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leaned Dat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<sst xmlns="http://schemas.openxmlformats.org/spreadsheetml/2006/main" count="30018" uniqueCount="2955">
  <si>
    <t xml:space="preserve">Year</t>
  </si>
  <si>
    <t xml:space="preserve">CustomerId</t>
  </si>
  <si>
    <t xml:space="preserve">Surname</t>
  </si>
  <si>
    <t xml:space="preserve">CreditScore</t>
  </si>
  <si>
    <t xml:space="preserve">Geography</t>
  </si>
  <si>
    <t xml:space="preserve">Gender</t>
  </si>
  <si>
    <t xml:space="preserve">Age</t>
  </si>
  <si>
    <t xml:space="preserve">Tenure</t>
  </si>
  <si>
    <t xml:space="preserve">Balance</t>
  </si>
  <si>
    <t xml:space="preserve">NumOfProducts</t>
  </si>
  <si>
    <t xml:space="preserve">HasCrCard</t>
  </si>
  <si>
    <t xml:space="preserve">IsActiveMember</t>
  </si>
  <si>
    <t xml:space="preserve">EstimatedSalary</t>
  </si>
  <si>
    <t xml:space="preserve">Exited</t>
  </si>
  <si>
    <t xml:space="preserve">EngagementGroup</t>
  </si>
  <si>
    <t xml:space="preserve">BalanceGroup</t>
  </si>
  <si>
    <t xml:space="preserve">RelationshipScore</t>
  </si>
  <si>
    <t xml:space="preserve">AtRiskPremium</t>
  </si>
  <si>
    <t xml:space="preserve">Hargrave</t>
  </si>
  <si>
    <t xml:space="preserve">France</t>
  </si>
  <si>
    <t xml:space="preserve">Female</t>
  </si>
  <si>
    <t xml:space="preserve">Hill</t>
  </si>
  <si>
    <t xml:space="preserve">Spain</t>
  </si>
  <si>
    <t xml:space="preserve">Onio</t>
  </si>
  <si>
    <t xml:space="preserve">Boni</t>
  </si>
  <si>
    <t xml:space="preserve">Mitchell</t>
  </si>
  <si>
    <t xml:space="preserve">Chu</t>
  </si>
  <si>
    <t xml:space="preserve">Male</t>
  </si>
  <si>
    <t xml:space="preserve">Bartlett</t>
  </si>
  <si>
    <t xml:space="preserve">Obinna</t>
  </si>
  <si>
    <t xml:space="preserve">Germany</t>
  </si>
  <si>
    <t xml:space="preserve">He</t>
  </si>
  <si>
    <t xml:space="preserve">H?</t>
  </si>
  <si>
    <t xml:space="preserve">Bearce</t>
  </si>
  <si>
    <t xml:space="preserve">Andrews</t>
  </si>
  <si>
    <t xml:space="preserve">Kay</t>
  </si>
  <si>
    <t xml:space="preserve">Chin</t>
  </si>
  <si>
    <t xml:space="preserve">Scott</t>
  </si>
  <si>
    <t xml:space="preserve">Goforth</t>
  </si>
  <si>
    <t xml:space="preserve">Romeo</t>
  </si>
  <si>
    <t xml:space="preserve">Henderson</t>
  </si>
  <si>
    <t xml:space="preserve">Muldrow</t>
  </si>
  <si>
    <t xml:space="preserve">Hao</t>
  </si>
  <si>
    <t xml:space="preserve">McDonald</t>
  </si>
  <si>
    <t xml:space="preserve">Dellucci</t>
  </si>
  <si>
    <t xml:space="preserve">Gerasimov</t>
  </si>
  <si>
    <t xml:space="preserve">Mosman</t>
  </si>
  <si>
    <t xml:space="preserve">Yen</t>
  </si>
  <si>
    <t xml:space="preserve">Maclean</t>
  </si>
  <si>
    <t xml:space="preserve">Young</t>
  </si>
  <si>
    <t xml:space="preserve">Nebechi</t>
  </si>
  <si>
    <t xml:space="preserve">McWilliams</t>
  </si>
  <si>
    <t xml:space="preserve">Lucciano</t>
  </si>
  <si>
    <t xml:space="preserve">Azikiwe</t>
  </si>
  <si>
    <t xml:space="preserve">Odinakachukwu</t>
  </si>
  <si>
    <t xml:space="preserve">Sanderson</t>
  </si>
  <si>
    <t xml:space="preserve">Maggard</t>
  </si>
  <si>
    <t xml:space="preserve">Clements</t>
  </si>
  <si>
    <t xml:space="preserve">Lombardo</t>
  </si>
  <si>
    <t xml:space="preserve">Watson</t>
  </si>
  <si>
    <t xml:space="preserve">Lorenzo</t>
  </si>
  <si>
    <t xml:space="preserve">Armstrong</t>
  </si>
  <si>
    <t xml:space="preserve">Cameron</t>
  </si>
  <si>
    <t xml:space="preserve">Hsiao</t>
  </si>
  <si>
    <t xml:space="preserve">Clarke</t>
  </si>
  <si>
    <t xml:space="preserve">Osborne</t>
  </si>
  <si>
    <t xml:space="preserve">Lavine</t>
  </si>
  <si>
    <t xml:space="preserve">Bianchi</t>
  </si>
  <si>
    <t xml:space="preserve">Tyler</t>
  </si>
  <si>
    <t xml:space="preserve">Martin</t>
  </si>
  <si>
    <t xml:space="preserve">Okagbue</t>
  </si>
  <si>
    <t xml:space="preserve">Yin</t>
  </si>
  <si>
    <t xml:space="preserve">Buccho</t>
  </si>
  <si>
    <t xml:space="preserve">Chidiebele</t>
  </si>
  <si>
    <t xml:space="preserve">Trevisani</t>
  </si>
  <si>
    <t xml:space="preserve">O'Brien</t>
  </si>
  <si>
    <t xml:space="preserve">Parkhill</t>
  </si>
  <si>
    <t xml:space="preserve">Yoo</t>
  </si>
  <si>
    <t xml:space="preserve">Phillipps</t>
  </si>
  <si>
    <t xml:space="preserve">Tsao</t>
  </si>
  <si>
    <t xml:space="preserve">Endrizzi</t>
  </si>
  <si>
    <t xml:space="preserve">T'ien</t>
  </si>
  <si>
    <t xml:space="preserve">Velazquez</t>
  </si>
  <si>
    <t xml:space="preserve">Hunter</t>
  </si>
  <si>
    <t xml:space="preserve">Clark</t>
  </si>
  <si>
    <t xml:space="preserve">Jeffrey</t>
  </si>
  <si>
    <t xml:space="preserve">Pirozzi</t>
  </si>
  <si>
    <t xml:space="preserve">Jackson</t>
  </si>
  <si>
    <t xml:space="preserve">Hammond</t>
  </si>
  <si>
    <t xml:space="preserve">Brownless</t>
  </si>
  <si>
    <t xml:space="preserve">Chibugo</t>
  </si>
  <si>
    <t xml:space="preserve">Glauert</t>
  </si>
  <si>
    <t xml:space="preserve">Pisano</t>
  </si>
  <si>
    <t xml:space="preserve">Konovalova</t>
  </si>
  <si>
    <t xml:space="preserve">McKee</t>
  </si>
  <si>
    <t xml:space="preserve">Palermo</t>
  </si>
  <si>
    <t xml:space="preserve">Ballard</t>
  </si>
  <si>
    <t xml:space="preserve">Wallace</t>
  </si>
  <si>
    <t xml:space="preserve">Cavenagh</t>
  </si>
  <si>
    <t xml:space="preserve">Hu</t>
  </si>
  <si>
    <t xml:space="preserve">Read</t>
  </si>
  <si>
    <t xml:space="preserve">Bushell</t>
  </si>
  <si>
    <t xml:space="preserve">Postle</t>
  </si>
  <si>
    <t xml:space="preserve">Buley</t>
  </si>
  <si>
    <t xml:space="preserve">Leonard</t>
  </si>
  <si>
    <t xml:space="preserve">Mills</t>
  </si>
  <si>
    <t xml:space="preserve">Onyeorulu</t>
  </si>
  <si>
    <t xml:space="preserve">Beit</t>
  </si>
  <si>
    <t xml:space="preserve">Ndukaku</t>
  </si>
  <si>
    <t xml:space="preserve">Gant</t>
  </si>
  <si>
    <t xml:space="preserve">Rowley</t>
  </si>
  <si>
    <t xml:space="preserve">Sharpe</t>
  </si>
  <si>
    <t xml:space="preserve">Heap</t>
  </si>
  <si>
    <t xml:space="preserve">Ritchie</t>
  </si>
  <si>
    <t xml:space="preserve">Cole</t>
  </si>
  <si>
    <t xml:space="preserve">Capon</t>
  </si>
  <si>
    <t xml:space="preserve">Fiorentini</t>
  </si>
  <si>
    <t xml:space="preserve">Graham</t>
  </si>
  <si>
    <t xml:space="preserve">Yuille</t>
  </si>
  <si>
    <t xml:space="preserve">Allard</t>
  </si>
  <si>
    <t xml:space="preserve">Fanucci</t>
  </si>
  <si>
    <t xml:space="preserve">Fu</t>
  </si>
  <si>
    <t xml:space="preserve">Hung</t>
  </si>
  <si>
    <t xml:space="preserve">Bradley</t>
  </si>
  <si>
    <t xml:space="preserve">Dunbabin</t>
  </si>
  <si>
    <t xml:space="preserve">Mauldon</t>
  </si>
  <si>
    <t xml:space="preserve">Stiger</t>
  </si>
  <si>
    <t xml:space="preserve">Parsons</t>
  </si>
  <si>
    <t xml:space="preserve">Walkom</t>
  </si>
  <si>
    <t xml:space="preserve">T'ang</t>
  </si>
  <si>
    <t xml:space="preserve">Eremenko</t>
  </si>
  <si>
    <t xml:space="preserve">Rowntree</t>
  </si>
  <si>
    <t xml:space="preserve">Thorpe</t>
  </si>
  <si>
    <t xml:space="preserve">Chiemela</t>
  </si>
  <si>
    <t xml:space="preserve">Ko</t>
  </si>
  <si>
    <t xml:space="preserve">Welch</t>
  </si>
  <si>
    <t xml:space="preserve">Duncan</t>
  </si>
  <si>
    <t xml:space="preserve">Chidozie</t>
  </si>
  <si>
    <t xml:space="preserve">Wu</t>
  </si>
  <si>
    <t xml:space="preserve">Culbreth</t>
  </si>
  <si>
    <t xml:space="preserve">Kennedy</t>
  </si>
  <si>
    <t xml:space="preserve">Calabresi</t>
  </si>
  <si>
    <t xml:space="preserve">Zetticci</t>
  </si>
  <si>
    <t xml:space="preserve">Fuller</t>
  </si>
  <si>
    <t xml:space="preserve">MacDonald</t>
  </si>
  <si>
    <t xml:space="preserve">Piccio</t>
  </si>
  <si>
    <t xml:space="preserve">Fernie</t>
  </si>
  <si>
    <t xml:space="preserve">Kaodilinakachukwu</t>
  </si>
  <si>
    <t xml:space="preserve">Cocci</t>
  </si>
  <si>
    <t xml:space="preserve">Alekseeva</t>
  </si>
  <si>
    <t xml:space="preserve">Chinweike</t>
  </si>
  <si>
    <t xml:space="preserve">Arthur</t>
  </si>
  <si>
    <t xml:space="preserve">Li</t>
  </si>
  <si>
    <t xml:space="preserve">Ma</t>
  </si>
  <si>
    <t xml:space="preserve">Chia</t>
  </si>
  <si>
    <t xml:space="preserve">Vasin</t>
  </si>
  <si>
    <t xml:space="preserve">Groves</t>
  </si>
  <si>
    <t xml:space="preserve">Tien</t>
  </si>
  <si>
    <t xml:space="preserve">Forwood</t>
  </si>
  <si>
    <t xml:space="preserve">Greeves</t>
  </si>
  <si>
    <t xml:space="preserve">Taylor</t>
  </si>
  <si>
    <t xml:space="preserve">Madukwe</t>
  </si>
  <si>
    <t xml:space="preserve">Bennelong</t>
  </si>
  <si>
    <t xml:space="preserve">Olisanugo</t>
  </si>
  <si>
    <t xml:space="preserve">Chukwufumnanya</t>
  </si>
  <si>
    <t xml:space="preserve">Harris</t>
  </si>
  <si>
    <t xml:space="preserve">Morgan</t>
  </si>
  <si>
    <t xml:space="preserve">Alexeeva</t>
  </si>
  <si>
    <t xml:space="preserve">Metcalfe</t>
  </si>
  <si>
    <t xml:space="preserve">Humphries</t>
  </si>
  <si>
    <t xml:space="preserve">Milne</t>
  </si>
  <si>
    <t xml:space="preserve">Chou</t>
  </si>
  <si>
    <t xml:space="preserve">Clayton</t>
  </si>
  <si>
    <t xml:space="preserve">Chigolum</t>
  </si>
  <si>
    <t xml:space="preserve">Wilkinson</t>
  </si>
  <si>
    <t xml:space="preserve">Wei</t>
  </si>
  <si>
    <t xml:space="preserve">Treacy</t>
  </si>
  <si>
    <t xml:space="preserve">Taverner</t>
  </si>
  <si>
    <t xml:space="preserve">Sherman</t>
  </si>
  <si>
    <t xml:space="preserve">Taubman</t>
  </si>
  <si>
    <t xml:space="preserve">Robinson</t>
  </si>
  <si>
    <t xml:space="preserve">Pinto</t>
  </si>
  <si>
    <t xml:space="preserve">Wood</t>
  </si>
  <si>
    <t xml:space="preserve">Hawkins</t>
  </si>
  <si>
    <t xml:space="preserve">Sun</t>
  </si>
  <si>
    <t xml:space="preserve">Yost</t>
  </si>
  <si>
    <t xml:space="preserve">Ting</t>
  </si>
  <si>
    <t xml:space="preserve">Rowe</t>
  </si>
  <si>
    <t xml:space="preserve">Ho</t>
  </si>
  <si>
    <t xml:space="preserve">Okechukwu</t>
  </si>
  <si>
    <t xml:space="preserve">Campbell</t>
  </si>
  <si>
    <t xml:space="preserve">Ashbolt</t>
  </si>
  <si>
    <t xml:space="preserve">Rozier</t>
  </si>
  <si>
    <t xml:space="preserve">Hsia</t>
  </si>
  <si>
    <t xml:space="preserve">Ogbonnaya</t>
  </si>
  <si>
    <t xml:space="preserve">Chang</t>
  </si>
  <si>
    <t xml:space="preserve">T'ao</t>
  </si>
  <si>
    <t xml:space="preserve">Ford</t>
  </si>
  <si>
    <t xml:space="preserve">Marshall</t>
  </si>
  <si>
    <t xml:space="preserve">Tsai</t>
  </si>
  <si>
    <t xml:space="preserve">Onwumelu</t>
  </si>
  <si>
    <t xml:space="preserve">Golovanov</t>
  </si>
  <si>
    <t xml:space="preserve">Potts</t>
  </si>
  <si>
    <t xml:space="preserve">Crawford</t>
  </si>
  <si>
    <t xml:space="preserve">Aleshire</t>
  </si>
  <si>
    <t xml:space="preserve">Moran</t>
  </si>
  <si>
    <t xml:space="preserve">Samsonova</t>
  </si>
  <si>
    <t xml:space="preserve">Jenkins</t>
  </si>
  <si>
    <t xml:space="preserve">Volkov</t>
  </si>
  <si>
    <t xml:space="preserve">Chiemezie</t>
  </si>
  <si>
    <t xml:space="preserve">Jude</t>
  </si>
  <si>
    <t xml:space="preserve">Onuora</t>
  </si>
  <si>
    <t xml:space="preserve">Ginikanwa</t>
  </si>
  <si>
    <t xml:space="preserve">Ku</t>
  </si>
  <si>
    <t xml:space="preserve">Collins</t>
  </si>
  <si>
    <t xml:space="preserve">Hackett</t>
  </si>
  <si>
    <t xml:space="preserve">Dike</t>
  </si>
  <si>
    <t xml:space="preserve">Trevisano</t>
  </si>
  <si>
    <t xml:space="preserve">Tan</t>
  </si>
  <si>
    <t xml:space="preserve">Glassman</t>
  </si>
  <si>
    <t xml:space="preserve">Miller</t>
  </si>
  <si>
    <t xml:space="preserve">Kornilova</t>
  </si>
  <si>
    <t xml:space="preserve">Marchesi</t>
  </si>
  <si>
    <t xml:space="preserve">Millar</t>
  </si>
  <si>
    <t xml:space="preserve">Shih</t>
  </si>
  <si>
    <t xml:space="preserve">Hay</t>
  </si>
  <si>
    <t xml:space="preserve">Yang</t>
  </si>
  <si>
    <t xml:space="preserve">McIntyre</t>
  </si>
  <si>
    <t xml:space="preserve">Stevenson</t>
  </si>
  <si>
    <t xml:space="preserve">Poole</t>
  </si>
  <si>
    <t xml:space="preserve">Bagley</t>
  </si>
  <si>
    <t xml:space="preserve">Ch'ien</t>
  </si>
  <si>
    <t xml:space="preserve">Cattaneo</t>
  </si>
  <si>
    <t xml:space="preserve">O'Sullivan</t>
  </si>
  <si>
    <t xml:space="preserve">Lucas</t>
  </si>
  <si>
    <t xml:space="preserve">Ringrose</t>
  </si>
  <si>
    <t xml:space="preserve">Freeman</t>
  </si>
  <si>
    <t xml:space="preserve">Sergeyev</t>
  </si>
  <si>
    <t xml:space="preserve">Fiore</t>
  </si>
  <si>
    <t xml:space="preserve">Smith</t>
  </si>
  <si>
    <t xml:space="preserve">Dumetochukwu</t>
  </si>
  <si>
    <t xml:space="preserve">Pacheco</t>
  </si>
  <si>
    <t xml:space="preserve">Synnot</t>
  </si>
  <si>
    <t xml:space="preserve">Johnston</t>
  </si>
  <si>
    <t xml:space="preserve">Stevens</t>
  </si>
  <si>
    <t xml:space="preserve">Grant</t>
  </si>
  <si>
    <t xml:space="preserve">Barnes</t>
  </si>
  <si>
    <t xml:space="preserve">McIntosh</t>
  </si>
  <si>
    <t xml:space="preserve">Madison</t>
  </si>
  <si>
    <t xml:space="preserve">Ifesinachi</t>
  </si>
  <si>
    <t xml:space="preserve">Glazkov</t>
  </si>
  <si>
    <t xml:space="preserve">Dimauro</t>
  </si>
  <si>
    <t xml:space="preserve">Wieck</t>
  </si>
  <si>
    <t xml:space="preserve">Liao</t>
  </si>
  <si>
    <t xml:space="preserve">Hughes</t>
  </si>
  <si>
    <t xml:space="preserve">Morrison</t>
  </si>
  <si>
    <t xml:space="preserve">Matveyeva</t>
  </si>
  <si>
    <t xml:space="preserve">Cheatham</t>
  </si>
  <si>
    <t xml:space="preserve">Yao</t>
  </si>
  <si>
    <t xml:space="preserve">Kirkland</t>
  </si>
  <si>
    <t xml:space="preserve">Rose</t>
  </si>
  <si>
    <t xml:space="preserve">Jess</t>
  </si>
  <si>
    <t xml:space="preserve">Ifeajuna</t>
  </si>
  <si>
    <t xml:space="preserve">Morton</t>
  </si>
  <si>
    <t xml:space="preserve">Rossi</t>
  </si>
  <si>
    <t xml:space="preserve">Reppert</t>
  </si>
  <si>
    <t xml:space="preserve">Kang</t>
  </si>
  <si>
    <t xml:space="preserve">Ch'iu</t>
  </si>
  <si>
    <t xml:space="preserve">Wallis</t>
  </si>
  <si>
    <t xml:space="preserve">Fielding</t>
  </si>
  <si>
    <t xml:space="preserve">Dulhunty</t>
  </si>
  <si>
    <t xml:space="preserve">Bevington</t>
  </si>
  <si>
    <t xml:space="preserve">Boyle</t>
  </si>
  <si>
    <t xml:space="preserve">Newton</t>
  </si>
  <si>
    <t xml:space="preserve">Bowman</t>
  </si>
  <si>
    <t xml:space="preserve">Dubinina</t>
  </si>
  <si>
    <t xml:space="preserve">Toscani</t>
  </si>
  <si>
    <t xml:space="preserve">Chiazagomekpere</t>
  </si>
  <si>
    <t xml:space="preserve">Allen</t>
  </si>
  <si>
    <t xml:space="preserve">K'ung</t>
  </si>
  <si>
    <t xml:space="preserve">Wilsmore</t>
  </si>
  <si>
    <t xml:space="preserve">Hargreaves</t>
  </si>
  <si>
    <t xml:space="preserve">Huang</t>
  </si>
  <si>
    <t xml:space="preserve">Wallwork</t>
  </si>
  <si>
    <t xml:space="preserve">Davidson</t>
  </si>
  <si>
    <t xml:space="preserve">O'Donnell</t>
  </si>
  <si>
    <t xml:space="preserve">Nnachetam</t>
  </si>
  <si>
    <t xml:space="preserve">Ahmed</t>
  </si>
  <si>
    <t xml:space="preserve">Booth</t>
  </si>
  <si>
    <t xml:space="preserve">Chuang</t>
  </si>
  <si>
    <t xml:space="preserve">Shao</t>
  </si>
  <si>
    <t xml:space="preserve">Johnson</t>
  </si>
  <si>
    <t xml:space="preserve">French</t>
  </si>
  <si>
    <t xml:space="preserve">Efremov</t>
  </si>
  <si>
    <t xml:space="preserve">Hartley</t>
  </si>
  <si>
    <t xml:space="preserve">Calabrese</t>
  </si>
  <si>
    <t xml:space="preserve">Chiu</t>
  </si>
  <si>
    <t xml:space="preserve">Brennan</t>
  </si>
  <si>
    <t xml:space="preserve">Onwuatuegwu</t>
  </si>
  <si>
    <t xml:space="preserve">Hewitt</t>
  </si>
  <si>
    <t xml:space="preserve">Balashov</t>
  </si>
  <si>
    <t xml:space="preserve">Doyle</t>
  </si>
  <si>
    <t xml:space="preserve">Pokrovskii</t>
  </si>
  <si>
    <t xml:space="preserve">Russo</t>
  </si>
  <si>
    <t xml:space="preserve">Skinner</t>
  </si>
  <si>
    <t xml:space="preserve">Robertson</t>
  </si>
  <si>
    <t xml:space="preserve">Atkinson</t>
  </si>
  <si>
    <t xml:space="preserve">McEncroe</t>
  </si>
  <si>
    <t xml:space="preserve">Pearson</t>
  </si>
  <si>
    <t xml:space="preserve">Gordon</t>
  </si>
  <si>
    <t xml:space="preserve">Ts'ai</t>
  </si>
  <si>
    <t xml:space="preserve">Lung</t>
  </si>
  <si>
    <t xml:space="preserve">Yuan</t>
  </si>
  <si>
    <t xml:space="preserve">Pardey</t>
  </si>
  <si>
    <t xml:space="preserve">Tai</t>
  </si>
  <si>
    <t xml:space="preserve">Mazzanti</t>
  </si>
  <si>
    <t xml:space="preserve">L?</t>
  </si>
  <si>
    <t xml:space="preserve">Beach</t>
  </si>
  <si>
    <t xml:space="preserve">Hsieh</t>
  </si>
  <si>
    <t xml:space="preserve">Faulkner</t>
  </si>
  <si>
    <t xml:space="preserve">Knowles</t>
  </si>
  <si>
    <t xml:space="preserve">Day</t>
  </si>
  <si>
    <t xml:space="preserve">Hsueh</t>
  </si>
  <si>
    <t xml:space="preserve">Nwabugwu</t>
  </si>
  <si>
    <t xml:space="preserve">Kerr</t>
  </si>
  <si>
    <t xml:space="preserve">Marrero</t>
  </si>
  <si>
    <t xml:space="preserve">White</t>
  </si>
  <si>
    <t xml:space="preserve">Brown</t>
  </si>
  <si>
    <t xml:space="preserve">Russell</t>
  </si>
  <si>
    <t xml:space="preserve">Seleznyov</t>
  </si>
  <si>
    <t xml:space="preserve">Yusupova</t>
  </si>
  <si>
    <t xml:space="preserve">Foley</t>
  </si>
  <si>
    <t xml:space="preserve">Ikedinachukwu</t>
  </si>
  <si>
    <t xml:space="preserve">Power</t>
  </si>
  <si>
    <t xml:space="preserve">Amos</t>
  </si>
  <si>
    <t xml:space="preserve">Reed</t>
  </si>
  <si>
    <t xml:space="preserve">Simmons</t>
  </si>
  <si>
    <t xml:space="preserve">Ricci</t>
  </si>
  <si>
    <t xml:space="preserve">West</t>
  </si>
  <si>
    <t xml:space="preserve">Chen</t>
  </si>
  <si>
    <t xml:space="preserve">Madukaego</t>
  </si>
  <si>
    <t xml:space="preserve">Ibrahimova</t>
  </si>
  <si>
    <t xml:space="preserve">Nolan</t>
  </si>
  <si>
    <t xml:space="preserve">Blair</t>
  </si>
  <si>
    <t xml:space="preserve">Monaldo</t>
  </si>
  <si>
    <t xml:space="preserve">Sutherland</t>
  </si>
  <si>
    <t xml:space="preserve">Briggs</t>
  </si>
  <si>
    <t xml:space="preserve">Gregory</t>
  </si>
  <si>
    <t xml:space="preserve">Angelo</t>
  </si>
  <si>
    <t xml:space="preserve">Gardiner</t>
  </si>
  <si>
    <t xml:space="preserve">Distefano</t>
  </si>
  <si>
    <t xml:space="preserve">Farrell</t>
  </si>
  <si>
    <t xml:space="preserve">Milano</t>
  </si>
  <si>
    <t xml:space="preserve">Boyd</t>
  </si>
  <si>
    <t xml:space="preserve">Onyemaechi</t>
  </si>
  <si>
    <t xml:space="preserve">Black</t>
  </si>
  <si>
    <t xml:space="preserve">Oliver</t>
  </si>
  <si>
    <t xml:space="preserve">Greco</t>
  </si>
  <si>
    <t xml:space="preserve">Whitehead</t>
  </si>
  <si>
    <t xml:space="preserve">Ikemefuna</t>
  </si>
  <si>
    <t xml:space="preserve">Onyeoruru</t>
  </si>
  <si>
    <t xml:space="preserve">Cunningham</t>
  </si>
  <si>
    <t xml:space="preserve">Demidov</t>
  </si>
  <si>
    <t xml:space="preserve">Celis</t>
  </si>
  <si>
    <t xml:space="preserve">Cheng</t>
  </si>
  <si>
    <t xml:space="preserve">Knight</t>
  </si>
  <si>
    <t xml:space="preserve">Morin</t>
  </si>
  <si>
    <t xml:space="preserve">Outhwaite</t>
  </si>
  <si>
    <t xml:space="preserve">Tung</t>
  </si>
  <si>
    <t xml:space="preserve">Pai</t>
  </si>
  <si>
    <t xml:space="preserve">Carpenter</t>
  </si>
  <si>
    <t xml:space="preserve">Fennell</t>
  </si>
  <si>
    <t xml:space="preserve">Fontaine</t>
  </si>
  <si>
    <t xml:space="preserve">Pratt</t>
  </si>
  <si>
    <t xml:space="preserve">Franklin</t>
  </si>
  <si>
    <t xml:space="preserve">McKenzie</t>
  </si>
  <si>
    <t xml:space="preserve">Pino</t>
  </si>
  <si>
    <t xml:space="preserve">Fisk</t>
  </si>
  <si>
    <t xml:space="preserve">Chiang</t>
  </si>
  <si>
    <t xml:space="preserve">Moseley</t>
  </si>
  <si>
    <t xml:space="preserve">Hsiung</t>
  </si>
  <si>
    <t xml:space="preserve">Heath</t>
  </si>
  <si>
    <t xml:space="preserve">De Salis</t>
  </si>
  <si>
    <t xml:space="preserve">Richardson</t>
  </si>
  <si>
    <t xml:space="preserve">Fitch</t>
  </si>
  <si>
    <t xml:space="preserve">Estes</t>
  </si>
  <si>
    <t xml:space="preserve">Lattimore</t>
  </si>
  <si>
    <t xml:space="preserve">Chung</t>
  </si>
  <si>
    <t xml:space="preserve">Utz</t>
  </si>
  <si>
    <t xml:space="preserve">Nwachinemelu</t>
  </si>
  <si>
    <t xml:space="preserve">Kuznetsova</t>
  </si>
  <si>
    <t xml:space="preserve">Pisani</t>
  </si>
  <si>
    <t xml:space="preserve">Manna</t>
  </si>
  <si>
    <t xml:space="preserve">Collier</t>
  </si>
  <si>
    <t xml:space="preserve">Carr</t>
  </si>
  <si>
    <t xml:space="preserve">Hs?</t>
  </si>
  <si>
    <t xml:space="preserve">Findlay</t>
  </si>
  <si>
    <t xml:space="preserve">Chukwuemeka</t>
  </si>
  <si>
    <t xml:space="preserve">Genovese</t>
  </si>
  <si>
    <t xml:space="preserve">Swift</t>
  </si>
  <si>
    <t xml:space="preserve">Ugoji</t>
  </si>
  <si>
    <t xml:space="preserve">Parkinson</t>
  </si>
  <si>
    <t xml:space="preserve">Ross</t>
  </si>
  <si>
    <t xml:space="preserve">Oleary</t>
  </si>
  <si>
    <t xml:space="preserve">Turnbull</t>
  </si>
  <si>
    <t xml:space="preserve">Uspensky</t>
  </si>
  <si>
    <t xml:space="preserve">Cook</t>
  </si>
  <si>
    <t xml:space="preserve">Newbold</t>
  </si>
  <si>
    <t xml:space="preserve">Uchechukwu</t>
  </si>
  <si>
    <t xml:space="preserve">Ch'en</t>
  </si>
  <si>
    <t xml:space="preserve">Hilton</t>
  </si>
  <si>
    <t xml:space="preserve">Sal</t>
  </si>
  <si>
    <t xml:space="preserve">Eluemuno</t>
  </si>
  <si>
    <t xml:space="preserve">Titus</t>
  </si>
  <si>
    <t xml:space="preserve">Lettiere</t>
  </si>
  <si>
    <t xml:space="preserve">Templeman</t>
  </si>
  <si>
    <t xml:space="preserve">Chibuzo</t>
  </si>
  <si>
    <t xml:space="preserve">Evans</t>
  </si>
  <si>
    <t xml:space="preserve">Enyinnaya</t>
  </si>
  <si>
    <t xml:space="preserve">Brookes</t>
  </si>
  <si>
    <t xml:space="preserve">Padovano</t>
  </si>
  <si>
    <t xml:space="preserve">Hare</t>
  </si>
  <si>
    <t xml:space="preserve">Muir</t>
  </si>
  <si>
    <t xml:space="preserve">Elewechi</t>
  </si>
  <si>
    <t xml:space="preserve">Ankudinov</t>
  </si>
  <si>
    <t xml:space="preserve">Nwokike</t>
  </si>
  <si>
    <t xml:space="preserve">Atkins</t>
  </si>
  <si>
    <t xml:space="preserve">Burns</t>
  </si>
  <si>
    <t xml:space="preserve">Obiuto</t>
  </si>
  <si>
    <t xml:space="preserve">George</t>
  </si>
  <si>
    <t xml:space="preserve">Lewis</t>
  </si>
  <si>
    <t xml:space="preserve">Dalrymple</t>
  </si>
  <si>
    <t xml:space="preserve">Carslaw</t>
  </si>
  <si>
    <t xml:space="preserve">Kirby</t>
  </si>
  <si>
    <t xml:space="preserve">Houghton</t>
  </si>
  <si>
    <t xml:space="preserve">Westerberg</t>
  </si>
  <si>
    <t xml:space="preserve">Hale</t>
  </si>
  <si>
    <t xml:space="preserve">Kryukova</t>
  </si>
  <si>
    <t xml:space="preserve">Sopuluchukwu</t>
  </si>
  <si>
    <t xml:space="preserve">Barry</t>
  </si>
  <si>
    <t xml:space="preserve">Selezneva</t>
  </si>
  <si>
    <t xml:space="preserve">Chizuoke</t>
  </si>
  <si>
    <t xml:space="preserve">Lueck</t>
  </si>
  <si>
    <t xml:space="preserve">Udinese</t>
  </si>
  <si>
    <t xml:space="preserve">Udobata</t>
  </si>
  <si>
    <t xml:space="preserve">Outlaw</t>
  </si>
  <si>
    <t xml:space="preserve">Lo</t>
  </si>
  <si>
    <t xml:space="preserve">King</t>
  </si>
  <si>
    <t xml:space="preserve">Forbes</t>
  </si>
  <si>
    <t xml:space="preserve">Macleod</t>
  </si>
  <si>
    <t xml:space="preserve">Gibbs</t>
  </si>
  <si>
    <t xml:space="preserve">Isayev</t>
  </si>
  <si>
    <t xml:space="preserve">Belstead</t>
  </si>
  <si>
    <t xml:space="preserve">Vassiliev</t>
  </si>
  <si>
    <t xml:space="preserve">Schneider</t>
  </si>
  <si>
    <t xml:space="preserve">Knipe</t>
  </si>
  <si>
    <t xml:space="preserve">Macartney</t>
  </si>
  <si>
    <t xml:space="preserve">Watts</t>
  </si>
  <si>
    <t xml:space="preserve">Humphreys</t>
  </si>
  <si>
    <t xml:space="preserve">Chesnokova</t>
  </si>
  <si>
    <t xml:space="preserve">Kung</t>
  </si>
  <si>
    <t xml:space="preserve">Lu</t>
  </si>
  <si>
    <t xml:space="preserve">Nkemakolam</t>
  </si>
  <si>
    <t xml:space="preserve">Walton</t>
  </si>
  <si>
    <t xml:space="preserve">Baldwin</t>
  </si>
  <si>
    <t xml:space="preserve">Mai</t>
  </si>
  <si>
    <t xml:space="preserve">Ferreira</t>
  </si>
  <si>
    <t xml:space="preserve">Ukaegbunam</t>
  </si>
  <si>
    <t xml:space="preserve">De Luca</t>
  </si>
  <si>
    <t xml:space="preserve">Davide</t>
  </si>
  <si>
    <t xml:space="preserve">Kodilinyechukwu</t>
  </si>
  <si>
    <t xml:space="preserve">Little</t>
  </si>
  <si>
    <t xml:space="preserve">Paterson</t>
  </si>
  <si>
    <t xml:space="preserve">Han</t>
  </si>
  <si>
    <t xml:space="preserve">Ijendu</t>
  </si>
  <si>
    <t xml:space="preserve">Reichard</t>
  </si>
  <si>
    <t xml:space="preserve">Price</t>
  </si>
  <si>
    <t xml:space="preserve">Bruce</t>
  </si>
  <si>
    <t xml:space="preserve">Sumrall</t>
  </si>
  <si>
    <t xml:space="preserve">Lazarev</t>
  </si>
  <si>
    <t xml:space="preserve">Wentworth-Shields</t>
  </si>
  <si>
    <t xml:space="preserve">Mackenzie</t>
  </si>
  <si>
    <t xml:space="preserve">Pendergrass</t>
  </si>
  <si>
    <t xml:space="preserve">Billson</t>
  </si>
  <si>
    <t xml:space="preserve">Teng</t>
  </si>
  <si>
    <t xml:space="preserve">Moretti</t>
  </si>
  <si>
    <t xml:space="preserve">Jordan</t>
  </si>
  <si>
    <t xml:space="preserve">Ts'ao</t>
  </si>
  <si>
    <t xml:space="preserve">Ch'ang</t>
  </si>
  <si>
    <t xml:space="preserve">Obialo</t>
  </si>
  <si>
    <t xml:space="preserve">Gray</t>
  </si>
  <si>
    <t xml:space="preserve">Lin</t>
  </si>
  <si>
    <t xml:space="preserve">Hopkins</t>
  </si>
  <si>
    <t xml:space="preserve">Dobson</t>
  </si>
  <si>
    <t xml:space="preserve">McKay</t>
  </si>
  <si>
    <t xml:space="preserve">Revell</t>
  </si>
  <si>
    <t xml:space="preserve">Rickards</t>
  </si>
  <si>
    <t xml:space="preserve">Begum</t>
  </si>
  <si>
    <t xml:space="preserve">Onyinyechukwuka</t>
  </si>
  <si>
    <t xml:space="preserve">Zuyev</t>
  </si>
  <si>
    <t xml:space="preserve">Nwankwo</t>
  </si>
  <si>
    <t xml:space="preserve">Okwuadigbo</t>
  </si>
  <si>
    <t xml:space="preserve">Chan</t>
  </si>
  <si>
    <t xml:space="preserve">Buchi</t>
  </si>
  <si>
    <t xml:space="preserve">Lombardi</t>
  </si>
  <si>
    <t xml:space="preserve">Uchenna</t>
  </si>
  <si>
    <t xml:space="preserve">Coffman</t>
  </si>
  <si>
    <t xml:space="preserve">Alexandrova</t>
  </si>
  <si>
    <t xml:space="preserve">Fallaci</t>
  </si>
  <si>
    <t xml:space="preserve">Hudson</t>
  </si>
  <si>
    <t xml:space="preserve">Stout</t>
  </si>
  <si>
    <t xml:space="preserve">Burke</t>
  </si>
  <si>
    <t xml:space="preserve">Chadwick</t>
  </si>
  <si>
    <t xml:space="preserve">Lawrence</t>
  </si>
  <si>
    <t xml:space="preserve">Bellucci</t>
  </si>
  <si>
    <t xml:space="preserve">Harper</t>
  </si>
  <si>
    <t xml:space="preserve">Moss</t>
  </si>
  <si>
    <t xml:space="preserve">Avdeyeva</t>
  </si>
  <si>
    <t xml:space="preserve">Lynton</t>
  </si>
  <si>
    <t xml:space="preserve">Gether</t>
  </si>
  <si>
    <t xml:space="preserve">Larionova</t>
  </si>
  <si>
    <t xml:space="preserve">Loggia</t>
  </si>
  <si>
    <t xml:space="preserve">Steinhoff</t>
  </si>
  <si>
    <t xml:space="preserve">Guerra</t>
  </si>
  <si>
    <t xml:space="preserve">Craig</t>
  </si>
  <si>
    <t xml:space="preserve">Lazareva</t>
  </si>
  <si>
    <t xml:space="preserve">Alderete</t>
  </si>
  <si>
    <t xml:space="preserve">Rahman</t>
  </si>
  <si>
    <t xml:space="preserve">McMillan</t>
  </si>
  <si>
    <t xml:space="preserve">Pickering</t>
  </si>
  <si>
    <t xml:space="preserve">Mirams</t>
  </si>
  <si>
    <t xml:space="preserve">Douglas</t>
  </si>
  <si>
    <t xml:space="preserve">Jideofor</t>
  </si>
  <si>
    <t xml:space="preserve">Bell</t>
  </si>
  <si>
    <t xml:space="preserve">Mairinger</t>
  </si>
  <si>
    <t xml:space="preserve">Pagnotto</t>
  </si>
  <si>
    <t xml:space="preserve">Feng</t>
  </si>
  <si>
    <t xml:space="preserve">Donaldson</t>
  </si>
  <si>
    <t xml:space="preserve">Chambers</t>
  </si>
  <si>
    <t xml:space="preserve">Marcelo</t>
  </si>
  <si>
    <t xml:space="preserve">Ejimofor</t>
  </si>
  <si>
    <t xml:space="preserve">Dale</t>
  </si>
  <si>
    <t xml:space="preserve">Pokrovsky</t>
  </si>
  <si>
    <t xml:space="preserve">Stonebraker</t>
  </si>
  <si>
    <t xml:space="preserve">Liang</t>
  </si>
  <si>
    <t xml:space="preserve">Anderson</t>
  </si>
  <si>
    <t xml:space="preserve">Christian</t>
  </si>
  <si>
    <t xml:space="preserve">Mao</t>
  </si>
  <si>
    <t xml:space="preserve">Sagese</t>
  </si>
  <si>
    <t xml:space="preserve">Fleming</t>
  </si>
  <si>
    <t xml:space="preserve">Grubb</t>
  </si>
  <si>
    <t xml:space="preserve">Napolitani</t>
  </si>
  <si>
    <t xml:space="preserve">Anenechi</t>
  </si>
  <si>
    <t xml:space="preserve">Chandler</t>
  </si>
  <si>
    <t xml:space="preserve">Howells</t>
  </si>
  <si>
    <t xml:space="preserve">Akeroyd</t>
  </si>
  <si>
    <t xml:space="preserve">Uwaezuoke</t>
  </si>
  <si>
    <t xml:space="preserve">Loyau</t>
  </si>
  <si>
    <t xml:space="preserve">Small</t>
  </si>
  <si>
    <t xml:space="preserve">Bledsoe</t>
  </si>
  <si>
    <t xml:space="preserve">Kao</t>
  </si>
  <si>
    <t xml:space="preserve">Wickens</t>
  </si>
  <si>
    <t xml:space="preserve">Wertheim</t>
  </si>
  <si>
    <t xml:space="preserve">Jarvis</t>
  </si>
  <si>
    <t xml:space="preserve">P'an</t>
  </si>
  <si>
    <t xml:space="preserve">Repina</t>
  </si>
  <si>
    <t xml:space="preserve">Pugliesi</t>
  </si>
  <si>
    <t xml:space="preserve">Blakey</t>
  </si>
  <si>
    <t xml:space="preserve">Nucci</t>
  </si>
  <si>
    <t xml:space="preserve">Higinbotham</t>
  </si>
  <si>
    <t xml:space="preserve">Achebe</t>
  </si>
  <si>
    <t xml:space="preserve">Dobie</t>
  </si>
  <si>
    <t xml:space="preserve">Maccallum</t>
  </si>
  <si>
    <t xml:space="preserve">Watkins</t>
  </si>
  <si>
    <t xml:space="preserve">Mitchel</t>
  </si>
  <si>
    <t xml:space="preserve">Ferdinand</t>
  </si>
  <si>
    <t xml:space="preserve">Otitodilinna</t>
  </si>
  <si>
    <t xml:space="preserve">Mamelu</t>
  </si>
  <si>
    <t xml:space="preserve">Beneventi</t>
  </si>
  <si>
    <t xml:space="preserve">Perrodin</t>
  </si>
  <si>
    <t xml:space="preserve">Chinagorom</t>
  </si>
  <si>
    <t xml:space="preserve">Napolitano</t>
  </si>
  <si>
    <t xml:space="preserve">Edgar</t>
  </si>
  <si>
    <t xml:space="preserve">Walker</t>
  </si>
  <si>
    <t xml:space="preserve">Steele</t>
  </si>
  <si>
    <t xml:space="preserve">Elkins</t>
  </si>
  <si>
    <t xml:space="preserve">Toscano</t>
  </si>
  <si>
    <t xml:space="preserve">Savage</t>
  </si>
  <si>
    <t xml:space="preserve">Mordvinova</t>
  </si>
  <si>
    <t xml:space="preserve">Kent</t>
  </si>
  <si>
    <t xml:space="preserve">Cooper</t>
  </si>
  <si>
    <t xml:space="preserve">Mazzi</t>
  </si>
  <si>
    <t xml:space="preserve">Fisher</t>
  </si>
  <si>
    <t xml:space="preserve">Summers</t>
  </si>
  <si>
    <t xml:space="preserve">Brady</t>
  </si>
  <si>
    <t xml:space="preserve">Nicholls</t>
  </si>
  <si>
    <t xml:space="preserve">Golubov</t>
  </si>
  <si>
    <t xml:space="preserve">Oldham</t>
  </si>
  <si>
    <t xml:space="preserve">Kambinachi</t>
  </si>
  <si>
    <t xml:space="preserve">Chinwemma</t>
  </si>
  <si>
    <t xml:space="preserve">Olsen</t>
  </si>
  <si>
    <t xml:space="preserve">Jen</t>
  </si>
  <si>
    <t xml:space="preserve">Preston</t>
  </si>
  <si>
    <t xml:space="preserve">Ozioma</t>
  </si>
  <si>
    <t xml:space="preserve">Cody</t>
  </si>
  <si>
    <t xml:space="preserve">Ponomarev</t>
  </si>
  <si>
    <t xml:space="preserve">Milani</t>
  </si>
  <si>
    <t xml:space="preserve">Tang</t>
  </si>
  <si>
    <t xml:space="preserve">Romani</t>
  </si>
  <si>
    <t xml:space="preserve">Davis</t>
  </si>
  <si>
    <t xml:space="preserve">Onyemauchechukwu</t>
  </si>
  <si>
    <t xml:space="preserve">Gell</t>
  </si>
  <si>
    <t xml:space="preserve">Chiwetelu</t>
  </si>
  <si>
    <t xml:space="preserve">Kirillova</t>
  </si>
  <si>
    <t xml:space="preserve">Shaw</t>
  </si>
  <si>
    <t xml:space="preserve">Okwudilichukwu</t>
  </si>
  <si>
    <t xml:space="preserve">Onuoha</t>
  </si>
  <si>
    <t xml:space="preserve">Muecke</t>
  </si>
  <si>
    <t xml:space="preserve">Azubuike</t>
  </si>
  <si>
    <t xml:space="preserve">Nnonso</t>
  </si>
  <si>
    <t xml:space="preserve">Ashley</t>
  </si>
  <si>
    <t xml:space="preserve">Ts'ui</t>
  </si>
  <si>
    <t xml:space="preserve">Kenenna</t>
  </si>
  <si>
    <t xml:space="preserve">Beluchi</t>
  </si>
  <si>
    <t xml:space="preserve">Williamson</t>
  </si>
  <si>
    <t xml:space="preserve">Bobrov</t>
  </si>
  <si>
    <t xml:space="preserve">Pitts</t>
  </si>
  <si>
    <t xml:space="preserve">Standish</t>
  </si>
  <si>
    <t xml:space="preserve">Cartwright</t>
  </si>
  <si>
    <t xml:space="preserve">Johnstone</t>
  </si>
  <si>
    <t xml:space="preserve">Nikitina</t>
  </si>
  <si>
    <t xml:space="preserve">McElroy</t>
  </si>
  <si>
    <t xml:space="preserve">Shen</t>
  </si>
  <si>
    <t xml:space="preserve">Archer</t>
  </si>
  <si>
    <t xml:space="preserve">Otutodilinna</t>
  </si>
  <si>
    <t xml:space="preserve">Denisov</t>
  </si>
  <si>
    <t xml:space="preserve">Owens</t>
  </si>
  <si>
    <t xml:space="preserve">P'eng</t>
  </si>
  <si>
    <t xml:space="preserve">Verco</t>
  </si>
  <si>
    <t xml:space="preserve">Bergamaschi</t>
  </si>
  <si>
    <t xml:space="preserve">Outtrim</t>
  </si>
  <si>
    <t xml:space="preserve">Hou</t>
  </si>
  <si>
    <t xml:space="preserve">Galkin</t>
  </si>
  <si>
    <t xml:space="preserve">Echezonachukwu</t>
  </si>
  <si>
    <t xml:space="preserve">Munro</t>
  </si>
  <si>
    <t xml:space="preserve">Ball</t>
  </si>
  <si>
    <t xml:space="preserve">Virgo</t>
  </si>
  <si>
    <t xml:space="preserve">Tao</t>
  </si>
  <si>
    <t xml:space="preserve">Perez</t>
  </si>
  <si>
    <t xml:space="preserve">Fraser</t>
  </si>
  <si>
    <t xml:space="preserve">Alley</t>
  </si>
  <si>
    <t xml:space="preserve">Hooper</t>
  </si>
  <si>
    <t xml:space="preserve">Rice</t>
  </si>
  <si>
    <t xml:space="preserve">Cox</t>
  </si>
  <si>
    <t xml:space="preserve">Ikenna</t>
  </si>
  <si>
    <t xml:space="preserve">Alexander</t>
  </si>
  <si>
    <t xml:space="preserve">Piazza</t>
  </si>
  <si>
    <t xml:space="preserve">Ni</t>
  </si>
  <si>
    <t xml:space="preserve">Harker</t>
  </si>
  <si>
    <t xml:space="preserve">Chiabuotu</t>
  </si>
  <si>
    <t xml:space="preserve">Kuo</t>
  </si>
  <si>
    <t xml:space="preserve">Gallagher</t>
  </si>
  <si>
    <t xml:space="preserve">Zhirov</t>
  </si>
  <si>
    <t xml:space="preserve">Lloyd</t>
  </si>
  <si>
    <t xml:space="preserve">Palmer</t>
  </si>
  <si>
    <t xml:space="preserve">Ch'eng</t>
  </si>
  <si>
    <t xml:space="preserve">Avent</t>
  </si>
  <si>
    <t xml:space="preserve">Trentini</t>
  </si>
  <si>
    <t xml:space="preserve">Koehler</t>
  </si>
  <si>
    <t xml:space="preserve">Okoli</t>
  </si>
  <si>
    <t xml:space="preserve">Nwokezuike</t>
  </si>
  <si>
    <t xml:space="preserve">Artemiev</t>
  </si>
  <si>
    <t xml:space="preserve">Esposito</t>
  </si>
  <si>
    <t xml:space="preserve">Abbie</t>
  </si>
  <si>
    <t xml:space="preserve">Averyanov</t>
  </si>
  <si>
    <t xml:space="preserve">Unaipon</t>
  </si>
  <si>
    <t xml:space="preserve">Clamp</t>
  </si>
  <si>
    <t xml:space="preserve">Lim</t>
  </si>
  <si>
    <t xml:space="preserve">Wan</t>
  </si>
  <si>
    <t xml:space="preserve">Pettit</t>
  </si>
  <si>
    <t xml:space="preserve">Baresi</t>
  </si>
  <si>
    <t xml:space="preserve">Newbery</t>
  </si>
  <si>
    <t xml:space="preserve">Iheanacho</t>
  </si>
  <si>
    <t xml:space="preserve">Landry</t>
  </si>
  <si>
    <t xml:space="preserve">McGregor</t>
  </si>
  <si>
    <t xml:space="preserve">Pirogov</t>
  </si>
  <si>
    <t xml:space="preserve">Oguejiofor</t>
  </si>
  <si>
    <t xml:space="preserve">Ugochukwu</t>
  </si>
  <si>
    <t xml:space="preserve">Rohu</t>
  </si>
  <si>
    <t xml:space="preserve">Cary</t>
  </si>
  <si>
    <t xml:space="preserve">O'Loghlen</t>
  </si>
  <si>
    <t xml:space="preserve">Quinn</t>
  </si>
  <si>
    <t xml:space="preserve">Page</t>
  </si>
  <si>
    <t xml:space="preserve">Stanley</t>
  </si>
  <si>
    <t xml:space="preserve">Bednall</t>
  </si>
  <si>
    <t xml:space="preserve">She</t>
  </si>
  <si>
    <t xml:space="preserve">May</t>
  </si>
  <si>
    <t xml:space="preserve">Seabrook</t>
  </si>
  <si>
    <t xml:space="preserve">Herrera</t>
  </si>
  <si>
    <t xml:space="preserve">Kincaid</t>
  </si>
  <si>
    <t xml:space="preserve">Sleeman</t>
  </si>
  <si>
    <t xml:space="preserve">Artemieva</t>
  </si>
  <si>
    <t xml:space="preserve">Barwell</t>
  </si>
  <si>
    <t xml:space="preserve">Wright</t>
  </si>
  <si>
    <t xml:space="preserve">Moore</t>
  </si>
  <si>
    <t xml:space="preserve">Sung</t>
  </si>
  <si>
    <t xml:space="preserve">Mello</t>
  </si>
  <si>
    <t xml:space="preserve">Mistry</t>
  </si>
  <si>
    <t xml:space="preserve">Chukwukadibia</t>
  </si>
  <si>
    <t xml:space="preserve">Zikoranachidimma</t>
  </si>
  <si>
    <t xml:space="preserve">Oluchukwu</t>
  </si>
  <si>
    <t xml:space="preserve">Rivera</t>
  </si>
  <si>
    <t xml:space="preserve">Niu</t>
  </si>
  <si>
    <t xml:space="preserve">Bennett</t>
  </si>
  <si>
    <t xml:space="preserve">Wollstonecraft</t>
  </si>
  <si>
    <t xml:space="preserve">Thomsen</t>
  </si>
  <si>
    <t xml:space="preserve">Chinwendu</t>
  </si>
  <si>
    <t xml:space="preserve">James</t>
  </si>
  <si>
    <t xml:space="preserve">Lamb</t>
  </si>
  <si>
    <t xml:space="preserve">Olejuru</t>
  </si>
  <si>
    <t xml:space="preserve">Chiawuotu</t>
  </si>
  <si>
    <t xml:space="preserve">Yeates</t>
  </si>
  <si>
    <t xml:space="preserve">Thurgood</t>
  </si>
  <si>
    <t xml:space="preserve">Knupp</t>
  </si>
  <si>
    <t xml:space="preserve">Baryshnikov</t>
  </si>
  <si>
    <t xml:space="preserve">Shephard</t>
  </si>
  <si>
    <t xml:space="preserve">Avdeeva</t>
  </si>
  <si>
    <t xml:space="preserve">Hsu</t>
  </si>
  <si>
    <t xml:space="preserve">Buchanan</t>
  </si>
  <si>
    <t xml:space="preserve">Yeh</t>
  </si>
  <si>
    <t xml:space="preserve">Palazzi</t>
  </si>
  <si>
    <t xml:space="preserve">Y?an</t>
  </si>
  <si>
    <t xml:space="preserve">Schofield</t>
  </si>
  <si>
    <t xml:space="preserve">Wall</t>
  </si>
  <si>
    <t xml:space="preserve">Blackburn</t>
  </si>
  <si>
    <t xml:space="preserve">Wickham</t>
  </si>
  <si>
    <t xml:space="preserve">Bird</t>
  </si>
  <si>
    <t xml:space="preserve">Brizendine</t>
  </si>
  <si>
    <t xml:space="preserve">Ch'in</t>
  </si>
  <si>
    <t xml:space="preserve">Yusupov</t>
  </si>
  <si>
    <t xml:space="preserve">Jibunoh</t>
  </si>
  <si>
    <t xml:space="preserve">Wilder</t>
  </si>
  <si>
    <t xml:space="preserve">Nepean</t>
  </si>
  <si>
    <t xml:space="preserve">McNess</t>
  </si>
  <si>
    <t xml:space="preserve">Coles</t>
  </si>
  <si>
    <t xml:space="preserve">Benson</t>
  </si>
  <si>
    <t xml:space="preserve">Gilbert</t>
  </si>
  <si>
    <t xml:space="preserve">Wilhelm</t>
  </si>
  <si>
    <t xml:space="preserve">Sinclair</t>
  </si>
  <si>
    <t xml:space="preserve">Buckner</t>
  </si>
  <si>
    <t xml:space="preserve">Padovesi</t>
  </si>
  <si>
    <t xml:space="preserve">Palerma</t>
  </si>
  <si>
    <t xml:space="preserve">Pan</t>
  </si>
  <si>
    <t xml:space="preserve">Kenniff</t>
  </si>
  <si>
    <t xml:space="preserve">Spencer</t>
  </si>
  <si>
    <t xml:space="preserve">Lees</t>
  </si>
  <si>
    <t xml:space="preserve">David</t>
  </si>
  <si>
    <t xml:space="preserve">Hsing</t>
  </si>
  <si>
    <t xml:space="preserve">Ginn</t>
  </si>
  <si>
    <t xml:space="preserve">Sozonov</t>
  </si>
  <si>
    <t xml:space="preserve">Manfrin</t>
  </si>
  <si>
    <t xml:space="preserve">Artamonova</t>
  </si>
  <si>
    <t xml:space="preserve">Hansen</t>
  </si>
  <si>
    <t xml:space="preserve">Larsen</t>
  </si>
  <si>
    <t xml:space="preserve">Owen</t>
  </si>
  <si>
    <t xml:space="preserve">Murphy</t>
  </si>
  <si>
    <t xml:space="preserve">Ekechukwu</t>
  </si>
  <si>
    <t xml:space="preserve">Ayers</t>
  </si>
  <si>
    <t xml:space="preserve">Sanders</t>
  </si>
  <si>
    <t xml:space="preserve">Eberechukwu</t>
  </si>
  <si>
    <t xml:space="preserve">Bardin</t>
  </si>
  <si>
    <t xml:space="preserve">Talbot</t>
  </si>
  <si>
    <t xml:space="preserve">Goold</t>
  </si>
  <si>
    <t xml:space="preserve">Zikoranaudodimma</t>
  </si>
  <si>
    <t xml:space="preserve">Garner</t>
  </si>
  <si>
    <t xml:space="preserve">Naylor</t>
  </si>
  <si>
    <t xml:space="preserve">Fulton</t>
  </si>
  <si>
    <t xml:space="preserve">McCaffrey</t>
  </si>
  <si>
    <t xml:space="preserve">Zuev</t>
  </si>
  <si>
    <t xml:space="preserve">Fabro</t>
  </si>
  <si>
    <t xml:space="preserve">Chatfield</t>
  </si>
  <si>
    <t xml:space="preserve">Volkova</t>
  </si>
  <si>
    <t xml:space="preserve">Abramovich</t>
  </si>
  <si>
    <t xml:space="preserve">Chien</t>
  </si>
  <si>
    <t xml:space="preserve">Timms</t>
  </si>
  <si>
    <t xml:space="preserve">Williford</t>
  </si>
  <si>
    <t xml:space="preserve">Hamilton</t>
  </si>
  <si>
    <t xml:space="preserve">Su</t>
  </si>
  <si>
    <t xml:space="preserve">Akobundu</t>
  </si>
  <si>
    <t xml:space="preserve">Chukwuebuka</t>
  </si>
  <si>
    <t xml:space="preserve">Lampungmeiua</t>
  </si>
  <si>
    <t xml:space="preserve">Kline</t>
  </si>
  <si>
    <t xml:space="preserve">Riggs</t>
  </si>
  <si>
    <t xml:space="preserve">Davison</t>
  </si>
  <si>
    <t xml:space="preserve">Ingram</t>
  </si>
  <si>
    <t xml:space="preserve">Dilke</t>
  </si>
  <si>
    <t xml:space="preserve">Gibson</t>
  </si>
  <si>
    <t xml:space="preserve">Iadanza</t>
  </si>
  <si>
    <t xml:space="preserve">Hebert</t>
  </si>
  <si>
    <t xml:space="preserve">Jamieson</t>
  </si>
  <si>
    <t xml:space="preserve">Chiganu</t>
  </si>
  <si>
    <t xml:space="preserve">Burgess</t>
  </si>
  <si>
    <t xml:space="preserve">Woods</t>
  </si>
  <si>
    <t xml:space="preserve">Bluett</t>
  </si>
  <si>
    <t xml:space="preserve">Chapman</t>
  </si>
  <si>
    <t xml:space="preserve">Andrejew</t>
  </si>
  <si>
    <t xml:space="preserve">Spyer</t>
  </si>
  <si>
    <t xml:space="preserve">Philip</t>
  </si>
  <si>
    <t xml:space="preserve">Perry</t>
  </si>
  <si>
    <t xml:space="preserve">Fokine</t>
  </si>
  <si>
    <t xml:space="preserve">Mackay</t>
  </si>
  <si>
    <t xml:space="preserve">Maslova</t>
  </si>
  <si>
    <t xml:space="preserve">McLean</t>
  </si>
  <si>
    <t xml:space="preserve">Thompson</t>
  </si>
  <si>
    <t xml:space="preserve">Tisdall</t>
  </si>
  <si>
    <t xml:space="preserve">Onochie</t>
  </si>
  <si>
    <t xml:space="preserve">Mironova</t>
  </si>
  <si>
    <t xml:space="preserve">Ndubueze</t>
  </si>
  <si>
    <t xml:space="preserve">Stephenson</t>
  </si>
  <si>
    <t xml:space="preserve">Golubev</t>
  </si>
  <si>
    <t xml:space="preserve">Mullan</t>
  </si>
  <si>
    <t xml:space="preserve">Glover</t>
  </si>
  <si>
    <t xml:space="preserve">Northey</t>
  </si>
  <si>
    <t xml:space="preserve">Howarde</t>
  </si>
  <si>
    <t xml:space="preserve">Colman</t>
  </si>
  <si>
    <t xml:space="preserve">Butcher</t>
  </si>
  <si>
    <t xml:space="preserve">Wilkie</t>
  </si>
  <si>
    <t xml:space="preserve">Bray</t>
  </si>
  <si>
    <t xml:space="preserve">Ann</t>
  </si>
  <si>
    <t xml:space="preserve">Souter</t>
  </si>
  <si>
    <t xml:space="preserve">Medvedeva</t>
  </si>
  <si>
    <t xml:space="preserve">Onwudiwe</t>
  </si>
  <si>
    <t xml:space="preserve">Ferrari</t>
  </si>
  <si>
    <t xml:space="preserve">Hazon</t>
  </si>
  <si>
    <t xml:space="preserve">Hardy</t>
  </si>
  <si>
    <t xml:space="preserve">Dickson</t>
  </si>
  <si>
    <t xml:space="preserve">Holden</t>
  </si>
  <si>
    <t xml:space="preserve">Doherty</t>
  </si>
  <si>
    <t xml:space="preserve">Samuel</t>
  </si>
  <si>
    <t xml:space="preserve">Malloy</t>
  </si>
  <si>
    <t xml:space="preserve">Fitts</t>
  </si>
  <si>
    <t xml:space="preserve">Yefimova</t>
  </si>
  <si>
    <t xml:space="preserve">Abramov</t>
  </si>
  <si>
    <t xml:space="preserve">Demuth</t>
  </si>
  <si>
    <t xml:space="preserve">Lawless</t>
  </si>
  <si>
    <t xml:space="preserve">Brooks</t>
  </si>
  <si>
    <t xml:space="preserve">Ignatyeva</t>
  </si>
  <si>
    <t xml:space="preserve">Balmain</t>
  </si>
  <si>
    <t xml:space="preserve">Ecuyer</t>
  </si>
  <si>
    <t xml:space="preserve">Li Fonti</t>
  </si>
  <si>
    <t xml:space="preserve">Despeissis</t>
  </si>
  <si>
    <t xml:space="preserve">Williams</t>
  </si>
  <si>
    <t xml:space="preserve">Hancock</t>
  </si>
  <si>
    <t xml:space="preserve">Wilkins</t>
  </si>
  <si>
    <t xml:space="preserve">Longo</t>
  </si>
  <si>
    <t xml:space="preserve">Mancini</t>
  </si>
  <si>
    <t xml:space="preserve">Winter-Irving</t>
  </si>
  <si>
    <t xml:space="preserve">Stewart</t>
  </si>
  <si>
    <t xml:space="preserve">Murray</t>
  </si>
  <si>
    <t xml:space="preserve">Rischbieth</t>
  </si>
  <si>
    <t xml:space="preserve">Otutodilichukwu</t>
  </si>
  <si>
    <t xml:space="preserve">Thomas</t>
  </si>
  <si>
    <t xml:space="preserve">Whitworth</t>
  </si>
  <si>
    <t xml:space="preserve">Trentino</t>
  </si>
  <si>
    <t xml:space="preserve">McMasters</t>
  </si>
  <si>
    <t xml:space="preserve">Alekseyeva</t>
  </si>
  <si>
    <t xml:space="preserve">Baranova</t>
  </si>
  <si>
    <t xml:space="preserve">Yobachi</t>
  </si>
  <si>
    <t xml:space="preserve">Sorokina</t>
  </si>
  <si>
    <t xml:space="preserve">Ervin</t>
  </si>
  <si>
    <t xml:space="preserve">Vance</t>
  </si>
  <si>
    <t xml:space="preserve">Noble</t>
  </si>
  <si>
    <t xml:space="preserve">Milanesi</t>
  </si>
  <si>
    <t xml:space="preserve">Parkin</t>
  </si>
  <si>
    <t xml:space="preserve">Cremonesi</t>
  </si>
  <si>
    <t xml:space="preserve">Docherty</t>
  </si>
  <si>
    <t xml:space="preserve">Ugonna</t>
  </si>
  <si>
    <t xml:space="preserve">Bevan</t>
  </si>
  <si>
    <t xml:space="preserve">O'Neill</t>
  </si>
  <si>
    <t xml:space="preserve">Pham</t>
  </si>
  <si>
    <t xml:space="preserve">Osinachi</t>
  </si>
  <si>
    <t xml:space="preserve">Muravyov</t>
  </si>
  <si>
    <t xml:space="preserve">Igwebuike</t>
  </si>
  <si>
    <t xml:space="preserve">Zack</t>
  </si>
  <si>
    <t xml:space="preserve">Chidiegwu</t>
  </si>
  <si>
    <t xml:space="preserve">Lucchesi</t>
  </si>
  <si>
    <t xml:space="preserve">Yudin</t>
  </si>
  <si>
    <t xml:space="preserve">Wade</t>
  </si>
  <si>
    <t xml:space="preserve">Septimus</t>
  </si>
  <si>
    <t xml:space="preserve">Hargraves</t>
  </si>
  <si>
    <t xml:space="preserve">Sidorov</t>
  </si>
  <si>
    <t xml:space="preserve">Bunton</t>
  </si>
  <si>
    <t xml:space="preserve">Conti</t>
  </si>
  <si>
    <t xml:space="preserve">Sims</t>
  </si>
  <si>
    <t xml:space="preserve">Carter</t>
  </si>
  <si>
    <t xml:space="preserve">Dumetolisa</t>
  </si>
  <si>
    <t xml:space="preserve">Peng</t>
  </si>
  <si>
    <t xml:space="preserve">Drake-Brockman</t>
  </si>
  <si>
    <t xml:space="preserve">Tretiakov</t>
  </si>
  <si>
    <t xml:space="preserve">Lai</t>
  </si>
  <si>
    <t xml:space="preserve">Justice</t>
  </si>
  <si>
    <t xml:space="preserve">Osonduagwuike</t>
  </si>
  <si>
    <t xml:space="preserve">Ewing</t>
  </si>
  <si>
    <t xml:space="preserve">Tsou</t>
  </si>
  <si>
    <t xml:space="preserve">Ubanwa</t>
  </si>
  <si>
    <t xml:space="preserve">Kapustin</t>
  </si>
  <si>
    <t xml:space="preserve">Nnamutaezinwa</t>
  </si>
  <si>
    <t xml:space="preserve">Ferri</t>
  </si>
  <si>
    <t xml:space="preserve">Amechi</t>
  </si>
  <si>
    <t xml:space="preserve">Kirk</t>
  </si>
  <si>
    <t xml:space="preserve">Griffin</t>
  </si>
  <si>
    <t xml:space="preserve">Longstaff</t>
  </si>
  <si>
    <t xml:space="preserve">McWilliam</t>
  </si>
  <si>
    <t xml:space="preserve">Coffee</t>
  </si>
  <si>
    <t xml:space="preserve">Creswell</t>
  </si>
  <si>
    <t xml:space="preserve">Dodds</t>
  </si>
  <si>
    <t xml:space="preserve">Ewen</t>
  </si>
  <si>
    <t xml:space="preserve">Boniwell</t>
  </si>
  <si>
    <t xml:space="preserve">Vasilieva</t>
  </si>
  <si>
    <t xml:space="preserve">Kwemto</t>
  </si>
  <si>
    <t xml:space="preserve">Bocharova</t>
  </si>
  <si>
    <t xml:space="preserve">Morres</t>
  </si>
  <si>
    <t xml:space="preserve">Vogel</t>
  </si>
  <si>
    <t xml:space="preserve">T'an</t>
  </si>
  <si>
    <t xml:space="preserve">Wisdom</t>
  </si>
  <si>
    <t xml:space="preserve">Shahan</t>
  </si>
  <si>
    <t xml:space="preserve">Bryant</t>
  </si>
  <si>
    <t xml:space="preserve">Hayward</t>
  </si>
  <si>
    <t xml:space="preserve">Liu</t>
  </si>
  <si>
    <t xml:space="preserve">Greece</t>
  </si>
  <si>
    <t xml:space="preserve">Norman</t>
  </si>
  <si>
    <t xml:space="preserve">Chukwudi</t>
  </si>
  <si>
    <t xml:space="preserve">Fedorov</t>
  </si>
  <si>
    <t xml:space="preserve">Reid</t>
  </si>
  <si>
    <t xml:space="preserve">Wofford</t>
  </si>
  <si>
    <t xml:space="preserve">Stephens</t>
  </si>
  <si>
    <t xml:space="preserve">Frolov</t>
  </si>
  <si>
    <t xml:space="preserve">Fields</t>
  </si>
  <si>
    <t xml:space="preserve">Suffolk</t>
  </si>
  <si>
    <t xml:space="preserve">Judd</t>
  </si>
  <si>
    <t xml:space="preserve">Degtyarev</t>
  </si>
  <si>
    <t xml:space="preserve">Kinlaw</t>
  </si>
  <si>
    <t xml:space="preserve">Omeokachie</t>
  </si>
  <si>
    <t xml:space="preserve">Gorbunova</t>
  </si>
  <si>
    <t xml:space="preserve">Tikhonov</t>
  </si>
  <si>
    <t xml:space="preserve">Campa</t>
  </si>
  <si>
    <t xml:space="preserve">Donoghue</t>
  </si>
  <si>
    <t xml:space="preserve">Tuan</t>
  </si>
  <si>
    <t xml:space="preserve">Baxter</t>
  </si>
  <si>
    <t xml:space="preserve">Rogers</t>
  </si>
  <si>
    <t xml:space="preserve">Byrne</t>
  </si>
  <si>
    <t xml:space="preserve">Aitken</t>
  </si>
  <si>
    <t xml:space="preserve">Macintyre</t>
  </si>
  <si>
    <t xml:space="preserve">Simpson</t>
  </si>
  <si>
    <t xml:space="preserve">Praed</t>
  </si>
  <si>
    <t xml:space="preserve">Laurens</t>
  </si>
  <si>
    <t xml:space="preserve">Bykov</t>
  </si>
  <si>
    <t xml:space="preserve">Vorobyova</t>
  </si>
  <si>
    <t xml:space="preserve">Pirogova</t>
  </si>
  <si>
    <t xml:space="preserve">Sturt</t>
  </si>
  <si>
    <t xml:space="preserve">Panicucci</t>
  </si>
  <si>
    <t xml:space="preserve">Siciliani</t>
  </si>
  <si>
    <t xml:space="preserve">Lucchese</t>
  </si>
  <si>
    <t xml:space="preserve">Swaim</t>
  </si>
  <si>
    <t xml:space="preserve">Quinones</t>
  </si>
  <si>
    <t xml:space="preserve">Ludowici</t>
  </si>
  <si>
    <t xml:space="preserve">Larson</t>
  </si>
  <si>
    <t xml:space="preserve">Landman</t>
  </si>
  <si>
    <t xml:space="preserve">K?</t>
  </si>
  <si>
    <t xml:space="preserve">Alexeyeva</t>
  </si>
  <si>
    <t xml:space="preserve">Chukwualuka</t>
  </si>
  <si>
    <t xml:space="preserve">McCall</t>
  </si>
  <si>
    <t xml:space="preserve">Okeke</t>
  </si>
  <si>
    <t xml:space="preserve">Iloabuchi</t>
  </si>
  <si>
    <t xml:space="preserve">Nebechukwu</t>
  </si>
  <si>
    <t xml:space="preserve">Diribe</t>
  </si>
  <si>
    <t xml:space="preserve">Macgroarty</t>
  </si>
  <si>
    <t xml:space="preserve">Artemova</t>
  </si>
  <si>
    <t xml:space="preserve">Kelly</t>
  </si>
  <si>
    <t xml:space="preserve">Reilly</t>
  </si>
  <si>
    <t xml:space="preserve">Ojiofor</t>
  </si>
  <si>
    <t xml:space="preserve">Shelton</t>
  </si>
  <si>
    <t xml:space="preserve">Lange</t>
  </si>
  <si>
    <t xml:space="preserve">Hovell</t>
  </si>
  <si>
    <t xml:space="preserve">Espinosa</t>
  </si>
  <si>
    <t xml:space="preserve">Barbour</t>
  </si>
  <si>
    <t xml:space="preserve">Ozerova</t>
  </si>
  <si>
    <t xml:space="preserve">Ulyanova</t>
  </si>
  <si>
    <t xml:space="preserve">Steiner</t>
  </si>
  <si>
    <t xml:space="preserve">Akabueze</t>
  </si>
  <si>
    <t xml:space="preserve">Aleksandrova</t>
  </si>
  <si>
    <t xml:space="preserve">Griffiths</t>
  </si>
  <si>
    <t xml:space="preserve">McNeil</t>
  </si>
  <si>
    <t xml:space="preserve">Bruno</t>
  </si>
  <si>
    <t xml:space="preserve">Okorie</t>
  </si>
  <si>
    <t xml:space="preserve">Moen</t>
  </si>
  <si>
    <t xml:space="preserve">McGuigan</t>
  </si>
  <si>
    <t xml:space="preserve">Fancher</t>
  </si>
  <si>
    <t xml:space="preserve">Matthews</t>
  </si>
  <si>
    <t xml:space="preserve">Kaeppel</t>
  </si>
  <si>
    <t xml:space="preserve">Yudina</t>
  </si>
  <si>
    <t xml:space="preserve">Jamison</t>
  </si>
  <si>
    <t xml:space="preserve">Hardiman</t>
  </si>
  <si>
    <t xml:space="preserve">Woodard</t>
  </si>
  <si>
    <t xml:space="preserve">Chienezie</t>
  </si>
  <si>
    <t xml:space="preserve">Chineze</t>
  </si>
  <si>
    <t xml:space="preserve">Buckland</t>
  </si>
  <si>
    <t xml:space="preserve">Flannery</t>
  </si>
  <si>
    <t xml:space="preserve">Payne</t>
  </si>
  <si>
    <t xml:space="preserve">Vincent</t>
  </si>
  <si>
    <t xml:space="preserve">Pearce</t>
  </si>
  <si>
    <t xml:space="preserve">Riley</t>
  </si>
  <si>
    <t xml:space="preserve">Honore</t>
  </si>
  <si>
    <t xml:space="preserve">Macarthur</t>
  </si>
  <si>
    <t xml:space="preserve">Gould</t>
  </si>
  <si>
    <t xml:space="preserve">Medvedev</t>
  </si>
  <si>
    <t xml:space="preserve">Sholes</t>
  </si>
  <si>
    <t xml:space="preserve">Rolon</t>
  </si>
  <si>
    <t xml:space="preserve">Bligh</t>
  </si>
  <si>
    <t xml:space="preserve">Lamble</t>
  </si>
  <si>
    <t xml:space="preserve">Jose</t>
  </si>
  <si>
    <t xml:space="preserve">Howard</t>
  </si>
  <si>
    <t xml:space="preserve">Onwuamaeze</t>
  </si>
  <si>
    <t xml:space="preserve">D'Albertis</t>
  </si>
  <si>
    <t xml:space="preserve">Nwachukwu</t>
  </si>
  <si>
    <t xml:space="preserve">Simpkinson</t>
  </si>
  <si>
    <t xml:space="preserve">Conway</t>
  </si>
  <si>
    <t xml:space="preserve">Maslow</t>
  </si>
  <si>
    <t xml:space="preserve">Swadling</t>
  </si>
  <si>
    <t xml:space="preserve">Gallo</t>
  </si>
  <si>
    <t xml:space="preserve">Onyemachukwu</t>
  </si>
  <si>
    <t xml:space="preserve">Samoylova</t>
  </si>
  <si>
    <t xml:space="preserve">Leak</t>
  </si>
  <si>
    <t xml:space="preserve">Frost</t>
  </si>
  <si>
    <t xml:space="preserve">Warner</t>
  </si>
  <si>
    <t xml:space="preserve">Ifeatu</t>
  </si>
  <si>
    <t xml:space="preserve">Fan</t>
  </si>
  <si>
    <t xml:space="preserve">Whiddon</t>
  </si>
  <si>
    <t xml:space="preserve">Onyekachukwu</t>
  </si>
  <si>
    <t xml:space="preserve">Ermakova</t>
  </si>
  <si>
    <t xml:space="preserve">Marino</t>
  </si>
  <si>
    <t xml:space="preserve">Onyemere</t>
  </si>
  <si>
    <t xml:space="preserve">Everingham</t>
  </si>
  <si>
    <t xml:space="preserve">Huie</t>
  </si>
  <si>
    <t xml:space="preserve">Crowther</t>
  </si>
  <si>
    <t xml:space="preserve">Skelton</t>
  </si>
  <si>
    <t xml:space="preserve">Giordano</t>
  </si>
  <si>
    <t xml:space="preserve">Bateson</t>
  </si>
  <si>
    <t xml:space="preserve">Elizabeth</t>
  </si>
  <si>
    <t xml:space="preserve">Serrano</t>
  </si>
  <si>
    <t xml:space="preserve">Willis</t>
  </si>
  <si>
    <t xml:space="preserve">Mashman</t>
  </si>
  <si>
    <t xml:space="preserve">Tu</t>
  </si>
  <si>
    <t xml:space="preserve">Romano</t>
  </si>
  <si>
    <t xml:space="preserve">Goliwe</t>
  </si>
  <si>
    <t xml:space="preserve">Chiemeka</t>
  </si>
  <si>
    <t xml:space="preserve">Kellway</t>
  </si>
  <si>
    <t xml:space="preserve">Sopuluchi</t>
  </si>
  <si>
    <t xml:space="preserve">Spitzer</t>
  </si>
  <si>
    <t xml:space="preserve">Potter</t>
  </si>
  <si>
    <t xml:space="preserve">Kovalyova</t>
  </si>
  <si>
    <t xml:space="preserve">Miah</t>
  </si>
  <si>
    <t xml:space="preserve">Builder</t>
  </si>
  <si>
    <t xml:space="preserve">Baddeley</t>
  </si>
  <si>
    <t xml:space="preserve">Todd</t>
  </si>
  <si>
    <t xml:space="preserve">Obiajulu</t>
  </si>
  <si>
    <t xml:space="preserve">Farmer</t>
  </si>
  <si>
    <t xml:space="preserve">Ignatieff</t>
  </si>
  <si>
    <t xml:space="preserve">Okonkwo</t>
  </si>
  <si>
    <t xml:space="preserve">Dore</t>
  </si>
  <si>
    <t xml:space="preserve">Bazarova</t>
  </si>
  <si>
    <t xml:space="preserve">Burn</t>
  </si>
  <si>
    <t xml:space="preserve">Andreyev</t>
  </si>
  <si>
    <t xml:space="preserve">Nock</t>
  </si>
  <si>
    <t xml:space="preserve">Kelley</t>
  </si>
  <si>
    <t xml:space="preserve">Wilson</t>
  </si>
  <si>
    <t xml:space="preserve">McFarland</t>
  </si>
  <si>
    <t xml:space="preserve">Cisneros</t>
  </si>
  <si>
    <t xml:space="preserve">Borchgrevink</t>
  </si>
  <si>
    <t xml:space="preserve">Rozhkova</t>
  </si>
  <si>
    <t xml:space="preserve">Veltri</t>
  </si>
  <si>
    <t xml:space="preserve">Golibe</t>
  </si>
  <si>
    <t xml:space="preserve">Udinesi</t>
  </si>
  <si>
    <t xml:space="preserve">Curtis</t>
  </si>
  <si>
    <t xml:space="preserve">Hayden</t>
  </si>
  <si>
    <t xml:space="preserve">Green</t>
  </si>
  <si>
    <t xml:space="preserve">Gough</t>
  </si>
  <si>
    <t xml:space="preserve">Bates</t>
  </si>
  <si>
    <t xml:space="preserve">Kharlamov</t>
  </si>
  <si>
    <t xml:space="preserve">Ferguson</t>
  </si>
  <si>
    <t xml:space="preserve">Le Grand</t>
  </si>
  <si>
    <t xml:space="preserve">Valdez</t>
  </si>
  <si>
    <t xml:space="preserve">Godfrey</t>
  </si>
  <si>
    <t xml:space="preserve">Robson</t>
  </si>
  <si>
    <t xml:space="preserve">Yevdokimova</t>
  </si>
  <si>
    <t xml:space="preserve">Colombo</t>
  </si>
  <si>
    <t xml:space="preserve">Akubundu</t>
  </si>
  <si>
    <t xml:space="preserve">Francis</t>
  </si>
  <si>
    <t xml:space="preserve">Rhodes</t>
  </si>
  <si>
    <t xml:space="preserve">Y?</t>
  </si>
  <si>
    <t xml:space="preserve">Burgmann</t>
  </si>
  <si>
    <t xml:space="preserve">Macvitie</t>
  </si>
  <si>
    <t xml:space="preserve">Townsend</t>
  </si>
  <si>
    <t xml:space="preserve">Pope</t>
  </si>
  <si>
    <t xml:space="preserve">Jensen</t>
  </si>
  <si>
    <t xml:space="preserve">Thomson</t>
  </si>
  <si>
    <t xml:space="preserve">Chiazagomekpele</t>
  </si>
  <si>
    <t xml:space="preserve">Ozuluonye</t>
  </si>
  <si>
    <t xml:space="preserve">Fang</t>
  </si>
  <si>
    <t xml:space="preserve">Horton</t>
  </si>
  <si>
    <t xml:space="preserve">Schiavone</t>
  </si>
  <si>
    <t xml:space="preserve">Fiorentino</t>
  </si>
  <si>
    <t xml:space="preserve">Butusov</t>
  </si>
  <si>
    <t xml:space="preserve">Wang</t>
  </si>
  <si>
    <t xml:space="preserve">Alexeieva</t>
  </si>
  <si>
    <t xml:space="preserve">Vinogradova</t>
  </si>
  <si>
    <t xml:space="preserve">Bage</t>
  </si>
  <si>
    <t xml:space="preserve">Naquin</t>
  </si>
  <si>
    <t xml:space="preserve">Schroeder</t>
  </si>
  <si>
    <t xml:space="preserve">Swearingen</t>
  </si>
  <si>
    <t xml:space="preserve">Kozlova</t>
  </si>
  <si>
    <t xml:space="preserve">Nekrasov</t>
  </si>
  <si>
    <t xml:space="preserve">Olague</t>
  </si>
  <si>
    <t xml:space="preserve">Holt</t>
  </si>
  <si>
    <t xml:space="preserve">Davila</t>
  </si>
  <si>
    <t xml:space="preserve">Giles</t>
  </si>
  <si>
    <t xml:space="preserve">O'Meara</t>
  </si>
  <si>
    <t xml:space="preserve">Chukwuraenye</t>
  </si>
  <si>
    <t xml:space="preserve">Tipton</t>
  </si>
  <si>
    <t xml:space="preserve">Morey</t>
  </si>
  <si>
    <t xml:space="preserve">Afamefuna</t>
  </si>
  <si>
    <t xml:space="preserve">Ibbott</t>
  </si>
  <si>
    <t xml:space="preserve">Law</t>
  </si>
  <si>
    <t xml:space="preserve">Chinedum</t>
  </si>
  <si>
    <t xml:space="preserve">Kruglov</t>
  </si>
  <si>
    <t xml:space="preserve">Stone</t>
  </si>
  <si>
    <t xml:space="preserve">Wiley</t>
  </si>
  <si>
    <t xml:space="preserve">Chiagoziem</t>
  </si>
  <si>
    <t xml:space="preserve">Chukwukere</t>
  </si>
  <si>
    <t xml:space="preserve">Lee</t>
  </si>
  <si>
    <t xml:space="preserve">Theus</t>
  </si>
  <si>
    <t xml:space="preserve">Jennings</t>
  </si>
  <si>
    <t xml:space="preserve">Parker</t>
  </si>
  <si>
    <t xml:space="preserve">Patterson</t>
  </si>
  <si>
    <t xml:space="preserve">Ofodile</t>
  </si>
  <si>
    <t xml:space="preserve">Nash</t>
  </si>
  <si>
    <t xml:space="preserve">Brenan</t>
  </si>
  <si>
    <t xml:space="preserve">Obidimkpa</t>
  </si>
  <si>
    <t xml:space="preserve">Terry</t>
  </si>
  <si>
    <t xml:space="preserve">Spring</t>
  </si>
  <si>
    <t xml:space="preserve">Mahmood</t>
  </si>
  <si>
    <t xml:space="preserve">Amaechi</t>
  </si>
  <si>
    <t xml:space="preserve">Foxall</t>
  </si>
  <si>
    <t xml:space="preserve">Bentley</t>
  </si>
  <si>
    <t xml:space="preserve">Baird</t>
  </si>
  <si>
    <t xml:space="preserve">Henry</t>
  </si>
  <si>
    <t xml:space="preserve">Rocher</t>
  </si>
  <si>
    <t xml:space="preserve">Komar</t>
  </si>
  <si>
    <t xml:space="preserve">Loewenthal</t>
  </si>
  <si>
    <t xml:space="preserve">Aliyeva</t>
  </si>
  <si>
    <t xml:space="preserve">Montes</t>
  </si>
  <si>
    <t xml:space="preserve">Tyndall</t>
  </si>
  <si>
    <t xml:space="preserve">Bailey</t>
  </si>
  <si>
    <t xml:space="preserve">Onyekaozulu</t>
  </si>
  <si>
    <t xml:space="preserve">Christmas</t>
  </si>
  <si>
    <t xml:space="preserve">Genovesi</t>
  </si>
  <si>
    <t xml:space="preserve">Ellis</t>
  </si>
  <si>
    <t xml:space="preserve">Onuchukwu</t>
  </si>
  <si>
    <t xml:space="preserve">Quaife</t>
  </si>
  <si>
    <t xml:space="preserve">Holder</t>
  </si>
  <si>
    <t xml:space="preserve">Lahti</t>
  </si>
  <si>
    <t xml:space="preserve">Perkins</t>
  </si>
  <si>
    <t xml:space="preserve">Hayes</t>
  </si>
  <si>
    <t xml:space="preserve">Rizzo</t>
  </si>
  <si>
    <t xml:space="preserve">Krylov</t>
  </si>
  <si>
    <t xml:space="preserve">Matthias</t>
  </si>
  <si>
    <t xml:space="preserve">Mason</t>
  </si>
  <si>
    <t xml:space="preserve">Smeaton</t>
  </si>
  <si>
    <t xml:space="preserve">Gotch</t>
  </si>
  <si>
    <t xml:space="preserve">O'Toole</t>
  </si>
  <si>
    <t xml:space="preserve">Ledford</t>
  </si>
  <si>
    <t xml:space="preserve">Alaniz</t>
  </si>
  <si>
    <t xml:space="preserve">Saunders</t>
  </si>
  <si>
    <t xml:space="preserve">Streeter</t>
  </si>
  <si>
    <t xml:space="preserve">Barclay</t>
  </si>
  <si>
    <t xml:space="preserve">Otitodilichukwu</t>
  </si>
  <si>
    <t xml:space="preserve">Wheare</t>
  </si>
  <si>
    <t xml:space="preserve">Soto</t>
  </si>
  <si>
    <t xml:space="preserve">Bogle</t>
  </si>
  <si>
    <t xml:space="preserve">Grimmett</t>
  </si>
  <si>
    <t xml:space="preserve">Webb</t>
  </si>
  <si>
    <t xml:space="preserve">Nwokeocha</t>
  </si>
  <si>
    <t xml:space="preserve">Olisaemeka</t>
  </si>
  <si>
    <t xml:space="preserve">Yobanna</t>
  </si>
  <si>
    <t xml:space="preserve">Trevisan</t>
  </si>
  <si>
    <t xml:space="preserve">Knox</t>
  </si>
  <si>
    <t xml:space="preserve">Moyes</t>
  </si>
  <si>
    <t xml:space="preserve">Beavers</t>
  </si>
  <si>
    <t xml:space="preserve">Tretiakova</t>
  </si>
  <si>
    <t xml:space="preserve">Aikenhead</t>
  </si>
  <si>
    <t xml:space="preserve">Cran</t>
  </si>
  <si>
    <t xml:space="preserve">Golubova</t>
  </si>
  <si>
    <t xml:space="preserve">McElyea</t>
  </si>
  <si>
    <t xml:space="preserve">Rosas</t>
  </si>
  <si>
    <t xml:space="preserve">Phillips</t>
  </si>
  <si>
    <t xml:space="preserve">Morris</t>
  </si>
  <si>
    <t xml:space="preserve">Pavlova</t>
  </si>
  <si>
    <t xml:space="preserve">Yamamoto</t>
  </si>
  <si>
    <t xml:space="preserve">Zaitsev</t>
  </si>
  <si>
    <t xml:space="preserve">Cawker</t>
  </si>
  <si>
    <t xml:space="preserve">Froggatt</t>
  </si>
  <si>
    <t xml:space="preserve">Gorbunov</t>
  </si>
  <si>
    <t xml:space="preserve">Mikkelsen</t>
  </si>
  <si>
    <t xml:space="preserve">Kovalyov</t>
  </si>
  <si>
    <t xml:space="preserve">Mbanefo</t>
  </si>
  <si>
    <t xml:space="preserve">Enderby</t>
  </si>
  <si>
    <t xml:space="preserve">Lira</t>
  </si>
  <si>
    <t xml:space="preserve">Castiglione</t>
  </si>
  <si>
    <t xml:space="preserve">Yuryeva</t>
  </si>
  <si>
    <t xml:space="preserve">Dean</t>
  </si>
  <si>
    <t xml:space="preserve">Vasiliev</t>
  </si>
  <si>
    <t xml:space="preserve">Fedorova</t>
  </si>
  <si>
    <t xml:space="preserve">Samson</t>
  </si>
  <si>
    <t xml:space="preserve">Fenton</t>
  </si>
  <si>
    <t xml:space="preserve">Mackey</t>
  </si>
  <si>
    <t xml:space="preserve">Payton</t>
  </si>
  <si>
    <t xml:space="preserve">Cowger</t>
  </si>
  <si>
    <t xml:space="preserve">Banks</t>
  </si>
  <si>
    <t xml:space="preserve">Fantin</t>
  </si>
  <si>
    <t xml:space="preserve">Wong</t>
  </si>
  <si>
    <t xml:space="preserve">Roberts</t>
  </si>
  <si>
    <t xml:space="preserve">Lo Duca</t>
  </si>
  <si>
    <t xml:space="preserve">Ashton</t>
  </si>
  <si>
    <t xml:space="preserve">Melton</t>
  </si>
  <si>
    <t xml:space="preserve">Zakharov</t>
  </si>
  <si>
    <t xml:space="preserve">Patrick</t>
  </si>
  <si>
    <t xml:space="preserve">DeRose</t>
  </si>
  <si>
    <t xml:space="preserve">Vavilov</t>
  </si>
  <si>
    <t xml:space="preserve">Browne</t>
  </si>
  <si>
    <t xml:space="preserve">Collingridge de Tourcey</t>
  </si>
  <si>
    <t xml:space="preserve">Korovin</t>
  </si>
  <si>
    <t xml:space="preserve">Hammonds</t>
  </si>
  <si>
    <t xml:space="preserve">Ward</t>
  </si>
  <si>
    <t xml:space="preserve">Gallop</t>
  </si>
  <si>
    <t xml:space="preserve">Gartrell</t>
  </si>
  <si>
    <t xml:space="preserve">Oluchi</t>
  </si>
  <si>
    <t xml:space="preserve">Barlow</t>
  </si>
  <si>
    <t xml:space="preserve">Burgin</t>
  </si>
  <si>
    <t xml:space="preserve">Nnaife</t>
  </si>
  <si>
    <t xml:space="preserve">Okwudiliolisa</t>
  </si>
  <si>
    <t xml:space="preserve">Parkes</t>
  </si>
  <si>
    <t xml:space="preserve">Kapustina</t>
  </si>
  <si>
    <t xml:space="preserve">Greathouse</t>
  </si>
  <si>
    <t xml:space="preserve">Beers</t>
  </si>
  <si>
    <t xml:space="preserve">Tretyakova</t>
  </si>
  <si>
    <t xml:space="preserve">Costa</t>
  </si>
  <si>
    <t xml:space="preserve">Ibezimako</t>
  </si>
  <si>
    <t xml:space="preserve">Lumholtz</t>
  </si>
  <si>
    <t xml:space="preserve">Mouzon</t>
  </si>
  <si>
    <t xml:space="preserve">Ibeabuchi</t>
  </si>
  <si>
    <t xml:space="preserve">Garnsey</t>
  </si>
  <si>
    <t xml:space="preserve">Wildman</t>
  </si>
  <si>
    <t xml:space="preserve">Anenechukwu</t>
  </si>
  <si>
    <t xml:space="preserve">Plant</t>
  </si>
  <si>
    <t xml:space="preserve">Babbage</t>
  </si>
  <si>
    <t xml:space="preserve">Norton</t>
  </si>
  <si>
    <t xml:space="preserve">Bogolyubov</t>
  </si>
  <si>
    <t xml:space="preserve">Gibbons</t>
  </si>
  <si>
    <t xml:space="preserve">Gregson</t>
  </si>
  <si>
    <t xml:space="preserve">Speth</t>
  </si>
  <si>
    <t xml:space="preserve">Boag</t>
  </si>
  <si>
    <t xml:space="preserve">Grave</t>
  </si>
  <si>
    <t xml:space="preserve">Streeten</t>
  </si>
  <si>
    <t xml:space="preserve">Fox</t>
  </si>
  <si>
    <t xml:space="preserve">Artemyeva</t>
  </si>
  <si>
    <t xml:space="preserve">Gardner</t>
  </si>
  <si>
    <t xml:space="preserve">Uwakwe</t>
  </si>
  <si>
    <t xml:space="preserve">Bellew</t>
  </si>
  <si>
    <t xml:space="preserve">Krichauff</t>
  </si>
  <si>
    <t xml:space="preserve">Becker</t>
  </si>
  <si>
    <t xml:space="preserve">Ainsworth</t>
  </si>
  <si>
    <t xml:space="preserve">Biryukov</t>
  </si>
  <si>
    <t xml:space="preserve">Redding</t>
  </si>
  <si>
    <t xml:space="preserve">Inman</t>
  </si>
  <si>
    <t xml:space="preserve">Hanson</t>
  </si>
  <si>
    <t xml:space="preserve">Fischer</t>
  </si>
  <si>
    <t xml:space="preserve">Chinweuba</t>
  </si>
  <si>
    <t xml:space="preserve">Henning</t>
  </si>
  <si>
    <t xml:space="preserve">Ogochukwu</t>
  </si>
  <si>
    <t xml:space="preserve">Narelle</t>
  </si>
  <si>
    <t xml:space="preserve">Bergman</t>
  </si>
  <si>
    <t xml:space="preserve">Harrison</t>
  </si>
  <si>
    <t xml:space="preserve">Goodman</t>
  </si>
  <si>
    <t xml:space="preserve">Ugochukwutubelum</t>
  </si>
  <si>
    <t xml:space="preserve">Uvarova</t>
  </si>
  <si>
    <t xml:space="preserve">Innes</t>
  </si>
  <si>
    <t xml:space="preserve">Craigie</t>
  </si>
  <si>
    <t xml:space="preserve">Onyekachi</t>
  </si>
  <si>
    <t xml:space="preserve">Pethard</t>
  </si>
  <si>
    <t xml:space="preserve">Obielumani</t>
  </si>
  <si>
    <t xml:space="preserve">Emery</t>
  </si>
  <si>
    <t xml:space="preserve">Dufresne</t>
  </si>
  <si>
    <t xml:space="preserve">Vial</t>
  </si>
  <si>
    <t xml:space="preserve">Pruneda</t>
  </si>
  <si>
    <t xml:space="preserve">Neumann</t>
  </si>
  <si>
    <t xml:space="preserve">Yobachukwu</t>
  </si>
  <si>
    <t xml:space="preserve">Hess</t>
  </si>
  <si>
    <t xml:space="preserve">Anayolisa</t>
  </si>
  <si>
    <t xml:space="preserve">Zhou</t>
  </si>
  <si>
    <t xml:space="preserve">Bustard</t>
  </si>
  <si>
    <t xml:space="preserve">Ngozichukwuka</t>
  </si>
  <si>
    <t xml:space="preserve">Lane</t>
  </si>
  <si>
    <t xml:space="preserve">Davy</t>
  </si>
  <si>
    <t xml:space="preserve">Barrera</t>
  </si>
  <si>
    <t xml:space="preserve">Hall</t>
  </si>
  <si>
    <t xml:space="preserve">Lysaght</t>
  </si>
  <si>
    <t xml:space="preserve">Kelechi</t>
  </si>
  <si>
    <t xml:space="preserve">Chikezie</t>
  </si>
  <si>
    <t xml:space="preserve">Dreyer</t>
  </si>
  <si>
    <t xml:space="preserve">Short</t>
  </si>
  <si>
    <t xml:space="preserve">Hunt</t>
  </si>
  <si>
    <t xml:space="preserve">Kibby</t>
  </si>
  <si>
    <t xml:space="preserve">Ramos</t>
  </si>
  <si>
    <t xml:space="preserve">Keeley</t>
  </si>
  <si>
    <t xml:space="preserve">Farrar</t>
  </si>
  <si>
    <t xml:space="preserve">Greenhalgh</t>
  </si>
  <si>
    <t xml:space="preserve">Odili</t>
  </si>
  <si>
    <t xml:space="preserve">Kolesnikov</t>
  </si>
  <si>
    <t xml:space="preserve">Rutherford</t>
  </si>
  <si>
    <t xml:space="preserve">Mendes</t>
  </si>
  <si>
    <t xml:space="preserve">Bronner</t>
  </si>
  <si>
    <t xml:space="preserve">Meany</t>
  </si>
  <si>
    <t xml:space="preserve">Le Gallienne</t>
  </si>
  <si>
    <t xml:space="preserve">Wheeler</t>
  </si>
  <si>
    <t xml:space="preserve">Christie</t>
  </si>
  <si>
    <t xml:space="preserve">Favors</t>
  </si>
  <si>
    <t xml:space="preserve">Vida</t>
  </si>
  <si>
    <t xml:space="preserve">Wayn</t>
  </si>
  <si>
    <t xml:space="preserve">Nuttall</t>
  </si>
  <si>
    <t xml:space="preserve">McEwan</t>
  </si>
  <si>
    <t xml:space="preserve">Holman</t>
  </si>
  <si>
    <t xml:space="preserve">Bazhenov</t>
  </si>
  <si>
    <t xml:space="preserve">Kemp</t>
  </si>
  <si>
    <t xml:space="preserve">Ebelegbulam</t>
  </si>
  <si>
    <t xml:space="preserve">Tseng</t>
  </si>
  <si>
    <t xml:space="preserve">Yermakov</t>
  </si>
  <si>
    <t xml:space="preserve">Chukwunonso</t>
  </si>
  <si>
    <t xml:space="preserve">Dawson</t>
  </si>
  <si>
    <t xml:space="preserve">Ifeanyichukwu</t>
  </si>
  <si>
    <t xml:space="preserve">Musgrove</t>
  </si>
  <si>
    <t xml:space="preserve">Boulger</t>
  </si>
  <si>
    <t xml:space="preserve">Gow</t>
  </si>
  <si>
    <t xml:space="preserve">Robe</t>
  </si>
  <si>
    <t xml:space="preserve">Bibi</t>
  </si>
  <si>
    <t xml:space="preserve">Arcuri</t>
  </si>
  <si>
    <t xml:space="preserve">Muriel</t>
  </si>
  <si>
    <t xml:space="preserve">MacDevitt</t>
  </si>
  <si>
    <t xml:space="preserve">Chijindum</t>
  </si>
  <si>
    <t xml:space="preserve">Nott</t>
  </si>
  <si>
    <t xml:space="preserve">Lei</t>
  </si>
  <si>
    <t xml:space="preserve">Sheets</t>
  </si>
  <si>
    <t xml:space="preserve">Tokaryev</t>
  </si>
  <si>
    <t xml:space="preserve">Unwin</t>
  </si>
  <si>
    <t xml:space="preserve">Frater</t>
  </si>
  <si>
    <t xml:space="preserve">Vanmeter</t>
  </si>
  <si>
    <t xml:space="preserve">Rearick</t>
  </si>
  <si>
    <t xml:space="preserve">Glenny</t>
  </si>
  <si>
    <t xml:space="preserve">Marks</t>
  </si>
  <si>
    <t xml:space="preserve">Trout</t>
  </si>
  <si>
    <t xml:space="preserve">Morley</t>
  </si>
  <si>
    <t xml:space="preserve">Somadina</t>
  </si>
  <si>
    <t xml:space="preserve">Chieloka</t>
  </si>
  <si>
    <t xml:space="preserve">Chioke</t>
  </si>
  <si>
    <t xml:space="preserve">Kovalev</t>
  </si>
  <si>
    <t xml:space="preserve">Baranov</t>
  </si>
  <si>
    <t xml:space="preserve">Bidencope</t>
  </si>
  <si>
    <t xml:space="preserve">De Bernales</t>
  </si>
  <si>
    <t xml:space="preserve">Cashin</t>
  </si>
  <si>
    <t xml:space="preserve">Seppelt</t>
  </si>
  <si>
    <t xml:space="preserve">O'Connor</t>
  </si>
  <si>
    <t xml:space="preserve">McGuirk</t>
  </si>
  <si>
    <t xml:space="preserve">Ruth</t>
  </si>
  <si>
    <t xml:space="preserve">Aksenov</t>
  </si>
  <si>
    <t xml:space="preserve">Meng</t>
  </si>
  <si>
    <t xml:space="preserve">Nwoye</t>
  </si>
  <si>
    <t xml:space="preserve">Aksyonova</t>
  </si>
  <si>
    <t xml:space="preserve">Hammer</t>
  </si>
  <si>
    <t xml:space="preserve">Abbott</t>
  </si>
  <si>
    <t xml:space="preserve">Davydova</t>
  </si>
  <si>
    <t xml:space="preserve">Nkemjika</t>
  </si>
  <si>
    <t xml:space="preserve">Mario</t>
  </si>
  <si>
    <t xml:space="preserve">Long</t>
  </si>
  <si>
    <t xml:space="preserve">Nelson</t>
  </si>
  <si>
    <t xml:space="preserve">Thornton</t>
  </si>
  <si>
    <t xml:space="preserve">Warlow-Davies</t>
  </si>
  <si>
    <t xml:space="preserve">Champion</t>
  </si>
  <si>
    <t xml:space="preserve">William</t>
  </si>
  <si>
    <t xml:space="preserve">Ozoemena</t>
  </si>
  <si>
    <t xml:space="preserve">Archambault</t>
  </si>
  <si>
    <t xml:space="preserve">Udegbulam</t>
  </si>
  <si>
    <t xml:space="preserve">Greene</t>
  </si>
  <si>
    <t xml:space="preserve">Blinova</t>
  </si>
  <si>
    <t xml:space="preserve">De Garis</t>
  </si>
  <si>
    <t xml:space="preserve">Holmwood</t>
  </si>
  <si>
    <t xml:space="preserve">Chidubem</t>
  </si>
  <si>
    <t xml:space="preserve">Randall</t>
  </si>
  <si>
    <t xml:space="preserve">Leach</t>
  </si>
  <si>
    <t xml:space="preserve">Light</t>
  </si>
  <si>
    <t xml:space="preserve">Holloway</t>
  </si>
  <si>
    <t xml:space="preserve">Nwebube</t>
  </si>
  <si>
    <t xml:space="preserve">Chibueze</t>
  </si>
  <si>
    <t xml:space="preserve">Lanford</t>
  </si>
  <si>
    <t xml:space="preserve">Anthony</t>
  </si>
  <si>
    <t xml:space="preserve">Myers</t>
  </si>
  <si>
    <t xml:space="preserve">Davey</t>
  </si>
  <si>
    <t xml:space="preserve">Chikere</t>
  </si>
  <si>
    <t xml:space="preserve">Hs?eh</t>
  </si>
  <si>
    <t xml:space="preserve">Witt</t>
  </si>
  <si>
    <t xml:space="preserve">Kazantseva</t>
  </si>
  <si>
    <t xml:space="preserve">Bowhay</t>
  </si>
  <si>
    <t xml:space="preserve">Beyer</t>
  </si>
  <si>
    <t xml:space="preserve">Fries</t>
  </si>
  <si>
    <t xml:space="preserve">Connely</t>
  </si>
  <si>
    <t xml:space="preserve">Connolly</t>
  </si>
  <si>
    <t xml:space="preserve">Fomin</t>
  </si>
  <si>
    <t xml:space="preserve">Chamberlain</t>
  </si>
  <si>
    <t xml:space="preserve">Barber</t>
  </si>
  <si>
    <t xml:space="preserve">Zimmer</t>
  </si>
  <si>
    <t xml:space="preserve">Brazenor</t>
  </si>
  <si>
    <t xml:space="preserve">Caldwell</t>
  </si>
  <si>
    <t xml:space="preserve">Yirawala</t>
  </si>
  <si>
    <t xml:space="preserve">Tokareva</t>
  </si>
  <si>
    <t xml:space="preserve">Castella</t>
  </si>
  <si>
    <t xml:space="preserve">Du Cane</t>
  </si>
  <si>
    <t xml:space="preserve">Woronoff</t>
  </si>
  <si>
    <t xml:space="preserve">Onodugoadiegbemma</t>
  </si>
  <si>
    <t xml:space="preserve">Darling</t>
  </si>
  <si>
    <t xml:space="preserve">Ponomaryov</t>
  </si>
  <si>
    <t xml:space="preserve">Prokhorova</t>
  </si>
  <si>
    <t xml:space="preserve">Blacklock</t>
  </si>
  <si>
    <t xml:space="preserve">Sazonova</t>
  </si>
  <si>
    <t xml:space="preserve">Henty</t>
  </si>
  <si>
    <t xml:space="preserve">Azuka</t>
  </si>
  <si>
    <t xml:space="preserve">Brock</t>
  </si>
  <si>
    <t xml:space="preserve">Bulgakov</t>
  </si>
  <si>
    <t xml:space="preserve">Lord</t>
  </si>
  <si>
    <t xml:space="preserve">Uspenskaya</t>
  </si>
  <si>
    <t xml:space="preserve">Powell</t>
  </si>
  <si>
    <t xml:space="preserve">McChesney</t>
  </si>
  <si>
    <t xml:space="preserve">Yuriev</t>
  </si>
  <si>
    <t xml:space="preserve">Lablanc</t>
  </si>
  <si>
    <t xml:space="preserve">Dodd</t>
  </si>
  <si>
    <t xml:space="preserve">Dillon</t>
  </si>
  <si>
    <t xml:space="preserve">Hoelscher</t>
  </si>
  <si>
    <t xml:space="preserve">Udokamma</t>
  </si>
  <si>
    <t xml:space="preserve">Sinnett</t>
  </si>
  <si>
    <t xml:space="preserve">Chimaijem</t>
  </si>
  <si>
    <t xml:space="preserve">Porter</t>
  </si>
  <si>
    <t xml:space="preserve">Younger</t>
  </si>
  <si>
    <t xml:space="preserve">Nwagugheuzo</t>
  </si>
  <si>
    <t xml:space="preserve">Drake</t>
  </si>
  <si>
    <t xml:space="preserve">Hanna</t>
  </si>
  <si>
    <t xml:space="preserve">Loftus</t>
  </si>
  <si>
    <t xml:space="preserve">Chidalu</t>
  </si>
  <si>
    <t xml:space="preserve">Iredale</t>
  </si>
  <si>
    <t xml:space="preserve">Padilla</t>
  </si>
  <si>
    <t xml:space="preserve">Ibragimova</t>
  </si>
  <si>
    <t xml:space="preserve">Nakayama</t>
  </si>
  <si>
    <t xml:space="preserve">Gardener</t>
  </si>
  <si>
    <t xml:space="preserve">Aksenova</t>
  </si>
  <si>
    <t xml:space="preserve">Kudryashova</t>
  </si>
  <si>
    <t xml:space="preserve">Hart</t>
  </si>
  <si>
    <t xml:space="preserve">Kruglova</t>
  </si>
  <si>
    <t xml:space="preserve">Shaffer</t>
  </si>
  <si>
    <t xml:space="preserve">Laurie</t>
  </si>
  <si>
    <t xml:space="preserve">Whitfield</t>
  </si>
  <si>
    <t xml:space="preserve">Rioux</t>
  </si>
  <si>
    <t xml:space="preserve">Matveyev</t>
  </si>
  <si>
    <t xml:space="preserve">Nkemdirim</t>
  </si>
  <si>
    <t xml:space="preserve">Brim</t>
  </si>
  <si>
    <t xml:space="preserve">Soubeiran</t>
  </si>
  <si>
    <t xml:space="preserve">Helena</t>
  </si>
  <si>
    <t xml:space="preserve">Macdonald</t>
  </si>
  <si>
    <t xml:space="preserve">Chiekwugo</t>
  </si>
  <si>
    <t xml:space="preserve">Weller</t>
  </si>
  <si>
    <t xml:space="preserve">Bess</t>
  </si>
  <si>
    <t xml:space="preserve">Randell</t>
  </si>
  <si>
    <t xml:space="preserve">Randolph</t>
  </si>
  <si>
    <t xml:space="preserve">Hurst</t>
  </si>
  <si>
    <t xml:space="preserve">Montalvo</t>
  </si>
  <si>
    <t xml:space="preserve">Kosisochukwu</t>
  </si>
  <si>
    <t xml:space="preserve">Vigano</t>
  </si>
  <si>
    <t xml:space="preserve">Windradyne</t>
  </si>
  <si>
    <t xml:space="preserve">Curnow</t>
  </si>
  <si>
    <t xml:space="preserve">De Neeve</t>
  </si>
  <si>
    <t xml:space="preserve">Ebelechukwu</t>
  </si>
  <si>
    <t xml:space="preserve">Keating</t>
  </si>
  <si>
    <t xml:space="preserve">Shearston</t>
  </si>
  <si>
    <t xml:space="preserve">Arnold</t>
  </si>
  <si>
    <t xml:space="preserve">Chao</t>
  </si>
  <si>
    <t xml:space="preserve">Zhdanova</t>
  </si>
  <si>
    <t xml:space="preserve">Fetherstonhaugh</t>
  </si>
  <si>
    <t xml:space="preserve">Severson</t>
  </si>
  <si>
    <t xml:space="preserve">Speight</t>
  </si>
  <si>
    <t xml:space="preserve">Greenwalt</t>
  </si>
  <si>
    <t xml:space="preserve">Grover</t>
  </si>
  <si>
    <t xml:space="preserve">Muse</t>
  </si>
  <si>
    <t xml:space="preserve">Marsden</t>
  </si>
  <si>
    <t xml:space="preserve">Dennis</t>
  </si>
  <si>
    <t xml:space="preserve">Nixon</t>
  </si>
  <si>
    <t xml:space="preserve">Rivers</t>
  </si>
  <si>
    <t xml:space="preserve">Sochima</t>
  </si>
  <si>
    <t xml:space="preserve">Heydon</t>
  </si>
  <si>
    <t xml:space="preserve">Holland</t>
  </si>
  <si>
    <t xml:space="preserve">Debellis</t>
  </si>
  <si>
    <t xml:space="preserve">Kibble</t>
  </si>
  <si>
    <t xml:space="preserve">Lori</t>
  </si>
  <si>
    <t xml:space="preserve">Enemuo</t>
  </si>
  <si>
    <t xml:space="preserve">Nebeolisa</t>
  </si>
  <si>
    <t xml:space="preserve">Chikwado</t>
  </si>
  <si>
    <t xml:space="preserve">Yates</t>
  </si>
  <si>
    <t xml:space="preserve">Watt</t>
  </si>
  <si>
    <t xml:space="preserve">Lavrov</t>
  </si>
  <si>
    <t xml:space="preserve">Korovina</t>
  </si>
  <si>
    <t xml:space="preserve">Manning</t>
  </si>
  <si>
    <t xml:space="preserve">Ingrassia</t>
  </si>
  <si>
    <t xml:space="preserve">Langdon</t>
  </si>
  <si>
    <t xml:space="preserve">Goddard</t>
  </si>
  <si>
    <t xml:space="preserve">Zubareva</t>
  </si>
  <si>
    <t xml:space="preserve">Newsom</t>
  </si>
  <si>
    <t xml:space="preserve">Shoobridge</t>
  </si>
  <si>
    <t xml:space="preserve">Fyodorova</t>
  </si>
  <si>
    <t xml:space="preserve">Solomon</t>
  </si>
  <si>
    <t xml:space="preserve">Layh</t>
  </si>
  <si>
    <t xml:space="preserve">John</t>
  </si>
  <si>
    <t xml:space="preserve">Slattery</t>
  </si>
  <si>
    <t xml:space="preserve">Daniels</t>
  </si>
  <si>
    <t xml:space="preserve">Chiemenam</t>
  </si>
  <si>
    <t xml:space="preserve">Wanliss</t>
  </si>
  <si>
    <t xml:space="preserve">Eames</t>
  </si>
  <si>
    <t xml:space="preserve">Kenyon</t>
  </si>
  <si>
    <t xml:space="preserve">Parry</t>
  </si>
  <si>
    <t xml:space="preserve">Arnott</t>
  </si>
  <si>
    <t xml:space="preserve">Steere</t>
  </si>
  <si>
    <t xml:space="preserve">Dickinson</t>
  </si>
  <si>
    <t xml:space="preserve">Evseyev</t>
  </si>
  <si>
    <t xml:space="preserve">Ulyanov</t>
  </si>
  <si>
    <t xml:space="preserve">Kazakova</t>
  </si>
  <si>
    <t xml:space="preserve">Hannaford</t>
  </si>
  <si>
    <t xml:space="preserve">Mahon</t>
  </si>
  <si>
    <t xml:space="preserve">Miles</t>
  </si>
  <si>
    <t xml:space="preserve">Voss</t>
  </si>
  <si>
    <t xml:space="preserve">Colebatch</t>
  </si>
  <si>
    <t xml:space="preserve">Chikelu</t>
  </si>
  <si>
    <t xml:space="preserve">Allan</t>
  </si>
  <si>
    <t xml:space="preserve">Yefremova</t>
  </si>
  <si>
    <t xml:space="preserve">Garran</t>
  </si>
  <si>
    <t xml:space="preserve">Nkemdilim</t>
  </si>
  <si>
    <t xml:space="preserve">Rubensohn</t>
  </si>
  <si>
    <t xml:space="preserve">Iqbal</t>
  </si>
  <si>
    <t xml:space="preserve">Dyer</t>
  </si>
  <si>
    <t xml:space="preserve">Lyons</t>
  </si>
  <si>
    <t xml:space="preserve">Namatjira</t>
  </si>
  <si>
    <t xml:space="preserve">Leibius</t>
  </si>
  <si>
    <t xml:space="preserve">Coppin</t>
  </si>
  <si>
    <t xml:space="preserve">Gerasimova</t>
  </si>
  <si>
    <t xml:space="preserve">Humffray</t>
  </si>
  <si>
    <t xml:space="preserve">Degtyaryov</t>
  </si>
  <si>
    <t xml:space="preserve">Cawthorne</t>
  </si>
  <si>
    <t xml:space="preserve">Khan</t>
  </si>
  <si>
    <t xml:space="preserve">Iroawuchi</t>
  </si>
  <si>
    <t xml:space="preserve">Bottrill</t>
  </si>
  <si>
    <t xml:space="preserve">Jones</t>
  </si>
  <si>
    <t xml:space="preserve">Sanford</t>
  </si>
  <si>
    <t xml:space="preserve">Chimaobim</t>
  </si>
  <si>
    <t xml:space="preserve">Jowers</t>
  </si>
  <si>
    <t xml:space="preserve">Kirsova</t>
  </si>
  <si>
    <t xml:space="preserve">Cockrum</t>
  </si>
  <si>
    <t xml:space="preserve">Greaves</t>
  </si>
  <si>
    <t xml:space="preserve">Reeves</t>
  </si>
  <si>
    <t xml:space="preserve">Nnamdi</t>
  </si>
  <si>
    <t xml:space="preserve">Charlton</t>
  </si>
  <si>
    <t xml:space="preserve">Marsh</t>
  </si>
  <si>
    <t xml:space="preserve">Pottinger</t>
  </si>
  <si>
    <t xml:space="preserve">Buckley</t>
  </si>
  <si>
    <t xml:space="preserve">Folliero</t>
  </si>
  <si>
    <t xml:space="preserve">Jessop</t>
  </si>
  <si>
    <t xml:space="preserve">Hodge</t>
  </si>
  <si>
    <t xml:space="preserve">Ignatiev</t>
  </si>
  <si>
    <t xml:space="preserve">Mansom</t>
  </si>
  <si>
    <t xml:space="preserve">Komarova</t>
  </si>
  <si>
    <t xml:space="preserve">Yu</t>
  </si>
  <si>
    <t xml:space="preserve">Sutton</t>
  </si>
  <si>
    <t xml:space="preserve">Hyde</t>
  </si>
  <si>
    <t xml:space="preserve">Smalley</t>
  </si>
  <si>
    <t xml:space="preserve">Barton</t>
  </si>
  <si>
    <t xml:space="preserve">Horrocks</t>
  </si>
  <si>
    <t xml:space="preserve">Frye</t>
  </si>
  <si>
    <t xml:space="preserve">Mellor</t>
  </si>
  <si>
    <t xml:space="preserve">Meredith</t>
  </si>
  <si>
    <t xml:space="preserve">Chinomso</t>
  </si>
  <si>
    <t xml:space="preserve">Chimaoke</t>
  </si>
  <si>
    <t xml:space="preserve">Winters</t>
  </si>
  <si>
    <t xml:space="preserve">Hawthorn</t>
  </si>
  <si>
    <t xml:space="preserve">Hawdon</t>
  </si>
  <si>
    <t xml:space="preserve">Joslin</t>
  </si>
  <si>
    <t xml:space="preserve">Bidwill</t>
  </si>
  <si>
    <t xml:space="preserve">Tate</t>
  </si>
  <si>
    <t xml:space="preserve">Neal</t>
  </si>
  <si>
    <t xml:space="preserve">Fulks</t>
  </si>
  <si>
    <t xml:space="preserve">Siciliano</t>
  </si>
  <si>
    <t xml:space="preserve">Ositadimma</t>
  </si>
  <si>
    <t xml:space="preserve">Kazantsev</t>
  </si>
  <si>
    <t xml:space="preserve">Dolgorukova</t>
  </si>
  <si>
    <t xml:space="preserve">Singh</t>
  </si>
  <si>
    <t xml:space="preserve">Shipton</t>
  </si>
  <si>
    <t xml:space="preserve">Rivas</t>
  </si>
  <si>
    <t xml:space="preserve">Hoolan</t>
  </si>
  <si>
    <t xml:space="preserve">Pepper</t>
  </si>
  <si>
    <t xml:space="preserve">Abramowitz</t>
  </si>
  <si>
    <t xml:space="preserve">Abazu</t>
  </si>
  <si>
    <t xml:space="preserve">Harriman</t>
  </si>
  <si>
    <t xml:space="preserve">Frankland</t>
  </si>
  <si>
    <t xml:space="preserve">Kwemtochukwu</t>
  </si>
  <si>
    <t xml:space="preserve">To Rot</t>
  </si>
  <si>
    <t xml:space="preserve">Lear</t>
  </si>
  <si>
    <t xml:space="preserve">Winter</t>
  </si>
  <si>
    <t xml:space="preserve">Hughes-Jones</t>
  </si>
  <si>
    <t xml:space="preserve">Estrada</t>
  </si>
  <si>
    <t xml:space="preserve">Heard</t>
  </si>
  <si>
    <t xml:space="preserve">Efremova</t>
  </si>
  <si>
    <t xml:space="preserve">Morphett</t>
  </si>
  <si>
    <t xml:space="preserve">Lenhardt</t>
  </si>
  <si>
    <t xml:space="preserve">McMorran</t>
  </si>
  <si>
    <t xml:space="preserve">Phelan</t>
  </si>
  <si>
    <t xml:space="preserve">Hotchin</t>
  </si>
  <si>
    <t xml:space="preserve">Aksyonov</t>
  </si>
  <si>
    <t xml:space="preserve">McGarry</t>
  </si>
  <si>
    <t xml:space="preserve">Akhtar</t>
  </si>
  <si>
    <t xml:space="preserve">McDaniels</t>
  </si>
  <si>
    <t xml:space="preserve">Tennant</t>
  </si>
  <si>
    <t xml:space="preserve">Donaghy</t>
  </si>
  <si>
    <t xml:space="preserve">Tobenna</t>
  </si>
  <si>
    <t xml:space="preserve">Vicars</t>
  </si>
  <si>
    <t xml:space="preserve">Vessels</t>
  </si>
  <si>
    <t xml:space="preserve">Heller</t>
  </si>
  <si>
    <t xml:space="preserve">Dunn</t>
  </si>
  <si>
    <t xml:space="preserve">Vasilyeva</t>
  </si>
  <si>
    <t xml:space="preserve">Mollison</t>
  </si>
  <si>
    <t xml:space="preserve">Aiken</t>
  </si>
  <si>
    <t xml:space="preserve">Brabyn</t>
  </si>
  <si>
    <t xml:space="preserve">Traeger</t>
  </si>
  <si>
    <t xml:space="preserve">Ekwueme</t>
  </si>
  <si>
    <t xml:space="preserve">Chinwenma</t>
  </si>
  <si>
    <t xml:space="preserve">Estep</t>
  </si>
  <si>
    <t xml:space="preserve">Mishina</t>
  </si>
  <si>
    <t xml:space="preserve">Lavrentiev</t>
  </si>
  <si>
    <t xml:space="preserve">Kilgour</t>
  </si>
  <si>
    <t xml:space="preserve">Sheppard</t>
  </si>
  <si>
    <t xml:space="preserve">Nnanna</t>
  </si>
  <si>
    <t xml:space="preserve">Norris</t>
  </si>
  <si>
    <t xml:space="preserve">Chidiebere</t>
  </si>
  <si>
    <t xml:space="preserve">Okwukwe</t>
  </si>
  <si>
    <t xml:space="preserve">Elliott</t>
  </si>
  <si>
    <t xml:space="preserve">Walsh</t>
  </si>
  <si>
    <t xml:space="preserve">Mahomed</t>
  </si>
  <si>
    <t xml:space="preserve">Bogdanov</t>
  </si>
  <si>
    <t xml:space="preserve">Moysey</t>
  </si>
  <si>
    <t xml:space="preserve">Angel</t>
  </si>
  <si>
    <t xml:space="preserve">Toosey</t>
  </si>
  <si>
    <t xml:space="preserve">Hassall</t>
  </si>
  <si>
    <t xml:space="preserve">Poninski</t>
  </si>
  <si>
    <t xml:space="preserve">Bonham</t>
  </si>
  <si>
    <t xml:space="preserve">Bold</t>
  </si>
  <si>
    <t xml:space="preserve">Izmailov</t>
  </si>
  <si>
    <t xml:space="preserve">Valentin</t>
  </si>
  <si>
    <t xml:space="preserve">McIver</t>
  </si>
  <si>
    <t xml:space="preserve">Fishbourne</t>
  </si>
  <si>
    <t xml:space="preserve">Chukwueloka</t>
  </si>
  <si>
    <t xml:space="preserve">Real</t>
  </si>
  <si>
    <t xml:space="preserve">Odell</t>
  </si>
  <si>
    <t xml:space="preserve">Enticknap</t>
  </si>
  <si>
    <t xml:space="preserve">Mann</t>
  </si>
  <si>
    <t xml:space="preserve">Adams</t>
  </si>
  <si>
    <t xml:space="preserve">Hirst</t>
  </si>
  <si>
    <t xml:space="preserve">Horan</t>
  </si>
  <si>
    <t xml:space="preserve">Cumbrae-Stewart</t>
  </si>
  <si>
    <t xml:space="preserve">Kinney</t>
  </si>
  <si>
    <t xml:space="preserve">Nina</t>
  </si>
  <si>
    <t xml:space="preserve">Mort</t>
  </si>
  <si>
    <t xml:space="preserve">Martinez</t>
  </si>
  <si>
    <t xml:space="preserve">Vasilyev</t>
  </si>
  <si>
    <t xml:space="preserve">Lacross</t>
  </si>
  <si>
    <t xml:space="preserve">Maughan</t>
  </si>
  <si>
    <t xml:space="preserve">Tochukwu</t>
  </si>
  <si>
    <t xml:space="preserve">Slate</t>
  </si>
  <si>
    <t xml:space="preserve">Chiebuka</t>
  </si>
  <si>
    <t xml:space="preserve">Berry</t>
  </si>
  <si>
    <t xml:space="preserve">Boylan</t>
  </si>
  <si>
    <t xml:space="preserve">Warren</t>
  </si>
  <si>
    <t xml:space="preserve">Liston</t>
  </si>
  <si>
    <t xml:space="preserve">Mazure</t>
  </si>
  <si>
    <t xml:space="preserve">Rudduck</t>
  </si>
  <si>
    <t xml:space="preserve">Darwin</t>
  </si>
  <si>
    <t xml:space="preserve">Tomlinson</t>
  </si>
  <si>
    <t xml:space="preserve">Coates</t>
  </si>
  <si>
    <t xml:space="preserve">Hickey</t>
  </si>
  <si>
    <t xml:space="preserve">Stobie</t>
  </si>
  <si>
    <t xml:space="preserve">Drakeford</t>
  </si>
  <si>
    <t xml:space="preserve">Bermudez</t>
  </si>
  <si>
    <t xml:space="preserve">Wyatt</t>
  </si>
  <si>
    <t xml:space="preserve">Blackwood</t>
  </si>
  <si>
    <t xml:space="preserve">Storey</t>
  </si>
  <si>
    <t xml:space="preserve">Glasgow</t>
  </si>
  <si>
    <t xml:space="preserve">Crotty</t>
  </si>
  <si>
    <t xml:space="preserve">Hysell</t>
  </si>
  <si>
    <t xml:space="preserve">Compton</t>
  </si>
  <si>
    <t xml:space="preserve">See</t>
  </si>
  <si>
    <t xml:space="preserve">Threatt</t>
  </si>
  <si>
    <t xml:space="preserve">Davies</t>
  </si>
  <si>
    <t xml:space="preserve">Matlock</t>
  </si>
  <si>
    <t xml:space="preserve">Chiedozie</t>
  </si>
  <si>
    <t xml:space="preserve">Adamson</t>
  </si>
  <si>
    <t xml:space="preserve">Mishin</t>
  </si>
  <si>
    <t xml:space="preserve">Bull</t>
  </si>
  <si>
    <t xml:space="preserve">Serra</t>
  </si>
  <si>
    <t xml:space="preserve">Summerville</t>
  </si>
  <si>
    <t xml:space="preserve">Astorga</t>
  </si>
  <si>
    <t xml:space="preserve">Blesing</t>
  </si>
  <si>
    <t xml:space="preserve">Nevzorova</t>
  </si>
  <si>
    <t xml:space="preserve">Sheehan</t>
  </si>
  <si>
    <t xml:space="preserve">McElhone</t>
  </si>
  <si>
    <t xml:space="preserve">Chigbogu</t>
  </si>
  <si>
    <t xml:space="preserve">Tilley</t>
  </si>
  <si>
    <t xml:space="preserve">McCartney</t>
  </si>
  <si>
    <t xml:space="preserve">Badgery</t>
  </si>
  <si>
    <t xml:space="preserve">Zarate</t>
  </si>
  <si>
    <t xml:space="preserve">Congreve</t>
  </si>
  <si>
    <t xml:space="preserve">Hayslett</t>
  </si>
  <si>
    <t xml:space="preserve">Loving</t>
  </si>
  <si>
    <t xml:space="preserve">Ugonnatubelum</t>
  </si>
  <si>
    <t xml:space="preserve">Corbett</t>
  </si>
  <si>
    <t xml:space="preserve">Eiland</t>
  </si>
  <si>
    <t xml:space="preserve">Labrador</t>
  </si>
  <si>
    <t xml:space="preserve">Dettmann</t>
  </si>
  <si>
    <t xml:space="preserve">Hope</t>
  </si>
  <si>
    <t xml:space="preserve">Ives</t>
  </si>
  <si>
    <t xml:space="preserve">Brierly</t>
  </si>
  <si>
    <t xml:space="preserve">Rapuokwu</t>
  </si>
  <si>
    <t xml:space="preserve">Senior</t>
  </si>
  <si>
    <t xml:space="preserve">Garmon</t>
  </si>
  <si>
    <t xml:space="preserve">Biryukova</t>
  </si>
  <si>
    <t xml:space="preserve">Hutcheon</t>
  </si>
  <si>
    <t xml:space="preserve">Bateman</t>
  </si>
  <si>
    <t xml:space="preserve">Haugh</t>
  </si>
  <si>
    <t xml:space="preserve">Micklem</t>
  </si>
  <si>
    <t xml:space="preserve">Kegley</t>
  </si>
  <si>
    <t xml:space="preserve">Valenzuela</t>
  </si>
  <si>
    <t xml:space="preserve">Fomina</t>
  </si>
  <si>
    <t xml:space="preserve">Dixon</t>
  </si>
  <si>
    <t xml:space="preserve">Belov</t>
  </si>
  <si>
    <t xml:space="preserve">Cross</t>
  </si>
  <si>
    <t xml:space="preserve">Cullen</t>
  </si>
  <si>
    <t xml:space="preserve">Rudd</t>
  </si>
  <si>
    <t xml:space="preserve">Gidney</t>
  </si>
  <si>
    <t xml:space="preserve">Dalton</t>
  </si>
  <si>
    <t xml:space="preserve">Hartzler</t>
  </si>
  <si>
    <t xml:space="preserve">Lambert</t>
  </si>
  <si>
    <t xml:space="preserve">Game</t>
  </si>
  <si>
    <t xml:space="preserve">Haynes</t>
  </si>
  <si>
    <t xml:space="preserve">Jimenez</t>
  </si>
  <si>
    <t xml:space="preserve">Pharr</t>
  </si>
  <si>
    <t xml:space="preserve">Jerger</t>
  </si>
  <si>
    <t xml:space="preserve">Ramsden</t>
  </si>
  <si>
    <t xml:space="preserve">Jowett</t>
  </si>
  <si>
    <t xml:space="preserve">Venables</t>
  </si>
  <si>
    <t xml:space="preserve">Monnier</t>
  </si>
  <si>
    <t xml:space="preserve">Gadsden</t>
  </si>
  <si>
    <t xml:space="preserve">Oster</t>
  </si>
  <si>
    <t xml:space="preserve">Chizoba</t>
  </si>
  <si>
    <t xml:space="preserve">Peyser</t>
  </si>
  <si>
    <t xml:space="preserve">Seleznev</t>
  </si>
  <si>
    <t xml:space="preserve">Alleyne</t>
  </si>
  <si>
    <t xml:space="preserve">Zikoranachukwudimma</t>
  </si>
  <si>
    <t xml:space="preserve">Ejikemeifeuwa</t>
  </si>
  <si>
    <t xml:space="preserve">Rickard</t>
  </si>
  <si>
    <t xml:space="preserve">Andreev</t>
  </si>
  <si>
    <t xml:space="preserve">Shand</t>
  </si>
  <si>
    <t xml:space="preserve">Stehle</t>
  </si>
  <si>
    <t xml:space="preserve">Belonwu</t>
  </si>
  <si>
    <t xml:space="preserve">Baker</t>
  </si>
  <si>
    <t xml:space="preserve">Garcia</t>
  </si>
  <si>
    <t xml:space="preserve">Field</t>
  </si>
  <si>
    <t xml:space="preserve">Jefferies</t>
  </si>
  <si>
    <t xml:space="preserve">Lockyer</t>
  </si>
  <si>
    <t xml:space="preserve">Torreggiani</t>
  </si>
  <si>
    <t xml:space="preserve">Richards</t>
  </si>
  <si>
    <t xml:space="preserve">Herbert</t>
  </si>
  <si>
    <t xml:space="preserve">Andreyeva</t>
  </si>
  <si>
    <t xml:space="preserve">Bowen</t>
  </si>
  <si>
    <t xml:space="preserve">Fowler</t>
  </si>
  <si>
    <t xml:space="preserve">Lockett</t>
  </si>
  <si>
    <t xml:space="preserve">Phelps</t>
  </si>
  <si>
    <t xml:space="preserve">Frederick</t>
  </si>
  <si>
    <t xml:space="preserve">Carlson</t>
  </si>
  <si>
    <t xml:space="preserve">Mbadiwe</t>
  </si>
  <si>
    <t xml:space="preserve">Sabbatini</t>
  </si>
  <si>
    <t xml:space="preserve">Ewers</t>
  </si>
  <si>
    <t xml:space="preserve">Hannam</t>
  </si>
  <si>
    <t xml:space="preserve">Mofflin</t>
  </si>
  <si>
    <t xml:space="preserve">Ifeanacho</t>
  </si>
  <si>
    <t xml:space="preserve">Maitland</t>
  </si>
  <si>
    <t xml:space="preserve">Pollard</t>
  </si>
  <si>
    <t xml:space="preserve">Brigstocke</t>
  </si>
  <si>
    <t xml:space="preserve">Gboliwe</t>
  </si>
  <si>
    <t xml:space="preserve">Seleznyova</t>
  </si>
  <si>
    <t xml:space="preserve">Joseph</t>
  </si>
  <si>
    <t xml:space="preserve">Salier</t>
  </si>
  <si>
    <t xml:space="preserve">Evdokimov</t>
  </si>
  <si>
    <t xml:space="preserve">Ponomaryova</t>
  </si>
  <si>
    <t xml:space="preserve">Grosse</t>
  </si>
  <si>
    <t xml:space="preserve">Belbin</t>
  </si>
  <si>
    <t xml:space="preserve">Titheradge</t>
  </si>
  <si>
    <t xml:space="preserve">Hobbs</t>
  </si>
  <si>
    <t xml:space="preserve">Beggs</t>
  </si>
  <si>
    <t xml:space="preserve">Luffman</t>
  </si>
  <si>
    <t xml:space="preserve">Evseev</t>
  </si>
  <si>
    <t xml:space="preserve">Hagins</t>
  </si>
  <si>
    <t xml:space="preserve">Kirwan</t>
  </si>
  <si>
    <t xml:space="preserve">Milligan</t>
  </si>
  <si>
    <t xml:space="preserve">Royster</t>
  </si>
  <si>
    <t xml:space="preserve">Gouger</t>
  </si>
  <si>
    <t xml:space="preserve">Ignatyev</t>
  </si>
  <si>
    <t xml:space="preserve">Munz</t>
  </si>
  <si>
    <t xml:space="preserve">Paling</t>
  </si>
  <si>
    <t xml:space="preserve">Clancy</t>
  </si>
  <si>
    <t xml:space="preserve">Rios</t>
  </si>
  <si>
    <t xml:space="preserve">Onyemauchechi</t>
  </si>
  <si>
    <t xml:space="preserve">Nkemakonam</t>
  </si>
  <si>
    <t xml:space="preserve">Kirillov</t>
  </si>
  <si>
    <t xml:space="preserve">Stiles</t>
  </si>
  <si>
    <t xml:space="preserve">Gaffney</t>
  </si>
  <si>
    <t xml:space="preserve">Tsui</t>
  </si>
  <si>
    <t xml:space="preserve">Armit</t>
  </si>
  <si>
    <t xml:space="preserve">Ramsbotham</t>
  </si>
  <si>
    <t xml:space="preserve">Scannell</t>
  </si>
  <si>
    <t xml:space="preserve">Edman</t>
  </si>
  <si>
    <t xml:space="preserve">Shaver</t>
  </si>
  <si>
    <t xml:space="preserve">Coupp</t>
  </si>
  <si>
    <t xml:space="preserve">Bezrukova</t>
  </si>
  <si>
    <t xml:space="preserve">Cohn</t>
  </si>
  <si>
    <t xml:space="preserve">Lay</t>
  </si>
  <si>
    <t xml:space="preserve">Schmidt</t>
  </si>
  <si>
    <t xml:space="preserve">Hussey</t>
  </si>
  <si>
    <t xml:space="preserve">Macfarlan</t>
  </si>
  <si>
    <t xml:space="preserve">Szabados</t>
  </si>
  <si>
    <t xml:space="preserve">McKelvey</t>
  </si>
  <si>
    <t xml:space="preserve">McConnell</t>
  </si>
  <si>
    <t xml:space="preserve">Iheatu</t>
  </si>
  <si>
    <t xml:space="preserve">Winifred</t>
  </si>
  <si>
    <t xml:space="preserve">Holmes</t>
  </si>
  <si>
    <t xml:space="preserve">Riddle</t>
  </si>
  <si>
    <t xml:space="preserve">McClemans</t>
  </si>
  <si>
    <t xml:space="preserve">Basedow</t>
  </si>
  <si>
    <t xml:space="preserve">Nwora</t>
  </si>
  <si>
    <t xml:space="preserve">Howey</t>
  </si>
  <si>
    <t xml:space="preserve">Kramer</t>
  </si>
  <si>
    <t xml:space="preserve">Reynolds</t>
  </si>
  <si>
    <t xml:space="preserve">Herrin</t>
  </si>
  <si>
    <t xml:space="preserve">Newland</t>
  </si>
  <si>
    <t xml:space="preserve">Demaine</t>
  </si>
  <si>
    <t xml:space="preserve">Harewood</t>
  </si>
  <si>
    <t xml:space="preserve">Bischof</t>
  </si>
  <si>
    <t xml:space="preserve">Uren</t>
  </si>
  <si>
    <t xml:space="preserve">Ruggiero</t>
  </si>
  <si>
    <t xml:space="preserve">Wilding</t>
  </si>
  <si>
    <t xml:space="preserve">Yashina</t>
  </si>
  <si>
    <t xml:space="preserve">Yevseyev</t>
  </si>
  <si>
    <t xml:space="preserve">Maslov</t>
  </si>
  <si>
    <t xml:space="preserve">Sullivan</t>
  </si>
  <si>
    <t xml:space="preserve">Allsop</t>
  </si>
  <si>
    <t xml:space="preserve">Castles</t>
  </si>
  <si>
    <t xml:space="preserve">Colbert</t>
  </si>
  <si>
    <t xml:space="preserve">Chimezie</t>
  </si>
  <si>
    <t xml:space="preserve">Daluchi</t>
  </si>
  <si>
    <t xml:space="preserve">Sheffield</t>
  </si>
  <si>
    <t xml:space="preserve">Dyson</t>
  </si>
  <si>
    <t xml:space="preserve">Onwuka</t>
  </si>
  <si>
    <t xml:space="preserve">Flores</t>
  </si>
  <si>
    <t xml:space="preserve">Nicoll</t>
  </si>
  <si>
    <t xml:space="preserve">Waters</t>
  </si>
  <si>
    <t xml:space="preserve">Raynor</t>
  </si>
  <si>
    <t xml:space="preserve">Eberegbulam</t>
  </si>
  <si>
    <t xml:space="preserve">Micco</t>
  </si>
  <si>
    <t xml:space="preserve">Avdeev</t>
  </si>
  <si>
    <t xml:space="preserve">Bremer</t>
  </si>
  <si>
    <t xml:space="preserve">Gadsdon</t>
  </si>
  <si>
    <t xml:space="preserve">Hicks</t>
  </si>
  <si>
    <t xml:space="preserve">Logan</t>
  </si>
  <si>
    <t xml:space="preserve">Weber</t>
  </si>
  <si>
    <t xml:space="preserve">Schnaars</t>
  </si>
  <si>
    <t xml:space="preserve">Algarin</t>
  </si>
  <si>
    <t xml:space="preserve">Metcalf</t>
  </si>
  <si>
    <t xml:space="preserve">Lupton</t>
  </si>
  <si>
    <t xml:space="preserve">Ibeamaka</t>
  </si>
  <si>
    <t xml:space="preserve">Rueda</t>
  </si>
  <si>
    <t xml:space="preserve">Madueke</t>
  </si>
  <si>
    <t xml:space="preserve">Torres</t>
  </si>
  <si>
    <t xml:space="preserve">Chukwubuikem</t>
  </si>
  <si>
    <t xml:space="preserve">Semmens</t>
  </si>
  <si>
    <t xml:space="preserve">Bogdanova</t>
  </si>
  <si>
    <t xml:space="preserve">Corser</t>
  </si>
  <si>
    <t xml:space="preserve">McCardle</t>
  </si>
  <si>
    <t xml:space="preserve">Radcliffe-Brown</t>
  </si>
  <si>
    <t xml:space="preserve">Chukwumaobim</t>
  </si>
  <si>
    <t xml:space="preserve">Cardus</t>
  </si>
  <si>
    <t xml:space="preserve">Whitehouse</t>
  </si>
  <si>
    <t xml:space="preserve">McCulloch</t>
  </si>
  <si>
    <t xml:space="preserve">Koo</t>
  </si>
  <si>
    <t xml:space="preserve">Woolnough</t>
  </si>
  <si>
    <t xml:space="preserve">Vinogradov</t>
  </si>
  <si>
    <t xml:space="preserve">Snider</t>
  </si>
  <si>
    <t xml:space="preserve">Isayeva</t>
  </si>
  <si>
    <t xml:space="preserve">Moreno</t>
  </si>
  <si>
    <t xml:space="preserve">Gill</t>
  </si>
  <si>
    <t xml:space="preserve">Vaguine</t>
  </si>
  <si>
    <t xml:space="preserve">Toomey</t>
  </si>
  <si>
    <t xml:space="preserve">Bonwick</t>
  </si>
  <si>
    <t xml:space="preserve">Middleton</t>
  </si>
  <si>
    <t xml:space="preserve">Vale</t>
  </si>
  <si>
    <t xml:space="preserve">Arkwookerum</t>
  </si>
  <si>
    <t xml:space="preserve">Lujan</t>
  </si>
  <si>
    <t xml:space="preserve">Gannon</t>
  </si>
  <si>
    <t xml:space="preserve">Romero</t>
  </si>
  <si>
    <t xml:space="preserve">Onwuamaegbu</t>
  </si>
  <si>
    <t xml:space="preserve">Peacock</t>
  </si>
  <si>
    <t xml:space="preserve">Barese</t>
  </si>
  <si>
    <t xml:space="preserve">Nnaemeka</t>
  </si>
  <si>
    <t xml:space="preserve">Efimov</t>
  </si>
  <si>
    <t xml:space="preserve">Maynard</t>
  </si>
  <si>
    <t xml:space="preserve">Zotova</t>
  </si>
  <si>
    <t xml:space="preserve">Hannah</t>
  </si>
  <si>
    <t xml:space="preserve">Cartagena</t>
  </si>
  <si>
    <t xml:space="preserve">Victor</t>
  </si>
  <si>
    <t xml:space="preserve">Krawczyk</t>
  </si>
  <si>
    <t xml:space="preserve">Abel</t>
  </si>
  <si>
    <t xml:space="preserve">Cavill</t>
  </si>
  <si>
    <t xml:space="preserve">Renwick</t>
  </si>
  <si>
    <t xml:space="preserve">Linton</t>
  </si>
  <si>
    <t xml:space="preserve">Langlands</t>
  </si>
  <si>
    <t xml:space="preserve">Sykes</t>
  </si>
  <si>
    <t xml:space="preserve">Kryukov</t>
  </si>
  <si>
    <t xml:space="preserve">Donnelly</t>
  </si>
  <si>
    <t xml:space="preserve">Boucaut</t>
  </si>
  <si>
    <t xml:space="preserve">Silva</t>
  </si>
  <si>
    <t xml:space="preserve">Iweobiegbunam</t>
  </si>
  <si>
    <t xml:space="preserve">Zito</t>
  </si>
  <si>
    <t xml:space="preserve">Edmondstone</t>
  </si>
  <si>
    <t xml:space="preserve">Georg</t>
  </si>
  <si>
    <t xml:space="preserve">Michelides</t>
  </si>
  <si>
    <t xml:space="preserve">Chidimma</t>
  </si>
  <si>
    <t xml:space="preserve">Edmund la Touche</t>
  </si>
  <si>
    <t xml:space="preserve">Belousov</t>
  </si>
  <si>
    <t xml:space="preserve">McCane</t>
  </si>
  <si>
    <t xml:space="preserve">Parry-Okeden</t>
  </si>
  <si>
    <t xml:space="preserve">Aldrich</t>
  </si>
  <si>
    <t xml:space="preserve">Shillito</t>
  </si>
  <si>
    <t xml:space="preserve">Ikechukwu</t>
  </si>
  <si>
    <t xml:space="preserve">Kauffmann</t>
  </si>
  <si>
    <t xml:space="preserve">Bock</t>
  </si>
  <si>
    <t xml:space="preserve">Brewer</t>
  </si>
  <si>
    <t xml:space="preserve">Yermakova</t>
  </si>
  <si>
    <t xml:space="preserve">Jacka</t>
  </si>
  <si>
    <t xml:space="preserve">Sharp</t>
  </si>
  <si>
    <t xml:space="preserve">Atherton</t>
  </si>
  <si>
    <t xml:space="preserve">Cookson</t>
  </si>
  <si>
    <t xml:space="preserve">Hort</t>
  </si>
  <si>
    <t xml:space="preserve">Zaytseva</t>
  </si>
  <si>
    <t xml:space="preserve">Diehl</t>
  </si>
  <si>
    <t xml:space="preserve">Mead</t>
  </si>
  <si>
    <t xml:space="preserve">Nicholson</t>
  </si>
  <si>
    <t xml:space="preserve">Huddart</t>
  </si>
  <si>
    <t xml:space="preserve">Swain</t>
  </si>
  <si>
    <t xml:space="preserve">Brient</t>
  </si>
  <si>
    <t xml:space="preserve">Tucker</t>
  </si>
  <si>
    <t xml:space="preserve">Izmailova</t>
  </si>
  <si>
    <t xml:space="preserve">Hutchinson</t>
  </si>
  <si>
    <t xml:space="preserve">Okwuoma</t>
  </si>
  <si>
    <t xml:space="preserve">Amadi</t>
  </si>
  <si>
    <t xml:space="preserve">Percy</t>
  </si>
  <si>
    <t xml:space="preserve">Floyd</t>
  </si>
  <si>
    <t xml:space="preserve">Melendez</t>
  </si>
  <si>
    <t xml:space="preserve">Kovaleva</t>
  </si>
  <si>
    <t xml:space="preserve">Chukwuma</t>
  </si>
  <si>
    <t xml:space="preserve">Gilroy</t>
  </si>
  <si>
    <t xml:space="preserve">Hearn</t>
  </si>
  <si>
    <t xml:space="preserve">Swanson</t>
  </si>
  <si>
    <t xml:space="preserve">Benjamin</t>
  </si>
  <si>
    <t xml:space="preserve">Ryrie</t>
  </si>
  <si>
    <t xml:space="preserve">Montemayor</t>
  </si>
  <si>
    <t xml:space="preserve">Izuchukwu</t>
  </si>
  <si>
    <t xml:space="preserve">Herring</t>
  </si>
  <si>
    <t xml:space="preserve">Duffy</t>
  </si>
  <si>
    <t xml:space="preserve">Chiefo</t>
  </si>
  <si>
    <t xml:space="preserve">Fyodorov</t>
  </si>
  <si>
    <t xml:space="preserve">Palmerston</t>
  </si>
  <si>
    <t xml:space="preserve">Polyakov</t>
  </si>
  <si>
    <t xml:space="preserve">Connor</t>
  </si>
  <si>
    <t xml:space="preserve">Chester</t>
  </si>
  <si>
    <t xml:space="preserve">Denisova</t>
  </si>
  <si>
    <t xml:space="preserve">Clogstoun</t>
  </si>
  <si>
    <t xml:space="preserve">Kalinina</t>
  </si>
  <si>
    <t xml:space="preserve">Bennet</t>
  </si>
  <si>
    <t xml:space="preserve">Hallahan</t>
  </si>
  <si>
    <t xml:space="preserve">Louis</t>
  </si>
  <si>
    <t xml:space="preserve">Trouette</t>
  </si>
  <si>
    <t xml:space="preserve">Cribb</t>
  </si>
  <si>
    <t xml:space="preserve">Fletcher</t>
  </si>
  <si>
    <t xml:space="preserve">Corson</t>
  </si>
  <si>
    <t xml:space="preserve">Hinton</t>
  </si>
  <si>
    <t xml:space="preserve">Bromby</t>
  </si>
  <si>
    <t xml:space="preserve">Nweke</t>
  </si>
  <si>
    <t xml:space="preserve">Batty</t>
  </si>
  <si>
    <t xml:space="preserve">Agafonova</t>
  </si>
  <si>
    <t xml:space="preserve">Chidumaga</t>
  </si>
  <si>
    <t xml:space="preserve">Birk</t>
  </si>
  <si>
    <t xml:space="preserve">Childs</t>
  </si>
  <si>
    <t xml:space="preserve">Obioma</t>
  </si>
  <si>
    <t xml:space="preserve">Stetson</t>
  </si>
  <si>
    <t xml:space="preserve">Waring</t>
  </si>
  <si>
    <t xml:space="preserve">Thao</t>
  </si>
  <si>
    <t xml:space="preserve">Armfield</t>
  </si>
  <si>
    <t xml:space="preserve">Panina</t>
  </si>
  <si>
    <t xml:space="preserve">Martel</t>
  </si>
  <si>
    <t xml:space="preserve">Buddicom</t>
  </si>
  <si>
    <t xml:space="preserve">Walters</t>
  </si>
  <si>
    <t xml:space="preserve">Muravyova</t>
  </si>
  <si>
    <t xml:space="preserve">Keen</t>
  </si>
  <si>
    <t xml:space="preserve">Liebe</t>
  </si>
  <si>
    <t xml:space="preserve">Rogova</t>
  </si>
  <si>
    <t xml:space="preserve">Raff</t>
  </si>
  <si>
    <t xml:space="preserve">Kanayochukwu</t>
  </si>
  <si>
    <t xml:space="preserve">Guerin</t>
  </si>
  <si>
    <t xml:space="preserve">Dominguez</t>
  </si>
  <si>
    <t xml:space="preserve">Pugh</t>
  </si>
  <si>
    <t xml:space="preserve">Sawtell</t>
  </si>
  <si>
    <t xml:space="preserve">Kharitonova</t>
  </si>
  <si>
    <t xml:space="preserve">Muramats</t>
  </si>
  <si>
    <t xml:space="preserve">Sokolov</t>
  </si>
  <si>
    <t xml:space="preserve">Gay</t>
  </si>
  <si>
    <t xml:space="preserve">Maurer</t>
  </si>
  <si>
    <t xml:space="preserve">Grieve</t>
  </si>
  <si>
    <t xml:space="preserve">Lowell</t>
  </si>
  <si>
    <t xml:space="preserve">Philipp</t>
  </si>
  <si>
    <t xml:space="preserve">Dynon</t>
  </si>
  <si>
    <t xml:space="preserve">Bishop</t>
  </si>
  <si>
    <t xml:space="preserve">Rene</t>
  </si>
  <si>
    <t xml:space="preserve">Daigle</t>
  </si>
  <si>
    <t xml:space="preserve">Joshua</t>
  </si>
  <si>
    <t xml:space="preserve">Cochran</t>
  </si>
  <si>
    <t xml:space="preserve">Bibb</t>
  </si>
  <si>
    <t xml:space="preserve">Corran</t>
  </si>
  <si>
    <t xml:space="preserve">Lovely</t>
  </si>
  <si>
    <t xml:space="preserve">Plascencia</t>
  </si>
  <si>
    <t xml:space="preserve">Zotov</t>
  </si>
  <si>
    <t xml:space="preserve">Lynch</t>
  </si>
  <si>
    <t xml:space="preserve">McCarthy</t>
  </si>
  <si>
    <t xml:space="preserve">Nnabuife</t>
  </si>
  <si>
    <t xml:space="preserve">Tinline</t>
  </si>
  <si>
    <t xml:space="preserve">Esomchi</t>
  </si>
  <si>
    <t xml:space="preserve">Retana</t>
  </si>
  <si>
    <t xml:space="preserve">O'Loughlin</t>
  </si>
  <si>
    <t xml:space="preserve">Gorman</t>
  </si>
  <si>
    <t xml:space="preserve">Finch</t>
  </si>
  <si>
    <t xml:space="preserve">Reyes</t>
  </si>
  <si>
    <t xml:space="preserve">Downie</t>
  </si>
  <si>
    <t xml:space="preserve">Yegorov</t>
  </si>
  <si>
    <t xml:space="preserve">Cantrell</t>
  </si>
  <si>
    <t xml:space="preserve">Glennon</t>
  </si>
  <si>
    <t xml:space="preserve">Yancy</t>
  </si>
  <si>
    <t xml:space="preserve">Cruz</t>
  </si>
  <si>
    <t xml:space="preserve">Bukowski</t>
  </si>
  <si>
    <t xml:space="preserve">Chikwendu</t>
  </si>
  <si>
    <t xml:space="preserve">Kharlamova</t>
  </si>
  <si>
    <t xml:space="preserve">Diaz</t>
  </si>
  <si>
    <t xml:space="preserve">Ross-Watt</t>
  </si>
  <si>
    <t xml:space="preserve">Shubin</t>
  </si>
  <si>
    <t xml:space="preserve">Sadler</t>
  </si>
  <si>
    <t xml:space="preserve">Whittaker</t>
  </si>
  <si>
    <t xml:space="preserve">Gratwick</t>
  </si>
  <si>
    <t xml:space="preserve">Bovee</t>
  </si>
  <si>
    <t xml:space="preserve">Frolova</t>
  </si>
  <si>
    <t xml:space="preserve">Bradshaw</t>
  </si>
  <si>
    <t xml:space="preserve">Clunie</t>
  </si>
  <si>
    <t xml:space="preserve">Cover</t>
  </si>
  <si>
    <t xml:space="preserve">Hodgson</t>
  </si>
  <si>
    <t xml:space="preserve">Harvey</t>
  </si>
  <si>
    <t xml:space="preserve">Chase</t>
  </si>
  <si>
    <t xml:space="preserve">Aparicio</t>
  </si>
  <si>
    <t xml:space="preserve">Udegbunam</t>
  </si>
  <si>
    <t xml:space="preserve">Alexandrov</t>
  </si>
  <si>
    <t xml:space="preserve">Campos</t>
  </si>
  <si>
    <t xml:space="preserve">McKinnon</t>
  </si>
  <si>
    <t xml:space="preserve">Burt</t>
  </si>
  <si>
    <t xml:space="preserve">Feetham</t>
  </si>
  <si>
    <t xml:space="preserve">Coburn</t>
  </si>
  <si>
    <t xml:space="preserve">Yegorova</t>
  </si>
  <si>
    <t xml:space="preserve">Corones</t>
  </si>
  <si>
    <t xml:space="preserve">Morrice</t>
  </si>
  <si>
    <t xml:space="preserve">Barrett</t>
  </si>
  <si>
    <t xml:space="preserve">Tardent</t>
  </si>
  <si>
    <t xml:space="preserve">Castillo</t>
  </si>
  <si>
    <t xml:space="preserve">Lindsay</t>
  </si>
  <si>
    <t xml:space="preserve">Macnamara</t>
  </si>
  <si>
    <t xml:space="preserve">Aksakova</t>
  </si>
  <si>
    <t xml:space="preserve">Farnsworth</t>
  </si>
  <si>
    <t xml:space="preserve">Koch</t>
  </si>
  <si>
    <t xml:space="preserve">Fleetwood-Smith</t>
  </si>
  <si>
    <t xml:space="preserve">Chinonyelum</t>
  </si>
  <si>
    <t xml:space="preserve">Montague</t>
  </si>
  <si>
    <t xml:space="preserve">Yewen</t>
  </si>
  <si>
    <t xml:space="preserve">Kalinin</t>
  </si>
  <si>
    <t xml:space="preserve">Woodward</t>
  </si>
  <si>
    <t xml:space="preserve">Iweobiegbulam</t>
  </si>
  <si>
    <t xml:space="preserve">Burton</t>
  </si>
  <si>
    <t xml:space="preserve">Schwartz</t>
  </si>
  <si>
    <t xml:space="preserve">Sargent</t>
  </si>
  <si>
    <t xml:space="preserve">Kepley</t>
  </si>
  <si>
    <t xml:space="preserve">Lassetter</t>
  </si>
  <si>
    <t xml:space="preserve">Iloerika</t>
  </si>
  <si>
    <t xml:space="preserve">Michel</t>
  </si>
  <si>
    <t xml:space="preserve">Goodwin</t>
  </si>
  <si>
    <t xml:space="preserve">Rapuluolisa</t>
  </si>
  <si>
    <t xml:space="preserve">Osorio</t>
  </si>
  <si>
    <t xml:space="preserve">Barnett</t>
  </si>
  <si>
    <t xml:space="preserve">Pike</t>
  </si>
  <si>
    <t xml:space="preserve">Gearheart</t>
  </si>
  <si>
    <t xml:space="preserve">Egobudike</t>
  </si>
  <si>
    <t xml:space="preserve">Ahern</t>
  </si>
  <si>
    <t xml:space="preserve">Anayochukwu</t>
  </si>
  <si>
    <t xml:space="preserve">Nevels</t>
  </si>
  <si>
    <t xml:space="preserve">Winn</t>
  </si>
  <si>
    <t xml:space="preserve">Lopez</t>
  </si>
  <si>
    <t xml:space="preserve">Steen</t>
  </si>
  <si>
    <t xml:space="preserve">Pipes</t>
  </si>
  <si>
    <t xml:space="preserve">Windsor</t>
  </si>
  <si>
    <t xml:space="preserve">Wark</t>
  </si>
  <si>
    <t xml:space="preserve">Allnutt</t>
  </si>
  <si>
    <t xml:space="preserve">Pedder</t>
  </si>
  <si>
    <t xml:space="preserve">Chialuka</t>
  </si>
  <si>
    <t xml:space="preserve">Selwyn</t>
  </si>
  <si>
    <t xml:space="preserve">Koger</t>
  </si>
  <si>
    <t xml:space="preserve">Kendall</t>
  </si>
  <si>
    <t xml:space="preserve">Elliot</t>
  </si>
  <si>
    <t xml:space="preserve">Gratton</t>
  </si>
  <si>
    <t xml:space="preserve">Carandini</t>
  </si>
  <si>
    <t xml:space="preserve">Barker</t>
  </si>
  <si>
    <t xml:space="preserve">Korff</t>
  </si>
  <si>
    <t xml:space="preserve">Kiernan</t>
  </si>
  <si>
    <t xml:space="preserve">Mathews</t>
  </si>
  <si>
    <t xml:space="preserve">Macrossan</t>
  </si>
  <si>
    <t xml:space="preserve">Illingworth</t>
  </si>
  <si>
    <t xml:space="preserve">Menhennitt</t>
  </si>
  <si>
    <t xml:space="preserve">Shoebridge</t>
  </si>
  <si>
    <t xml:space="preserve">Eva</t>
  </si>
  <si>
    <t xml:space="preserve">Howe</t>
  </si>
  <si>
    <t xml:space="preserve">Belisario</t>
  </si>
  <si>
    <t xml:space="preserve">Pomeroy</t>
  </si>
  <si>
    <t xml:space="preserve">Schaffer</t>
  </si>
  <si>
    <t xml:space="preserve">Gonzalez</t>
  </si>
  <si>
    <t xml:space="preserve">Temple</t>
  </si>
  <si>
    <t xml:space="preserve">Ridley</t>
  </si>
  <si>
    <t xml:space="preserve">Slye</t>
  </si>
  <si>
    <t xml:space="preserve">Takasuka</t>
  </si>
  <si>
    <t xml:space="preserve">Bruche</t>
  </si>
  <si>
    <t xml:space="preserve">Ryan</t>
  </si>
  <si>
    <t xml:space="preserve">Abramova</t>
  </si>
  <si>
    <t xml:space="preserve">Purdy</t>
  </si>
  <si>
    <t xml:space="preserve">Higgins</t>
  </si>
  <si>
    <t xml:space="preserve">Reye</t>
  </si>
  <si>
    <t xml:space="preserve">Willoughby</t>
  </si>
  <si>
    <t xml:space="preserve">Mayne</t>
  </si>
  <si>
    <t xml:space="preserve">Paramor</t>
  </si>
  <si>
    <t xml:space="preserve">Daly</t>
  </si>
  <si>
    <t xml:space="preserve">Gorshkov</t>
  </si>
  <si>
    <t xml:space="preserve">McClinton</t>
  </si>
  <si>
    <t xml:space="preserve">Holbrook</t>
  </si>
  <si>
    <t xml:space="preserve">Solomina</t>
  </si>
  <si>
    <t xml:space="preserve">Faulk</t>
  </si>
  <si>
    <t xml:space="preserve">Forster</t>
  </si>
  <si>
    <t xml:space="preserve">Chamberlin</t>
  </si>
  <si>
    <t xml:space="preserve">Buttenshaw</t>
  </si>
  <si>
    <t xml:space="preserve">Nazarova</t>
  </si>
  <si>
    <t xml:space="preserve">Merrett</t>
  </si>
  <si>
    <t xml:space="preserve">Elder</t>
  </si>
  <si>
    <t xml:space="preserve">Gunson</t>
  </si>
  <si>
    <t xml:space="preserve">Gleeson</t>
  </si>
  <si>
    <t xml:space="preserve">Lang</t>
  </si>
  <si>
    <t xml:space="preserve">Eve</t>
  </si>
  <si>
    <t xml:space="preserve">Stradford</t>
  </si>
  <si>
    <t xml:space="preserve">Brownlow</t>
  </si>
  <si>
    <t xml:space="preserve">Fyans</t>
  </si>
  <si>
    <t xml:space="preserve">Creel</t>
  </si>
  <si>
    <t xml:space="preserve">Nicolay</t>
  </si>
  <si>
    <t xml:space="preserve">Somerville</t>
  </si>
  <si>
    <t xml:space="preserve">Pauley</t>
  </si>
  <si>
    <t xml:space="preserve">Goering</t>
  </si>
  <si>
    <t xml:space="preserve">Maduabuchim</t>
  </si>
  <si>
    <t xml:space="preserve">Linger</t>
  </si>
  <si>
    <t xml:space="preserve">Kenechukwu</t>
  </si>
  <si>
    <t xml:space="preserve">Learmonth</t>
  </si>
  <si>
    <t xml:space="preserve">Fitzgerald</t>
  </si>
  <si>
    <t xml:space="preserve">Duggan</t>
  </si>
  <si>
    <t xml:space="preserve">Krischock</t>
  </si>
  <si>
    <t xml:space="preserve">Binder</t>
  </si>
  <si>
    <t xml:space="preserve">Zubarev</t>
  </si>
  <si>
    <t xml:space="preserve">Coleman</t>
  </si>
  <si>
    <t xml:space="preserve">Molineux</t>
  </si>
  <si>
    <t xml:space="preserve">Duigan</t>
  </si>
  <si>
    <t xml:space="preserve">Jobson</t>
  </si>
  <si>
    <t xml:space="preserve">Perreault</t>
  </si>
  <si>
    <t xml:space="preserve">Algeranoff</t>
  </si>
  <si>
    <t xml:space="preserve">Galloway</t>
  </si>
  <si>
    <t xml:space="preserve">Arrington</t>
  </si>
  <si>
    <t xml:space="preserve">Kamdibe</t>
  </si>
  <si>
    <t xml:space="preserve">Cousens</t>
  </si>
  <si>
    <t xml:space="preserve">Hawks</t>
  </si>
  <si>
    <t xml:space="preserve">Thynne</t>
  </si>
  <si>
    <t xml:space="preserve">Greenwood</t>
  </si>
  <si>
    <t xml:space="preserve">Ogle</t>
  </si>
  <si>
    <t xml:space="preserve">Wolfe</t>
  </si>
  <si>
    <t xml:space="preserve">Dilibe</t>
  </si>
  <si>
    <t xml:space="preserve">Austin</t>
  </si>
  <si>
    <t xml:space="preserve">Santiago</t>
  </si>
  <si>
    <t xml:space="preserve">Afanasyeva</t>
  </si>
  <si>
    <t xml:space="preserve">Priestley</t>
  </si>
  <si>
    <t xml:space="preserve">Salmond</t>
  </si>
  <si>
    <t xml:space="preserve">Goloubev</t>
  </si>
  <si>
    <t xml:space="preserve">Dipietro</t>
  </si>
  <si>
    <t xml:space="preserve">Niehaus</t>
  </si>
  <si>
    <t xml:space="preserve">Barclay-Harvey</t>
  </si>
  <si>
    <t xml:space="preserve">Hartung</t>
  </si>
  <si>
    <t xml:space="preserve">Sternberg</t>
  </si>
  <si>
    <t xml:space="preserve">Shepherd</t>
  </si>
  <si>
    <t xml:space="preserve">Marcum</t>
  </si>
  <si>
    <t xml:space="preserve">North</t>
  </si>
  <si>
    <t xml:space="preserve">Whitelegge</t>
  </si>
  <si>
    <t xml:space="preserve">Rooke</t>
  </si>
  <si>
    <t xml:space="preserve">Horsley</t>
  </si>
  <si>
    <t xml:space="preserve">Eskridge</t>
  </si>
  <si>
    <t xml:space="preserve">Claiborne</t>
  </si>
  <si>
    <t xml:space="preserve">Ibrahimov</t>
  </si>
  <si>
    <t xml:space="preserve">Enriquez</t>
  </si>
  <si>
    <t xml:space="preserve">Gilleland</t>
  </si>
  <si>
    <t xml:space="preserve">Fullwood</t>
  </si>
  <si>
    <t xml:space="preserve">Doyne</t>
  </si>
  <si>
    <t xml:space="preserve">Rawling</t>
  </si>
  <si>
    <t xml:space="preserve">Ankudinova</t>
  </si>
  <si>
    <t xml:space="preserve">Balsillie</t>
  </si>
  <si>
    <t xml:space="preserve">Worsnop</t>
  </si>
  <si>
    <t xml:space="preserve">Buda</t>
  </si>
  <si>
    <t xml:space="preserve">Broadhurst</t>
  </si>
  <si>
    <t xml:space="preserve">Garrett</t>
  </si>
  <si>
    <t xml:space="preserve">Edwards</t>
  </si>
  <si>
    <t xml:space="preserve">Logue</t>
  </si>
  <si>
    <t xml:space="preserve">Rechner</t>
  </si>
  <si>
    <t xml:space="preserve">Batt</t>
  </si>
  <si>
    <t xml:space="preserve">Trujillo</t>
  </si>
  <si>
    <t xml:space="preserve">Ash</t>
  </si>
  <si>
    <t xml:space="preserve">Kumm</t>
  </si>
  <si>
    <t xml:space="preserve">Carey</t>
  </si>
  <si>
    <t xml:space="preserve">Farber</t>
  </si>
  <si>
    <t xml:space="preserve">Edments</t>
  </si>
  <si>
    <t xml:space="preserve">Lindon</t>
  </si>
  <si>
    <t xml:space="preserve">Pitcher</t>
  </si>
  <si>
    <t xml:space="preserve">Kable</t>
  </si>
  <si>
    <t xml:space="preserve">Kulikova</t>
  </si>
  <si>
    <t xml:space="preserve">Navarrete</t>
  </si>
  <si>
    <t xml:space="preserve">Huguley</t>
  </si>
  <si>
    <t xml:space="preserve">Massie</t>
  </si>
  <si>
    <t xml:space="preserve">Onwubiko</t>
  </si>
  <si>
    <t xml:space="preserve">Obiora</t>
  </si>
  <si>
    <t xml:space="preserve">Slater</t>
  </si>
  <si>
    <t xml:space="preserve">Menkens</t>
  </si>
  <si>
    <t xml:space="preserve">Beatham</t>
  </si>
  <si>
    <t xml:space="preserve">Dowse</t>
  </si>
  <si>
    <t xml:space="preserve">Griffen</t>
  </si>
  <si>
    <t xml:space="preserve">Uvarov</t>
  </si>
  <si>
    <t xml:space="preserve">Hussain</t>
  </si>
  <si>
    <t xml:space="preserve">Grigoryeva</t>
  </si>
  <si>
    <t xml:space="preserve">Gunter</t>
  </si>
  <si>
    <t xml:space="preserve">Collee</t>
  </si>
  <si>
    <t xml:space="preserve">Ibekwe</t>
  </si>
  <si>
    <t xml:space="preserve">Hairston</t>
  </si>
  <si>
    <t xml:space="preserve">Abdulov</t>
  </si>
  <si>
    <t xml:space="preserve">Perkin</t>
  </si>
  <si>
    <t xml:space="preserve">Bond</t>
  </si>
  <si>
    <t xml:space="preserve">Stirling</t>
  </si>
  <si>
    <t xml:space="preserve">Rutledge</t>
  </si>
  <si>
    <t xml:space="preserve">Mullah</t>
  </si>
  <si>
    <t xml:space="preserve">Candler</t>
  </si>
  <si>
    <t xml:space="preserve">Hollis</t>
  </si>
  <si>
    <t xml:space="preserve">Lionel</t>
  </si>
  <si>
    <t xml:space="preserve">Serena</t>
  </si>
  <si>
    <t xml:space="preserve">Cummins</t>
  </si>
  <si>
    <t xml:space="preserve">Zhdanov</t>
  </si>
  <si>
    <t xml:space="preserve">Peck</t>
  </si>
  <si>
    <t xml:space="preserve">Gerald</t>
  </si>
  <si>
    <t xml:space="preserve">Nebeuwa</t>
  </si>
  <si>
    <t xml:space="preserve">Maruff</t>
  </si>
  <si>
    <t xml:space="preserve">Knepper</t>
  </si>
  <si>
    <t xml:space="preserve">Hand</t>
  </si>
  <si>
    <t xml:space="preserve">Chidi</t>
  </si>
  <si>
    <t xml:space="preserve">Maxwell</t>
  </si>
  <si>
    <t xml:space="preserve">Berkeley</t>
  </si>
  <si>
    <t xml:space="preserve">Kaur</t>
  </si>
  <si>
    <t xml:space="preserve">Mountgarrett</t>
  </si>
  <si>
    <t xml:space="preserve">Wreford</t>
  </si>
  <si>
    <t xml:space="preserve">Bolton</t>
  </si>
  <si>
    <t xml:space="preserve">Corrie</t>
  </si>
  <si>
    <t xml:space="preserve">Lambie</t>
  </si>
  <si>
    <t xml:space="preserve">Streeton</t>
  </si>
  <si>
    <t xml:space="preserve">Pennington</t>
  </si>
  <si>
    <t xml:space="preserve">Ansell</t>
  </si>
  <si>
    <t xml:space="preserve">Stokes</t>
  </si>
  <si>
    <t xml:space="preserve">Ampt</t>
  </si>
  <si>
    <t xml:space="preserve">Wynn</t>
  </si>
  <si>
    <t xml:space="preserve">Wagner</t>
  </si>
  <si>
    <t xml:space="preserve">Argyle</t>
  </si>
  <si>
    <t xml:space="preserve">Locke</t>
  </si>
  <si>
    <t xml:space="preserve">Bullen</t>
  </si>
  <si>
    <t xml:space="preserve">Munson</t>
  </si>
  <si>
    <t xml:space="preserve">Cooke</t>
  </si>
  <si>
    <t xml:space="preserve">Hawes</t>
  </si>
  <si>
    <t xml:space="preserve">Swanton</t>
  </si>
  <si>
    <t xml:space="preserve">Shipp</t>
  </si>
  <si>
    <t xml:space="preserve">Jonathan</t>
  </si>
  <si>
    <t xml:space="preserve">Hernandez</t>
  </si>
  <si>
    <t xml:space="preserve">Highland</t>
  </si>
  <si>
    <t xml:space="preserve">Peel</t>
  </si>
  <si>
    <t xml:space="preserve">Herz</t>
  </si>
  <si>
    <t xml:space="preserve">Salas</t>
  </si>
  <si>
    <t xml:space="preserve">Laney</t>
  </si>
  <si>
    <t xml:space="preserve">Messersmith</t>
  </si>
  <si>
    <t xml:space="preserve">Etheridge</t>
  </si>
  <si>
    <t xml:space="preserve">Jolly</t>
  </si>
  <si>
    <t xml:space="preserve">Botts</t>
  </si>
  <si>
    <t xml:space="preserve">Fink</t>
  </si>
  <si>
    <t xml:space="preserve">Morehead</t>
  </si>
  <si>
    <t xml:space="preserve">Balashova</t>
  </si>
  <si>
    <t xml:space="preserve">Lowe</t>
  </si>
  <si>
    <t xml:space="preserve">Ponce</t>
  </si>
  <si>
    <t xml:space="preserve">Zuyeva</t>
  </si>
  <si>
    <t xml:space="preserve">Chukwujamuike</t>
  </si>
  <si>
    <t xml:space="preserve">Flynn</t>
  </si>
  <si>
    <t xml:space="preserve">Klein</t>
  </si>
  <si>
    <t xml:space="preserve">Shcherbakov</t>
  </si>
  <si>
    <t xml:space="preserve">Sokolova</t>
  </si>
  <si>
    <t xml:space="preserve">Mosley</t>
  </si>
  <si>
    <t xml:space="preserve">Everett</t>
  </si>
  <si>
    <t xml:space="preserve">Rouse</t>
  </si>
  <si>
    <t xml:space="preserve">Burrows</t>
  </si>
  <si>
    <t xml:space="preserve">Artyomova</t>
  </si>
  <si>
    <t xml:space="preserve">Yermolayeva</t>
  </si>
  <si>
    <t xml:space="preserve">Le Hunte</t>
  </si>
  <si>
    <t xml:space="preserve">Blake</t>
  </si>
  <si>
    <t xml:space="preserve">Sparks</t>
  </si>
  <si>
    <t xml:space="preserve">Northern</t>
  </si>
  <si>
    <t xml:space="preserve">Jack</t>
  </si>
  <si>
    <t xml:space="preserve">Secombe</t>
  </si>
  <si>
    <t xml:space="preserve">Ugorji</t>
  </si>
  <si>
    <t xml:space="preserve">Bancks</t>
  </si>
  <si>
    <t xml:space="preserve">Fairley</t>
  </si>
  <si>
    <t xml:space="preserve">Boothby</t>
  </si>
  <si>
    <t xml:space="preserve">Chukwuhaenye</t>
  </si>
  <si>
    <t xml:space="preserve">Lock</t>
  </si>
  <si>
    <t xml:space="preserve">Ramsey</t>
  </si>
  <si>
    <t xml:space="preserve">Eipper</t>
  </si>
  <si>
    <t xml:space="preserve">Fernandez</t>
  </si>
  <si>
    <t xml:space="preserve">Yermolayev</t>
  </si>
  <si>
    <t xml:space="preserve">Kolesnikova</t>
  </si>
  <si>
    <t xml:space="preserve">Sharwood</t>
  </si>
  <si>
    <t xml:space="preserve">Bufkin</t>
  </si>
  <si>
    <t xml:space="preserve">Neitenstein</t>
  </si>
  <si>
    <t xml:space="preserve">Sandover</t>
  </si>
  <si>
    <t xml:space="preserve">Sergeyeva</t>
  </si>
  <si>
    <t xml:space="preserve">Bales</t>
  </si>
  <si>
    <t xml:space="preserve">Romilly</t>
  </si>
  <si>
    <t xml:space="preserve">Lawson</t>
  </si>
  <si>
    <t xml:space="preserve">Bracewell</t>
  </si>
  <si>
    <t xml:space="preserve">Torkelson</t>
  </si>
  <si>
    <t xml:space="preserve">Hightower</t>
  </si>
  <si>
    <t xml:space="preserve">Levan</t>
  </si>
  <si>
    <t xml:space="preserve">Loginov</t>
  </si>
  <si>
    <t xml:space="preserve">Lafleur</t>
  </si>
  <si>
    <t xml:space="preserve">Miranda</t>
  </si>
  <si>
    <t xml:space="preserve">Simon</t>
  </si>
  <si>
    <t xml:space="preserve">Golubeva</t>
  </si>
  <si>
    <t xml:space="preserve">Stange</t>
  </si>
  <si>
    <t xml:space="preserve">Milliner</t>
  </si>
  <si>
    <t xml:space="preserve">Swinton</t>
  </si>
  <si>
    <t xml:space="preserve">Sukhorukova</t>
  </si>
  <si>
    <t xml:space="preserve">Combes</t>
  </si>
  <si>
    <t xml:space="preserve">Carruthers</t>
  </si>
  <si>
    <t xml:space="preserve">O'Loghlin</t>
  </si>
  <si>
    <t xml:space="preserve">Troupe</t>
  </si>
  <si>
    <t xml:space="preserve">Deleon</t>
  </si>
  <si>
    <t xml:space="preserve">Downer</t>
  </si>
  <si>
    <t xml:space="preserve">Bochsa</t>
  </si>
  <si>
    <t xml:space="preserve">Czajkowski</t>
  </si>
  <si>
    <t xml:space="preserve">Pankhurst</t>
  </si>
  <si>
    <t xml:space="preserve">Birdseye</t>
  </si>
  <si>
    <t xml:space="preserve">Moon</t>
  </si>
  <si>
    <t xml:space="preserve">Chuter</t>
  </si>
  <si>
    <t xml:space="preserve">Nielson</t>
  </si>
  <si>
    <t xml:space="preserve">Ajuluchukwu</t>
  </si>
  <si>
    <t xml:space="preserve">Board</t>
  </si>
  <si>
    <t xml:space="preserve">Leckie</t>
  </si>
  <si>
    <t xml:space="preserve">Cayley</t>
  </si>
  <si>
    <t xml:space="preserve">Kuykendall</t>
  </si>
  <si>
    <t xml:space="preserve">Ukaegbulam</t>
  </si>
  <si>
    <t xml:space="preserve">Onwuemelie</t>
  </si>
  <si>
    <t xml:space="preserve">Clendinnen</t>
  </si>
  <si>
    <t xml:space="preserve">Mactier</t>
  </si>
  <si>
    <t xml:space="preserve">Lipton</t>
  </si>
  <si>
    <t xml:space="preserve">Levy</t>
  </si>
  <si>
    <t xml:space="preserve">Amies</t>
  </si>
  <si>
    <t xml:space="preserve">Aliyev</t>
  </si>
  <si>
    <t xml:space="preserve">Langler</t>
  </si>
  <si>
    <t xml:space="preserve">Pye</t>
  </si>
  <si>
    <t xml:space="preserve">Asher</t>
  </si>
  <si>
    <t xml:space="preserve">Major</t>
  </si>
  <si>
    <t xml:space="preserve">Halpern</t>
  </si>
  <si>
    <t xml:space="preserve">Nyhan</t>
  </si>
  <si>
    <t xml:space="preserve">Birdsall</t>
  </si>
  <si>
    <t xml:space="preserve">Mackie</t>
  </si>
  <si>
    <t xml:space="preserve">Vinogradoff</t>
  </si>
  <si>
    <t xml:space="preserve">Pokrovskaya</t>
  </si>
  <si>
    <t xml:space="preserve">Moroney</t>
  </si>
  <si>
    <t xml:space="preserve">Spence</t>
  </si>
  <si>
    <t xml:space="preserve">Cherkasova</t>
  </si>
  <si>
    <t xml:space="preserve">Crocker</t>
  </si>
  <si>
    <t xml:space="preserve">Polyakova</t>
  </si>
  <si>
    <t xml:space="preserve">Cantamessa</t>
  </si>
  <si>
    <t xml:space="preserve">Teakle</t>
  </si>
  <si>
    <t xml:space="preserve">Challis</t>
  </si>
  <si>
    <t xml:space="preserve">Dodgshun</t>
  </si>
  <si>
    <t xml:space="preserve">Blackall</t>
  </si>
  <si>
    <t xml:space="preserve">Schoenheimer</t>
  </si>
  <si>
    <t xml:space="preserve">Bromley</t>
  </si>
  <si>
    <t xml:space="preserve">Shubina</t>
  </si>
  <si>
    <t xml:space="preserve">Kinder</t>
  </si>
  <si>
    <t xml:space="preserve">Shepherdson</t>
  </si>
  <si>
    <t xml:space="preserve">Burson</t>
  </si>
  <si>
    <t xml:space="preserve">Hopwood</t>
  </si>
  <si>
    <t xml:space="preserve">Lindeman</t>
  </si>
  <si>
    <t xml:space="preserve">McKinley</t>
  </si>
  <si>
    <t xml:space="preserve">Sanchez</t>
  </si>
  <si>
    <t xml:space="preserve">Muomelu</t>
  </si>
  <si>
    <t xml:space="preserve">McVey</t>
  </si>
  <si>
    <t xml:space="preserve">McKissick</t>
  </si>
  <si>
    <t xml:space="preserve">Horsfall</t>
  </si>
  <si>
    <t xml:space="preserve">Clapp</t>
  </si>
  <si>
    <t xml:space="preserve">MacDonnell</t>
  </si>
  <si>
    <t xml:space="preserve">Ermakov</t>
  </si>
  <si>
    <t xml:space="preserve">Peppin</t>
  </si>
  <si>
    <t xml:space="preserve">Fontenot</t>
  </si>
  <si>
    <t xml:space="preserve">Howarth</t>
  </si>
  <si>
    <t xml:space="preserve">Gentry</t>
  </si>
  <si>
    <t xml:space="preserve">Sunderland</t>
  </si>
  <si>
    <t xml:space="preserve">Knorr</t>
  </si>
  <si>
    <t xml:space="preserve">Chimaraoke</t>
  </si>
  <si>
    <t xml:space="preserve">Frederickson</t>
  </si>
  <si>
    <t xml:space="preserve">Pickworth</t>
  </si>
  <si>
    <t xml:space="preserve">McGill</t>
  </si>
  <si>
    <t xml:space="preserve">Sarratt</t>
  </si>
  <si>
    <t xml:space="preserve">Leworthy</t>
  </si>
  <si>
    <t xml:space="preserve">Rivero</t>
  </si>
  <si>
    <t xml:space="preserve">Hornung</t>
  </si>
  <si>
    <t xml:space="preserve">Barnet</t>
  </si>
  <si>
    <t xml:space="preserve">Dennys</t>
  </si>
  <si>
    <t xml:space="preserve">Salter</t>
  </si>
  <si>
    <t xml:space="preserve">Lazar</t>
  </si>
  <si>
    <t xml:space="preserve">Onyenachiya</t>
  </si>
  <si>
    <t xml:space="preserve">McCawley</t>
  </si>
  <si>
    <t xml:space="preserve">Teague</t>
  </si>
  <si>
    <t xml:space="preserve">Nekrasova</t>
  </si>
  <si>
    <t xml:space="preserve">Carroll</t>
  </si>
  <si>
    <t xml:space="preserve">Landor</t>
  </si>
  <si>
    <t xml:space="preserve">Wardell</t>
  </si>
  <si>
    <t xml:space="preserve">Ali</t>
  </si>
  <si>
    <t xml:space="preserve">Somayina</t>
  </si>
  <si>
    <t xml:space="preserve">Ruiz</t>
  </si>
  <si>
    <t xml:space="preserve">Waterhouse</t>
  </si>
  <si>
    <t xml:space="preserve">Jara</t>
  </si>
  <si>
    <t xml:space="preserve">O'Callaghan</t>
  </si>
  <si>
    <t xml:space="preserve">Pease</t>
  </si>
  <si>
    <t xml:space="preserve">Lavrentyev</t>
  </si>
  <si>
    <t xml:space="preserve">Hobson</t>
  </si>
  <si>
    <t xml:space="preserve">Lappin</t>
  </si>
  <si>
    <t xml:space="preserve">Travis</t>
  </si>
  <si>
    <t xml:space="preserve">Jefferson</t>
  </si>
  <si>
    <t xml:space="preserve">Begley</t>
  </si>
  <si>
    <t xml:space="preserve">Levien</t>
  </si>
  <si>
    <t xml:space="preserve">Erskine</t>
  </si>
  <si>
    <t xml:space="preserve">Monds</t>
  </si>
  <si>
    <t xml:space="preserve">Castro</t>
  </si>
  <si>
    <t xml:space="preserve">Voronova</t>
  </si>
  <si>
    <t xml:space="preserve">Dietz</t>
  </si>
  <si>
    <t xml:space="preserve">Voronoff</t>
  </si>
  <si>
    <t xml:space="preserve">Trevascus</t>
  </si>
  <si>
    <t xml:space="preserve">Durant</t>
  </si>
  <si>
    <t xml:space="preserve">Chigozie</t>
  </si>
  <si>
    <t xml:space="preserve">Ardis</t>
  </si>
  <si>
    <t xml:space="preserve">Butler</t>
  </si>
  <si>
    <t xml:space="preserve">Pettry</t>
  </si>
  <si>
    <t xml:space="preserve">Elmore</t>
  </si>
  <si>
    <t xml:space="preserve">Voronkov</t>
  </si>
  <si>
    <t xml:space="preserve">Garland</t>
  </si>
  <si>
    <t xml:space="preserve">Ndubuagha</t>
  </si>
  <si>
    <t xml:space="preserve">Duke</t>
  </si>
  <si>
    <t xml:space="preserve">Bradbury</t>
  </si>
  <si>
    <t xml:space="preserve">Bayley</t>
  </si>
  <si>
    <t xml:space="preserve">Cremin</t>
  </si>
  <si>
    <t xml:space="preserve">Gilchrist</t>
  </si>
  <si>
    <t xml:space="preserve">Fitzpatrick</t>
  </si>
  <si>
    <t xml:space="preserve">Pagan</t>
  </si>
  <si>
    <t xml:space="preserve">Hendrick</t>
  </si>
  <si>
    <t xml:space="preserve">Harding</t>
  </si>
  <si>
    <t xml:space="preserve">Burfitt</t>
  </si>
  <si>
    <t xml:space="preserve">Nieves</t>
  </si>
  <si>
    <t xml:space="preserve">Bruny</t>
  </si>
  <si>
    <t xml:space="preserve">Felix</t>
  </si>
  <si>
    <t xml:space="preserve">Rippey</t>
  </si>
  <si>
    <t xml:space="preserve">Converse</t>
  </si>
  <si>
    <t xml:space="preserve">Bogolyubova</t>
  </si>
  <si>
    <t xml:space="preserve">Remington</t>
  </si>
  <si>
    <t xml:space="preserve">Levi</t>
  </si>
  <si>
    <t xml:space="preserve">Bennetts</t>
  </si>
  <si>
    <t xml:space="preserve">Vachon</t>
  </si>
  <si>
    <t xml:space="preserve">Upjohn</t>
  </si>
  <si>
    <t xml:space="preserve">Marcus</t>
  </si>
  <si>
    <t xml:space="preserve">Alvares</t>
  </si>
  <si>
    <t xml:space="preserve">McDavid</t>
  </si>
  <si>
    <t xml:space="preserve">Brothers</t>
  </si>
  <si>
    <t xml:space="preserve">Molle</t>
  </si>
  <si>
    <t xml:space="preserve">Galgano</t>
  </si>
  <si>
    <t xml:space="preserve">Raymond</t>
  </si>
  <si>
    <t xml:space="preserve">Brodney</t>
  </si>
  <si>
    <t xml:space="preserve">Afanasyev</t>
  </si>
  <si>
    <t xml:space="preserve">Meagher</t>
  </si>
  <si>
    <t xml:space="preserve">McGuffog</t>
  </si>
  <si>
    <t xml:space="preserve">Sargood</t>
  </si>
  <si>
    <t xml:space="preserve">Harrington</t>
  </si>
  <si>
    <t xml:space="preserve">Lorenzen</t>
  </si>
  <si>
    <t xml:space="preserve">Vidler</t>
  </si>
  <si>
    <t xml:space="preserve">Allingham</t>
  </si>
  <si>
    <t xml:space="preserve">Stelzer</t>
  </si>
  <si>
    <t xml:space="preserve">Rubin</t>
  </si>
  <si>
    <t xml:space="preserve">Harrell</t>
  </si>
  <si>
    <t xml:space="preserve">Welsh</t>
  </si>
  <si>
    <t xml:space="preserve">Sousa</t>
  </si>
  <si>
    <t xml:space="preserve">Obijiaku</t>
  </si>
  <si>
    <t xml:space="preserve">Mullen</t>
  </si>
  <si>
    <t xml:space="preserve">Howell</t>
  </si>
  <si>
    <t xml:space="preserve">Clifton</t>
  </si>
  <si>
    <t xml:space="preserve">Rees</t>
  </si>
  <si>
    <t xml:space="preserve">Onwughara</t>
  </si>
  <si>
    <t xml:space="preserve">Geoghegan</t>
  </si>
  <si>
    <t xml:space="preserve">Ilyina</t>
  </si>
  <si>
    <t xml:space="preserve">Quezada</t>
  </si>
  <si>
    <t xml:space="preserve">Tobeolisa</t>
  </si>
  <si>
    <t xml:space="preserve">Akudinobi</t>
  </si>
  <si>
    <t xml:space="preserve">Flemming</t>
  </si>
  <si>
    <t xml:space="preserve">Azarov</t>
  </si>
  <si>
    <t xml:space="preserve">Chill</t>
  </si>
  <si>
    <t xml:space="preserve">Dumolo</t>
  </si>
  <si>
    <t xml:space="preserve">Wetherspoon</t>
  </si>
  <si>
    <t xml:space="preserve">Hampton</t>
  </si>
  <si>
    <t xml:space="preserve">Ireland</t>
  </si>
  <si>
    <t xml:space="preserve">Hibbins</t>
  </si>
  <si>
    <t xml:space="preserve">Lea</t>
  </si>
  <si>
    <t xml:space="preserve">Singleton</t>
  </si>
  <si>
    <t xml:space="preserve">Sauve</t>
  </si>
  <si>
    <t xml:space="preserve">Eidson</t>
  </si>
  <si>
    <t xml:space="preserve">Melvin</t>
  </si>
  <si>
    <t xml:space="preserve">Dawkins</t>
  </si>
  <si>
    <t xml:space="preserve">Rita</t>
  </si>
  <si>
    <t xml:space="preserve">Woolacott</t>
  </si>
  <si>
    <t xml:space="preserve">Service</t>
  </si>
  <si>
    <t xml:space="preserve">Dancy</t>
  </si>
  <si>
    <t xml:space="preserve">Hankinson</t>
  </si>
  <si>
    <t xml:space="preserve">Afamefula</t>
  </si>
  <si>
    <t xml:space="preserve">Sherrod</t>
  </si>
  <si>
    <t xml:space="preserve">Barling</t>
  </si>
  <si>
    <t xml:space="preserve">Hobler</t>
  </si>
  <si>
    <t xml:space="preserve">Bair</t>
  </si>
  <si>
    <t xml:space="preserve">Drury</t>
  </si>
  <si>
    <t xml:space="preserve">Beale</t>
  </si>
  <si>
    <t xml:space="preserve">McMinn</t>
  </si>
  <si>
    <t xml:space="preserve">Hajek</t>
  </si>
  <si>
    <t xml:space="preserve">Mays</t>
  </si>
  <si>
    <t xml:space="preserve">Swayne</t>
  </si>
  <si>
    <t xml:space="preserve">Fennescey</t>
  </si>
  <si>
    <t xml:space="preserve">Colon</t>
  </si>
  <si>
    <t xml:space="preserve">Lederer</t>
  </si>
  <si>
    <t xml:space="preserve">Cecil</t>
  </si>
  <si>
    <t xml:space="preserve">Manners</t>
  </si>
  <si>
    <t xml:space="preserve">Wynne</t>
  </si>
  <si>
    <t xml:space="preserve">Disher</t>
  </si>
  <si>
    <t xml:space="preserve">Yocum</t>
  </si>
  <si>
    <t xml:space="preserve">Lowrie</t>
  </si>
  <si>
    <t xml:space="preserve">Lavarack</t>
  </si>
  <si>
    <t xml:space="preserve">Gomes</t>
  </si>
  <si>
    <t xml:space="preserve">Gibney</t>
  </si>
  <si>
    <t xml:space="preserve">Foran</t>
  </si>
  <si>
    <t xml:space="preserve">Wyckoff</t>
  </si>
  <si>
    <t xml:space="preserve">Soares</t>
  </si>
  <si>
    <t xml:space="preserve">Kenechi</t>
  </si>
  <si>
    <t xml:space="preserve">Becher</t>
  </si>
  <si>
    <t xml:space="preserve">Runyon</t>
  </si>
  <si>
    <t xml:space="preserve">Dobbs</t>
  </si>
  <si>
    <t xml:space="preserve">Foveaux</t>
  </si>
  <si>
    <t xml:space="preserve">Currey</t>
  </si>
  <si>
    <t xml:space="preserve">Nicholas</t>
  </si>
  <si>
    <t xml:space="preserve">Foster</t>
  </si>
  <si>
    <t xml:space="preserve">Edmondson</t>
  </si>
  <si>
    <t xml:space="preserve">Ah Mouy</t>
  </si>
  <si>
    <t xml:space="preserve">Blue</t>
  </si>
  <si>
    <t xml:space="preserve">Sievier</t>
  </si>
  <si>
    <t xml:space="preserve">Watterston</t>
  </si>
  <si>
    <t xml:space="preserve">Butters</t>
  </si>
  <si>
    <t xml:space="preserve">Weaver</t>
  </si>
  <si>
    <t xml:space="preserve">Earl</t>
  </si>
  <si>
    <t xml:space="preserve">Begg</t>
  </si>
  <si>
    <t xml:space="preserve">McNaughtan</t>
  </si>
  <si>
    <t xml:space="preserve">Reagan</t>
  </si>
  <si>
    <t xml:space="preserve">Bancroft</t>
  </si>
  <si>
    <t xml:space="preserve">Band</t>
  </si>
  <si>
    <t xml:space="preserve">Sandefur</t>
  </si>
  <si>
    <t xml:space="preserve">Cone</t>
  </si>
  <si>
    <t xml:space="preserve">Liardet</t>
  </si>
  <si>
    <t xml:space="preserve">Wilkes</t>
  </si>
  <si>
    <t xml:space="preserve">Patel</t>
  </si>
  <si>
    <t xml:space="preserve">Howell-Price</t>
  </si>
  <si>
    <t xml:space="preserve">Rowland</t>
  </si>
  <si>
    <t xml:space="preserve">Barnard</t>
  </si>
  <si>
    <t xml:space="preserve">Pendred</t>
  </si>
  <si>
    <t xml:space="preserve">Samaniego</t>
  </si>
  <si>
    <t xml:space="preserve">Burgos</t>
  </si>
  <si>
    <t xml:space="preserve">Spinelli</t>
  </si>
  <si>
    <t xml:space="preserve">Peavy</t>
  </si>
  <si>
    <t xml:space="preserve">Lindell</t>
  </si>
  <si>
    <t xml:space="preserve">Sorenson</t>
  </si>
  <si>
    <t xml:space="preserve">Cockett</t>
  </si>
  <si>
    <t xml:space="preserve">Galkina</t>
  </si>
  <si>
    <t xml:space="preserve">Spears</t>
  </si>
  <si>
    <t xml:space="preserve">Hardacre</t>
  </si>
  <si>
    <t xml:space="preserve">Wakelin</t>
  </si>
  <si>
    <t xml:space="preserve">Shah</t>
  </si>
  <si>
    <t xml:space="preserve">Combs</t>
  </si>
  <si>
    <t xml:space="preserve">Mayrhofer</t>
  </si>
  <si>
    <t xml:space="preserve">Yefremov</t>
  </si>
  <si>
    <t xml:space="preserve">Kosovich</t>
  </si>
  <si>
    <t xml:space="preserve">Taplin</t>
  </si>
  <si>
    <t xml:space="preserve">Yefimov</t>
  </si>
  <si>
    <t xml:space="preserve">Hales</t>
  </si>
  <si>
    <t xml:space="preserve">Copeland</t>
  </si>
  <si>
    <t xml:space="preserve">Rishel</t>
  </si>
  <si>
    <t xml:space="preserve">Larkin</t>
  </si>
  <si>
    <t xml:space="preserve">Eddy</t>
  </si>
  <si>
    <t xml:space="preserve">Sells</t>
  </si>
  <si>
    <t xml:space="preserve">Bezrukov</t>
  </si>
  <si>
    <t xml:space="preserve">St Clair</t>
  </si>
  <si>
    <t xml:space="preserve">Lockington</t>
  </si>
  <si>
    <t xml:space="preserve">Weston</t>
  </si>
  <si>
    <t xml:space="preserve">Groom</t>
  </si>
  <si>
    <t xml:space="preserve">Cambage</t>
  </si>
  <si>
    <t xml:space="preserve">Burdekin</t>
  </si>
  <si>
    <t xml:space="preserve">Franz</t>
  </si>
  <si>
    <t xml:space="preserve">Morant</t>
  </si>
  <si>
    <t xml:space="preserve">Loton</t>
  </si>
  <si>
    <t xml:space="preserve">Sani</t>
  </si>
  <si>
    <t xml:space="preserve">Von Doussa</t>
  </si>
  <si>
    <t xml:space="preserve">Miracle</t>
  </si>
  <si>
    <t xml:space="preserve">Burtch</t>
  </si>
  <si>
    <t xml:space="preserve">McLachlan</t>
  </si>
  <si>
    <t xml:space="preserve">Wenz</t>
  </si>
  <si>
    <t xml:space="preserve">Kisch</t>
  </si>
  <si>
    <t xml:space="preserve">Newman</t>
  </si>
  <si>
    <t xml:space="preserve">Ndubuisi</t>
  </si>
  <si>
    <t xml:space="preserve">Plummer</t>
  </si>
  <si>
    <t xml:space="preserve">Ershova</t>
  </si>
  <si>
    <t xml:space="preserve">Brookman</t>
  </si>
  <si>
    <t xml:space="preserve">McBurney</t>
  </si>
  <si>
    <t xml:space="preserve">Mickey</t>
  </si>
  <si>
    <t xml:space="preserve">Olszewski</t>
  </si>
  <si>
    <t xml:space="preserve">Chijioke</t>
  </si>
  <si>
    <t xml:space="preserve">Bellasis</t>
  </si>
  <si>
    <t xml:space="preserve">De Mestre</t>
  </si>
  <si>
    <t xml:space="preserve">Mundy</t>
  </si>
  <si>
    <t xml:space="preserve">Donahue</t>
  </si>
  <si>
    <t xml:space="preserve">Verjus</t>
  </si>
  <si>
    <t xml:space="preserve">Spaull</t>
  </si>
  <si>
    <t xml:space="preserve">Voronina</t>
  </si>
  <si>
    <t xml:space="preserve">Crumbley</t>
  </si>
  <si>
    <t xml:space="preserve">Birch</t>
  </si>
  <si>
    <t xml:space="preserve">Custance</t>
  </si>
  <si>
    <t xml:space="preserve">Marshall-Hall</t>
  </si>
  <si>
    <t xml:space="preserve">More</t>
  </si>
  <si>
    <t xml:space="preserve">Bazile</t>
  </si>
  <si>
    <t xml:space="preserve">Wardle</t>
  </si>
  <si>
    <t xml:space="preserve">Lilly</t>
  </si>
  <si>
    <t xml:space="preserve">Medland</t>
  </si>
  <si>
    <t xml:space="preserve">Denman</t>
  </si>
  <si>
    <t xml:space="preserve">Ratten</t>
  </si>
  <si>
    <t xml:space="preserve">Abron</t>
  </si>
  <si>
    <t xml:space="preserve">Belcher</t>
  </si>
  <si>
    <t xml:space="preserve">Abernathy</t>
  </si>
  <si>
    <t xml:space="preserve">Pape</t>
  </si>
  <si>
    <t xml:space="preserve">Earle</t>
  </si>
  <si>
    <t xml:space="preserve">Coombes</t>
  </si>
  <si>
    <t xml:space="preserve">Hopman</t>
  </si>
  <si>
    <t xml:space="preserve">Trejo</t>
  </si>
  <si>
    <t xml:space="preserve">Macknight</t>
  </si>
  <si>
    <t xml:space="preserve">Glossop</t>
  </si>
  <si>
    <t xml:space="preserve">Chalmers</t>
  </si>
  <si>
    <t xml:space="preserve">Picot</t>
  </si>
  <si>
    <t xml:space="preserve">Neumayer</t>
  </si>
  <si>
    <t xml:space="preserve">Yip</t>
  </si>
  <si>
    <t xml:space="preserve">Ingle</t>
  </si>
  <si>
    <t xml:space="preserve">Coffey</t>
  </si>
  <si>
    <t xml:space="preserve">Istomin</t>
  </si>
  <si>
    <t xml:space="preserve">Fernando</t>
  </si>
  <si>
    <t xml:space="preserve">McClaran</t>
  </si>
  <si>
    <t xml:space="preserve">Townsley</t>
  </si>
  <si>
    <t xml:space="preserve">Mueller</t>
  </si>
  <si>
    <t xml:space="preserve">Madukaife</t>
  </si>
  <si>
    <t xml:space="preserve">Abdullah</t>
  </si>
  <si>
    <t xml:space="preserve">Caraway</t>
  </si>
  <si>
    <t xml:space="preserve">Loane</t>
  </si>
  <si>
    <t xml:space="preserve">Geach</t>
  </si>
  <si>
    <t xml:space="preserve">Charteris</t>
  </si>
  <si>
    <t xml:space="preserve">Descoteaux</t>
  </si>
  <si>
    <t xml:space="preserve">Crump</t>
  </si>
  <si>
    <t xml:space="preserve">Diggs</t>
  </si>
  <si>
    <t xml:space="preserve">Carvosso</t>
  </si>
  <si>
    <t xml:space="preserve">Furneaux</t>
  </si>
  <si>
    <t xml:space="preserve">Nickson</t>
  </si>
  <si>
    <t xml:space="preserve">Highett</t>
  </si>
  <si>
    <t xml:space="preserve">Rendall</t>
  </si>
  <si>
    <t xml:space="preserve">Allardyce</t>
  </si>
  <si>
    <t xml:space="preserve">Weatherford</t>
  </si>
  <si>
    <t xml:space="preserve">Chong</t>
  </si>
  <si>
    <t xml:space="preserve">Alvarez</t>
  </si>
  <si>
    <t xml:space="preserve">Pritchard</t>
  </si>
  <si>
    <t xml:space="preserve">Rawlings</t>
  </si>
  <si>
    <t xml:space="preserve">Truscott</t>
  </si>
  <si>
    <t xml:space="preserve">Willmore</t>
  </si>
  <si>
    <t xml:space="preserve">Godson</t>
  </si>
  <si>
    <t xml:space="preserve">Bitter</t>
  </si>
  <si>
    <t xml:space="preserve">Forlonge</t>
  </si>
  <si>
    <t xml:space="preserve">Reyna</t>
  </si>
  <si>
    <t xml:space="preserve">Tran</t>
  </si>
  <si>
    <t xml:space="preserve">Otoole</t>
  </si>
  <si>
    <t xml:space="preserve">Kane</t>
  </si>
  <si>
    <t xml:space="preserve">Isaacs</t>
  </si>
  <si>
    <t xml:space="preserve">Timperley</t>
  </si>
  <si>
    <t xml:space="preserve">Christopher</t>
  </si>
  <si>
    <t xml:space="preserve">Lawley</t>
  </si>
  <si>
    <t xml:space="preserve">Whitson</t>
  </si>
  <si>
    <t xml:space="preserve">Wimble</t>
  </si>
  <si>
    <t xml:space="preserve">Fermin</t>
  </si>
  <si>
    <t xml:space="preserve">Fadden</t>
  </si>
  <si>
    <t xml:space="preserve">Zox</t>
  </si>
  <si>
    <t xml:space="preserve">Landseer</t>
  </si>
  <si>
    <t xml:space="preserve">Jenks</t>
  </si>
  <si>
    <t xml:space="preserve">Crace</t>
  </si>
  <si>
    <t xml:space="preserve">Packham</t>
  </si>
  <si>
    <t xml:space="preserve">Emenike</t>
  </si>
  <si>
    <t xml:space="preserve">Nero</t>
  </si>
  <si>
    <t xml:space="preserve">Haddon</t>
  </si>
  <si>
    <t xml:space="preserve">Slone</t>
  </si>
  <si>
    <t xml:space="preserve">Dann</t>
  </si>
  <si>
    <t xml:space="preserve">Hooker</t>
  </si>
  <si>
    <t xml:space="preserve">Kistler</t>
  </si>
  <si>
    <t xml:space="preserve">Leason</t>
  </si>
  <si>
    <t xml:space="preserve">Bruner</t>
  </si>
  <si>
    <t xml:space="preserve">Rubeo</t>
  </si>
  <si>
    <t xml:space="preserve">Claypool</t>
  </si>
  <si>
    <t xml:space="preserve">Walpole</t>
  </si>
  <si>
    <t xml:space="preserve">Steigrad</t>
  </si>
  <si>
    <t xml:space="preserve">Hixson</t>
  </si>
  <si>
    <t xml:space="preserve">Laura</t>
  </si>
  <si>
    <t xml:space="preserve">Hendley</t>
  </si>
  <si>
    <t xml:space="preserve">Birnie</t>
  </si>
  <si>
    <t xml:space="preserve">Montgomery</t>
  </si>
  <si>
    <t xml:space="preserve">Gamble</t>
  </si>
  <si>
    <t xml:space="preserve">Chifo</t>
  </si>
  <si>
    <t xml:space="preserve">Michael</t>
  </si>
  <si>
    <t xml:space="preserve">Quesada</t>
  </si>
  <si>
    <t xml:space="preserve">Wunder</t>
  </si>
  <si>
    <t xml:space="preserve">Burlingame</t>
  </si>
  <si>
    <t xml:space="preserve">Kesteven</t>
  </si>
  <si>
    <t xml:space="preserve">Abrego</t>
  </si>
  <si>
    <t xml:space="preserve">Parrott</t>
  </si>
  <si>
    <t xml:space="preserve">Zinachukwudi</t>
  </si>
  <si>
    <t xml:space="preserve">Keane</t>
  </si>
  <si>
    <t xml:space="preserve">McCollum</t>
  </si>
  <si>
    <t xml:space="preserve">Gambrell</t>
  </si>
  <si>
    <t xml:space="preserve">Rieke</t>
  </si>
  <si>
    <t xml:space="preserve">Cawood</t>
  </si>
  <si>
    <t xml:space="preserve">Yelverton</t>
  </si>
  <si>
    <t xml:space="preserve">Mault</t>
  </si>
  <si>
    <t xml:space="preserve">Frewin</t>
  </si>
  <si>
    <t xml:space="preserve">Royston</t>
  </si>
  <si>
    <t xml:space="preserve">Wearing</t>
  </si>
  <si>
    <t xml:space="preserve">Suttor</t>
  </si>
  <si>
    <t xml:space="preserve">Catchpole</t>
  </si>
  <si>
    <t xml:space="preserve">Siddons</t>
  </si>
  <si>
    <t xml:space="preserve">Arbour</t>
  </si>
  <si>
    <t xml:space="preserve">Hingston</t>
  </si>
  <si>
    <t xml:space="preserve">Sacco</t>
  </si>
  <si>
    <t xml:space="preserve">Robb</t>
  </si>
  <si>
    <t xml:space="preserve">Ochoa</t>
  </si>
  <si>
    <t xml:space="preserve">Richmond</t>
  </si>
  <si>
    <t xml:space="preserve">Nworie</t>
  </si>
  <si>
    <t xml:space="preserve">Wentcher</t>
  </si>
  <si>
    <t xml:space="preserve">Hayes-Williams</t>
  </si>
  <si>
    <t xml:space="preserve">Cairns</t>
  </si>
  <si>
    <t xml:space="preserve">Schatz</t>
  </si>
  <si>
    <t xml:space="preserve">Stanton</t>
  </si>
  <si>
    <t xml:space="preserve">Ramirez</t>
  </si>
  <si>
    <t xml:space="preserve">Bryan</t>
  </si>
  <si>
    <t xml:space="preserve">Mullawirraburka</t>
  </si>
  <si>
    <t xml:space="preserve">Chubb</t>
  </si>
  <si>
    <t xml:space="preserve">Huggins</t>
  </si>
  <si>
    <t xml:space="preserve">Cowen</t>
  </si>
  <si>
    <t xml:space="preserve">Kaleski</t>
  </si>
  <si>
    <t xml:space="preserve">Sugden</t>
  </si>
  <si>
    <t xml:space="preserve">Beck</t>
  </si>
  <si>
    <t xml:space="preserve">Beam</t>
  </si>
  <si>
    <t xml:space="preserve">Haworth</t>
  </si>
  <si>
    <t xml:space="preserve">Guidry</t>
  </si>
  <si>
    <t xml:space="preserve">Maher</t>
  </si>
  <si>
    <t xml:space="preserve">Rapuluchukwu</t>
  </si>
  <si>
    <t xml:space="preserve">Cyril</t>
  </si>
  <si>
    <t xml:space="preserve">Laidley</t>
  </si>
  <si>
    <t xml:space="preserve">McNeill</t>
  </si>
  <si>
    <t xml:space="preserve">Kentish</t>
  </si>
  <si>
    <t xml:space="preserve">Persse</t>
  </si>
  <si>
    <t xml:space="preserve">Chukwujekwu</t>
  </si>
  <si>
    <t xml:space="preserve">Ham</t>
  </si>
  <si>
    <t xml:space="preserve">Paten</t>
  </si>
  <si>
    <t xml:space="preserve">Esquivel</t>
  </si>
  <si>
    <t xml:space="preserve">Sidorova</t>
  </si>
  <si>
    <t xml:space="preserve">Santana</t>
  </si>
  <si>
    <t xml:space="preserve">Mironov</t>
  </si>
  <si>
    <t xml:space="preserve">Ruse</t>
  </si>
  <si>
    <t xml:space="preserve">Palfreyman</t>
  </si>
  <si>
    <t xml:space="preserve">Webster</t>
  </si>
  <si>
    <t xml:space="preserve">Cardell</t>
  </si>
  <si>
    <t xml:space="preserve">Lennox</t>
  </si>
  <si>
    <t xml:space="preserve">Meldrum</t>
  </si>
  <si>
    <t xml:space="preserve">Vidal</t>
  </si>
  <si>
    <t xml:space="preserve">Veale</t>
  </si>
  <si>
    <t xml:space="preserve">Kershaw</t>
  </si>
  <si>
    <t xml:space="preserve">Vanzetti</t>
  </si>
  <si>
    <t xml:space="preserve">Boone</t>
  </si>
  <si>
    <t xml:space="preserve">Nagy</t>
  </si>
  <si>
    <t xml:space="preserve">Lehr</t>
  </si>
  <si>
    <t xml:space="preserve">Upchurch</t>
  </si>
  <si>
    <t xml:space="preserve">Woodhouse</t>
  </si>
  <si>
    <t xml:space="preserve">Toth</t>
  </si>
  <si>
    <t xml:space="preserve">Ingamells</t>
  </si>
  <si>
    <t xml:space="preserve">Overby</t>
  </si>
  <si>
    <t xml:space="preserve">Chifley</t>
  </si>
  <si>
    <t xml:space="preserve">Rodriguez</t>
  </si>
  <si>
    <t xml:space="preserve">Kingsley</t>
  </si>
  <si>
    <t xml:space="preserve">Gosnell</t>
  </si>
  <si>
    <t xml:space="preserve">Gearhart</t>
  </si>
  <si>
    <t xml:space="preserve">Seccombe</t>
  </si>
  <si>
    <t xml:space="preserve">Rounsevell</t>
  </si>
  <si>
    <t xml:space="preserve">Stoneman</t>
  </si>
  <si>
    <t xml:space="preserve">Moody</t>
  </si>
  <si>
    <t xml:space="preserve">Keldie</t>
  </si>
  <si>
    <t xml:space="preserve">Defalco</t>
  </si>
  <si>
    <t xml:space="preserve">Tillman</t>
  </si>
  <si>
    <t xml:space="preserve">Beede</t>
  </si>
  <si>
    <t xml:space="preserve">Sadlier</t>
  </si>
  <si>
    <t xml:space="preserve">Bozeman</t>
  </si>
  <si>
    <t xml:space="preserve">Shelby</t>
  </si>
  <si>
    <t xml:space="preserve">Marian</t>
  </si>
  <si>
    <t xml:space="preserve">Fane</t>
  </si>
  <si>
    <t xml:space="preserve">Caffyn</t>
  </si>
  <si>
    <t xml:space="preserve">Dahlenburg</t>
  </si>
  <si>
    <t xml:space="preserve">Olson</t>
  </si>
  <si>
    <t xml:space="preserve">Andersen</t>
  </si>
  <si>
    <t xml:space="preserve">Mackinlay</t>
  </si>
  <si>
    <t xml:space="preserve">Norriss</t>
  </si>
  <si>
    <t xml:space="preserve">Mott</t>
  </si>
  <si>
    <t xml:space="preserve">Fokina</t>
  </si>
  <si>
    <t xml:space="preserve">Boan</t>
  </si>
  <si>
    <t xml:space="preserve">Topp</t>
  </si>
  <si>
    <t xml:space="preserve">Burgoyne</t>
  </si>
  <si>
    <t xml:space="preserve">Gebhart</t>
  </si>
  <si>
    <t xml:space="preserve">Tudawali</t>
  </si>
  <si>
    <t xml:space="preserve">Maconochie</t>
  </si>
  <si>
    <t xml:space="preserve">Plumb</t>
  </si>
  <si>
    <t xml:space="preserve">Benford</t>
  </si>
  <si>
    <t xml:space="preserve">Cobb</t>
  </si>
  <si>
    <t xml:space="preserve">Macadam</t>
  </si>
  <si>
    <t xml:space="preserve">Tychonoff</t>
  </si>
  <si>
    <t xml:space="preserve">Urban</t>
  </si>
  <si>
    <t xml:space="preserve">Lascelles</t>
  </si>
  <si>
    <t xml:space="preserve">Mack</t>
  </si>
  <si>
    <t xml:space="preserve">Sneddon</t>
  </si>
  <si>
    <t xml:space="preserve">Hopetoun</t>
  </si>
  <si>
    <t xml:space="preserve">Faria</t>
  </si>
  <si>
    <t xml:space="preserve">Marquez</t>
  </si>
  <si>
    <t xml:space="preserve">Barnhill</t>
  </si>
  <si>
    <t xml:space="preserve">Ogg</t>
  </si>
  <si>
    <t xml:space="preserve">Wells</t>
  </si>
  <si>
    <t xml:space="preserve">Calzada</t>
  </si>
  <si>
    <t xml:space="preserve">Gresswell</t>
  </si>
  <si>
    <t xml:space="preserve">Aguirre</t>
  </si>
  <si>
    <t xml:space="preserve">Morales</t>
  </si>
  <si>
    <t xml:space="preserve">Moffitt</t>
  </si>
  <si>
    <t xml:space="preserve">Weigel</t>
  </si>
  <si>
    <t xml:space="preserve">Ohearn</t>
  </si>
  <si>
    <t xml:space="preserve">Munroe</t>
  </si>
  <si>
    <t xml:space="preserve">Trumbull</t>
  </si>
  <si>
    <t xml:space="preserve">Crist</t>
  </si>
  <si>
    <t xml:space="preserve">O'Kane</t>
  </si>
  <si>
    <t xml:space="preserve">Lorimer</t>
  </si>
  <si>
    <t xml:space="preserve">McDowell</t>
  </si>
  <si>
    <t xml:space="preserve">Root</t>
  </si>
  <si>
    <t xml:space="preserve">Saad</t>
  </si>
  <si>
    <t xml:space="preserve">Corby</t>
  </si>
  <si>
    <t xml:space="preserve">Dwyer</t>
  </si>
  <si>
    <t xml:space="preserve">Flannagan</t>
  </si>
  <si>
    <t xml:space="preserve">Sturdee</t>
  </si>
  <si>
    <t xml:space="preserve">Hull</t>
  </si>
  <si>
    <t xml:space="preserve">Vagin</t>
  </si>
  <si>
    <t xml:space="preserve">Mach</t>
  </si>
  <si>
    <t xml:space="preserve">MacPherson</t>
  </si>
  <si>
    <t xml:space="preserve">Parks</t>
  </si>
  <si>
    <t xml:space="preserve">Edith</t>
  </si>
  <si>
    <t xml:space="preserve">Lajoie</t>
  </si>
  <si>
    <t xml:space="preserve">Torode</t>
  </si>
  <si>
    <t xml:space="preserve">Salinas</t>
  </si>
  <si>
    <t xml:space="preserve">Cleveland</t>
  </si>
  <si>
    <t xml:space="preserve">Kashiwagi</t>
  </si>
  <si>
    <t xml:space="preserve">Aldridge</t>
  </si>
  <si>
    <t xml:space="preserve">Burbidge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</si>
</sst>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00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4" min="2" style="0" width="12"/>
    <col collapsed="false" customWidth="true" hidden="false" outlineLevel="0" max="5" min="5" style="0" width="10"/>
    <col collapsed="false" customWidth="true" hidden="false" outlineLevel="0" max="6" min="6" style="0" width="8"/>
    <col collapsed="false" customWidth="true" hidden="false" outlineLevel="0" max="7" min="7" style="0" width="6"/>
    <col collapsed="false" customWidth="true" hidden="false" outlineLevel="0" max="8" min="8" style="0" width="7"/>
    <col collapsed="false" customWidth="true" hidden="false" outlineLevel="0" max="10" min="9" style="0" width="13"/>
    <col collapsed="false" customWidth="true" hidden="false" outlineLevel="0" max="11" min="11" style="0" width="10"/>
    <col collapsed="false" customWidth="true" hidden="false" outlineLevel="0" max="13" min="12" style="0" width="14"/>
    <col collapsed="false" customWidth="true" hidden="false" outlineLevel="0" max="14" min="14" style="0" width="7"/>
    <col collapsed="false" customWidth="true" hidden="false" outlineLevel="0" max="15" min="15" style="0" width="18"/>
    <col collapsed="false" customWidth="true" hidden="false" outlineLevel="0" max="16" min="16" style="0" width="12"/>
    <col collapsed="false" customWidth="true" hidden="false" outlineLevel="0" max="17" min="17" style="0" width="15"/>
    <col collapsed="false" customWidth="true" hidden="false" outlineLevel="0" max="18" min="18" style="0" width="1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customFormat="false" ht="15" hidden="false" customHeight="false" outlineLevel="0" collapsed="false">
      <c r="A2" s="2" t="n">
        <v>2025</v>
      </c>
      <c r="B2" s="2" t="n">
        <v>15634602</v>
      </c>
      <c r="C2" s="2" t="s">
        <v>18</v>
      </c>
      <c r="D2" s="2" t="n">
        <v>619</v>
      </c>
      <c r="E2" s="2" t="s">
        <v>19</v>
      </c>
      <c r="F2" s="2" t="s">
        <v>20</v>
      </c>
      <c r="G2" s="2" t="n">
        <v>42</v>
      </c>
      <c r="H2" s="2" t="n">
        <v>2</v>
      </c>
      <c r="I2" s="3" t="n">
        <v>0</v>
      </c>
      <c r="J2" s="2" t="n">
        <v>1</v>
      </c>
      <c r="K2" s="2" t="n">
        <v>1</v>
      </c>
      <c r="L2" s="2" t="n">
        <v>1</v>
      </c>
      <c r="M2" s="3" t="n">
        <v>101348.88</v>
      </c>
      <c r="N2" s="2" t="n">
        <v>1</v>
      </c>
      <c r="O2" s="2" t="str">
        <f aca="false">IF(AND(L2=1,J2&gt;=2),"Active Engaged",IF(AND(L2=1,J2=1),"Active Low-Product",IF(AND(L2=0,J2&gt;=2),"Inactive Multi-Product","Inactive Disengaged")))</f>
        <v>Active Low-Product</v>
      </c>
      <c r="P2" s="2" t="str">
        <f aca="false">IF(I2&gt;=MEDIAN($I$2:$I$10001),"High","Low")</f>
        <v>Low</v>
      </c>
      <c r="Q2" s="2" t="n">
        <f aca="false">L2+IF(J2&gt;=2,1,0)+K2+IF(H2&gt;=5,1,0)</f>
        <v>2</v>
      </c>
      <c r="R2" s="2" t="n">
        <f aca="false">IF(AND(L2=0,P2="High"),1,0)</f>
        <v>0</v>
      </c>
    </row>
    <row r="3" customFormat="false" ht="15" hidden="false" customHeight="false" outlineLevel="0" collapsed="false">
      <c r="A3" s="2" t="n">
        <v>2025</v>
      </c>
      <c r="B3" s="2" t="n">
        <v>15647311</v>
      </c>
      <c r="C3" s="2" t="s">
        <v>21</v>
      </c>
      <c r="D3" s="2" t="n">
        <v>608</v>
      </c>
      <c r="E3" s="2" t="s">
        <v>22</v>
      </c>
      <c r="F3" s="2" t="s">
        <v>20</v>
      </c>
      <c r="G3" s="2" t="n">
        <v>41</v>
      </c>
      <c r="H3" s="2" t="n">
        <v>1</v>
      </c>
      <c r="I3" s="3" t="n">
        <v>83807.86</v>
      </c>
      <c r="J3" s="2" t="n">
        <v>1</v>
      </c>
      <c r="K3" s="2" t="n">
        <v>0</v>
      </c>
      <c r="L3" s="2" t="n">
        <v>1</v>
      </c>
      <c r="M3" s="3" t="n">
        <v>112542.58</v>
      </c>
      <c r="N3" s="2" t="n">
        <v>0</v>
      </c>
      <c r="O3" s="2" t="str">
        <f aca="false">IF(AND(L3=1,J3&gt;=2),"Active Engaged",IF(AND(L3=1,J3=1),"Active Low-Product",IF(AND(L3=0,J3&gt;=2),"Inactive Multi-Product","Inactive Disengaged")))</f>
        <v>Active Low-Product</v>
      </c>
      <c r="P3" s="2" t="str">
        <f aca="false">IF(I3&gt;=MEDIAN($I$2:$I$10001),"High","Low")</f>
        <v>Low</v>
      </c>
      <c r="Q3" s="2" t="n">
        <f aca="false">L3+IF(J3&gt;=2,1,0)+K3+IF(H3&gt;=5,1,0)</f>
        <v>1</v>
      </c>
      <c r="R3" s="2" t="n">
        <f aca="false">IF(AND(L3=0,P3="High"),1,0)</f>
        <v>0</v>
      </c>
    </row>
    <row r="4" customFormat="false" ht="15" hidden="false" customHeight="false" outlineLevel="0" collapsed="false">
      <c r="A4" s="2" t="n">
        <v>2025</v>
      </c>
      <c r="B4" s="2" t="n">
        <v>15619304</v>
      </c>
      <c r="C4" s="2" t="s">
        <v>23</v>
      </c>
      <c r="D4" s="2" t="n">
        <v>502</v>
      </c>
      <c r="E4" s="2" t="s">
        <v>19</v>
      </c>
      <c r="F4" s="2" t="s">
        <v>20</v>
      </c>
      <c r="G4" s="2" t="n">
        <v>42</v>
      </c>
      <c r="H4" s="2" t="n">
        <v>8</v>
      </c>
      <c r="I4" s="3" t="n">
        <v>159660.8</v>
      </c>
      <c r="J4" s="2" t="n">
        <v>3</v>
      </c>
      <c r="K4" s="2" t="n">
        <v>1</v>
      </c>
      <c r="L4" s="2" t="n">
        <v>0</v>
      </c>
      <c r="M4" s="3" t="n">
        <v>113931.57</v>
      </c>
      <c r="N4" s="2" t="n">
        <v>1</v>
      </c>
      <c r="O4" s="2" t="str">
        <f aca="false">IF(AND(L4=1,J4&gt;=2),"Active Engaged",IF(AND(L4=1,J4=1),"Active Low-Product",IF(AND(L4=0,J4&gt;=2),"Inactive Multi-Product","Inactive Disengaged")))</f>
        <v>Inactive Multi-Product</v>
      </c>
      <c r="P4" s="2" t="str">
        <f aca="false">IF(I4&gt;=MEDIAN($I$2:$I$10001),"High","Low")</f>
        <v>High</v>
      </c>
      <c r="Q4" s="2" t="n">
        <f aca="false">L4+IF(J4&gt;=2,1,0)+K4+IF(H4&gt;=5,1,0)</f>
        <v>3</v>
      </c>
      <c r="R4" s="2" t="n">
        <f aca="false">IF(AND(L4=0,P4="High"),1,0)</f>
        <v>1</v>
      </c>
    </row>
    <row r="5" customFormat="false" ht="15" hidden="false" customHeight="false" outlineLevel="0" collapsed="false">
      <c r="A5" s="2" t="n">
        <v>2025</v>
      </c>
      <c r="B5" s="2" t="n">
        <v>15701354</v>
      </c>
      <c r="C5" s="2" t="s">
        <v>24</v>
      </c>
      <c r="D5" s="2" t="n">
        <v>699</v>
      </c>
      <c r="E5" s="2" t="s">
        <v>19</v>
      </c>
      <c r="F5" s="2" t="s">
        <v>20</v>
      </c>
      <c r="G5" s="2" t="n">
        <v>39</v>
      </c>
      <c r="H5" s="2" t="n">
        <v>1</v>
      </c>
      <c r="I5" s="3" t="n">
        <v>0</v>
      </c>
      <c r="J5" s="2" t="n">
        <v>2</v>
      </c>
      <c r="K5" s="2" t="n">
        <v>0</v>
      </c>
      <c r="L5" s="2" t="n">
        <v>0</v>
      </c>
      <c r="M5" s="3" t="n">
        <v>93826.63</v>
      </c>
      <c r="N5" s="2" t="n">
        <v>0</v>
      </c>
      <c r="O5" s="2" t="str">
        <f aca="false">IF(AND(L5=1,J5&gt;=2),"Active Engaged",IF(AND(L5=1,J5=1),"Active Low-Product",IF(AND(L5=0,J5&gt;=2),"Inactive Multi-Product","Inactive Disengaged")))</f>
        <v>Inactive Multi-Product</v>
      </c>
      <c r="P5" s="2" t="str">
        <f aca="false">IF(I5&gt;=MEDIAN($I$2:$I$10001),"High","Low")</f>
        <v>Low</v>
      </c>
      <c r="Q5" s="2" t="n">
        <f aca="false">L5+IF(J5&gt;=2,1,0)+K5+IF(H5&gt;=5,1,0)</f>
        <v>1</v>
      </c>
      <c r="R5" s="2" t="n">
        <f aca="false">IF(AND(L5=0,P5="High"),1,0)</f>
        <v>0</v>
      </c>
    </row>
    <row r="6" customFormat="false" ht="15" hidden="false" customHeight="false" outlineLevel="0" collapsed="false">
      <c r="A6" s="2" t="n">
        <v>2025</v>
      </c>
      <c r="B6" s="2" t="n">
        <v>15737888</v>
      </c>
      <c r="C6" s="2" t="s">
        <v>25</v>
      </c>
      <c r="D6" s="2" t="n">
        <v>850</v>
      </c>
      <c r="E6" s="2" t="s">
        <v>22</v>
      </c>
      <c r="F6" s="2" t="s">
        <v>20</v>
      </c>
      <c r="G6" s="2" t="n">
        <v>43</v>
      </c>
      <c r="H6" s="2" t="n">
        <v>2</v>
      </c>
      <c r="I6" s="3" t="n">
        <v>125510.82</v>
      </c>
      <c r="J6" s="2" t="n">
        <v>1</v>
      </c>
      <c r="K6" s="2" t="n">
        <v>1</v>
      </c>
      <c r="L6" s="2" t="n">
        <v>1</v>
      </c>
      <c r="M6" s="3" t="n">
        <v>79084.1</v>
      </c>
      <c r="N6" s="2" t="n">
        <v>0</v>
      </c>
      <c r="O6" s="2" t="str">
        <f aca="false">IF(AND(L6=1,J6&gt;=2),"Active Engaged",IF(AND(L6=1,J6=1),"Active Low-Product",IF(AND(L6=0,J6&gt;=2),"Inactive Multi-Product","Inactive Disengaged")))</f>
        <v>Active Low-Product</v>
      </c>
      <c r="P6" s="2" t="str">
        <f aca="false">IF(I6&gt;=MEDIAN($I$2:$I$10001),"High","Low")</f>
        <v>High</v>
      </c>
      <c r="Q6" s="2" t="n">
        <f aca="false">L6+IF(J6&gt;=2,1,0)+K6+IF(H6&gt;=5,1,0)</f>
        <v>2</v>
      </c>
      <c r="R6" s="2" t="n">
        <f aca="false">IF(AND(L6=0,P6="High"),1,0)</f>
        <v>0</v>
      </c>
    </row>
    <row r="7" customFormat="false" ht="15" hidden="false" customHeight="false" outlineLevel="0" collapsed="false">
      <c r="A7" s="2" t="n">
        <v>2025</v>
      </c>
      <c r="B7" s="2" t="n">
        <v>15574012</v>
      </c>
      <c r="C7" s="2" t="s">
        <v>26</v>
      </c>
      <c r="D7" s="2" t="n">
        <v>645</v>
      </c>
      <c r="E7" s="2" t="s">
        <v>22</v>
      </c>
      <c r="F7" s="2" t="s">
        <v>27</v>
      </c>
      <c r="G7" s="2" t="n">
        <v>44</v>
      </c>
      <c r="H7" s="2" t="n">
        <v>8</v>
      </c>
      <c r="I7" s="3" t="n">
        <v>113755.78</v>
      </c>
      <c r="J7" s="2" t="n">
        <v>2</v>
      </c>
      <c r="K7" s="2" t="n">
        <v>1</v>
      </c>
      <c r="L7" s="2" t="n">
        <v>0</v>
      </c>
      <c r="M7" s="3" t="n">
        <v>149756.71</v>
      </c>
      <c r="N7" s="2" t="n">
        <v>1</v>
      </c>
      <c r="O7" s="2" t="str">
        <f aca="false">IF(AND(L7=1,J7&gt;=2),"Active Engaged",IF(AND(L7=1,J7=1),"Active Low-Product",IF(AND(L7=0,J7&gt;=2),"Inactive Multi-Product","Inactive Disengaged")))</f>
        <v>Inactive Multi-Product</v>
      </c>
      <c r="P7" s="2" t="str">
        <f aca="false">IF(I7&gt;=MEDIAN($I$2:$I$10001),"High","Low")</f>
        <v>High</v>
      </c>
      <c r="Q7" s="2" t="n">
        <f aca="false">L7+IF(J7&gt;=2,1,0)+K7+IF(H7&gt;=5,1,0)</f>
        <v>3</v>
      </c>
      <c r="R7" s="2" t="n">
        <f aca="false">IF(AND(L7=0,P7="High"),1,0)</f>
        <v>1</v>
      </c>
    </row>
    <row r="8" customFormat="false" ht="15" hidden="false" customHeight="false" outlineLevel="0" collapsed="false">
      <c r="A8" s="2" t="n">
        <v>2025</v>
      </c>
      <c r="B8" s="2" t="n">
        <v>15592531</v>
      </c>
      <c r="C8" s="2" t="s">
        <v>28</v>
      </c>
      <c r="D8" s="2" t="n">
        <v>822</v>
      </c>
      <c r="E8" s="2" t="s">
        <v>19</v>
      </c>
      <c r="F8" s="2" t="s">
        <v>27</v>
      </c>
      <c r="G8" s="2" t="n">
        <v>50</v>
      </c>
      <c r="H8" s="2" t="n">
        <v>7</v>
      </c>
      <c r="I8" s="3" t="n">
        <v>0</v>
      </c>
      <c r="J8" s="2" t="n">
        <v>2</v>
      </c>
      <c r="K8" s="2" t="n">
        <v>1</v>
      </c>
      <c r="L8" s="2" t="n">
        <v>1</v>
      </c>
      <c r="M8" s="3" t="n">
        <v>10062.8</v>
      </c>
      <c r="N8" s="2" t="n">
        <v>0</v>
      </c>
      <c r="O8" s="2" t="str">
        <f aca="false">IF(AND(L8=1,J8&gt;=2),"Active Engaged",IF(AND(L8=1,J8=1),"Active Low-Product",IF(AND(L8=0,J8&gt;=2),"Inactive Multi-Product","Inactive Disengaged")))</f>
        <v>Active Engaged</v>
      </c>
      <c r="P8" s="2" t="str">
        <f aca="false">IF(I8&gt;=MEDIAN($I$2:$I$10001),"High","Low")</f>
        <v>Low</v>
      </c>
      <c r="Q8" s="2" t="n">
        <f aca="false">L8+IF(J8&gt;=2,1,0)+K8+IF(H8&gt;=5,1,0)</f>
        <v>4</v>
      </c>
      <c r="R8" s="2" t="n">
        <f aca="false">IF(AND(L8=0,P8="High"),1,0)</f>
        <v>0</v>
      </c>
    </row>
    <row r="9" customFormat="false" ht="15" hidden="false" customHeight="false" outlineLevel="0" collapsed="false">
      <c r="A9" s="2" t="n">
        <v>2025</v>
      </c>
      <c r="B9" s="2" t="n">
        <v>15656148</v>
      </c>
      <c r="C9" s="2" t="s">
        <v>29</v>
      </c>
      <c r="D9" s="2" t="n">
        <v>376</v>
      </c>
      <c r="E9" s="2" t="s">
        <v>30</v>
      </c>
      <c r="F9" s="2" t="s">
        <v>20</v>
      </c>
      <c r="G9" s="2" t="n">
        <v>29</v>
      </c>
      <c r="H9" s="2" t="n">
        <v>4</v>
      </c>
      <c r="I9" s="3" t="n">
        <v>115046.74</v>
      </c>
      <c r="J9" s="2" t="n">
        <v>4</v>
      </c>
      <c r="K9" s="2" t="n">
        <v>1</v>
      </c>
      <c r="L9" s="2" t="n">
        <v>0</v>
      </c>
      <c r="M9" s="3" t="n">
        <v>119346.88</v>
      </c>
      <c r="N9" s="2" t="n">
        <v>1</v>
      </c>
      <c r="O9" s="2" t="str">
        <f aca="false">IF(AND(L9=1,J9&gt;=2),"Active Engaged",IF(AND(L9=1,J9=1),"Active Low-Product",IF(AND(L9=0,J9&gt;=2),"Inactive Multi-Product","Inactive Disengaged")))</f>
        <v>Inactive Multi-Product</v>
      </c>
      <c r="P9" s="2" t="str">
        <f aca="false">IF(I9&gt;=MEDIAN($I$2:$I$10001),"High","Low")</f>
        <v>High</v>
      </c>
      <c r="Q9" s="2" t="n">
        <f aca="false">L9+IF(J9&gt;=2,1,0)+K9+IF(H9&gt;=5,1,0)</f>
        <v>2</v>
      </c>
      <c r="R9" s="2" t="n">
        <f aca="false">IF(AND(L9=0,P9="High"),1,0)</f>
        <v>1</v>
      </c>
    </row>
    <row r="10" customFormat="false" ht="15" hidden="false" customHeight="false" outlineLevel="0" collapsed="false">
      <c r="A10" s="2" t="n">
        <v>2025</v>
      </c>
      <c r="B10" s="2" t="n">
        <v>15792365</v>
      </c>
      <c r="C10" s="2" t="s">
        <v>31</v>
      </c>
      <c r="D10" s="2" t="n">
        <v>501</v>
      </c>
      <c r="E10" s="2" t="s">
        <v>19</v>
      </c>
      <c r="F10" s="2" t="s">
        <v>27</v>
      </c>
      <c r="G10" s="2" t="n">
        <v>44</v>
      </c>
      <c r="H10" s="2" t="n">
        <v>4</v>
      </c>
      <c r="I10" s="3" t="n">
        <v>142051.07</v>
      </c>
      <c r="J10" s="2" t="n">
        <v>2</v>
      </c>
      <c r="K10" s="2" t="n">
        <v>0</v>
      </c>
      <c r="L10" s="2" t="n">
        <v>1</v>
      </c>
      <c r="M10" s="3" t="n">
        <v>74940.5</v>
      </c>
      <c r="N10" s="2" t="n">
        <v>0</v>
      </c>
      <c r="O10" s="2" t="str">
        <f aca="false">IF(AND(L10=1,J10&gt;=2),"Active Engaged",IF(AND(L10=1,J10=1),"Active Low-Product",IF(AND(L10=0,J10&gt;=2),"Inactive Multi-Product","Inactive Disengaged")))</f>
        <v>Active Engaged</v>
      </c>
      <c r="P10" s="2" t="str">
        <f aca="false">IF(I10&gt;=MEDIAN($I$2:$I$10001),"High","Low")</f>
        <v>High</v>
      </c>
      <c r="Q10" s="2" t="n">
        <f aca="false">L10+IF(J10&gt;=2,1,0)+K10+IF(H10&gt;=5,1,0)</f>
        <v>2</v>
      </c>
      <c r="R10" s="2" t="n">
        <f aca="false">IF(AND(L10=0,P10="High"),1,0)</f>
        <v>0</v>
      </c>
    </row>
    <row r="11" customFormat="false" ht="15" hidden="false" customHeight="false" outlineLevel="0" collapsed="false">
      <c r="A11" s="2" t="n">
        <v>2025</v>
      </c>
      <c r="B11" s="2" t="n">
        <v>15592389</v>
      </c>
      <c r="C11" s="2" t="s">
        <v>32</v>
      </c>
      <c r="D11" s="2" t="n">
        <v>684</v>
      </c>
      <c r="E11" s="2" t="s">
        <v>19</v>
      </c>
      <c r="F11" s="2" t="s">
        <v>27</v>
      </c>
      <c r="G11" s="2" t="n">
        <v>27</v>
      </c>
      <c r="H11" s="2" t="n">
        <v>2</v>
      </c>
      <c r="I11" s="3" t="n">
        <v>134603.88</v>
      </c>
      <c r="J11" s="2" t="n">
        <v>1</v>
      </c>
      <c r="K11" s="2" t="n">
        <v>1</v>
      </c>
      <c r="L11" s="2" t="n">
        <v>1</v>
      </c>
      <c r="M11" s="3" t="n">
        <v>71725.73</v>
      </c>
      <c r="N11" s="2" t="n">
        <v>0</v>
      </c>
      <c r="O11" s="2" t="str">
        <f aca="false">IF(AND(L11=1,J11&gt;=2),"Active Engaged",IF(AND(L11=1,J11=1),"Active Low-Product",IF(AND(L11=0,J11&gt;=2),"Inactive Multi-Product","Inactive Disengaged")))</f>
        <v>Active Low-Product</v>
      </c>
      <c r="P11" s="2" t="str">
        <f aca="false">IF(I11&gt;=MEDIAN($I$2:$I$10001),"High","Low")</f>
        <v>High</v>
      </c>
      <c r="Q11" s="2" t="n">
        <f aca="false">L11+IF(J11&gt;=2,1,0)+K11+IF(H11&gt;=5,1,0)</f>
        <v>2</v>
      </c>
      <c r="R11" s="2" t="n">
        <f aca="false">IF(AND(L11=0,P11="High"),1,0)</f>
        <v>0</v>
      </c>
    </row>
    <row r="12" customFormat="false" ht="15" hidden="false" customHeight="false" outlineLevel="0" collapsed="false">
      <c r="A12" s="2" t="n">
        <v>2025</v>
      </c>
      <c r="B12" s="2" t="n">
        <v>15767821</v>
      </c>
      <c r="C12" s="2" t="s">
        <v>33</v>
      </c>
      <c r="D12" s="2" t="n">
        <v>528</v>
      </c>
      <c r="E12" s="2" t="s">
        <v>19</v>
      </c>
      <c r="F12" s="2" t="s">
        <v>27</v>
      </c>
      <c r="G12" s="2" t="n">
        <v>31</v>
      </c>
      <c r="H12" s="2" t="n">
        <v>6</v>
      </c>
      <c r="I12" s="3" t="n">
        <v>102016.72</v>
      </c>
      <c r="J12" s="2" t="n">
        <v>2</v>
      </c>
      <c r="K12" s="2" t="n">
        <v>0</v>
      </c>
      <c r="L12" s="2" t="n">
        <v>0</v>
      </c>
      <c r="M12" s="3" t="n">
        <v>80181.12</v>
      </c>
      <c r="N12" s="2" t="n">
        <v>0</v>
      </c>
      <c r="O12" s="2" t="str">
        <f aca="false">IF(AND(L12=1,J12&gt;=2),"Active Engaged",IF(AND(L12=1,J12=1),"Active Low-Product",IF(AND(L12=0,J12&gt;=2),"Inactive Multi-Product","Inactive Disengaged")))</f>
        <v>Inactive Multi-Product</v>
      </c>
      <c r="P12" s="2" t="str">
        <f aca="false">IF(I12&gt;=MEDIAN($I$2:$I$10001),"High","Low")</f>
        <v>High</v>
      </c>
      <c r="Q12" s="2" t="n">
        <f aca="false">L12+IF(J12&gt;=2,1,0)+K12+IF(H12&gt;=5,1,0)</f>
        <v>2</v>
      </c>
      <c r="R12" s="2" t="n">
        <f aca="false">IF(AND(L12=0,P12="High"),1,0)</f>
        <v>1</v>
      </c>
    </row>
    <row r="13" customFormat="false" ht="15" hidden="false" customHeight="false" outlineLevel="0" collapsed="false">
      <c r="A13" s="2" t="n">
        <v>2025</v>
      </c>
      <c r="B13" s="2" t="n">
        <v>15737173</v>
      </c>
      <c r="C13" s="2" t="s">
        <v>34</v>
      </c>
      <c r="D13" s="2" t="n">
        <v>497</v>
      </c>
      <c r="E13" s="2" t="s">
        <v>22</v>
      </c>
      <c r="F13" s="2" t="s">
        <v>27</v>
      </c>
      <c r="G13" s="2" t="n">
        <v>24</v>
      </c>
      <c r="H13" s="2" t="n">
        <v>3</v>
      </c>
      <c r="I13" s="3" t="n">
        <v>0</v>
      </c>
      <c r="J13" s="2" t="n">
        <v>2</v>
      </c>
      <c r="K13" s="2" t="n">
        <v>1</v>
      </c>
      <c r="L13" s="2" t="n">
        <v>0</v>
      </c>
      <c r="M13" s="3" t="n">
        <v>76390.01</v>
      </c>
      <c r="N13" s="2" t="n">
        <v>0</v>
      </c>
      <c r="O13" s="2" t="str">
        <f aca="false">IF(AND(L13=1,J13&gt;=2),"Active Engaged",IF(AND(L13=1,J13=1),"Active Low-Product",IF(AND(L13=0,J13&gt;=2),"Inactive Multi-Product","Inactive Disengaged")))</f>
        <v>Inactive Multi-Product</v>
      </c>
      <c r="P13" s="2" t="str">
        <f aca="false">IF(I13&gt;=MEDIAN($I$2:$I$10001),"High","Low")</f>
        <v>Low</v>
      </c>
      <c r="Q13" s="2" t="n">
        <f aca="false">L13+IF(J13&gt;=2,1,0)+K13+IF(H13&gt;=5,1,0)</f>
        <v>2</v>
      </c>
      <c r="R13" s="2" t="n">
        <f aca="false">IF(AND(L13=0,P13="High"),1,0)</f>
        <v>0</v>
      </c>
    </row>
    <row r="14" customFormat="false" ht="15" hidden="false" customHeight="false" outlineLevel="0" collapsed="false">
      <c r="A14" s="2" t="n">
        <v>2025</v>
      </c>
      <c r="B14" s="2" t="n">
        <v>15632264</v>
      </c>
      <c r="C14" s="2" t="s">
        <v>35</v>
      </c>
      <c r="D14" s="2" t="n">
        <v>476</v>
      </c>
      <c r="E14" s="2" t="s">
        <v>19</v>
      </c>
      <c r="F14" s="2" t="s">
        <v>20</v>
      </c>
      <c r="G14" s="2" t="n">
        <v>34</v>
      </c>
      <c r="H14" s="2" t="n">
        <v>10</v>
      </c>
      <c r="I14" s="3" t="n">
        <v>0</v>
      </c>
      <c r="J14" s="2" t="n">
        <v>2</v>
      </c>
      <c r="K14" s="2" t="n">
        <v>1</v>
      </c>
      <c r="L14" s="2" t="n">
        <v>0</v>
      </c>
      <c r="M14" s="3" t="n">
        <v>26260.98</v>
      </c>
      <c r="N14" s="2" t="n">
        <v>0</v>
      </c>
      <c r="O14" s="2" t="str">
        <f aca="false">IF(AND(L14=1,J14&gt;=2),"Active Engaged",IF(AND(L14=1,J14=1),"Active Low-Product",IF(AND(L14=0,J14&gt;=2),"Inactive Multi-Product","Inactive Disengaged")))</f>
        <v>Inactive Multi-Product</v>
      </c>
      <c r="P14" s="2" t="str">
        <f aca="false">IF(I14&gt;=MEDIAN($I$2:$I$10001),"High","Low")</f>
        <v>Low</v>
      </c>
      <c r="Q14" s="2" t="n">
        <f aca="false">L14+IF(J14&gt;=2,1,0)+K14+IF(H14&gt;=5,1,0)</f>
        <v>3</v>
      </c>
      <c r="R14" s="2" t="n">
        <f aca="false">IF(AND(L14=0,P14="High"),1,0)</f>
        <v>0</v>
      </c>
    </row>
    <row r="15" customFormat="false" ht="15" hidden="false" customHeight="false" outlineLevel="0" collapsed="false">
      <c r="A15" s="2" t="n">
        <v>2025</v>
      </c>
      <c r="B15" s="2" t="n">
        <v>15691483</v>
      </c>
      <c r="C15" s="2" t="s">
        <v>36</v>
      </c>
      <c r="D15" s="2" t="n">
        <v>549</v>
      </c>
      <c r="E15" s="2" t="s">
        <v>19</v>
      </c>
      <c r="F15" s="2" t="s">
        <v>20</v>
      </c>
      <c r="G15" s="2" t="n">
        <v>25</v>
      </c>
      <c r="H15" s="2" t="n">
        <v>5</v>
      </c>
      <c r="I15" s="3" t="n">
        <v>0</v>
      </c>
      <c r="J15" s="2" t="n">
        <v>2</v>
      </c>
      <c r="K15" s="2" t="n">
        <v>0</v>
      </c>
      <c r="L15" s="2" t="n">
        <v>0</v>
      </c>
      <c r="M15" s="3" t="n">
        <v>190857.79</v>
      </c>
      <c r="N15" s="2" t="n">
        <v>0</v>
      </c>
      <c r="O15" s="2" t="str">
        <f aca="false">IF(AND(L15=1,J15&gt;=2),"Active Engaged",IF(AND(L15=1,J15=1),"Active Low-Product",IF(AND(L15=0,J15&gt;=2),"Inactive Multi-Product","Inactive Disengaged")))</f>
        <v>Inactive Multi-Product</v>
      </c>
      <c r="P15" s="2" t="str">
        <f aca="false">IF(I15&gt;=MEDIAN($I$2:$I$10001),"High","Low")</f>
        <v>Low</v>
      </c>
      <c r="Q15" s="2" t="n">
        <f aca="false">L15+IF(J15&gt;=2,1,0)+K15+IF(H15&gt;=5,1,0)</f>
        <v>2</v>
      </c>
      <c r="R15" s="2" t="n">
        <f aca="false">IF(AND(L15=0,P15="High"),1,0)</f>
        <v>0</v>
      </c>
    </row>
    <row r="16" customFormat="false" ht="15" hidden="false" customHeight="false" outlineLevel="0" collapsed="false">
      <c r="A16" s="2" t="n">
        <v>2025</v>
      </c>
      <c r="B16" s="2" t="n">
        <v>15600882</v>
      </c>
      <c r="C16" s="2" t="s">
        <v>37</v>
      </c>
      <c r="D16" s="2" t="n">
        <v>635</v>
      </c>
      <c r="E16" s="2" t="s">
        <v>22</v>
      </c>
      <c r="F16" s="2" t="s">
        <v>20</v>
      </c>
      <c r="G16" s="2" t="n">
        <v>35</v>
      </c>
      <c r="H16" s="2" t="n">
        <v>7</v>
      </c>
      <c r="I16" s="3" t="n">
        <v>0</v>
      </c>
      <c r="J16" s="2" t="n">
        <v>2</v>
      </c>
      <c r="K16" s="2" t="n">
        <v>1</v>
      </c>
      <c r="L16" s="2" t="n">
        <v>1</v>
      </c>
      <c r="M16" s="3" t="n">
        <v>65951.65</v>
      </c>
      <c r="N16" s="2" t="n">
        <v>0</v>
      </c>
      <c r="O16" s="2" t="str">
        <f aca="false">IF(AND(L16=1,J16&gt;=2),"Active Engaged",IF(AND(L16=1,J16=1),"Active Low-Product",IF(AND(L16=0,J16&gt;=2),"Inactive Multi-Product","Inactive Disengaged")))</f>
        <v>Active Engaged</v>
      </c>
      <c r="P16" s="2" t="str">
        <f aca="false">IF(I16&gt;=MEDIAN($I$2:$I$10001),"High","Low")</f>
        <v>Low</v>
      </c>
      <c r="Q16" s="2" t="n">
        <f aca="false">L16+IF(J16&gt;=2,1,0)+K16+IF(H16&gt;=5,1,0)</f>
        <v>4</v>
      </c>
      <c r="R16" s="2" t="n">
        <f aca="false">IF(AND(L16=0,P16="High"),1,0)</f>
        <v>0</v>
      </c>
    </row>
    <row r="17" customFormat="false" ht="15" hidden="false" customHeight="false" outlineLevel="0" collapsed="false">
      <c r="A17" s="2" t="n">
        <v>2025</v>
      </c>
      <c r="B17" s="2" t="n">
        <v>15643966</v>
      </c>
      <c r="C17" s="2" t="s">
        <v>38</v>
      </c>
      <c r="D17" s="2" t="n">
        <v>616</v>
      </c>
      <c r="E17" s="2" t="s">
        <v>30</v>
      </c>
      <c r="F17" s="2" t="s">
        <v>27</v>
      </c>
      <c r="G17" s="2" t="n">
        <v>45</v>
      </c>
      <c r="H17" s="2" t="n">
        <v>3</v>
      </c>
      <c r="I17" s="3" t="n">
        <v>143129.41</v>
      </c>
      <c r="J17" s="2" t="n">
        <v>2</v>
      </c>
      <c r="K17" s="2" t="n">
        <v>0</v>
      </c>
      <c r="L17" s="2" t="n">
        <v>1</v>
      </c>
      <c r="M17" s="3" t="n">
        <v>64327.26</v>
      </c>
      <c r="N17" s="2" t="n">
        <v>0</v>
      </c>
      <c r="O17" s="2" t="str">
        <f aca="false">IF(AND(L17=1,J17&gt;=2),"Active Engaged",IF(AND(L17=1,J17=1),"Active Low-Product",IF(AND(L17=0,J17&gt;=2),"Inactive Multi-Product","Inactive Disengaged")))</f>
        <v>Active Engaged</v>
      </c>
      <c r="P17" s="2" t="str">
        <f aca="false">IF(I17&gt;=MEDIAN($I$2:$I$10001),"High","Low")</f>
        <v>High</v>
      </c>
      <c r="Q17" s="2" t="n">
        <f aca="false">L17+IF(J17&gt;=2,1,0)+K17+IF(H17&gt;=5,1,0)</f>
        <v>2</v>
      </c>
      <c r="R17" s="2" t="n">
        <f aca="false">IF(AND(L17=0,P17="High"),1,0)</f>
        <v>0</v>
      </c>
    </row>
    <row r="18" customFormat="false" ht="15" hidden="false" customHeight="false" outlineLevel="0" collapsed="false">
      <c r="A18" s="2" t="n">
        <v>2025</v>
      </c>
      <c r="B18" s="2" t="n">
        <v>15737452</v>
      </c>
      <c r="C18" s="2" t="s">
        <v>39</v>
      </c>
      <c r="D18" s="2" t="n">
        <v>653</v>
      </c>
      <c r="E18" s="2" t="s">
        <v>30</v>
      </c>
      <c r="F18" s="2" t="s">
        <v>27</v>
      </c>
      <c r="G18" s="2" t="n">
        <v>58</v>
      </c>
      <c r="H18" s="2" t="n">
        <v>1</v>
      </c>
      <c r="I18" s="3" t="n">
        <v>132602.88</v>
      </c>
      <c r="J18" s="2" t="n">
        <v>1</v>
      </c>
      <c r="K18" s="2" t="n">
        <v>1</v>
      </c>
      <c r="L18" s="2" t="n">
        <v>0</v>
      </c>
      <c r="M18" s="3" t="n">
        <v>5097.67</v>
      </c>
      <c r="N18" s="2" t="n">
        <v>1</v>
      </c>
      <c r="O18" s="2" t="str">
        <f aca="false">IF(AND(L18=1,J18&gt;=2),"Active Engaged",IF(AND(L18=1,J18=1),"Active Low-Product",IF(AND(L18=0,J18&gt;=2),"Inactive Multi-Product","Inactive Disengaged")))</f>
        <v>Inactive Disengaged</v>
      </c>
      <c r="P18" s="2" t="str">
        <f aca="false">IF(I18&gt;=MEDIAN($I$2:$I$10001),"High","Low")</f>
        <v>High</v>
      </c>
      <c r="Q18" s="2" t="n">
        <f aca="false">L18+IF(J18&gt;=2,1,0)+K18+IF(H18&gt;=5,1,0)</f>
        <v>1</v>
      </c>
      <c r="R18" s="2" t="n">
        <f aca="false">IF(AND(L18=0,P18="High"),1,0)</f>
        <v>1</v>
      </c>
    </row>
    <row r="19" customFormat="false" ht="15" hidden="false" customHeight="false" outlineLevel="0" collapsed="false">
      <c r="A19" s="2" t="n">
        <v>2025</v>
      </c>
      <c r="B19" s="2" t="n">
        <v>15788218</v>
      </c>
      <c r="C19" s="2" t="s">
        <v>40</v>
      </c>
      <c r="D19" s="2" t="n">
        <v>549</v>
      </c>
      <c r="E19" s="2" t="s">
        <v>22</v>
      </c>
      <c r="F19" s="2" t="s">
        <v>20</v>
      </c>
      <c r="G19" s="2" t="n">
        <v>24</v>
      </c>
      <c r="H19" s="2" t="n">
        <v>9</v>
      </c>
      <c r="I19" s="3" t="n">
        <v>0</v>
      </c>
      <c r="J19" s="2" t="n">
        <v>2</v>
      </c>
      <c r="K19" s="2" t="n">
        <v>1</v>
      </c>
      <c r="L19" s="2" t="n">
        <v>1</v>
      </c>
      <c r="M19" s="3" t="n">
        <v>14406.41</v>
      </c>
      <c r="N19" s="2" t="n">
        <v>0</v>
      </c>
      <c r="O19" s="2" t="str">
        <f aca="false">IF(AND(L19=1,J19&gt;=2),"Active Engaged",IF(AND(L19=1,J19=1),"Active Low-Product",IF(AND(L19=0,J19&gt;=2),"Inactive Multi-Product","Inactive Disengaged")))</f>
        <v>Active Engaged</v>
      </c>
      <c r="P19" s="2" t="str">
        <f aca="false">IF(I19&gt;=MEDIAN($I$2:$I$10001),"High","Low")</f>
        <v>Low</v>
      </c>
      <c r="Q19" s="2" t="n">
        <f aca="false">L19+IF(J19&gt;=2,1,0)+K19+IF(H19&gt;=5,1,0)</f>
        <v>4</v>
      </c>
      <c r="R19" s="2" t="n">
        <f aca="false">IF(AND(L19=0,P19="High"),1,0)</f>
        <v>0</v>
      </c>
    </row>
    <row r="20" customFormat="false" ht="15" hidden="false" customHeight="false" outlineLevel="0" collapsed="false">
      <c r="A20" s="2" t="n">
        <v>2025</v>
      </c>
      <c r="B20" s="2" t="n">
        <v>15661507</v>
      </c>
      <c r="C20" s="2" t="s">
        <v>41</v>
      </c>
      <c r="D20" s="2" t="n">
        <v>587</v>
      </c>
      <c r="E20" s="2" t="s">
        <v>22</v>
      </c>
      <c r="F20" s="2" t="s">
        <v>27</v>
      </c>
      <c r="G20" s="2" t="n">
        <v>45</v>
      </c>
      <c r="H20" s="2" t="n">
        <v>6</v>
      </c>
      <c r="I20" s="3" t="n">
        <v>0</v>
      </c>
      <c r="J20" s="2" t="n">
        <v>1</v>
      </c>
      <c r="K20" s="2" t="n">
        <v>0</v>
      </c>
      <c r="L20" s="2" t="n">
        <v>0</v>
      </c>
      <c r="M20" s="3" t="n">
        <v>158684.81</v>
      </c>
      <c r="N20" s="2" t="n">
        <v>0</v>
      </c>
      <c r="O20" s="2" t="str">
        <f aca="false">IF(AND(L20=1,J20&gt;=2),"Active Engaged",IF(AND(L20=1,J20=1),"Active Low-Product",IF(AND(L20=0,J20&gt;=2),"Inactive Multi-Product","Inactive Disengaged")))</f>
        <v>Inactive Disengaged</v>
      </c>
      <c r="P20" s="2" t="str">
        <f aca="false">IF(I20&gt;=MEDIAN($I$2:$I$10001),"High","Low")</f>
        <v>Low</v>
      </c>
      <c r="Q20" s="2" t="n">
        <f aca="false">L20+IF(J20&gt;=2,1,0)+K20+IF(H20&gt;=5,1,0)</f>
        <v>1</v>
      </c>
      <c r="R20" s="2" t="n">
        <f aca="false">IF(AND(L20=0,P20="High"),1,0)</f>
        <v>0</v>
      </c>
    </row>
    <row r="21" customFormat="false" ht="15" hidden="false" customHeight="false" outlineLevel="0" collapsed="false">
      <c r="A21" s="2" t="n">
        <v>2025</v>
      </c>
      <c r="B21" s="2" t="n">
        <v>15568982</v>
      </c>
      <c r="C21" s="2" t="s">
        <v>42</v>
      </c>
      <c r="D21" s="2" t="n">
        <v>726</v>
      </c>
      <c r="E21" s="2" t="s">
        <v>19</v>
      </c>
      <c r="F21" s="2" t="s">
        <v>20</v>
      </c>
      <c r="G21" s="2" t="n">
        <v>24</v>
      </c>
      <c r="H21" s="2" t="n">
        <v>6</v>
      </c>
      <c r="I21" s="3" t="n">
        <v>0</v>
      </c>
      <c r="J21" s="2" t="n">
        <v>2</v>
      </c>
      <c r="K21" s="2" t="n">
        <v>1</v>
      </c>
      <c r="L21" s="2" t="n">
        <v>1</v>
      </c>
      <c r="M21" s="3" t="n">
        <v>54724.03</v>
      </c>
      <c r="N21" s="2" t="n">
        <v>0</v>
      </c>
      <c r="O21" s="2" t="str">
        <f aca="false">IF(AND(L21=1,J21&gt;=2),"Active Engaged",IF(AND(L21=1,J21=1),"Active Low-Product",IF(AND(L21=0,J21&gt;=2),"Inactive Multi-Product","Inactive Disengaged")))</f>
        <v>Active Engaged</v>
      </c>
      <c r="P21" s="2" t="str">
        <f aca="false">IF(I21&gt;=MEDIAN($I$2:$I$10001),"High","Low")</f>
        <v>Low</v>
      </c>
      <c r="Q21" s="2" t="n">
        <f aca="false">L21+IF(J21&gt;=2,1,0)+K21+IF(H21&gt;=5,1,0)</f>
        <v>4</v>
      </c>
      <c r="R21" s="2" t="n">
        <f aca="false">IF(AND(L21=0,P21="High"),1,0)</f>
        <v>0</v>
      </c>
    </row>
    <row r="22" customFormat="false" ht="15" hidden="false" customHeight="false" outlineLevel="0" collapsed="false">
      <c r="A22" s="2" t="n">
        <v>2025</v>
      </c>
      <c r="B22" s="2" t="n">
        <v>15577657</v>
      </c>
      <c r="C22" s="2" t="s">
        <v>43</v>
      </c>
      <c r="D22" s="2" t="n">
        <v>732</v>
      </c>
      <c r="E22" s="2" t="s">
        <v>19</v>
      </c>
      <c r="F22" s="2" t="s">
        <v>27</v>
      </c>
      <c r="G22" s="2" t="n">
        <v>41</v>
      </c>
      <c r="H22" s="2" t="n">
        <v>8</v>
      </c>
      <c r="I22" s="3" t="n">
        <v>0</v>
      </c>
      <c r="J22" s="2" t="n">
        <v>2</v>
      </c>
      <c r="K22" s="2" t="n">
        <v>1</v>
      </c>
      <c r="L22" s="2" t="n">
        <v>1</v>
      </c>
      <c r="M22" s="3" t="n">
        <v>170886.17</v>
      </c>
      <c r="N22" s="2" t="n">
        <v>0</v>
      </c>
      <c r="O22" s="2" t="str">
        <f aca="false">IF(AND(L22=1,J22&gt;=2),"Active Engaged",IF(AND(L22=1,J22=1),"Active Low-Product",IF(AND(L22=0,J22&gt;=2),"Inactive Multi-Product","Inactive Disengaged")))</f>
        <v>Active Engaged</v>
      </c>
      <c r="P22" s="2" t="str">
        <f aca="false">IF(I22&gt;=MEDIAN($I$2:$I$10001),"High","Low")</f>
        <v>Low</v>
      </c>
      <c r="Q22" s="2" t="n">
        <f aca="false">L22+IF(J22&gt;=2,1,0)+K22+IF(H22&gt;=5,1,0)</f>
        <v>4</v>
      </c>
      <c r="R22" s="2" t="n">
        <f aca="false">IF(AND(L22=0,P22="High"),1,0)</f>
        <v>0</v>
      </c>
    </row>
    <row r="23" customFormat="false" ht="15" hidden="false" customHeight="false" outlineLevel="0" collapsed="false">
      <c r="A23" s="2" t="n">
        <v>2025</v>
      </c>
      <c r="B23" s="2" t="n">
        <v>15597945</v>
      </c>
      <c r="C23" s="2" t="s">
        <v>44</v>
      </c>
      <c r="D23" s="2" t="n">
        <v>636</v>
      </c>
      <c r="E23" s="2" t="s">
        <v>22</v>
      </c>
      <c r="F23" s="2" t="s">
        <v>20</v>
      </c>
      <c r="G23" s="2" t="n">
        <v>32</v>
      </c>
      <c r="H23" s="2" t="n">
        <v>8</v>
      </c>
      <c r="I23" s="3" t="n">
        <v>0</v>
      </c>
      <c r="J23" s="2" t="n">
        <v>2</v>
      </c>
      <c r="K23" s="2" t="n">
        <v>1</v>
      </c>
      <c r="L23" s="2" t="n">
        <v>0</v>
      </c>
      <c r="M23" s="3" t="n">
        <v>138555.46</v>
      </c>
      <c r="N23" s="2" t="n">
        <v>0</v>
      </c>
      <c r="O23" s="2" t="str">
        <f aca="false">IF(AND(L23=1,J23&gt;=2),"Active Engaged",IF(AND(L23=1,J23=1),"Active Low-Product",IF(AND(L23=0,J23&gt;=2),"Inactive Multi-Product","Inactive Disengaged")))</f>
        <v>Inactive Multi-Product</v>
      </c>
      <c r="P23" s="2" t="str">
        <f aca="false">IF(I23&gt;=MEDIAN($I$2:$I$10001),"High","Low")</f>
        <v>Low</v>
      </c>
      <c r="Q23" s="2" t="n">
        <f aca="false">L23+IF(J23&gt;=2,1,0)+K23+IF(H23&gt;=5,1,0)</f>
        <v>3</v>
      </c>
      <c r="R23" s="2" t="n">
        <f aca="false">IF(AND(L23=0,P23="High"),1,0)</f>
        <v>0</v>
      </c>
    </row>
    <row r="24" customFormat="false" ht="15" hidden="false" customHeight="false" outlineLevel="0" collapsed="false">
      <c r="A24" s="2" t="n">
        <v>2025</v>
      </c>
      <c r="B24" s="2" t="n">
        <v>15699309</v>
      </c>
      <c r="C24" s="2" t="s">
        <v>45</v>
      </c>
      <c r="D24" s="2" t="n">
        <v>510</v>
      </c>
      <c r="E24" s="2" t="s">
        <v>22</v>
      </c>
      <c r="F24" s="2" t="s">
        <v>20</v>
      </c>
      <c r="G24" s="2" t="n">
        <v>38</v>
      </c>
      <c r="H24" s="2" t="n">
        <v>4</v>
      </c>
      <c r="I24" s="3" t="n">
        <v>0</v>
      </c>
      <c r="J24" s="2" t="n">
        <v>1</v>
      </c>
      <c r="K24" s="2" t="n">
        <v>1</v>
      </c>
      <c r="L24" s="2" t="n">
        <v>0</v>
      </c>
      <c r="M24" s="3" t="n">
        <v>118913.53</v>
      </c>
      <c r="N24" s="2" t="n">
        <v>1</v>
      </c>
      <c r="O24" s="2" t="str">
        <f aca="false">IF(AND(L24=1,J24&gt;=2),"Active Engaged",IF(AND(L24=1,J24=1),"Active Low-Product",IF(AND(L24=0,J24&gt;=2),"Inactive Multi-Product","Inactive Disengaged")))</f>
        <v>Inactive Disengaged</v>
      </c>
      <c r="P24" s="2" t="str">
        <f aca="false">IF(I24&gt;=MEDIAN($I$2:$I$10001),"High","Low")</f>
        <v>Low</v>
      </c>
      <c r="Q24" s="2" t="n">
        <f aca="false">L24+IF(J24&gt;=2,1,0)+K24+IF(H24&gt;=5,1,0)</f>
        <v>1</v>
      </c>
      <c r="R24" s="2" t="n">
        <f aca="false">IF(AND(L24=0,P24="High"),1,0)</f>
        <v>0</v>
      </c>
    </row>
    <row r="25" customFormat="false" ht="15" hidden="false" customHeight="false" outlineLevel="0" collapsed="false">
      <c r="A25" s="2" t="n">
        <v>2025</v>
      </c>
      <c r="B25" s="2" t="n">
        <v>15725737</v>
      </c>
      <c r="C25" s="2" t="s">
        <v>46</v>
      </c>
      <c r="D25" s="2" t="n">
        <v>669</v>
      </c>
      <c r="E25" s="2" t="s">
        <v>19</v>
      </c>
      <c r="F25" s="2" t="s">
        <v>27</v>
      </c>
      <c r="G25" s="2" t="n">
        <v>46</v>
      </c>
      <c r="H25" s="2" t="n">
        <v>3</v>
      </c>
      <c r="I25" s="3" t="n">
        <v>0</v>
      </c>
      <c r="J25" s="2" t="n">
        <v>2</v>
      </c>
      <c r="K25" s="2" t="n">
        <v>0</v>
      </c>
      <c r="L25" s="2" t="n">
        <v>1</v>
      </c>
      <c r="M25" s="3" t="n">
        <v>8487.75</v>
      </c>
      <c r="N25" s="2" t="n">
        <v>0</v>
      </c>
      <c r="O25" s="2" t="str">
        <f aca="false">IF(AND(L25=1,J25&gt;=2),"Active Engaged",IF(AND(L25=1,J25=1),"Active Low-Product",IF(AND(L25=0,J25&gt;=2),"Inactive Multi-Product","Inactive Disengaged")))</f>
        <v>Active Engaged</v>
      </c>
      <c r="P25" s="2" t="str">
        <f aca="false">IF(I25&gt;=MEDIAN($I$2:$I$10001),"High","Low")</f>
        <v>Low</v>
      </c>
      <c r="Q25" s="2" t="n">
        <f aca="false">L25+IF(J25&gt;=2,1,0)+K25+IF(H25&gt;=5,1,0)</f>
        <v>2</v>
      </c>
      <c r="R25" s="2" t="n">
        <f aca="false">IF(AND(L25=0,P25="High"),1,0)</f>
        <v>0</v>
      </c>
    </row>
    <row r="26" customFormat="false" ht="15" hidden="false" customHeight="false" outlineLevel="0" collapsed="false">
      <c r="A26" s="2" t="n">
        <v>2025</v>
      </c>
      <c r="B26" s="2" t="n">
        <v>15625047</v>
      </c>
      <c r="C26" s="2" t="s">
        <v>47</v>
      </c>
      <c r="D26" s="2" t="n">
        <v>846</v>
      </c>
      <c r="E26" s="2" t="s">
        <v>19</v>
      </c>
      <c r="F26" s="2" t="s">
        <v>20</v>
      </c>
      <c r="G26" s="2" t="n">
        <v>38</v>
      </c>
      <c r="H26" s="2" t="n">
        <v>5</v>
      </c>
      <c r="I26" s="3" t="n">
        <v>0</v>
      </c>
      <c r="J26" s="2" t="n">
        <v>1</v>
      </c>
      <c r="K26" s="2" t="n">
        <v>1</v>
      </c>
      <c r="L26" s="2" t="n">
        <v>1</v>
      </c>
      <c r="M26" s="3" t="n">
        <v>187616.16</v>
      </c>
      <c r="N26" s="2" t="n">
        <v>0</v>
      </c>
      <c r="O26" s="2" t="str">
        <f aca="false">IF(AND(L26=1,J26&gt;=2),"Active Engaged",IF(AND(L26=1,J26=1),"Active Low-Product",IF(AND(L26=0,J26&gt;=2),"Inactive Multi-Product","Inactive Disengaged")))</f>
        <v>Active Low-Product</v>
      </c>
      <c r="P26" s="2" t="str">
        <f aca="false">IF(I26&gt;=MEDIAN($I$2:$I$10001),"High","Low")</f>
        <v>Low</v>
      </c>
      <c r="Q26" s="2" t="n">
        <f aca="false">L26+IF(J26&gt;=2,1,0)+K26+IF(H26&gt;=5,1,0)</f>
        <v>3</v>
      </c>
      <c r="R26" s="2" t="n">
        <f aca="false">IF(AND(L26=0,P26="High"),1,0)</f>
        <v>0</v>
      </c>
    </row>
    <row r="27" customFormat="false" ht="15" hidden="false" customHeight="false" outlineLevel="0" collapsed="false">
      <c r="A27" s="2" t="n">
        <v>2025</v>
      </c>
      <c r="B27" s="2" t="n">
        <v>15738191</v>
      </c>
      <c r="C27" s="2" t="s">
        <v>48</v>
      </c>
      <c r="D27" s="2" t="n">
        <v>577</v>
      </c>
      <c r="E27" s="2" t="s">
        <v>19</v>
      </c>
      <c r="F27" s="2" t="s">
        <v>27</v>
      </c>
      <c r="G27" s="2" t="n">
        <v>25</v>
      </c>
      <c r="H27" s="2" t="n">
        <v>3</v>
      </c>
      <c r="I27" s="3" t="n">
        <v>0</v>
      </c>
      <c r="J27" s="2" t="n">
        <v>2</v>
      </c>
      <c r="K27" s="2" t="n">
        <v>0</v>
      </c>
      <c r="L27" s="2" t="n">
        <v>1</v>
      </c>
      <c r="M27" s="3" t="n">
        <v>124508.29</v>
      </c>
      <c r="N27" s="2" t="n">
        <v>0</v>
      </c>
      <c r="O27" s="2" t="str">
        <f aca="false">IF(AND(L27=1,J27&gt;=2),"Active Engaged",IF(AND(L27=1,J27=1),"Active Low-Product",IF(AND(L27=0,J27&gt;=2),"Inactive Multi-Product","Inactive Disengaged")))</f>
        <v>Active Engaged</v>
      </c>
      <c r="P27" s="2" t="str">
        <f aca="false">IF(I27&gt;=MEDIAN($I$2:$I$10001),"High","Low")</f>
        <v>Low</v>
      </c>
      <c r="Q27" s="2" t="n">
        <f aca="false">L27+IF(J27&gt;=2,1,0)+K27+IF(H27&gt;=5,1,0)</f>
        <v>2</v>
      </c>
      <c r="R27" s="2" t="n">
        <f aca="false">IF(AND(L27=0,P27="High"),1,0)</f>
        <v>0</v>
      </c>
    </row>
    <row r="28" customFormat="false" ht="15" hidden="false" customHeight="false" outlineLevel="0" collapsed="false">
      <c r="A28" s="2" t="n">
        <v>2025</v>
      </c>
      <c r="B28" s="2" t="n">
        <v>15736816</v>
      </c>
      <c r="C28" s="2" t="s">
        <v>49</v>
      </c>
      <c r="D28" s="2" t="n">
        <v>756</v>
      </c>
      <c r="E28" s="2" t="s">
        <v>30</v>
      </c>
      <c r="F28" s="2" t="s">
        <v>27</v>
      </c>
      <c r="G28" s="2" t="n">
        <v>36</v>
      </c>
      <c r="H28" s="2" t="n">
        <v>2</v>
      </c>
      <c r="I28" s="3" t="n">
        <v>136815.64</v>
      </c>
      <c r="J28" s="2" t="n">
        <v>1</v>
      </c>
      <c r="K28" s="2" t="n">
        <v>1</v>
      </c>
      <c r="L28" s="2" t="n">
        <v>1</v>
      </c>
      <c r="M28" s="3" t="n">
        <v>170041.95</v>
      </c>
      <c r="N28" s="2" t="n">
        <v>0</v>
      </c>
      <c r="O28" s="2" t="str">
        <f aca="false">IF(AND(L28=1,J28&gt;=2),"Active Engaged",IF(AND(L28=1,J28=1),"Active Low-Product",IF(AND(L28=0,J28&gt;=2),"Inactive Multi-Product","Inactive Disengaged")))</f>
        <v>Active Low-Product</v>
      </c>
      <c r="P28" s="2" t="str">
        <f aca="false">IF(I28&gt;=MEDIAN($I$2:$I$10001),"High","Low")</f>
        <v>High</v>
      </c>
      <c r="Q28" s="2" t="n">
        <f aca="false">L28+IF(J28&gt;=2,1,0)+K28+IF(H28&gt;=5,1,0)</f>
        <v>2</v>
      </c>
      <c r="R28" s="2" t="n">
        <f aca="false">IF(AND(L28=0,P28="High"),1,0)</f>
        <v>0</v>
      </c>
    </row>
    <row r="29" customFormat="false" ht="15" hidden="false" customHeight="false" outlineLevel="0" collapsed="false">
      <c r="A29" s="2" t="n">
        <v>2025</v>
      </c>
      <c r="B29" s="2" t="n">
        <v>15700772</v>
      </c>
      <c r="C29" s="2" t="s">
        <v>50</v>
      </c>
      <c r="D29" s="2" t="n">
        <v>571</v>
      </c>
      <c r="E29" s="2" t="s">
        <v>19</v>
      </c>
      <c r="F29" s="2" t="s">
        <v>27</v>
      </c>
      <c r="G29" s="2" t="n">
        <v>44</v>
      </c>
      <c r="H29" s="2" t="n">
        <v>9</v>
      </c>
      <c r="I29" s="3" t="n">
        <v>0</v>
      </c>
      <c r="J29" s="2" t="n">
        <v>2</v>
      </c>
      <c r="K29" s="2" t="n">
        <v>0</v>
      </c>
      <c r="L29" s="2" t="n">
        <v>0</v>
      </c>
      <c r="M29" s="3" t="n">
        <v>38433.35</v>
      </c>
      <c r="N29" s="2" t="n">
        <v>0</v>
      </c>
      <c r="O29" s="2" t="str">
        <f aca="false">IF(AND(L29=1,J29&gt;=2),"Active Engaged",IF(AND(L29=1,J29=1),"Active Low-Product",IF(AND(L29=0,J29&gt;=2),"Inactive Multi-Product","Inactive Disengaged")))</f>
        <v>Inactive Multi-Product</v>
      </c>
      <c r="P29" s="2" t="str">
        <f aca="false">IF(I29&gt;=MEDIAN($I$2:$I$10001),"High","Low")</f>
        <v>Low</v>
      </c>
      <c r="Q29" s="2" t="n">
        <f aca="false">L29+IF(J29&gt;=2,1,0)+K29+IF(H29&gt;=5,1,0)</f>
        <v>2</v>
      </c>
      <c r="R29" s="2" t="n">
        <f aca="false">IF(AND(L29=0,P29="High"),1,0)</f>
        <v>0</v>
      </c>
    </row>
    <row r="30" customFormat="false" ht="15" hidden="false" customHeight="false" outlineLevel="0" collapsed="false">
      <c r="A30" s="2" t="n">
        <v>2025</v>
      </c>
      <c r="B30" s="2" t="n">
        <v>15728693</v>
      </c>
      <c r="C30" s="2" t="s">
        <v>51</v>
      </c>
      <c r="D30" s="2" t="n">
        <v>574</v>
      </c>
      <c r="E30" s="2" t="s">
        <v>30</v>
      </c>
      <c r="F30" s="2" t="s">
        <v>20</v>
      </c>
      <c r="G30" s="2" t="n">
        <v>43</v>
      </c>
      <c r="H30" s="2" t="n">
        <v>3</v>
      </c>
      <c r="I30" s="3" t="n">
        <v>141349.43</v>
      </c>
      <c r="J30" s="2" t="n">
        <v>1</v>
      </c>
      <c r="K30" s="2" t="n">
        <v>1</v>
      </c>
      <c r="L30" s="2" t="n">
        <v>1</v>
      </c>
      <c r="M30" s="3" t="n">
        <v>100187.43</v>
      </c>
      <c r="N30" s="2" t="n">
        <v>0</v>
      </c>
      <c r="O30" s="2" t="str">
        <f aca="false">IF(AND(L30=1,J30&gt;=2),"Active Engaged",IF(AND(L30=1,J30=1),"Active Low-Product",IF(AND(L30=0,J30&gt;=2),"Inactive Multi-Product","Inactive Disengaged")))</f>
        <v>Active Low-Product</v>
      </c>
      <c r="P30" s="2" t="str">
        <f aca="false">IF(I30&gt;=MEDIAN($I$2:$I$10001),"High","Low")</f>
        <v>High</v>
      </c>
      <c r="Q30" s="2" t="n">
        <f aca="false">L30+IF(J30&gt;=2,1,0)+K30+IF(H30&gt;=5,1,0)</f>
        <v>2</v>
      </c>
      <c r="R30" s="2" t="n">
        <f aca="false">IF(AND(L30=0,P30="High"),1,0)</f>
        <v>0</v>
      </c>
    </row>
    <row r="31" customFormat="false" ht="15" hidden="false" customHeight="false" outlineLevel="0" collapsed="false">
      <c r="A31" s="2" t="n">
        <v>2025</v>
      </c>
      <c r="B31" s="2" t="n">
        <v>15656300</v>
      </c>
      <c r="C31" s="2" t="s">
        <v>52</v>
      </c>
      <c r="D31" s="2" t="n">
        <v>411</v>
      </c>
      <c r="E31" s="2" t="s">
        <v>19</v>
      </c>
      <c r="F31" s="2" t="s">
        <v>27</v>
      </c>
      <c r="G31" s="2" t="n">
        <v>29</v>
      </c>
      <c r="H31" s="2" t="n">
        <v>0</v>
      </c>
      <c r="I31" s="3" t="n">
        <v>59697.17</v>
      </c>
      <c r="J31" s="2" t="n">
        <v>2</v>
      </c>
      <c r="K31" s="2" t="n">
        <v>1</v>
      </c>
      <c r="L31" s="2" t="n">
        <v>1</v>
      </c>
      <c r="M31" s="3" t="n">
        <v>53483.21</v>
      </c>
      <c r="N31" s="2" t="n">
        <v>0</v>
      </c>
      <c r="O31" s="2" t="str">
        <f aca="false">IF(AND(L31=1,J31&gt;=2),"Active Engaged",IF(AND(L31=1,J31=1),"Active Low-Product",IF(AND(L31=0,J31&gt;=2),"Inactive Multi-Product","Inactive Disengaged")))</f>
        <v>Active Engaged</v>
      </c>
      <c r="P31" s="2" t="str">
        <f aca="false">IF(I31&gt;=MEDIAN($I$2:$I$10001),"High","Low")</f>
        <v>Low</v>
      </c>
      <c r="Q31" s="2" t="n">
        <f aca="false">L31+IF(J31&gt;=2,1,0)+K31+IF(H31&gt;=5,1,0)</f>
        <v>3</v>
      </c>
      <c r="R31" s="2" t="n">
        <f aca="false">IF(AND(L31=0,P31="High"),1,0)</f>
        <v>0</v>
      </c>
    </row>
    <row r="32" customFormat="false" ht="15" hidden="false" customHeight="false" outlineLevel="0" collapsed="false">
      <c r="A32" s="2" t="n">
        <v>2025</v>
      </c>
      <c r="B32" s="2" t="n">
        <v>15589475</v>
      </c>
      <c r="C32" s="2" t="s">
        <v>53</v>
      </c>
      <c r="D32" s="2" t="n">
        <v>591</v>
      </c>
      <c r="E32" s="2" t="s">
        <v>22</v>
      </c>
      <c r="F32" s="2" t="s">
        <v>20</v>
      </c>
      <c r="G32" s="2" t="n">
        <v>39</v>
      </c>
      <c r="H32" s="2" t="n">
        <v>3</v>
      </c>
      <c r="I32" s="3" t="n">
        <v>0</v>
      </c>
      <c r="J32" s="2" t="n">
        <v>3</v>
      </c>
      <c r="K32" s="2" t="n">
        <v>1</v>
      </c>
      <c r="L32" s="2" t="n">
        <v>0</v>
      </c>
      <c r="M32" s="3" t="n">
        <v>140469.38</v>
      </c>
      <c r="N32" s="2" t="n">
        <v>1</v>
      </c>
      <c r="O32" s="2" t="str">
        <f aca="false">IF(AND(L32=1,J32&gt;=2),"Active Engaged",IF(AND(L32=1,J32=1),"Active Low-Product",IF(AND(L32=0,J32&gt;=2),"Inactive Multi-Product","Inactive Disengaged")))</f>
        <v>Inactive Multi-Product</v>
      </c>
      <c r="P32" s="2" t="str">
        <f aca="false">IF(I32&gt;=MEDIAN($I$2:$I$10001),"High","Low")</f>
        <v>Low</v>
      </c>
      <c r="Q32" s="2" t="n">
        <f aca="false">L32+IF(J32&gt;=2,1,0)+K32+IF(H32&gt;=5,1,0)</f>
        <v>2</v>
      </c>
      <c r="R32" s="2" t="n">
        <f aca="false">IF(AND(L32=0,P32="High"),1,0)</f>
        <v>0</v>
      </c>
    </row>
    <row r="33" customFormat="false" ht="15" hidden="false" customHeight="false" outlineLevel="0" collapsed="false">
      <c r="A33" s="2" t="n">
        <v>2025</v>
      </c>
      <c r="B33" s="2" t="n">
        <v>15706552</v>
      </c>
      <c r="C33" s="2" t="s">
        <v>54</v>
      </c>
      <c r="D33" s="2" t="n">
        <v>533</v>
      </c>
      <c r="E33" s="2" t="s">
        <v>19</v>
      </c>
      <c r="F33" s="2" t="s">
        <v>27</v>
      </c>
      <c r="G33" s="2" t="n">
        <v>36</v>
      </c>
      <c r="H33" s="2" t="n">
        <v>7</v>
      </c>
      <c r="I33" s="3" t="n">
        <v>85311.7</v>
      </c>
      <c r="J33" s="2" t="n">
        <v>1</v>
      </c>
      <c r="K33" s="2" t="n">
        <v>0</v>
      </c>
      <c r="L33" s="2" t="n">
        <v>1</v>
      </c>
      <c r="M33" s="3" t="n">
        <v>156731.91</v>
      </c>
      <c r="N33" s="2" t="n">
        <v>0</v>
      </c>
      <c r="O33" s="2" t="str">
        <f aca="false">IF(AND(L33=1,J33&gt;=2),"Active Engaged",IF(AND(L33=1,J33=1),"Active Low-Product",IF(AND(L33=0,J33&gt;=2),"Inactive Multi-Product","Inactive Disengaged")))</f>
        <v>Active Low-Product</v>
      </c>
      <c r="P33" s="2" t="str">
        <f aca="false">IF(I33&gt;=MEDIAN($I$2:$I$10001),"High","Low")</f>
        <v>Low</v>
      </c>
      <c r="Q33" s="2" t="n">
        <f aca="false">L33+IF(J33&gt;=2,1,0)+K33+IF(H33&gt;=5,1,0)</f>
        <v>2</v>
      </c>
      <c r="R33" s="2" t="n">
        <f aca="false">IF(AND(L33=0,P33="High"),1,0)</f>
        <v>0</v>
      </c>
    </row>
    <row r="34" customFormat="false" ht="15" hidden="false" customHeight="false" outlineLevel="0" collapsed="false">
      <c r="A34" s="2" t="n">
        <v>2025</v>
      </c>
      <c r="B34" s="2" t="n">
        <v>15750181</v>
      </c>
      <c r="C34" s="2" t="s">
        <v>55</v>
      </c>
      <c r="D34" s="2" t="n">
        <v>553</v>
      </c>
      <c r="E34" s="2" t="s">
        <v>30</v>
      </c>
      <c r="F34" s="2" t="s">
        <v>27</v>
      </c>
      <c r="G34" s="2" t="n">
        <v>41</v>
      </c>
      <c r="H34" s="2" t="n">
        <v>9</v>
      </c>
      <c r="I34" s="3" t="n">
        <v>110112.54</v>
      </c>
      <c r="J34" s="2" t="n">
        <v>2</v>
      </c>
      <c r="K34" s="2" t="n">
        <v>0</v>
      </c>
      <c r="L34" s="2" t="n">
        <v>0</v>
      </c>
      <c r="M34" s="3" t="n">
        <v>81898.81</v>
      </c>
      <c r="N34" s="2" t="n">
        <v>0</v>
      </c>
      <c r="O34" s="2" t="str">
        <f aca="false">IF(AND(L34=1,J34&gt;=2),"Active Engaged",IF(AND(L34=1,J34=1),"Active Low-Product",IF(AND(L34=0,J34&gt;=2),"Inactive Multi-Product","Inactive Disengaged")))</f>
        <v>Inactive Multi-Product</v>
      </c>
      <c r="P34" s="2" t="str">
        <f aca="false">IF(I34&gt;=MEDIAN($I$2:$I$10001),"High","Low")</f>
        <v>High</v>
      </c>
      <c r="Q34" s="2" t="n">
        <f aca="false">L34+IF(J34&gt;=2,1,0)+K34+IF(H34&gt;=5,1,0)</f>
        <v>2</v>
      </c>
      <c r="R34" s="2" t="n">
        <f aca="false">IF(AND(L34=0,P34="High"),1,0)</f>
        <v>1</v>
      </c>
    </row>
    <row r="35" customFormat="false" ht="15" hidden="false" customHeight="false" outlineLevel="0" collapsed="false">
      <c r="A35" s="2" t="n">
        <v>2025</v>
      </c>
      <c r="B35" s="2" t="n">
        <v>15659428</v>
      </c>
      <c r="C35" s="2" t="s">
        <v>56</v>
      </c>
      <c r="D35" s="2" t="n">
        <v>520</v>
      </c>
      <c r="E35" s="2" t="s">
        <v>22</v>
      </c>
      <c r="F35" s="2" t="s">
        <v>20</v>
      </c>
      <c r="G35" s="2" t="n">
        <v>42</v>
      </c>
      <c r="H35" s="2" t="n">
        <v>6</v>
      </c>
      <c r="I35" s="3" t="n">
        <v>0</v>
      </c>
      <c r="J35" s="2" t="n">
        <v>2</v>
      </c>
      <c r="K35" s="2" t="n">
        <v>1</v>
      </c>
      <c r="L35" s="2" t="n">
        <v>1</v>
      </c>
      <c r="M35" s="3" t="n">
        <v>34410.55</v>
      </c>
      <c r="N35" s="2" t="n">
        <v>0</v>
      </c>
      <c r="O35" s="2" t="str">
        <f aca="false">IF(AND(L35=1,J35&gt;=2),"Active Engaged",IF(AND(L35=1,J35=1),"Active Low-Product",IF(AND(L35=0,J35&gt;=2),"Inactive Multi-Product","Inactive Disengaged")))</f>
        <v>Active Engaged</v>
      </c>
      <c r="P35" s="2" t="str">
        <f aca="false">IF(I35&gt;=MEDIAN($I$2:$I$10001),"High","Low")</f>
        <v>Low</v>
      </c>
      <c r="Q35" s="2" t="n">
        <f aca="false">L35+IF(J35&gt;=2,1,0)+K35+IF(H35&gt;=5,1,0)</f>
        <v>4</v>
      </c>
      <c r="R35" s="2" t="n">
        <f aca="false">IF(AND(L35=0,P35="High"),1,0)</f>
        <v>0</v>
      </c>
    </row>
    <row r="36" customFormat="false" ht="15" hidden="false" customHeight="false" outlineLevel="0" collapsed="false">
      <c r="A36" s="2" t="n">
        <v>2025</v>
      </c>
      <c r="B36" s="2" t="n">
        <v>15732963</v>
      </c>
      <c r="C36" s="2" t="s">
        <v>57</v>
      </c>
      <c r="D36" s="2" t="n">
        <v>722</v>
      </c>
      <c r="E36" s="2" t="s">
        <v>22</v>
      </c>
      <c r="F36" s="2" t="s">
        <v>20</v>
      </c>
      <c r="G36" s="2" t="n">
        <v>29</v>
      </c>
      <c r="H36" s="2" t="n">
        <v>9</v>
      </c>
      <c r="I36" s="3" t="n">
        <v>0</v>
      </c>
      <c r="J36" s="2" t="n">
        <v>2</v>
      </c>
      <c r="K36" s="2" t="n">
        <v>1</v>
      </c>
      <c r="L36" s="2" t="n">
        <v>1</v>
      </c>
      <c r="M36" s="3" t="n">
        <v>142033.07</v>
      </c>
      <c r="N36" s="2" t="n">
        <v>0</v>
      </c>
      <c r="O36" s="2" t="str">
        <f aca="false">IF(AND(L36=1,J36&gt;=2),"Active Engaged",IF(AND(L36=1,J36=1),"Active Low-Product",IF(AND(L36=0,J36&gt;=2),"Inactive Multi-Product","Inactive Disengaged")))</f>
        <v>Active Engaged</v>
      </c>
      <c r="P36" s="2" t="str">
        <f aca="false">IF(I36&gt;=MEDIAN($I$2:$I$10001),"High","Low")</f>
        <v>Low</v>
      </c>
      <c r="Q36" s="2" t="n">
        <f aca="false">L36+IF(J36&gt;=2,1,0)+K36+IF(H36&gt;=5,1,0)</f>
        <v>4</v>
      </c>
      <c r="R36" s="2" t="n">
        <f aca="false">IF(AND(L36=0,P36="High"),1,0)</f>
        <v>0</v>
      </c>
    </row>
    <row r="37" customFormat="false" ht="15" hidden="false" customHeight="false" outlineLevel="0" collapsed="false">
      <c r="A37" s="2" t="n">
        <v>2025</v>
      </c>
      <c r="B37" s="2" t="n">
        <v>15794171</v>
      </c>
      <c r="C37" s="2" t="s">
        <v>58</v>
      </c>
      <c r="D37" s="2" t="n">
        <v>475</v>
      </c>
      <c r="E37" s="2" t="s">
        <v>19</v>
      </c>
      <c r="F37" s="2" t="s">
        <v>20</v>
      </c>
      <c r="G37" s="2" t="n">
        <v>45</v>
      </c>
      <c r="H37" s="2" t="n">
        <v>0</v>
      </c>
      <c r="I37" s="3" t="n">
        <v>134264.04</v>
      </c>
      <c r="J37" s="2" t="n">
        <v>1</v>
      </c>
      <c r="K37" s="2" t="n">
        <v>1</v>
      </c>
      <c r="L37" s="2" t="n">
        <v>0</v>
      </c>
      <c r="M37" s="3" t="n">
        <v>27822.99</v>
      </c>
      <c r="N37" s="2" t="n">
        <v>1</v>
      </c>
      <c r="O37" s="2" t="str">
        <f aca="false">IF(AND(L37=1,J37&gt;=2),"Active Engaged",IF(AND(L37=1,J37=1),"Active Low-Product",IF(AND(L37=0,J37&gt;=2),"Inactive Multi-Product","Inactive Disengaged")))</f>
        <v>Inactive Disengaged</v>
      </c>
      <c r="P37" s="2" t="str">
        <f aca="false">IF(I37&gt;=MEDIAN($I$2:$I$10001),"High","Low")</f>
        <v>High</v>
      </c>
      <c r="Q37" s="2" t="n">
        <f aca="false">L37+IF(J37&gt;=2,1,0)+K37+IF(H37&gt;=5,1,0)</f>
        <v>1</v>
      </c>
      <c r="R37" s="2" t="n">
        <f aca="false">IF(AND(L37=0,P37="High"),1,0)</f>
        <v>1</v>
      </c>
    </row>
    <row r="38" customFormat="false" ht="15" hidden="false" customHeight="false" outlineLevel="0" collapsed="false">
      <c r="A38" s="2" t="n">
        <v>2025</v>
      </c>
      <c r="B38" s="2" t="n">
        <v>15788448</v>
      </c>
      <c r="C38" s="2" t="s">
        <v>59</v>
      </c>
      <c r="D38" s="2" t="n">
        <v>490</v>
      </c>
      <c r="E38" s="2" t="s">
        <v>22</v>
      </c>
      <c r="F38" s="2" t="s">
        <v>27</v>
      </c>
      <c r="G38" s="2" t="n">
        <v>31</v>
      </c>
      <c r="H38" s="2" t="n">
        <v>3</v>
      </c>
      <c r="I38" s="3" t="n">
        <v>145260.23</v>
      </c>
      <c r="J38" s="2" t="n">
        <v>1</v>
      </c>
      <c r="K38" s="2" t="n">
        <v>0</v>
      </c>
      <c r="L38" s="2" t="n">
        <v>1</v>
      </c>
      <c r="M38" s="3" t="n">
        <v>114066.77</v>
      </c>
      <c r="N38" s="2" t="n">
        <v>0</v>
      </c>
      <c r="O38" s="2" t="str">
        <f aca="false">IF(AND(L38=1,J38&gt;=2),"Active Engaged",IF(AND(L38=1,J38=1),"Active Low-Product",IF(AND(L38=0,J38&gt;=2),"Inactive Multi-Product","Inactive Disengaged")))</f>
        <v>Active Low-Product</v>
      </c>
      <c r="P38" s="2" t="str">
        <f aca="false">IF(I38&gt;=MEDIAN($I$2:$I$10001),"High","Low")</f>
        <v>High</v>
      </c>
      <c r="Q38" s="2" t="n">
        <f aca="false">L38+IF(J38&gt;=2,1,0)+K38+IF(H38&gt;=5,1,0)</f>
        <v>1</v>
      </c>
      <c r="R38" s="2" t="n">
        <f aca="false">IF(AND(L38=0,P38="High"),1,0)</f>
        <v>0</v>
      </c>
    </row>
    <row r="39" customFormat="false" ht="15" hidden="false" customHeight="false" outlineLevel="0" collapsed="false">
      <c r="A39" s="2" t="n">
        <v>2025</v>
      </c>
      <c r="B39" s="2" t="n">
        <v>15729599</v>
      </c>
      <c r="C39" s="2" t="s">
        <v>60</v>
      </c>
      <c r="D39" s="2" t="n">
        <v>804</v>
      </c>
      <c r="E39" s="2" t="s">
        <v>22</v>
      </c>
      <c r="F39" s="2" t="s">
        <v>27</v>
      </c>
      <c r="G39" s="2" t="n">
        <v>33</v>
      </c>
      <c r="H39" s="2" t="n">
        <v>7</v>
      </c>
      <c r="I39" s="3" t="n">
        <v>76548.6</v>
      </c>
      <c r="J39" s="2" t="n">
        <v>1</v>
      </c>
      <c r="K39" s="2" t="n">
        <v>0</v>
      </c>
      <c r="L39" s="2" t="n">
        <v>1</v>
      </c>
      <c r="M39" s="3" t="n">
        <v>98453.45</v>
      </c>
      <c r="N39" s="2" t="n">
        <v>0</v>
      </c>
      <c r="O39" s="2" t="str">
        <f aca="false">IF(AND(L39=1,J39&gt;=2),"Active Engaged",IF(AND(L39=1,J39=1),"Active Low-Product",IF(AND(L39=0,J39&gt;=2),"Inactive Multi-Product","Inactive Disengaged")))</f>
        <v>Active Low-Product</v>
      </c>
      <c r="P39" s="2" t="str">
        <f aca="false">IF(I39&gt;=MEDIAN($I$2:$I$10001),"High","Low")</f>
        <v>Low</v>
      </c>
      <c r="Q39" s="2" t="n">
        <f aca="false">L39+IF(J39&gt;=2,1,0)+K39+IF(H39&gt;=5,1,0)</f>
        <v>2</v>
      </c>
      <c r="R39" s="2" t="n">
        <f aca="false">IF(AND(L39=0,P39="High"),1,0)</f>
        <v>0</v>
      </c>
    </row>
    <row r="40" customFormat="false" ht="15" hidden="false" customHeight="false" outlineLevel="0" collapsed="false">
      <c r="A40" s="2" t="n">
        <v>2025</v>
      </c>
      <c r="B40" s="2" t="n">
        <v>15717426</v>
      </c>
      <c r="C40" s="2" t="s">
        <v>61</v>
      </c>
      <c r="D40" s="2" t="n">
        <v>850</v>
      </c>
      <c r="E40" s="2" t="s">
        <v>19</v>
      </c>
      <c r="F40" s="2" t="s">
        <v>27</v>
      </c>
      <c r="G40" s="2" t="n">
        <v>36</v>
      </c>
      <c r="H40" s="2" t="n">
        <v>7</v>
      </c>
      <c r="I40" s="3" t="n">
        <v>0</v>
      </c>
      <c r="J40" s="2" t="n">
        <v>1</v>
      </c>
      <c r="K40" s="2" t="n">
        <v>1</v>
      </c>
      <c r="L40" s="2" t="n">
        <v>1</v>
      </c>
      <c r="M40" s="3" t="n">
        <v>40812.9</v>
      </c>
      <c r="N40" s="2" t="n">
        <v>0</v>
      </c>
      <c r="O40" s="2" t="str">
        <f aca="false">IF(AND(L40=1,J40&gt;=2),"Active Engaged",IF(AND(L40=1,J40=1),"Active Low-Product",IF(AND(L40=0,J40&gt;=2),"Inactive Multi-Product","Inactive Disengaged")))</f>
        <v>Active Low-Product</v>
      </c>
      <c r="P40" s="2" t="str">
        <f aca="false">IF(I40&gt;=MEDIAN($I$2:$I$10001),"High","Low")</f>
        <v>Low</v>
      </c>
      <c r="Q40" s="2" t="n">
        <f aca="false">L40+IF(J40&gt;=2,1,0)+K40+IF(H40&gt;=5,1,0)</f>
        <v>3</v>
      </c>
      <c r="R40" s="2" t="n">
        <f aca="false">IF(AND(L40=0,P40="High"),1,0)</f>
        <v>0</v>
      </c>
    </row>
    <row r="41" customFormat="false" ht="15" hidden="false" customHeight="false" outlineLevel="0" collapsed="false">
      <c r="A41" s="2" t="n">
        <v>2025</v>
      </c>
      <c r="B41" s="2" t="n">
        <v>15585768</v>
      </c>
      <c r="C41" s="2" t="s">
        <v>62</v>
      </c>
      <c r="D41" s="2" t="n">
        <v>582</v>
      </c>
      <c r="E41" s="2" t="s">
        <v>30</v>
      </c>
      <c r="F41" s="2" t="s">
        <v>27</v>
      </c>
      <c r="G41" s="2" t="n">
        <v>41</v>
      </c>
      <c r="H41" s="2" t="n">
        <v>6</v>
      </c>
      <c r="I41" s="3" t="n">
        <v>70349.48</v>
      </c>
      <c r="J41" s="2" t="n">
        <v>2</v>
      </c>
      <c r="K41" s="2" t="n">
        <v>0</v>
      </c>
      <c r="L41" s="2" t="n">
        <v>1</v>
      </c>
      <c r="M41" s="3" t="n">
        <v>178074.04</v>
      </c>
      <c r="N41" s="2" t="n">
        <v>0</v>
      </c>
      <c r="O41" s="2" t="str">
        <f aca="false">IF(AND(L41=1,J41&gt;=2),"Active Engaged",IF(AND(L41=1,J41=1),"Active Low-Product",IF(AND(L41=0,J41&gt;=2),"Inactive Multi-Product","Inactive Disengaged")))</f>
        <v>Active Engaged</v>
      </c>
      <c r="P41" s="2" t="str">
        <f aca="false">IF(I41&gt;=MEDIAN($I$2:$I$10001),"High","Low")</f>
        <v>Low</v>
      </c>
      <c r="Q41" s="2" t="n">
        <f aca="false">L41+IF(J41&gt;=2,1,0)+K41+IF(H41&gt;=5,1,0)</f>
        <v>3</v>
      </c>
      <c r="R41" s="2" t="n">
        <f aca="false">IF(AND(L41=0,P41="High"),1,0)</f>
        <v>0</v>
      </c>
    </row>
    <row r="42" customFormat="false" ht="15" hidden="false" customHeight="false" outlineLevel="0" collapsed="false">
      <c r="A42" s="2" t="n">
        <v>2025</v>
      </c>
      <c r="B42" s="2" t="n">
        <v>15619360</v>
      </c>
      <c r="C42" s="2" t="s">
        <v>63</v>
      </c>
      <c r="D42" s="2" t="n">
        <v>472</v>
      </c>
      <c r="E42" s="2" t="s">
        <v>22</v>
      </c>
      <c r="F42" s="2" t="s">
        <v>27</v>
      </c>
      <c r="G42" s="2" t="n">
        <v>40</v>
      </c>
      <c r="H42" s="2" t="n">
        <v>4</v>
      </c>
      <c r="I42" s="3" t="n">
        <v>0</v>
      </c>
      <c r="J42" s="2" t="n">
        <v>1</v>
      </c>
      <c r="K42" s="2" t="n">
        <v>1</v>
      </c>
      <c r="L42" s="2" t="n">
        <v>0</v>
      </c>
      <c r="M42" s="3" t="n">
        <v>70154.22</v>
      </c>
      <c r="N42" s="2" t="n">
        <v>0</v>
      </c>
      <c r="O42" s="2" t="str">
        <f aca="false">IF(AND(L42=1,J42&gt;=2),"Active Engaged",IF(AND(L42=1,J42=1),"Active Low-Product",IF(AND(L42=0,J42&gt;=2),"Inactive Multi-Product","Inactive Disengaged")))</f>
        <v>Inactive Disengaged</v>
      </c>
      <c r="P42" s="2" t="str">
        <f aca="false">IF(I42&gt;=MEDIAN($I$2:$I$10001),"High","Low")</f>
        <v>Low</v>
      </c>
      <c r="Q42" s="2" t="n">
        <f aca="false">L42+IF(J42&gt;=2,1,0)+K42+IF(H42&gt;=5,1,0)</f>
        <v>1</v>
      </c>
      <c r="R42" s="2" t="n">
        <f aca="false">IF(AND(L42=0,P42="High"),1,0)</f>
        <v>0</v>
      </c>
    </row>
    <row r="43" customFormat="false" ht="15" hidden="false" customHeight="false" outlineLevel="0" collapsed="false">
      <c r="A43" s="2" t="n">
        <v>2025</v>
      </c>
      <c r="B43" s="2" t="n">
        <v>15738148</v>
      </c>
      <c r="C43" s="2" t="s">
        <v>64</v>
      </c>
      <c r="D43" s="2" t="n">
        <v>465</v>
      </c>
      <c r="E43" s="2" t="s">
        <v>19</v>
      </c>
      <c r="F43" s="2" t="s">
        <v>20</v>
      </c>
      <c r="G43" s="2" t="n">
        <v>51</v>
      </c>
      <c r="H43" s="2" t="n">
        <v>8</v>
      </c>
      <c r="I43" s="3" t="n">
        <v>122522.32</v>
      </c>
      <c r="J43" s="2" t="n">
        <v>1</v>
      </c>
      <c r="K43" s="2" t="n">
        <v>0</v>
      </c>
      <c r="L43" s="2" t="n">
        <v>0</v>
      </c>
      <c r="M43" s="3" t="n">
        <v>181297.65</v>
      </c>
      <c r="N43" s="2" t="n">
        <v>1</v>
      </c>
      <c r="O43" s="2" t="str">
        <f aca="false">IF(AND(L43=1,J43&gt;=2),"Active Engaged",IF(AND(L43=1,J43=1),"Active Low-Product",IF(AND(L43=0,J43&gt;=2),"Inactive Multi-Product","Inactive Disengaged")))</f>
        <v>Inactive Disengaged</v>
      </c>
      <c r="P43" s="2" t="str">
        <f aca="false">IF(I43&gt;=MEDIAN($I$2:$I$10001),"High","Low")</f>
        <v>High</v>
      </c>
      <c r="Q43" s="2" t="n">
        <f aca="false">L43+IF(J43&gt;=2,1,0)+K43+IF(H43&gt;=5,1,0)</f>
        <v>1</v>
      </c>
      <c r="R43" s="2" t="n">
        <f aca="false">IF(AND(L43=0,P43="High"),1,0)</f>
        <v>1</v>
      </c>
    </row>
    <row r="44" customFormat="false" ht="15" hidden="false" customHeight="false" outlineLevel="0" collapsed="false">
      <c r="A44" s="2" t="n">
        <v>2025</v>
      </c>
      <c r="B44" s="2" t="n">
        <v>15687946</v>
      </c>
      <c r="C44" s="2" t="s">
        <v>65</v>
      </c>
      <c r="D44" s="2" t="n">
        <v>556</v>
      </c>
      <c r="E44" s="2" t="s">
        <v>19</v>
      </c>
      <c r="F44" s="2" t="s">
        <v>20</v>
      </c>
      <c r="G44" s="2" t="n">
        <v>61</v>
      </c>
      <c r="H44" s="2" t="n">
        <v>2</v>
      </c>
      <c r="I44" s="3" t="n">
        <v>117419.35</v>
      </c>
      <c r="J44" s="2" t="n">
        <v>1</v>
      </c>
      <c r="K44" s="2" t="n">
        <v>1</v>
      </c>
      <c r="L44" s="2" t="n">
        <v>1</v>
      </c>
      <c r="M44" s="3" t="n">
        <v>94153.83</v>
      </c>
      <c r="N44" s="2" t="n">
        <v>0</v>
      </c>
      <c r="O44" s="2" t="str">
        <f aca="false">IF(AND(L44=1,J44&gt;=2),"Active Engaged",IF(AND(L44=1,J44=1),"Active Low-Product",IF(AND(L44=0,J44&gt;=2),"Inactive Multi-Product","Inactive Disengaged")))</f>
        <v>Active Low-Product</v>
      </c>
      <c r="P44" s="2" t="str">
        <f aca="false">IF(I44&gt;=MEDIAN($I$2:$I$10001),"High","Low")</f>
        <v>High</v>
      </c>
      <c r="Q44" s="2" t="n">
        <f aca="false">L44+IF(J44&gt;=2,1,0)+K44+IF(H44&gt;=5,1,0)</f>
        <v>2</v>
      </c>
      <c r="R44" s="2" t="n">
        <f aca="false">IF(AND(L44=0,P44="High"),1,0)</f>
        <v>0</v>
      </c>
    </row>
    <row r="45" customFormat="false" ht="15" hidden="false" customHeight="false" outlineLevel="0" collapsed="false">
      <c r="A45" s="2" t="n">
        <v>2025</v>
      </c>
      <c r="B45" s="2" t="n">
        <v>15755196</v>
      </c>
      <c r="C45" s="2" t="s">
        <v>66</v>
      </c>
      <c r="D45" s="2" t="n">
        <v>834</v>
      </c>
      <c r="E45" s="2" t="s">
        <v>19</v>
      </c>
      <c r="F45" s="2" t="s">
        <v>20</v>
      </c>
      <c r="G45" s="2" t="n">
        <v>49</v>
      </c>
      <c r="H45" s="2" t="n">
        <v>2</v>
      </c>
      <c r="I45" s="3" t="n">
        <v>131394.56</v>
      </c>
      <c r="J45" s="2" t="n">
        <v>1</v>
      </c>
      <c r="K45" s="2" t="n">
        <v>0</v>
      </c>
      <c r="L45" s="2" t="n">
        <v>0</v>
      </c>
      <c r="M45" s="3" t="n">
        <v>194365.76</v>
      </c>
      <c r="N45" s="2" t="n">
        <v>1</v>
      </c>
      <c r="O45" s="2" t="str">
        <f aca="false">IF(AND(L45=1,J45&gt;=2),"Active Engaged",IF(AND(L45=1,J45=1),"Active Low-Product",IF(AND(L45=0,J45&gt;=2),"Inactive Multi-Product","Inactive Disengaged")))</f>
        <v>Inactive Disengaged</v>
      </c>
      <c r="P45" s="2" t="str">
        <f aca="false">IF(I45&gt;=MEDIAN($I$2:$I$10001),"High","Low")</f>
        <v>High</v>
      </c>
      <c r="Q45" s="2" t="n">
        <f aca="false">L45+IF(J45&gt;=2,1,0)+K45+IF(H45&gt;=5,1,0)</f>
        <v>0</v>
      </c>
      <c r="R45" s="2" t="n">
        <f aca="false">IF(AND(L45=0,P45="High"),1,0)</f>
        <v>1</v>
      </c>
    </row>
    <row r="46" customFormat="false" ht="15" hidden="false" customHeight="false" outlineLevel="0" collapsed="false">
      <c r="A46" s="2" t="n">
        <v>2025</v>
      </c>
      <c r="B46" s="2" t="n">
        <v>15684171</v>
      </c>
      <c r="C46" s="2" t="s">
        <v>67</v>
      </c>
      <c r="D46" s="2" t="n">
        <v>660</v>
      </c>
      <c r="E46" s="2" t="s">
        <v>22</v>
      </c>
      <c r="F46" s="2" t="s">
        <v>20</v>
      </c>
      <c r="G46" s="2" t="n">
        <v>61</v>
      </c>
      <c r="H46" s="2" t="n">
        <v>5</v>
      </c>
      <c r="I46" s="3" t="n">
        <v>155931.11</v>
      </c>
      <c r="J46" s="2" t="n">
        <v>1</v>
      </c>
      <c r="K46" s="2" t="n">
        <v>1</v>
      </c>
      <c r="L46" s="2" t="n">
        <v>1</v>
      </c>
      <c r="M46" s="3" t="n">
        <v>158338.39</v>
      </c>
      <c r="N46" s="2" t="n">
        <v>0</v>
      </c>
      <c r="O46" s="2" t="str">
        <f aca="false">IF(AND(L46=1,J46&gt;=2),"Active Engaged",IF(AND(L46=1,J46=1),"Active Low-Product",IF(AND(L46=0,J46&gt;=2),"Inactive Multi-Product","Inactive Disengaged")))</f>
        <v>Active Low-Product</v>
      </c>
      <c r="P46" s="2" t="str">
        <f aca="false">IF(I46&gt;=MEDIAN($I$2:$I$10001),"High","Low")</f>
        <v>High</v>
      </c>
      <c r="Q46" s="2" t="n">
        <f aca="false">L46+IF(J46&gt;=2,1,0)+K46+IF(H46&gt;=5,1,0)</f>
        <v>3</v>
      </c>
      <c r="R46" s="2" t="n">
        <f aca="false">IF(AND(L46=0,P46="High"),1,0)</f>
        <v>0</v>
      </c>
    </row>
    <row r="47" customFormat="false" ht="15" hidden="false" customHeight="false" outlineLevel="0" collapsed="false">
      <c r="A47" s="2" t="n">
        <v>2025</v>
      </c>
      <c r="B47" s="2" t="n">
        <v>15754849</v>
      </c>
      <c r="C47" s="2" t="s">
        <v>68</v>
      </c>
      <c r="D47" s="2" t="n">
        <v>776</v>
      </c>
      <c r="E47" s="2" t="s">
        <v>30</v>
      </c>
      <c r="F47" s="2" t="s">
        <v>20</v>
      </c>
      <c r="G47" s="2" t="n">
        <v>32</v>
      </c>
      <c r="H47" s="2" t="n">
        <v>4</v>
      </c>
      <c r="I47" s="3" t="n">
        <v>109421.13</v>
      </c>
      <c r="J47" s="2" t="n">
        <v>2</v>
      </c>
      <c r="K47" s="2" t="n">
        <v>1</v>
      </c>
      <c r="L47" s="2" t="n">
        <v>1</v>
      </c>
      <c r="M47" s="3" t="n">
        <v>126517.46</v>
      </c>
      <c r="N47" s="2" t="n">
        <v>0</v>
      </c>
      <c r="O47" s="2" t="str">
        <f aca="false">IF(AND(L47=1,J47&gt;=2),"Active Engaged",IF(AND(L47=1,J47=1),"Active Low-Product",IF(AND(L47=0,J47&gt;=2),"Inactive Multi-Product","Inactive Disengaged")))</f>
        <v>Active Engaged</v>
      </c>
      <c r="P47" s="2" t="str">
        <f aca="false">IF(I47&gt;=MEDIAN($I$2:$I$10001),"High","Low")</f>
        <v>High</v>
      </c>
      <c r="Q47" s="2" t="n">
        <f aca="false">L47+IF(J47&gt;=2,1,0)+K47+IF(H47&gt;=5,1,0)</f>
        <v>3</v>
      </c>
      <c r="R47" s="2" t="n">
        <f aca="false">IF(AND(L47=0,P47="High"),1,0)</f>
        <v>0</v>
      </c>
    </row>
    <row r="48" customFormat="false" ht="15" hidden="false" customHeight="false" outlineLevel="0" collapsed="false">
      <c r="A48" s="2" t="n">
        <v>2025</v>
      </c>
      <c r="B48" s="2" t="n">
        <v>15602280</v>
      </c>
      <c r="C48" s="2" t="s">
        <v>69</v>
      </c>
      <c r="D48" s="2" t="n">
        <v>829</v>
      </c>
      <c r="E48" s="2" t="s">
        <v>30</v>
      </c>
      <c r="F48" s="2" t="s">
        <v>20</v>
      </c>
      <c r="G48" s="2" t="n">
        <v>27</v>
      </c>
      <c r="H48" s="2" t="n">
        <v>9</v>
      </c>
      <c r="I48" s="3" t="n">
        <v>112045.67</v>
      </c>
      <c r="J48" s="2" t="n">
        <v>1</v>
      </c>
      <c r="K48" s="2" t="n">
        <v>1</v>
      </c>
      <c r="L48" s="2" t="n">
        <v>1</v>
      </c>
      <c r="M48" s="3" t="n">
        <v>119708.21</v>
      </c>
      <c r="N48" s="2" t="n">
        <v>1</v>
      </c>
      <c r="O48" s="2" t="str">
        <f aca="false">IF(AND(L48=1,J48&gt;=2),"Active Engaged",IF(AND(L48=1,J48=1),"Active Low-Product",IF(AND(L48=0,J48&gt;=2),"Inactive Multi-Product","Inactive Disengaged")))</f>
        <v>Active Low-Product</v>
      </c>
      <c r="P48" s="2" t="str">
        <f aca="false">IF(I48&gt;=MEDIAN($I$2:$I$10001),"High","Low")</f>
        <v>High</v>
      </c>
      <c r="Q48" s="2" t="n">
        <f aca="false">L48+IF(J48&gt;=2,1,0)+K48+IF(H48&gt;=5,1,0)</f>
        <v>3</v>
      </c>
      <c r="R48" s="2" t="n">
        <f aca="false">IF(AND(L48=0,P48="High"),1,0)</f>
        <v>0</v>
      </c>
    </row>
    <row r="49" customFormat="false" ht="15" hidden="false" customHeight="false" outlineLevel="0" collapsed="false">
      <c r="A49" s="2" t="n">
        <v>2025</v>
      </c>
      <c r="B49" s="2" t="n">
        <v>15771573</v>
      </c>
      <c r="C49" s="2" t="s">
        <v>70</v>
      </c>
      <c r="D49" s="2" t="n">
        <v>637</v>
      </c>
      <c r="E49" s="2" t="s">
        <v>30</v>
      </c>
      <c r="F49" s="2" t="s">
        <v>20</v>
      </c>
      <c r="G49" s="2" t="n">
        <v>39</v>
      </c>
      <c r="H49" s="2" t="n">
        <v>9</v>
      </c>
      <c r="I49" s="3" t="n">
        <v>137843.8</v>
      </c>
      <c r="J49" s="2" t="n">
        <v>1</v>
      </c>
      <c r="K49" s="2" t="n">
        <v>1</v>
      </c>
      <c r="L49" s="2" t="n">
        <v>1</v>
      </c>
      <c r="M49" s="3" t="n">
        <v>117622.8</v>
      </c>
      <c r="N49" s="2" t="n">
        <v>1</v>
      </c>
      <c r="O49" s="2" t="str">
        <f aca="false">IF(AND(L49=1,J49&gt;=2),"Active Engaged",IF(AND(L49=1,J49=1),"Active Low-Product",IF(AND(L49=0,J49&gt;=2),"Inactive Multi-Product","Inactive Disengaged")))</f>
        <v>Active Low-Product</v>
      </c>
      <c r="P49" s="2" t="str">
        <f aca="false">IF(I49&gt;=MEDIAN($I$2:$I$10001),"High","Low")</f>
        <v>High</v>
      </c>
      <c r="Q49" s="2" t="n">
        <f aca="false">L49+IF(J49&gt;=2,1,0)+K49+IF(H49&gt;=5,1,0)</f>
        <v>3</v>
      </c>
      <c r="R49" s="2" t="n">
        <f aca="false">IF(AND(L49=0,P49="High"),1,0)</f>
        <v>0</v>
      </c>
    </row>
    <row r="50" customFormat="false" ht="15" hidden="false" customHeight="false" outlineLevel="0" collapsed="false">
      <c r="A50" s="2" t="n">
        <v>2025</v>
      </c>
      <c r="B50" s="2" t="n">
        <v>15766205</v>
      </c>
      <c r="C50" s="2" t="s">
        <v>71</v>
      </c>
      <c r="D50" s="2" t="n">
        <v>550</v>
      </c>
      <c r="E50" s="2" t="s">
        <v>30</v>
      </c>
      <c r="F50" s="2" t="s">
        <v>27</v>
      </c>
      <c r="G50" s="2" t="n">
        <v>38</v>
      </c>
      <c r="H50" s="2" t="n">
        <v>2</v>
      </c>
      <c r="I50" s="3" t="n">
        <v>103391.38</v>
      </c>
      <c r="J50" s="2" t="n">
        <v>1</v>
      </c>
      <c r="K50" s="2" t="n">
        <v>0</v>
      </c>
      <c r="L50" s="2" t="n">
        <v>1</v>
      </c>
      <c r="M50" s="3" t="n">
        <v>90878.13</v>
      </c>
      <c r="N50" s="2" t="n">
        <v>0</v>
      </c>
      <c r="O50" s="2" t="str">
        <f aca="false">IF(AND(L50=1,J50&gt;=2),"Active Engaged",IF(AND(L50=1,J50=1),"Active Low-Product",IF(AND(L50=0,J50&gt;=2),"Inactive Multi-Product","Inactive Disengaged")))</f>
        <v>Active Low-Product</v>
      </c>
      <c r="P50" s="2" t="str">
        <f aca="false">IF(I50&gt;=MEDIAN($I$2:$I$10001),"High","Low")</f>
        <v>High</v>
      </c>
      <c r="Q50" s="2" t="n">
        <f aca="false">L50+IF(J50&gt;=2,1,0)+K50+IF(H50&gt;=5,1,0)</f>
        <v>1</v>
      </c>
      <c r="R50" s="2" t="n">
        <f aca="false">IF(AND(L50=0,P50="High"),1,0)</f>
        <v>0</v>
      </c>
    </row>
    <row r="51" customFormat="false" ht="15" hidden="false" customHeight="false" outlineLevel="0" collapsed="false">
      <c r="A51" s="2" t="n">
        <v>2025</v>
      </c>
      <c r="B51" s="2" t="n">
        <v>15771873</v>
      </c>
      <c r="C51" s="2" t="s">
        <v>72</v>
      </c>
      <c r="D51" s="2" t="n">
        <v>776</v>
      </c>
      <c r="E51" s="2" t="s">
        <v>30</v>
      </c>
      <c r="F51" s="2" t="s">
        <v>20</v>
      </c>
      <c r="G51" s="2" t="n">
        <v>37</v>
      </c>
      <c r="H51" s="2" t="n">
        <v>2</v>
      </c>
      <c r="I51" s="3" t="n">
        <v>103769.22</v>
      </c>
      <c r="J51" s="2" t="n">
        <v>2</v>
      </c>
      <c r="K51" s="2" t="n">
        <v>1</v>
      </c>
      <c r="L51" s="2" t="n">
        <v>0</v>
      </c>
      <c r="M51" s="3" t="n">
        <v>194099.12</v>
      </c>
      <c r="N51" s="2" t="n">
        <v>0</v>
      </c>
      <c r="O51" s="2" t="str">
        <f aca="false">IF(AND(L51=1,J51&gt;=2),"Active Engaged",IF(AND(L51=1,J51=1),"Active Low-Product",IF(AND(L51=0,J51&gt;=2),"Inactive Multi-Product","Inactive Disengaged")))</f>
        <v>Inactive Multi-Product</v>
      </c>
      <c r="P51" s="2" t="str">
        <f aca="false">IF(I51&gt;=MEDIAN($I$2:$I$10001),"High","Low")</f>
        <v>High</v>
      </c>
      <c r="Q51" s="2" t="n">
        <f aca="false">L51+IF(J51&gt;=2,1,0)+K51+IF(H51&gt;=5,1,0)</f>
        <v>2</v>
      </c>
      <c r="R51" s="2" t="n">
        <f aca="false">IF(AND(L51=0,P51="High"),1,0)</f>
        <v>1</v>
      </c>
    </row>
    <row r="52" customFormat="false" ht="15" hidden="false" customHeight="false" outlineLevel="0" collapsed="false">
      <c r="A52" s="2" t="n">
        <v>2025</v>
      </c>
      <c r="B52" s="2" t="n">
        <v>15616550</v>
      </c>
      <c r="C52" s="2" t="s">
        <v>73</v>
      </c>
      <c r="D52" s="2" t="n">
        <v>698</v>
      </c>
      <c r="E52" s="2" t="s">
        <v>30</v>
      </c>
      <c r="F52" s="2" t="s">
        <v>27</v>
      </c>
      <c r="G52" s="2" t="n">
        <v>44</v>
      </c>
      <c r="H52" s="2" t="n">
        <v>10</v>
      </c>
      <c r="I52" s="3" t="n">
        <v>116363.37</v>
      </c>
      <c r="J52" s="2" t="n">
        <v>2</v>
      </c>
      <c r="K52" s="2" t="n">
        <v>1</v>
      </c>
      <c r="L52" s="2" t="n">
        <v>0</v>
      </c>
      <c r="M52" s="3" t="n">
        <v>198059.16</v>
      </c>
      <c r="N52" s="2" t="n">
        <v>0</v>
      </c>
      <c r="O52" s="2" t="str">
        <f aca="false">IF(AND(L52=1,J52&gt;=2),"Active Engaged",IF(AND(L52=1,J52=1),"Active Low-Product",IF(AND(L52=0,J52&gt;=2),"Inactive Multi-Product","Inactive Disengaged")))</f>
        <v>Inactive Multi-Product</v>
      </c>
      <c r="P52" s="2" t="str">
        <f aca="false">IF(I52&gt;=MEDIAN($I$2:$I$10001),"High","Low")</f>
        <v>High</v>
      </c>
      <c r="Q52" s="2" t="n">
        <f aca="false">L52+IF(J52&gt;=2,1,0)+K52+IF(H52&gt;=5,1,0)</f>
        <v>3</v>
      </c>
      <c r="R52" s="2" t="n">
        <f aca="false">IF(AND(L52=0,P52="High"),1,0)</f>
        <v>1</v>
      </c>
    </row>
    <row r="53" customFormat="false" ht="15" hidden="false" customHeight="false" outlineLevel="0" collapsed="false">
      <c r="A53" s="2" t="n">
        <v>2025</v>
      </c>
      <c r="B53" s="2" t="n">
        <v>15768193</v>
      </c>
      <c r="C53" s="2" t="s">
        <v>74</v>
      </c>
      <c r="D53" s="2" t="n">
        <v>585</v>
      </c>
      <c r="E53" s="2" t="s">
        <v>30</v>
      </c>
      <c r="F53" s="2" t="s">
        <v>27</v>
      </c>
      <c r="G53" s="2" t="n">
        <v>36</v>
      </c>
      <c r="H53" s="2" t="n">
        <v>5</v>
      </c>
      <c r="I53" s="3" t="n">
        <v>146050.97</v>
      </c>
      <c r="J53" s="2" t="n">
        <v>2</v>
      </c>
      <c r="K53" s="2" t="n">
        <v>0</v>
      </c>
      <c r="L53" s="2" t="n">
        <v>0</v>
      </c>
      <c r="M53" s="3" t="n">
        <v>86424.57</v>
      </c>
      <c r="N53" s="2" t="n">
        <v>0</v>
      </c>
      <c r="O53" s="2" t="str">
        <f aca="false">IF(AND(L53=1,J53&gt;=2),"Active Engaged",IF(AND(L53=1,J53=1),"Active Low-Product",IF(AND(L53=0,J53&gt;=2),"Inactive Multi-Product","Inactive Disengaged")))</f>
        <v>Inactive Multi-Product</v>
      </c>
      <c r="P53" s="2" t="str">
        <f aca="false">IF(I53&gt;=MEDIAN($I$2:$I$10001),"High","Low")</f>
        <v>High</v>
      </c>
      <c r="Q53" s="2" t="n">
        <f aca="false">L53+IF(J53&gt;=2,1,0)+K53+IF(H53&gt;=5,1,0)</f>
        <v>2</v>
      </c>
      <c r="R53" s="2" t="n">
        <f aca="false">IF(AND(L53=0,P53="High"),1,0)</f>
        <v>1</v>
      </c>
    </row>
    <row r="54" customFormat="false" ht="15" hidden="false" customHeight="false" outlineLevel="0" collapsed="false">
      <c r="A54" s="2" t="n">
        <v>2025</v>
      </c>
      <c r="B54" s="2" t="n">
        <v>15683553</v>
      </c>
      <c r="C54" s="2" t="s">
        <v>75</v>
      </c>
      <c r="D54" s="2" t="n">
        <v>788</v>
      </c>
      <c r="E54" s="2" t="s">
        <v>19</v>
      </c>
      <c r="F54" s="2" t="s">
        <v>20</v>
      </c>
      <c r="G54" s="2" t="n">
        <v>33</v>
      </c>
      <c r="H54" s="2" t="n">
        <v>5</v>
      </c>
      <c r="I54" s="3" t="n">
        <v>0</v>
      </c>
      <c r="J54" s="2" t="n">
        <v>2</v>
      </c>
      <c r="K54" s="2" t="n">
        <v>0</v>
      </c>
      <c r="L54" s="2" t="n">
        <v>0</v>
      </c>
      <c r="M54" s="3" t="n">
        <v>116978.19</v>
      </c>
      <c r="N54" s="2" t="n">
        <v>0</v>
      </c>
      <c r="O54" s="2" t="str">
        <f aca="false">IF(AND(L54=1,J54&gt;=2),"Active Engaged",IF(AND(L54=1,J54=1),"Active Low-Product",IF(AND(L54=0,J54&gt;=2),"Inactive Multi-Product","Inactive Disengaged")))</f>
        <v>Inactive Multi-Product</v>
      </c>
      <c r="P54" s="2" t="str">
        <f aca="false">IF(I54&gt;=MEDIAN($I$2:$I$10001),"High","Low")</f>
        <v>Low</v>
      </c>
      <c r="Q54" s="2" t="n">
        <f aca="false">L54+IF(J54&gt;=2,1,0)+K54+IF(H54&gt;=5,1,0)</f>
        <v>2</v>
      </c>
      <c r="R54" s="2" t="n">
        <f aca="false">IF(AND(L54=0,P54="High"),1,0)</f>
        <v>0</v>
      </c>
    </row>
    <row r="55" customFormat="false" ht="15" hidden="false" customHeight="false" outlineLevel="0" collapsed="false">
      <c r="A55" s="2" t="n">
        <v>2025</v>
      </c>
      <c r="B55" s="2" t="n">
        <v>15702298</v>
      </c>
      <c r="C55" s="2" t="s">
        <v>76</v>
      </c>
      <c r="D55" s="2" t="n">
        <v>655</v>
      </c>
      <c r="E55" s="2" t="s">
        <v>30</v>
      </c>
      <c r="F55" s="2" t="s">
        <v>27</v>
      </c>
      <c r="G55" s="2" t="n">
        <v>41</v>
      </c>
      <c r="H55" s="2" t="n">
        <v>8</v>
      </c>
      <c r="I55" s="3" t="n">
        <v>125561.97</v>
      </c>
      <c r="J55" s="2" t="n">
        <v>1</v>
      </c>
      <c r="K55" s="2" t="n">
        <v>0</v>
      </c>
      <c r="L55" s="2" t="n">
        <v>0</v>
      </c>
      <c r="M55" s="3" t="n">
        <v>164040.94</v>
      </c>
      <c r="N55" s="2" t="n">
        <v>1</v>
      </c>
      <c r="O55" s="2" t="str">
        <f aca="false">IF(AND(L55=1,J55&gt;=2),"Active Engaged",IF(AND(L55=1,J55=1),"Active Low-Product",IF(AND(L55=0,J55&gt;=2),"Inactive Multi-Product","Inactive Disengaged")))</f>
        <v>Inactive Disengaged</v>
      </c>
      <c r="P55" s="2" t="str">
        <f aca="false">IF(I55&gt;=MEDIAN($I$2:$I$10001),"High","Low")</f>
        <v>High</v>
      </c>
      <c r="Q55" s="2" t="n">
        <f aca="false">L55+IF(J55&gt;=2,1,0)+K55+IF(H55&gt;=5,1,0)</f>
        <v>1</v>
      </c>
      <c r="R55" s="2" t="n">
        <f aca="false">IF(AND(L55=0,P55="High"),1,0)</f>
        <v>1</v>
      </c>
    </row>
    <row r="56" customFormat="false" ht="15" hidden="false" customHeight="false" outlineLevel="0" collapsed="false">
      <c r="A56" s="2" t="n">
        <v>2025</v>
      </c>
      <c r="B56" s="2" t="n">
        <v>15569590</v>
      </c>
      <c r="C56" s="2" t="s">
        <v>77</v>
      </c>
      <c r="D56" s="2" t="n">
        <v>601</v>
      </c>
      <c r="E56" s="2" t="s">
        <v>30</v>
      </c>
      <c r="F56" s="2" t="s">
        <v>27</v>
      </c>
      <c r="G56" s="2" t="n">
        <v>42</v>
      </c>
      <c r="H56" s="2" t="n">
        <v>1</v>
      </c>
      <c r="I56" s="3" t="n">
        <v>98495.72</v>
      </c>
      <c r="J56" s="2" t="n">
        <v>1</v>
      </c>
      <c r="K56" s="2" t="n">
        <v>1</v>
      </c>
      <c r="L56" s="2" t="n">
        <v>0</v>
      </c>
      <c r="M56" s="3" t="n">
        <v>40014.76</v>
      </c>
      <c r="N56" s="2" t="n">
        <v>1</v>
      </c>
      <c r="O56" s="2" t="str">
        <f aca="false">IF(AND(L56=1,J56&gt;=2),"Active Engaged",IF(AND(L56=1,J56=1),"Active Low-Product",IF(AND(L56=0,J56&gt;=2),"Inactive Multi-Product","Inactive Disengaged")))</f>
        <v>Inactive Disengaged</v>
      </c>
      <c r="P56" s="2" t="str">
        <f aca="false">IF(I56&gt;=MEDIAN($I$2:$I$10001),"High","Low")</f>
        <v>High</v>
      </c>
      <c r="Q56" s="2" t="n">
        <f aca="false">L56+IF(J56&gt;=2,1,0)+K56+IF(H56&gt;=5,1,0)</f>
        <v>1</v>
      </c>
      <c r="R56" s="2" t="n">
        <f aca="false">IF(AND(L56=0,P56="High"),1,0)</f>
        <v>1</v>
      </c>
    </row>
    <row r="57" customFormat="false" ht="15" hidden="false" customHeight="false" outlineLevel="0" collapsed="false">
      <c r="A57" s="2" t="n">
        <v>2025</v>
      </c>
      <c r="B57" s="2" t="n">
        <v>15760861</v>
      </c>
      <c r="C57" s="2" t="s">
        <v>78</v>
      </c>
      <c r="D57" s="2" t="n">
        <v>619</v>
      </c>
      <c r="E57" s="2" t="s">
        <v>19</v>
      </c>
      <c r="F57" s="2" t="s">
        <v>27</v>
      </c>
      <c r="G57" s="2" t="n">
        <v>43</v>
      </c>
      <c r="H57" s="2" t="n">
        <v>1</v>
      </c>
      <c r="I57" s="3" t="n">
        <v>125211.92</v>
      </c>
      <c r="J57" s="2" t="n">
        <v>1</v>
      </c>
      <c r="K57" s="2" t="n">
        <v>1</v>
      </c>
      <c r="L57" s="2" t="n">
        <v>1</v>
      </c>
      <c r="M57" s="3" t="n">
        <v>113410.49</v>
      </c>
      <c r="N57" s="2" t="n">
        <v>0</v>
      </c>
      <c r="O57" s="2" t="str">
        <f aca="false">IF(AND(L57=1,J57&gt;=2),"Active Engaged",IF(AND(L57=1,J57=1),"Active Low-Product",IF(AND(L57=0,J57&gt;=2),"Inactive Multi-Product","Inactive Disengaged")))</f>
        <v>Active Low-Product</v>
      </c>
      <c r="P57" s="2" t="str">
        <f aca="false">IF(I57&gt;=MEDIAN($I$2:$I$10001),"High","Low")</f>
        <v>High</v>
      </c>
      <c r="Q57" s="2" t="n">
        <f aca="false">L57+IF(J57&gt;=2,1,0)+K57+IF(H57&gt;=5,1,0)</f>
        <v>2</v>
      </c>
      <c r="R57" s="2" t="n">
        <f aca="false">IF(AND(L57=0,P57="High"),1,0)</f>
        <v>0</v>
      </c>
    </row>
    <row r="58" customFormat="false" ht="15" hidden="false" customHeight="false" outlineLevel="0" collapsed="false">
      <c r="A58" s="2" t="n">
        <v>2025</v>
      </c>
      <c r="B58" s="2" t="n">
        <v>15630053</v>
      </c>
      <c r="C58" s="2" t="s">
        <v>79</v>
      </c>
      <c r="D58" s="2" t="n">
        <v>656</v>
      </c>
      <c r="E58" s="2" t="s">
        <v>19</v>
      </c>
      <c r="F58" s="2" t="s">
        <v>27</v>
      </c>
      <c r="G58" s="2" t="n">
        <v>45</v>
      </c>
      <c r="H58" s="2" t="n">
        <v>5</v>
      </c>
      <c r="I58" s="3" t="n">
        <v>127864.4</v>
      </c>
      <c r="J58" s="2" t="n">
        <v>1</v>
      </c>
      <c r="K58" s="2" t="n">
        <v>1</v>
      </c>
      <c r="L58" s="2" t="n">
        <v>0</v>
      </c>
      <c r="M58" s="3" t="n">
        <v>87107.57</v>
      </c>
      <c r="N58" s="2" t="n">
        <v>0</v>
      </c>
      <c r="O58" s="2" t="str">
        <f aca="false">IF(AND(L58=1,J58&gt;=2),"Active Engaged",IF(AND(L58=1,J58=1),"Active Low-Product",IF(AND(L58=0,J58&gt;=2),"Inactive Multi-Product","Inactive Disengaged")))</f>
        <v>Inactive Disengaged</v>
      </c>
      <c r="P58" s="2" t="str">
        <f aca="false">IF(I58&gt;=MEDIAN($I$2:$I$10001),"High","Low")</f>
        <v>High</v>
      </c>
      <c r="Q58" s="2" t="n">
        <f aca="false">L58+IF(J58&gt;=2,1,0)+K58+IF(H58&gt;=5,1,0)</f>
        <v>2</v>
      </c>
      <c r="R58" s="2" t="n">
        <f aca="false">IF(AND(L58=0,P58="High"),1,0)</f>
        <v>1</v>
      </c>
    </row>
    <row r="59" customFormat="false" ht="15" hidden="false" customHeight="false" outlineLevel="0" collapsed="false">
      <c r="A59" s="2" t="n">
        <v>2025</v>
      </c>
      <c r="B59" s="2" t="n">
        <v>15647091</v>
      </c>
      <c r="C59" s="2" t="s">
        <v>80</v>
      </c>
      <c r="D59" s="2" t="n">
        <v>725</v>
      </c>
      <c r="E59" s="2" t="s">
        <v>30</v>
      </c>
      <c r="F59" s="2" t="s">
        <v>27</v>
      </c>
      <c r="G59" s="2" t="n">
        <v>19</v>
      </c>
      <c r="H59" s="2" t="n">
        <v>0</v>
      </c>
      <c r="I59" s="3" t="n">
        <v>75888.2</v>
      </c>
      <c r="J59" s="2" t="n">
        <v>1</v>
      </c>
      <c r="K59" s="2" t="n">
        <v>0</v>
      </c>
      <c r="L59" s="2" t="n">
        <v>0</v>
      </c>
      <c r="M59" s="3" t="n">
        <v>45613.75</v>
      </c>
      <c r="N59" s="2" t="n">
        <v>0</v>
      </c>
      <c r="O59" s="2" t="str">
        <f aca="false">IF(AND(L59=1,J59&gt;=2),"Active Engaged",IF(AND(L59=1,J59=1),"Active Low-Product",IF(AND(L59=0,J59&gt;=2),"Inactive Multi-Product","Inactive Disengaged")))</f>
        <v>Inactive Disengaged</v>
      </c>
      <c r="P59" s="2" t="str">
        <f aca="false">IF(I59&gt;=MEDIAN($I$2:$I$10001),"High","Low")</f>
        <v>Low</v>
      </c>
      <c r="Q59" s="2" t="n">
        <f aca="false">L59+IF(J59&gt;=2,1,0)+K59+IF(H59&gt;=5,1,0)</f>
        <v>0</v>
      </c>
      <c r="R59" s="2" t="n">
        <f aca="false">IF(AND(L59=0,P59="High"),1,0)</f>
        <v>0</v>
      </c>
    </row>
    <row r="60" customFormat="false" ht="15" hidden="false" customHeight="false" outlineLevel="0" collapsed="false">
      <c r="A60" s="2" t="n">
        <v>2025</v>
      </c>
      <c r="B60" s="2" t="n">
        <v>15623944</v>
      </c>
      <c r="C60" s="2" t="s">
        <v>81</v>
      </c>
      <c r="D60" s="2" t="n">
        <v>511</v>
      </c>
      <c r="E60" s="2" t="s">
        <v>22</v>
      </c>
      <c r="F60" s="2" t="s">
        <v>20</v>
      </c>
      <c r="G60" s="2" t="n">
        <v>66</v>
      </c>
      <c r="H60" s="2" t="n">
        <v>4</v>
      </c>
      <c r="I60" s="3" t="n">
        <v>0</v>
      </c>
      <c r="J60" s="2" t="n">
        <v>1</v>
      </c>
      <c r="K60" s="2" t="n">
        <v>1</v>
      </c>
      <c r="L60" s="2" t="n">
        <v>0</v>
      </c>
      <c r="M60" s="3" t="n">
        <v>1643.11</v>
      </c>
      <c r="N60" s="2" t="n">
        <v>1</v>
      </c>
      <c r="O60" s="2" t="str">
        <f aca="false">IF(AND(L60=1,J60&gt;=2),"Active Engaged",IF(AND(L60=1,J60=1),"Active Low-Product",IF(AND(L60=0,J60&gt;=2),"Inactive Multi-Product","Inactive Disengaged")))</f>
        <v>Inactive Disengaged</v>
      </c>
      <c r="P60" s="2" t="str">
        <f aca="false">IF(I60&gt;=MEDIAN($I$2:$I$10001),"High","Low")</f>
        <v>Low</v>
      </c>
      <c r="Q60" s="2" t="n">
        <f aca="false">L60+IF(J60&gt;=2,1,0)+K60+IF(H60&gt;=5,1,0)</f>
        <v>1</v>
      </c>
      <c r="R60" s="2" t="n">
        <f aca="false">IF(AND(L60=0,P60="High"),1,0)</f>
        <v>0</v>
      </c>
    </row>
    <row r="61" customFormat="false" ht="15" hidden="false" customHeight="false" outlineLevel="0" collapsed="false">
      <c r="A61" s="2" t="n">
        <v>2025</v>
      </c>
      <c r="B61" s="2" t="n">
        <v>15804771</v>
      </c>
      <c r="C61" s="2" t="s">
        <v>82</v>
      </c>
      <c r="D61" s="2" t="n">
        <v>614</v>
      </c>
      <c r="E61" s="2" t="s">
        <v>19</v>
      </c>
      <c r="F61" s="2" t="s">
        <v>27</v>
      </c>
      <c r="G61" s="2" t="n">
        <v>51</v>
      </c>
      <c r="H61" s="2" t="n">
        <v>4</v>
      </c>
      <c r="I61" s="3" t="n">
        <v>40685.92</v>
      </c>
      <c r="J61" s="2" t="n">
        <v>1</v>
      </c>
      <c r="K61" s="2" t="n">
        <v>1</v>
      </c>
      <c r="L61" s="2" t="n">
        <v>1</v>
      </c>
      <c r="M61" s="3" t="n">
        <v>46775.28</v>
      </c>
      <c r="N61" s="2" t="n">
        <v>0</v>
      </c>
      <c r="O61" s="2" t="str">
        <f aca="false">IF(AND(L61=1,J61&gt;=2),"Active Engaged",IF(AND(L61=1,J61=1),"Active Low-Product",IF(AND(L61=0,J61&gt;=2),"Inactive Multi-Product","Inactive Disengaged")))</f>
        <v>Active Low-Product</v>
      </c>
      <c r="P61" s="2" t="str">
        <f aca="false">IF(I61&gt;=MEDIAN($I$2:$I$10001),"High","Low")</f>
        <v>Low</v>
      </c>
      <c r="Q61" s="2" t="n">
        <f aca="false">L61+IF(J61&gt;=2,1,0)+K61+IF(H61&gt;=5,1,0)</f>
        <v>2</v>
      </c>
      <c r="R61" s="2" t="n">
        <f aca="false">IF(AND(L61=0,P61="High"),1,0)</f>
        <v>0</v>
      </c>
    </row>
    <row r="62" customFormat="false" ht="15" hidden="false" customHeight="false" outlineLevel="0" collapsed="false">
      <c r="A62" s="2" t="n">
        <v>2025</v>
      </c>
      <c r="B62" s="2" t="n">
        <v>15651280</v>
      </c>
      <c r="C62" s="2" t="s">
        <v>83</v>
      </c>
      <c r="D62" s="2" t="n">
        <v>742</v>
      </c>
      <c r="E62" s="2" t="s">
        <v>30</v>
      </c>
      <c r="F62" s="2" t="s">
        <v>27</v>
      </c>
      <c r="G62" s="2" t="n">
        <v>35</v>
      </c>
      <c r="H62" s="2" t="n">
        <v>5</v>
      </c>
      <c r="I62" s="3" t="n">
        <v>136857</v>
      </c>
      <c r="J62" s="2" t="n">
        <v>1</v>
      </c>
      <c r="K62" s="2" t="n">
        <v>0</v>
      </c>
      <c r="L62" s="2" t="n">
        <v>0</v>
      </c>
      <c r="M62" s="3" t="n">
        <v>84509.57</v>
      </c>
      <c r="N62" s="2" t="n">
        <v>0</v>
      </c>
      <c r="O62" s="2" t="str">
        <f aca="false">IF(AND(L62=1,J62&gt;=2),"Active Engaged",IF(AND(L62=1,J62=1),"Active Low-Product",IF(AND(L62=0,J62&gt;=2),"Inactive Multi-Product","Inactive Disengaged")))</f>
        <v>Inactive Disengaged</v>
      </c>
      <c r="P62" s="2" t="str">
        <f aca="false">IF(I62&gt;=MEDIAN($I$2:$I$10001),"High","Low")</f>
        <v>High</v>
      </c>
      <c r="Q62" s="2" t="n">
        <f aca="false">L62+IF(J62&gt;=2,1,0)+K62+IF(H62&gt;=5,1,0)</f>
        <v>1</v>
      </c>
      <c r="R62" s="2" t="n">
        <f aca="false">IF(AND(L62=0,P62="High"),1,0)</f>
        <v>1</v>
      </c>
    </row>
    <row r="63" customFormat="false" ht="15" hidden="false" customHeight="false" outlineLevel="0" collapsed="false">
      <c r="A63" s="2" t="n">
        <v>2025</v>
      </c>
      <c r="B63" s="2" t="n">
        <v>15773469</v>
      </c>
      <c r="C63" s="2" t="s">
        <v>84</v>
      </c>
      <c r="D63" s="2" t="n">
        <v>687</v>
      </c>
      <c r="E63" s="2" t="s">
        <v>30</v>
      </c>
      <c r="F63" s="2" t="s">
        <v>20</v>
      </c>
      <c r="G63" s="2" t="n">
        <v>27</v>
      </c>
      <c r="H63" s="2" t="n">
        <v>9</v>
      </c>
      <c r="I63" s="3" t="n">
        <v>152328.88</v>
      </c>
      <c r="J63" s="2" t="n">
        <v>2</v>
      </c>
      <c r="K63" s="2" t="n">
        <v>0</v>
      </c>
      <c r="L63" s="2" t="n">
        <v>0</v>
      </c>
      <c r="M63" s="3" t="n">
        <v>126494.82</v>
      </c>
      <c r="N63" s="2" t="n">
        <v>0</v>
      </c>
      <c r="O63" s="2" t="str">
        <f aca="false">IF(AND(L63=1,J63&gt;=2),"Active Engaged",IF(AND(L63=1,J63=1),"Active Low-Product",IF(AND(L63=0,J63&gt;=2),"Inactive Multi-Product","Inactive Disengaged")))</f>
        <v>Inactive Multi-Product</v>
      </c>
      <c r="P63" s="2" t="str">
        <f aca="false">IF(I63&gt;=MEDIAN($I$2:$I$10001),"High","Low")</f>
        <v>High</v>
      </c>
      <c r="Q63" s="2" t="n">
        <f aca="false">L63+IF(J63&gt;=2,1,0)+K63+IF(H63&gt;=5,1,0)</f>
        <v>2</v>
      </c>
      <c r="R63" s="2" t="n">
        <f aca="false">IF(AND(L63=0,P63="High"),1,0)</f>
        <v>1</v>
      </c>
    </row>
    <row r="64" customFormat="false" ht="15" hidden="false" customHeight="false" outlineLevel="0" collapsed="false">
      <c r="A64" s="2" t="n">
        <v>2025</v>
      </c>
      <c r="B64" s="2" t="n">
        <v>15702014</v>
      </c>
      <c r="C64" s="2" t="s">
        <v>85</v>
      </c>
      <c r="D64" s="2" t="n">
        <v>555</v>
      </c>
      <c r="E64" s="2" t="s">
        <v>22</v>
      </c>
      <c r="F64" s="2" t="s">
        <v>27</v>
      </c>
      <c r="G64" s="2" t="n">
        <v>33</v>
      </c>
      <c r="H64" s="2" t="n">
        <v>1</v>
      </c>
      <c r="I64" s="3" t="n">
        <v>56084.69</v>
      </c>
      <c r="J64" s="2" t="n">
        <v>2</v>
      </c>
      <c r="K64" s="2" t="n">
        <v>0</v>
      </c>
      <c r="L64" s="2" t="n">
        <v>0</v>
      </c>
      <c r="M64" s="3" t="n">
        <v>178798.13</v>
      </c>
      <c r="N64" s="2" t="n">
        <v>0</v>
      </c>
      <c r="O64" s="2" t="str">
        <f aca="false">IF(AND(L64=1,J64&gt;=2),"Active Engaged",IF(AND(L64=1,J64=1),"Active Low-Product",IF(AND(L64=0,J64&gt;=2),"Inactive Multi-Product","Inactive Disengaged")))</f>
        <v>Inactive Multi-Product</v>
      </c>
      <c r="P64" s="2" t="str">
        <f aca="false">IF(I64&gt;=MEDIAN($I$2:$I$10001),"High","Low")</f>
        <v>Low</v>
      </c>
      <c r="Q64" s="2" t="n">
        <f aca="false">L64+IF(J64&gt;=2,1,0)+K64+IF(H64&gt;=5,1,0)</f>
        <v>1</v>
      </c>
      <c r="R64" s="2" t="n">
        <f aca="false">IF(AND(L64=0,P64="High"),1,0)</f>
        <v>0</v>
      </c>
    </row>
    <row r="65" customFormat="false" ht="15" hidden="false" customHeight="false" outlineLevel="0" collapsed="false">
      <c r="A65" s="2" t="n">
        <v>2025</v>
      </c>
      <c r="B65" s="2" t="n">
        <v>15751208</v>
      </c>
      <c r="C65" s="2" t="s">
        <v>86</v>
      </c>
      <c r="D65" s="2" t="n">
        <v>684</v>
      </c>
      <c r="E65" s="2" t="s">
        <v>22</v>
      </c>
      <c r="F65" s="2" t="s">
        <v>27</v>
      </c>
      <c r="G65" s="2" t="n">
        <v>56</v>
      </c>
      <c r="H65" s="2" t="n">
        <v>8</v>
      </c>
      <c r="I65" s="3" t="n">
        <v>78707.16</v>
      </c>
      <c r="J65" s="2" t="n">
        <v>1</v>
      </c>
      <c r="K65" s="2" t="n">
        <v>1</v>
      </c>
      <c r="L65" s="2" t="n">
        <v>1</v>
      </c>
      <c r="M65" s="3" t="n">
        <v>99398.36</v>
      </c>
      <c r="N65" s="2" t="n">
        <v>0</v>
      </c>
      <c r="O65" s="2" t="str">
        <f aca="false">IF(AND(L65=1,J65&gt;=2),"Active Engaged",IF(AND(L65=1,J65=1),"Active Low-Product",IF(AND(L65=0,J65&gt;=2),"Inactive Multi-Product","Inactive Disengaged")))</f>
        <v>Active Low-Product</v>
      </c>
      <c r="P65" s="2" t="str">
        <f aca="false">IF(I65&gt;=MEDIAN($I$2:$I$10001),"High","Low")</f>
        <v>Low</v>
      </c>
      <c r="Q65" s="2" t="n">
        <f aca="false">L65+IF(J65&gt;=2,1,0)+K65+IF(H65&gt;=5,1,0)</f>
        <v>3</v>
      </c>
      <c r="R65" s="2" t="n">
        <f aca="false">IF(AND(L65=0,P65="High"),1,0)</f>
        <v>0</v>
      </c>
    </row>
    <row r="66" customFormat="false" ht="15" hidden="false" customHeight="false" outlineLevel="0" collapsed="false">
      <c r="A66" s="2" t="n">
        <v>2025</v>
      </c>
      <c r="B66" s="2" t="n">
        <v>15592461</v>
      </c>
      <c r="C66" s="2" t="s">
        <v>87</v>
      </c>
      <c r="D66" s="2" t="n">
        <v>603</v>
      </c>
      <c r="E66" s="2" t="s">
        <v>30</v>
      </c>
      <c r="F66" s="2" t="s">
        <v>27</v>
      </c>
      <c r="G66" s="2" t="n">
        <v>26</v>
      </c>
      <c r="H66" s="2" t="n">
        <v>4</v>
      </c>
      <c r="I66" s="3" t="n">
        <v>109166.37</v>
      </c>
      <c r="J66" s="2" t="n">
        <v>1</v>
      </c>
      <c r="K66" s="2" t="n">
        <v>1</v>
      </c>
      <c r="L66" s="2" t="n">
        <v>1</v>
      </c>
      <c r="M66" s="3" t="n">
        <v>92840.67</v>
      </c>
      <c r="N66" s="2" t="n">
        <v>0</v>
      </c>
      <c r="O66" s="2" t="str">
        <f aca="false">IF(AND(L66=1,J66&gt;=2),"Active Engaged",IF(AND(L66=1,J66=1),"Active Low-Product",IF(AND(L66=0,J66&gt;=2),"Inactive Multi-Product","Inactive Disengaged")))</f>
        <v>Active Low-Product</v>
      </c>
      <c r="P66" s="2" t="str">
        <f aca="false">IF(I66&gt;=MEDIAN($I$2:$I$10001),"High","Low")</f>
        <v>High</v>
      </c>
      <c r="Q66" s="2" t="n">
        <f aca="false">L66+IF(J66&gt;=2,1,0)+K66+IF(H66&gt;=5,1,0)</f>
        <v>2</v>
      </c>
      <c r="R66" s="2" t="n">
        <f aca="false">IF(AND(L66=0,P66="High"),1,0)</f>
        <v>0</v>
      </c>
    </row>
    <row r="67" customFormat="false" ht="15" hidden="false" customHeight="false" outlineLevel="0" collapsed="false">
      <c r="A67" s="2" t="n">
        <v>2025</v>
      </c>
      <c r="B67" s="2" t="n">
        <v>15789484</v>
      </c>
      <c r="C67" s="2" t="s">
        <v>88</v>
      </c>
      <c r="D67" s="2" t="n">
        <v>751</v>
      </c>
      <c r="E67" s="2" t="s">
        <v>30</v>
      </c>
      <c r="F67" s="2" t="s">
        <v>20</v>
      </c>
      <c r="G67" s="2" t="n">
        <v>36</v>
      </c>
      <c r="H67" s="2" t="n">
        <v>6</v>
      </c>
      <c r="I67" s="3" t="n">
        <v>169831.46</v>
      </c>
      <c r="J67" s="2" t="n">
        <v>2</v>
      </c>
      <c r="K67" s="2" t="n">
        <v>1</v>
      </c>
      <c r="L67" s="2" t="n">
        <v>1</v>
      </c>
      <c r="M67" s="3" t="n">
        <v>27758.36</v>
      </c>
      <c r="N67" s="2" t="n">
        <v>0</v>
      </c>
      <c r="O67" s="2" t="str">
        <f aca="false">IF(AND(L67=1,J67&gt;=2),"Active Engaged",IF(AND(L67=1,J67=1),"Active Low-Product",IF(AND(L67=0,J67&gt;=2),"Inactive Multi-Product","Inactive Disengaged")))</f>
        <v>Active Engaged</v>
      </c>
      <c r="P67" s="2" t="str">
        <f aca="false">IF(I67&gt;=MEDIAN($I$2:$I$10001),"High","Low")</f>
        <v>High</v>
      </c>
      <c r="Q67" s="2" t="n">
        <f aca="false">L67+IF(J67&gt;=2,1,0)+K67+IF(H67&gt;=5,1,0)</f>
        <v>4</v>
      </c>
      <c r="R67" s="2" t="n">
        <f aca="false">IF(AND(L67=0,P67="High"),1,0)</f>
        <v>0</v>
      </c>
    </row>
    <row r="68" customFormat="false" ht="15" hidden="false" customHeight="false" outlineLevel="0" collapsed="false">
      <c r="A68" s="2" t="n">
        <v>2025</v>
      </c>
      <c r="B68" s="2" t="n">
        <v>15696061</v>
      </c>
      <c r="C68" s="2" t="s">
        <v>89</v>
      </c>
      <c r="D68" s="2" t="n">
        <v>581</v>
      </c>
      <c r="E68" s="2" t="s">
        <v>30</v>
      </c>
      <c r="F68" s="2" t="s">
        <v>20</v>
      </c>
      <c r="G68" s="2" t="n">
        <v>34</v>
      </c>
      <c r="H68" s="2" t="n">
        <v>1</v>
      </c>
      <c r="I68" s="3" t="n">
        <v>101633.04</v>
      </c>
      <c r="J68" s="2" t="n">
        <v>1</v>
      </c>
      <c r="K68" s="2" t="n">
        <v>1</v>
      </c>
      <c r="L68" s="2" t="n">
        <v>0</v>
      </c>
      <c r="M68" s="3" t="n">
        <v>110431.51</v>
      </c>
      <c r="N68" s="2" t="n">
        <v>0</v>
      </c>
      <c r="O68" s="2" t="str">
        <f aca="false">IF(AND(L68=1,J68&gt;=2),"Active Engaged",IF(AND(L68=1,J68=1),"Active Low-Product",IF(AND(L68=0,J68&gt;=2),"Inactive Multi-Product","Inactive Disengaged")))</f>
        <v>Inactive Disengaged</v>
      </c>
      <c r="P68" s="2" t="str">
        <f aca="false">IF(I68&gt;=MEDIAN($I$2:$I$10001),"High","Low")</f>
        <v>High</v>
      </c>
      <c r="Q68" s="2" t="n">
        <f aca="false">L68+IF(J68&gt;=2,1,0)+K68+IF(H68&gt;=5,1,0)</f>
        <v>1</v>
      </c>
      <c r="R68" s="2" t="n">
        <f aca="false">IF(AND(L68=0,P68="High"),1,0)</f>
        <v>1</v>
      </c>
    </row>
    <row r="69" customFormat="false" ht="15" hidden="false" customHeight="false" outlineLevel="0" collapsed="false">
      <c r="A69" s="2" t="n">
        <v>2025</v>
      </c>
      <c r="B69" s="2" t="n">
        <v>15641582</v>
      </c>
      <c r="C69" s="2" t="s">
        <v>90</v>
      </c>
      <c r="D69" s="2" t="n">
        <v>735</v>
      </c>
      <c r="E69" s="2" t="s">
        <v>30</v>
      </c>
      <c r="F69" s="2" t="s">
        <v>27</v>
      </c>
      <c r="G69" s="2" t="n">
        <v>43</v>
      </c>
      <c r="H69" s="2" t="n">
        <v>10</v>
      </c>
      <c r="I69" s="3" t="n">
        <v>123180.01</v>
      </c>
      <c r="J69" s="2" t="n">
        <v>2</v>
      </c>
      <c r="K69" s="2" t="n">
        <v>1</v>
      </c>
      <c r="L69" s="2" t="n">
        <v>1</v>
      </c>
      <c r="M69" s="3" t="n">
        <v>196673.28</v>
      </c>
      <c r="N69" s="2" t="n">
        <v>0</v>
      </c>
      <c r="O69" s="2" t="str">
        <f aca="false">IF(AND(L69=1,J69&gt;=2),"Active Engaged",IF(AND(L69=1,J69=1),"Active Low-Product",IF(AND(L69=0,J69&gt;=2),"Inactive Multi-Product","Inactive Disengaged")))</f>
        <v>Active Engaged</v>
      </c>
      <c r="P69" s="2" t="str">
        <f aca="false">IF(I69&gt;=MEDIAN($I$2:$I$10001),"High","Low")</f>
        <v>High</v>
      </c>
      <c r="Q69" s="2" t="n">
        <f aca="false">L69+IF(J69&gt;=2,1,0)+K69+IF(H69&gt;=5,1,0)</f>
        <v>4</v>
      </c>
      <c r="R69" s="2" t="n">
        <f aca="false">IF(AND(L69=0,P69="High"),1,0)</f>
        <v>0</v>
      </c>
    </row>
    <row r="70" customFormat="false" ht="15" hidden="false" customHeight="false" outlineLevel="0" collapsed="false">
      <c r="A70" s="2" t="n">
        <v>2025</v>
      </c>
      <c r="B70" s="2" t="n">
        <v>15638424</v>
      </c>
      <c r="C70" s="2" t="s">
        <v>91</v>
      </c>
      <c r="D70" s="2" t="n">
        <v>661</v>
      </c>
      <c r="E70" s="2" t="s">
        <v>30</v>
      </c>
      <c r="F70" s="2" t="s">
        <v>20</v>
      </c>
      <c r="G70" s="2" t="n">
        <v>35</v>
      </c>
      <c r="H70" s="2" t="n">
        <v>5</v>
      </c>
      <c r="I70" s="3" t="n">
        <v>150725.53</v>
      </c>
      <c r="J70" s="2" t="n">
        <v>2</v>
      </c>
      <c r="K70" s="2" t="n">
        <v>0</v>
      </c>
      <c r="L70" s="2" t="n">
        <v>1</v>
      </c>
      <c r="M70" s="3" t="n">
        <v>113656.85</v>
      </c>
      <c r="N70" s="2" t="n">
        <v>0</v>
      </c>
      <c r="O70" s="2" t="str">
        <f aca="false">IF(AND(L70=1,J70&gt;=2),"Active Engaged",IF(AND(L70=1,J70=1),"Active Low-Product",IF(AND(L70=0,J70&gt;=2),"Inactive Multi-Product","Inactive Disengaged")))</f>
        <v>Active Engaged</v>
      </c>
      <c r="P70" s="2" t="str">
        <f aca="false">IF(I70&gt;=MEDIAN($I$2:$I$10001),"High","Low")</f>
        <v>High</v>
      </c>
      <c r="Q70" s="2" t="n">
        <f aca="false">L70+IF(J70&gt;=2,1,0)+K70+IF(H70&gt;=5,1,0)</f>
        <v>3</v>
      </c>
      <c r="R70" s="2" t="n">
        <f aca="false">IF(AND(L70=0,P70="High"),1,0)</f>
        <v>0</v>
      </c>
    </row>
    <row r="71" customFormat="false" ht="15" hidden="false" customHeight="false" outlineLevel="0" collapsed="false">
      <c r="A71" s="2" t="n">
        <v>2025</v>
      </c>
      <c r="B71" s="2" t="n">
        <v>15755648</v>
      </c>
      <c r="C71" s="2" t="s">
        <v>92</v>
      </c>
      <c r="D71" s="2" t="n">
        <v>675</v>
      </c>
      <c r="E71" s="2" t="s">
        <v>19</v>
      </c>
      <c r="F71" s="2" t="s">
        <v>20</v>
      </c>
      <c r="G71" s="2" t="n">
        <v>21</v>
      </c>
      <c r="H71" s="2" t="n">
        <v>8</v>
      </c>
      <c r="I71" s="3" t="n">
        <v>98373.26</v>
      </c>
      <c r="J71" s="2" t="n">
        <v>1</v>
      </c>
      <c r="K71" s="2" t="n">
        <v>1</v>
      </c>
      <c r="L71" s="2" t="n">
        <v>0</v>
      </c>
      <c r="M71" s="3" t="n">
        <v>18203</v>
      </c>
      <c r="N71" s="2" t="n">
        <v>0</v>
      </c>
      <c r="O71" s="2" t="str">
        <f aca="false">IF(AND(L71=1,J71&gt;=2),"Active Engaged",IF(AND(L71=1,J71=1),"Active Low-Product",IF(AND(L71=0,J71&gt;=2),"Inactive Multi-Product","Inactive Disengaged")))</f>
        <v>Inactive Disengaged</v>
      </c>
      <c r="P71" s="2" t="str">
        <f aca="false">IF(I71&gt;=MEDIAN($I$2:$I$10001),"High","Low")</f>
        <v>High</v>
      </c>
      <c r="Q71" s="2" t="n">
        <f aca="false">L71+IF(J71&gt;=2,1,0)+K71+IF(H71&gt;=5,1,0)</f>
        <v>2</v>
      </c>
      <c r="R71" s="2" t="n">
        <f aca="false">IF(AND(L71=0,P71="High"),1,0)</f>
        <v>1</v>
      </c>
    </row>
    <row r="72" customFormat="false" ht="15" hidden="false" customHeight="false" outlineLevel="0" collapsed="false">
      <c r="A72" s="2" t="n">
        <v>2025</v>
      </c>
      <c r="B72" s="2" t="n">
        <v>15703793</v>
      </c>
      <c r="C72" s="2" t="s">
        <v>93</v>
      </c>
      <c r="D72" s="2" t="n">
        <v>738</v>
      </c>
      <c r="E72" s="2" t="s">
        <v>30</v>
      </c>
      <c r="F72" s="2" t="s">
        <v>27</v>
      </c>
      <c r="G72" s="2" t="n">
        <v>58</v>
      </c>
      <c r="H72" s="2" t="n">
        <v>2</v>
      </c>
      <c r="I72" s="3" t="n">
        <v>133745.44</v>
      </c>
      <c r="J72" s="2" t="n">
        <v>4</v>
      </c>
      <c r="K72" s="2" t="n">
        <v>1</v>
      </c>
      <c r="L72" s="2" t="n">
        <v>0</v>
      </c>
      <c r="M72" s="3" t="n">
        <v>28373.86</v>
      </c>
      <c r="N72" s="2" t="n">
        <v>1</v>
      </c>
      <c r="O72" s="2" t="str">
        <f aca="false">IF(AND(L72=1,J72&gt;=2),"Active Engaged",IF(AND(L72=1,J72=1),"Active Low-Product",IF(AND(L72=0,J72&gt;=2),"Inactive Multi-Product","Inactive Disengaged")))</f>
        <v>Inactive Multi-Product</v>
      </c>
      <c r="P72" s="2" t="str">
        <f aca="false">IF(I72&gt;=MEDIAN($I$2:$I$10001),"High","Low")</f>
        <v>High</v>
      </c>
      <c r="Q72" s="2" t="n">
        <f aca="false">L72+IF(J72&gt;=2,1,0)+K72+IF(H72&gt;=5,1,0)</f>
        <v>2</v>
      </c>
      <c r="R72" s="2" t="n">
        <f aca="false">IF(AND(L72=0,P72="High"),1,0)</f>
        <v>1</v>
      </c>
    </row>
    <row r="73" customFormat="false" ht="15" hidden="false" customHeight="false" outlineLevel="0" collapsed="false">
      <c r="A73" s="2" t="n">
        <v>2025</v>
      </c>
      <c r="B73" s="2" t="n">
        <v>15620344</v>
      </c>
      <c r="C73" s="2" t="s">
        <v>94</v>
      </c>
      <c r="D73" s="2" t="n">
        <v>813</v>
      </c>
      <c r="E73" s="2" t="s">
        <v>19</v>
      </c>
      <c r="F73" s="2" t="s">
        <v>27</v>
      </c>
      <c r="G73" s="2" t="n">
        <v>29</v>
      </c>
      <c r="H73" s="2" t="n">
        <v>6</v>
      </c>
      <c r="I73" s="3" t="n">
        <v>0</v>
      </c>
      <c r="J73" s="2" t="n">
        <v>1</v>
      </c>
      <c r="K73" s="2" t="n">
        <v>1</v>
      </c>
      <c r="L73" s="2" t="n">
        <v>0</v>
      </c>
      <c r="M73" s="3" t="n">
        <v>33953.87</v>
      </c>
      <c r="N73" s="2" t="n">
        <v>0</v>
      </c>
      <c r="O73" s="2" t="str">
        <f aca="false">IF(AND(L73=1,J73&gt;=2),"Active Engaged",IF(AND(L73=1,J73=1),"Active Low-Product",IF(AND(L73=0,J73&gt;=2),"Inactive Multi-Product","Inactive Disengaged")))</f>
        <v>Inactive Disengaged</v>
      </c>
      <c r="P73" s="2" t="str">
        <f aca="false">IF(I73&gt;=MEDIAN($I$2:$I$10001),"High","Low")</f>
        <v>Low</v>
      </c>
      <c r="Q73" s="2" t="n">
        <f aca="false">L73+IF(J73&gt;=2,1,0)+K73+IF(H73&gt;=5,1,0)</f>
        <v>2</v>
      </c>
      <c r="R73" s="2" t="n">
        <f aca="false">IF(AND(L73=0,P73="High"),1,0)</f>
        <v>0</v>
      </c>
    </row>
    <row r="74" customFormat="false" ht="15" hidden="false" customHeight="false" outlineLevel="0" collapsed="false">
      <c r="A74" s="2" t="n">
        <v>2025</v>
      </c>
      <c r="B74" s="2" t="n">
        <v>15812518</v>
      </c>
      <c r="C74" s="2" t="s">
        <v>95</v>
      </c>
      <c r="D74" s="2" t="n">
        <v>657</v>
      </c>
      <c r="E74" s="2" t="s">
        <v>22</v>
      </c>
      <c r="F74" s="2" t="s">
        <v>20</v>
      </c>
      <c r="G74" s="2" t="n">
        <v>37</v>
      </c>
      <c r="H74" s="2" t="n">
        <v>0</v>
      </c>
      <c r="I74" s="3" t="n">
        <v>163607.18</v>
      </c>
      <c r="J74" s="2" t="n">
        <v>1</v>
      </c>
      <c r="K74" s="2" t="n">
        <v>0</v>
      </c>
      <c r="L74" s="2" t="n">
        <v>1</v>
      </c>
      <c r="M74" s="3" t="n">
        <v>44203.55</v>
      </c>
      <c r="N74" s="2" t="n">
        <v>0</v>
      </c>
      <c r="O74" s="2" t="str">
        <f aca="false">IF(AND(L74=1,J74&gt;=2),"Active Engaged",IF(AND(L74=1,J74=1),"Active Low-Product",IF(AND(L74=0,J74&gt;=2),"Inactive Multi-Product","Inactive Disengaged")))</f>
        <v>Active Low-Product</v>
      </c>
      <c r="P74" s="2" t="str">
        <f aca="false">IF(I74&gt;=MEDIAN($I$2:$I$10001),"High","Low")</f>
        <v>High</v>
      </c>
      <c r="Q74" s="2" t="n">
        <f aca="false">L74+IF(J74&gt;=2,1,0)+K74+IF(H74&gt;=5,1,0)</f>
        <v>1</v>
      </c>
      <c r="R74" s="2" t="n">
        <f aca="false">IF(AND(L74=0,P74="High"),1,0)</f>
        <v>0</v>
      </c>
    </row>
    <row r="75" customFormat="false" ht="15" hidden="false" customHeight="false" outlineLevel="0" collapsed="false">
      <c r="A75" s="2" t="n">
        <v>2025</v>
      </c>
      <c r="B75" s="2" t="n">
        <v>15779052</v>
      </c>
      <c r="C75" s="2" t="s">
        <v>96</v>
      </c>
      <c r="D75" s="2" t="n">
        <v>604</v>
      </c>
      <c r="E75" s="2" t="s">
        <v>30</v>
      </c>
      <c r="F75" s="2" t="s">
        <v>20</v>
      </c>
      <c r="G75" s="2" t="n">
        <v>25</v>
      </c>
      <c r="H75" s="2" t="n">
        <v>5</v>
      </c>
      <c r="I75" s="3" t="n">
        <v>157780.84</v>
      </c>
      <c r="J75" s="2" t="n">
        <v>2</v>
      </c>
      <c r="K75" s="2" t="n">
        <v>1</v>
      </c>
      <c r="L75" s="2" t="n">
        <v>1</v>
      </c>
      <c r="M75" s="3" t="n">
        <v>58426.81</v>
      </c>
      <c r="N75" s="2" t="n">
        <v>0</v>
      </c>
      <c r="O75" s="2" t="str">
        <f aca="false">IF(AND(L75=1,J75&gt;=2),"Active Engaged",IF(AND(L75=1,J75=1),"Active Low-Product",IF(AND(L75=0,J75&gt;=2),"Inactive Multi-Product","Inactive Disengaged")))</f>
        <v>Active Engaged</v>
      </c>
      <c r="P75" s="2" t="str">
        <f aca="false">IF(I75&gt;=MEDIAN($I$2:$I$10001),"High","Low")</f>
        <v>High</v>
      </c>
      <c r="Q75" s="2" t="n">
        <f aca="false">L75+IF(J75&gt;=2,1,0)+K75+IF(H75&gt;=5,1,0)</f>
        <v>4</v>
      </c>
      <c r="R75" s="2" t="n">
        <f aca="false">IF(AND(L75=0,P75="High"),1,0)</f>
        <v>0</v>
      </c>
    </row>
    <row r="76" customFormat="false" ht="15" hidden="false" customHeight="false" outlineLevel="0" collapsed="false">
      <c r="A76" s="2" t="n">
        <v>2025</v>
      </c>
      <c r="B76" s="2" t="n">
        <v>15770811</v>
      </c>
      <c r="C76" s="2" t="s">
        <v>97</v>
      </c>
      <c r="D76" s="2" t="n">
        <v>519</v>
      </c>
      <c r="E76" s="2" t="s">
        <v>19</v>
      </c>
      <c r="F76" s="2" t="s">
        <v>27</v>
      </c>
      <c r="G76" s="2" t="n">
        <v>36</v>
      </c>
      <c r="H76" s="2" t="n">
        <v>9</v>
      </c>
      <c r="I76" s="3" t="n">
        <v>0</v>
      </c>
      <c r="J76" s="2" t="n">
        <v>2</v>
      </c>
      <c r="K76" s="2" t="n">
        <v>0</v>
      </c>
      <c r="L76" s="2" t="n">
        <v>1</v>
      </c>
      <c r="M76" s="3" t="n">
        <v>145562.4</v>
      </c>
      <c r="N76" s="2" t="n">
        <v>0</v>
      </c>
      <c r="O76" s="2" t="str">
        <f aca="false">IF(AND(L76=1,J76&gt;=2),"Active Engaged",IF(AND(L76=1,J76=1),"Active Low-Product",IF(AND(L76=0,J76&gt;=2),"Inactive Multi-Product","Inactive Disengaged")))</f>
        <v>Active Engaged</v>
      </c>
      <c r="P76" s="2" t="str">
        <f aca="false">IF(I76&gt;=MEDIAN($I$2:$I$10001),"High","Low")</f>
        <v>Low</v>
      </c>
      <c r="Q76" s="2" t="n">
        <f aca="false">L76+IF(J76&gt;=2,1,0)+K76+IF(H76&gt;=5,1,0)</f>
        <v>3</v>
      </c>
      <c r="R76" s="2" t="n">
        <f aca="false">IF(AND(L76=0,P76="High"),1,0)</f>
        <v>0</v>
      </c>
    </row>
    <row r="77" customFormat="false" ht="15" hidden="false" customHeight="false" outlineLevel="0" collapsed="false">
      <c r="A77" s="2" t="n">
        <v>2025</v>
      </c>
      <c r="B77" s="2" t="n">
        <v>15780961</v>
      </c>
      <c r="C77" s="2" t="s">
        <v>98</v>
      </c>
      <c r="D77" s="2" t="n">
        <v>735</v>
      </c>
      <c r="E77" s="2" t="s">
        <v>19</v>
      </c>
      <c r="F77" s="2" t="s">
        <v>20</v>
      </c>
      <c r="G77" s="2" t="n">
        <v>21</v>
      </c>
      <c r="H77" s="2" t="n">
        <v>1</v>
      </c>
      <c r="I77" s="3" t="n">
        <v>178718.19</v>
      </c>
      <c r="J77" s="2" t="n">
        <v>2</v>
      </c>
      <c r="K77" s="2" t="n">
        <v>1</v>
      </c>
      <c r="L77" s="2" t="n">
        <v>0</v>
      </c>
      <c r="M77" s="3" t="n">
        <v>22388</v>
      </c>
      <c r="N77" s="2" t="n">
        <v>0</v>
      </c>
      <c r="O77" s="2" t="str">
        <f aca="false">IF(AND(L77=1,J77&gt;=2),"Active Engaged",IF(AND(L77=1,J77=1),"Active Low-Product",IF(AND(L77=0,J77&gt;=2),"Inactive Multi-Product","Inactive Disengaged")))</f>
        <v>Inactive Multi-Product</v>
      </c>
      <c r="P77" s="2" t="str">
        <f aca="false">IF(I77&gt;=MEDIAN($I$2:$I$10001),"High","Low")</f>
        <v>High</v>
      </c>
      <c r="Q77" s="2" t="n">
        <f aca="false">L77+IF(J77&gt;=2,1,0)+K77+IF(H77&gt;=5,1,0)</f>
        <v>2</v>
      </c>
      <c r="R77" s="2" t="n">
        <f aca="false">IF(AND(L77=0,P77="High"),1,0)</f>
        <v>1</v>
      </c>
    </row>
    <row r="78" customFormat="false" ht="15" hidden="false" customHeight="false" outlineLevel="0" collapsed="false">
      <c r="A78" s="2" t="n">
        <v>2025</v>
      </c>
      <c r="B78" s="2" t="n">
        <v>15614049</v>
      </c>
      <c r="C78" s="2" t="s">
        <v>99</v>
      </c>
      <c r="D78" s="2" t="n">
        <v>664</v>
      </c>
      <c r="E78" s="2" t="s">
        <v>19</v>
      </c>
      <c r="F78" s="2" t="s">
        <v>27</v>
      </c>
      <c r="G78" s="2" t="n">
        <v>55</v>
      </c>
      <c r="H78" s="2" t="n">
        <v>8</v>
      </c>
      <c r="I78" s="3" t="n">
        <v>0</v>
      </c>
      <c r="J78" s="2" t="n">
        <v>2</v>
      </c>
      <c r="K78" s="2" t="n">
        <v>1</v>
      </c>
      <c r="L78" s="2" t="n">
        <v>1</v>
      </c>
      <c r="M78" s="3" t="n">
        <v>139161.64</v>
      </c>
      <c r="N78" s="2" t="n">
        <v>0</v>
      </c>
      <c r="O78" s="2" t="str">
        <f aca="false">IF(AND(L78=1,J78&gt;=2),"Active Engaged",IF(AND(L78=1,J78=1),"Active Low-Product",IF(AND(L78=0,J78&gt;=2),"Inactive Multi-Product","Inactive Disengaged")))</f>
        <v>Active Engaged</v>
      </c>
      <c r="P78" s="2" t="str">
        <f aca="false">IF(I78&gt;=MEDIAN($I$2:$I$10001),"High","Low")</f>
        <v>Low</v>
      </c>
      <c r="Q78" s="2" t="n">
        <f aca="false">L78+IF(J78&gt;=2,1,0)+K78+IF(H78&gt;=5,1,0)</f>
        <v>4</v>
      </c>
      <c r="R78" s="2" t="n">
        <f aca="false">IF(AND(L78=0,P78="High"),1,0)</f>
        <v>0</v>
      </c>
    </row>
    <row r="79" customFormat="false" ht="15" hidden="false" customHeight="false" outlineLevel="0" collapsed="false">
      <c r="A79" s="2" t="n">
        <v>2025</v>
      </c>
      <c r="B79" s="2" t="n">
        <v>15662085</v>
      </c>
      <c r="C79" s="2" t="s">
        <v>100</v>
      </c>
      <c r="D79" s="2" t="n">
        <v>678</v>
      </c>
      <c r="E79" s="2" t="s">
        <v>19</v>
      </c>
      <c r="F79" s="2" t="s">
        <v>20</v>
      </c>
      <c r="G79" s="2" t="n">
        <v>32</v>
      </c>
      <c r="H79" s="2" t="n">
        <v>9</v>
      </c>
      <c r="I79" s="3" t="n">
        <v>0</v>
      </c>
      <c r="J79" s="2" t="n">
        <v>1</v>
      </c>
      <c r="K79" s="2" t="n">
        <v>1</v>
      </c>
      <c r="L79" s="2" t="n">
        <v>1</v>
      </c>
      <c r="M79" s="3" t="n">
        <v>148210.64</v>
      </c>
      <c r="N79" s="2" t="n">
        <v>0</v>
      </c>
      <c r="O79" s="2" t="str">
        <f aca="false">IF(AND(L79=1,J79&gt;=2),"Active Engaged",IF(AND(L79=1,J79=1),"Active Low-Product",IF(AND(L79=0,J79&gt;=2),"Inactive Multi-Product","Inactive Disengaged")))</f>
        <v>Active Low-Product</v>
      </c>
      <c r="P79" s="2" t="str">
        <f aca="false">IF(I79&gt;=MEDIAN($I$2:$I$10001),"High","Low")</f>
        <v>Low</v>
      </c>
      <c r="Q79" s="2" t="n">
        <f aca="false">L79+IF(J79&gt;=2,1,0)+K79+IF(H79&gt;=5,1,0)</f>
        <v>3</v>
      </c>
      <c r="R79" s="2" t="n">
        <f aca="false">IF(AND(L79=0,P79="High"),1,0)</f>
        <v>0</v>
      </c>
    </row>
    <row r="80" customFormat="false" ht="15" hidden="false" customHeight="false" outlineLevel="0" collapsed="false">
      <c r="A80" s="2" t="n">
        <v>2025</v>
      </c>
      <c r="B80" s="2" t="n">
        <v>15575185</v>
      </c>
      <c r="C80" s="2" t="s">
        <v>101</v>
      </c>
      <c r="D80" s="2" t="n">
        <v>757</v>
      </c>
      <c r="E80" s="2" t="s">
        <v>22</v>
      </c>
      <c r="F80" s="2" t="s">
        <v>27</v>
      </c>
      <c r="G80" s="2" t="n">
        <v>33</v>
      </c>
      <c r="H80" s="2" t="n">
        <v>5</v>
      </c>
      <c r="I80" s="3" t="n">
        <v>77253.22</v>
      </c>
      <c r="J80" s="2" t="n">
        <v>1</v>
      </c>
      <c r="K80" s="2" t="n">
        <v>0</v>
      </c>
      <c r="L80" s="2" t="n">
        <v>1</v>
      </c>
      <c r="M80" s="3" t="n">
        <v>194239.63</v>
      </c>
      <c r="N80" s="2" t="n">
        <v>0</v>
      </c>
      <c r="O80" s="2" t="str">
        <f aca="false">IF(AND(L80=1,J80&gt;=2),"Active Engaged",IF(AND(L80=1,J80=1),"Active Low-Product",IF(AND(L80=0,J80&gt;=2),"Inactive Multi-Product","Inactive Disengaged")))</f>
        <v>Active Low-Product</v>
      </c>
      <c r="P80" s="2" t="str">
        <f aca="false">IF(I80&gt;=MEDIAN($I$2:$I$10001),"High","Low")</f>
        <v>Low</v>
      </c>
      <c r="Q80" s="2" t="n">
        <f aca="false">L80+IF(J80&gt;=2,1,0)+K80+IF(H80&gt;=5,1,0)</f>
        <v>2</v>
      </c>
      <c r="R80" s="2" t="n">
        <f aca="false">IF(AND(L80=0,P80="High"),1,0)</f>
        <v>0</v>
      </c>
    </row>
    <row r="81" customFormat="false" ht="15" hidden="false" customHeight="false" outlineLevel="0" collapsed="false">
      <c r="A81" s="2" t="n">
        <v>2025</v>
      </c>
      <c r="B81" s="2" t="n">
        <v>15803136</v>
      </c>
      <c r="C81" s="2" t="s">
        <v>102</v>
      </c>
      <c r="D81" s="2" t="n">
        <v>416</v>
      </c>
      <c r="E81" s="2" t="s">
        <v>30</v>
      </c>
      <c r="F81" s="2" t="s">
        <v>20</v>
      </c>
      <c r="G81" s="2" t="n">
        <v>41</v>
      </c>
      <c r="H81" s="2" t="n">
        <v>10</v>
      </c>
      <c r="I81" s="3" t="n">
        <v>122189.66</v>
      </c>
      <c r="J81" s="2" t="n">
        <v>2</v>
      </c>
      <c r="K81" s="2" t="n">
        <v>1</v>
      </c>
      <c r="L81" s="2" t="n">
        <v>0</v>
      </c>
      <c r="M81" s="3" t="n">
        <v>98301.61</v>
      </c>
      <c r="N81" s="2" t="n">
        <v>0</v>
      </c>
      <c r="O81" s="2" t="str">
        <f aca="false">IF(AND(L81=1,J81&gt;=2),"Active Engaged",IF(AND(L81=1,J81=1),"Active Low-Product",IF(AND(L81=0,J81&gt;=2),"Inactive Multi-Product","Inactive Disengaged")))</f>
        <v>Inactive Multi-Product</v>
      </c>
      <c r="P81" s="2" t="str">
        <f aca="false">IF(I81&gt;=MEDIAN($I$2:$I$10001),"High","Low")</f>
        <v>High</v>
      </c>
      <c r="Q81" s="2" t="n">
        <f aca="false">L81+IF(J81&gt;=2,1,0)+K81+IF(H81&gt;=5,1,0)</f>
        <v>3</v>
      </c>
      <c r="R81" s="2" t="n">
        <f aca="false">IF(AND(L81=0,P81="High"),1,0)</f>
        <v>1</v>
      </c>
    </row>
    <row r="82" customFormat="false" ht="15" hidden="false" customHeight="false" outlineLevel="0" collapsed="false">
      <c r="A82" s="2" t="n">
        <v>2025</v>
      </c>
      <c r="B82" s="2" t="n">
        <v>15706021</v>
      </c>
      <c r="C82" s="2" t="s">
        <v>103</v>
      </c>
      <c r="D82" s="2" t="n">
        <v>665</v>
      </c>
      <c r="E82" s="2" t="s">
        <v>19</v>
      </c>
      <c r="F82" s="2" t="s">
        <v>20</v>
      </c>
      <c r="G82" s="2" t="n">
        <v>34</v>
      </c>
      <c r="H82" s="2" t="n">
        <v>1</v>
      </c>
      <c r="I82" s="3" t="n">
        <v>96645.54</v>
      </c>
      <c r="J82" s="2" t="n">
        <v>2</v>
      </c>
      <c r="K82" s="2" t="n">
        <v>0</v>
      </c>
      <c r="L82" s="2" t="n">
        <v>0</v>
      </c>
      <c r="M82" s="3" t="n">
        <v>171413.66</v>
      </c>
      <c r="N82" s="2" t="n">
        <v>0</v>
      </c>
      <c r="O82" s="2" t="str">
        <f aca="false">IF(AND(L82=1,J82&gt;=2),"Active Engaged",IF(AND(L82=1,J82=1),"Active Low-Product",IF(AND(L82=0,J82&gt;=2),"Inactive Multi-Product","Inactive Disengaged")))</f>
        <v>Inactive Multi-Product</v>
      </c>
      <c r="P82" s="2" t="str">
        <f aca="false">IF(I82&gt;=MEDIAN($I$2:$I$10001),"High","Low")</f>
        <v>Low</v>
      </c>
      <c r="Q82" s="2" t="n">
        <f aca="false">L82+IF(J82&gt;=2,1,0)+K82+IF(H82&gt;=5,1,0)</f>
        <v>1</v>
      </c>
      <c r="R82" s="2" t="n">
        <f aca="false">IF(AND(L82=0,P82="High"),1,0)</f>
        <v>0</v>
      </c>
    </row>
    <row r="83" customFormat="false" ht="15" hidden="false" customHeight="false" outlineLevel="0" collapsed="false">
      <c r="A83" s="2" t="n">
        <v>2025</v>
      </c>
      <c r="B83" s="2" t="n">
        <v>15663706</v>
      </c>
      <c r="C83" s="2" t="s">
        <v>104</v>
      </c>
      <c r="D83" s="2" t="n">
        <v>777</v>
      </c>
      <c r="E83" s="2" t="s">
        <v>19</v>
      </c>
      <c r="F83" s="2" t="s">
        <v>20</v>
      </c>
      <c r="G83" s="2" t="n">
        <v>32</v>
      </c>
      <c r="H83" s="2" t="n">
        <v>2</v>
      </c>
      <c r="I83" s="3" t="n">
        <v>0</v>
      </c>
      <c r="J83" s="2" t="n">
        <v>1</v>
      </c>
      <c r="K83" s="2" t="n">
        <v>1</v>
      </c>
      <c r="L83" s="2" t="n">
        <v>0</v>
      </c>
      <c r="M83" s="3" t="n">
        <v>136458.19</v>
      </c>
      <c r="N83" s="2" t="n">
        <v>1</v>
      </c>
      <c r="O83" s="2" t="str">
        <f aca="false">IF(AND(L83=1,J83&gt;=2),"Active Engaged",IF(AND(L83=1,J83=1),"Active Low-Product",IF(AND(L83=0,J83&gt;=2),"Inactive Multi-Product","Inactive Disengaged")))</f>
        <v>Inactive Disengaged</v>
      </c>
      <c r="P83" s="2" t="str">
        <f aca="false">IF(I83&gt;=MEDIAN($I$2:$I$10001),"High","Low")</f>
        <v>Low</v>
      </c>
      <c r="Q83" s="2" t="n">
        <f aca="false">L83+IF(J83&gt;=2,1,0)+K83+IF(H83&gt;=5,1,0)</f>
        <v>1</v>
      </c>
      <c r="R83" s="2" t="n">
        <f aca="false">IF(AND(L83=0,P83="High"),1,0)</f>
        <v>0</v>
      </c>
    </row>
    <row r="84" customFormat="false" ht="15" hidden="false" customHeight="false" outlineLevel="0" collapsed="false">
      <c r="A84" s="2" t="n">
        <v>2025</v>
      </c>
      <c r="B84" s="2" t="n">
        <v>15641732</v>
      </c>
      <c r="C84" s="2" t="s">
        <v>105</v>
      </c>
      <c r="D84" s="2" t="n">
        <v>543</v>
      </c>
      <c r="E84" s="2" t="s">
        <v>19</v>
      </c>
      <c r="F84" s="2" t="s">
        <v>20</v>
      </c>
      <c r="G84" s="2" t="n">
        <v>36</v>
      </c>
      <c r="H84" s="2" t="n">
        <v>3</v>
      </c>
      <c r="I84" s="3" t="n">
        <v>0</v>
      </c>
      <c r="J84" s="2" t="n">
        <v>2</v>
      </c>
      <c r="K84" s="2" t="n">
        <v>0</v>
      </c>
      <c r="L84" s="2" t="n">
        <v>0</v>
      </c>
      <c r="M84" s="3" t="n">
        <v>26019.59</v>
      </c>
      <c r="N84" s="2" t="n">
        <v>0</v>
      </c>
      <c r="O84" s="2" t="str">
        <f aca="false">IF(AND(L84=1,J84&gt;=2),"Active Engaged",IF(AND(L84=1,J84=1),"Active Low-Product",IF(AND(L84=0,J84&gt;=2),"Inactive Multi-Product","Inactive Disengaged")))</f>
        <v>Inactive Multi-Product</v>
      </c>
      <c r="P84" s="2" t="str">
        <f aca="false">IF(I84&gt;=MEDIAN($I$2:$I$10001),"High","Low")</f>
        <v>Low</v>
      </c>
      <c r="Q84" s="2" t="n">
        <f aca="false">L84+IF(J84&gt;=2,1,0)+K84+IF(H84&gt;=5,1,0)</f>
        <v>1</v>
      </c>
      <c r="R84" s="2" t="n">
        <f aca="false">IF(AND(L84=0,P84="High"),1,0)</f>
        <v>0</v>
      </c>
    </row>
    <row r="85" customFormat="false" ht="15" hidden="false" customHeight="false" outlineLevel="0" collapsed="false">
      <c r="A85" s="2" t="n">
        <v>2025</v>
      </c>
      <c r="B85" s="2" t="n">
        <v>15701164</v>
      </c>
      <c r="C85" s="2" t="s">
        <v>106</v>
      </c>
      <c r="D85" s="2" t="n">
        <v>506</v>
      </c>
      <c r="E85" s="2" t="s">
        <v>19</v>
      </c>
      <c r="F85" s="2" t="s">
        <v>20</v>
      </c>
      <c r="G85" s="2" t="n">
        <v>34</v>
      </c>
      <c r="H85" s="2" t="n">
        <v>4</v>
      </c>
      <c r="I85" s="3" t="n">
        <v>90307.62</v>
      </c>
      <c r="J85" s="2" t="n">
        <v>1</v>
      </c>
      <c r="K85" s="2" t="n">
        <v>1</v>
      </c>
      <c r="L85" s="2" t="n">
        <v>1</v>
      </c>
      <c r="M85" s="3" t="n">
        <v>159235.29</v>
      </c>
      <c r="N85" s="2" t="n">
        <v>0</v>
      </c>
      <c r="O85" s="2" t="str">
        <f aca="false">IF(AND(L85=1,J85&gt;=2),"Active Engaged",IF(AND(L85=1,J85=1),"Active Low-Product",IF(AND(L85=0,J85&gt;=2),"Inactive Multi-Product","Inactive Disengaged")))</f>
        <v>Active Low-Product</v>
      </c>
      <c r="P85" s="2" t="str">
        <f aca="false">IF(I85&gt;=MEDIAN($I$2:$I$10001),"High","Low")</f>
        <v>Low</v>
      </c>
      <c r="Q85" s="2" t="n">
        <f aca="false">L85+IF(J85&gt;=2,1,0)+K85+IF(H85&gt;=5,1,0)</f>
        <v>2</v>
      </c>
      <c r="R85" s="2" t="n">
        <f aca="false">IF(AND(L85=0,P85="High"),1,0)</f>
        <v>0</v>
      </c>
    </row>
    <row r="86" customFormat="false" ht="15" hidden="false" customHeight="false" outlineLevel="0" collapsed="false">
      <c r="A86" s="2" t="n">
        <v>2025</v>
      </c>
      <c r="B86" s="2" t="n">
        <v>15738751</v>
      </c>
      <c r="C86" s="2" t="s">
        <v>107</v>
      </c>
      <c r="D86" s="2" t="n">
        <v>493</v>
      </c>
      <c r="E86" s="2" t="s">
        <v>19</v>
      </c>
      <c r="F86" s="2" t="s">
        <v>20</v>
      </c>
      <c r="G86" s="2" t="n">
        <v>46</v>
      </c>
      <c r="H86" s="2" t="n">
        <v>4</v>
      </c>
      <c r="I86" s="3" t="n">
        <v>0</v>
      </c>
      <c r="J86" s="2" t="n">
        <v>2</v>
      </c>
      <c r="K86" s="2" t="n">
        <v>1</v>
      </c>
      <c r="L86" s="2" t="n">
        <v>0</v>
      </c>
      <c r="M86" s="3" t="n">
        <v>1907.66</v>
      </c>
      <c r="N86" s="2" t="n">
        <v>0</v>
      </c>
      <c r="O86" s="2" t="str">
        <f aca="false">IF(AND(L86=1,J86&gt;=2),"Active Engaged",IF(AND(L86=1,J86=1),"Active Low-Product",IF(AND(L86=0,J86&gt;=2),"Inactive Multi-Product","Inactive Disengaged")))</f>
        <v>Inactive Multi-Product</v>
      </c>
      <c r="P86" s="2" t="str">
        <f aca="false">IF(I86&gt;=MEDIAN($I$2:$I$10001),"High","Low")</f>
        <v>Low</v>
      </c>
      <c r="Q86" s="2" t="n">
        <f aca="false">L86+IF(J86&gt;=2,1,0)+K86+IF(H86&gt;=5,1,0)</f>
        <v>2</v>
      </c>
      <c r="R86" s="2" t="n">
        <f aca="false">IF(AND(L86=0,P86="High"),1,0)</f>
        <v>0</v>
      </c>
    </row>
    <row r="87" customFormat="false" ht="15" hidden="false" customHeight="false" outlineLevel="0" collapsed="false">
      <c r="A87" s="2" t="n">
        <v>2025</v>
      </c>
      <c r="B87" s="2" t="n">
        <v>15805254</v>
      </c>
      <c r="C87" s="2" t="s">
        <v>108</v>
      </c>
      <c r="D87" s="2" t="n">
        <v>652</v>
      </c>
      <c r="E87" s="2" t="s">
        <v>22</v>
      </c>
      <c r="F87" s="2" t="s">
        <v>20</v>
      </c>
      <c r="G87" s="2" t="n">
        <v>75</v>
      </c>
      <c r="H87" s="2" t="n">
        <v>10</v>
      </c>
      <c r="I87" s="3" t="n">
        <v>0</v>
      </c>
      <c r="J87" s="2" t="n">
        <v>2</v>
      </c>
      <c r="K87" s="2" t="n">
        <v>1</v>
      </c>
      <c r="L87" s="2" t="n">
        <v>1</v>
      </c>
      <c r="M87" s="3" t="n">
        <v>114675.75</v>
      </c>
      <c r="N87" s="2" t="n">
        <v>0</v>
      </c>
      <c r="O87" s="2" t="str">
        <f aca="false">IF(AND(L87=1,J87&gt;=2),"Active Engaged",IF(AND(L87=1,J87=1),"Active Low-Product",IF(AND(L87=0,J87&gt;=2),"Inactive Multi-Product","Inactive Disengaged")))</f>
        <v>Active Engaged</v>
      </c>
      <c r="P87" s="2" t="str">
        <f aca="false">IF(I87&gt;=MEDIAN($I$2:$I$10001),"High","Low")</f>
        <v>Low</v>
      </c>
      <c r="Q87" s="2" t="n">
        <f aca="false">L87+IF(J87&gt;=2,1,0)+K87+IF(H87&gt;=5,1,0)</f>
        <v>4</v>
      </c>
      <c r="R87" s="2" t="n">
        <f aca="false">IF(AND(L87=0,P87="High"),1,0)</f>
        <v>0</v>
      </c>
    </row>
    <row r="88" customFormat="false" ht="15" hidden="false" customHeight="false" outlineLevel="0" collapsed="false">
      <c r="A88" s="2" t="n">
        <v>2025</v>
      </c>
      <c r="B88" s="2" t="n">
        <v>15762418</v>
      </c>
      <c r="C88" s="2" t="s">
        <v>109</v>
      </c>
      <c r="D88" s="2" t="n">
        <v>750</v>
      </c>
      <c r="E88" s="2" t="s">
        <v>22</v>
      </c>
      <c r="F88" s="2" t="s">
        <v>27</v>
      </c>
      <c r="G88" s="2" t="n">
        <v>22</v>
      </c>
      <c r="H88" s="2" t="n">
        <v>3</v>
      </c>
      <c r="I88" s="3" t="n">
        <v>121681.82</v>
      </c>
      <c r="J88" s="2" t="n">
        <v>1</v>
      </c>
      <c r="K88" s="2" t="n">
        <v>1</v>
      </c>
      <c r="L88" s="2" t="n">
        <v>0</v>
      </c>
      <c r="M88" s="3" t="n">
        <v>128643.35</v>
      </c>
      <c r="N88" s="2" t="n">
        <v>1</v>
      </c>
      <c r="O88" s="2" t="str">
        <f aca="false">IF(AND(L88=1,J88&gt;=2),"Active Engaged",IF(AND(L88=1,J88=1),"Active Low-Product",IF(AND(L88=0,J88&gt;=2),"Inactive Multi-Product","Inactive Disengaged")))</f>
        <v>Inactive Disengaged</v>
      </c>
      <c r="P88" s="2" t="str">
        <f aca="false">IF(I88&gt;=MEDIAN($I$2:$I$10001),"High","Low")</f>
        <v>High</v>
      </c>
      <c r="Q88" s="2" t="n">
        <f aca="false">L88+IF(J88&gt;=2,1,0)+K88+IF(H88&gt;=5,1,0)</f>
        <v>1</v>
      </c>
      <c r="R88" s="2" t="n">
        <f aca="false">IF(AND(L88=0,P88="High"),1,0)</f>
        <v>1</v>
      </c>
    </row>
    <row r="89" customFormat="false" ht="15" hidden="false" customHeight="false" outlineLevel="0" collapsed="false">
      <c r="A89" s="2" t="n">
        <v>2025</v>
      </c>
      <c r="B89" s="2" t="n">
        <v>15625759</v>
      </c>
      <c r="C89" s="2" t="s">
        <v>110</v>
      </c>
      <c r="D89" s="2" t="n">
        <v>729</v>
      </c>
      <c r="E89" s="2" t="s">
        <v>19</v>
      </c>
      <c r="F89" s="2" t="s">
        <v>27</v>
      </c>
      <c r="G89" s="2" t="n">
        <v>30</v>
      </c>
      <c r="H89" s="2" t="n">
        <v>9</v>
      </c>
      <c r="I89" s="3" t="n">
        <v>0</v>
      </c>
      <c r="J89" s="2" t="n">
        <v>2</v>
      </c>
      <c r="K89" s="2" t="n">
        <v>1</v>
      </c>
      <c r="L89" s="2" t="n">
        <v>0</v>
      </c>
      <c r="M89" s="3" t="n">
        <v>151869.35</v>
      </c>
      <c r="N89" s="2" t="n">
        <v>0</v>
      </c>
      <c r="O89" s="2" t="str">
        <f aca="false">IF(AND(L89=1,J89&gt;=2),"Active Engaged",IF(AND(L89=1,J89=1),"Active Low-Product",IF(AND(L89=0,J89&gt;=2),"Inactive Multi-Product","Inactive Disengaged")))</f>
        <v>Inactive Multi-Product</v>
      </c>
      <c r="P89" s="2" t="str">
        <f aca="false">IF(I89&gt;=MEDIAN($I$2:$I$10001),"High","Low")</f>
        <v>Low</v>
      </c>
      <c r="Q89" s="2" t="n">
        <f aca="false">L89+IF(J89&gt;=2,1,0)+K89+IF(H89&gt;=5,1,0)</f>
        <v>3</v>
      </c>
      <c r="R89" s="2" t="n">
        <f aca="false">IF(AND(L89=0,P89="High"),1,0)</f>
        <v>0</v>
      </c>
    </row>
    <row r="90" customFormat="false" ht="15" hidden="false" customHeight="false" outlineLevel="0" collapsed="false">
      <c r="A90" s="2" t="n">
        <v>2025</v>
      </c>
      <c r="B90" s="2" t="n">
        <v>15622897</v>
      </c>
      <c r="C90" s="2" t="s">
        <v>111</v>
      </c>
      <c r="D90" s="2" t="n">
        <v>646</v>
      </c>
      <c r="E90" s="2" t="s">
        <v>19</v>
      </c>
      <c r="F90" s="2" t="s">
        <v>20</v>
      </c>
      <c r="G90" s="2" t="n">
        <v>46</v>
      </c>
      <c r="H90" s="2" t="n">
        <v>4</v>
      </c>
      <c r="I90" s="3" t="n">
        <v>0</v>
      </c>
      <c r="J90" s="2" t="n">
        <v>3</v>
      </c>
      <c r="K90" s="2" t="n">
        <v>1</v>
      </c>
      <c r="L90" s="2" t="n">
        <v>0</v>
      </c>
      <c r="M90" s="3" t="n">
        <v>93251.42</v>
      </c>
      <c r="N90" s="2" t="n">
        <v>1</v>
      </c>
      <c r="O90" s="2" t="str">
        <f aca="false">IF(AND(L90=1,J90&gt;=2),"Active Engaged",IF(AND(L90=1,J90=1),"Active Low-Product",IF(AND(L90=0,J90&gt;=2),"Inactive Multi-Product","Inactive Disengaged")))</f>
        <v>Inactive Multi-Product</v>
      </c>
      <c r="P90" s="2" t="str">
        <f aca="false">IF(I90&gt;=MEDIAN($I$2:$I$10001),"High","Low")</f>
        <v>Low</v>
      </c>
      <c r="Q90" s="2" t="n">
        <f aca="false">L90+IF(J90&gt;=2,1,0)+K90+IF(H90&gt;=5,1,0)</f>
        <v>2</v>
      </c>
      <c r="R90" s="2" t="n">
        <f aca="false">IF(AND(L90=0,P90="High"),1,0)</f>
        <v>0</v>
      </c>
    </row>
    <row r="91" customFormat="false" ht="15" hidden="false" customHeight="false" outlineLevel="0" collapsed="false">
      <c r="A91" s="2" t="n">
        <v>2025</v>
      </c>
      <c r="B91" s="2" t="n">
        <v>15767954</v>
      </c>
      <c r="C91" s="2" t="s">
        <v>65</v>
      </c>
      <c r="D91" s="2" t="n">
        <v>635</v>
      </c>
      <c r="E91" s="2" t="s">
        <v>30</v>
      </c>
      <c r="F91" s="2" t="s">
        <v>20</v>
      </c>
      <c r="G91" s="2" t="n">
        <v>28</v>
      </c>
      <c r="H91" s="2" t="n">
        <v>3</v>
      </c>
      <c r="I91" s="3" t="n">
        <v>81623.67</v>
      </c>
      <c r="J91" s="2" t="n">
        <v>2</v>
      </c>
      <c r="K91" s="2" t="n">
        <v>1</v>
      </c>
      <c r="L91" s="2" t="n">
        <v>1</v>
      </c>
      <c r="M91" s="3" t="n">
        <v>156791.36</v>
      </c>
      <c r="N91" s="2" t="n">
        <v>0</v>
      </c>
      <c r="O91" s="2" t="str">
        <f aca="false">IF(AND(L91=1,J91&gt;=2),"Active Engaged",IF(AND(L91=1,J91=1),"Active Low-Product",IF(AND(L91=0,J91&gt;=2),"Inactive Multi-Product","Inactive Disengaged")))</f>
        <v>Active Engaged</v>
      </c>
      <c r="P91" s="2" t="str">
        <f aca="false">IF(I91&gt;=MEDIAN($I$2:$I$10001),"High","Low")</f>
        <v>Low</v>
      </c>
      <c r="Q91" s="2" t="n">
        <f aca="false">L91+IF(J91&gt;=2,1,0)+K91+IF(H91&gt;=5,1,0)</f>
        <v>3</v>
      </c>
      <c r="R91" s="2" t="n">
        <f aca="false">IF(AND(L91=0,P91="High"),1,0)</f>
        <v>0</v>
      </c>
    </row>
    <row r="92" customFormat="false" ht="15" hidden="false" customHeight="false" outlineLevel="0" collapsed="false">
      <c r="A92" s="2" t="n">
        <v>2025</v>
      </c>
      <c r="B92" s="2" t="n">
        <v>15757535</v>
      </c>
      <c r="C92" s="2" t="s">
        <v>112</v>
      </c>
      <c r="D92" s="2" t="n">
        <v>647</v>
      </c>
      <c r="E92" s="2" t="s">
        <v>22</v>
      </c>
      <c r="F92" s="2" t="s">
        <v>20</v>
      </c>
      <c r="G92" s="2" t="n">
        <v>44</v>
      </c>
      <c r="H92" s="2" t="n">
        <v>5</v>
      </c>
      <c r="I92" s="3" t="n">
        <v>0</v>
      </c>
      <c r="J92" s="2" t="n">
        <v>3</v>
      </c>
      <c r="K92" s="2" t="n">
        <v>1</v>
      </c>
      <c r="L92" s="2" t="n">
        <v>1</v>
      </c>
      <c r="M92" s="3" t="n">
        <v>174205.22</v>
      </c>
      <c r="N92" s="2" t="n">
        <v>1</v>
      </c>
      <c r="O92" s="2" t="str">
        <f aca="false">IF(AND(L92=1,J92&gt;=2),"Active Engaged",IF(AND(L92=1,J92=1),"Active Low-Product",IF(AND(L92=0,J92&gt;=2),"Inactive Multi-Product","Inactive Disengaged")))</f>
        <v>Active Engaged</v>
      </c>
      <c r="P92" s="2" t="str">
        <f aca="false">IF(I92&gt;=MEDIAN($I$2:$I$10001),"High","Low")</f>
        <v>Low</v>
      </c>
      <c r="Q92" s="2" t="n">
        <f aca="false">L92+IF(J92&gt;=2,1,0)+K92+IF(H92&gt;=5,1,0)</f>
        <v>4</v>
      </c>
      <c r="R92" s="2" t="n">
        <f aca="false">IF(AND(L92=0,P92="High"),1,0)</f>
        <v>0</v>
      </c>
    </row>
    <row r="93" customFormat="false" ht="15" hidden="false" customHeight="false" outlineLevel="0" collapsed="false">
      <c r="A93" s="2" t="n">
        <v>2025</v>
      </c>
      <c r="B93" s="2" t="n">
        <v>15731511</v>
      </c>
      <c r="C93" s="2" t="s">
        <v>113</v>
      </c>
      <c r="D93" s="2" t="n">
        <v>808</v>
      </c>
      <c r="E93" s="2" t="s">
        <v>19</v>
      </c>
      <c r="F93" s="2" t="s">
        <v>27</v>
      </c>
      <c r="G93" s="2" t="n">
        <v>45</v>
      </c>
      <c r="H93" s="2" t="n">
        <v>7</v>
      </c>
      <c r="I93" s="3" t="n">
        <v>118626.55</v>
      </c>
      <c r="J93" s="2" t="n">
        <v>2</v>
      </c>
      <c r="K93" s="2" t="n">
        <v>1</v>
      </c>
      <c r="L93" s="2" t="n">
        <v>0</v>
      </c>
      <c r="M93" s="3" t="n">
        <v>147132.46</v>
      </c>
      <c r="N93" s="2" t="n">
        <v>0</v>
      </c>
      <c r="O93" s="2" t="str">
        <f aca="false">IF(AND(L93=1,J93&gt;=2),"Active Engaged",IF(AND(L93=1,J93=1),"Active Low-Product",IF(AND(L93=0,J93&gt;=2),"Inactive Multi-Product","Inactive Disengaged")))</f>
        <v>Inactive Multi-Product</v>
      </c>
      <c r="P93" s="2" t="str">
        <f aca="false">IF(I93&gt;=MEDIAN($I$2:$I$10001),"High","Low")</f>
        <v>High</v>
      </c>
      <c r="Q93" s="2" t="n">
        <f aca="false">L93+IF(J93&gt;=2,1,0)+K93+IF(H93&gt;=5,1,0)</f>
        <v>3</v>
      </c>
      <c r="R93" s="2" t="n">
        <f aca="false">IF(AND(L93=0,P93="High"),1,0)</f>
        <v>1</v>
      </c>
    </row>
    <row r="94" customFormat="false" ht="15" hidden="false" customHeight="false" outlineLevel="0" collapsed="false">
      <c r="A94" s="2" t="n">
        <v>2025</v>
      </c>
      <c r="B94" s="2" t="n">
        <v>15809248</v>
      </c>
      <c r="C94" s="2" t="s">
        <v>114</v>
      </c>
      <c r="D94" s="2" t="n">
        <v>524</v>
      </c>
      <c r="E94" s="2" t="s">
        <v>19</v>
      </c>
      <c r="F94" s="2" t="s">
        <v>20</v>
      </c>
      <c r="G94" s="2" t="n">
        <v>36</v>
      </c>
      <c r="H94" s="2" t="n">
        <v>10</v>
      </c>
      <c r="I94" s="3" t="n">
        <v>0</v>
      </c>
      <c r="J94" s="2" t="n">
        <v>2</v>
      </c>
      <c r="K94" s="2" t="n">
        <v>1</v>
      </c>
      <c r="L94" s="2" t="n">
        <v>0</v>
      </c>
      <c r="M94" s="3" t="n">
        <v>109614.57</v>
      </c>
      <c r="N94" s="2" t="n">
        <v>0</v>
      </c>
      <c r="O94" s="2" t="str">
        <f aca="false">IF(AND(L94=1,J94&gt;=2),"Active Engaged",IF(AND(L94=1,J94=1),"Active Low-Product",IF(AND(L94=0,J94&gt;=2),"Inactive Multi-Product","Inactive Disengaged")))</f>
        <v>Inactive Multi-Product</v>
      </c>
      <c r="P94" s="2" t="str">
        <f aca="false">IF(I94&gt;=MEDIAN($I$2:$I$10001),"High","Low")</f>
        <v>Low</v>
      </c>
      <c r="Q94" s="2" t="n">
        <f aca="false">L94+IF(J94&gt;=2,1,0)+K94+IF(H94&gt;=5,1,0)</f>
        <v>3</v>
      </c>
      <c r="R94" s="2" t="n">
        <f aca="false">IF(AND(L94=0,P94="High"),1,0)</f>
        <v>0</v>
      </c>
    </row>
    <row r="95" customFormat="false" ht="15" hidden="false" customHeight="false" outlineLevel="0" collapsed="false">
      <c r="A95" s="2" t="n">
        <v>2025</v>
      </c>
      <c r="B95" s="2" t="n">
        <v>15640635</v>
      </c>
      <c r="C95" s="2" t="s">
        <v>115</v>
      </c>
      <c r="D95" s="2" t="n">
        <v>769</v>
      </c>
      <c r="E95" s="2" t="s">
        <v>19</v>
      </c>
      <c r="F95" s="2" t="s">
        <v>27</v>
      </c>
      <c r="G95" s="2" t="n">
        <v>29</v>
      </c>
      <c r="H95" s="2" t="n">
        <v>8</v>
      </c>
      <c r="I95" s="3" t="n">
        <v>0</v>
      </c>
      <c r="J95" s="2" t="n">
        <v>2</v>
      </c>
      <c r="K95" s="2" t="n">
        <v>1</v>
      </c>
      <c r="L95" s="2" t="n">
        <v>1</v>
      </c>
      <c r="M95" s="3" t="n">
        <v>172290.61</v>
      </c>
      <c r="N95" s="2" t="n">
        <v>0</v>
      </c>
      <c r="O95" s="2" t="str">
        <f aca="false">IF(AND(L95=1,J95&gt;=2),"Active Engaged",IF(AND(L95=1,J95=1),"Active Low-Product",IF(AND(L95=0,J95&gt;=2),"Inactive Multi-Product","Inactive Disengaged")))</f>
        <v>Active Engaged</v>
      </c>
      <c r="P95" s="2" t="str">
        <f aca="false">IF(I95&gt;=MEDIAN($I$2:$I$10001),"High","Low")</f>
        <v>Low</v>
      </c>
      <c r="Q95" s="2" t="n">
        <f aca="false">L95+IF(J95&gt;=2,1,0)+K95+IF(H95&gt;=5,1,0)</f>
        <v>4</v>
      </c>
      <c r="R95" s="2" t="n">
        <f aca="false">IF(AND(L95=0,P95="High"),1,0)</f>
        <v>0</v>
      </c>
    </row>
    <row r="96" customFormat="false" ht="15" hidden="false" customHeight="false" outlineLevel="0" collapsed="false">
      <c r="A96" s="2" t="n">
        <v>2025</v>
      </c>
      <c r="B96" s="2" t="n">
        <v>15676966</v>
      </c>
      <c r="C96" s="2" t="s">
        <v>115</v>
      </c>
      <c r="D96" s="2" t="n">
        <v>730</v>
      </c>
      <c r="E96" s="2" t="s">
        <v>22</v>
      </c>
      <c r="F96" s="2" t="s">
        <v>27</v>
      </c>
      <c r="G96" s="2" t="n">
        <v>42</v>
      </c>
      <c r="H96" s="2" t="n">
        <v>4</v>
      </c>
      <c r="I96" s="3" t="n">
        <v>0</v>
      </c>
      <c r="J96" s="2" t="n">
        <v>2</v>
      </c>
      <c r="K96" s="2" t="n">
        <v>0</v>
      </c>
      <c r="L96" s="2" t="n">
        <v>1</v>
      </c>
      <c r="M96" s="3" t="n">
        <v>85982.47</v>
      </c>
      <c r="N96" s="2" t="n">
        <v>0</v>
      </c>
      <c r="O96" s="2" t="str">
        <f aca="false">IF(AND(L96=1,J96&gt;=2),"Active Engaged",IF(AND(L96=1,J96=1),"Active Low-Product",IF(AND(L96=0,J96&gt;=2),"Inactive Multi-Product","Inactive Disengaged")))</f>
        <v>Active Engaged</v>
      </c>
      <c r="P96" s="2" t="str">
        <f aca="false">IF(I96&gt;=MEDIAN($I$2:$I$10001),"High","Low")</f>
        <v>Low</v>
      </c>
      <c r="Q96" s="2" t="n">
        <f aca="false">L96+IF(J96&gt;=2,1,0)+K96+IF(H96&gt;=5,1,0)</f>
        <v>2</v>
      </c>
      <c r="R96" s="2" t="n">
        <f aca="false">IF(AND(L96=0,P96="High"),1,0)</f>
        <v>0</v>
      </c>
    </row>
    <row r="97" customFormat="false" ht="15" hidden="false" customHeight="false" outlineLevel="0" collapsed="false">
      <c r="A97" s="2" t="n">
        <v>2025</v>
      </c>
      <c r="B97" s="2" t="n">
        <v>15699461</v>
      </c>
      <c r="C97" s="2" t="s">
        <v>116</v>
      </c>
      <c r="D97" s="2" t="n">
        <v>515</v>
      </c>
      <c r="E97" s="2" t="s">
        <v>22</v>
      </c>
      <c r="F97" s="2" t="s">
        <v>27</v>
      </c>
      <c r="G97" s="2" t="n">
        <v>35</v>
      </c>
      <c r="H97" s="2" t="n">
        <v>10</v>
      </c>
      <c r="I97" s="3" t="n">
        <v>176273.95</v>
      </c>
      <c r="J97" s="2" t="n">
        <v>1</v>
      </c>
      <c r="K97" s="2" t="n">
        <v>0</v>
      </c>
      <c r="L97" s="2" t="n">
        <v>1</v>
      </c>
      <c r="M97" s="3" t="n">
        <v>121277.78</v>
      </c>
      <c r="N97" s="2" t="n">
        <v>0</v>
      </c>
      <c r="O97" s="2" t="str">
        <f aca="false">IF(AND(L97=1,J97&gt;=2),"Active Engaged",IF(AND(L97=1,J97=1),"Active Low-Product",IF(AND(L97=0,J97&gt;=2),"Inactive Multi-Product","Inactive Disengaged")))</f>
        <v>Active Low-Product</v>
      </c>
      <c r="P97" s="2" t="str">
        <f aca="false">IF(I97&gt;=MEDIAN($I$2:$I$10001),"High","Low")</f>
        <v>High</v>
      </c>
      <c r="Q97" s="2" t="n">
        <f aca="false">L97+IF(J97&gt;=2,1,0)+K97+IF(H97&gt;=5,1,0)</f>
        <v>2</v>
      </c>
      <c r="R97" s="2" t="n">
        <f aca="false">IF(AND(L97=0,P97="High"),1,0)</f>
        <v>0</v>
      </c>
    </row>
    <row r="98" customFormat="false" ht="15" hidden="false" customHeight="false" outlineLevel="0" collapsed="false">
      <c r="A98" s="2" t="n">
        <v>2025</v>
      </c>
      <c r="B98" s="2" t="n">
        <v>15738721</v>
      </c>
      <c r="C98" s="2" t="s">
        <v>117</v>
      </c>
      <c r="D98" s="2" t="n">
        <v>773</v>
      </c>
      <c r="E98" s="2" t="s">
        <v>22</v>
      </c>
      <c r="F98" s="2" t="s">
        <v>27</v>
      </c>
      <c r="G98" s="2" t="n">
        <v>41</v>
      </c>
      <c r="H98" s="2" t="n">
        <v>9</v>
      </c>
      <c r="I98" s="3" t="n">
        <v>102827.44</v>
      </c>
      <c r="J98" s="2" t="n">
        <v>1</v>
      </c>
      <c r="K98" s="2" t="n">
        <v>0</v>
      </c>
      <c r="L98" s="2" t="n">
        <v>1</v>
      </c>
      <c r="M98" s="3" t="n">
        <v>64595.25</v>
      </c>
      <c r="N98" s="2" t="n">
        <v>0</v>
      </c>
      <c r="O98" s="2" t="str">
        <f aca="false">IF(AND(L98=1,J98&gt;=2),"Active Engaged",IF(AND(L98=1,J98=1),"Active Low-Product",IF(AND(L98=0,J98&gt;=2),"Inactive Multi-Product","Inactive Disengaged")))</f>
        <v>Active Low-Product</v>
      </c>
      <c r="P98" s="2" t="str">
        <f aca="false">IF(I98&gt;=MEDIAN($I$2:$I$10001),"High","Low")</f>
        <v>High</v>
      </c>
      <c r="Q98" s="2" t="n">
        <f aca="false">L98+IF(J98&gt;=2,1,0)+K98+IF(H98&gt;=5,1,0)</f>
        <v>2</v>
      </c>
      <c r="R98" s="2" t="n">
        <f aca="false">IF(AND(L98=0,P98="High"),1,0)</f>
        <v>0</v>
      </c>
    </row>
    <row r="99" customFormat="false" ht="15" hidden="false" customHeight="false" outlineLevel="0" collapsed="false">
      <c r="A99" s="2" t="n">
        <v>2025</v>
      </c>
      <c r="B99" s="2" t="n">
        <v>15693683</v>
      </c>
      <c r="C99" s="2" t="s">
        <v>118</v>
      </c>
      <c r="D99" s="2" t="n">
        <v>814</v>
      </c>
      <c r="E99" s="2" t="s">
        <v>30</v>
      </c>
      <c r="F99" s="2" t="s">
        <v>27</v>
      </c>
      <c r="G99" s="2" t="n">
        <v>29</v>
      </c>
      <c r="H99" s="2" t="n">
        <v>8</v>
      </c>
      <c r="I99" s="3" t="n">
        <v>97086.4</v>
      </c>
      <c r="J99" s="2" t="n">
        <v>2</v>
      </c>
      <c r="K99" s="2" t="n">
        <v>1</v>
      </c>
      <c r="L99" s="2" t="n">
        <v>1</v>
      </c>
      <c r="M99" s="3" t="n">
        <v>197276.13</v>
      </c>
      <c r="N99" s="2" t="n">
        <v>0</v>
      </c>
      <c r="O99" s="2" t="str">
        <f aca="false">IF(AND(L99=1,J99&gt;=2),"Active Engaged",IF(AND(L99=1,J99=1),"Active Low-Product",IF(AND(L99=0,J99&gt;=2),"Inactive Multi-Product","Inactive Disengaged")))</f>
        <v>Active Engaged</v>
      </c>
      <c r="P99" s="2" t="str">
        <f aca="false">IF(I99&gt;=MEDIAN($I$2:$I$10001),"High","Low")</f>
        <v>Low</v>
      </c>
      <c r="Q99" s="2" t="n">
        <f aca="false">L99+IF(J99&gt;=2,1,0)+K99+IF(H99&gt;=5,1,0)</f>
        <v>4</v>
      </c>
      <c r="R99" s="2" t="n">
        <f aca="false">IF(AND(L99=0,P99="High"),1,0)</f>
        <v>0</v>
      </c>
    </row>
    <row r="100" customFormat="false" ht="15" hidden="false" customHeight="false" outlineLevel="0" collapsed="false">
      <c r="A100" s="2" t="n">
        <v>2025</v>
      </c>
      <c r="B100" s="2" t="n">
        <v>15604348</v>
      </c>
      <c r="C100" s="2" t="s">
        <v>119</v>
      </c>
      <c r="D100" s="2" t="n">
        <v>710</v>
      </c>
      <c r="E100" s="2" t="s">
        <v>22</v>
      </c>
      <c r="F100" s="2" t="s">
        <v>27</v>
      </c>
      <c r="G100" s="2" t="n">
        <v>22</v>
      </c>
      <c r="H100" s="2" t="n">
        <v>8</v>
      </c>
      <c r="I100" s="3" t="n">
        <v>0</v>
      </c>
      <c r="J100" s="2" t="n">
        <v>2</v>
      </c>
      <c r="K100" s="2" t="n">
        <v>0</v>
      </c>
      <c r="L100" s="2" t="n">
        <v>0</v>
      </c>
      <c r="M100" s="3" t="n">
        <v>99645.04</v>
      </c>
      <c r="N100" s="2" t="n">
        <v>0</v>
      </c>
      <c r="O100" s="2" t="str">
        <f aca="false">IF(AND(L100=1,J100&gt;=2),"Active Engaged",IF(AND(L100=1,J100=1),"Active Low-Product",IF(AND(L100=0,J100&gt;=2),"Inactive Multi-Product","Inactive Disengaged")))</f>
        <v>Inactive Multi-Product</v>
      </c>
      <c r="P100" s="2" t="str">
        <f aca="false">IF(I100&gt;=MEDIAN($I$2:$I$10001),"High","Low")</f>
        <v>Low</v>
      </c>
      <c r="Q100" s="2" t="n">
        <f aca="false">L100+IF(J100&gt;=2,1,0)+K100+IF(H100&gt;=5,1,0)</f>
        <v>2</v>
      </c>
      <c r="R100" s="2" t="n">
        <f aca="false">IF(AND(L100=0,P100="High"),1,0)</f>
        <v>0</v>
      </c>
    </row>
    <row r="101" customFormat="false" ht="15" hidden="false" customHeight="false" outlineLevel="0" collapsed="false">
      <c r="A101" s="2" t="n">
        <v>2025</v>
      </c>
      <c r="B101" s="2" t="n">
        <v>15633059</v>
      </c>
      <c r="C101" s="2" t="s">
        <v>120</v>
      </c>
      <c r="D101" s="2" t="n">
        <v>413</v>
      </c>
      <c r="E101" s="2" t="s">
        <v>19</v>
      </c>
      <c r="F101" s="2" t="s">
        <v>27</v>
      </c>
      <c r="G101" s="2" t="n">
        <v>34</v>
      </c>
      <c r="H101" s="2" t="n">
        <v>9</v>
      </c>
      <c r="I101" s="3" t="n">
        <v>0</v>
      </c>
      <c r="J101" s="2" t="n">
        <v>2</v>
      </c>
      <c r="K101" s="2" t="n">
        <v>0</v>
      </c>
      <c r="L101" s="2" t="n">
        <v>0</v>
      </c>
      <c r="M101" s="3" t="n">
        <v>6534.18</v>
      </c>
      <c r="N101" s="2" t="n">
        <v>0</v>
      </c>
      <c r="O101" s="2" t="str">
        <f aca="false">IF(AND(L101=1,J101&gt;=2),"Active Engaged",IF(AND(L101=1,J101=1),"Active Low-Product",IF(AND(L101=0,J101&gt;=2),"Inactive Multi-Product","Inactive Disengaged")))</f>
        <v>Inactive Multi-Product</v>
      </c>
      <c r="P101" s="2" t="str">
        <f aca="false">IF(I101&gt;=MEDIAN($I$2:$I$10001),"High","Low")</f>
        <v>Low</v>
      </c>
      <c r="Q101" s="2" t="n">
        <f aca="false">L101+IF(J101&gt;=2,1,0)+K101+IF(H101&gt;=5,1,0)</f>
        <v>2</v>
      </c>
      <c r="R101" s="2" t="n">
        <f aca="false">IF(AND(L101=0,P101="High"),1,0)</f>
        <v>0</v>
      </c>
    </row>
    <row r="102" customFormat="false" ht="15" hidden="false" customHeight="false" outlineLevel="0" collapsed="false">
      <c r="A102" s="2" t="n">
        <v>2025</v>
      </c>
      <c r="B102" s="2" t="n">
        <v>15808582</v>
      </c>
      <c r="C102" s="2" t="s">
        <v>121</v>
      </c>
      <c r="D102" s="2" t="n">
        <v>665</v>
      </c>
      <c r="E102" s="2" t="s">
        <v>19</v>
      </c>
      <c r="F102" s="2" t="s">
        <v>20</v>
      </c>
      <c r="G102" s="2" t="n">
        <v>40</v>
      </c>
      <c r="H102" s="2" t="n">
        <v>6</v>
      </c>
      <c r="I102" s="3" t="n">
        <v>0</v>
      </c>
      <c r="J102" s="2" t="n">
        <v>1</v>
      </c>
      <c r="K102" s="2" t="n">
        <v>1</v>
      </c>
      <c r="L102" s="2" t="n">
        <v>1</v>
      </c>
      <c r="M102" s="3" t="n">
        <v>161848.03</v>
      </c>
      <c r="N102" s="2" t="n">
        <v>0</v>
      </c>
      <c r="O102" s="2" t="str">
        <f aca="false">IF(AND(L102=1,J102&gt;=2),"Active Engaged",IF(AND(L102=1,J102=1),"Active Low-Product",IF(AND(L102=0,J102&gt;=2),"Inactive Multi-Product","Inactive Disengaged")))</f>
        <v>Active Low-Product</v>
      </c>
      <c r="P102" s="2" t="str">
        <f aca="false">IF(I102&gt;=MEDIAN($I$2:$I$10001),"High","Low")</f>
        <v>Low</v>
      </c>
      <c r="Q102" s="2" t="n">
        <f aca="false">L102+IF(J102&gt;=2,1,0)+K102+IF(H102&gt;=5,1,0)</f>
        <v>3</v>
      </c>
      <c r="R102" s="2" t="n">
        <f aca="false">IF(AND(L102=0,P102="High"),1,0)</f>
        <v>0</v>
      </c>
    </row>
    <row r="103" customFormat="false" ht="15" hidden="false" customHeight="false" outlineLevel="0" collapsed="false">
      <c r="A103" s="2" t="n">
        <v>2025</v>
      </c>
      <c r="B103" s="2" t="n">
        <v>15743192</v>
      </c>
      <c r="C103" s="2" t="s">
        <v>122</v>
      </c>
      <c r="D103" s="2" t="n">
        <v>623</v>
      </c>
      <c r="E103" s="2" t="s">
        <v>19</v>
      </c>
      <c r="F103" s="2" t="s">
        <v>20</v>
      </c>
      <c r="G103" s="2" t="n">
        <v>44</v>
      </c>
      <c r="H103" s="2" t="n">
        <v>6</v>
      </c>
      <c r="I103" s="3" t="n">
        <v>0</v>
      </c>
      <c r="J103" s="2" t="n">
        <v>2</v>
      </c>
      <c r="K103" s="2" t="n">
        <v>0</v>
      </c>
      <c r="L103" s="2" t="n">
        <v>0</v>
      </c>
      <c r="M103" s="3" t="n">
        <v>167162.43</v>
      </c>
      <c r="N103" s="2" t="n">
        <v>0</v>
      </c>
      <c r="O103" s="2" t="str">
        <f aca="false">IF(AND(L103=1,J103&gt;=2),"Active Engaged",IF(AND(L103=1,J103=1),"Active Low-Product",IF(AND(L103=0,J103&gt;=2),"Inactive Multi-Product","Inactive Disengaged")))</f>
        <v>Inactive Multi-Product</v>
      </c>
      <c r="P103" s="2" t="str">
        <f aca="false">IF(I103&gt;=MEDIAN($I$2:$I$10001),"High","Low")</f>
        <v>Low</v>
      </c>
      <c r="Q103" s="2" t="n">
        <f aca="false">L103+IF(J103&gt;=2,1,0)+K103+IF(H103&gt;=5,1,0)</f>
        <v>2</v>
      </c>
      <c r="R103" s="2" t="n">
        <f aca="false">IF(AND(L103=0,P103="High"),1,0)</f>
        <v>0</v>
      </c>
    </row>
    <row r="104" customFormat="false" ht="15" hidden="false" customHeight="false" outlineLevel="0" collapsed="false">
      <c r="A104" s="2" t="n">
        <v>2025</v>
      </c>
      <c r="B104" s="2" t="n">
        <v>15580146</v>
      </c>
      <c r="C104" s="2" t="s">
        <v>122</v>
      </c>
      <c r="D104" s="2" t="n">
        <v>738</v>
      </c>
      <c r="E104" s="2" t="s">
        <v>19</v>
      </c>
      <c r="F104" s="2" t="s">
        <v>27</v>
      </c>
      <c r="G104" s="2" t="n">
        <v>31</v>
      </c>
      <c r="H104" s="2" t="n">
        <v>9</v>
      </c>
      <c r="I104" s="3" t="n">
        <v>82674.15</v>
      </c>
      <c r="J104" s="2" t="n">
        <v>1</v>
      </c>
      <c r="K104" s="2" t="n">
        <v>1</v>
      </c>
      <c r="L104" s="2" t="n">
        <v>0</v>
      </c>
      <c r="M104" s="3" t="n">
        <v>41970.72</v>
      </c>
      <c r="N104" s="2" t="n">
        <v>0</v>
      </c>
      <c r="O104" s="2" t="str">
        <f aca="false">IF(AND(L104=1,J104&gt;=2),"Active Engaged",IF(AND(L104=1,J104=1),"Active Low-Product",IF(AND(L104=0,J104&gt;=2),"Inactive Multi-Product","Inactive Disengaged")))</f>
        <v>Inactive Disengaged</v>
      </c>
      <c r="P104" s="2" t="str">
        <f aca="false">IF(I104&gt;=MEDIAN($I$2:$I$10001),"High","Low")</f>
        <v>Low</v>
      </c>
      <c r="Q104" s="2" t="n">
        <f aca="false">L104+IF(J104&gt;=2,1,0)+K104+IF(H104&gt;=5,1,0)</f>
        <v>2</v>
      </c>
      <c r="R104" s="2" t="n">
        <f aca="false">IF(AND(L104=0,P104="High"),1,0)</f>
        <v>0</v>
      </c>
    </row>
    <row r="105" customFormat="false" ht="15" hidden="false" customHeight="false" outlineLevel="0" collapsed="false">
      <c r="A105" s="2" t="n">
        <v>2025</v>
      </c>
      <c r="B105" s="2" t="n">
        <v>15776605</v>
      </c>
      <c r="C105" s="2" t="s">
        <v>123</v>
      </c>
      <c r="D105" s="2" t="n">
        <v>528</v>
      </c>
      <c r="E105" s="2" t="s">
        <v>22</v>
      </c>
      <c r="F105" s="2" t="s">
        <v>27</v>
      </c>
      <c r="G105" s="2" t="n">
        <v>36</v>
      </c>
      <c r="H105" s="2" t="n">
        <v>7</v>
      </c>
      <c r="I105" s="3" t="n">
        <v>0</v>
      </c>
      <c r="J105" s="2" t="n">
        <v>2</v>
      </c>
      <c r="K105" s="2" t="n">
        <v>1</v>
      </c>
      <c r="L105" s="2" t="n">
        <v>0</v>
      </c>
      <c r="M105" s="3" t="n">
        <v>60536.56</v>
      </c>
      <c r="N105" s="2" t="n">
        <v>0</v>
      </c>
      <c r="O105" s="2" t="str">
        <f aca="false">IF(AND(L105=1,J105&gt;=2),"Active Engaged",IF(AND(L105=1,J105=1),"Active Low-Product",IF(AND(L105=0,J105&gt;=2),"Inactive Multi-Product","Inactive Disengaged")))</f>
        <v>Inactive Multi-Product</v>
      </c>
      <c r="P105" s="2" t="str">
        <f aca="false">IF(I105&gt;=MEDIAN($I$2:$I$10001),"High","Low")</f>
        <v>Low</v>
      </c>
      <c r="Q105" s="2" t="n">
        <f aca="false">L105+IF(J105&gt;=2,1,0)+K105+IF(H105&gt;=5,1,0)</f>
        <v>3</v>
      </c>
      <c r="R105" s="2" t="n">
        <f aca="false">IF(AND(L105=0,P105="High"),1,0)</f>
        <v>0</v>
      </c>
    </row>
    <row r="106" customFormat="false" ht="15" hidden="false" customHeight="false" outlineLevel="0" collapsed="false">
      <c r="A106" s="2" t="n">
        <v>2025</v>
      </c>
      <c r="B106" s="2" t="n">
        <v>15804919</v>
      </c>
      <c r="C106" s="2" t="s">
        <v>124</v>
      </c>
      <c r="D106" s="2" t="n">
        <v>670</v>
      </c>
      <c r="E106" s="2" t="s">
        <v>22</v>
      </c>
      <c r="F106" s="2" t="s">
        <v>20</v>
      </c>
      <c r="G106" s="2" t="n">
        <v>65</v>
      </c>
      <c r="H106" s="2" t="n">
        <v>1</v>
      </c>
      <c r="I106" s="3" t="n">
        <v>0</v>
      </c>
      <c r="J106" s="2" t="n">
        <v>1</v>
      </c>
      <c r="K106" s="2" t="n">
        <v>1</v>
      </c>
      <c r="L106" s="2" t="n">
        <v>1</v>
      </c>
      <c r="M106" s="3" t="n">
        <v>177655.68</v>
      </c>
      <c r="N106" s="2" t="n">
        <v>1</v>
      </c>
      <c r="O106" s="2" t="str">
        <f aca="false">IF(AND(L106=1,J106&gt;=2),"Active Engaged",IF(AND(L106=1,J106=1),"Active Low-Product",IF(AND(L106=0,J106&gt;=2),"Inactive Multi-Product","Inactive Disengaged")))</f>
        <v>Active Low-Product</v>
      </c>
      <c r="P106" s="2" t="str">
        <f aca="false">IF(I106&gt;=MEDIAN($I$2:$I$10001),"High","Low")</f>
        <v>Low</v>
      </c>
      <c r="Q106" s="2" t="n">
        <f aca="false">L106+IF(J106&gt;=2,1,0)+K106+IF(H106&gt;=5,1,0)</f>
        <v>2</v>
      </c>
      <c r="R106" s="2" t="n">
        <f aca="false">IF(AND(L106=0,P106="High"),1,0)</f>
        <v>0</v>
      </c>
    </row>
    <row r="107" customFormat="false" ht="15" hidden="false" customHeight="false" outlineLevel="0" collapsed="false">
      <c r="A107" s="2" t="n">
        <v>2025</v>
      </c>
      <c r="B107" s="2" t="n">
        <v>15613854</v>
      </c>
      <c r="C107" s="2" t="s">
        <v>125</v>
      </c>
      <c r="D107" s="2" t="n">
        <v>622</v>
      </c>
      <c r="E107" s="2" t="s">
        <v>22</v>
      </c>
      <c r="F107" s="2" t="s">
        <v>20</v>
      </c>
      <c r="G107" s="2" t="n">
        <v>46</v>
      </c>
      <c r="H107" s="2" t="n">
        <v>4</v>
      </c>
      <c r="I107" s="3" t="n">
        <v>107073.27</v>
      </c>
      <c r="J107" s="2" t="n">
        <v>2</v>
      </c>
      <c r="K107" s="2" t="n">
        <v>1</v>
      </c>
      <c r="L107" s="2" t="n">
        <v>1</v>
      </c>
      <c r="M107" s="3" t="n">
        <v>30984.59</v>
      </c>
      <c r="N107" s="2" t="n">
        <v>1</v>
      </c>
      <c r="O107" s="2" t="str">
        <f aca="false">IF(AND(L107=1,J107&gt;=2),"Active Engaged",IF(AND(L107=1,J107=1),"Active Low-Product",IF(AND(L107=0,J107&gt;=2),"Inactive Multi-Product","Inactive Disengaged")))</f>
        <v>Active Engaged</v>
      </c>
      <c r="P107" s="2" t="str">
        <f aca="false">IF(I107&gt;=MEDIAN($I$2:$I$10001),"High","Low")</f>
        <v>High</v>
      </c>
      <c r="Q107" s="2" t="n">
        <f aca="false">L107+IF(J107&gt;=2,1,0)+K107+IF(H107&gt;=5,1,0)</f>
        <v>3</v>
      </c>
      <c r="R107" s="2" t="n">
        <f aca="false">IF(AND(L107=0,P107="High"),1,0)</f>
        <v>0</v>
      </c>
    </row>
    <row r="108" customFormat="false" ht="15" hidden="false" customHeight="false" outlineLevel="0" collapsed="false">
      <c r="A108" s="2" t="n">
        <v>2025</v>
      </c>
      <c r="B108" s="2" t="n">
        <v>15599195</v>
      </c>
      <c r="C108" s="2" t="s">
        <v>126</v>
      </c>
      <c r="D108" s="2" t="n">
        <v>582</v>
      </c>
      <c r="E108" s="2" t="s">
        <v>30</v>
      </c>
      <c r="F108" s="2" t="s">
        <v>27</v>
      </c>
      <c r="G108" s="2" t="n">
        <v>32</v>
      </c>
      <c r="H108" s="2" t="n">
        <v>1</v>
      </c>
      <c r="I108" s="3" t="n">
        <v>88938.62</v>
      </c>
      <c r="J108" s="2" t="n">
        <v>1</v>
      </c>
      <c r="K108" s="2" t="n">
        <v>1</v>
      </c>
      <c r="L108" s="2" t="n">
        <v>1</v>
      </c>
      <c r="M108" s="3" t="n">
        <v>10054.53</v>
      </c>
      <c r="N108" s="2" t="n">
        <v>0</v>
      </c>
      <c r="O108" s="2" t="str">
        <f aca="false">IF(AND(L108=1,J108&gt;=2),"Active Engaged",IF(AND(L108=1,J108=1),"Active Low-Product",IF(AND(L108=0,J108&gt;=2),"Inactive Multi-Product","Inactive Disengaged")))</f>
        <v>Active Low-Product</v>
      </c>
      <c r="P108" s="2" t="str">
        <f aca="false">IF(I108&gt;=MEDIAN($I$2:$I$10001),"High","Low")</f>
        <v>Low</v>
      </c>
      <c r="Q108" s="2" t="n">
        <f aca="false">L108+IF(J108&gt;=2,1,0)+K108+IF(H108&gt;=5,1,0)</f>
        <v>2</v>
      </c>
      <c r="R108" s="2" t="n">
        <f aca="false">IF(AND(L108=0,P108="High"),1,0)</f>
        <v>0</v>
      </c>
    </row>
    <row r="109" customFormat="false" ht="15" hidden="false" customHeight="false" outlineLevel="0" collapsed="false">
      <c r="A109" s="2" t="n">
        <v>2025</v>
      </c>
      <c r="B109" s="2" t="n">
        <v>15812878</v>
      </c>
      <c r="C109" s="2" t="s">
        <v>127</v>
      </c>
      <c r="D109" s="2" t="n">
        <v>785</v>
      </c>
      <c r="E109" s="2" t="s">
        <v>30</v>
      </c>
      <c r="F109" s="2" t="s">
        <v>20</v>
      </c>
      <c r="G109" s="2" t="n">
        <v>36</v>
      </c>
      <c r="H109" s="2" t="n">
        <v>2</v>
      </c>
      <c r="I109" s="3" t="n">
        <v>99806.85</v>
      </c>
      <c r="J109" s="2" t="n">
        <v>1</v>
      </c>
      <c r="K109" s="2" t="n">
        <v>0</v>
      </c>
      <c r="L109" s="2" t="n">
        <v>1</v>
      </c>
      <c r="M109" s="3" t="n">
        <v>36976.52</v>
      </c>
      <c r="N109" s="2" t="n">
        <v>0</v>
      </c>
      <c r="O109" s="2" t="str">
        <f aca="false">IF(AND(L109=1,J109&gt;=2),"Active Engaged",IF(AND(L109=1,J109=1),"Active Low-Product",IF(AND(L109=0,J109&gt;=2),"Inactive Multi-Product","Inactive Disengaged")))</f>
        <v>Active Low-Product</v>
      </c>
      <c r="P109" s="2" t="str">
        <f aca="false">IF(I109&gt;=MEDIAN($I$2:$I$10001),"High","Low")</f>
        <v>High</v>
      </c>
      <c r="Q109" s="2" t="n">
        <f aca="false">L109+IF(J109&gt;=2,1,0)+K109+IF(H109&gt;=5,1,0)</f>
        <v>1</v>
      </c>
      <c r="R109" s="2" t="n">
        <f aca="false">IF(AND(L109=0,P109="High"),1,0)</f>
        <v>0</v>
      </c>
    </row>
    <row r="110" customFormat="false" ht="15" hidden="false" customHeight="false" outlineLevel="0" collapsed="false">
      <c r="A110" s="2" t="n">
        <v>2025</v>
      </c>
      <c r="B110" s="2" t="n">
        <v>15602312</v>
      </c>
      <c r="C110" s="2" t="s">
        <v>128</v>
      </c>
      <c r="D110" s="2" t="n">
        <v>605</v>
      </c>
      <c r="E110" s="2" t="s">
        <v>22</v>
      </c>
      <c r="F110" s="2" t="s">
        <v>27</v>
      </c>
      <c r="G110" s="2" t="n">
        <v>33</v>
      </c>
      <c r="H110" s="2" t="n">
        <v>5</v>
      </c>
      <c r="I110" s="3" t="n">
        <v>150092.8</v>
      </c>
      <c r="J110" s="2" t="n">
        <v>1</v>
      </c>
      <c r="K110" s="2" t="n">
        <v>0</v>
      </c>
      <c r="L110" s="2" t="n">
        <v>0</v>
      </c>
      <c r="M110" s="3" t="n">
        <v>71862.79</v>
      </c>
      <c r="N110" s="2" t="n">
        <v>0</v>
      </c>
      <c r="O110" s="2" t="str">
        <f aca="false">IF(AND(L110=1,J110&gt;=2),"Active Engaged",IF(AND(L110=1,J110=1),"Active Low-Product",IF(AND(L110=0,J110&gt;=2),"Inactive Multi-Product","Inactive Disengaged")))</f>
        <v>Inactive Disengaged</v>
      </c>
      <c r="P110" s="2" t="str">
        <f aca="false">IF(I110&gt;=MEDIAN($I$2:$I$10001),"High","Low")</f>
        <v>High</v>
      </c>
      <c r="Q110" s="2" t="n">
        <f aca="false">L110+IF(J110&gt;=2,1,0)+K110+IF(H110&gt;=5,1,0)</f>
        <v>1</v>
      </c>
      <c r="R110" s="2" t="n">
        <f aca="false">IF(AND(L110=0,P110="High"),1,0)</f>
        <v>1</v>
      </c>
    </row>
    <row r="111" customFormat="false" ht="15" hidden="false" customHeight="false" outlineLevel="0" collapsed="false">
      <c r="A111" s="2" t="n">
        <v>2025</v>
      </c>
      <c r="B111" s="2" t="n">
        <v>15744689</v>
      </c>
      <c r="C111" s="2" t="s">
        <v>129</v>
      </c>
      <c r="D111" s="2" t="n">
        <v>479</v>
      </c>
      <c r="E111" s="2" t="s">
        <v>30</v>
      </c>
      <c r="F111" s="2" t="s">
        <v>27</v>
      </c>
      <c r="G111" s="2" t="n">
        <v>35</v>
      </c>
      <c r="H111" s="2" t="n">
        <v>9</v>
      </c>
      <c r="I111" s="3" t="n">
        <v>92833.89</v>
      </c>
      <c r="J111" s="2" t="n">
        <v>1</v>
      </c>
      <c r="K111" s="2" t="n">
        <v>1</v>
      </c>
      <c r="L111" s="2" t="n">
        <v>0</v>
      </c>
      <c r="M111" s="3" t="n">
        <v>99449.86</v>
      </c>
      <c r="N111" s="2" t="n">
        <v>1</v>
      </c>
      <c r="O111" s="2" t="str">
        <f aca="false">IF(AND(L111=1,J111&gt;=2),"Active Engaged",IF(AND(L111=1,J111=1),"Active Low-Product",IF(AND(L111=0,J111&gt;=2),"Inactive Multi-Product","Inactive Disengaged")))</f>
        <v>Inactive Disengaged</v>
      </c>
      <c r="P111" s="2" t="str">
        <f aca="false">IF(I111&gt;=MEDIAN($I$2:$I$10001),"High","Low")</f>
        <v>Low</v>
      </c>
      <c r="Q111" s="2" t="n">
        <f aca="false">L111+IF(J111&gt;=2,1,0)+K111+IF(H111&gt;=5,1,0)</f>
        <v>2</v>
      </c>
      <c r="R111" s="2" t="n">
        <f aca="false">IF(AND(L111=0,P111="High"),1,0)</f>
        <v>0</v>
      </c>
    </row>
    <row r="112" customFormat="false" ht="15" hidden="false" customHeight="false" outlineLevel="0" collapsed="false">
      <c r="A112" s="2" t="n">
        <v>2025</v>
      </c>
      <c r="B112" s="2" t="n">
        <v>15803526</v>
      </c>
      <c r="C112" s="2" t="s">
        <v>130</v>
      </c>
      <c r="D112" s="2" t="n">
        <v>685</v>
      </c>
      <c r="E112" s="2" t="s">
        <v>30</v>
      </c>
      <c r="F112" s="2" t="s">
        <v>27</v>
      </c>
      <c r="G112" s="2" t="n">
        <v>30</v>
      </c>
      <c r="H112" s="2" t="n">
        <v>3</v>
      </c>
      <c r="I112" s="3" t="n">
        <v>90536.81</v>
      </c>
      <c r="J112" s="2" t="n">
        <v>1</v>
      </c>
      <c r="K112" s="2" t="n">
        <v>0</v>
      </c>
      <c r="L112" s="2" t="n">
        <v>1</v>
      </c>
      <c r="M112" s="3" t="n">
        <v>63082.88</v>
      </c>
      <c r="N112" s="2" t="n">
        <v>0</v>
      </c>
      <c r="O112" s="2" t="str">
        <f aca="false">IF(AND(L112=1,J112&gt;=2),"Active Engaged",IF(AND(L112=1,J112=1),"Active Low-Product",IF(AND(L112=0,J112&gt;=2),"Inactive Multi-Product","Inactive Disengaged")))</f>
        <v>Active Low-Product</v>
      </c>
      <c r="P112" s="2" t="str">
        <f aca="false">IF(I112&gt;=MEDIAN($I$2:$I$10001),"High","Low")</f>
        <v>Low</v>
      </c>
      <c r="Q112" s="2" t="n">
        <f aca="false">L112+IF(J112&gt;=2,1,0)+K112+IF(H112&gt;=5,1,0)</f>
        <v>1</v>
      </c>
      <c r="R112" s="2" t="n">
        <f aca="false">IF(AND(L112=0,P112="High"),1,0)</f>
        <v>0</v>
      </c>
    </row>
    <row r="113" customFormat="false" ht="15" hidden="false" customHeight="false" outlineLevel="0" collapsed="false">
      <c r="A113" s="2" t="n">
        <v>2025</v>
      </c>
      <c r="B113" s="2" t="n">
        <v>15665790</v>
      </c>
      <c r="C113" s="2" t="s">
        <v>131</v>
      </c>
      <c r="D113" s="2" t="n">
        <v>538</v>
      </c>
      <c r="E113" s="2" t="s">
        <v>30</v>
      </c>
      <c r="F113" s="2" t="s">
        <v>27</v>
      </c>
      <c r="G113" s="2" t="n">
        <v>39</v>
      </c>
      <c r="H113" s="2" t="n">
        <v>7</v>
      </c>
      <c r="I113" s="3" t="n">
        <v>108055.1</v>
      </c>
      <c r="J113" s="2" t="n">
        <v>2</v>
      </c>
      <c r="K113" s="2" t="n">
        <v>1</v>
      </c>
      <c r="L113" s="2" t="n">
        <v>0</v>
      </c>
      <c r="M113" s="3" t="n">
        <v>27231.26</v>
      </c>
      <c r="N113" s="2" t="n">
        <v>0</v>
      </c>
      <c r="O113" s="2" t="str">
        <f aca="false">IF(AND(L113=1,J113&gt;=2),"Active Engaged",IF(AND(L113=1,J113=1),"Active Low-Product",IF(AND(L113=0,J113&gt;=2),"Inactive Multi-Product","Inactive Disengaged")))</f>
        <v>Inactive Multi-Product</v>
      </c>
      <c r="P113" s="2" t="str">
        <f aca="false">IF(I113&gt;=MEDIAN($I$2:$I$10001),"High","Low")</f>
        <v>High</v>
      </c>
      <c r="Q113" s="2" t="n">
        <f aca="false">L113+IF(J113&gt;=2,1,0)+K113+IF(H113&gt;=5,1,0)</f>
        <v>3</v>
      </c>
      <c r="R113" s="2" t="n">
        <f aca="false">IF(AND(L113=0,P113="High"),1,0)</f>
        <v>1</v>
      </c>
    </row>
    <row r="114" customFormat="false" ht="15" hidden="false" customHeight="false" outlineLevel="0" collapsed="false">
      <c r="A114" s="2" t="n">
        <v>2025</v>
      </c>
      <c r="B114" s="2" t="n">
        <v>15715951</v>
      </c>
      <c r="C114" s="2" t="s">
        <v>132</v>
      </c>
      <c r="D114" s="2" t="n">
        <v>562</v>
      </c>
      <c r="E114" s="2" t="s">
        <v>19</v>
      </c>
      <c r="F114" s="2" t="s">
        <v>27</v>
      </c>
      <c r="G114" s="2" t="n">
        <v>42</v>
      </c>
      <c r="H114" s="2" t="n">
        <v>2</v>
      </c>
      <c r="I114" s="3" t="n">
        <v>100238.35</v>
      </c>
      <c r="J114" s="2" t="n">
        <v>1</v>
      </c>
      <c r="K114" s="2" t="n">
        <v>0</v>
      </c>
      <c r="L114" s="2" t="n">
        <v>0</v>
      </c>
      <c r="M114" s="3" t="n">
        <v>86797.41</v>
      </c>
      <c r="N114" s="2" t="n">
        <v>0</v>
      </c>
      <c r="O114" s="2" t="str">
        <f aca="false">IF(AND(L114=1,J114&gt;=2),"Active Engaged",IF(AND(L114=1,J114=1),"Active Low-Product",IF(AND(L114=0,J114&gt;=2),"Inactive Multi-Product","Inactive Disengaged")))</f>
        <v>Inactive Disengaged</v>
      </c>
      <c r="P114" s="2" t="str">
        <f aca="false">IF(I114&gt;=MEDIAN($I$2:$I$10001),"High","Low")</f>
        <v>High</v>
      </c>
      <c r="Q114" s="2" t="n">
        <f aca="false">L114+IF(J114&gt;=2,1,0)+K114+IF(H114&gt;=5,1,0)</f>
        <v>0</v>
      </c>
      <c r="R114" s="2" t="n">
        <f aca="false">IF(AND(L114=0,P114="High"),1,0)</f>
        <v>1</v>
      </c>
    </row>
    <row r="115" customFormat="false" ht="15" hidden="false" customHeight="false" outlineLevel="0" collapsed="false">
      <c r="A115" s="2" t="n">
        <v>2025</v>
      </c>
      <c r="B115" s="2" t="n">
        <v>15591100</v>
      </c>
      <c r="C115" s="2" t="s">
        <v>133</v>
      </c>
      <c r="D115" s="2" t="n">
        <v>675</v>
      </c>
      <c r="E115" s="2" t="s">
        <v>22</v>
      </c>
      <c r="F115" s="2" t="s">
        <v>27</v>
      </c>
      <c r="G115" s="2" t="n">
        <v>36</v>
      </c>
      <c r="H115" s="2" t="n">
        <v>9</v>
      </c>
      <c r="I115" s="3" t="n">
        <v>106190.55</v>
      </c>
      <c r="J115" s="2" t="n">
        <v>1</v>
      </c>
      <c r="K115" s="2" t="n">
        <v>0</v>
      </c>
      <c r="L115" s="2" t="n">
        <v>1</v>
      </c>
      <c r="M115" s="3" t="n">
        <v>22994.32</v>
      </c>
      <c r="N115" s="2" t="n">
        <v>0</v>
      </c>
      <c r="O115" s="2" t="str">
        <f aca="false">IF(AND(L115=1,J115&gt;=2),"Active Engaged",IF(AND(L115=1,J115=1),"Active Low-Product",IF(AND(L115=0,J115&gt;=2),"Inactive Multi-Product","Inactive Disengaged")))</f>
        <v>Active Low-Product</v>
      </c>
      <c r="P115" s="2" t="str">
        <f aca="false">IF(I115&gt;=MEDIAN($I$2:$I$10001),"High","Low")</f>
        <v>High</v>
      </c>
      <c r="Q115" s="2" t="n">
        <f aca="false">L115+IF(J115&gt;=2,1,0)+K115+IF(H115&gt;=5,1,0)</f>
        <v>2</v>
      </c>
      <c r="R115" s="2" t="n">
        <f aca="false">IF(AND(L115=0,P115="High"),1,0)</f>
        <v>0</v>
      </c>
    </row>
    <row r="116" customFormat="false" ht="15" hidden="false" customHeight="false" outlineLevel="0" collapsed="false">
      <c r="A116" s="2" t="n">
        <v>2025</v>
      </c>
      <c r="B116" s="2" t="n">
        <v>15609618</v>
      </c>
      <c r="C116" s="2" t="s">
        <v>120</v>
      </c>
      <c r="D116" s="2" t="n">
        <v>721</v>
      </c>
      <c r="E116" s="2" t="s">
        <v>30</v>
      </c>
      <c r="F116" s="2" t="s">
        <v>27</v>
      </c>
      <c r="G116" s="2" t="n">
        <v>28</v>
      </c>
      <c r="H116" s="2" t="n">
        <v>9</v>
      </c>
      <c r="I116" s="3" t="n">
        <v>154475.54</v>
      </c>
      <c r="J116" s="2" t="n">
        <v>2</v>
      </c>
      <c r="K116" s="2" t="n">
        <v>0</v>
      </c>
      <c r="L116" s="2" t="n">
        <v>1</v>
      </c>
      <c r="M116" s="3" t="n">
        <v>101300.94</v>
      </c>
      <c r="N116" s="2" t="n">
        <v>1</v>
      </c>
      <c r="O116" s="2" t="str">
        <f aca="false">IF(AND(L116=1,J116&gt;=2),"Active Engaged",IF(AND(L116=1,J116=1),"Active Low-Product",IF(AND(L116=0,J116&gt;=2),"Inactive Multi-Product","Inactive Disengaged")))</f>
        <v>Active Engaged</v>
      </c>
      <c r="P116" s="2" t="str">
        <f aca="false">IF(I116&gt;=MEDIAN($I$2:$I$10001),"High","Low")</f>
        <v>High</v>
      </c>
      <c r="Q116" s="2" t="n">
        <f aca="false">L116+IF(J116&gt;=2,1,0)+K116+IF(H116&gt;=5,1,0)</f>
        <v>3</v>
      </c>
      <c r="R116" s="2" t="n">
        <f aca="false">IF(AND(L116=0,P116="High"),1,0)</f>
        <v>0</v>
      </c>
    </row>
    <row r="117" customFormat="false" ht="15" hidden="false" customHeight="false" outlineLevel="0" collapsed="false">
      <c r="A117" s="2" t="n">
        <v>2025</v>
      </c>
      <c r="B117" s="2" t="n">
        <v>15675522</v>
      </c>
      <c r="C117" s="2" t="s">
        <v>134</v>
      </c>
      <c r="D117" s="2" t="n">
        <v>628</v>
      </c>
      <c r="E117" s="2" t="s">
        <v>30</v>
      </c>
      <c r="F117" s="2" t="s">
        <v>20</v>
      </c>
      <c r="G117" s="2" t="n">
        <v>30</v>
      </c>
      <c r="H117" s="2" t="n">
        <v>9</v>
      </c>
      <c r="I117" s="3" t="n">
        <v>132351.29</v>
      </c>
      <c r="J117" s="2" t="n">
        <v>2</v>
      </c>
      <c r="K117" s="2" t="n">
        <v>1</v>
      </c>
      <c r="L117" s="2" t="n">
        <v>1</v>
      </c>
      <c r="M117" s="3" t="n">
        <v>74169.13</v>
      </c>
      <c r="N117" s="2" t="n">
        <v>0</v>
      </c>
      <c r="O117" s="2" t="str">
        <f aca="false">IF(AND(L117=1,J117&gt;=2),"Active Engaged",IF(AND(L117=1,J117=1),"Active Low-Product",IF(AND(L117=0,J117&gt;=2),"Inactive Multi-Product","Inactive Disengaged")))</f>
        <v>Active Engaged</v>
      </c>
      <c r="P117" s="2" t="str">
        <f aca="false">IF(I117&gt;=MEDIAN($I$2:$I$10001),"High","Low")</f>
        <v>High</v>
      </c>
      <c r="Q117" s="2" t="n">
        <f aca="false">L117+IF(J117&gt;=2,1,0)+K117+IF(H117&gt;=5,1,0)</f>
        <v>4</v>
      </c>
      <c r="R117" s="2" t="n">
        <f aca="false">IF(AND(L117=0,P117="High"),1,0)</f>
        <v>0</v>
      </c>
    </row>
    <row r="118" customFormat="false" ht="15" hidden="false" customHeight="false" outlineLevel="0" collapsed="false">
      <c r="A118" s="2" t="n">
        <v>2025</v>
      </c>
      <c r="B118" s="2" t="n">
        <v>15705512</v>
      </c>
      <c r="C118" s="2" t="s">
        <v>135</v>
      </c>
      <c r="D118" s="2" t="n">
        <v>668</v>
      </c>
      <c r="E118" s="2" t="s">
        <v>30</v>
      </c>
      <c r="F118" s="2" t="s">
        <v>20</v>
      </c>
      <c r="G118" s="2" t="n">
        <v>37</v>
      </c>
      <c r="H118" s="2" t="n">
        <v>6</v>
      </c>
      <c r="I118" s="3" t="n">
        <v>167864.4</v>
      </c>
      <c r="J118" s="2" t="n">
        <v>1</v>
      </c>
      <c r="K118" s="2" t="n">
        <v>1</v>
      </c>
      <c r="L118" s="2" t="n">
        <v>0</v>
      </c>
      <c r="M118" s="3" t="n">
        <v>115638.29</v>
      </c>
      <c r="N118" s="2" t="n">
        <v>0</v>
      </c>
      <c r="O118" s="2" t="str">
        <f aca="false">IF(AND(L118=1,J118&gt;=2),"Active Engaged",IF(AND(L118=1,J118=1),"Active Low-Product",IF(AND(L118=0,J118&gt;=2),"Inactive Multi-Product","Inactive Disengaged")))</f>
        <v>Inactive Disengaged</v>
      </c>
      <c r="P118" s="2" t="str">
        <f aca="false">IF(I118&gt;=MEDIAN($I$2:$I$10001),"High","Low")</f>
        <v>High</v>
      </c>
      <c r="Q118" s="2" t="n">
        <f aca="false">L118+IF(J118&gt;=2,1,0)+K118+IF(H118&gt;=5,1,0)</f>
        <v>2</v>
      </c>
      <c r="R118" s="2" t="n">
        <f aca="false">IF(AND(L118=0,P118="High"),1,0)</f>
        <v>1</v>
      </c>
    </row>
    <row r="119" customFormat="false" ht="15" hidden="false" customHeight="false" outlineLevel="0" collapsed="false">
      <c r="A119" s="2" t="n">
        <v>2025</v>
      </c>
      <c r="B119" s="2" t="n">
        <v>15698028</v>
      </c>
      <c r="C119" s="2" t="s">
        <v>136</v>
      </c>
      <c r="D119" s="2" t="n">
        <v>506</v>
      </c>
      <c r="E119" s="2" t="s">
        <v>19</v>
      </c>
      <c r="F119" s="2" t="s">
        <v>20</v>
      </c>
      <c r="G119" s="2" t="n">
        <v>41</v>
      </c>
      <c r="H119" s="2" t="n">
        <v>1</v>
      </c>
      <c r="I119" s="3" t="n">
        <v>0</v>
      </c>
      <c r="J119" s="2" t="n">
        <v>2</v>
      </c>
      <c r="K119" s="2" t="n">
        <v>1</v>
      </c>
      <c r="L119" s="2" t="n">
        <v>0</v>
      </c>
      <c r="M119" s="3" t="n">
        <v>31766.3</v>
      </c>
      <c r="N119" s="2" t="n">
        <v>0</v>
      </c>
      <c r="O119" s="2" t="str">
        <f aca="false">IF(AND(L119=1,J119&gt;=2),"Active Engaged",IF(AND(L119=1,J119=1),"Active Low-Product",IF(AND(L119=0,J119&gt;=2),"Inactive Multi-Product","Inactive Disengaged")))</f>
        <v>Inactive Multi-Product</v>
      </c>
      <c r="P119" s="2" t="str">
        <f aca="false">IF(I119&gt;=MEDIAN($I$2:$I$10001),"High","Low")</f>
        <v>Low</v>
      </c>
      <c r="Q119" s="2" t="n">
        <f aca="false">L119+IF(J119&gt;=2,1,0)+K119+IF(H119&gt;=5,1,0)</f>
        <v>2</v>
      </c>
      <c r="R119" s="2" t="n">
        <f aca="false">IF(AND(L119=0,P119="High"),1,0)</f>
        <v>0</v>
      </c>
    </row>
    <row r="120" customFormat="false" ht="15" hidden="false" customHeight="false" outlineLevel="0" collapsed="false">
      <c r="A120" s="2" t="n">
        <v>2025</v>
      </c>
      <c r="B120" s="2" t="n">
        <v>15661670</v>
      </c>
      <c r="C120" s="2" t="s">
        <v>137</v>
      </c>
      <c r="D120" s="2" t="n">
        <v>524</v>
      </c>
      <c r="E120" s="2" t="s">
        <v>30</v>
      </c>
      <c r="F120" s="2" t="s">
        <v>20</v>
      </c>
      <c r="G120" s="2" t="n">
        <v>31</v>
      </c>
      <c r="H120" s="2" t="n">
        <v>8</v>
      </c>
      <c r="I120" s="3" t="n">
        <v>107818.63</v>
      </c>
      <c r="J120" s="2" t="n">
        <v>1</v>
      </c>
      <c r="K120" s="2" t="n">
        <v>1</v>
      </c>
      <c r="L120" s="2" t="n">
        <v>0</v>
      </c>
      <c r="M120" s="3" t="n">
        <v>199725.39</v>
      </c>
      <c r="N120" s="2" t="n">
        <v>1</v>
      </c>
      <c r="O120" s="2" t="str">
        <f aca="false">IF(AND(L120=1,J120&gt;=2),"Active Engaged",IF(AND(L120=1,J120=1),"Active Low-Product",IF(AND(L120=0,J120&gt;=2),"Inactive Multi-Product","Inactive Disengaged")))</f>
        <v>Inactive Disengaged</v>
      </c>
      <c r="P120" s="2" t="str">
        <f aca="false">IF(I120&gt;=MEDIAN($I$2:$I$10001),"High","Low")</f>
        <v>High</v>
      </c>
      <c r="Q120" s="2" t="n">
        <f aca="false">L120+IF(J120&gt;=2,1,0)+K120+IF(H120&gt;=5,1,0)</f>
        <v>2</v>
      </c>
      <c r="R120" s="2" t="n">
        <f aca="false">IF(AND(L120=0,P120="High"),1,0)</f>
        <v>1</v>
      </c>
    </row>
    <row r="121" customFormat="false" ht="15" hidden="false" customHeight="false" outlineLevel="0" collapsed="false">
      <c r="A121" s="2" t="n">
        <v>2025</v>
      </c>
      <c r="B121" s="2" t="n">
        <v>15600781</v>
      </c>
      <c r="C121" s="2" t="s">
        <v>138</v>
      </c>
      <c r="D121" s="2" t="n">
        <v>699</v>
      </c>
      <c r="E121" s="2" t="s">
        <v>30</v>
      </c>
      <c r="F121" s="2" t="s">
        <v>27</v>
      </c>
      <c r="G121" s="2" t="n">
        <v>34</v>
      </c>
      <c r="H121" s="2" t="n">
        <v>4</v>
      </c>
      <c r="I121" s="3" t="n">
        <v>185173.81</v>
      </c>
      <c r="J121" s="2" t="n">
        <v>2</v>
      </c>
      <c r="K121" s="2" t="n">
        <v>1</v>
      </c>
      <c r="L121" s="2" t="n">
        <v>0</v>
      </c>
      <c r="M121" s="3" t="n">
        <v>120834.48</v>
      </c>
      <c r="N121" s="2" t="n">
        <v>0</v>
      </c>
      <c r="O121" s="2" t="str">
        <f aca="false">IF(AND(L121=1,J121&gt;=2),"Active Engaged",IF(AND(L121=1,J121=1),"Active Low-Product",IF(AND(L121=0,J121&gt;=2),"Inactive Multi-Product","Inactive Disengaged")))</f>
        <v>Inactive Multi-Product</v>
      </c>
      <c r="P121" s="2" t="str">
        <f aca="false">IF(I121&gt;=MEDIAN($I$2:$I$10001),"High","Low")</f>
        <v>High</v>
      </c>
      <c r="Q121" s="2" t="n">
        <f aca="false">L121+IF(J121&gt;=2,1,0)+K121+IF(H121&gt;=5,1,0)</f>
        <v>2</v>
      </c>
      <c r="R121" s="2" t="n">
        <f aca="false">IF(AND(L121=0,P121="High"),1,0)</f>
        <v>1</v>
      </c>
    </row>
    <row r="122" customFormat="false" ht="15" hidden="false" customHeight="false" outlineLevel="0" collapsed="false">
      <c r="A122" s="2" t="n">
        <v>2025</v>
      </c>
      <c r="B122" s="2" t="n">
        <v>15682472</v>
      </c>
      <c r="C122" s="2" t="s">
        <v>139</v>
      </c>
      <c r="D122" s="2" t="n">
        <v>828</v>
      </c>
      <c r="E122" s="2" t="s">
        <v>19</v>
      </c>
      <c r="F122" s="2" t="s">
        <v>27</v>
      </c>
      <c r="G122" s="2" t="n">
        <v>34</v>
      </c>
      <c r="H122" s="2" t="n">
        <v>8</v>
      </c>
      <c r="I122" s="3" t="n">
        <v>129433.34</v>
      </c>
      <c r="J122" s="2" t="n">
        <v>2</v>
      </c>
      <c r="K122" s="2" t="n">
        <v>0</v>
      </c>
      <c r="L122" s="2" t="n">
        <v>0</v>
      </c>
      <c r="M122" s="3" t="n">
        <v>38131.77</v>
      </c>
      <c r="N122" s="2" t="n">
        <v>0</v>
      </c>
      <c r="O122" s="2" t="str">
        <f aca="false">IF(AND(L122=1,J122&gt;=2),"Active Engaged",IF(AND(L122=1,J122=1),"Active Low-Product",IF(AND(L122=0,J122&gt;=2),"Inactive Multi-Product","Inactive Disengaged")))</f>
        <v>Inactive Multi-Product</v>
      </c>
      <c r="P122" s="2" t="str">
        <f aca="false">IF(I122&gt;=MEDIAN($I$2:$I$10001),"High","Low")</f>
        <v>High</v>
      </c>
      <c r="Q122" s="2" t="n">
        <f aca="false">L122+IF(J122&gt;=2,1,0)+K122+IF(H122&gt;=5,1,0)</f>
        <v>2</v>
      </c>
      <c r="R122" s="2" t="n">
        <f aca="false">IF(AND(L122=0,P122="High"),1,0)</f>
        <v>1</v>
      </c>
    </row>
    <row r="123" customFormat="false" ht="15" hidden="false" customHeight="false" outlineLevel="0" collapsed="false">
      <c r="A123" s="2" t="n">
        <v>2025</v>
      </c>
      <c r="B123" s="2" t="n">
        <v>15580203</v>
      </c>
      <c r="C123" s="2" t="s">
        <v>140</v>
      </c>
      <c r="D123" s="2" t="n">
        <v>674</v>
      </c>
      <c r="E123" s="2" t="s">
        <v>22</v>
      </c>
      <c r="F123" s="2" t="s">
        <v>27</v>
      </c>
      <c r="G123" s="2" t="n">
        <v>39</v>
      </c>
      <c r="H123" s="2" t="n">
        <v>6</v>
      </c>
      <c r="I123" s="3" t="n">
        <v>120193.42</v>
      </c>
      <c r="J123" s="2" t="n">
        <v>1</v>
      </c>
      <c r="K123" s="2" t="n">
        <v>0</v>
      </c>
      <c r="L123" s="2" t="n">
        <v>0</v>
      </c>
      <c r="M123" s="3" t="n">
        <v>100130.95</v>
      </c>
      <c r="N123" s="2" t="n">
        <v>0</v>
      </c>
      <c r="O123" s="2" t="str">
        <f aca="false">IF(AND(L123=1,J123&gt;=2),"Active Engaged",IF(AND(L123=1,J123=1),"Active Low-Product",IF(AND(L123=0,J123&gt;=2),"Inactive Multi-Product","Inactive Disengaged")))</f>
        <v>Inactive Disengaged</v>
      </c>
      <c r="P123" s="2" t="str">
        <f aca="false">IF(I123&gt;=MEDIAN($I$2:$I$10001),"High","Low")</f>
        <v>High</v>
      </c>
      <c r="Q123" s="2" t="n">
        <f aca="false">L123+IF(J123&gt;=2,1,0)+K123+IF(H123&gt;=5,1,0)</f>
        <v>1</v>
      </c>
      <c r="R123" s="2" t="n">
        <f aca="false">IF(AND(L123=0,P123="High"),1,0)</f>
        <v>1</v>
      </c>
    </row>
    <row r="124" customFormat="false" ht="15" hidden="false" customHeight="false" outlineLevel="0" collapsed="false">
      <c r="A124" s="2" t="n">
        <v>2025</v>
      </c>
      <c r="B124" s="2" t="n">
        <v>15690673</v>
      </c>
      <c r="C124" s="2" t="s">
        <v>62</v>
      </c>
      <c r="D124" s="2" t="n">
        <v>656</v>
      </c>
      <c r="E124" s="2" t="s">
        <v>19</v>
      </c>
      <c r="F124" s="2" t="s">
        <v>20</v>
      </c>
      <c r="G124" s="2" t="n">
        <v>39</v>
      </c>
      <c r="H124" s="2" t="n">
        <v>6</v>
      </c>
      <c r="I124" s="3" t="n">
        <v>0</v>
      </c>
      <c r="J124" s="2" t="n">
        <v>2</v>
      </c>
      <c r="K124" s="2" t="n">
        <v>1</v>
      </c>
      <c r="L124" s="2" t="n">
        <v>0</v>
      </c>
      <c r="M124" s="3" t="n">
        <v>141069.88</v>
      </c>
      <c r="N124" s="2" t="n">
        <v>0</v>
      </c>
      <c r="O124" s="2" t="str">
        <f aca="false">IF(AND(L124=1,J124&gt;=2),"Active Engaged",IF(AND(L124=1,J124=1),"Active Low-Product",IF(AND(L124=0,J124&gt;=2),"Inactive Multi-Product","Inactive Disengaged")))</f>
        <v>Inactive Multi-Product</v>
      </c>
      <c r="P124" s="2" t="str">
        <f aca="false">IF(I124&gt;=MEDIAN($I$2:$I$10001),"High","Low")</f>
        <v>Low</v>
      </c>
      <c r="Q124" s="2" t="n">
        <f aca="false">L124+IF(J124&gt;=2,1,0)+K124+IF(H124&gt;=5,1,0)</f>
        <v>3</v>
      </c>
      <c r="R124" s="2" t="n">
        <f aca="false">IF(AND(L124=0,P124="High"),1,0)</f>
        <v>0</v>
      </c>
    </row>
    <row r="125" customFormat="false" ht="15" hidden="false" customHeight="false" outlineLevel="0" collapsed="false">
      <c r="A125" s="2" t="n">
        <v>2025</v>
      </c>
      <c r="B125" s="2" t="n">
        <v>15760085</v>
      </c>
      <c r="C125" s="2" t="s">
        <v>141</v>
      </c>
      <c r="D125" s="2" t="n">
        <v>684</v>
      </c>
      <c r="E125" s="2" t="s">
        <v>30</v>
      </c>
      <c r="F125" s="2" t="s">
        <v>20</v>
      </c>
      <c r="G125" s="2" t="n">
        <v>48</v>
      </c>
      <c r="H125" s="2" t="n">
        <v>10</v>
      </c>
      <c r="I125" s="3" t="n">
        <v>126384.42</v>
      </c>
      <c r="J125" s="2" t="n">
        <v>1</v>
      </c>
      <c r="K125" s="2" t="n">
        <v>1</v>
      </c>
      <c r="L125" s="2" t="n">
        <v>1</v>
      </c>
      <c r="M125" s="3" t="n">
        <v>198129.36</v>
      </c>
      <c r="N125" s="2" t="n">
        <v>0</v>
      </c>
      <c r="O125" s="2" t="str">
        <f aca="false">IF(AND(L125=1,J125&gt;=2),"Active Engaged",IF(AND(L125=1,J125=1),"Active Low-Product",IF(AND(L125=0,J125&gt;=2),"Inactive Multi-Product","Inactive Disengaged")))</f>
        <v>Active Low-Product</v>
      </c>
      <c r="P125" s="2" t="str">
        <f aca="false">IF(I125&gt;=MEDIAN($I$2:$I$10001),"High","Low")</f>
        <v>High</v>
      </c>
      <c r="Q125" s="2" t="n">
        <f aca="false">L125+IF(J125&gt;=2,1,0)+K125+IF(H125&gt;=5,1,0)</f>
        <v>3</v>
      </c>
      <c r="R125" s="2" t="n">
        <f aca="false">IF(AND(L125=0,P125="High"),1,0)</f>
        <v>0</v>
      </c>
    </row>
    <row r="126" customFormat="false" ht="15" hidden="false" customHeight="false" outlineLevel="0" collapsed="false">
      <c r="A126" s="2" t="n">
        <v>2025</v>
      </c>
      <c r="B126" s="2" t="n">
        <v>15779659</v>
      </c>
      <c r="C126" s="2" t="s">
        <v>142</v>
      </c>
      <c r="D126" s="2" t="n">
        <v>625</v>
      </c>
      <c r="E126" s="2" t="s">
        <v>19</v>
      </c>
      <c r="F126" s="2" t="s">
        <v>20</v>
      </c>
      <c r="G126" s="2" t="n">
        <v>28</v>
      </c>
      <c r="H126" s="2" t="n">
        <v>3</v>
      </c>
      <c r="I126" s="3" t="n">
        <v>0</v>
      </c>
      <c r="J126" s="2" t="n">
        <v>1</v>
      </c>
      <c r="K126" s="2" t="n">
        <v>0</v>
      </c>
      <c r="L126" s="2" t="n">
        <v>0</v>
      </c>
      <c r="M126" s="3" t="n">
        <v>183646.41</v>
      </c>
      <c r="N126" s="2" t="n">
        <v>0</v>
      </c>
      <c r="O126" s="2" t="str">
        <f aca="false">IF(AND(L126=1,J126&gt;=2),"Active Engaged",IF(AND(L126=1,J126=1),"Active Low-Product",IF(AND(L126=0,J126&gt;=2),"Inactive Multi-Product","Inactive Disengaged")))</f>
        <v>Inactive Disengaged</v>
      </c>
      <c r="P126" s="2" t="str">
        <f aca="false">IF(I126&gt;=MEDIAN($I$2:$I$10001),"High","Low")</f>
        <v>Low</v>
      </c>
      <c r="Q126" s="2" t="n">
        <f aca="false">L126+IF(J126&gt;=2,1,0)+K126+IF(H126&gt;=5,1,0)</f>
        <v>0</v>
      </c>
      <c r="R126" s="2" t="n">
        <f aca="false">IF(AND(L126=0,P126="High"),1,0)</f>
        <v>0</v>
      </c>
    </row>
    <row r="127" customFormat="false" ht="15" hidden="false" customHeight="false" outlineLevel="0" collapsed="false">
      <c r="A127" s="2" t="n">
        <v>2025</v>
      </c>
      <c r="B127" s="2" t="n">
        <v>15627360</v>
      </c>
      <c r="C127" s="2" t="s">
        <v>143</v>
      </c>
      <c r="D127" s="2" t="n">
        <v>432</v>
      </c>
      <c r="E127" s="2" t="s">
        <v>19</v>
      </c>
      <c r="F127" s="2" t="s">
        <v>27</v>
      </c>
      <c r="G127" s="2" t="n">
        <v>42</v>
      </c>
      <c r="H127" s="2" t="n">
        <v>9</v>
      </c>
      <c r="I127" s="3" t="n">
        <v>152603.45</v>
      </c>
      <c r="J127" s="2" t="n">
        <v>1</v>
      </c>
      <c r="K127" s="2" t="n">
        <v>1</v>
      </c>
      <c r="L127" s="2" t="n">
        <v>0</v>
      </c>
      <c r="M127" s="3" t="n">
        <v>110265.24</v>
      </c>
      <c r="N127" s="2" t="n">
        <v>1</v>
      </c>
      <c r="O127" s="2" t="str">
        <f aca="false">IF(AND(L127=1,J127&gt;=2),"Active Engaged",IF(AND(L127=1,J127=1),"Active Low-Product",IF(AND(L127=0,J127&gt;=2),"Inactive Multi-Product","Inactive Disengaged")))</f>
        <v>Inactive Disengaged</v>
      </c>
      <c r="P127" s="2" t="str">
        <f aca="false">IF(I127&gt;=MEDIAN($I$2:$I$10001),"High","Low")</f>
        <v>High</v>
      </c>
      <c r="Q127" s="2" t="n">
        <f aca="false">L127+IF(J127&gt;=2,1,0)+K127+IF(H127&gt;=5,1,0)</f>
        <v>2</v>
      </c>
      <c r="R127" s="2" t="n">
        <f aca="false">IF(AND(L127=0,P127="High"),1,0)</f>
        <v>1</v>
      </c>
    </row>
    <row r="128" customFormat="false" ht="15" hidden="false" customHeight="false" outlineLevel="0" collapsed="false">
      <c r="A128" s="2" t="n">
        <v>2025</v>
      </c>
      <c r="B128" s="2" t="n">
        <v>15671137</v>
      </c>
      <c r="C128" s="2" t="s">
        <v>144</v>
      </c>
      <c r="D128" s="2" t="n">
        <v>549</v>
      </c>
      <c r="E128" s="2" t="s">
        <v>19</v>
      </c>
      <c r="F128" s="2" t="s">
        <v>20</v>
      </c>
      <c r="G128" s="2" t="n">
        <v>52</v>
      </c>
      <c r="H128" s="2" t="n">
        <v>1</v>
      </c>
      <c r="I128" s="3" t="n">
        <v>0</v>
      </c>
      <c r="J128" s="2" t="n">
        <v>1</v>
      </c>
      <c r="K128" s="2" t="n">
        <v>0</v>
      </c>
      <c r="L128" s="2" t="n">
        <v>1</v>
      </c>
      <c r="M128" s="3" t="n">
        <v>8636.05</v>
      </c>
      <c r="N128" s="2" t="n">
        <v>1</v>
      </c>
      <c r="O128" s="2" t="str">
        <f aca="false">IF(AND(L128=1,J128&gt;=2),"Active Engaged",IF(AND(L128=1,J128=1),"Active Low-Product",IF(AND(L128=0,J128&gt;=2),"Inactive Multi-Product","Inactive Disengaged")))</f>
        <v>Active Low-Product</v>
      </c>
      <c r="P128" s="2" t="str">
        <f aca="false">IF(I128&gt;=MEDIAN($I$2:$I$10001),"High","Low")</f>
        <v>Low</v>
      </c>
      <c r="Q128" s="2" t="n">
        <f aca="false">L128+IF(J128&gt;=2,1,0)+K128+IF(H128&gt;=5,1,0)</f>
        <v>1</v>
      </c>
      <c r="R128" s="2" t="n">
        <f aca="false">IF(AND(L128=0,P128="High"),1,0)</f>
        <v>0</v>
      </c>
    </row>
    <row r="129" customFormat="false" ht="15" hidden="false" customHeight="false" outlineLevel="0" collapsed="false">
      <c r="A129" s="2" t="n">
        <v>2025</v>
      </c>
      <c r="B129" s="2" t="n">
        <v>15782688</v>
      </c>
      <c r="C129" s="2" t="s">
        <v>145</v>
      </c>
      <c r="D129" s="2" t="n">
        <v>625</v>
      </c>
      <c r="E129" s="2" t="s">
        <v>30</v>
      </c>
      <c r="F129" s="2" t="s">
        <v>27</v>
      </c>
      <c r="G129" s="2" t="n">
        <v>56</v>
      </c>
      <c r="H129" s="2" t="n">
        <v>0</v>
      </c>
      <c r="I129" s="3" t="n">
        <v>148507.24</v>
      </c>
      <c r="J129" s="2" t="n">
        <v>1</v>
      </c>
      <c r="K129" s="2" t="n">
        <v>1</v>
      </c>
      <c r="L129" s="2" t="n">
        <v>0</v>
      </c>
      <c r="M129" s="3" t="n">
        <v>46824.08</v>
      </c>
      <c r="N129" s="2" t="n">
        <v>1</v>
      </c>
      <c r="O129" s="2" t="str">
        <f aca="false">IF(AND(L129=1,J129&gt;=2),"Active Engaged",IF(AND(L129=1,J129=1),"Active Low-Product",IF(AND(L129=0,J129&gt;=2),"Inactive Multi-Product","Inactive Disengaged")))</f>
        <v>Inactive Disengaged</v>
      </c>
      <c r="P129" s="2" t="str">
        <f aca="false">IF(I129&gt;=MEDIAN($I$2:$I$10001),"High","Low")</f>
        <v>High</v>
      </c>
      <c r="Q129" s="2" t="n">
        <f aca="false">L129+IF(J129&gt;=2,1,0)+K129+IF(H129&gt;=5,1,0)</f>
        <v>1</v>
      </c>
      <c r="R129" s="2" t="n">
        <f aca="false">IF(AND(L129=0,P129="High"),1,0)</f>
        <v>1</v>
      </c>
    </row>
    <row r="130" customFormat="false" ht="15" hidden="false" customHeight="false" outlineLevel="0" collapsed="false">
      <c r="A130" s="2" t="n">
        <v>2025</v>
      </c>
      <c r="B130" s="2" t="n">
        <v>15575492</v>
      </c>
      <c r="C130" s="2" t="s">
        <v>140</v>
      </c>
      <c r="D130" s="2" t="n">
        <v>828</v>
      </c>
      <c r="E130" s="2" t="s">
        <v>19</v>
      </c>
      <c r="F130" s="2" t="s">
        <v>20</v>
      </c>
      <c r="G130" s="2" t="n">
        <v>41</v>
      </c>
      <c r="H130" s="2" t="n">
        <v>7</v>
      </c>
      <c r="I130" s="3" t="n">
        <v>0</v>
      </c>
      <c r="J130" s="2" t="n">
        <v>2</v>
      </c>
      <c r="K130" s="2" t="n">
        <v>1</v>
      </c>
      <c r="L130" s="2" t="n">
        <v>0</v>
      </c>
      <c r="M130" s="3" t="n">
        <v>171378.77</v>
      </c>
      <c r="N130" s="2" t="n">
        <v>0</v>
      </c>
      <c r="O130" s="2" t="str">
        <f aca="false">IF(AND(L130=1,J130&gt;=2),"Active Engaged",IF(AND(L130=1,J130=1),"Active Low-Product",IF(AND(L130=0,J130&gt;=2),"Inactive Multi-Product","Inactive Disengaged")))</f>
        <v>Inactive Multi-Product</v>
      </c>
      <c r="P130" s="2" t="str">
        <f aca="false">IF(I130&gt;=MEDIAN($I$2:$I$10001),"High","Low")</f>
        <v>Low</v>
      </c>
      <c r="Q130" s="2" t="n">
        <f aca="false">L130+IF(J130&gt;=2,1,0)+K130+IF(H130&gt;=5,1,0)</f>
        <v>3</v>
      </c>
      <c r="R130" s="2" t="n">
        <f aca="false">IF(AND(L130=0,P130="High"),1,0)</f>
        <v>0</v>
      </c>
    </row>
    <row r="131" customFormat="false" ht="15" hidden="false" customHeight="false" outlineLevel="0" collapsed="false">
      <c r="A131" s="2" t="n">
        <v>2025</v>
      </c>
      <c r="B131" s="2" t="n">
        <v>15591607</v>
      </c>
      <c r="C131" s="2" t="s">
        <v>146</v>
      </c>
      <c r="D131" s="2" t="n">
        <v>770</v>
      </c>
      <c r="E131" s="2" t="s">
        <v>19</v>
      </c>
      <c r="F131" s="2" t="s">
        <v>27</v>
      </c>
      <c r="G131" s="2" t="n">
        <v>24</v>
      </c>
      <c r="H131" s="2" t="n">
        <v>9</v>
      </c>
      <c r="I131" s="3" t="n">
        <v>101827.07</v>
      </c>
      <c r="J131" s="2" t="n">
        <v>1</v>
      </c>
      <c r="K131" s="2" t="n">
        <v>1</v>
      </c>
      <c r="L131" s="2" t="n">
        <v>0</v>
      </c>
      <c r="M131" s="3" t="n">
        <v>167256.35</v>
      </c>
      <c r="N131" s="2" t="n">
        <v>0</v>
      </c>
      <c r="O131" s="2" t="str">
        <f aca="false">IF(AND(L131=1,J131&gt;=2),"Active Engaged",IF(AND(L131=1,J131=1),"Active Low-Product",IF(AND(L131=0,J131&gt;=2),"Inactive Multi-Product","Inactive Disengaged")))</f>
        <v>Inactive Disengaged</v>
      </c>
      <c r="P131" s="2" t="str">
        <f aca="false">IF(I131&gt;=MEDIAN($I$2:$I$10001),"High","Low")</f>
        <v>High</v>
      </c>
      <c r="Q131" s="2" t="n">
        <f aca="false">L131+IF(J131&gt;=2,1,0)+K131+IF(H131&gt;=5,1,0)</f>
        <v>2</v>
      </c>
      <c r="R131" s="2" t="n">
        <f aca="false">IF(AND(L131=0,P131="High"),1,0)</f>
        <v>1</v>
      </c>
    </row>
    <row r="132" customFormat="false" ht="15" hidden="false" customHeight="false" outlineLevel="0" collapsed="false">
      <c r="A132" s="2" t="n">
        <v>2025</v>
      </c>
      <c r="B132" s="2" t="n">
        <v>15740404</v>
      </c>
      <c r="C132" s="2" t="s">
        <v>31</v>
      </c>
      <c r="D132" s="2" t="n">
        <v>758</v>
      </c>
      <c r="E132" s="2" t="s">
        <v>19</v>
      </c>
      <c r="F132" s="2" t="s">
        <v>20</v>
      </c>
      <c r="G132" s="2" t="n">
        <v>34</v>
      </c>
      <c r="H132" s="2" t="n">
        <v>3</v>
      </c>
      <c r="I132" s="3" t="n">
        <v>0</v>
      </c>
      <c r="J132" s="2" t="n">
        <v>2</v>
      </c>
      <c r="K132" s="2" t="n">
        <v>1</v>
      </c>
      <c r="L132" s="2" t="n">
        <v>1</v>
      </c>
      <c r="M132" s="3" t="n">
        <v>124226.16</v>
      </c>
      <c r="N132" s="2" t="n">
        <v>0</v>
      </c>
      <c r="O132" s="2" t="str">
        <f aca="false">IF(AND(L132=1,J132&gt;=2),"Active Engaged",IF(AND(L132=1,J132=1),"Active Low-Product",IF(AND(L132=0,J132&gt;=2),"Inactive Multi-Product","Inactive Disengaged")))</f>
        <v>Active Engaged</v>
      </c>
      <c r="P132" s="2" t="str">
        <f aca="false">IF(I132&gt;=MEDIAN($I$2:$I$10001),"High","Low")</f>
        <v>Low</v>
      </c>
      <c r="Q132" s="2" t="n">
        <f aca="false">L132+IF(J132&gt;=2,1,0)+K132+IF(H132&gt;=5,1,0)</f>
        <v>3</v>
      </c>
      <c r="R132" s="2" t="n">
        <f aca="false">IF(AND(L132=0,P132="High"),1,0)</f>
        <v>0</v>
      </c>
    </row>
    <row r="133" customFormat="false" ht="15" hidden="false" customHeight="false" outlineLevel="0" collapsed="false">
      <c r="A133" s="2" t="n">
        <v>2025</v>
      </c>
      <c r="B133" s="2" t="n">
        <v>15718369</v>
      </c>
      <c r="C133" s="2" t="s">
        <v>147</v>
      </c>
      <c r="D133" s="2" t="n">
        <v>795</v>
      </c>
      <c r="E133" s="2" t="s">
        <v>30</v>
      </c>
      <c r="F133" s="2" t="s">
        <v>20</v>
      </c>
      <c r="G133" s="2" t="n">
        <v>33</v>
      </c>
      <c r="H133" s="2" t="n">
        <v>9</v>
      </c>
      <c r="I133" s="3" t="n">
        <v>130862.43</v>
      </c>
      <c r="J133" s="2" t="n">
        <v>1</v>
      </c>
      <c r="K133" s="2" t="n">
        <v>1</v>
      </c>
      <c r="L133" s="2" t="n">
        <v>1</v>
      </c>
      <c r="M133" s="3" t="n">
        <v>114935.21</v>
      </c>
      <c r="N133" s="2" t="n">
        <v>0</v>
      </c>
      <c r="O133" s="2" t="str">
        <f aca="false">IF(AND(L133=1,J133&gt;=2),"Active Engaged",IF(AND(L133=1,J133=1),"Active Low-Product",IF(AND(L133=0,J133&gt;=2),"Inactive Multi-Product","Inactive Disengaged")))</f>
        <v>Active Low-Product</v>
      </c>
      <c r="P133" s="2" t="str">
        <f aca="false">IF(I133&gt;=MEDIAN($I$2:$I$10001),"High","Low")</f>
        <v>High</v>
      </c>
      <c r="Q133" s="2" t="n">
        <f aca="false">L133+IF(J133&gt;=2,1,0)+K133+IF(H133&gt;=5,1,0)</f>
        <v>3</v>
      </c>
      <c r="R133" s="2" t="n">
        <f aca="false">IF(AND(L133=0,P133="High"),1,0)</f>
        <v>0</v>
      </c>
    </row>
    <row r="134" customFormat="false" ht="15" hidden="false" customHeight="false" outlineLevel="0" collapsed="false">
      <c r="A134" s="2" t="n">
        <v>2025</v>
      </c>
      <c r="B134" s="2" t="n">
        <v>15677871</v>
      </c>
      <c r="C134" s="2" t="s">
        <v>148</v>
      </c>
      <c r="D134" s="2" t="n">
        <v>687</v>
      </c>
      <c r="E134" s="2" t="s">
        <v>19</v>
      </c>
      <c r="F134" s="2" t="s">
        <v>27</v>
      </c>
      <c r="G134" s="2" t="n">
        <v>38</v>
      </c>
      <c r="H134" s="2" t="n">
        <v>9</v>
      </c>
      <c r="I134" s="3" t="n">
        <v>122570.87</v>
      </c>
      <c r="J134" s="2" t="n">
        <v>1</v>
      </c>
      <c r="K134" s="2" t="n">
        <v>1</v>
      </c>
      <c r="L134" s="2" t="n">
        <v>1</v>
      </c>
      <c r="M134" s="3" t="n">
        <v>35608.88</v>
      </c>
      <c r="N134" s="2" t="n">
        <v>0</v>
      </c>
      <c r="O134" s="2" t="str">
        <f aca="false">IF(AND(L134=1,J134&gt;=2),"Active Engaged",IF(AND(L134=1,J134=1),"Active Low-Product",IF(AND(L134=0,J134&gt;=2),"Inactive Multi-Product","Inactive Disengaged")))</f>
        <v>Active Low-Product</v>
      </c>
      <c r="P134" s="2" t="str">
        <f aca="false">IF(I134&gt;=MEDIAN($I$2:$I$10001),"High","Low")</f>
        <v>High</v>
      </c>
      <c r="Q134" s="2" t="n">
        <f aca="false">L134+IF(J134&gt;=2,1,0)+K134+IF(H134&gt;=5,1,0)</f>
        <v>3</v>
      </c>
      <c r="R134" s="2" t="n">
        <f aca="false">IF(AND(L134=0,P134="High"),1,0)</f>
        <v>0</v>
      </c>
    </row>
    <row r="135" customFormat="false" ht="15" hidden="false" customHeight="false" outlineLevel="0" collapsed="false">
      <c r="A135" s="2" t="n">
        <v>2025</v>
      </c>
      <c r="B135" s="2" t="n">
        <v>15642004</v>
      </c>
      <c r="C135" s="2" t="s">
        <v>149</v>
      </c>
      <c r="D135" s="2" t="n">
        <v>686</v>
      </c>
      <c r="E135" s="2" t="s">
        <v>19</v>
      </c>
      <c r="F135" s="2" t="s">
        <v>27</v>
      </c>
      <c r="G135" s="2" t="n">
        <v>25</v>
      </c>
      <c r="H135" s="2" t="n">
        <v>1</v>
      </c>
      <c r="I135" s="3" t="n">
        <v>0</v>
      </c>
      <c r="J135" s="2" t="n">
        <v>2</v>
      </c>
      <c r="K135" s="2" t="n">
        <v>0</v>
      </c>
      <c r="L135" s="2" t="n">
        <v>1</v>
      </c>
      <c r="M135" s="3" t="n">
        <v>16459.37</v>
      </c>
      <c r="N135" s="2" t="n">
        <v>0</v>
      </c>
      <c r="O135" s="2" t="str">
        <f aca="false">IF(AND(L135=1,J135&gt;=2),"Active Engaged",IF(AND(L135=1,J135=1),"Active Low-Product",IF(AND(L135=0,J135&gt;=2),"Inactive Multi-Product","Inactive Disengaged")))</f>
        <v>Active Engaged</v>
      </c>
      <c r="P135" s="2" t="str">
        <f aca="false">IF(I135&gt;=MEDIAN($I$2:$I$10001),"High","Low")</f>
        <v>Low</v>
      </c>
      <c r="Q135" s="2" t="n">
        <f aca="false">L135+IF(J135&gt;=2,1,0)+K135+IF(H135&gt;=5,1,0)</f>
        <v>2</v>
      </c>
      <c r="R135" s="2" t="n">
        <f aca="false">IF(AND(L135=0,P135="High"),1,0)</f>
        <v>0</v>
      </c>
    </row>
    <row r="136" customFormat="false" ht="15" hidden="false" customHeight="false" outlineLevel="0" collapsed="false">
      <c r="A136" s="2" t="n">
        <v>2025</v>
      </c>
      <c r="B136" s="2" t="n">
        <v>15712543</v>
      </c>
      <c r="C136" s="2" t="s">
        <v>150</v>
      </c>
      <c r="D136" s="2" t="n">
        <v>789</v>
      </c>
      <c r="E136" s="2" t="s">
        <v>30</v>
      </c>
      <c r="F136" s="2" t="s">
        <v>27</v>
      </c>
      <c r="G136" s="2" t="n">
        <v>39</v>
      </c>
      <c r="H136" s="2" t="n">
        <v>7</v>
      </c>
      <c r="I136" s="3" t="n">
        <v>124828.46</v>
      </c>
      <c r="J136" s="2" t="n">
        <v>2</v>
      </c>
      <c r="K136" s="2" t="n">
        <v>1</v>
      </c>
      <c r="L136" s="2" t="n">
        <v>1</v>
      </c>
      <c r="M136" s="3" t="n">
        <v>124411.08</v>
      </c>
      <c r="N136" s="2" t="n">
        <v>0</v>
      </c>
      <c r="O136" s="2" t="str">
        <f aca="false">IF(AND(L136=1,J136&gt;=2),"Active Engaged",IF(AND(L136=1,J136=1),"Active Low-Product",IF(AND(L136=0,J136&gt;=2),"Inactive Multi-Product","Inactive Disengaged")))</f>
        <v>Active Engaged</v>
      </c>
      <c r="P136" s="2" t="str">
        <f aca="false">IF(I136&gt;=MEDIAN($I$2:$I$10001),"High","Low")</f>
        <v>High</v>
      </c>
      <c r="Q136" s="2" t="n">
        <f aca="false">L136+IF(J136&gt;=2,1,0)+K136+IF(H136&gt;=5,1,0)</f>
        <v>4</v>
      </c>
      <c r="R136" s="2" t="n">
        <f aca="false">IF(AND(L136=0,P136="High"),1,0)</f>
        <v>0</v>
      </c>
    </row>
    <row r="137" customFormat="false" ht="15" hidden="false" customHeight="false" outlineLevel="0" collapsed="false">
      <c r="A137" s="2" t="n">
        <v>2025</v>
      </c>
      <c r="B137" s="2" t="n">
        <v>15584518</v>
      </c>
      <c r="C137" s="2" t="s">
        <v>151</v>
      </c>
      <c r="D137" s="2" t="n">
        <v>589</v>
      </c>
      <c r="E137" s="2" t="s">
        <v>30</v>
      </c>
      <c r="F137" s="2" t="s">
        <v>20</v>
      </c>
      <c r="G137" s="2" t="n">
        <v>50</v>
      </c>
      <c r="H137" s="2" t="n">
        <v>5</v>
      </c>
      <c r="I137" s="3" t="n">
        <v>144895.05</v>
      </c>
      <c r="J137" s="2" t="n">
        <v>2</v>
      </c>
      <c r="K137" s="2" t="n">
        <v>1</v>
      </c>
      <c r="L137" s="2" t="n">
        <v>1</v>
      </c>
      <c r="M137" s="3" t="n">
        <v>34941.23</v>
      </c>
      <c r="N137" s="2" t="n">
        <v>0</v>
      </c>
      <c r="O137" s="2" t="str">
        <f aca="false">IF(AND(L137=1,J137&gt;=2),"Active Engaged",IF(AND(L137=1,J137=1),"Active Low-Product",IF(AND(L137=0,J137&gt;=2),"Inactive Multi-Product","Inactive Disengaged")))</f>
        <v>Active Engaged</v>
      </c>
      <c r="P137" s="2" t="str">
        <f aca="false">IF(I137&gt;=MEDIAN($I$2:$I$10001),"High","Low")</f>
        <v>High</v>
      </c>
      <c r="Q137" s="2" t="n">
        <f aca="false">L137+IF(J137&gt;=2,1,0)+K137+IF(H137&gt;=5,1,0)</f>
        <v>4</v>
      </c>
      <c r="R137" s="2" t="n">
        <f aca="false">IF(AND(L137=0,P137="High"),1,0)</f>
        <v>0</v>
      </c>
    </row>
    <row r="138" customFormat="false" ht="15" hidden="false" customHeight="false" outlineLevel="0" collapsed="false">
      <c r="A138" s="2" t="n">
        <v>2025</v>
      </c>
      <c r="B138" s="2" t="n">
        <v>15802381</v>
      </c>
      <c r="C138" s="2" t="s">
        <v>152</v>
      </c>
      <c r="D138" s="2" t="n">
        <v>461</v>
      </c>
      <c r="E138" s="2" t="s">
        <v>30</v>
      </c>
      <c r="F138" s="2" t="s">
        <v>20</v>
      </c>
      <c r="G138" s="2" t="n">
        <v>34</v>
      </c>
      <c r="H138" s="2" t="n">
        <v>5</v>
      </c>
      <c r="I138" s="3" t="n">
        <v>63663.93</v>
      </c>
      <c r="J138" s="2" t="n">
        <v>1</v>
      </c>
      <c r="K138" s="2" t="n">
        <v>0</v>
      </c>
      <c r="L138" s="2" t="n">
        <v>1</v>
      </c>
      <c r="M138" s="3" t="n">
        <v>167784.28</v>
      </c>
      <c r="N138" s="2" t="n">
        <v>0</v>
      </c>
      <c r="O138" s="2" t="str">
        <f aca="false">IF(AND(L138=1,J138&gt;=2),"Active Engaged",IF(AND(L138=1,J138=1),"Active Low-Product",IF(AND(L138=0,J138&gt;=2),"Inactive Multi-Product","Inactive Disengaged")))</f>
        <v>Active Low-Product</v>
      </c>
      <c r="P138" s="2" t="str">
        <f aca="false">IF(I138&gt;=MEDIAN($I$2:$I$10001),"High","Low")</f>
        <v>Low</v>
      </c>
      <c r="Q138" s="2" t="n">
        <f aca="false">L138+IF(J138&gt;=2,1,0)+K138+IF(H138&gt;=5,1,0)</f>
        <v>2</v>
      </c>
      <c r="R138" s="2" t="n">
        <f aca="false">IF(AND(L138=0,P138="High"),1,0)</f>
        <v>0</v>
      </c>
    </row>
    <row r="139" customFormat="false" ht="15" hidden="false" customHeight="false" outlineLevel="0" collapsed="false">
      <c r="A139" s="2" t="n">
        <v>2025</v>
      </c>
      <c r="B139" s="2" t="n">
        <v>15610156</v>
      </c>
      <c r="C139" s="2" t="s">
        <v>153</v>
      </c>
      <c r="D139" s="2" t="n">
        <v>637</v>
      </c>
      <c r="E139" s="2" t="s">
        <v>19</v>
      </c>
      <c r="F139" s="2" t="s">
        <v>27</v>
      </c>
      <c r="G139" s="2" t="n">
        <v>40</v>
      </c>
      <c r="H139" s="2" t="n">
        <v>2</v>
      </c>
      <c r="I139" s="3" t="n">
        <v>133463.1</v>
      </c>
      <c r="J139" s="2" t="n">
        <v>1</v>
      </c>
      <c r="K139" s="2" t="n">
        <v>0</v>
      </c>
      <c r="L139" s="2" t="n">
        <v>1</v>
      </c>
      <c r="M139" s="3" t="n">
        <v>93165.34</v>
      </c>
      <c r="N139" s="2" t="n">
        <v>0</v>
      </c>
      <c r="O139" s="2" t="str">
        <f aca="false">IF(AND(L139=1,J139&gt;=2),"Active Engaged",IF(AND(L139=1,J139=1),"Active Low-Product",IF(AND(L139=0,J139&gt;=2),"Inactive Multi-Product","Inactive Disengaged")))</f>
        <v>Active Low-Product</v>
      </c>
      <c r="P139" s="2" t="str">
        <f aca="false">IF(I139&gt;=MEDIAN($I$2:$I$10001),"High","Low")</f>
        <v>High</v>
      </c>
      <c r="Q139" s="2" t="n">
        <f aca="false">L139+IF(J139&gt;=2,1,0)+K139+IF(H139&gt;=5,1,0)</f>
        <v>1</v>
      </c>
      <c r="R139" s="2" t="n">
        <f aca="false">IF(AND(L139=0,P139="High"),1,0)</f>
        <v>0</v>
      </c>
    </row>
    <row r="140" customFormat="false" ht="15" hidden="false" customHeight="false" outlineLevel="0" collapsed="false">
      <c r="A140" s="2" t="n">
        <v>2025</v>
      </c>
      <c r="B140" s="2" t="n">
        <v>15594408</v>
      </c>
      <c r="C140" s="2" t="s">
        <v>154</v>
      </c>
      <c r="D140" s="2" t="n">
        <v>584</v>
      </c>
      <c r="E140" s="2" t="s">
        <v>22</v>
      </c>
      <c r="F140" s="2" t="s">
        <v>20</v>
      </c>
      <c r="G140" s="2" t="n">
        <v>48</v>
      </c>
      <c r="H140" s="2" t="n">
        <v>2</v>
      </c>
      <c r="I140" s="3" t="n">
        <v>213146.2</v>
      </c>
      <c r="J140" s="2" t="n">
        <v>1</v>
      </c>
      <c r="K140" s="2" t="n">
        <v>1</v>
      </c>
      <c r="L140" s="2" t="n">
        <v>0</v>
      </c>
      <c r="M140" s="3" t="n">
        <v>75161.25</v>
      </c>
      <c r="N140" s="2" t="n">
        <v>1</v>
      </c>
      <c r="O140" s="2" t="str">
        <f aca="false">IF(AND(L140=1,J140&gt;=2),"Active Engaged",IF(AND(L140=1,J140=1),"Active Low-Product",IF(AND(L140=0,J140&gt;=2),"Inactive Multi-Product","Inactive Disengaged")))</f>
        <v>Inactive Disengaged</v>
      </c>
      <c r="P140" s="2" t="str">
        <f aca="false">IF(I140&gt;=MEDIAN($I$2:$I$10001),"High","Low")</f>
        <v>High</v>
      </c>
      <c r="Q140" s="2" t="n">
        <f aca="false">L140+IF(J140&gt;=2,1,0)+K140+IF(H140&gt;=5,1,0)</f>
        <v>1</v>
      </c>
      <c r="R140" s="2" t="n">
        <f aca="false">IF(AND(L140=0,P140="High"),1,0)</f>
        <v>1</v>
      </c>
    </row>
    <row r="141" customFormat="false" ht="15" hidden="false" customHeight="false" outlineLevel="0" collapsed="false">
      <c r="A141" s="2" t="n">
        <v>2025</v>
      </c>
      <c r="B141" s="2" t="n">
        <v>15640905</v>
      </c>
      <c r="C141" s="2" t="s">
        <v>155</v>
      </c>
      <c r="D141" s="2" t="n">
        <v>579</v>
      </c>
      <c r="E141" s="2" t="s">
        <v>22</v>
      </c>
      <c r="F141" s="2" t="s">
        <v>20</v>
      </c>
      <c r="G141" s="2" t="n">
        <v>35</v>
      </c>
      <c r="H141" s="2" t="n">
        <v>1</v>
      </c>
      <c r="I141" s="3" t="n">
        <v>129490.36</v>
      </c>
      <c r="J141" s="2" t="n">
        <v>2</v>
      </c>
      <c r="K141" s="2" t="n">
        <v>0</v>
      </c>
      <c r="L141" s="2" t="n">
        <v>1</v>
      </c>
      <c r="M141" s="3" t="n">
        <v>8590.83</v>
      </c>
      <c r="N141" s="2" t="n">
        <v>1</v>
      </c>
      <c r="O141" s="2" t="str">
        <f aca="false">IF(AND(L141=1,J141&gt;=2),"Active Engaged",IF(AND(L141=1,J141=1),"Active Low-Product",IF(AND(L141=0,J141&gt;=2),"Inactive Multi-Product","Inactive Disengaged")))</f>
        <v>Active Engaged</v>
      </c>
      <c r="P141" s="2" t="str">
        <f aca="false">IF(I141&gt;=MEDIAN($I$2:$I$10001),"High","Low")</f>
        <v>High</v>
      </c>
      <c r="Q141" s="2" t="n">
        <f aca="false">L141+IF(J141&gt;=2,1,0)+K141+IF(H141&gt;=5,1,0)</f>
        <v>2</v>
      </c>
      <c r="R141" s="2" t="n">
        <f aca="false">IF(AND(L141=0,P141="High"),1,0)</f>
        <v>0</v>
      </c>
    </row>
    <row r="142" customFormat="false" ht="15" hidden="false" customHeight="false" outlineLevel="0" collapsed="false">
      <c r="A142" s="2" t="n">
        <v>2025</v>
      </c>
      <c r="B142" s="2" t="n">
        <v>15698932</v>
      </c>
      <c r="C142" s="2" t="s">
        <v>156</v>
      </c>
      <c r="D142" s="2" t="n">
        <v>756</v>
      </c>
      <c r="E142" s="2" t="s">
        <v>30</v>
      </c>
      <c r="F142" s="2" t="s">
        <v>27</v>
      </c>
      <c r="G142" s="2" t="n">
        <v>44</v>
      </c>
      <c r="H142" s="2" t="n">
        <v>10</v>
      </c>
      <c r="I142" s="3" t="n">
        <v>137452.09</v>
      </c>
      <c r="J142" s="2" t="n">
        <v>1</v>
      </c>
      <c r="K142" s="2" t="n">
        <v>1</v>
      </c>
      <c r="L142" s="2" t="n">
        <v>0</v>
      </c>
      <c r="M142" s="3" t="n">
        <v>189543.9</v>
      </c>
      <c r="N142" s="2" t="n">
        <v>0</v>
      </c>
      <c r="O142" s="2" t="str">
        <f aca="false">IF(AND(L142=1,J142&gt;=2),"Active Engaged",IF(AND(L142=1,J142=1),"Active Low-Product",IF(AND(L142=0,J142&gt;=2),"Inactive Multi-Product","Inactive Disengaged")))</f>
        <v>Inactive Disengaged</v>
      </c>
      <c r="P142" s="2" t="str">
        <f aca="false">IF(I142&gt;=MEDIAN($I$2:$I$10001),"High","Low")</f>
        <v>High</v>
      </c>
      <c r="Q142" s="2" t="n">
        <f aca="false">L142+IF(J142&gt;=2,1,0)+K142+IF(H142&gt;=5,1,0)</f>
        <v>2</v>
      </c>
      <c r="R142" s="2" t="n">
        <f aca="false">IF(AND(L142=0,P142="High"),1,0)</f>
        <v>1</v>
      </c>
    </row>
    <row r="143" customFormat="false" ht="15" hidden="false" customHeight="false" outlineLevel="0" collapsed="false">
      <c r="A143" s="2" t="n">
        <v>2025</v>
      </c>
      <c r="B143" s="2" t="n">
        <v>15724944</v>
      </c>
      <c r="C143" s="2" t="s">
        <v>157</v>
      </c>
      <c r="D143" s="2" t="n">
        <v>663</v>
      </c>
      <c r="E143" s="2" t="s">
        <v>19</v>
      </c>
      <c r="F143" s="2" t="s">
        <v>27</v>
      </c>
      <c r="G143" s="2" t="n">
        <v>34</v>
      </c>
      <c r="H143" s="2" t="n">
        <v>7</v>
      </c>
      <c r="I143" s="3" t="n">
        <v>0</v>
      </c>
      <c r="J143" s="2" t="n">
        <v>2</v>
      </c>
      <c r="K143" s="2" t="n">
        <v>1</v>
      </c>
      <c r="L143" s="2" t="n">
        <v>1</v>
      </c>
      <c r="M143" s="3" t="n">
        <v>180427.24</v>
      </c>
      <c r="N143" s="2" t="n">
        <v>0</v>
      </c>
      <c r="O143" s="2" t="str">
        <f aca="false">IF(AND(L143=1,J143&gt;=2),"Active Engaged",IF(AND(L143=1,J143=1),"Active Low-Product",IF(AND(L143=0,J143&gt;=2),"Inactive Multi-Product","Inactive Disengaged")))</f>
        <v>Active Engaged</v>
      </c>
      <c r="P143" s="2" t="str">
        <f aca="false">IF(I143&gt;=MEDIAN($I$2:$I$10001),"High","Low")</f>
        <v>Low</v>
      </c>
      <c r="Q143" s="2" t="n">
        <f aca="false">L143+IF(J143&gt;=2,1,0)+K143+IF(H143&gt;=5,1,0)</f>
        <v>4</v>
      </c>
      <c r="R143" s="2" t="n">
        <f aca="false">IF(AND(L143=0,P143="High"),1,0)</f>
        <v>0</v>
      </c>
    </row>
    <row r="144" customFormat="false" ht="15" hidden="false" customHeight="false" outlineLevel="0" collapsed="false">
      <c r="A144" s="2" t="n">
        <v>2025</v>
      </c>
      <c r="B144" s="2" t="n">
        <v>15628145</v>
      </c>
      <c r="C144" s="2" t="s">
        <v>158</v>
      </c>
      <c r="D144" s="2" t="n">
        <v>682</v>
      </c>
      <c r="E144" s="2" t="s">
        <v>19</v>
      </c>
      <c r="F144" s="2" t="s">
        <v>20</v>
      </c>
      <c r="G144" s="2" t="n">
        <v>43</v>
      </c>
      <c r="H144" s="2" t="n">
        <v>5</v>
      </c>
      <c r="I144" s="3" t="n">
        <v>125851.93</v>
      </c>
      <c r="J144" s="2" t="n">
        <v>1</v>
      </c>
      <c r="K144" s="2" t="n">
        <v>1</v>
      </c>
      <c r="L144" s="2" t="n">
        <v>1</v>
      </c>
      <c r="M144" s="3" t="n">
        <v>193318.33</v>
      </c>
      <c r="N144" s="2" t="n">
        <v>0</v>
      </c>
      <c r="O144" s="2" t="str">
        <f aca="false">IF(AND(L144=1,J144&gt;=2),"Active Engaged",IF(AND(L144=1,J144=1),"Active Low-Product",IF(AND(L144=0,J144&gt;=2),"Inactive Multi-Product","Inactive Disengaged")))</f>
        <v>Active Low-Product</v>
      </c>
      <c r="P144" s="2" t="str">
        <f aca="false">IF(I144&gt;=MEDIAN($I$2:$I$10001),"High","Low")</f>
        <v>High</v>
      </c>
      <c r="Q144" s="2" t="n">
        <f aca="false">L144+IF(J144&gt;=2,1,0)+K144+IF(H144&gt;=5,1,0)</f>
        <v>3</v>
      </c>
      <c r="R144" s="2" t="n">
        <f aca="false">IF(AND(L144=0,P144="High"),1,0)</f>
        <v>0</v>
      </c>
    </row>
    <row r="145" customFormat="false" ht="15" hidden="false" customHeight="false" outlineLevel="0" collapsed="false">
      <c r="A145" s="2" t="n">
        <v>2025</v>
      </c>
      <c r="B145" s="2" t="n">
        <v>15713483</v>
      </c>
      <c r="C145" s="2" t="s">
        <v>159</v>
      </c>
      <c r="D145" s="2" t="n">
        <v>793</v>
      </c>
      <c r="E145" s="2" t="s">
        <v>22</v>
      </c>
      <c r="F145" s="2" t="s">
        <v>27</v>
      </c>
      <c r="G145" s="2" t="n">
        <v>52</v>
      </c>
      <c r="H145" s="2" t="n">
        <v>2</v>
      </c>
      <c r="I145" s="3" t="n">
        <v>0</v>
      </c>
      <c r="J145" s="2" t="n">
        <v>1</v>
      </c>
      <c r="K145" s="2" t="n">
        <v>1</v>
      </c>
      <c r="L145" s="2" t="n">
        <v>0</v>
      </c>
      <c r="M145" s="3" t="n">
        <v>159123.82</v>
      </c>
      <c r="N145" s="2" t="n">
        <v>1</v>
      </c>
      <c r="O145" s="2" t="str">
        <f aca="false">IF(AND(L145=1,J145&gt;=2),"Active Engaged",IF(AND(L145=1,J145=1),"Active Low-Product",IF(AND(L145=0,J145&gt;=2),"Inactive Multi-Product","Inactive Disengaged")))</f>
        <v>Inactive Disengaged</v>
      </c>
      <c r="P145" s="2" t="str">
        <f aca="false">IF(I145&gt;=MEDIAN($I$2:$I$10001),"High","Low")</f>
        <v>Low</v>
      </c>
      <c r="Q145" s="2" t="n">
        <f aca="false">L145+IF(J145&gt;=2,1,0)+K145+IF(H145&gt;=5,1,0)</f>
        <v>1</v>
      </c>
      <c r="R145" s="2" t="n">
        <f aca="false">IF(AND(L145=0,P145="High"),1,0)</f>
        <v>0</v>
      </c>
    </row>
    <row r="146" customFormat="false" ht="15" hidden="false" customHeight="false" outlineLevel="0" collapsed="false">
      <c r="A146" s="2" t="n">
        <v>2025</v>
      </c>
      <c r="B146" s="2" t="n">
        <v>15612350</v>
      </c>
      <c r="C146" s="2" t="s">
        <v>160</v>
      </c>
      <c r="D146" s="2" t="n">
        <v>691</v>
      </c>
      <c r="E146" s="2" t="s">
        <v>19</v>
      </c>
      <c r="F146" s="2" t="s">
        <v>20</v>
      </c>
      <c r="G146" s="2" t="n">
        <v>31</v>
      </c>
      <c r="H146" s="2" t="n">
        <v>5</v>
      </c>
      <c r="I146" s="3" t="n">
        <v>40915.55</v>
      </c>
      <c r="J146" s="2" t="n">
        <v>1</v>
      </c>
      <c r="K146" s="2" t="n">
        <v>1</v>
      </c>
      <c r="L146" s="2" t="n">
        <v>0</v>
      </c>
      <c r="M146" s="3" t="n">
        <v>126213.84</v>
      </c>
      <c r="N146" s="2" t="n">
        <v>1</v>
      </c>
      <c r="O146" s="2" t="str">
        <f aca="false">IF(AND(L146=1,J146&gt;=2),"Active Engaged",IF(AND(L146=1,J146=1),"Active Low-Product",IF(AND(L146=0,J146&gt;=2),"Inactive Multi-Product","Inactive Disengaged")))</f>
        <v>Inactive Disengaged</v>
      </c>
      <c r="P146" s="2" t="str">
        <f aca="false">IF(I146&gt;=MEDIAN($I$2:$I$10001),"High","Low")</f>
        <v>Low</v>
      </c>
      <c r="Q146" s="2" t="n">
        <f aca="false">L146+IF(J146&gt;=2,1,0)+K146+IF(H146&gt;=5,1,0)</f>
        <v>2</v>
      </c>
      <c r="R146" s="2" t="n">
        <f aca="false">IF(AND(L146=0,P146="High"),1,0)</f>
        <v>0</v>
      </c>
    </row>
    <row r="147" customFormat="false" ht="15" hidden="false" customHeight="false" outlineLevel="0" collapsed="false">
      <c r="A147" s="2" t="n">
        <v>2025</v>
      </c>
      <c r="B147" s="2" t="n">
        <v>15800703</v>
      </c>
      <c r="C147" s="2" t="s">
        <v>161</v>
      </c>
      <c r="D147" s="2" t="n">
        <v>485</v>
      </c>
      <c r="E147" s="2" t="s">
        <v>22</v>
      </c>
      <c r="F147" s="2" t="s">
        <v>20</v>
      </c>
      <c r="G147" s="2" t="n">
        <v>21</v>
      </c>
      <c r="H147" s="2" t="n">
        <v>5</v>
      </c>
      <c r="I147" s="3" t="n">
        <v>113157.22</v>
      </c>
      <c r="J147" s="2" t="n">
        <v>1</v>
      </c>
      <c r="K147" s="2" t="n">
        <v>1</v>
      </c>
      <c r="L147" s="2" t="n">
        <v>1</v>
      </c>
      <c r="M147" s="3" t="n">
        <v>54141.5</v>
      </c>
      <c r="N147" s="2" t="n">
        <v>0</v>
      </c>
      <c r="O147" s="2" t="str">
        <f aca="false">IF(AND(L147=1,J147&gt;=2),"Active Engaged",IF(AND(L147=1,J147=1),"Active Low-Product",IF(AND(L147=0,J147&gt;=2),"Inactive Multi-Product","Inactive Disengaged")))</f>
        <v>Active Low-Product</v>
      </c>
      <c r="P147" s="2" t="str">
        <f aca="false">IF(I147&gt;=MEDIAN($I$2:$I$10001),"High","Low")</f>
        <v>High</v>
      </c>
      <c r="Q147" s="2" t="n">
        <f aca="false">L147+IF(J147&gt;=2,1,0)+K147+IF(H147&gt;=5,1,0)</f>
        <v>3</v>
      </c>
      <c r="R147" s="2" t="n">
        <f aca="false">IF(AND(L147=0,P147="High"),1,0)</f>
        <v>0</v>
      </c>
    </row>
    <row r="148" customFormat="false" ht="15" hidden="false" customHeight="false" outlineLevel="0" collapsed="false">
      <c r="A148" s="2" t="n">
        <v>2025</v>
      </c>
      <c r="B148" s="2" t="n">
        <v>15705707</v>
      </c>
      <c r="C148" s="2" t="s">
        <v>162</v>
      </c>
      <c r="D148" s="2" t="n">
        <v>635</v>
      </c>
      <c r="E148" s="2" t="s">
        <v>22</v>
      </c>
      <c r="F148" s="2" t="s">
        <v>20</v>
      </c>
      <c r="G148" s="2" t="n">
        <v>29</v>
      </c>
      <c r="H148" s="2" t="n">
        <v>8</v>
      </c>
      <c r="I148" s="3" t="n">
        <v>138296.94</v>
      </c>
      <c r="J148" s="2" t="n">
        <v>2</v>
      </c>
      <c r="K148" s="2" t="n">
        <v>1</v>
      </c>
      <c r="L148" s="2" t="n">
        <v>0</v>
      </c>
      <c r="M148" s="3" t="n">
        <v>141075.51</v>
      </c>
      <c r="N148" s="2" t="n">
        <v>0</v>
      </c>
      <c r="O148" s="2" t="str">
        <f aca="false">IF(AND(L148=1,J148&gt;=2),"Active Engaged",IF(AND(L148=1,J148=1),"Active Low-Product",IF(AND(L148=0,J148&gt;=2),"Inactive Multi-Product","Inactive Disengaged")))</f>
        <v>Inactive Multi-Product</v>
      </c>
      <c r="P148" s="2" t="str">
        <f aca="false">IF(I148&gt;=MEDIAN($I$2:$I$10001),"High","Low")</f>
        <v>High</v>
      </c>
      <c r="Q148" s="2" t="n">
        <f aca="false">L148+IF(J148&gt;=2,1,0)+K148+IF(H148&gt;=5,1,0)</f>
        <v>3</v>
      </c>
      <c r="R148" s="2" t="n">
        <f aca="false">IF(AND(L148=0,P148="High"),1,0)</f>
        <v>1</v>
      </c>
    </row>
    <row r="149" customFormat="false" ht="15" hidden="false" customHeight="false" outlineLevel="0" collapsed="false">
      <c r="A149" s="2" t="n">
        <v>2025</v>
      </c>
      <c r="B149" s="2" t="n">
        <v>15754105</v>
      </c>
      <c r="C149" s="2" t="s">
        <v>163</v>
      </c>
      <c r="D149" s="2" t="n">
        <v>650</v>
      </c>
      <c r="E149" s="2" t="s">
        <v>19</v>
      </c>
      <c r="F149" s="2" t="s">
        <v>27</v>
      </c>
      <c r="G149" s="2" t="n">
        <v>37</v>
      </c>
      <c r="H149" s="2" t="n">
        <v>5</v>
      </c>
      <c r="I149" s="3" t="n">
        <v>106967.18</v>
      </c>
      <c r="J149" s="2" t="n">
        <v>1</v>
      </c>
      <c r="K149" s="2" t="n">
        <v>0</v>
      </c>
      <c r="L149" s="2" t="n">
        <v>0</v>
      </c>
      <c r="M149" s="3" t="n">
        <v>24495.03</v>
      </c>
      <c r="N149" s="2" t="n">
        <v>0</v>
      </c>
      <c r="O149" s="2" t="str">
        <f aca="false">IF(AND(L149=1,J149&gt;=2),"Active Engaged",IF(AND(L149=1,J149=1),"Active Low-Product",IF(AND(L149=0,J149&gt;=2),"Inactive Multi-Product","Inactive Disengaged")))</f>
        <v>Inactive Disengaged</v>
      </c>
      <c r="P149" s="2" t="str">
        <f aca="false">IF(I149&gt;=MEDIAN($I$2:$I$10001),"High","Low")</f>
        <v>High</v>
      </c>
      <c r="Q149" s="2" t="n">
        <f aca="false">L149+IF(J149&gt;=2,1,0)+K149+IF(H149&gt;=5,1,0)</f>
        <v>1</v>
      </c>
      <c r="R149" s="2" t="n">
        <f aca="false">IF(AND(L149=0,P149="High"),1,0)</f>
        <v>1</v>
      </c>
    </row>
    <row r="150" customFormat="false" ht="15" hidden="false" customHeight="false" outlineLevel="0" collapsed="false">
      <c r="A150" s="2" t="n">
        <v>2025</v>
      </c>
      <c r="B150" s="2" t="n">
        <v>15703264</v>
      </c>
      <c r="C150" s="2" t="s">
        <v>164</v>
      </c>
      <c r="D150" s="2" t="n">
        <v>735</v>
      </c>
      <c r="E150" s="2" t="s">
        <v>19</v>
      </c>
      <c r="F150" s="2" t="s">
        <v>27</v>
      </c>
      <c r="G150" s="2" t="n">
        <v>44</v>
      </c>
      <c r="H150" s="2" t="n">
        <v>9</v>
      </c>
      <c r="I150" s="3" t="n">
        <v>120681.63</v>
      </c>
      <c r="J150" s="2" t="n">
        <v>1</v>
      </c>
      <c r="K150" s="2" t="n">
        <v>1</v>
      </c>
      <c r="L150" s="2" t="n">
        <v>0</v>
      </c>
      <c r="M150" s="3" t="n">
        <v>74836.34</v>
      </c>
      <c r="N150" s="2" t="n">
        <v>0</v>
      </c>
      <c r="O150" s="2" t="str">
        <f aca="false">IF(AND(L150=1,J150&gt;=2),"Active Engaged",IF(AND(L150=1,J150=1),"Active Low-Product",IF(AND(L150=0,J150&gt;=2),"Inactive Multi-Product","Inactive Disengaged")))</f>
        <v>Inactive Disengaged</v>
      </c>
      <c r="P150" s="2" t="str">
        <f aca="false">IF(I150&gt;=MEDIAN($I$2:$I$10001),"High","Low")</f>
        <v>High</v>
      </c>
      <c r="Q150" s="2" t="n">
        <f aca="false">L150+IF(J150&gt;=2,1,0)+K150+IF(H150&gt;=5,1,0)</f>
        <v>2</v>
      </c>
      <c r="R150" s="2" t="n">
        <f aca="false">IF(AND(L150=0,P150="High"),1,0)</f>
        <v>1</v>
      </c>
    </row>
    <row r="151" customFormat="false" ht="15" hidden="false" customHeight="false" outlineLevel="0" collapsed="false">
      <c r="A151" s="2" t="n">
        <v>2025</v>
      </c>
      <c r="B151" s="2" t="n">
        <v>15794413</v>
      </c>
      <c r="C151" s="2" t="s">
        <v>165</v>
      </c>
      <c r="D151" s="2" t="n">
        <v>416</v>
      </c>
      <c r="E151" s="2" t="s">
        <v>19</v>
      </c>
      <c r="F151" s="2" t="s">
        <v>27</v>
      </c>
      <c r="G151" s="2" t="n">
        <v>32</v>
      </c>
      <c r="H151" s="2" t="n">
        <v>0</v>
      </c>
      <c r="I151" s="3" t="n">
        <v>0</v>
      </c>
      <c r="J151" s="2" t="n">
        <v>2</v>
      </c>
      <c r="K151" s="2" t="n">
        <v>0</v>
      </c>
      <c r="L151" s="2" t="n">
        <v>1</v>
      </c>
      <c r="M151" s="3" t="n">
        <v>878.87</v>
      </c>
      <c r="N151" s="2" t="n">
        <v>0</v>
      </c>
      <c r="O151" s="2" t="str">
        <f aca="false">IF(AND(L151=1,J151&gt;=2),"Active Engaged",IF(AND(L151=1,J151=1),"Active Low-Product",IF(AND(L151=0,J151&gt;=2),"Inactive Multi-Product","Inactive Disengaged")))</f>
        <v>Active Engaged</v>
      </c>
      <c r="P151" s="2" t="str">
        <f aca="false">IF(I151&gt;=MEDIAN($I$2:$I$10001),"High","Low")</f>
        <v>Low</v>
      </c>
      <c r="Q151" s="2" t="n">
        <f aca="false">L151+IF(J151&gt;=2,1,0)+K151+IF(H151&gt;=5,1,0)</f>
        <v>2</v>
      </c>
      <c r="R151" s="2" t="n">
        <f aca="false">IF(AND(L151=0,P151="High"),1,0)</f>
        <v>0</v>
      </c>
    </row>
    <row r="152" customFormat="false" ht="15" hidden="false" customHeight="false" outlineLevel="0" collapsed="false">
      <c r="A152" s="2" t="n">
        <v>2025</v>
      </c>
      <c r="B152" s="2" t="n">
        <v>15650237</v>
      </c>
      <c r="C152" s="2" t="s">
        <v>166</v>
      </c>
      <c r="D152" s="2" t="n">
        <v>754</v>
      </c>
      <c r="E152" s="2" t="s">
        <v>22</v>
      </c>
      <c r="F152" s="2" t="s">
        <v>20</v>
      </c>
      <c r="G152" s="2" t="n">
        <v>32</v>
      </c>
      <c r="H152" s="2" t="n">
        <v>7</v>
      </c>
      <c r="I152" s="3" t="n">
        <v>0</v>
      </c>
      <c r="J152" s="2" t="n">
        <v>2</v>
      </c>
      <c r="K152" s="2" t="n">
        <v>1</v>
      </c>
      <c r="L152" s="2" t="n">
        <v>0</v>
      </c>
      <c r="M152" s="3" t="n">
        <v>89520.75</v>
      </c>
      <c r="N152" s="2" t="n">
        <v>0</v>
      </c>
      <c r="O152" s="2" t="str">
        <f aca="false">IF(AND(L152=1,J152&gt;=2),"Active Engaged",IF(AND(L152=1,J152=1),"Active Low-Product",IF(AND(L152=0,J152&gt;=2),"Inactive Multi-Product","Inactive Disengaged")))</f>
        <v>Inactive Multi-Product</v>
      </c>
      <c r="P152" s="2" t="str">
        <f aca="false">IF(I152&gt;=MEDIAN($I$2:$I$10001),"High","Low")</f>
        <v>Low</v>
      </c>
      <c r="Q152" s="2" t="n">
        <f aca="false">L152+IF(J152&gt;=2,1,0)+K152+IF(H152&gt;=5,1,0)</f>
        <v>3</v>
      </c>
      <c r="R152" s="2" t="n">
        <f aca="false">IF(AND(L152=0,P152="High"),1,0)</f>
        <v>0</v>
      </c>
    </row>
    <row r="153" customFormat="false" ht="15" hidden="false" customHeight="false" outlineLevel="0" collapsed="false">
      <c r="A153" s="2" t="n">
        <v>2025</v>
      </c>
      <c r="B153" s="2" t="n">
        <v>15759618</v>
      </c>
      <c r="C153" s="2" t="s">
        <v>167</v>
      </c>
      <c r="D153" s="2" t="n">
        <v>535</v>
      </c>
      <c r="E153" s="2" t="s">
        <v>19</v>
      </c>
      <c r="F153" s="2" t="s">
        <v>20</v>
      </c>
      <c r="G153" s="2" t="n">
        <v>48</v>
      </c>
      <c r="H153" s="2" t="n">
        <v>9</v>
      </c>
      <c r="I153" s="3" t="n">
        <v>0</v>
      </c>
      <c r="J153" s="2" t="n">
        <v>1</v>
      </c>
      <c r="K153" s="2" t="n">
        <v>1</v>
      </c>
      <c r="L153" s="2" t="n">
        <v>0</v>
      </c>
      <c r="M153" s="3" t="n">
        <v>149892.79</v>
      </c>
      <c r="N153" s="2" t="n">
        <v>1</v>
      </c>
      <c r="O153" s="2" t="str">
        <f aca="false">IF(AND(L153=1,J153&gt;=2),"Active Engaged",IF(AND(L153=1,J153=1),"Active Low-Product",IF(AND(L153=0,J153&gt;=2),"Inactive Multi-Product","Inactive Disengaged")))</f>
        <v>Inactive Disengaged</v>
      </c>
      <c r="P153" s="2" t="str">
        <f aca="false">IF(I153&gt;=MEDIAN($I$2:$I$10001),"High","Low")</f>
        <v>Low</v>
      </c>
      <c r="Q153" s="2" t="n">
        <f aca="false">L153+IF(J153&gt;=2,1,0)+K153+IF(H153&gt;=5,1,0)</f>
        <v>2</v>
      </c>
      <c r="R153" s="2" t="n">
        <f aca="false">IF(AND(L153=0,P153="High"),1,0)</f>
        <v>0</v>
      </c>
    </row>
    <row r="154" customFormat="false" ht="15" hidden="false" customHeight="false" outlineLevel="0" collapsed="false">
      <c r="A154" s="2" t="n">
        <v>2025</v>
      </c>
      <c r="B154" s="2" t="n">
        <v>15811589</v>
      </c>
      <c r="C154" s="2" t="s">
        <v>168</v>
      </c>
      <c r="D154" s="2" t="n">
        <v>716</v>
      </c>
      <c r="E154" s="2" t="s">
        <v>22</v>
      </c>
      <c r="F154" s="2" t="s">
        <v>27</v>
      </c>
      <c r="G154" s="2" t="n">
        <v>42</v>
      </c>
      <c r="H154" s="2" t="n">
        <v>8</v>
      </c>
      <c r="I154" s="3" t="n">
        <v>0</v>
      </c>
      <c r="J154" s="2" t="n">
        <v>2</v>
      </c>
      <c r="K154" s="2" t="n">
        <v>1</v>
      </c>
      <c r="L154" s="2" t="n">
        <v>0</v>
      </c>
      <c r="M154" s="3" t="n">
        <v>180800.42</v>
      </c>
      <c r="N154" s="2" t="n">
        <v>0</v>
      </c>
      <c r="O154" s="2" t="str">
        <f aca="false">IF(AND(L154=1,J154&gt;=2),"Active Engaged",IF(AND(L154=1,J154=1),"Active Low-Product",IF(AND(L154=0,J154&gt;=2),"Inactive Multi-Product","Inactive Disengaged")))</f>
        <v>Inactive Multi-Product</v>
      </c>
      <c r="P154" s="2" t="str">
        <f aca="false">IF(I154&gt;=MEDIAN($I$2:$I$10001),"High","Low")</f>
        <v>Low</v>
      </c>
      <c r="Q154" s="2" t="n">
        <f aca="false">L154+IF(J154&gt;=2,1,0)+K154+IF(H154&gt;=5,1,0)</f>
        <v>3</v>
      </c>
      <c r="R154" s="2" t="n">
        <f aca="false">IF(AND(L154=0,P154="High"),1,0)</f>
        <v>0</v>
      </c>
    </row>
    <row r="155" customFormat="false" ht="15" hidden="false" customHeight="false" outlineLevel="0" collapsed="false">
      <c r="A155" s="2" t="n">
        <v>2025</v>
      </c>
      <c r="B155" s="2" t="n">
        <v>15689044</v>
      </c>
      <c r="C155" s="2" t="s">
        <v>169</v>
      </c>
      <c r="D155" s="2" t="n">
        <v>539</v>
      </c>
      <c r="E155" s="2" t="s">
        <v>19</v>
      </c>
      <c r="F155" s="2" t="s">
        <v>27</v>
      </c>
      <c r="G155" s="2" t="n">
        <v>37</v>
      </c>
      <c r="H155" s="2" t="n">
        <v>2</v>
      </c>
      <c r="I155" s="3" t="n">
        <v>127609.59</v>
      </c>
      <c r="J155" s="2" t="n">
        <v>1</v>
      </c>
      <c r="K155" s="2" t="n">
        <v>1</v>
      </c>
      <c r="L155" s="2" t="n">
        <v>0</v>
      </c>
      <c r="M155" s="3" t="n">
        <v>98646.22</v>
      </c>
      <c r="N155" s="2" t="n">
        <v>0</v>
      </c>
      <c r="O155" s="2" t="str">
        <f aca="false">IF(AND(L155=1,J155&gt;=2),"Active Engaged",IF(AND(L155=1,J155=1),"Active Low-Product",IF(AND(L155=0,J155&gt;=2),"Inactive Multi-Product","Inactive Disengaged")))</f>
        <v>Inactive Disengaged</v>
      </c>
      <c r="P155" s="2" t="str">
        <f aca="false">IF(I155&gt;=MEDIAN($I$2:$I$10001),"High","Low")</f>
        <v>High</v>
      </c>
      <c r="Q155" s="2" t="n">
        <f aca="false">L155+IF(J155&gt;=2,1,0)+K155+IF(H155&gt;=5,1,0)</f>
        <v>1</v>
      </c>
      <c r="R155" s="2" t="n">
        <f aca="false">IF(AND(L155=0,P155="High"),1,0)</f>
        <v>1</v>
      </c>
    </row>
    <row r="156" customFormat="false" ht="15" hidden="false" customHeight="false" outlineLevel="0" collapsed="false">
      <c r="A156" s="2" t="n">
        <v>2025</v>
      </c>
      <c r="B156" s="2" t="n">
        <v>15709368</v>
      </c>
      <c r="C156" s="2" t="s">
        <v>170</v>
      </c>
      <c r="D156" s="2" t="n">
        <v>614</v>
      </c>
      <c r="E156" s="2" t="s">
        <v>19</v>
      </c>
      <c r="F156" s="2" t="s">
        <v>20</v>
      </c>
      <c r="G156" s="2" t="n">
        <v>43</v>
      </c>
      <c r="H156" s="2" t="n">
        <v>6</v>
      </c>
      <c r="I156" s="3" t="n">
        <v>0</v>
      </c>
      <c r="J156" s="2" t="n">
        <v>2</v>
      </c>
      <c r="K156" s="2" t="n">
        <v>1</v>
      </c>
      <c r="L156" s="2" t="n">
        <v>1</v>
      </c>
      <c r="M156" s="3" t="n">
        <v>109041.53</v>
      </c>
      <c r="N156" s="2" t="n">
        <v>0</v>
      </c>
      <c r="O156" s="2" t="str">
        <f aca="false">IF(AND(L156=1,J156&gt;=2),"Active Engaged",IF(AND(L156=1,J156=1),"Active Low-Product",IF(AND(L156=0,J156&gt;=2),"Inactive Multi-Product","Inactive Disengaged")))</f>
        <v>Active Engaged</v>
      </c>
      <c r="P156" s="2" t="str">
        <f aca="false">IF(I156&gt;=MEDIAN($I$2:$I$10001),"High","Low")</f>
        <v>Low</v>
      </c>
      <c r="Q156" s="2" t="n">
        <f aca="false">L156+IF(J156&gt;=2,1,0)+K156+IF(H156&gt;=5,1,0)</f>
        <v>4</v>
      </c>
      <c r="R156" s="2" t="n">
        <f aca="false">IF(AND(L156=0,P156="High"),1,0)</f>
        <v>0</v>
      </c>
    </row>
    <row r="157" customFormat="false" ht="15" hidden="false" customHeight="false" outlineLevel="0" collapsed="false">
      <c r="A157" s="2" t="n">
        <v>2025</v>
      </c>
      <c r="B157" s="2" t="n">
        <v>15679145</v>
      </c>
      <c r="C157" s="2" t="s">
        <v>171</v>
      </c>
      <c r="D157" s="2" t="n">
        <v>706</v>
      </c>
      <c r="E157" s="2" t="s">
        <v>22</v>
      </c>
      <c r="F157" s="2" t="s">
        <v>27</v>
      </c>
      <c r="G157" s="2" t="n">
        <v>57</v>
      </c>
      <c r="H157" s="2" t="n">
        <v>7</v>
      </c>
      <c r="I157" s="3" t="n">
        <v>0</v>
      </c>
      <c r="J157" s="2" t="n">
        <v>1</v>
      </c>
      <c r="K157" s="2" t="n">
        <v>1</v>
      </c>
      <c r="L157" s="2" t="n">
        <v>0</v>
      </c>
      <c r="M157" s="3" t="n">
        <v>17941.16</v>
      </c>
      <c r="N157" s="2" t="n">
        <v>1</v>
      </c>
      <c r="O157" s="2" t="str">
        <f aca="false">IF(AND(L157=1,J157&gt;=2),"Active Engaged",IF(AND(L157=1,J157=1),"Active Low-Product",IF(AND(L157=0,J157&gt;=2),"Inactive Multi-Product","Inactive Disengaged")))</f>
        <v>Inactive Disengaged</v>
      </c>
      <c r="P157" s="2" t="str">
        <f aca="false">IF(I157&gt;=MEDIAN($I$2:$I$10001),"High","Low")</f>
        <v>Low</v>
      </c>
      <c r="Q157" s="2" t="n">
        <f aca="false">L157+IF(J157&gt;=2,1,0)+K157+IF(H157&gt;=5,1,0)</f>
        <v>2</v>
      </c>
      <c r="R157" s="2" t="n">
        <f aca="false">IF(AND(L157=0,P157="High"),1,0)</f>
        <v>0</v>
      </c>
    </row>
    <row r="158" customFormat="false" ht="15" hidden="false" customHeight="false" outlineLevel="0" collapsed="false">
      <c r="A158" s="2" t="n">
        <v>2025</v>
      </c>
      <c r="B158" s="2" t="n">
        <v>15655007</v>
      </c>
      <c r="C158" s="2" t="s">
        <v>152</v>
      </c>
      <c r="D158" s="2" t="n">
        <v>758</v>
      </c>
      <c r="E158" s="2" t="s">
        <v>19</v>
      </c>
      <c r="F158" s="2" t="s">
        <v>20</v>
      </c>
      <c r="G158" s="2" t="n">
        <v>33</v>
      </c>
      <c r="H158" s="2" t="n">
        <v>7</v>
      </c>
      <c r="I158" s="3" t="n">
        <v>0</v>
      </c>
      <c r="J158" s="2" t="n">
        <v>2</v>
      </c>
      <c r="K158" s="2" t="n">
        <v>0</v>
      </c>
      <c r="L158" s="2" t="n">
        <v>0</v>
      </c>
      <c r="M158" s="3" t="n">
        <v>82996.47</v>
      </c>
      <c r="N158" s="2" t="n">
        <v>0</v>
      </c>
      <c r="O158" s="2" t="str">
        <f aca="false">IF(AND(L158=1,J158&gt;=2),"Active Engaged",IF(AND(L158=1,J158=1),"Active Low-Product",IF(AND(L158=0,J158&gt;=2),"Inactive Multi-Product","Inactive Disengaged")))</f>
        <v>Inactive Multi-Product</v>
      </c>
      <c r="P158" s="2" t="str">
        <f aca="false">IF(I158&gt;=MEDIAN($I$2:$I$10001),"High","Low")</f>
        <v>Low</v>
      </c>
      <c r="Q158" s="2" t="n">
        <f aca="false">L158+IF(J158&gt;=2,1,0)+K158+IF(H158&gt;=5,1,0)</f>
        <v>2</v>
      </c>
      <c r="R158" s="2" t="n">
        <f aca="false">IF(AND(L158=0,P158="High"),1,0)</f>
        <v>0</v>
      </c>
    </row>
    <row r="159" customFormat="false" ht="15" hidden="false" customHeight="false" outlineLevel="0" collapsed="false">
      <c r="A159" s="2" t="n">
        <v>2025</v>
      </c>
      <c r="B159" s="2" t="n">
        <v>15623595</v>
      </c>
      <c r="C159" s="2" t="s">
        <v>172</v>
      </c>
      <c r="D159" s="2" t="n">
        <v>586</v>
      </c>
      <c r="E159" s="2" t="s">
        <v>22</v>
      </c>
      <c r="F159" s="2" t="s">
        <v>20</v>
      </c>
      <c r="G159" s="2" t="n">
        <v>28</v>
      </c>
      <c r="H159" s="2" t="n">
        <v>2</v>
      </c>
      <c r="I159" s="3" t="n">
        <v>0</v>
      </c>
      <c r="J159" s="2" t="n">
        <v>2</v>
      </c>
      <c r="K159" s="2" t="n">
        <v>1</v>
      </c>
      <c r="L159" s="2" t="n">
        <v>1</v>
      </c>
      <c r="M159" s="3" t="n">
        <v>92067.35</v>
      </c>
      <c r="N159" s="2" t="n">
        <v>0</v>
      </c>
      <c r="O159" s="2" t="str">
        <f aca="false">IF(AND(L159=1,J159&gt;=2),"Active Engaged",IF(AND(L159=1,J159=1),"Active Low-Product",IF(AND(L159=0,J159&gt;=2),"Inactive Multi-Product","Inactive Disengaged")))</f>
        <v>Active Engaged</v>
      </c>
      <c r="P159" s="2" t="str">
        <f aca="false">IF(I159&gt;=MEDIAN($I$2:$I$10001),"High","Low")</f>
        <v>Low</v>
      </c>
      <c r="Q159" s="2" t="n">
        <f aca="false">L159+IF(J159&gt;=2,1,0)+K159+IF(H159&gt;=5,1,0)</f>
        <v>3</v>
      </c>
      <c r="R159" s="2" t="n">
        <f aca="false">IF(AND(L159=0,P159="High"),1,0)</f>
        <v>0</v>
      </c>
    </row>
    <row r="160" customFormat="false" ht="15" hidden="false" customHeight="false" outlineLevel="0" collapsed="false">
      <c r="A160" s="2" t="n">
        <v>2025</v>
      </c>
      <c r="B160" s="2" t="n">
        <v>15589975</v>
      </c>
      <c r="C160" s="2" t="s">
        <v>48</v>
      </c>
      <c r="D160" s="2" t="n">
        <v>646</v>
      </c>
      <c r="E160" s="2" t="s">
        <v>19</v>
      </c>
      <c r="F160" s="2" t="s">
        <v>20</v>
      </c>
      <c r="G160" s="2" t="n">
        <v>73</v>
      </c>
      <c r="H160" s="2" t="n">
        <v>6</v>
      </c>
      <c r="I160" s="3" t="n">
        <v>97259.25</v>
      </c>
      <c r="J160" s="2" t="n">
        <v>1</v>
      </c>
      <c r="K160" s="2" t="n">
        <v>0</v>
      </c>
      <c r="L160" s="2" t="n">
        <v>1</v>
      </c>
      <c r="M160" s="3" t="n">
        <v>104719.66</v>
      </c>
      <c r="N160" s="2" t="n">
        <v>0</v>
      </c>
      <c r="O160" s="2" t="str">
        <f aca="false">IF(AND(L160=1,J160&gt;=2),"Active Engaged",IF(AND(L160=1,J160=1),"Active Low-Product",IF(AND(L160=0,J160&gt;=2),"Inactive Multi-Product","Inactive Disengaged")))</f>
        <v>Active Low-Product</v>
      </c>
      <c r="P160" s="2" t="str">
        <f aca="false">IF(I160&gt;=MEDIAN($I$2:$I$10001),"High","Low")</f>
        <v>High</v>
      </c>
      <c r="Q160" s="2" t="n">
        <f aca="false">L160+IF(J160&gt;=2,1,0)+K160+IF(H160&gt;=5,1,0)</f>
        <v>2</v>
      </c>
      <c r="R160" s="2" t="n">
        <f aca="false">IF(AND(L160=0,P160="High"),1,0)</f>
        <v>0</v>
      </c>
    </row>
    <row r="161" customFormat="false" ht="15" hidden="false" customHeight="false" outlineLevel="0" collapsed="false">
      <c r="A161" s="2" t="n">
        <v>2025</v>
      </c>
      <c r="B161" s="2" t="n">
        <v>15804017</v>
      </c>
      <c r="C161" s="2" t="s">
        <v>173</v>
      </c>
      <c r="D161" s="2" t="n">
        <v>631</v>
      </c>
      <c r="E161" s="2" t="s">
        <v>30</v>
      </c>
      <c r="F161" s="2" t="s">
        <v>20</v>
      </c>
      <c r="G161" s="2" t="n">
        <v>33</v>
      </c>
      <c r="H161" s="2" t="n">
        <v>4</v>
      </c>
      <c r="I161" s="3" t="n">
        <v>123246.7</v>
      </c>
      <c r="J161" s="2" t="n">
        <v>1</v>
      </c>
      <c r="K161" s="2" t="n">
        <v>0</v>
      </c>
      <c r="L161" s="2" t="n">
        <v>0</v>
      </c>
      <c r="M161" s="3" t="n">
        <v>112687.57</v>
      </c>
      <c r="N161" s="2" t="n">
        <v>0</v>
      </c>
      <c r="O161" s="2" t="str">
        <f aca="false">IF(AND(L161=1,J161&gt;=2),"Active Engaged",IF(AND(L161=1,J161=1),"Active Low-Product",IF(AND(L161=0,J161&gt;=2),"Inactive Multi-Product","Inactive Disengaged")))</f>
        <v>Inactive Disengaged</v>
      </c>
      <c r="P161" s="2" t="str">
        <f aca="false">IF(I161&gt;=MEDIAN($I$2:$I$10001),"High","Low")</f>
        <v>High</v>
      </c>
      <c r="Q161" s="2" t="n">
        <f aca="false">L161+IF(J161&gt;=2,1,0)+K161+IF(H161&gt;=5,1,0)</f>
        <v>0</v>
      </c>
      <c r="R161" s="2" t="n">
        <f aca="false">IF(AND(L161=0,P161="High"),1,0)</f>
        <v>1</v>
      </c>
    </row>
    <row r="162" customFormat="false" ht="15" hidden="false" customHeight="false" outlineLevel="0" collapsed="false">
      <c r="A162" s="2" t="n">
        <v>2025</v>
      </c>
      <c r="B162" s="2" t="n">
        <v>15692132</v>
      </c>
      <c r="C162" s="2" t="s">
        <v>174</v>
      </c>
      <c r="D162" s="2" t="n">
        <v>717</v>
      </c>
      <c r="E162" s="2" t="s">
        <v>22</v>
      </c>
      <c r="F162" s="2" t="s">
        <v>20</v>
      </c>
      <c r="G162" s="2" t="n">
        <v>22</v>
      </c>
      <c r="H162" s="2" t="n">
        <v>6</v>
      </c>
      <c r="I162" s="3" t="n">
        <v>101060.25</v>
      </c>
      <c r="J162" s="2" t="n">
        <v>1</v>
      </c>
      <c r="K162" s="2" t="n">
        <v>0</v>
      </c>
      <c r="L162" s="2" t="n">
        <v>1</v>
      </c>
      <c r="M162" s="3" t="n">
        <v>84699.56</v>
      </c>
      <c r="N162" s="2" t="n">
        <v>0</v>
      </c>
      <c r="O162" s="2" t="str">
        <f aca="false">IF(AND(L162=1,J162&gt;=2),"Active Engaged",IF(AND(L162=1,J162=1),"Active Low-Product",IF(AND(L162=0,J162&gt;=2),"Inactive Multi-Product","Inactive Disengaged")))</f>
        <v>Active Low-Product</v>
      </c>
      <c r="P162" s="2" t="str">
        <f aca="false">IF(I162&gt;=MEDIAN($I$2:$I$10001),"High","Low")</f>
        <v>High</v>
      </c>
      <c r="Q162" s="2" t="n">
        <f aca="false">L162+IF(J162&gt;=2,1,0)+K162+IF(H162&gt;=5,1,0)</f>
        <v>2</v>
      </c>
      <c r="R162" s="2" t="n">
        <f aca="false">IF(AND(L162=0,P162="High"),1,0)</f>
        <v>0</v>
      </c>
    </row>
    <row r="163" customFormat="false" ht="15" hidden="false" customHeight="false" outlineLevel="0" collapsed="false">
      <c r="A163" s="2" t="n">
        <v>2025</v>
      </c>
      <c r="B163" s="2" t="n">
        <v>15641122</v>
      </c>
      <c r="C163" s="2" t="s">
        <v>175</v>
      </c>
      <c r="D163" s="2" t="n">
        <v>684</v>
      </c>
      <c r="E163" s="2" t="s">
        <v>19</v>
      </c>
      <c r="F163" s="2" t="s">
        <v>27</v>
      </c>
      <c r="G163" s="2" t="n">
        <v>30</v>
      </c>
      <c r="H163" s="2" t="n">
        <v>2</v>
      </c>
      <c r="I163" s="3" t="n">
        <v>0</v>
      </c>
      <c r="J163" s="2" t="n">
        <v>2</v>
      </c>
      <c r="K163" s="2" t="n">
        <v>1</v>
      </c>
      <c r="L163" s="2" t="n">
        <v>0</v>
      </c>
      <c r="M163" s="3" t="n">
        <v>83473.82</v>
      </c>
      <c r="N163" s="2" t="n">
        <v>0</v>
      </c>
      <c r="O163" s="2" t="str">
        <f aca="false">IF(AND(L163=1,J163&gt;=2),"Active Engaged",IF(AND(L163=1,J163=1),"Active Low-Product",IF(AND(L163=0,J163&gt;=2),"Inactive Multi-Product","Inactive Disengaged")))</f>
        <v>Inactive Multi-Product</v>
      </c>
      <c r="P163" s="2" t="str">
        <f aca="false">IF(I163&gt;=MEDIAN($I$2:$I$10001),"High","Low")</f>
        <v>Low</v>
      </c>
      <c r="Q163" s="2" t="n">
        <f aca="false">L163+IF(J163&gt;=2,1,0)+K163+IF(H163&gt;=5,1,0)</f>
        <v>2</v>
      </c>
      <c r="R163" s="2" t="n">
        <f aca="false">IF(AND(L163=0,P163="High"),1,0)</f>
        <v>0</v>
      </c>
    </row>
    <row r="164" customFormat="false" ht="15" hidden="false" customHeight="false" outlineLevel="0" collapsed="false">
      <c r="A164" s="2" t="n">
        <v>2025</v>
      </c>
      <c r="B164" s="2" t="n">
        <v>15630910</v>
      </c>
      <c r="C164" s="2" t="s">
        <v>176</v>
      </c>
      <c r="D164" s="2" t="n">
        <v>800</v>
      </c>
      <c r="E164" s="2" t="s">
        <v>19</v>
      </c>
      <c r="F164" s="2" t="s">
        <v>20</v>
      </c>
      <c r="G164" s="2" t="n">
        <v>49</v>
      </c>
      <c r="H164" s="2" t="n">
        <v>7</v>
      </c>
      <c r="I164" s="3" t="n">
        <v>108007.36</v>
      </c>
      <c r="J164" s="2" t="n">
        <v>1</v>
      </c>
      <c r="K164" s="2" t="n">
        <v>0</v>
      </c>
      <c r="L164" s="2" t="n">
        <v>0</v>
      </c>
      <c r="M164" s="3" t="n">
        <v>47125.11</v>
      </c>
      <c r="N164" s="2" t="n">
        <v>0</v>
      </c>
      <c r="O164" s="2" t="str">
        <f aca="false">IF(AND(L164=1,J164&gt;=2),"Active Engaged",IF(AND(L164=1,J164=1),"Active Low-Product",IF(AND(L164=0,J164&gt;=2),"Inactive Multi-Product","Inactive Disengaged")))</f>
        <v>Inactive Disengaged</v>
      </c>
      <c r="P164" s="2" t="str">
        <f aca="false">IF(I164&gt;=MEDIAN($I$2:$I$10001),"High","Low")</f>
        <v>High</v>
      </c>
      <c r="Q164" s="2" t="n">
        <f aca="false">L164+IF(J164&gt;=2,1,0)+K164+IF(H164&gt;=5,1,0)</f>
        <v>1</v>
      </c>
      <c r="R164" s="2" t="n">
        <f aca="false">IF(AND(L164=0,P164="High"),1,0)</f>
        <v>1</v>
      </c>
    </row>
    <row r="165" customFormat="false" ht="15" hidden="false" customHeight="false" outlineLevel="0" collapsed="false">
      <c r="A165" s="2" t="n">
        <v>2025</v>
      </c>
      <c r="B165" s="2" t="n">
        <v>15680772</v>
      </c>
      <c r="C165" s="2" t="s">
        <v>99</v>
      </c>
      <c r="D165" s="2" t="n">
        <v>721</v>
      </c>
      <c r="E165" s="2" t="s">
        <v>22</v>
      </c>
      <c r="F165" s="2" t="s">
        <v>20</v>
      </c>
      <c r="G165" s="2" t="n">
        <v>36</v>
      </c>
      <c r="H165" s="2" t="n">
        <v>2</v>
      </c>
      <c r="I165" s="3" t="n">
        <v>0</v>
      </c>
      <c r="J165" s="2" t="n">
        <v>2</v>
      </c>
      <c r="K165" s="2" t="n">
        <v>1</v>
      </c>
      <c r="L165" s="2" t="n">
        <v>1</v>
      </c>
      <c r="M165" s="3" t="n">
        <v>106977.8</v>
      </c>
      <c r="N165" s="2" t="n">
        <v>0</v>
      </c>
      <c r="O165" s="2" t="str">
        <f aca="false">IF(AND(L165=1,J165&gt;=2),"Active Engaged",IF(AND(L165=1,J165=1),"Active Low-Product",IF(AND(L165=0,J165&gt;=2),"Inactive Multi-Product","Inactive Disengaged")))</f>
        <v>Active Engaged</v>
      </c>
      <c r="P165" s="2" t="str">
        <f aca="false">IF(I165&gt;=MEDIAN($I$2:$I$10001),"High","Low")</f>
        <v>Low</v>
      </c>
      <c r="Q165" s="2" t="n">
        <f aca="false">L165+IF(J165&gt;=2,1,0)+K165+IF(H165&gt;=5,1,0)</f>
        <v>3</v>
      </c>
      <c r="R165" s="2" t="n">
        <f aca="false">IF(AND(L165=0,P165="High"),1,0)</f>
        <v>0</v>
      </c>
    </row>
    <row r="166" customFormat="false" ht="15" hidden="false" customHeight="false" outlineLevel="0" collapsed="false">
      <c r="A166" s="2" t="n">
        <v>2025</v>
      </c>
      <c r="B166" s="2" t="n">
        <v>15658929</v>
      </c>
      <c r="C166" s="2" t="s">
        <v>177</v>
      </c>
      <c r="D166" s="2" t="n">
        <v>683</v>
      </c>
      <c r="E166" s="2" t="s">
        <v>22</v>
      </c>
      <c r="F166" s="2" t="s">
        <v>27</v>
      </c>
      <c r="G166" s="2" t="n">
        <v>29</v>
      </c>
      <c r="H166" s="2" t="n">
        <v>0</v>
      </c>
      <c r="I166" s="3" t="n">
        <v>133702.89</v>
      </c>
      <c r="J166" s="2" t="n">
        <v>1</v>
      </c>
      <c r="K166" s="2" t="n">
        <v>1</v>
      </c>
      <c r="L166" s="2" t="n">
        <v>0</v>
      </c>
      <c r="M166" s="3" t="n">
        <v>55582.54</v>
      </c>
      <c r="N166" s="2" t="n">
        <v>1</v>
      </c>
      <c r="O166" s="2" t="str">
        <f aca="false">IF(AND(L166=1,J166&gt;=2),"Active Engaged",IF(AND(L166=1,J166=1),"Active Low-Product",IF(AND(L166=0,J166&gt;=2),"Inactive Multi-Product","Inactive Disengaged")))</f>
        <v>Inactive Disengaged</v>
      </c>
      <c r="P166" s="2" t="str">
        <f aca="false">IF(I166&gt;=MEDIAN($I$2:$I$10001),"High","Low")</f>
        <v>High</v>
      </c>
      <c r="Q166" s="2" t="n">
        <f aca="false">L166+IF(J166&gt;=2,1,0)+K166+IF(H166&gt;=5,1,0)</f>
        <v>1</v>
      </c>
      <c r="R166" s="2" t="n">
        <f aca="false">IF(AND(L166=0,P166="High"),1,0)</f>
        <v>1</v>
      </c>
    </row>
    <row r="167" customFormat="false" ht="15" hidden="false" customHeight="false" outlineLevel="0" collapsed="false">
      <c r="A167" s="2" t="n">
        <v>2025</v>
      </c>
      <c r="B167" s="2" t="n">
        <v>15585388</v>
      </c>
      <c r="C167" s="2" t="s">
        <v>178</v>
      </c>
      <c r="D167" s="2" t="n">
        <v>660</v>
      </c>
      <c r="E167" s="2" t="s">
        <v>30</v>
      </c>
      <c r="F167" s="2" t="s">
        <v>27</v>
      </c>
      <c r="G167" s="2" t="n">
        <v>31</v>
      </c>
      <c r="H167" s="2" t="n">
        <v>9</v>
      </c>
      <c r="I167" s="3" t="n">
        <v>125189.75</v>
      </c>
      <c r="J167" s="2" t="n">
        <v>2</v>
      </c>
      <c r="K167" s="2" t="n">
        <v>1</v>
      </c>
      <c r="L167" s="2" t="n">
        <v>1</v>
      </c>
      <c r="M167" s="3" t="n">
        <v>139874.43</v>
      </c>
      <c r="N167" s="2" t="n">
        <v>0</v>
      </c>
      <c r="O167" s="2" t="str">
        <f aca="false">IF(AND(L167=1,J167&gt;=2),"Active Engaged",IF(AND(L167=1,J167=1),"Active Low-Product",IF(AND(L167=0,J167&gt;=2),"Inactive Multi-Product","Inactive Disengaged")))</f>
        <v>Active Engaged</v>
      </c>
      <c r="P167" s="2" t="str">
        <f aca="false">IF(I167&gt;=MEDIAN($I$2:$I$10001),"High","Low")</f>
        <v>High</v>
      </c>
      <c r="Q167" s="2" t="n">
        <f aca="false">L167+IF(J167&gt;=2,1,0)+K167+IF(H167&gt;=5,1,0)</f>
        <v>4</v>
      </c>
      <c r="R167" s="2" t="n">
        <f aca="false">IF(AND(L167=0,P167="High"),1,0)</f>
        <v>0</v>
      </c>
    </row>
    <row r="168" customFormat="false" ht="15" hidden="false" customHeight="false" outlineLevel="0" collapsed="false">
      <c r="A168" s="2" t="n">
        <v>2025</v>
      </c>
      <c r="B168" s="2" t="n">
        <v>15724623</v>
      </c>
      <c r="C168" s="2" t="s">
        <v>179</v>
      </c>
      <c r="D168" s="2" t="n">
        <v>704</v>
      </c>
      <c r="E168" s="2" t="s">
        <v>30</v>
      </c>
      <c r="F168" s="2" t="s">
        <v>20</v>
      </c>
      <c r="G168" s="2" t="n">
        <v>24</v>
      </c>
      <c r="H168" s="2" t="n">
        <v>7</v>
      </c>
      <c r="I168" s="3" t="n">
        <v>113034.22</v>
      </c>
      <c r="J168" s="2" t="n">
        <v>1</v>
      </c>
      <c r="K168" s="2" t="n">
        <v>1</v>
      </c>
      <c r="L168" s="2" t="n">
        <v>0</v>
      </c>
      <c r="M168" s="3" t="n">
        <v>162503.48</v>
      </c>
      <c r="N168" s="2" t="n">
        <v>1</v>
      </c>
      <c r="O168" s="2" t="str">
        <f aca="false">IF(AND(L168=1,J168&gt;=2),"Active Engaged",IF(AND(L168=1,J168=1),"Active Low-Product",IF(AND(L168=0,J168&gt;=2),"Inactive Multi-Product","Inactive Disengaged")))</f>
        <v>Inactive Disengaged</v>
      </c>
      <c r="P168" s="2" t="str">
        <f aca="false">IF(I168&gt;=MEDIAN($I$2:$I$10001),"High","Low")</f>
        <v>High</v>
      </c>
      <c r="Q168" s="2" t="n">
        <f aca="false">L168+IF(J168&gt;=2,1,0)+K168+IF(H168&gt;=5,1,0)</f>
        <v>2</v>
      </c>
      <c r="R168" s="2" t="n">
        <f aca="false">IF(AND(L168=0,P168="High"),1,0)</f>
        <v>1</v>
      </c>
    </row>
    <row r="169" customFormat="false" ht="15" hidden="false" customHeight="false" outlineLevel="0" collapsed="false">
      <c r="A169" s="2" t="n">
        <v>2025</v>
      </c>
      <c r="B169" s="2" t="n">
        <v>15588537</v>
      </c>
      <c r="C169" s="2" t="s">
        <v>180</v>
      </c>
      <c r="D169" s="2" t="n">
        <v>615</v>
      </c>
      <c r="E169" s="2" t="s">
        <v>22</v>
      </c>
      <c r="F169" s="2" t="s">
        <v>20</v>
      </c>
      <c r="G169" s="2" t="n">
        <v>41</v>
      </c>
      <c r="H169" s="2" t="n">
        <v>9</v>
      </c>
      <c r="I169" s="3" t="n">
        <v>109013.23</v>
      </c>
      <c r="J169" s="2" t="n">
        <v>1</v>
      </c>
      <c r="K169" s="2" t="n">
        <v>1</v>
      </c>
      <c r="L169" s="2" t="n">
        <v>0</v>
      </c>
      <c r="M169" s="3" t="n">
        <v>196499.96</v>
      </c>
      <c r="N169" s="2" t="n">
        <v>0</v>
      </c>
      <c r="O169" s="2" t="str">
        <f aca="false">IF(AND(L169=1,J169&gt;=2),"Active Engaged",IF(AND(L169=1,J169=1),"Active Low-Product",IF(AND(L169=0,J169&gt;=2),"Inactive Multi-Product","Inactive Disengaged")))</f>
        <v>Inactive Disengaged</v>
      </c>
      <c r="P169" s="2" t="str">
        <f aca="false">IF(I169&gt;=MEDIAN($I$2:$I$10001),"High","Low")</f>
        <v>High</v>
      </c>
      <c r="Q169" s="2" t="n">
        <f aca="false">L169+IF(J169&gt;=2,1,0)+K169+IF(H169&gt;=5,1,0)</f>
        <v>2</v>
      </c>
      <c r="R169" s="2" t="n">
        <f aca="false">IF(AND(L169=0,P169="High"),1,0)</f>
        <v>1</v>
      </c>
    </row>
    <row r="170" customFormat="false" ht="15" hidden="false" customHeight="false" outlineLevel="0" collapsed="false">
      <c r="A170" s="2" t="n">
        <v>2025</v>
      </c>
      <c r="B170" s="2" t="n">
        <v>15574692</v>
      </c>
      <c r="C170" s="2" t="s">
        <v>181</v>
      </c>
      <c r="D170" s="2" t="n">
        <v>667</v>
      </c>
      <c r="E170" s="2" t="s">
        <v>22</v>
      </c>
      <c r="F170" s="2" t="s">
        <v>20</v>
      </c>
      <c r="G170" s="2" t="n">
        <v>39</v>
      </c>
      <c r="H170" s="2" t="n">
        <v>2</v>
      </c>
      <c r="I170" s="3" t="n">
        <v>0</v>
      </c>
      <c r="J170" s="2" t="n">
        <v>2</v>
      </c>
      <c r="K170" s="2" t="n">
        <v>1</v>
      </c>
      <c r="L170" s="2" t="n">
        <v>0</v>
      </c>
      <c r="M170" s="3" t="n">
        <v>40721.24</v>
      </c>
      <c r="N170" s="2" t="n">
        <v>1</v>
      </c>
      <c r="O170" s="2" t="str">
        <f aca="false">IF(AND(L170=1,J170&gt;=2),"Active Engaged",IF(AND(L170=1,J170=1),"Active Low-Product",IF(AND(L170=0,J170&gt;=2),"Inactive Multi-Product","Inactive Disengaged")))</f>
        <v>Inactive Multi-Product</v>
      </c>
      <c r="P170" s="2" t="str">
        <f aca="false">IF(I170&gt;=MEDIAN($I$2:$I$10001),"High","Low")</f>
        <v>Low</v>
      </c>
      <c r="Q170" s="2" t="n">
        <f aca="false">L170+IF(J170&gt;=2,1,0)+K170+IF(H170&gt;=5,1,0)</f>
        <v>2</v>
      </c>
      <c r="R170" s="2" t="n">
        <f aca="false">IF(AND(L170=0,P170="High"),1,0)</f>
        <v>0</v>
      </c>
    </row>
    <row r="171" customFormat="false" ht="15" hidden="false" customHeight="false" outlineLevel="0" collapsed="false">
      <c r="A171" s="2" t="n">
        <v>2025</v>
      </c>
      <c r="B171" s="2" t="n">
        <v>15611325</v>
      </c>
      <c r="C171" s="2" t="s">
        <v>182</v>
      </c>
      <c r="D171" s="2" t="n">
        <v>682</v>
      </c>
      <c r="E171" s="2" t="s">
        <v>30</v>
      </c>
      <c r="F171" s="2" t="s">
        <v>27</v>
      </c>
      <c r="G171" s="2" t="n">
        <v>24</v>
      </c>
      <c r="H171" s="2" t="n">
        <v>9</v>
      </c>
      <c r="I171" s="3" t="n">
        <v>57929.81</v>
      </c>
      <c r="J171" s="2" t="n">
        <v>2</v>
      </c>
      <c r="K171" s="2" t="n">
        <v>0</v>
      </c>
      <c r="L171" s="2" t="n">
        <v>0</v>
      </c>
      <c r="M171" s="3" t="n">
        <v>53134.3</v>
      </c>
      <c r="N171" s="2" t="n">
        <v>0</v>
      </c>
      <c r="O171" s="2" t="str">
        <f aca="false">IF(AND(L171=1,J171&gt;=2),"Active Engaged",IF(AND(L171=1,J171=1),"Active Low-Product",IF(AND(L171=0,J171&gt;=2),"Inactive Multi-Product","Inactive Disengaged")))</f>
        <v>Inactive Multi-Product</v>
      </c>
      <c r="P171" s="2" t="str">
        <f aca="false">IF(I171&gt;=MEDIAN($I$2:$I$10001),"High","Low")</f>
        <v>Low</v>
      </c>
      <c r="Q171" s="2" t="n">
        <f aca="false">L171+IF(J171&gt;=2,1,0)+K171+IF(H171&gt;=5,1,0)</f>
        <v>2</v>
      </c>
      <c r="R171" s="2" t="n">
        <f aca="false">IF(AND(L171=0,P171="High"),1,0)</f>
        <v>0</v>
      </c>
    </row>
    <row r="172" customFormat="false" ht="15" hidden="false" customHeight="false" outlineLevel="0" collapsed="false">
      <c r="A172" s="2" t="n">
        <v>2025</v>
      </c>
      <c r="B172" s="2" t="n">
        <v>15587562</v>
      </c>
      <c r="C172" s="2" t="s">
        <v>183</v>
      </c>
      <c r="D172" s="2" t="n">
        <v>484</v>
      </c>
      <c r="E172" s="2" t="s">
        <v>19</v>
      </c>
      <c r="F172" s="2" t="s">
        <v>20</v>
      </c>
      <c r="G172" s="2" t="n">
        <v>29</v>
      </c>
      <c r="H172" s="2" t="n">
        <v>4</v>
      </c>
      <c r="I172" s="3" t="n">
        <v>130114.39</v>
      </c>
      <c r="J172" s="2" t="n">
        <v>1</v>
      </c>
      <c r="K172" s="2" t="n">
        <v>1</v>
      </c>
      <c r="L172" s="2" t="n">
        <v>0</v>
      </c>
      <c r="M172" s="3" t="n">
        <v>164017.89</v>
      </c>
      <c r="N172" s="2" t="n">
        <v>0</v>
      </c>
      <c r="O172" s="2" t="str">
        <f aca="false">IF(AND(L172=1,J172&gt;=2),"Active Engaged",IF(AND(L172=1,J172=1),"Active Low-Product",IF(AND(L172=0,J172&gt;=2),"Inactive Multi-Product","Inactive Disengaged")))</f>
        <v>Inactive Disengaged</v>
      </c>
      <c r="P172" s="2" t="str">
        <f aca="false">IF(I172&gt;=MEDIAN($I$2:$I$10001),"High","Low")</f>
        <v>High</v>
      </c>
      <c r="Q172" s="2" t="n">
        <f aca="false">L172+IF(J172&gt;=2,1,0)+K172+IF(H172&gt;=5,1,0)</f>
        <v>1</v>
      </c>
      <c r="R172" s="2" t="n">
        <f aca="false">IF(AND(L172=0,P172="High"),1,0)</f>
        <v>1</v>
      </c>
    </row>
    <row r="173" customFormat="false" ht="15" hidden="false" customHeight="false" outlineLevel="0" collapsed="false">
      <c r="A173" s="2" t="n">
        <v>2025</v>
      </c>
      <c r="B173" s="2" t="n">
        <v>15613172</v>
      </c>
      <c r="C173" s="2" t="s">
        <v>184</v>
      </c>
      <c r="D173" s="2" t="n">
        <v>628</v>
      </c>
      <c r="E173" s="2" t="s">
        <v>30</v>
      </c>
      <c r="F173" s="2" t="s">
        <v>27</v>
      </c>
      <c r="G173" s="2" t="n">
        <v>27</v>
      </c>
      <c r="H173" s="2" t="n">
        <v>5</v>
      </c>
      <c r="I173" s="3" t="n">
        <v>95826.49</v>
      </c>
      <c r="J173" s="2" t="n">
        <v>2</v>
      </c>
      <c r="K173" s="2" t="n">
        <v>1</v>
      </c>
      <c r="L173" s="2" t="n">
        <v>0</v>
      </c>
      <c r="M173" s="3" t="n">
        <v>155996.96</v>
      </c>
      <c r="N173" s="2" t="n">
        <v>0</v>
      </c>
      <c r="O173" s="2" t="str">
        <f aca="false">IF(AND(L173=1,J173&gt;=2),"Active Engaged",IF(AND(L173=1,J173=1),"Active Low-Product",IF(AND(L173=0,J173&gt;=2),"Inactive Multi-Product","Inactive Disengaged")))</f>
        <v>Inactive Multi-Product</v>
      </c>
      <c r="P173" s="2" t="str">
        <f aca="false">IF(I173&gt;=MEDIAN($I$2:$I$10001),"High","Low")</f>
        <v>Low</v>
      </c>
      <c r="Q173" s="2" t="n">
        <f aca="false">L173+IF(J173&gt;=2,1,0)+K173+IF(H173&gt;=5,1,0)</f>
        <v>3</v>
      </c>
      <c r="R173" s="2" t="n">
        <f aca="false">IF(AND(L173=0,P173="High"),1,0)</f>
        <v>0</v>
      </c>
    </row>
    <row r="174" customFormat="false" ht="15" hidden="false" customHeight="false" outlineLevel="0" collapsed="false">
      <c r="A174" s="2" t="n">
        <v>2025</v>
      </c>
      <c r="B174" s="2" t="n">
        <v>15651022</v>
      </c>
      <c r="C174" s="2" t="s">
        <v>185</v>
      </c>
      <c r="D174" s="2" t="n">
        <v>480</v>
      </c>
      <c r="E174" s="2" t="s">
        <v>30</v>
      </c>
      <c r="F174" s="2" t="s">
        <v>27</v>
      </c>
      <c r="G174" s="2" t="n">
        <v>44</v>
      </c>
      <c r="H174" s="2" t="n">
        <v>10</v>
      </c>
      <c r="I174" s="3" t="n">
        <v>129608.57</v>
      </c>
      <c r="J174" s="2" t="n">
        <v>1</v>
      </c>
      <c r="K174" s="2" t="n">
        <v>1</v>
      </c>
      <c r="L174" s="2" t="n">
        <v>0</v>
      </c>
      <c r="M174" s="3" t="n">
        <v>5472.7</v>
      </c>
      <c r="N174" s="2" t="n">
        <v>1</v>
      </c>
      <c r="O174" s="2" t="str">
        <f aca="false">IF(AND(L174=1,J174&gt;=2),"Active Engaged",IF(AND(L174=1,J174=1),"Active Low-Product",IF(AND(L174=0,J174&gt;=2),"Inactive Multi-Product","Inactive Disengaged")))</f>
        <v>Inactive Disengaged</v>
      </c>
      <c r="P174" s="2" t="str">
        <f aca="false">IF(I174&gt;=MEDIAN($I$2:$I$10001),"High","Low")</f>
        <v>High</v>
      </c>
      <c r="Q174" s="2" t="n">
        <f aca="false">L174+IF(J174&gt;=2,1,0)+K174+IF(H174&gt;=5,1,0)</f>
        <v>2</v>
      </c>
      <c r="R174" s="2" t="n">
        <f aca="false">IF(AND(L174=0,P174="High"),1,0)</f>
        <v>1</v>
      </c>
    </row>
    <row r="175" customFormat="false" ht="15" hidden="false" customHeight="false" outlineLevel="0" collapsed="false">
      <c r="A175" s="2" t="n">
        <v>2025</v>
      </c>
      <c r="B175" s="2" t="n">
        <v>15586310</v>
      </c>
      <c r="C175" s="2" t="s">
        <v>186</v>
      </c>
      <c r="D175" s="2" t="n">
        <v>578</v>
      </c>
      <c r="E175" s="2" t="s">
        <v>19</v>
      </c>
      <c r="F175" s="2" t="s">
        <v>27</v>
      </c>
      <c r="G175" s="2" t="n">
        <v>30</v>
      </c>
      <c r="H175" s="2" t="n">
        <v>4</v>
      </c>
      <c r="I175" s="3" t="n">
        <v>169462.09</v>
      </c>
      <c r="J175" s="2" t="n">
        <v>1</v>
      </c>
      <c r="K175" s="2" t="n">
        <v>1</v>
      </c>
      <c r="L175" s="2" t="n">
        <v>0</v>
      </c>
      <c r="M175" s="3" t="n">
        <v>112187.11</v>
      </c>
      <c r="N175" s="2" t="n">
        <v>0</v>
      </c>
      <c r="O175" s="2" t="str">
        <f aca="false">IF(AND(L175=1,J175&gt;=2),"Active Engaged",IF(AND(L175=1,J175=1),"Active Low-Product",IF(AND(L175=0,J175&gt;=2),"Inactive Multi-Product","Inactive Disengaged")))</f>
        <v>Inactive Disengaged</v>
      </c>
      <c r="P175" s="2" t="str">
        <f aca="false">IF(I175&gt;=MEDIAN($I$2:$I$10001),"High","Low")</f>
        <v>High</v>
      </c>
      <c r="Q175" s="2" t="n">
        <f aca="false">L175+IF(J175&gt;=2,1,0)+K175+IF(H175&gt;=5,1,0)</f>
        <v>1</v>
      </c>
      <c r="R175" s="2" t="n">
        <f aca="false">IF(AND(L175=0,P175="High"),1,0)</f>
        <v>1</v>
      </c>
    </row>
    <row r="176" customFormat="false" ht="15" hidden="false" customHeight="false" outlineLevel="0" collapsed="false">
      <c r="A176" s="2" t="n">
        <v>2025</v>
      </c>
      <c r="B176" s="2" t="n">
        <v>15625524</v>
      </c>
      <c r="C176" s="2" t="s">
        <v>187</v>
      </c>
      <c r="D176" s="2" t="n">
        <v>512</v>
      </c>
      <c r="E176" s="2" t="s">
        <v>19</v>
      </c>
      <c r="F176" s="2" t="s">
        <v>27</v>
      </c>
      <c r="G176" s="2" t="n">
        <v>40</v>
      </c>
      <c r="H176" s="2" t="n">
        <v>5</v>
      </c>
      <c r="I176" s="3" t="n">
        <v>0</v>
      </c>
      <c r="J176" s="2" t="n">
        <v>2</v>
      </c>
      <c r="K176" s="2" t="n">
        <v>1</v>
      </c>
      <c r="L176" s="2" t="n">
        <v>1</v>
      </c>
      <c r="M176" s="3" t="n">
        <v>146457.83</v>
      </c>
      <c r="N176" s="2" t="n">
        <v>0</v>
      </c>
      <c r="O176" s="2" t="str">
        <f aca="false">IF(AND(L176=1,J176&gt;=2),"Active Engaged",IF(AND(L176=1,J176=1),"Active Low-Product",IF(AND(L176=0,J176&gt;=2),"Inactive Multi-Product","Inactive Disengaged")))</f>
        <v>Active Engaged</v>
      </c>
      <c r="P176" s="2" t="str">
        <f aca="false">IF(I176&gt;=MEDIAN($I$2:$I$10001),"High","Low")</f>
        <v>Low</v>
      </c>
      <c r="Q176" s="2" t="n">
        <f aca="false">L176+IF(J176&gt;=2,1,0)+K176+IF(H176&gt;=5,1,0)</f>
        <v>4</v>
      </c>
      <c r="R176" s="2" t="n">
        <f aca="false">IF(AND(L176=0,P176="High"),1,0)</f>
        <v>0</v>
      </c>
    </row>
    <row r="177" customFormat="false" ht="15" hidden="false" customHeight="false" outlineLevel="0" collapsed="false">
      <c r="A177" s="2" t="n">
        <v>2025</v>
      </c>
      <c r="B177" s="2" t="n">
        <v>15755209</v>
      </c>
      <c r="C177" s="2" t="s">
        <v>121</v>
      </c>
      <c r="D177" s="2" t="n">
        <v>484</v>
      </c>
      <c r="E177" s="2" t="s">
        <v>22</v>
      </c>
      <c r="F177" s="2" t="s">
        <v>20</v>
      </c>
      <c r="G177" s="2" t="n">
        <v>35</v>
      </c>
      <c r="H177" s="2" t="n">
        <v>7</v>
      </c>
      <c r="I177" s="3" t="n">
        <v>133868.21</v>
      </c>
      <c r="J177" s="2" t="n">
        <v>1</v>
      </c>
      <c r="K177" s="2" t="n">
        <v>1</v>
      </c>
      <c r="L177" s="2" t="n">
        <v>1</v>
      </c>
      <c r="M177" s="3" t="n">
        <v>27286.1</v>
      </c>
      <c r="N177" s="2" t="n">
        <v>0</v>
      </c>
      <c r="O177" s="2" t="str">
        <f aca="false">IF(AND(L177=1,J177&gt;=2),"Active Engaged",IF(AND(L177=1,J177=1),"Active Low-Product",IF(AND(L177=0,J177&gt;=2),"Inactive Multi-Product","Inactive Disengaged")))</f>
        <v>Active Low-Product</v>
      </c>
      <c r="P177" s="2" t="str">
        <f aca="false">IF(I177&gt;=MEDIAN($I$2:$I$10001),"High","Low")</f>
        <v>High</v>
      </c>
      <c r="Q177" s="2" t="n">
        <f aca="false">L177+IF(J177&gt;=2,1,0)+K177+IF(H177&gt;=5,1,0)</f>
        <v>3</v>
      </c>
      <c r="R177" s="2" t="n">
        <f aca="false">IF(AND(L177=0,P177="High"),1,0)</f>
        <v>0</v>
      </c>
    </row>
    <row r="178" customFormat="false" ht="15" hidden="false" customHeight="false" outlineLevel="0" collapsed="false">
      <c r="A178" s="2" t="n">
        <v>2025</v>
      </c>
      <c r="B178" s="2" t="n">
        <v>15645248</v>
      </c>
      <c r="C178" s="2" t="s">
        <v>188</v>
      </c>
      <c r="D178" s="2" t="n">
        <v>510</v>
      </c>
      <c r="E178" s="2" t="s">
        <v>19</v>
      </c>
      <c r="F178" s="2" t="s">
        <v>20</v>
      </c>
      <c r="G178" s="2" t="n">
        <v>30</v>
      </c>
      <c r="H178" s="2" t="n">
        <v>0</v>
      </c>
      <c r="I178" s="3" t="n">
        <v>0</v>
      </c>
      <c r="J178" s="2" t="n">
        <v>2</v>
      </c>
      <c r="K178" s="2" t="n">
        <v>1</v>
      </c>
      <c r="L178" s="2" t="n">
        <v>1</v>
      </c>
      <c r="M178" s="3" t="n">
        <v>130553.47</v>
      </c>
      <c r="N178" s="2" t="n">
        <v>0</v>
      </c>
      <c r="O178" s="2" t="str">
        <f aca="false">IF(AND(L178=1,J178&gt;=2),"Active Engaged",IF(AND(L178=1,J178=1),"Active Low-Product",IF(AND(L178=0,J178&gt;=2),"Inactive Multi-Product","Inactive Disengaged")))</f>
        <v>Active Engaged</v>
      </c>
      <c r="P178" s="2" t="str">
        <f aca="false">IF(I178&gt;=MEDIAN($I$2:$I$10001),"High","Low")</f>
        <v>Low</v>
      </c>
      <c r="Q178" s="2" t="n">
        <f aca="false">L178+IF(J178&gt;=2,1,0)+K178+IF(H178&gt;=5,1,0)</f>
        <v>3</v>
      </c>
      <c r="R178" s="2" t="n">
        <f aca="false">IF(AND(L178=0,P178="High"),1,0)</f>
        <v>0</v>
      </c>
    </row>
    <row r="179" customFormat="false" ht="15" hidden="false" customHeight="false" outlineLevel="0" collapsed="false">
      <c r="A179" s="2" t="n">
        <v>2025</v>
      </c>
      <c r="B179" s="2" t="n">
        <v>15790355</v>
      </c>
      <c r="C179" s="2" t="s">
        <v>189</v>
      </c>
      <c r="D179" s="2" t="n">
        <v>606</v>
      </c>
      <c r="E179" s="2" t="s">
        <v>30</v>
      </c>
      <c r="F179" s="2" t="s">
        <v>27</v>
      </c>
      <c r="G179" s="2" t="n">
        <v>36</v>
      </c>
      <c r="H179" s="2" t="n">
        <v>5</v>
      </c>
      <c r="I179" s="3" t="n">
        <v>190479.48</v>
      </c>
      <c r="J179" s="2" t="n">
        <v>2</v>
      </c>
      <c r="K179" s="2" t="n">
        <v>0</v>
      </c>
      <c r="L179" s="2" t="n">
        <v>0</v>
      </c>
      <c r="M179" s="3" t="n">
        <v>179351.89</v>
      </c>
      <c r="N179" s="2" t="n">
        <v>0</v>
      </c>
      <c r="O179" s="2" t="str">
        <f aca="false">IF(AND(L179=1,J179&gt;=2),"Active Engaged",IF(AND(L179=1,J179=1),"Active Low-Product",IF(AND(L179=0,J179&gt;=2),"Inactive Multi-Product","Inactive Disengaged")))</f>
        <v>Inactive Multi-Product</v>
      </c>
      <c r="P179" s="2" t="str">
        <f aca="false">IF(I179&gt;=MEDIAN($I$2:$I$10001),"High","Low")</f>
        <v>High</v>
      </c>
      <c r="Q179" s="2" t="n">
        <f aca="false">L179+IF(J179&gt;=2,1,0)+K179+IF(H179&gt;=5,1,0)</f>
        <v>2</v>
      </c>
      <c r="R179" s="2" t="n">
        <f aca="false">IF(AND(L179=0,P179="High"),1,0)</f>
        <v>1</v>
      </c>
    </row>
    <row r="180" customFormat="false" ht="15" hidden="false" customHeight="false" outlineLevel="0" collapsed="false">
      <c r="A180" s="2" t="n">
        <v>2025</v>
      </c>
      <c r="B180" s="2" t="n">
        <v>15762615</v>
      </c>
      <c r="C180" s="2" t="s">
        <v>190</v>
      </c>
      <c r="D180" s="2" t="n">
        <v>597</v>
      </c>
      <c r="E180" s="2" t="s">
        <v>22</v>
      </c>
      <c r="F180" s="2" t="s">
        <v>20</v>
      </c>
      <c r="G180" s="2" t="n">
        <v>40</v>
      </c>
      <c r="H180" s="2" t="n">
        <v>8</v>
      </c>
      <c r="I180" s="3" t="n">
        <v>101993.12</v>
      </c>
      <c r="J180" s="2" t="n">
        <v>1</v>
      </c>
      <c r="K180" s="2" t="n">
        <v>0</v>
      </c>
      <c r="L180" s="2" t="n">
        <v>1</v>
      </c>
      <c r="M180" s="3" t="n">
        <v>94774.12</v>
      </c>
      <c r="N180" s="2" t="n">
        <v>0</v>
      </c>
      <c r="O180" s="2" t="str">
        <f aca="false">IF(AND(L180=1,J180&gt;=2),"Active Engaged",IF(AND(L180=1,J180=1),"Active Low-Product",IF(AND(L180=0,J180&gt;=2),"Inactive Multi-Product","Inactive Disengaged")))</f>
        <v>Active Low-Product</v>
      </c>
      <c r="P180" s="2" t="str">
        <f aca="false">IF(I180&gt;=MEDIAN($I$2:$I$10001),"High","Low")</f>
        <v>High</v>
      </c>
      <c r="Q180" s="2" t="n">
        <f aca="false">L180+IF(J180&gt;=2,1,0)+K180+IF(H180&gt;=5,1,0)</f>
        <v>2</v>
      </c>
      <c r="R180" s="2" t="n">
        <f aca="false">IF(AND(L180=0,P180="High"),1,0)</f>
        <v>0</v>
      </c>
    </row>
    <row r="181" customFormat="false" ht="15" hidden="false" customHeight="false" outlineLevel="0" collapsed="false">
      <c r="A181" s="2" t="n">
        <v>2025</v>
      </c>
      <c r="B181" s="2" t="n">
        <v>15625426</v>
      </c>
      <c r="C181" s="2" t="s">
        <v>191</v>
      </c>
      <c r="D181" s="2" t="n">
        <v>754</v>
      </c>
      <c r="E181" s="2" t="s">
        <v>30</v>
      </c>
      <c r="F181" s="2" t="s">
        <v>20</v>
      </c>
      <c r="G181" s="2" t="n">
        <v>55</v>
      </c>
      <c r="H181" s="2" t="n">
        <v>3</v>
      </c>
      <c r="I181" s="3" t="n">
        <v>161608.81</v>
      </c>
      <c r="J181" s="2" t="n">
        <v>1</v>
      </c>
      <c r="K181" s="2" t="n">
        <v>1</v>
      </c>
      <c r="L181" s="2" t="n">
        <v>0</v>
      </c>
      <c r="M181" s="3" t="n">
        <v>8080.85</v>
      </c>
      <c r="N181" s="2" t="n">
        <v>1</v>
      </c>
      <c r="O181" s="2" t="str">
        <f aca="false">IF(AND(L181=1,J181&gt;=2),"Active Engaged",IF(AND(L181=1,J181=1),"Active Low-Product",IF(AND(L181=0,J181&gt;=2),"Inactive Multi-Product","Inactive Disengaged")))</f>
        <v>Inactive Disengaged</v>
      </c>
      <c r="P181" s="2" t="str">
        <f aca="false">IF(I181&gt;=MEDIAN($I$2:$I$10001),"High","Low")</f>
        <v>High</v>
      </c>
      <c r="Q181" s="2" t="n">
        <f aca="false">L181+IF(J181&gt;=2,1,0)+K181+IF(H181&gt;=5,1,0)</f>
        <v>1</v>
      </c>
      <c r="R181" s="2" t="n">
        <f aca="false">IF(AND(L181=0,P181="High"),1,0)</f>
        <v>1</v>
      </c>
    </row>
    <row r="182" customFormat="false" ht="15" hidden="false" customHeight="false" outlineLevel="0" collapsed="false">
      <c r="A182" s="2" t="n">
        <v>2025</v>
      </c>
      <c r="B182" s="2" t="n">
        <v>15716334</v>
      </c>
      <c r="C182" s="2" t="s">
        <v>192</v>
      </c>
      <c r="D182" s="2" t="n">
        <v>850</v>
      </c>
      <c r="E182" s="2" t="s">
        <v>22</v>
      </c>
      <c r="F182" s="2" t="s">
        <v>20</v>
      </c>
      <c r="G182" s="2" t="n">
        <v>45</v>
      </c>
      <c r="H182" s="2" t="n">
        <v>2</v>
      </c>
      <c r="I182" s="3" t="n">
        <v>122311.21</v>
      </c>
      <c r="J182" s="2" t="n">
        <v>1</v>
      </c>
      <c r="K182" s="2" t="n">
        <v>1</v>
      </c>
      <c r="L182" s="2" t="n">
        <v>1</v>
      </c>
      <c r="M182" s="3" t="n">
        <v>19482.5</v>
      </c>
      <c r="N182" s="2" t="n">
        <v>0</v>
      </c>
      <c r="O182" s="2" t="str">
        <f aca="false">IF(AND(L182=1,J182&gt;=2),"Active Engaged",IF(AND(L182=1,J182=1),"Active Low-Product",IF(AND(L182=0,J182&gt;=2),"Inactive Multi-Product","Inactive Disengaged")))</f>
        <v>Active Low-Product</v>
      </c>
      <c r="P182" s="2" t="str">
        <f aca="false">IF(I182&gt;=MEDIAN($I$2:$I$10001),"High","Low")</f>
        <v>High</v>
      </c>
      <c r="Q182" s="2" t="n">
        <f aca="false">L182+IF(J182&gt;=2,1,0)+K182+IF(H182&gt;=5,1,0)</f>
        <v>2</v>
      </c>
      <c r="R182" s="2" t="n">
        <f aca="false">IF(AND(L182=0,P182="High"),1,0)</f>
        <v>0</v>
      </c>
    </row>
    <row r="183" customFormat="false" ht="15" hidden="false" customHeight="false" outlineLevel="0" collapsed="false">
      <c r="A183" s="2" t="n">
        <v>2025</v>
      </c>
      <c r="B183" s="2" t="n">
        <v>15789669</v>
      </c>
      <c r="C183" s="2" t="s">
        <v>193</v>
      </c>
      <c r="D183" s="2" t="n">
        <v>510</v>
      </c>
      <c r="E183" s="2" t="s">
        <v>19</v>
      </c>
      <c r="F183" s="2" t="s">
        <v>27</v>
      </c>
      <c r="G183" s="2" t="n">
        <v>65</v>
      </c>
      <c r="H183" s="2" t="n">
        <v>2</v>
      </c>
      <c r="I183" s="3" t="n">
        <v>0</v>
      </c>
      <c r="J183" s="2" t="n">
        <v>2</v>
      </c>
      <c r="K183" s="2" t="n">
        <v>1</v>
      </c>
      <c r="L183" s="2" t="n">
        <v>1</v>
      </c>
      <c r="M183" s="3" t="n">
        <v>48071.61</v>
      </c>
      <c r="N183" s="2" t="n">
        <v>0</v>
      </c>
      <c r="O183" s="2" t="str">
        <f aca="false">IF(AND(L183=1,J183&gt;=2),"Active Engaged",IF(AND(L183=1,J183=1),"Active Low-Product",IF(AND(L183=0,J183&gt;=2),"Inactive Multi-Product","Inactive Disengaged")))</f>
        <v>Active Engaged</v>
      </c>
      <c r="P183" s="2" t="str">
        <f aca="false">IF(I183&gt;=MEDIAN($I$2:$I$10001),"High","Low")</f>
        <v>Low</v>
      </c>
      <c r="Q183" s="2" t="n">
        <f aca="false">L183+IF(J183&gt;=2,1,0)+K183+IF(H183&gt;=5,1,0)</f>
        <v>3</v>
      </c>
      <c r="R183" s="2" t="n">
        <f aca="false">IF(AND(L183=0,P183="High"),1,0)</f>
        <v>0</v>
      </c>
    </row>
    <row r="184" customFormat="false" ht="15" hidden="false" customHeight="false" outlineLevel="0" collapsed="false">
      <c r="A184" s="2" t="n">
        <v>2025</v>
      </c>
      <c r="B184" s="2" t="n">
        <v>15621075</v>
      </c>
      <c r="C184" s="2" t="s">
        <v>194</v>
      </c>
      <c r="D184" s="2" t="n">
        <v>778</v>
      </c>
      <c r="E184" s="2" t="s">
        <v>30</v>
      </c>
      <c r="F184" s="2" t="s">
        <v>20</v>
      </c>
      <c r="G184" s="2" t="n">
        <v>45</v>
      </c>
      <c r="H184" s="2" t="n">
        <v>1</v>
      </c>
      <c r="I184" s="3" t="n">
        <v>162150.42</v>
      </c>
      <c r="J184" s="2" t="n">
        <v>2</v>
      </c>
      <c r="K184" s="2" t="n">
        <v>1</v>
      </c>
      <c r="L184" s="2" t="n">
        <v>0</v>
      </c>
      <c r="M184" s="3" t="n">
        <v>174531.27</v>
      </c>
      <c r="N184" s="2" t="n">
        <v>0</v>
      </c>
      <c r="O184" s="2" t="str">
        <f aca="false">IF(AND(L184=1,J184&gt;=2),"Active Engaged",IF(AND(L184=1,J184=1),"Active Low-Product",IF(AND(L184=0,J184&gt;=2),"Inactive Multi-Product","Inactive Disengaged")))</f>
        <v>Inactive Multi-Product</v>
      </c>
      <c r="P184" s="2" t="str">
        <f aca="false">IF(I184&gt;=MEDIAN($I$2:$I$10001),"High","Low")</f>
        <v>High</v>
      </c>
      <c r="Q184" s="2" t="n">
        <f aca="false">L184+IF(J184&gt;=2,1,0)+K184+IF(H184&gt;=5,1,0)</f>
        <v>2</v>
      </c>
      <c r="R184" s="2" t="n">
        <f aca="false">IF(AND(L184=0,P184="High"),1,0)</f>
        <v>1</v>
      </c>
    </row>
    <row r="185" customFormat="false" ht="15" hidden="false" customHeight="false" outlineLevel="0" collapsed="false">
      <c r="A185" s="2" t="n">
        <v>2025</v>
      </c>
      <c r="B185" s="2" t="n">
        <v>15810845</v>
      </c>
      <c r="C185" s="2" t="s">
        <v>129</v>
      </c>
      <c r="D185" s="2" t="n">
        <v>636</v>
      </c>
      <c r="E185" s="2" t="s">
        <v>19</v>
      </c>
      <c r="F185" s="2" t="s">
        <v>27</v>
      </c>
      <c r="G185" s="2" t="n">
        <v>42</v>
      </c>
      <c r="H185" s="2" t="n">
        <v>2</v>
      </c>
      <c r="I185" s="3" t="n">
        <v>0</v>
      </c>
      <c r="J185" s="2" t="n">
        <v>2</v>
      </c>
      <c r="K185" s="2" t="n">
        <v>1</v>
      </c>
      <c r="L185" s="2" t="n">
        <v>1</v>
      </c>
      <c r="M185" s="3" t="n">
        <v>55470.78</v>
      </c>
      <c r="N185" s="2" t="n">
        <v>0</v>
      </c>
      <c r="O185" s="2" t="str">
        <f aca="false">IF(AND(L185=1,J185&gt;=2),"Active Engaged",IF(AND(L185=1,J185=1),"Active Low-Product",IF(AND(L185=0,J185&gt;=2),"Inactive Multi-Product","Inactive Disengaged")))</f>
        <v>Active Engaged</v>
      </c>
      <c r="P185" s="2" t="str">
        <f aca="false">IF(I185&gt;=MEDIAN($I$2:$I$10001),"High","Low")</f>
        <v>Low</v>
      </c>
      <c r="Q185" s="2" t="n">
        <f aca="false">L185+IF(J185&gt;=2,1,0)+K185+IF(H185&gt;=5,1,0)</f>
        <v>3</v>
      </c>
      <c r="R185" s="2" t="n">
        <f aca="false">IF(AND(L185=0,P185="High"),1,0)</f>
        <v>0</v>
      </c>
    </row>
    <row r="186" customFormat="false" ht="15" hidden="false" customHeight="false" outlineLevel="0" collapsed="false">
      <c r="A186" s="2" t="n">
        <v>2025</v>
      </c>
      <c r="B186" s="2" t="n">
        <v>15719377</v>
      </c>
      <c r="C186" s="2" t="s">
        <v>148</v>
      </c>
      <c r="D186" s="2" t="n">
        <v>804</v>
      </c>
      <c r="E186" s="2" t="s">
        <v>19</v>
      </c>
      <c r="F186" s="2" t="s">
        <v>20</v>
      </c>
      <c r="G186" s="2" t="n">
        <v>50</v>
      </c>
      <c r="H186" s="2" t="n">
        <v>4</v>
      </c>
      <c r="I186" s="3" t="n">
        <v>0</v>
      </c>
      <c r="J186" s="2" t="n">
        <v>1</v>
      </c>
      <c r="K186" s="2" t="n">
        <v>1</v>
      </c>
      <c r="L186" s="2" t="n">
        <v>1</v>
      </c>
      <c r="M186" s="3" t="n">
        <v>8546.87</v>
      </c>
      <c r="N186" s="2" t="n">
        <v>1</v>
      </c>
      <c r="O186" s="2" t="str">
        <f aca="false">IF(AND(L186=1,J186&gt;=2),"Active Engaged",IF(AND(L186=1,J186=1),"Active Low-Product",IF(AND(L186=0,J186&gt;=2),"Inactive Multi-Product","Inactive Disengaged")))</f>
        <v>Active Low-Product</v>
      </c>
      <c r="P186" s="2" t="str">
        <f aca="false">IF(I186&gt;=MEDIAN($I$2:$I$10001),"High","Low")</f>
        <v>Low</v>
      </c>
      <c r="Q186" s="2" t="n">
        <f aca="false">L186+IF(J186&gt;=2,1,0)+K186+IF(H186&gt;=5,1,0)</f>
        <v>2</v>
      </c>
      <c r="R186" s="2" t="n">
        <f aca="false">IF(AND(L186=0,P186="High"),1,0)</f>
        <v>0</v>
      </c>
    </row>
    <row r="187" customFormat="false" ht="15" hidden="false" customHeight="false" outlineLevel="0" collapsed="false">
      <c r="A187" s="2" t="n">
        <v>2025</v>
      </c>
      <c r="B187" s="2" t="n">
        <v>15654506</v>
      </c>
      <c r="C187" s="2" t="s">
        <v>195</v>
      </c>
      <c r="D187" s="2" t="n">
        <v>514</v>
      </c>
      <c r="E187" s="2" t="s">
        <v>19</v>
      </c>
      <c r="F187" s="2" t="s">
        <v>27</v>
      </c>
      <c r="G187" s="2" t="n">
        <v>32</v>
      </c>
      <c r="H187" s="2" t="n">
        <v>8</v>
      </c>
      <c r="I187" s="3" t="n">
        <v>0</v>
      </c>
      <c r="J187" s="2" t="n">
        <v>2</v>
      </c>
      <c r="K187" s="2" t="n">
        <v>1</v>
      </c>
      <c r="L187" s="2" t="n">
        <v>0</v>
      </c>
      <c r="M187" s="3" t="n">
        <v>95857.18</v>
      </c>
      <c r="N187" s="2" t="n">
        <v>0</v>
      </c>
      <c r="O187" s="2" t="str">
        <f aca="false">IF(AND(L187=1,J187&gt;=2),"Active Engaged",IF(AND(L187=1,J187=1),"Active Low-Product",IF(AND(L187=0,J187&gt;=2),"Inactive Multi-Product","Inactive Disengaged")))</f>
        <v>Inactive Multi-Product</v>
      </c>
      <c r="P187" s="2" t="str">
        <f aca="false">IF(I187&gt;=MEDIAN($I$2:$I$10001),"High","Low")</f>
        <v>Low</v>
      </c>
      <c r="Q187" s="2" t="n">
        <f aca="false">L187+IF(J187&gt;=2,1,0)+K187+IF(H187&gt;=5,1,0)</f>
        <v>3</v>
      </c>
      <c r="R187" s="2" t="n">
        <f aca="false">IF(AND(L187=0,P187="High"),1,0)</f>
        <v>0</v>
      </c>
    </row>
    <row r="188" customFormat="false" ht="15" hidden="false" customHeight="false" outlineLevel="0" collapsed="false">
      <c r="A188" s="2" t="n">
        <v>2025</v>
      </c>
      <c r="B188" s="2" t="n">
        <v>15771977</v>
      </c>
      <c r="C188" s="2" t="s">
        <v>196</v>
      </c>
      <c r="D188" s="2" t="n">
        <v>730</v>
      </c>
      <c r="E188" s="2" t="s">
        <v>19</v>
      </c>
      <c r="F188" s="2" t="s">
        <v>20</v>
      </c>
      <c r="G188" s="2" t="n">
        <v>39</v>
      </c>
      <c r="H188" s="2" t="n">
        <v>1</v>
      </c>
      <c r="I188" s="3" t="n">
        <v>99010.67</v>
      </c>
      <c r="J188" s="2" t="n">
        <v>1</v>
      </c>
      <c r="K188" s="2" t="n">
        <v>1</v>
      </c>
      <c r="L188" s="2" t="n">
        <v>0</v>
      </c>
      <c r="M188" s="3" t="n">
        <v>194945.8</v>
      </c>
      <c r="N188" s="2" t="n">
        <v>0</v>
      </c>
      <c r="O188" s="2" t="str">
        <f aca="false">IF(AND(L188=1,J188&gt;=2),"Active Engaged",IF(AND(L188=1,J188=1),"Active Low-Product",IF(AND(L188=0,J188&gt;=2),"Inactive Multi-Product","Inactive Disengaged")))</f>
        <v>Inactive Disengaged</v>
      </c>
      <c r="P188" s="2" t="str">
        <f aca="false">IF(I188&gt;=MEDIAN($I$2:$I$10001),"High","Low")</f>
        <v>High</v>
      </c>
      <c r="Q188" s="2" t="n">
        <f aca="false">L188+IF(J188&gt;=2,1,0)+K188+IF(H188&gt;=5,1,0)</f>
        <v>1</v>
      </c>
      <c r="R188" s="2" t="n">
        <f aca="false">IF(AND(L188=0,P188="High"),1,0)</f>
        <v>1</v>
      </c>
    </row>
    <row r="189" customFormat="false" ht="15" hidden="false" customHeight="false" outlineLevel="0" collapsed="false">
      <c r="A189" s="2" t="n">
        <v>2025</v>
      </c>
      <c r="B189" s="2" t="n">
        <v>15708710</v>
      </c>
      <c r="C189" s="2" t="s">
        <v>197</v>
      </c>
      <c r="D189" s="2" t="n">
        <v>525</v>
      </c>
      <c r="E189" s="2" t="s">
        <v>22</v>
      </c>
      <c r="F189" s="2" t="s">
        <v>20</v>
      </c>
      <c r="G189" s="2" t="n">
        <v>37</v>
      </c>
      <c r="H189" s="2" t="n">
        <v>0</v>
      </c>
      <c r="I189" s="3" t="n">
        <v>0</v>
      </c>
      <c r="J189" s="2" t="n">
        <v>1</v>
      </c>
      <c r="K189" s="2" t="n">
        <v>0</v>
      </c>
      <c r="L189" s="2" t="n">
        <v>1</v>
      </c>
      <c r="M189" s="3" t="n">
        <v>131521.72</v>
      </c>
      <c r="N189" s="2" t="n">
        <v>0</v>
      </c>
      <c r="O189" s="2" t="str">
        <f aca="false">IF(AND(L189=1,J189&gt;=2),"Active Engaged",IF(AND(L189=1,J189=1),"Active Low-Product",IF(AND(L189=0,J189&gt;=2),"Inactive Multi-Product","Inactive Disengaged")))</f>
        <v>Active Low-Product</v>
      </c>
      <c r="P189" s="2" t="str">
        <f aca="false">IF(I189&gt;=MEDIAN($I$2:$I$10001),"High","Low")</f>
        <v>Low</v>
      </c>
      <c r="Q189" s="2" t="n">
        <f aca="false">L189+IF(J189&gt;=2,1,0)+K189+IF(H189&gt;=5,1,0)</f>
        <v>1</v>
      </c>
      <c r="R189" s="2" t="n">
        <f aca="false">IF(AND(L189=0,P189="High"),1,0)</f>
        <v>0</v>
      </c>
    </row>
    <row r="190" customFormat="false" ht="15" hidden="false" customHeight="false" outlineLevel="0" collapsed="false">
      <c r="A190" s="2" t="n">
        <v>2025</v>
      </c>
      <c r="B190" s="2" t="n">
        <v>15726676</v>
      </c>
      <c r="C190" s="2" t="s">
        <v>198</v>
      </c>
      <c r="D190" s="2" t="n">
        <v>616</v>
      </c>
      <c r="E190" s="2" t="s">
        <v>22</v>
      </c>
      <c r="F190" s="2" t="s">
        <v>27</v>
      </c>
      <c r="G190" s="2" t="n">
        <v>30</v>
      </c>
      <c r="H190" s="2" t="n">
        <v>5</v>
      </c>
      <c r="I190" s="3" t="n">
        <v>0</v>
      </c>
      <c r="J190" s="2" t="n">
        <v>2</v>
      </c>
      <c r="K190" s="2" t="n">
        <v>0</v>
      </c>
      <c r="L190" s="2" t="n">
        <v>1</v>
      </c>
      <c r="M190" s="3" t="n">
        <v>196108.51</v>
      </c>
      <c r="N190" s="2" t="n">
        <v>0</v>
      </c>
      <c r="O190" s="2" t="str">
        <f aca="false">IF(AND(L190=1,J190&gt;=2),"Active Engaged",IF(AND(L190=1,J190=1),"Active Low-Product",IF(AND(L190=0,J190&gt;=2),"Inactive Multi-Product","Inactive Disengaged")))</f>
        <v>Active Engaged</v>
      </c>
      <c r="P190" s="2" t="str">
        <f aca="false">IF(I190&gt;=MEDIAN($I$2:$I$10001),"High","Low")</f>
        <v>Low</v>
      </c>
      <c r="Q190" s="2" t="n">
        <f aca="false">L190+IF(J190&gt;=2,1,0)+K190+IF(H190&gt;=5,1,0)</f>
        <v>3</v>
      </c>
      <c r="R190" s="2" t="n">
        <f aca="false">IF(AND(L190=0,P190="High"),1,0)</f>
        <v>0</v>
      </c>
    </row>
    <row r="191" customFormat="false" ht="15" hidden="false" customHeight="false" outlineLevel="0" collapsed="false">
      <c r="A191" s="2" t="n">
        <v>2025</v>
      </c>
      <c r="B191" s="2" t="n">
        <v>15587421</v>
      </c>
      <c r="C191" s="2" t="s">
        <v>199</v>
      </c>
      <c r="D191" s="2" t="n">
        <v>687</v>
      </c>
      <c r="E191" s="2" t="s">
        <v>30</v>
      </c>
      <c r="F191" s="2" t="s">
        <v>20</v>
      </c>
      <c r="G191" s="2" t="n">
        <v>34</v>
      </c>
      <c r="H191" s="2" t="n">
        <v>7</v>
      </c>
      <c r="I191" s="3" t="n">
        <v>111388.18</v>
      </c>
      <c r="J191" s="2" t="n">
        <v>2</v>
      </c>
      <c r="K191" s="2" t="n">
        <v>1</v>
      </c>
      <c r="L191" s="2" t="n">
        <v>0</v>
      </c>
      <c r="M191" s="3" t="n">
        <v>148564.76</v>
      </c>
      <c r="N191" s="2" t="n">
        <v>0</v>
      </c>
      <c r="O191" s="2" t="str">
        <f aca="false">IF(AND(L191=1,J191&gt;=2),"Active Engaged",IF(AND(L191=1,J191=1),"Active Low-Product",IF(AND(L191=0,J191&gt;=2),"Inactive Multi-Product","Inactive Disengaged")))</f>
        <v>Inactive Multi-Product</v>
      </c>
      <c r="P191" s="2" t="str">
        <f aca="false">IF(I191&gt;=MEDIAN($I$2:$I$10001),"High","Low")</f>
        <v>High</v>
      </c>
      <c r="Q191" s="2" t="n">
        <f aca="false">L191+IF(J191&gt;=2,1,0)+K191+IF(H191&gt;=5,1,0)</f>
        <v>3</v>
      </c>
      <c r="R191" s="2" t="n">
        <f aca="false">IF(AND(L191=0,P191="High"),1,0)</f>
        <v>1</v>
      </c>
    </row>
    <row r="192" customFormat="false" ht="15" hidden="false" customHeight="false" outlineLevel="0" collapsed="false">
      <c r="A192" s="2" t="n">
        <v>2025</v>
      </c>
      <c r="B192" s="2" t="n">
        <v>15726931</v>
      </c>
      <c r="C192" s="2" t="s">
        <v>200</v>
      </c>
      <c r="D192" s="2" t="n">
        <v>715</v>
      </c>
      <c r="E192" s="2" t="s">
        <v>19</v>
      </c>
      <c r="F192" s="2" t="s">
        <v>20</v>
      </c>
      <c r="G192" s="2" t="n">
        <v>41</v>
      </c>
      <c r="H192" s="2" t="n">
        <v>8</v>
      </c>
      <c r="I192" s="3" t="n">
        <v>56214.85</v>
      </c>
      <c r="J192" s="2" t="n">
        <v>2</v>
      </c>
      <c r="K192" s="2" t="n">
        <v>0</v>
      </c>
      <c r="L192" s="2" t="n">
        <v>0</v>
      </c>
      <c r="M192" s="3" t="n">
        <v>92982.61</v>
      </c>
      <c r="N192" s="2" t="n">
        <v>1</v>
      </c>
      <c r="O192" s="2" t="str">
        <f aca="false">IF(AND(L192=1,J192&gt;=2),"Active Engaged",IF(AND(L192=1,J192=1),"Active Low-Product",IF(AND(L192=0,J192&gt;=2),"Inactive Multi-Product","Inactive Disengaged")))</f>
        <v>Inactive Multi-Product</v>
      </c>
      <c r="P192" s="2" t="str">
        <f aca="false">IF(I192&gt;=MEDIAN($I$2:$I$10001),"High","Low")</f>
        <v>Low</v>
      </c>
      <c r="Q192" s="2" t="n">
        <f aca="false">L192+IF(J192&gt;=2,1,0)+K192+IF(H192&gt;=5,1,0)</f>
        <v>2</v>
      </c>
      <c r="R192" s="2" t="n">
        <f aca="false">IF(AND(L192=0,P192="High"),1,0)</f>
        <v>0</v>
      </c>
    </row>
    <row r="193" customFormat="false" ht="15" hidden="false" customHeight="false" outlineLevel="0" collapsed="false">
      <c r="A193" s="2" t="n">
        <v>2025</v>
      </c>
      <c r="B193" s="2" t="n">
        <v>15771086</v>
      </c>
      <c r="C193" s="2" t="s">
        <v>117</v>
      </c>
      <c r="D193" s="2" t="n">
        <v>512</v>
      </c>
      <c r="E193" s="2" t="s">
        <v>19</v>
      </c>
      <c r="F193" s="2" t="s">
        <v>20</v>
      </c>
      <c r="G193" s="2" t="n">
        <v>36</v>
      </c>
      <c r="H193" s="2" t="n">
        <v>3</v>
      </c>
      <c r="I193" s="3" t="n">
        <v>84327.77</v>
      </c>
      <c r="J193" s="2" t="n">
        <v>2</v>
      </c>
      <c r="K193" s="2" t="n">
        <v>1</v>
      </c>
      <c r="L193" s="2" t="n">
        <v>0</v>
      </c>
      <c r="M193" s="3" t="n">
        <v>17675.36</v>
      </c>
      <c r="N193" s="2" t="n">
        <v>0</v>
      </c>
      <c r="O193" s="2" t="str">
        <f aca="false">IF(AND(L193=1,J193&gt;=2),"Active Engaged",IF(AND(L193=1,J193=1),"Active Low-Product",IF(AND(L193=0,J193&gt;=2),"Inactive Multi-Product","Inactive Disengaged")))</f>
        <v>Inactive Multi-Product</v>
      </c>
      <c r="P193" s="2" t="str">
        <f aca="false">IF(I193&gt;=MEDIAN($I$2:$I$10001),"High","Low")</f>
        <v>Low</v>
      </c>
      <c r="Q193" s="2" t="n">
        <f aca="false">L193+IF(J193&gt;=2,1,0)+K193+IF(H193&gt;=5,1,0)</f>
        <v>2</v>
      </c>
      <c r="R193" s="2" t="n">
        <f aca="false">IF(AND(L193=0,P193="High"),1,0)</f>
        <v>0</v>
      </c>
    </row>
    <row r="194" customFormat="false" ht="15" hidden="false" customHeight="false" outlineLevel="0" collapsed="false">
      <c r="A194" s="2" t="n">
        <v>2025</v>
      </c>
      <c r="B194" s="2" t="n">
        <v>15756850</v>
      </c>
      <c r="C194" s="2" t="s">
        <v>201</v>
      </c>
      <c r="D194" s="2" t="n">
        <v>479</v>
      </c>
      <c r="E194" s="2" t="s">
        <v>19</v>
      </c>
      <c r="F194" s="2" t="s">
        <v>27</v>
      </c>
      <c r="G194" s="2" t="n">
        <v>40</v>
      </c>
      <c r="H194" s="2" t="n">
        <v>1</v>
      </c>
      <c r="I194" s="3" t="n">
        <v>0</v>
      </c>
      <c r="J194" s="2" t="n">
        <v>2</v>
      </c>
      <c r="K194" s="2" t="n">
        <v>0</v>
      </c>
      <c r="L194" s="2" t="n">
        <v>0</v>
      </c>
      <c r="M194" s="3" t="n">
        <v>114996.43</v>
      </c>
      <c r="N194" s="2" t="n">
        <v>0</v>
      </c>
      <c r="O194" s="2" t="str">
        <f aca="false">IF(AND(L194=1,J194&gt;=2),"Active Engaged",IF(AND(L194=1,J194=1),"Active Low-Product",IF(AND(L194=0,J194&gt;=2),"Inactive Multi-Product","Inactive Disengaged")))</f>
        <v>Inactive Multi-Product</v>
      </c>
      <c r="P194" s="2" t="str">
        <f aca="false">IF(I194&gt;=MEDIAN($I$2:$I$10001),"High","Low")</f>
        <v>Low</v>
      </c>
      <c r="Q194" s="2" t="n">
        <f aca="false">L194+IF(J194&gt;=2,1,0)+K194+IF(H194&gt;=5,1,0)</f>
        <v>1</v>
      </c>
      <c r="R194" s="2" t="n">
        <f aca="false">IF(AND(L194=0,P194="High"),1,0)</f>
        <v>0</v>
      </c>
    </row>
    <row r="195" customFormat="false" ht="15" hidden="false" customHeight="false" outlineLevel="0" collapsed="false">
      <c r="A195" s="2" t="n">
        <v>2025</v>
      </c>
      <c r="B195" s="2" t="n">
        <v>15702741</v>
      </c>
      <c r="C195" s="2" t="s">
        <v>202</v>
      </c>
      <c r="D195" s="2" t="n">
        <v>601</v>
      </c>
      <c r="E195" s="2" t="s">
        <v>19</v>
      </c>
      <c r="F195" s="2" t="s">
        <v>27</v>
      </c>
      <c r="G195" s="2" t="n">
        <v>32</v>
      </c>
      <c r="H195" s="2" t="n">
        <v>8</v>
      </c>
      <c r="I195" s="3" t="n">
        <v>93012.89</v>
      </c>
      <c r="J195" s="2" t="n">
        <v>1</v>
      </c>
      <c r="K195" s="2" t="n">
        <v>1</v>
      </c>
      <c r="L195" s="2" t="n">
        <v>0</v>
      </c>
      <c r="M195" s="3" t="n">
        <v>86957.42</v>
      </c>
      <c r="N195" s="2" t="n">
        <v>0</v>
      </c>
      <c r="O195" s="2" t="str">
        <f aca="false">IF(AND(L195=1,J195&gt;=2),"Active Engaged",IF(AND(L195=1,J195=1),"Active Low-Product",IF(AND(L195=0,J195&gt;=2),"Inactive Multi-Product","Inactive Disengaged")))</f>
        <v>Inactive Disengaged</v>
      </c>
      <c r="P195" s="2" t="str">
        <f aca="false">IF(I195&gt;=MEDIAN($I$2:$I$10001),"High","Low")</f>
        <v>Low</v>
      </c>
      <c r="Q195" s="2" t="n">
        <f aca="false">L195+IF(J195&gt;=2,1,0)+K195+IF(H195&gt;=5,1,0)</f>
        <v>2</v>
      </c>
      <c r="R195" s="2" t="n">
        <f aca="false">IF(AND(L195=0,P195="High"),1,0)</f>
        <v>0</v>
      </c>
    </row>
    <row r="196" customFormat="false" ht="15" hidden="false" customHeight="false" outlineLevel="0" collapsed="false">
      <c r="A196" s="2" t="n">
        <v>2025</v>
      </c>
      <c r="B196" s="2" t="n">
        <v>15679200</v>
      </c>
      <c r="C196" s="2" t="s">
        <v>203</v>
      </c>
      <c r="D196" s="2" t="n">
        <v>580</v>
      </c>
      <c r="E196" s="2" t="s">
        <v>22</v>
      </c>
      <c r="F196" s="2" t="s">
        <v>27</v>
      </c>
      <c r="G196" s="2" t="n">
        <v>29</v>
      </c>
      <c r="H196" s="2" t="n">
        <v>9</v>
      </c>
      <c r="I196" s="3" t="n">
        <v>61710.44</v>
      </c>
      <c r="J196" s="2" t="n">
        <v>2</v>
      </c>
      <c r="K196" s="2" t="n">
        <v>1</v>
      </c>
      <c r="L196" s="2" t="n">
        <v>0</v>
      </c>
      <c r="M196" s="3" t="n">
        <v>128077.8</v>
      </c>
      <c r="N196" s="2" t="n">
        <v>0</v>
      </c>
      <c r="O196" s="2" t="str">
        <f aca="false">IF(AND(L196=1,J196&gt;=2),"Active Engaged",IF(AND(L196=1,J196=1),"Active Low-Product",IF(AND(L196=0,J196&gt;=2),"Inactive Multi-Product","Inactive Disengaged")))</f>
        <v>Inactive Multi-Product</v>
      </c>
      <c r="P196" s="2" t="str">
        <f aca="false">IF(I196&gt;=MEDIAN($I$2:$I$10001),"High","Low")</f>
        <v>Low</v>
      </c>
      <c r="Q196" s="2" t="n">
        <f aca="false">L196+IF(J196&gt;=2,1,0)+K196+IF(H196&gt;=5,1,0)</f>
        <v>3</v>
      </c>
      <c r="R196" s="2" t="n">
        <f aca="false">IF(AND(L196=0,P196="High"),1,0)</f>
        <v>0</v>
      </c>
    </row>
    <row r="197" customFormat="false" ht="15" hidden="false" customHeight="false" outlineLevel="0" collapsed="false">
      <c r="A197" s="2" t="n">
        <v>2025</v>
      </c>
      <c r="B197" s="2" t="n">
        <v>15594815</v>
      </c>
      <c r="C197" s="2" t="s">
        <v>204</v>
      </c>
      <c r="D197" s="2" t="n">
        <v>807</v>
      </c>
      <c r="E197" s="2" t="s">
        <v>19</v>
      </c>
      <c r="F197" s="2" t="s">
        <v>27</v>
      </c>
      <c r="G197" s="2" t="n">
        <v>35</v>
      </c>
      <c r="H197" s="2" t="n">
        <v>3</v>
      </c>
      <c r="I197" s="3" t="n">
        <v>174790.15</v>
      </c>
      <c r="J197" s="2" t="n">
        <v>1</v>
      </c>
      <c r="K197" s="2" t="n">
        <v>1</v>
      </c>
      <c r="L197" s="2" t="n">
        <v>1</v>
      </c>
      <c r="M197" s="3" t="n">
        <v>600.36</v>
      </c>
      <c r="N197" s="2" t="n">
        <v>0</v>
      </c>
      <c r="O197" s="2" t="str">
        <f aca="false">IF(AND(L197=1,J197&gt;=2),"Active Engaged",IF(AND(L197=1,J197=1),"Active Low-Product",IF(AND(L197=0,J197&gt;=2),"Inactive Multi-Product","Inactive Disengaged")))</f>
        <v>Active Low-Product</v>
      </c>
      <c r="P197" s="2" t="str">
        <f aca="false">IF(I197&gt;=MEDIAN($I$2:$I$10001),"High","Low")</f>
        <v>High</v>
      </c>
      <c r="Q197" s="2" t="n">
        <f aca="false">L197+IF(J197&gt;=2,1,0)+K197+IF(H197&gt;=5,1,0)</f>
        <v>2</v>
      </c>
      <c r="R197" s="2" t="n">
        <f aca="false">IF(AND(L197=0,P197="High"),1,0)</f>
        <v>0</v>
      </c>
    </row>
    <row r="198" customFormat="false" ht="15" hidden="false" customHeight="false" outlineLevel="0" collapsed="false">
      <c r="A198" s="2" t="n">
        <v>2025</v>
      </c>
      <c r="B198" s="2" t="n">
        <v>15635905</v>
      </c>
      <c r="C198" s="2" t="s">
        <v>205</v>
      </c>
      <c r="D198" s="2" t="n">
        <v>616</v>
      </c>
      <c r="E198" s="2" t="s">
        <v>22</v>
      </c>
      <c r="F198" s="2" t="s">
        <v>20</v>
      </c>
      <c r="G198" s="2" t="n">
        <v>32</v>
      </c>
      <c r="H198" s="2" t="n">
        <v>6</v>
      </c>
      <c r="I198" s="3" t="n">
        <v>0</v>
      </c>
      <c r="J198" s="2" t="n">
        <v>2</v>
      </c>
      <c r="K198" s="2" t="n">
        <v>1</v>
      </c>
      <c r="L198" s="2" t="n">
        <v>1</v>
      </c>
      <c r="M198" s="3" t="n">
        <v>43001.46</v>
      </c>
      <c r="N198" s="2" t="n">
        <v>0</v>
      </c>
      <c r="O198" s="2" t="str">
        <f aca="false">IF(AND(L198=1,J198&gt;=2),"Active Engaged",IF(AND(L198=1,J198=1),"Active Low-Product",IF(AND(L198=0,J198&gt;=2),"Inactive Multi-Product","Inactive Disengaged")))</f>
        <v>Active Engaged</v>
      </c>
      <c r="P198" s="2" t="str">
        <f aca="false">IF(I198&gt;=MEDIAN($I$2:$I$10001),"High","Low")</f>
        <v>Low</v>
      </c>
      <c r="Q198" s="2" t="n">
        <f aca="false">L198+IF(J198&gt;=2,1,0)+K198+IF(H198&gt;=5,1,0)</f>
        <v>4</v>
      </c>
      <c r="R198" s="2" t="n">
        <f aca="false">IF(AND(L198=0,P198="High"),1,0)</f>
        <v>0</v>
      </c>
    </row>
    <row r="199" customFormat="false" ht="15" hidden="false" customHeight="false" outlineLevel="0" collapsed="false">
      <c r="A199" s="2" t="n">
        <v>2025</v>
      </c>
      <c r="B199" s="2" t="n">
        <v>15777892</v>
      </c>
      <c r="C199" s="2" t="s">
        <v>206</v>
      </c>
      <c r="D199" s="2" t="n">
        <v>721</v>
      </c>
      <c r="E199" s="2" t="s">
        <v>30</v>
      </c>
      <c r="F199" s="2" t="s">
        <v>27</v>
      </c>
      <c r="G199" s="2" t="n">
        <v>37</v>
      </c>
      <c r="H199" s="2" t="n">
        <v>3</v>
      </c>
      <c r="I199" s="3" t="n">
        <v>107720.64</v>
      </c>
      <c r="J199" s="2" t="n">
        <v>1</v>
      </c>
      <c r="K199" s="2" t="n">
        <v>1</v>
      </c>
      <c r="L199" s="2" t="n">
        <v>1</v>
      </c>
      <c r="M199" s="3" t="n">
        <v>158591.12</v>
      </c>
      <c r="N199" s="2" t="n">
        <v>0</v>
      </c>
      <c r="O199" s="2" t="str">
        <f aca="false">IF(AND(L199=1,J199&gt;=2),"Active Engaged",IF(AND(L199=1,J199=1),"Active Low-Product",IF(AND(L199=0,J199&gt;=2),"Inactive Multi-Product","Inactive Disengaged")))</f>
        <v>Active Low-Product</v>
      </c>
      <c r="P199" s="2" t="str">
        <f aca="false">IF(I199&gt;=MEDIAN($I$2:$I$10001),"High","Low")</f>
        <v>High</v>
      </c>
      <c r="Q199" s="2" t="n">
        <f aca="false">L199+IF(J199&gt;=2,1,0)+K199+IF(H199&gt;=5,1,0)</f>
        <v>2</v>
      </c>
      <c r="R199" s="2" t="n">
        <f aca="false">IF(AND(L199=0,P199="High"),1,0)</f>
        <v>0</v>
      </c>
    </row>
    <row r="200" customFormat="false" ht="15" hidden="false" customHeight="false" outlineLevel="0" collapsed="false">
      <c r="A200" s="2" t="n">
        <v>2025</v>
      </c>
      <c r="B200" s="2" t="n">
        <v>15656176</v>
      </c>
      <c r="C200" s="2" t="s">
        <v>207</v>
      </c>
      <c r="D200" s="2" t="n">
        <v>501</v>
      </c>
      <c r="E200" s="2" t="s">
        <v>19</v>
      </c>
      <c r="F200" s="2" t="s">
        <v>27</v>
      </c>
      <c r="G200" s="2" t="n">
        <v>57</v>
      </c>
      <c r="H200" s="2" t="n">
        <v>10</v>
      </c>
      <c r="I200" s="3" t="n">
        <v>0</v>
      </c>
      <c r="J200" s="2" t="n">
        <v>2</v>
      </c>
      <c r="K200" s="2" t="n">
        <v>1</v>
      </c>
      <c r="L200" s="2" t="n">
        <v>1</v>
      </c>
      <c r="M200" s="3" t="n">
        <v>47847.19</v>
      </c>
      <c r="N200" s="2" t="n">
        <v>0</v>
      </c>
      <c r="O200" s="2" t="str">
        <f aca="false">IF(AND(L200=1,J200&gt;=2),"Active Engaged",IF(AND(L200=1,J200=1),"Active Low-Product",IF(AND(L200=0,J200&gt;=2),"Inactive Multi-Product","Inactive Disengaged")))</f>
        <v>Active Engaged</v>
      </c>
      <c r="P200" s="2" t="str">
        <f aca="false">IF(I200&gt;=MEDIAN($I$2:$I$10001),"High","Low")</f>
        <v>Low</v>
      </c>
      <c r="Q200" s="2" t="n">
        <f aca="false">L200+IF(J200&gt;=2,1,0)+K200+IF(H200&gt;=5,1,0)</f>
        <v>4</v>
      </c>
      <c r="R200" s="2" t="n">
        <f aca="false">IF(AND(L200=0,P200="High"),1,0)</f>
        <v>0</v>
      </c>
    </row>
    <row r="201" customFormat="false" ht="15" hidden="false" customHeight="false" outlineLevel="0" collapsed="false">
      <c r="A201" s="2" t="n">
        <v>2025</v>
      </c>
      <c r="B201" s="2" t="n">
        <v>15811127</v>
      </c>
      <c r="C201" s="2" t="s">
        <v>208</v>
      </c>
      <c r="D201" s="2" t="n">
        <v>521</v>
      </c>
      <c r="E201" s="2" t="s">
        <v>19</v>
      </c>
      <c r="F201" s="2" t="s">
        <v>27</v>
      </c>
      <c r="G201" s="2" t="n">
        <v>35</v>
      </c>
      <c r="H201" s="2" t="n">
        <v>6</v>
      </c>
      <c r="I201" s="3" t="n">
        <v>96423.84</v>
      </c>
      <c r="J201" s="2" t="n">
        <v>1</v>
      </c>
      <c r="K201" s="2" t="n">
        <v>1</v>
      </c>
      <c r="L201" s="2" t="n">
        <v>0</v>
      </c>
      <c r="M201" s="3" t="n">
        <v>10488.44</v>
      </c>
      <c r="N201" s="2" t="n">
        <v>0</v>
      </c>
      <c r="O201" s="2" t="str">
        <f aca="false">IF(AND(L201=1,J201&gt;=2),"Active Engaged",IF(AND(L201=1,J201=1),"Active Low-Product",IF(AND(L201=0,J201&gt;=2),"Inactive Multi-Product","Inactive Disengaged")))</f>
        <v>Inactive Disengaged</v>
      </c>
      <c r="P201" s="2" t="str">
        <f aca="false">IF(I201&gt;=MEDIAN($I$2:$I$10001),"High","Low")</f>
        <v>Low</v>
      </c>
      <c r="Q201" s="2" t="n">
        <f aca="false">L201+IF(J201&gt;=2,1,0)+K201+IF(H201&gt;=5,1,0)</f>
        <v>2</v>
      </c>
      <c r="R201" s="2" t="n">
        <f aca="false">IF(AND(L201=0,P201="High"),1,0)</f>
        <v>0</v>
      </c>
    </row>
    <row r="202" customFormat="false" ht="15" hidden="false" customHeight="false" outlineLevel="0" collapsed="false">
      <c r="A202" s="2" t="n">
        <v>2025</v>
      </c>
      <c r="B202" s="2" t="n">
        <v>15604482</v>
      </c>
      <c r="C202" s="2" t="s">
        <v>209</v>
      </c>
      <c r="D202" s="2" t="n">
        <v>850</v>
      </c>
      <c r="E202" s="2" t="s">
        <v>22</v>
      </c>
      <c r="F202" s="2" t="s">
        <v>27</v>
      </c>
      <c r="G202" s="2" t="n">
        <v>30</v>
      </c>
      <c r="H202" s="2" t="n">
        <v>2</v>
      </c>
      <c r="I202" s="3" t="n">
        <v>141040.01</v>
      </c>
      <c r="J202" s="2" t="n">
        <v>1</v>
      </c>
      <c r="K202" s="2" t="n">
        <v>1</v>
      </c>
      <c r="L202" s="2" t="n">
        <v>1</v>
      </c>
      <c r="M202" s="3" t="n">
        <v>5978.2</v>
      </c>
      <c r="N202" s="2" t="n">
        <v>0</v>
      </c>
      <c r="O202" s="2" t="str">
        <f aca="false">IF(AND(L202=1,J202&gt;=2),"Active Engaged",IF(AND(L202=1,J202=1),"Active Low-Product",IF(AND(L202=0,J202&gt;=2),"Inactive Multi-Product","Inactive Disengaged")))</f>
        <v>Active Low-Product</v>
      </c>
      <c r="P202" s="2" t="str">
        <f aca="false">IF(I202&gt;=MEDIAN($I$2:$I$10001),"High","Low")</f>
        <v>High</v>
      </c>
      <c r="Q202" s="2" t="n">
        <f aca="false">L202+IF(J202&gt;=2,1,0)+K202+IF(H202&gt;=5,1,0)</f>
        <v>2</v>
      </c>
      <c r="R202" s="2" t="n">
        <f aca="false">IF(AND(L202=0,P202="High"),1,0)</f>
        <v>0</v>
      </c>
    </row>
    <row r="203" customFormat="false" ht="15" hidden="false" customHeight="false" outlineLevel="0" collapsed="false">
      <c r="A203" s="2" t="n">
        <v>2025</v>
      </c>
      <c r="B203" s="2" t="n">
        <v>15622911</v>
      </c>
      <c r="C203" s="2" t="s">
        <v>210</v>
      </c>
      <c r="D203" s="2" t="n">
        <v>759</v>
      </c>
      <c r="E203" s="2" t="s">
        <v>19</v>
      </c>
      <c r="F203" s="2" t="s">
        <v>27</v>
      </c>
      <c r="G203" s="2" t="n">
        <v>42</v>
      </c>
      <c r="H203" s="2" t="n">
        <v>4</v>
      </c>
      <c r="I203" s="3" t="n">
        <v>105420.18</v>
      </c>
      <c r="J203" s="2" t="n">
        <v>1</v>
      </c>
      <c r="K203" s="2" t="n">
        <v>0</v>
      </c>
      <c r="L203" s="2" t="n">
        <v>1</v>
      </c>
      <c r="M203" s="3" t="n">
        <v>121409.06</v>
      </c>
      <c r="N203" s="2" t="n">
        <v>0</v>
      </c>
      <c r="O203" s="2" t="str">
        <f aca="false">IF(AND(L203=1,J203&gt;=2),"Active Engaged",IF(AND(L203=1,J203=1),"Active Low-Product",IF(AND(L203=0,J203&gt;=2),"Inactive Multi-Product","Inactive Disengaged")))</f>
        <v>Active Low-Product</v>
      </c>
      <c r="P203" s="2" t="str">
        <f aca="false">IF(I203&gt;=MEDIAN($I$2:$I$10001),"High","Low")</f>
        <v>High</v>
      </c>
      <c r="Q203" s="2" t="n">
        <f aca="false">L203+IF(J203&gt;=2,1,0)+K203+IF(H203&gt;=5,1,0)</f>
        <v>1</v>
      </c>
      <c r="R203" s="2" t="n">
        <f aca="false">IF(AND(L203=0,P203="High"),1,0)</f>
        <v>0</v>
      </c>
    </row>
    <row r="204" customFormat="false" ht="15" hidden="false" customHeight="false" outlineLevel="0" collapsed="false">
      <c r="A204" s="2" t="n">
        <v>2025</v>
      </c>
      <c r="B204" s="2" t="n">
        <v>15600974</v>
      </c>
      <c r="C204" s="2" t="s">
        <v>31</v>
      </c>
      <c r="D204" s="2" t="n">
        <v>516</v>
      </c>
      <c r="E204" s="2" t="s">
        <v>22</v>
      </c>
      <c r="F204" s="2" t="s">
        <v>27</v>
      </c>
      <c r="G204" s="2" t="n">
        <v>50</v>
      </c>
      <c r="H204" s="2" t="n">
        <v>5</v>
      </c>
      <c r="I204" s="3" t="n">
        <v>0</v>
      </c>
      <c r="J204" s="2" t="n">
        <v>1</v>
      </c>
      <c r="K204" s="2" t="n">
        <v>0</v>
      </c>
      <c r="L204" s="2" t="n">
        <v>1</v>
      </c>
      <c r="M204" s="3" t="n">
        <v>146145.93</v>
      </c>
      <c r="N204" s="2" t="n">
        <v>1</v>
      </c>
      <c r="O204" s="2" t="str">
        <f aca="false">IF(AND(L204=1,J204&gt;=2),"Active Engaged",IF(AND(L204=1,J204=1),"Active Low-Product",IF(AND(L204=0,J204&gt;=2),"Inactive Multi-Product","Inactive Disengaged")))</f>
        <v>Active Low-Product</v>
      </c>
      <c r="P204" s="2" t="str">
        <f aca="false">IF(I204&gt;=MEDIAN($I$2:$I$10001),"High","Low")</f>
        <v>Low</v>
      </c>
      <c r="Q204" s="2" t="n">
        <f aca="false">L204+IF(J204&gt;=2,1,0)+K204+IF(H204&gt;=5,1,0)</f>
        <v>2</v>
      </c>
      <c r="R204" s="2" t="n">
        <f aca="false">IF(AND(L204=0,P204="High"),1,0)</f>
        <v>0</v>
      </c>
    </row>
    <row r="205" customFormat="false" ht="15" hidden="false" customHeight="false" outlineLevel="0" collapsed="false">
      <c r="A205" s="2" t="n">
        <v>2025</v>
      </c>
      <c r="B205" s="2" t="n">
        <v>15727868</v>
      </c>
      <c r="C205" s="2" t="s">
        <v>211</v>
      </c>
      <c r="D205" s="2" t="n">
        <v>711</v>
      </c>
      <c r="E205" s="2" t="s">
        <v>19</v>
      </c>
      <c r="F205" s="2" t="s">
        <v>20</v>
      </c>
      <c r="G205" s="2" t="n">
        <v>38</v>
      </c>
      <c r="H205" s="2" t="n">
        <v>2</v>
      </c>
      <c r="I205" s="3" t="n">
        <v>129022.06</v>
      </c>
      <c r="J205" s="2" t="n">
        <v>2</v>
      </c>
      <c r="K205" s="2" t="n">
        <v>1</v>
      </c>
      <c r="L205" s="2" t="n">
        <v>1</v>
      </c>
      <c r="M205" s="3" t="n">
        <v>14374.86</v>
      </c>
      <c r="N205" s="2" t="n">
        <v>1</v>
      </c>
      <c r="O205" s="2" t="str">
        <f aca="false">IF(AND(L205=1,J205&gt;=2),"Active Engaged",IF(AND(L205=1,J205=1),"Active Low-Product",IF(AND(L205=0,J205&gt;=2),"Inactive Multi-Product","Inactive Disengaged")))</f>
        <v>Active Engaged</v>
      </c>
      <c r="P205" s="2" t="str">
        <f aca="false">IF(I205&gt;=MEDIAN($I$2:$I$10001),"High","Low")</f>
        <v>High</v>
      </c>
      <c r="Q205" s="2" t="n">
        <f aca="false">L205+IF(J205&gt;=2,1,0)+K205+IF(H205&gt;=5,1,0)</f>
        <v>3</v>
      </c>
      <c r="R205" s="2" t="n">
        <f aca="false">IF(AND(L205=0,P205="High"),1,0)</f>
        <v>0</v>
      </c>
    </row>
    <row r="206" customFormat="false" ht="15" hidden="false" customHeight="false" outlineLevel="0" collapsed="false">
      <c r="A206" s="2" t="n">
        <v>2025</v>
      </c>
      <c r="B206" s="2" t="n">
        <v>15627801</v>
      </c>
      <c r="C206" s="2" t="s">
        <v>212</v>
      </c>
      <c r="D206" s="2" t="n">
        <v>512</v>
      </c>
      <c r="E206" s="2" t="s">
        <v>22</v>
      </c>
      <c r="F206" s="2" t="s">
        <v>27</v>
      </c>
      <c r="G206" s="2" t="n">
        <v>33</v>
      </c>
      <c r="H206" s="2" t="n">
        <v>3</v>
      </c>
      <c r="I206" s="3" t="n">
        <v>176666.62</v>
      </c>
      <c r="J206" s="2" t="n">
        <v>1</v>
      </c>
      <c r="K206" s="2" t="n">
        <v>1</v>
      </c>
      <c r="L206" s="2" t="n">
        <v>0</v>
      </c>
      <c r="M206" s="3" t="n">
        <v>94670.77</v>
      </c>
      <c r="N206" s="2" t="n">
        <v>0</v>
      </c>
      <c r="O206" s="2" t="str">
        <f aca="false">IF(AND(L206=1,J206&gt;=2),"Active Engaged",IF(AND(L206=1,J206=1),"Active Low-Product",IF(AND(L206=0,J206&gt;=2),"Inactive Multi-Product","Inactive Disengaged")))</f>
        <v>Inactive Disengaged</v>
      </c>
      <c r="P206" s="2" t="str">
        <f aca="false">IF(I206&gt;=MEDIAN($I$2:$I$10001),"High","Low")</f>
        <v>High</v>
      </c>
      <c r="Q206" s="2" t="n">
        <f aca="false">L206+IF(J206&gt;=2,1,0)+K206+IF(H206&gt;=5,1,0)</f>
        <v>1</v>
      </c>
      <c r="R206" s="2" t="n">
        <f aca="false">IF(AND(L206=0,P206="High"),1,0)</f>
        <v>1</v>
      </c>
    </row>
    <row r="207" customFormat="false" ht="15" hidden="false" customHeight="false" outlineLevel="0" collapsed="false">
      <c r="A207" s="2" t="n">
        <v>2025</v>
      </c>
      <c r="B207" s="2" t="n">
        <v>15773039</v>
      </c>
      <c r="C207" s="2" t="s">
        <v>213</v>
      </c>
      <c r="D207" s="2" t="n">
        <v>550</v>
      </c>
      <c r="E207" s="2" t="s">
        <v>19</v>
      </c>
      <c r="F207" s="2" t="s">
        <v>27</v>
      </c>
      <c r="G207" s="2" t="n">
        <v>37</v>
      </c>
      <c r="H207" s="2" t="n">
        <v>3</v>
      </c>
      <c r="I207" s="3" t="n">
        <v>0</v>
      </c>
      <c r="J207" s="2" t="n">
        <v>1</v>
      </c>
      <c r="K207" s="2" t="n">
        <v>1</v>
      </c>
      <c r="L207" s="2" t="n">
        <v>1</v>
      </c>
      <c r="M207" s="3" t="n">
        <v>179670.31</v>
      </c>
      <c r="N207" s="2" t="n">
        <v>0</v>
      </c>
      <c r="O207" s="2" t="str">
        <f aca="false">IF(AND(L207=1,J207&gt;=2),"Active Engaged",IF(AND(L207=1,J207=1),"Active Low-Product",IF(AND(L207=0,J207&gt;=2),"Inactive Multi-Product","Inactive Disengaged")))</f>
        <v>Active Low-Product</v>
      </c>
      <c r="P207" s="2" t="str">
        <f aca="false">IF(I207&gt;=MEDIAN($I$2:$I$10001),"High","Low")</f>
        <v>Low</v>
      </c>
      <c r="Q207" s="2" t="n">
        <f aca="false">L207+IF(J207&gt;=2,1,0)+K207+IF(H207&gt;=5,1,0)</f>
        <v>2</v>
      </c>
      <c r="R207" s="2" t="n">
        <f aca="false">IF(AND(L207=0,P207="High"),1,0)</f>
        <v>0</v>
      </c>
    </row>
    <row r="208" customFormat="false" ht="15" hidden="false" customHeight="false" outlineLevel="0" collapsed="false">
      <c r="A208" s="2" t="n">
        <v>2025</v>
      </c>
      <c r="B208" s="2" t="n">
        <v>15755262</v>
      </c>
      <c r="C208" s="2" t="s">
        <v>43</v>
      </c>
      <c r="D208" s="2" t="n">
        <v>608</v>
      </c>
      <c r="E208" s="2" t="s">
        <v>22</v>
      </c>
      <c r="F208" s="2" t="s">
        <v>20</v>
      </c>
      <c r="G208" s="2" t="n">
        <v>41</v>
      </c>
      <c r="H208" s="2" t="n">
        <v>3</v>
      </c>
      <c r="I208" s="3" t="n">
        <v>89763.84</v>
      </c>
      <c r="J208" s="2" t="n">
        <v>1</v>
      </c>
      <c r="K208" s="2" t="n">
        <v>0</v>
      </c>
      <c r="L208" s="2" t="n">
        <v>0</v>
      </c>
      <c r="M208" s="3" t="n">
        <v>199304.74</v>
      </c>
      <c r="N208" s="2" t="n">
        <v>1</v>
      </c>
      <c r="O208" s="2" t="str">
        <f aca="false">IF(AND(L208=1,J208&gt;=2),"Active Engaged",IF(AND(L208=1,J208=1),"Active Low-Product",IF(AND(L208=0,J208&gt;=2),"Inactive Multi-Product","Inactive Disengaged")))</f>
        <v>Inactive Disengaged</v>
      </c>
      <c r="P208" s="2" t="str">
        <f aca="false">IF(I208&gt;=MEDIAN($I$2:$I$10001),"High","Low")</f>
        <v>Low</v>
      </c>
      <c r="Q208" s="2" t="n">
        <f aca="false">L208+IF(J208&gt;=2,1,0)+K208+IF(H208&gt;=5,1,0)</f>
        <v>0</v>
      </c>
      <c r="R208" s="2" t="n">
        <f aca="false">IF(AND(L208=0,P208="High"),1,0)</f>
        <v>0</v>
      </c>
    </row>
    <row r="209" customFormat="false" ht="15" hidden="false" customHeight="false" outlineLevel="0" collapsed="false">
      <c r="A209" s="2" t="n">
        <v>2025</v>
      </c>
      <c r="B209" s="2" t="n">
        <v>15679531</v>
      </c>
      <c r="C209" s="2" t="s">
        <v>214</v>
      </c>
      <c r="D209" s="2" t="n">
        <v>618</v>
      </c>
      <c r="E209" s="2" t="s">
        <v>19</v>
      </c>
      <c r="F209" s="2" t="s">
        <v>27</v>
      </c>
      <c r="G209" s="2" t="n">
        <v>34</v>
      </c>
      <c r="H209" s="2" t="n">
        <v>5</v>
      </c>
      <c r="I209" s="3" t="n">
        <v>134954.53</v>
      </c>
      <c r="J209" s="2" t="n">
        <v>1</v>
      </c>
      <c r="K209" s="2" t="n">
        <v>1</v>
      </c>
      <c r="L209" s="2" t="n">
        <v>1</v>
      </c>
      <c r="M209" s="3" t="n">
        <v>151954.39</v>
      </c>
      <c r="N209" s="2" t="n">
        <v>0</v>
      </c>
      <c r="O209" s="2" t="str">
        <f aca="false">IF(AND(L209=1,J209&gt;=2),"Active Engaged",IF(AND(L209=1,J209=1),"Active Low-Product",IF(AND(L209=0,J209&gt;=2),"Inactive Multi-Product","Inactive Disengaged")))</f>
        <v>Active Low-Product</v>
      </c>
      <c r="P209" s="2" t="str">
        <f aca="false">IF(I209&gt;=MEDIAN($I$2:$I$10001),"High","Low")</f>
        <v>High</v>
      </c>
      <c r="Q209" s="2" t="n">
        <f aca="false">L209+IF(J209&gt;=2,1,0)+K209+IF(H209&gt;=5,1,0)</f>
        <v>3</v>
      </c>
      <c r="R209" s="2" t="n">
        <f aca="false">IF(AND(L209=0,P209="High"),1,0)</f>
        <v>0</v>
      </c>
    </row>
    <row r="210" customFormat="false" ht="15" hidden="false" customHeight="false" outlineLevel="0" collapsed="false">
      <c r="A210" s="2" t="n">
        <v>2025</v>
      </c>
      <c r="B210" s="2" t="n">
        <v>15684181</v>
      </c>
      <c r="C210" s="2" t="s">
        <v>215</v>
      </c>
      <c r="D210" s="2" t="n">
        <v>643</v>
      </c>
      <c r="E210" s="2" t="s">
        <v>19</v>
      </c>
      <c r="F210" s="2" t="s">
        <v>27</v>
      </c>
      <c r="G210" s="2" t="n">
        <v>45</v>
      </c>
      <c r="H210" s="2" t="n">
        <v>5</v>
      </c>
      <c r="I210" s="3" t="n">
        <v>0</v>
      </c>
      <c r="J210" s="2" t="n">
        <v>1</v>
      </c>
      <c r="K210" s="2" t="n">
        <v>1</v>
      </c>
      <c r="L210" s="2" t="n">
        <v>0</v>
      </c>
      <c r="M210" s="3" t="n">
        <v>142513.5</v>
      </c>
      <c r="N210" s="2" t="n">
        <v>1</v>
      </c>
      <c r="O210" s="2" t="str">
        <f aca="false">IF(AND(L210=1,J210&gt;=2),"Active Engaged",IF(AND(L210=1,J210=1),"Active Low-Product",IF(AND(L210=0,J210&gt;=2),"Inactive Multi-Product","Inactive Disengaged")))</f>
        <v>Inactive Disengaged</v>
      </c>
      <c r="P210" s="2" t="str">
        <f aca="false">IF(I210&gt;=MEDIAN($I$2:$I$10001),"High","Low")</f>
        <v>Low</v>
      </c>
      <c r="Q210" s="2" t="n">
        <f aca="false">L210+IF(J210&gt;=2,1,0)+K210+IF(H210&gt;=5,1,0)</f>
        <v>2</v>
      </c>
      <c r="R210" s="2" t="n">
        <f aca="false">IF(AND(L210=0,P210="High"),1,0)</f>
        <v>0</v>
      </c>
    </row>
    <row r="211" customFormat="false" ht="15" hidden="false" customHeight="false" outlineLevel="0" collapsed="false">
      <c r="A211" s="2" t="n">
        <v>2025</v>
      </c>
      <c r="B211" s="2" t="n">
        <v>15612087</v>
      </c>
      <c r="C211" s="2" t="s">
        <v>216</v>
      </c>
      <c r="D211" s="2" t="n">
        <v>671</v>
      </c>
      <c r="E211" s="2" t="s">
        <v>19</v>
      </c>
      <c r="F211" s="2" t="s">
        <v>27</v>
      </c>
      <c r="G211" s="2" t="n">
        <v>45</v>
      </c>
      <c r="H211" s="2" t="n">
        <v>2</v>
      </c>
      <c r="I211" s="3" t="n">
        <v>106376.85</v>
      </c>
      <c r="J211" s="2" t="n">
        <v>1</v>
      </c>
      <c r="K211" s="2" t="n">
        <v>0</v>
      </c>
      <c r="L211" s="2" t="n">
        <v>1</v>
      </c>
      <c r="M211" s="3" t="n">
        <v>158264.62</v>
      </c>
      <c r="N211" s="2" t="n">
        <v>0</v>
      </c>
      <c r="O211" s="2" t="str">
        <f aca="false">IF(AND(L211=1,J211&gt;=2),"Active Engaged",IF(AND(L211=1,J211=1),"Active Low-Product",IF(AND(L211=0,J211&gt;=2),"Inactive Multi-Product","Inactive Disengaged")))</f>
        <v>Active Low-Product</v>
      </c>
      <c r="P211" s="2" t="str">
        <f aca="false">IF(I211&gt;=MEDIAN($I$2:$I$10001),"High","Low")</f>
        <v>High</v>
      </c>
      <c r="Q211" s="2" t="n">
        <f aca="false">L211+IF(J211&gt;=2,1,0)+K211+IF(H211&gt;=5,1,0)</f>
        <v>1</v>
      </c>
      <c r="R211" s="2" t="n">
        <f aca="false">IF(AND(L211=0,P211="High"),1,0)</f>
        <v>0</v>
      </c>
    </row>
    <row r="212" customFormat="false" ht="15" hidden="false" customHeight="false" outlineLevel="0" collapsed="false">
      <c r="A212" s="2" t="n">
        <v>2025</v>
      </c>
      <c r="B212" s="2" t="n">
        <v>15752047</v>
      </c>
      <c r="C212" s="2" t="s">
        <v>217</v>
      </c>
      <c r="D212" s="2" t="n">
        <v>689</v>
      </c>
      <c r="E212" s="2" t="s">
        <v>30</v>
      </c>
      <c r="F212" s="2" t="s">
        <v>27</v>
      </c>
      <c r="G212" s="2" t="n">
        <v>33</v>
      </c>
      <c r="H212" s="2" t="n">
        <v>2</v>
      </c>
      <c r="I212" s="3" t="n">
        <v>161814.64</v>
      </c>
      <c r="J212" s="2" t="n">
        <v>2</v>
      </c>
      <c r="K212" s="2" t="n">
        <v>1</v>
      </c>
      <c r="L212" s="2" t="n">
        <v>0</v>
      </c>
      <c r="M212" s="3" t="n">
        <v>169381.9</v>
      </c>
      <c r="N212" s="2" t="n">
        <v>0</v>
      </c>
      <c r="O212" s="2" t="str">
        <f aca="false">IF(AND(L212=1,J212&gt;=2),"Active Engaged",IF(AND(L212=1,J212=1),"Active Low-Product",IF(AND(L212=0,J212&gt;=2),"Inactive Multi-Product","Inactive Disengaged")))</f>
        <v>Inactive Multi-Product</v>
      </c>
      <c r="P212" s="2" t="str">
        <f aca="false">IF(I212&gt;=MEDIAN($I$2:$I$10001),"High","Low")</f>
        <v>High</v>
      </c>
      <c r="Q212" s="2" t="n">
        <f aca="false">L212+IF(J212&gt;=2,1,0)+K212+IF(H212&gt;=5,1,0)</f>
        <v>2</v>
      </c>
      <c r="R212" s="2" t="n">
        <f aca="false">IF(AND(L212=0,P212="High"),1,0)</f>
        <v>1</v>
      </c>
    </row>
    <row r="213" customFormat="false" ht="15" hidden="false" customHeight="false" outlineLevel="0" collapsed="false">
      <c r="A213" s="2" t="n">
        <v>2025</v>
      </c>
      <c r="B213" s="2" t="n">
        <v>15624592</v>
      </c>
      <c r="C213" s="2" t="s">
        <v>218</v>
      </c>
      <c r="D213" s="2" t="n">
        <v>603</v>
      </c>
      <c r="E213" s="2" t="s">
        <v>19</v>
      </c>
      <c r="F213" s="2" t="s">
        <v>27</v>
      </c>
      <c r="G213" s="2" t="n">
        <v>31</v>
      </c>
      <c r="H213" s="2" t="n">
        <v>8</v>
      </c>
      <c r="I213" s="3" t="n">
        <v>0</v>
      </c>
      <c r="J213" s="2" t="n">
        <v>2</v>
      </c>
      <c r="K213" s="2" t="n">
        <v>1</v>
      </c>
      <c r="L213" s="2" t="n">
        <v>1</v>
      </c>
      <c r="M213" s="3" t="n">
        <v>169915.02</v>
      </c>
      <c r="N213" s="2" t="n">
        <v>0</v>
      </c>
      <c r="O213" s="2" t="str">
        <f aca="false">IF(AND(L213=1,J213&gt;=2),"Active Engaged",IF(AND(L213=1,J213=1),"Active Low-Product",IF(AND(L213=0,J213&gt;=2),"Inactive Multi-Product","Inactive Disengaged")))</f>
        <v>Active Engaged</v>
      </c>
      <c r="P213" s="2" t="str">
        <f aca="false">IF(I213&gt;=MEDIAN($I$2:$I$10001),"High","Low")</f>
        <v>Low</v>
      </c>
      <c r="Q213" s="2" t="n">
        <f aca="false">L213+IF(J213&gt;=2,1,0)+K213+IF(H213&gt;=5,1,0)</f>
        <v>4</v>
      </c>
      <c r="R213" s="2" t="n">
        <f aca="false">IF(AND(L213=0,P213="High"),1,0)</f>
        <v>0</v>
      </c>
    </row>
    <row r="214" customFormat="false" ht="15" hidden="false" customHeight="false" outlineLevel="0" collapsed="false">
      <c r="A214" s="2" t="n">
        <v>2025</v>
      </c>
      <c r="B214" s="2" t="n">
        <v>15573152</v>
      </c>
      <c r="C214" s="2" t="s">
        <v>219</v>
      </c>
      <c r="D214" s="2" t="n">
        <v>620</v>
      </c>
      <c r="E214" s="2" t="s">
        <v>19</v>
      </c>
      <c r="F214" s="2" t="s">
        <v>20</v>
      </c>
      <c r="G214" s="2" t="n">
        <v>41</v>
      </c>
      <c r="H214" s="2" t="n">
        <v>9</v>
      </c>
      <c r="I214" s="3" t="n">
        <v>0</v>
      </c>
      <c r="J214" s="2" t="n">
        <v>2</v>
      </c>
      <c r="K214" s="2" t="n">
        <v>0</v>
      </c>
      <c r="L214" s="2" t="n">
        <v>0</v>
      </c>
      <c r="M214" s="3" t="n">
        <v>88852.47</v>
      </c>
      <c r="N214" s="2" t="n">
        <v>0</v>
      </c>
      <c r="O214" s="2" t="str">
        <f aca="false">IF(AND(L214=1,J214&gt;=2),"Active Engaged",IF(AND(L214=1,J214=1),"Active Low-Product",IF(AND(L214=0,J214&gt;=2),"Inactive Multi-Product","Inactive Disengaged")))</f>
        <v>Inactive Multi-Product</v>
      </c>
      <c r="P214" s="2" t="str">
        <f aca="false">IF(I214&gt;=MEDIAN($I$2:$I$10001),"High","Low")</f>
        <v>Low</v>
      </c>
      <c r="Q214" s="2" t="n">
        <f aca="false">L214+IF(J214&gt;=2,1,0)+K214+IF(H214&gt;=5,1,0)</f>
        <v>2</v>
      </c>
      <c r="R214" s="2" t="n">
        <f aca="false">IF(AND(L214=0,P214="High"),1,0)</f>
        <v>0</v>
      </c>
    </row>
    <row r="215" customFormat="false" ht="15" hidden="false" customHeight="false" outlineLevel="0" collapsed="false">
      <c r="A215" s="2" t="n">
        <v>2025</v>
      </c>
      <c r="B215" s="2" t="n">
        <v>15594917</v>
      </c>
      <c r="C215" s="2" t="s">
        <v>220</v>
      </c>
      <c r="D215" s="2" t="n">
        <v>676</v>
      </c>
      <c r="E215" s="2" t="s">
        <v>19</v>
      </c>
      <c r="F215" s="2" t="s">
        <v>20</v>
      </c>
      <c r="G215" s="2" t="n">
        <v>34</v>
      </c>
      <c r="H215" s="2" t="n">
        <v>1</v>
      </c>
      <c r="I215" s="3" t="n">
        <v>63095.01</v>
      </c>
      <c r="J215" s="2" t="n">
        <v>1</v>
      </c>
      <c r="K215" s="2" t="n">
        <v>1</v>
      </c>
      <c r="L215" s="2" t="n">
        <v>1</v>
      </c>
      <c r="M215" s="3" t="n">
        <v>40645.81</v>
      </c>
      <c r="N215" s="2" t="n">
        <v>0</v>
      </c>
      <c r="O215" s="2" t="str">
        <f aca="false">IF(AND(L215=1,J215&gt;=2),"Active Engaged",IF(AND(L215=1,J215=1),"Active Low-Product",IF(AND(L215=0,J215&gt;=2),"Inactive Multi-Product","Inactive Disengaged")))</f>
        <v>Active Low-Product</v>
      </c>
      <c r="P215" s="2" t="str">
        <f aca="false">IF(I215&gt;=MEDIAN($I$2:$I$10001),"High","Low")</f>
        <v>Low</v>
      </c>
      <c r="Q215" s="2" t="n">
        <f aca="false">L215+IF(J215&gt;=2,1,0)+K215+IF(H215&gt;=5,1,0)</f>
        <v>2</v>
      </c>
      <c r="R215" s="2" t="n">
        <f aca="false">IF(AND(L215=0,P215="High"),1,0)</f>
        <v>0</v>
      </c>
    </row>
    <row r="216" customFormat="false" ht="15" hidden="false" customHeight="false" outlineLevel="0" collapsed="false">
      <c r="A216" s="2" t="n">
        <v>2025</v>
      </c>
      <c r="B216" s="2" t="n">
        <v>15785542</v>
      </c>
      <c r="C216" s="2" t="s">
        <v>221</v>
      </c>
      <c r="D216" s="2" t="n">
        <v>572</v>
      </c>
      <c r="E216" s="2" t="s">
        <v>30</v>
      </c>
      <c r="F216" s="2" t="s">
        <v>27</v>
      </c>
      <c r="G216" s="2" t="n">
        <v>26</v>
      </c>
      <c r="H216" s="2" t="n">
        <v>4</v>
      </c>
      <c r="I216" s="3" t="n">
        <v>118287.01</v>
      </c>
      <c r="J216" s="2" t="n">
        <v>2</v>
      </c>
      <c r="K216" s="2" t="n">
        <v>0</v>
      </c>
      <c r="L216" s="2" t="n">
        <v>0</v>
      </c>
      <c r="M216" s="3" t="n">
        <v>60427.3</v>
      </c>
      <c r="N216" s="2" t="n">
        <v>0</v>
      </c>
      <c r="O216" s="2" t="str">
        <f aca="false">IF(AND(L216=1,J216&gt;=2),"Active Engaged",IF(AND(L216=1,J216=1),"Active Low-Product",IF(AND(L216=0,J216&gt;=2),"Inactive Multi-Product","Inactive Disengaged")))</f>
        <v>Inactive Multi-Product</v>
      </c>
      <c r="P216" s="2" t="str">
        <f aca="false">IF(I216&gt;=MEDIAN($I$2:$I$10001),"High","Low")</f>
        <v>High</v>
      </c>
      <c r="Q216" s="2" t="n">
        <f aca="false">L216+IF(J216&gt;=2,1,0)+K216+IF(H216&gt;=5,1,0)</f>
        <v>1</v>
      </c>
      <c r="R216" s="2" t="n">
        <f aca="false">IF(AND(L216=0,P216="High"),1,0)</f>
        <v>1</v>
      </c>
    </row>
    <row r="217" customFormat="false" ht="15" hidden="false" customHeight="false" outlineLevel="0" collapsed="false">
      <c r="A217" s="2" t="n">
        <v>2025</v>
      </c>
      <c r="B217" s="2" t="n">
        <v>15723488</v>
      </c>
      <c r="C217" s="2" t="s">
        <v>59</v>
      </c>
      <c r="D217" s="2" t="n">
        <v>668</v>
      </c>
      <c r="E217" s="2" t="s">
        <v>30</v>
      </c>
      <c r="F217" s="2" t="s">
        <v>27</v>
      </c>
      <c r="G217" s="2" t="n">
        <v>47</v>
      </c>
      <c r="H217" s="2" t="n">
        <v>7</v>
      </c>
      <c r="I217" s="3" t="n">
        <v>106854.21</v>
      </c>
      <c r="J217" s="2" t="n">
        <v>1</v>
      </c>
      <c r="K217" s="2" t="n">
        <v>0</v>
      </c>
      <c r="L217" s="2" t="n">
        <v>1</v>
      </c>
      <c r="M217" s="3" t="n">
        <v>157959.02</v>
      </c>
      <c r="N217" s="2" t="n">
        <v>1</v>
      </c>
      <c r="O217" s="2" t="str">
        <f aca="false">IF(AND(L217=1,J217&gt;=2),"Active Engaged",IF(AND(L217=1,J217=1),"Active Low-Product",IF(AND(L217=0,J217&gt;=2),"Inactive Multi-Product","Inactive Disengaged")))</f>
        <v>Active Low-Product</v>
      </c>
      <c r="P217" s="2" t="str">
        <f aca="false">IF(I217&gt;=MEDIAN($I$2:$I$10001),"High","Low")</f>
        <v>High</v>
      </c>
      <c r="Q217" s="2" t="n">
        <f aca="false">L217+IF(J217&gt;=2,1,0)+K217+IF(H217&gt;=5,1,0)</f>
        <v>2</v>
      </c>
      <c r="R217" s="2" t="n">
        <f aca="false">IF(AND(L217=0,P217="High"),1,0)</f>
        <v>0</v>
      </c>
    </row>
    <row r="218" customFormat="false" ht="15" hidden="false" customHeight="false" outlineLevel="0" collapsed="false">
      <c r="A218" s="2" t="n">
        <v>2025</v>
      </c>
      <c r="B218" s="2" t="n">
        <v>15680920</v>
      </c>
      <c r="C218" s="2" t="s">
        <v>222</v>
      </c>
      <c r="D218" s="2" t="n">
        <v>695</v>
      </c>
      <c r="E218" s="2" t="s">
        <v>19</v>
      </c>
      <c r="F218" s="2" t="s">
        <v>27</v>
      </c>
      <c r="G218" s="2" t="n">
        <v>46</v>
      </c>
      <c r="H218" s="2" t="n">
        <v>7</v>
      </c>
      <c r="I218" s="3" t="n">
        <v>49512.55</v>
      </c>
      <c r="J218" s="2" t="n">
        <v>1</v>
      </c>
      <c r="K218" s="2" t="n">
        <v>1</v>
      </c>
      <c r="L218" s="2" t="n">
        <v>0</v>
      </c>
      <c r="M218" s="3" t="n">
        <v>133007.34</v>
      </c>
      <c r="N218" s="2" t="n">
        <v>0</v>
      </c>
      <c r="O218" s="2" t="str">
        <f aca="false">IF(AND(L218=1,J218&gt;=2),"Active Engaged",IF(AND(L218=1,J218=1),"Active Low-Product",IF(AND(L218=0,J218&gt;=2),"Inactive Multi-Product","Inactive Disengaged")))</f>
        <v>Inactive Disengaged</v>
      </c>
      <c r="P218" s="2" t="str">
        <f aca="false">IF(I218&gt;=MEDIAN($I$2:$I$10001),"High","Low")</f>
        <v>Low</v>
      </c>
      <c r="Q218" s="2" t="n">
        <f aca="false">L218+IF(J218&gt;=2,1,0)+K218+IF(H218&gt;=5,1,0)</f>
        <v>2</v>
      </c>
      <c r="R218" s="2" t="n">
        <f aca="false">IF(AND(L218=0,P218="High"),1,0)</f>
        <v>0</v>
      </c>
    </row>
    <row r="219" customFormat="false" ht="15" hidden="false" customHeight="false" outlineLevel="0" collapsed="false">
      <c r="A219" s="2" t="n">
        <v>2025</v>
      </c>
      <c r="B219" s="2" t="n">
        <v>15786308</v>
      </c>
      <c r="C219" s="2" t="s">
        <v>223</v>
      </c>
      <c r="D219" s="2" t="n">
        <v>730</v>
      </c>
      <c r="E219" s="2" t="s">
        <v>22</v>
      </c>
      <c r="F219" s="2" t="s">
        <v>20</v>
      </c>
      <c r="G219" s="2" t="n">
        <v>33</v>
      </c>
      <c r="H219" s="2" t="n">
        <v>9</v>
      </c>
      <c r="I219" s="3" t="n">
        <v>0</v>
      </c>
      <c r="J219" s="2" t="n">
        <v>2</v>
      </c>
      <c r="K219" s="2" t="n">
        <v>0</v>
      </c>
      <c r="L219" s="2" t="n">
        <v>0</v>
      </c>
      <c r="M219" s="3" t="n">
        <v>176576.62</v>
      </c>
      <c r="N219" s="2" t="n">
        <v>0</v>
      </c>
      <c r="O219" s="2" t="str">
        <f aca="false">IF(AND(L219=1,J219&gt;=2),"Active Engaged",IF(AND(L219=1,J219=1),"Active Low-Product",IF(AND(L219=0,J219&gt;=2),"Inactive Multi-Product","Inactive Disengaged")))</f>
        <v>Inactive Multi-Product</v>
      </c>
      <c r="P219" s="2" t="str">
        <f aca="false">IF(I219&gt;=MEDIAN($I$2:$I$10001),"High","Low")</f>
        <v>Low</v>
      </c>
      <c r="Q219" s="2" t="n">
        <f aca="false">L219+IF(J219&gt;=2,1,0)+K219+IF(H219&gt;=5,1,0)</f>
        <v>2</v>
      </c>
      <c r="R219" s="2" t="n">
        <f aca="false">IF(AND(L219=0,P219="High"),1,0)</f>
        <v>0</v>
      </c>
    </row>
    <row r="220" customFormat="false" ht="15" hidden="false" customHeight="false" outlineLevel="0" collapsed="false">
      <c r="A220" s="2" t="n">
        <v>2025</v>
      </c>
      <c r="B220" s="2" t="n">
        <v>15659366</v>
      </c>
      <c r="C220" s="2" t="s">
        <v>224</v>
      </c>
      <c r="D220" s="2" t="n">
        <v>807</v>
      </c>
      <c r="E220" s="2" t="s">
        <v>19</v>
      </c>
      <c r="F220" s="2" t="s">
        <v>27</v>
      </c>
      <c r="G220" s="2" t="n">
        <v>43</v>
      </c>
      <c r="H220" s="2" t="n">
        <v>1</v>
      </c>
      <c r="I220" s="3" t="n">
        <v>105799.32</v>
      </c>
      <c r="J220" s="2" t="n">
        <v>2</v>
      </c>
      <c r="K220" s="2" t="n">
        <v>1</v>
      </c>
      <c r="L220" s="2" t="n">
        <v>0</v>
      </c>
      <c r="M220" s="3" t="n">
        <v>34888.04</v>
      </c>
      <c r="N220" s="2" t="n">
        <v>1</v>
      </c>
      <c r="O220" s="2" t="str">
        <f aca="false">IF(AND(L220=1,J220&gt;=2),"Active Engaged",IF(AND(L220=1,J220=1),"Active Low-Product",IF(AND(L220=0,J220&gt;=2),"Inactive Multi-Product","Inactive Disengaged")))</f>
        <v>Inactive Multi-Product</v>
      </c>
      <c r="P220" s="2" t="str">
        <f aca="false">IF(I220&gt;=MEDIAN($I$2:$I$10001),"High","Low")</f>
        <v>High</v>
      </c>
      <c r="Q220" s="2" t="n">
        <f aca="false">L220+IF(J220&gt;=2,1,0)+K220+IF(H220&gt;=5,1,0)</f>
        <v>2</v>
      </c>
      <c r="R220" s="2" t="n">
        <f aca="false">IF(AND(L220=0,P220="High"),1,0)</f>
        <v>1</v>
      </c>
    </row>
    <row r="221" customFormat="false" ht="15" hidden="false" customHeight="false" outlineLevel="0" collapsed="false">
      <c r="A221" s="2" t="n">
        <v>2025</v>
      </c>
      <c r="B221" s="2" t="n">
        <v>15774854</v>
      </c>
      <c r="C221" s="2" t="s">
        <v>143</v>
      </c>
      <c r="D221" s="2" t="n">
        <v>592</v>
      </c>
      <c r="E221" s="2" t="s">
        <v>19</v>
      </c>
      <c r="F221" s="2" t="s">
        <v>27</v>
      </c>
      <c r="G221" s="2" t="n">
        <v>54</v>
      </c>
      <c r="H221" s="2" t="n">
        <v>8</v>
      </c>
      <c r="I221" s="3" t="n">
        <v>0</v>
      </c>
      <c r="J221" s="2" t="n">
        <v>1</v>
      </c>
      <c r="K221" s="2" t="n">
        <v>1</v>
      </c>
      <c r="L221" s="2" t="n">
        <v>1</v>
      </c>
      <c r="M221" s="3" t="n">
        <v>28737.71</v>
      </c>
      <c r="N221" s="2" t="n">
        <v>1</v>
      </c>
      <c r="O221" s="2" t="str">
        <f aca="false">IF(AND(L221=1,J221&gt;=2),"Active Engaged",IF(AND(L221=1,J221=1),"Active Low-Product",IF(AND(L221=0,J221&gt;=2),"Inactive Multi-Product","Inactive Disengaged")))</f>
        <v>Active Low-Product</v>
      </c>
      <c r="P221" s="2" t="str">
        <f aca="false">IF(I221&gt;=MEDIAN($I$2:$I$10001),"High","Low")</f>
        <v>Low</v>
      </c>
      <c r="Q221" s="2" t="n">
        <f aca="false">L221+IF(J221&gt;=2,1,0)+K221+IF(H221&gt;=5,1,0)</f>
        <v>3</v>
      </c>
      <c r="R221" s="2" t="n">
        <f aca="false">IF(AND(L221=0,P221="High"),1,0)</f>
        <v>0</v>
      </c>
    </row>
    <row r="222" customFormat="false" ht="15" hidden="false" customHeight="false" outlineLevel="0" collapsed="false">
      <c r="A222" s="2" t="n">
        <v>2025</v>
      </c>
      <c r="B222" s="2" t="n">
        <v>15725311</v>
      </c>
      <c r="C222" s="2" t="s">
        <v>225</v>
      </c>
      <c r="D222" s="2" t="n">
        <v>726</v>
      </c>
      <c r="E222" s="2" t="s">
        <v>19</v>
      </c>
      <c r="F222" s="2" t="s">
        <v>20</v>
      </c>
      <c r="G222" s="2" t="n">
        <v>31</v>
      </c>
      <c r="H222" s="2" t="n">
        <v>9</v>
      </c>
      <c r="I222" s="3" t="n">
        <v>114722.05</v>
      </c>
      <c r="J222" s="2" t="n">
        <v>2</v>
      </c>
      <c r="K222" s="2" t="n">
        <v>1</v>
      </c>
      <c r="L222" s="2" t="n">
        <v>1</v>
      </c>
      <c r="M222" s="3" t="n">
        <v>98178.57</v>
      </c>
      <c r="N222" s="2" t="n">
        <v>0</v>
      </c>
      <c r="O222" s="2" t="str">
        <f aca="false">IF(AND(L222=1,J222&gt;=2),"Active Engaged",IF(AND(L222=1,J222=1),"Active Low-Product",IF(AND(L222=0,J222&gt;=2),"Inactive Multi-Product","Inactive Disengaged")))</f>
        <v>Active Engaged</v>
      </c>
      <c r="P222" s="2" t="str">
        <f aca="false">IF(I222&gt;=MEDIAN($I$2:$I$10001),"High","Low")</f>
        <v>High</v>
      </c>
      <c r="Q222" s="2" t="n">
        <f aca="false">L222+IF(J222&gt;=2,1,0)+K222+IF(H222&gt;=5,1,0)</f>
        <v>4</v>
      </c>
      <c r="R222" s="2" t="n">
        <f aca="false">IF(AND(L222=0,P222="High"),1,0)</f>
        <v>0</v>
      </c>
    </row>
    <row r="223" customFormat="false" ht="15" hidden="false" customHeight="false" outlineLevel="0" collapsed="false">
      <c r="A223" s="2" t="n">
        <v>2025</v>
      </c>
      <c r="B223" s="2" t="n">
        <v>15787155</v>
      </c>
      <c r="C223" s="2" t="s">
        <v>226</v>
      </c>
      <c r="D223" s="2" t="n">
        <v>514</v>
      </c>
      <c r="E223" s="2" t="s">
        <v>22</v>
      </c>
      <c r="F223" s="2" t="s">
        <v>27</v>
      </c>
      <c r="G223" s="2" t="n">
        <v>30</v>
      </c>
      <c r="H223" s="2" t="n">
        <v>7</v>
      </c>
      <c r="I223" s="3" t="n">
        <v>0</v>
      </c>
      <c r="J223" s="2" t="n">
        <v>1</v>
      </c>
      <c r="K223" s="2" t="n">
        <v>0</v>
      </c>
      <c r="L223" s="2" t="n">
        <v>1</v>
      </c>
      <c r="M223" s="3" t="n">
        <v>125010.24</v>
      </c>
      <c r="N223" s="2" t="n">
        <v>0</v>
      </c>
      <c r="O223" s="2" t="str">
        <f aca="false">IF(AND(L223=1,J223&gt;=2),"Active Engaged",IF(AND(L223=1,J223=1),"Active Low-Product",IF(AND(L223=0,J223&gt;=2),"Inactive Multi-Product","Inactive Disengaged")))</f>
        <v>Active Low-Product</v>
      </c>
      <c r="P223" s="2" t="str">
        <f aca="false">IF(I223&gt;=MEDIAN($I$2:$I$10001),"High","Low")</f>
        <v>Low</v>
      </c>
      <c r="Q223" s="2" t="n">
        <f aca="false">L223+IF(J223&gt;=2,1,0)+K223+IF(H223&gt;=5,1,0)</f>
        <v>2</v>
      </c>
      <c r="R223" s="2" t="n">
        <f aca="false">IF(AND(L223=0,P223="High"),1,0)</f>
        <v>0</v>
      </c>
    </row>
    <row r="224" customFormat="false" ht="15" hidden="false" customHeight="false" outlineLevel="0" collapsed="false">
      <c r="A224" s="2" t="n">
        <v>2025</v>
      </c>
      <c r="B224" s="2" t="n">
        <v>15727829</v>
      </c>
      <c r="C224" s="2" t="s">
        <v>227</v>
      </c>
      <c r="D224" s="2" t="n">
        <v>567</v>
      </c>
      <c r="E224" s="2" t="s">
        <v>19</v>
      </c>
      <c r="F224" s="2" t="s">
        <v>27</v>
      </c>
      <c r="G224" s="2" t="n">
        <v>42</v>
      </c>
      <c r="H224" s="2" t="n">
        <v>2</v>
      </c>
      <c r="I224" s="3" t="n">
        <v>0</v>
      </c>
      <c r="J224" s="2" t="n">
        <v>2</v>
      </c>
      <c r="K224" s="2" t="n">
        <v>1</v>
      </c>
      <c r="L224" s="2" t="n">
        <v>1</v>
      </c>
      <c r="M224" s="3" t="n">
        <v>167984.61</v>
      </c>
      <c r="N224" s="2" t="n">
        <v>0</v>
      </c>
      <c r="O224" s="2" t="str">
        <f aca="false">IF(AND(L224=1,J224&gt;=2),"Active Engaged",IF(AND(L224=1,J224=1),"Active Low-Product",IF(AND(L224=0,J224&gt;=2),"Inactive Multi-Product","Inactive Disengaged")))</f>
        <v>Active Engaged</v>
      </c>
      <c r="P224" s="2" t="str">
        <f aca="false">IF(I224&gt;=MEDIAN($I$2:$I$10001),"High","Low")</f>
        <v>Low</v>
      </c>
      <c r="Q224" s="2" t="n">
        <f aca="false">L224+IF(J224&gt;=2,1,0)+K224+IF(H224&gt;=5,1,0)</f>
        <v>3</v>
      </c>
      <c r="R224" s="2" t="n">
        <f aca="false">IF(AND(L224=0,P224="High"),1,0)</f>
        <v>0</v>
      </c>
    </row>
    <row r="225" customFormat="false" ht="15" hidden="false" customHeight="false" outlineLevel="0" collapsed="false">
      <c r="A225" s="2" t="n">
        <v>2025</v>
      </c>
      <c r="B225" s="2" t="n">
        <v>15733247</v>
      </c>
      <c r="C225" s="2" t="s">
        <v>228</v>
      </c>
      <c r="D225" s="2" t="n">
        <v>850</v>
      </c>
      <c r="E225" s="2" t="s">
        <v>19</v>
      </c>
      <c r="F225" s="2" t="s">
        <v>27</v>
      </c>
      <c r="G225" s="2" t="n">
        <v>33</v>
      </c>
      <c r="H225" s="2" t="n">
        <v>10</v>
      </c>
      <c r="I225" s="3" t="n">
        <v>0</v>
      </c>
      <c r="J225" s="2" t="n">
        <v>1</v>
      </c>
      <c r="K225" s="2" t="n">
        <v>1</v>
      </c>
      <c r="L225" s="2" t="n">
        <v>0</v>
      </c>
      <c r="M225" s="3" t="n">
        <v>4861.72</v>
      </c>
      <c r="N225" s="2" t="n">
        <v>1</v>
      </c>
      <c r="O225" s="2" t="str">
        <f aca="false">IF(AND(L225=1,J225&gt;=2),"Active Engaged",IF(AND(L225=1,J225=1),"Active Low-Product",IF(AND(L225=0,J225&gt;=2),"Inactive Multi-Product","Inactive Disengaged")))</f>
        <v>Inactive Disengaged</v>
      </c>
      <c r="P225" s="2" t="str">
        <f aca="false">IF(I225&gt;=MEDIAN($I$2:$I$10001),"High","Low")</f>
        <v>Low</v>
      </c>
      <c r="Q225" s="2" t="n">
        <f aca="false">L225+IF(J225&gt;=2,1,0)+K225+IF(H225&gt;=5,1,0)</f>
        <v>2</v>
      </c>
      <c r="R225" s="2" t="n">
        <f aca="false">IF(AND(L225=0,P225="High"),1,0)</f>
        <v>0</v>
      </c>
    </row>
    <row r="226" customFormat="false" ht="15" hidden="false" customHeight="false" outlineLevel="0" collapsed="false">
      <c r="A226" s="2" t="n">
        <v>2025</v>
      </c>
      <c r="B226" s="2" t="n">
        <v>15568748</v>
      </c>
      <c r="C226" s="2" t="s">
        <v>229</v>
      </c>
      <c r="D226" s="2" t="n">
        <v>671</v>
      </c>
      <c r="E226" s="2" t="s">
        <v>30</v>
      </c>
      <c r="F226" s="2" t="s">
        <v>27</v>
      </c>
      <c r="G226" s="2" t="n">
        <v>45</v>
      </c>
      <c r="H226" s="2" t="n">
        <v>6</v>
      </c>
      <c r="I226" s="3" t="n">
        <v>99564.22</v>
      </c>
      <c r="J226" s="2" t="n">
        <v>1</v>
      </c>
      <c r="K226" s="2" t="n">
        <v>1</v>
      </c>
      <c r="L226" s="2" t="n">
        <v>1</v>
      </c>
      <c r="M226" s="3" t="n">
        <v>108872.45</v>
      </c>
      <c r="N226" s="2" t="n">
        <v>1</v>
      </c>
      <c r="O226" s="2" t="str">
        <f aca="false">IF(AND(L226=1,J226&gt;=2),"Active Engaged",IF(AND(L226=1,J226=1),"Active Low-Product",IF(AND(L226=0,J226&gt;=2),"Inactive Multi-Product","Inactive Disengaged")))</f>
        <v>Active Low-Product</v>
      </c>
      <c r="P226" s="2" t="str">
        <f aca="false">IF(I226&gt;=MEDIAN($I$2:$I$10001),"High","Low")</f>
        <v>High</v>
      </c>
      <c r="Q226" s="2" t="n">
        <f aca="false">L226+IF(J226&gt;=2,1,0)+K226+IF(H226&gt;=5,1,0)</f>
        <v>3</v>
      </c>
      <c r="R226" s="2" t="n">
        <f aca="false">IF(AND(L226=0,P226="High"),1,0)</f>
        <v>0</v>
      </c>
    </row>
    <row r="227" customFormat="false" ht="15" hidden="false" customHeight="false" outlineLevel="0" collapsed="false">
      <c r="A227" s="2" t="n">
        <v>2025</v>
      </c>
      <c r="B227" s="2" t="n">
        <v>15699029</v>
      </c>
      <c r="C227" s="2" t="s">
        <v>230</v>
      </c>
      <c r="D227" s="2" t="n">
        <v>670</v>
      </c>
      <c r="E227" s="2" t="s">
        <v>19</v>
      </c>
      <c r="F227" s="2" t="s">
        <v>27</v>
      </c>
      <c r="G227" s="2" t="n">
        <v>37</v>
      </c>
      <c r="H227" s="2" t="n">
        <v>4</v>
      </c>
      <c r="I227" s="3" t="n">
        <v>170557.91</v>
      </c>
      <c r="J227" s="2" t="n">
        <v>2</v>
      </c>
      <c r="K227" s="2" t="n">
        <v>1</v>
      </c>
      <c r="L227" s="2" t="n">
        <v>0</v>
      </c>
      <c r="M227" s="3" t="n">
        <v>198252.88</v>
      </c>
      <c r="N227" s="2" t="n">
        <v>0</v>
      </c>
      <c r="O227" s="2" t="str">
        <f aca="false">IF(AND(L227=1,J227&gt;=2),"Active Engaged",IF(AND(L227=1,J227=1),"Active Low-Product",IF(AND(L227=0,J227&gt;=2),"Inactive Multi-Product","Inactive Disengaged")))</f>
        <v>Inactive Multi-Product</v>
      </c>
      <c r="P227" s="2" t="str">
        <f aca="false">IF(I227&gt;=MEDIAN($I$2:$I$10001),"High","Low")</f>
        <v>High</v>
      </c>
      <c r="Q227" s="2" t="n">
        <f aca="false">L227+IF(J227&gt;=2,1,0)+K227+IF(H227&gt;=5,1,0)</f>
        <v>2</v>
      </c>
      <c r="R227" s="2" t="n">
        <f aca="false">IF(AND(L227=0,P227="High"),1,0)</f>
        <v>1</v>
      </c>
    </row>
    <row r="228" customFormat="false" ht="15" hidden="false" customHeight="false" outlineLevel="0" collapsed="false">
      <c r="A228" s="2" t="n">
        <v>2025</v>
      </c>
      <c r="B228" s="2" t="n">
        <v>15774393</v>
      </c>
      <c r="C228" s="2" t="s">
        <v>231</v>
      </c>
      <c r="D228" s="2" t="n">
        <v>694</v>
      </c>
      <c r="E228" s="2" t="s">
        <v>19</v>
      </c>
      <c r="F228" s="2" t="s">
        <v>20</v>
      </c>
      <c r="G228" s="2" t="n">
        <v>30</v>
      </c>
      <c r="H228" s="2" t="n">
        <v>9</v>
      </c>
      <c r="I228" s="3" t="n">
        <v>0</v>
      </c>
      <c r="J228" s="2" t="n">
        <v>2</v>
      </c>
      <c r="K228" s="2" t="n">
        <v>1</v>
      </c>
      <c r="L228" s="2" t="n">
        <v>1</v>
      </c>
      <c r="M228" s="3" t="n">
        <v>26960.31</v>
      </c>
      <c r="N228" s="2" t="n">
        <v>0</v>
      </c>
      <c r="O228" s="2" t="str">
        <f aca="false">IF(AND(L228=1,J228&gt;=2),"Active Engaged",IF(AND(L228=1,J228=1),"Active Low-Product",IF(AND(L228=0,J228&gt;=2),"Inactive Multi-Product","Inactive Disengaged")))</f>
        <v>Active Engaged</v>
      </c>
      <c r="P228" s="2" t="str">
        <f aca="false">IF(I228&gt;=MEDIAN($I$2:$I$10001),"High","Low")</f>
        <v>Low</v>
      </c>
      <c r="Q228" s="2" t="n">
        <f aca="false">L228+IF(J228&gt;=2,1,0)+K228+IF(H228&gt;=5,1,0)</f>
        <v>4</v>
      </c>
      <c r="R228" s="2" t="n">
        <f aca="false">IF(AND(L228=0,P228="High"),1,0)</f>
        <v>0</v>
      </c>
    </row>
    <row r="229" customFormat="false" ht="15" hidden="false" customHeight="false" outlineLevel="0" collapsed="false">
      <c r="A229" s="2" t="n">
        <v>2025</v>
      </c>
      <c r="B229" s="2" t="n">
        <v>15676895</v>
      </c>
      <c r="C229" s="2" t="s">
        <v>232</v>
      </c>
      <c r="D229" s="2" t="n">
        <v>547</v>
      </c>
      <c r="E229" s="2" t="s">
        <v>30</v>
      </c>
      <c r="F229" s="2" t="s">
        <v>20</v>
      </c>
      <c r="G229" s="2" t="n">
        <v>39</v>
      </c>
      <c r="H229" s="2" t="n">
        <v>6</v>
      </c>
      <c r="I229" s="3" t="n">
        <v>74596.15</v>
      </c>
      <c r="J229" s="2" t="n">
        <v>3</v>
      </c>
      <c r="K229" s="2" t="n">
        <v>1</v>
      </c>
      <c r="L229" s="2" t="n">
        <v>1</v>
      </c>
      <c r="M229" s="3" t="n">
        <v>85746.52</v>
      </c>
      <c r="N229" s="2" t="n">
        <v>1</v>
      </c>
      <c r="O229" s="2" t="str">
        <f aca="false">IF(AND(L229=1,J229&gt;=2),"Active Engaged",IF(AND(L229=1,J229=1),"Active Low-Product",IF(AND(L229=0,J229&gt;=2),"Inactive Multi-Product","Inactive Disengaged")))</f>
        <v>Active Engaged</v>
      </c>
      <c r="P229" s="2" t="str">
        <f aca="false">IF(I229&gt;=MEDIAN($I$2:$I$10001),"High","Low")</f>
        <v>Low</v>
      </c>
      <c r="Q229" s="2" t="n">
        <f aca="false">L229+IF(J229&gt;=2,1,0)+K229+IF(H229&gt;=5,1,0)</f>
        <v>4</v>
      </c>
      <c r="R229" s="2" t="n">
        <f aca="false">IF(AND(L229=0,P229="High"),1,0)</f>
        <v>0</v>
      </c>
    </row>
    <row r="230" customFormat="false" ht="15" hidden="false" customHeight="false" outlineLevel="0" collapsed="false">
      <c r="A230" s="2" t="n">
        <v>2025</v>
      </c>
      <c r="B230" s="2" t="n">
        <v>15637753</v>
      </c>
      <c r="C230" s="2" t="s">
        <v>233</v>
      </c>
      <c r="D230" s="2" t="n">
        <v>751</v>
      </c>
      <c r="E230" s="2" t="s">
        <v>30</v>
      </c>
      <c r="F230" s="2" t="s">
        <v>27</v>
      </c>
      <c r="G230" s="2" t="n">
        <v>50</v>
      </c>
      <c r="H230" s="2" t="n">
        <v>2</v>
      </c>
      <c r="I230" s="3" t="n">
        <v>96888.39</v>
      </c>
      <c r="J230" s="2" t="n">
        <v>1</v>
      </c>
      <c r="K230" s="2" t="n">
        <v>1</v>
      </c>
      <c r="L230" s="2" t="n">
        <v>0</v>
      </c>
      <c r="M230" s="3" t="n">
        <v>77206.25</v>
      </c>
      <c r="N230" s="2" t="n">
        <v>1</v>
      </c>
      <c r="O230" s="2" t="str">
        <f aca="false">IF(AND(L230=1,J230&gt;=2),"Active Engaged",IF(AND(L230=1,J230=1),"Active Low-Product",IF(AND(L230=0,J230&gt;=2),"Inactive Multi-Product","Inactive Disengaged")))</f>
        <v>Inactive Disengaged</v>
      </c>
      <c r="P230" s="2" t="str">
        <f aca="false">IF(I230&gt;=MEDIAN($I$2:$I$10001),"High","Low")</f>
        <v>Low</v>
      </c>
      <c r="Q230" s="2" t="n">
        <f aca="false">L230+IF(J230&gt;=2,1,0)+K230+IF(H230&gt;=5,1,0)</f>
        <v>1</v>
      </c>
      <c r="R230" s="2" t="n">
        <f aca="false">IF(AND(L230=0,P230="High"),1,0)</f>
        <v>0</v>
      </c>
    </row>
    <row r="231" customFormat="false" ht="15" hidden="false" customHeight="false" outlineLevel="0" collapsed="false">
      <c r="A231" s="2" t="n">
        <v>2025</v>
      </c>
      <c r="B231" s="2" t="n">
        <v>15605461</v>
      </c>
      <c r="C231" s="2" t="s">
        <v>234</v>
      </c>
      <c r="D231" s="2" t="n">
        <v>594</v>
      </c>
      <c r="E231" s="2" t="s">
        <v>30</v>
      </c>
      <c r="F231" s="2" t="s">
        <v>20</v>
      </c>
      <c r="G231" s="2" t="n">
        <v>29</v>
      </c>
      <c r="H231" s="2" t="n">
        <v>3</v>
      </c>
      <c r="I231" s="3" t="n">
        <v>130830.22</v>
      </c>
      <c r="J231" s="2" t="n">
        <v>1</v>
      </c>
      <c r="K231" s="2" t="n">
        <v>1</v>
      </c>
      <c r="L231" s="2" t="n">
        <v>0</v>
      </c>
      <c r="M231" s="3" t="n">
        <v>61048.53</v>
      </c>
      <c r="N231" s="2" t="n">
        <v>0</v>
      </c>
      <c r="O231" s="2" t="str">
        <f aca="false">IF(AND(L231=1,J231&gt;=2),"Active Engaged",IF(AND(L231=1,J231=1),"Active Low-Product",IF(AND(L231=0,J231&gt;=2),"Inactive Multi-Product","Inactive Disengaged")))</f>
        <v>Inactive Disengaged</v>
      </c>
      <c r="P231" s="2" t="str">
        <f aca="false">IF(I231&gt;=MEDIAN($I$2:$I$10001),"High","Low")</f>
        <v>High</v>
      </c>
      <c r="Q231" s="2" t="n">
        <f aca="false">L231+IF(J231&gt;=2,1,0)+K231+IF(H231&gt;=5,1,0)</f>
        <v>1</v>
      </c>
      <c r="R231" s="2" t="n">
        <f aca="false">IF(AND(L231=0,P231="High"),1,0)</f>
        <v>1</v>
      </c>
    </row>
    <row r="232" customFormat="false" ht="15" hidden="false" customHeight="false" outlineLevel="0" collapsed="false">
      <c r="A232" s="2" t="n">
        <v>2025</v>
      </c>
      <c r="B232" s="2" t="n">
        <v>15808473</v>
      </c>
      <c r="C232" s="2" t="s">
        <v>235</v>
      </c>
      <c r="D232" s="2" t="n">
        <v>673</v>
      </c>
      <c r="E232" s="2" t="s">
        <v>19</v>
      </c>
      <c r="F232" s="2" t="s">
        <v>27</v>
      </c>
      <c r="G232" s="2" t="n">
        <v>72</v>
      </c>
      <c r="H232" s="2" t="n">
        <v>1</v>
      </c>
      <c r="I232" s="3" t="n">
        <v>0</v>
      </c>
      <c r="J232" s="2" t="n">
        <v>2</v>
      </c>
      <c r="K232" s="2" t="n">
        <v>0</v>
      </c>
      <c r="L232" s="2" t="n">
        <v>1</v>
      </c>
      <c r="M232" s="3" t="n">
        <v>111981.19</v>
      </c>
      <c r="N232" s="2" t="n">
        <v>0</v>
      </c>
      <c r="O232" s="2" t="str">
        <f aca="false">IF(AND(L232=1,J232&gt;=2),"Active Engaged",IF(AND(L232=1,J232=1),"Active Low-Product",IF(AND(L232=0,J232&gt;=2),"Inactive Multi-Product","Inactive Disengaged")))</f>
        <v>Active Engaged</v>
      </c>
      <c r="P232" s="2" t="str">
        <f aca="false">IF(I232&gt;=MEDIAN($I$2:$I$10001),"High","Low")</f>
        <v>Low</v>
      </c>
      <c r="Q232" s="2" t="n">
        <f aca="false">L232+IF(J232&gt;=2,1,0)+K232+IF(H232&gt;=5,1,0)</f>
        <v>2</v>
      </c>
      <c r="R232" s="2" t="n">
        <f aca="false">IF(AND(L232=0,P232="High"),1,0)</f>
        <v>0</v>
      </c>
    </row>
    <row r="233" customFormat="false" ht="15" hidden="false" customHeight="false" outlineLevel="0" collapsed="false">
      <c r="A233" s="2" t="n">
        <v>2025</v>
      </c>
      <c r="B233" s="2" t="n">
        <v>15627000</v>
      </c>
      <c r="C233" s="2" t="s">
        <v>236</v>
      </c>
      <c r="D233" s="2" t="n">
        <v>610</v>
      </c>
      <c r="E233" s="2" t="s">
        <v>19</v>
      </c>
      <c r="F233" s="2" t="s">
        <v>27</v>
      </c>
      <c r="G233" s="2" t="n">
        <v>40</v>
      </c>
      <c r="H233" s="2" t="n">
        <v>0</v>
      </c>
      <c r="I233" s="3" t="n">
        <v>0</v>
      </c>
      <c r="J233" s="2" t="n">
        <v>2</v>
      </c>
      <c r="K233" s="2" t="n">
        <v>1</v>
      </c>
      <c r="L233" s="2" t="n">
        <v>0</v>
      </c>
      <c r="M233" s="3" t="n">
        <v>62232.6</v>
      </c>
      <c r="N233" s="2" t="n">
        <v>0</v>
      </c>
      <c r="O233" s="2" t="str">
        <f aca="false">IF(AND(L233=1,J233&gt;=2),"Active Engaged",IF(AND(L233=1,J233=1),"Active Low-Product",IF(AND(L233=0,J233&gt;=2),"Inactive Multi-Product","Inactive Disengaged")))</f>
        <v>Inactive Multi-Product</v>
      </c>
      <c r="P233" s="2" t="str">
        <f aca="false">IF(I233&gt;=MEDIAN($I$2:$I$10001),"High","Low")</f>
        <v>Low</v>
      </c>
      <c r="Q233" s="2" t="n">
        <f aca="false">L233+IF(J233&gt;=2,1,0)+K233+IF(H233&gt;=5,1,0)</f>
        <v>2</v>
      </c>
      <c r="R233" s="2" t="n">
        <f aca="false">IF(AND(L233=0,P233="High"),1,0)</f>
        <v>0</v>
      </c>
    </row>
    <row r="234" customFormat="false" ht="15" hidden="false" customHeight="false" outlineLevel="0" collapsed="false">
      <c r="A234" s="2" t="n">
        <v>2025</v>
      </c>
      <c r="B234" s="2" t="n">
        <v>15787174</v>
      </c>
      <c r="C234" s="2" t="s">
        <v>237</v>
      </c>
      <c r="D234" s="2" t="n">
        <v>512</v>
      </c>
      <c r="E234" s="2" t="s">
        <v>19</v>
      </c>
      <c r="F234" s="2" t="s">
        <v>20</v>
      </c>
      <c r="G234" s="2" t="n">
        <v>37</v>
      </c>
      <c r="H234" s="2" t="n">
        <v>1</v>
      </c>
      <c r="I234" s="3" t="n">
        <v>0</v>
      </c>
      <c r="J234" s="2" t="n">
        <v>2</v>
      </c>
      <c r="K234" s="2" t="n">
        <v>0</v>
      </c>
      <c r="L234" s="2" t="n">
        <v>1</v>
      </c>
      <c r="M234" s="3" t="n">
        <v>156105.03</v>
      </c>
      <c r="N234" s="2" t="n">
        <v>0</v>
      </c>
      <c r="O234" s="2" t="str">
        <f aca="false">IF(AND(L234=1,J234&gt;=2),"Active Engaged",IF(AND(L234=1,J234=1),"Active Low-Product",IF(AND(L234=0,J234&gt;=2),"Inactive Multi-Product","Inactive Disengaged")))</f>
        <v>Active Engaged</v>
      </c>
      <c r="P234" s="2" t="str">
        <f aca="false">IF(I234&gt;=MEDIAN($I$2:$I$10001),"High","Low")</f>
        <v>Low</v>
      </c>
      <c r="Q234" s="2" t="n">
        <f aca="false">L234+IF(J234&gt;=2,1,0)+K234+IF(H234&gt;=5,1,0)</f>
        <v>2</v>
      </c>
      <c r="R234" s="2" t="n">
        <f aca="false">IF(AND(L234=0,P234="High"),1,0)</f>
        <v>0</v>
      </c>
    </row>
    <row r="235" customFormat="false" ht="15" hidden="false" customHeight="false" outlineLevel="0" collapsed="false">
      <c r="A235" s="2" t="n">
        <v>2025</v>
      </c>
      <c r="B235" s="2" t="n">
        <v>15723886</v>
      </c>
      <c r="C235" s="2" t="s">
        <v>238</v>
      </c>
      <c r="D235" s="2" t="n">
        <v>767</v>
      </c>
      <c r="E235" s="2" t="s">
        <v>30</v>
      </c>
      <c r="F235" s="2" t="s">
        <v>27</v>
      </c>
      <c r="G235" s="2" t="n">
        <v>20</v>
      </c>
      <c r="H235" s="2" t="n">
        <v>3</v>
      </c>
      <c r="I235" s="3" t="n">
        <v>119714.25</v>
      </c>
      <c r="J235" s="2" t="n">
        <v>2</v>
      </c>
      <c r="K235" s="2" t="n">
        <v>0</v>
      </c>
      <c r="L235" s="2" t="n">
        <v>1</v>
      </c>
      <c r="M235" s="3" t="n">
        <v>150135.38</v>
      </c>
      <c r="N235" s="2" t="n">
        <v>0</v>
      </c>
      <c r="O235" s="2" t="str">
        <f aca="false">IF(AND(L235=1,J235&gt;=2),"Active Engaged",IF(AND(L235=1,J235=1),"Active Low-Product",IF(AND(L235=0,J235&gt;=2),"Inactive Multi-Product","Inactive Disengaged")))</f>
        <v>Active Engaged</v>
      </c>
      <c r="P235" s="2" t="str">
        <f aca="false">IF(I235&gt;=MEDIAN($I$2:$I$10001),"High","Low")</f>
        <v>High</v>
      </c>
      <c r="Q235" s="2" t="n">
        <f aca="false">L235+IF(J235&gt;=2,1,0)+K235+IF(H235&gt;=5,1,0)</f>
        <v>2</v>
      </c>
      <c r="R235" s="2" t="n">
        <f aca="false">IF(AND(L235=0,P235="High"),1,0)</f>
        <v>0</v>
      </c>
    </row>
    <row r="236" customFormat="false" ht="15" hidden="false" customHeight="false" outlineLevel="0" collapsed="false">
      <c r="A236" s="2" t="n">
        <v>2025</v>
      </c>
      <c r="B236" s="2" t="n">
        <v>15704769</v>
      </c>
      <c r="C236" s="2" t="s">
        <v>239</v>
      </c>
      <c r="D236" s="2" t="n">
        <v>585</v>
      </c>
      <c r="E236" s="2" t="s">
        <v>19</v>
      </c>
      <c r="F236" s="2" t="s">
        <v>20</v>
      </c>
      <c r="G236" s="2" t="n">
        <v>67</v>
      </c>
      <c r="H236" s="2" t="n">
        <v>5</v>
      </c>
      <c r="I236" s="3" t="n">
        <v>113978.97</v>
      </c>
      <c r="J236" s="2" t="n">
        <v>2</v>
      </c>
      <c r="K236" s="2" t="n">
        <v>0</v>
      </c>
      <c r="L236" s="2" t="n">
        <v>1</v>
      </c>
      <c r="M236" s="3" t="n">
        <v>93146.11</v>
      </c>
      <c r="N236" s="2" t="n">
        <v>0</v>
      </c>
      <c r="O236" s="2" t="str">
        <f aca="false">IF(AND(L236=1,J236&gt;=2),"Active Engaged",IF(AND(L236=1,J236=1),"Active Low-Product",IF(AND(L236=0,J236&gt;=2),"Inactive Multi-Product","Inactive Disengaged")))</f>
        <v>Active Engaged</v>
      </c>
      <c r="P236" s="2" t="str">
        <f aca="false">IF(I236&gt;=MEDIAN($I$2:$I$10001),"High","Low")</f>
        <v>High</v>
      </c>
      <c r="Q236" s="2" t="n">
        <f aca="false">L236+IF(J236&gt;=2,1,0)+K236+IF(H236&gt;=5,1,0)</f>
        <v>3</v>
      </c>
      <c r="R236" s="2" t="n">
        <f aca="false">IF(AND(L236=0,P236="High"),1,0)</f>
        <v>0</v>
      </c>
    </row>
    <row r="237" customFormat="false" ht="15" hidden="false" customHeight="false" outlineLevel="0" collapsed="false">
      <c r="A237" s="2" t="n">
        <v>2025</v>
      </c>
      <c r="B237" s="2" t="n">
        <v>15772896</v>
      </c>
      <c r="C237" s="2" t="s">
        <v>240</v>
      </c>
      <c r="D237" s="2" t="n">
        <v>763</v>
      </c>
      <c r="E237" s="2" t="s">
        <v>30</v>
      </c>
      <c r="F237" s="2" t="s">
        <v>27</v>
      </c>
      <c r="G237" s="2" t="n">
        <v>42</v>
      </c>
      <c r="H237" s="2" t="n">
        <v>6</v>
      </c>
      <c r="I237" s="3" t="n">
        <v>100160.75</v>
      </c>
      <c r="J237" s="2" t="n">
        <v>1</v>
      </c>
      <c r="K237" s="2" t="n">
        <v>1</v>
      </c>
      <c r="L237" s="2" t="n">
        <v>0</v>
      </c>
      <c r="M237" s="3" t="n">
        <v>33462.94</v>
      </c>
      <c r="N237" s="2" t="n">
        <v>1</v>
      </c>
      <c r="O237" s="2" t="str">
        <f aca="false">IF(AND(L237=1,J237&gt;=2),"Active Engaged",IF(AND(L237=1,J237=1),"Active Low-Product",IF(AND(L237=0,J237&gt;=2),"Inactive Multi-Product","Inactive Disengaged")))</f>
        <v>Inactive Disengaged</v>
      </c>
      <c r="P237" s="2" t="str">
        <f aca="false">IF(I237&gt;=MEDIAN($I$2:$I$10001),"High","Low")</f>
        <v>High</v>
      </c>
      <c r="Q237" s="2" t="n">
        <f aca="false">L237+IF(J237&gt;=2,1,0)+K237+IF(H237&gt;=5,1,0)</f>
        <v>2</v>
      </c>
      <c r="R237" s="2" t="n">
        <f aca="false">IF(AND(L237=0,P237="High"),1,0)</f>
        <v>1</v>
      </c>
    </row>
    <row r="238" customFormat="false" ht="15" hidden="false" customHeight="false" outlineLevel="0" collapsed="false">
      <c r="A238" s="2" t="n">
        <v>2025</v>
      </c>
      <c r="B238" s="2" t="n">
        <v>15711540</v>
      </c>
      <c r="C238" s="2" t="s">
        <v>241</v>
      </c>
      <c r="D238" s="2" t="n">
        <v>712</v>
      </c>
      <c r="E238" s="2" t="s">
        <v>19</v>
      </c>
      <c r="F238" s="2" t="s">
        <v>20</v>
      </c>
      <c r="G238" s="2" t="n">
        <v>29</v>
      </c>
      <c r="H238" s="2" t="n">
        <v>2</v>
      </c>
      <c r="I238" s="3" t="n">
        <v>0</v>
      </c>
      <c r="J238" s="2" t="n">
        <v>1</v>
      </c>
      <c r="K238" s="2" t="n">
        <v>1</v>
      </c>
      <c r="L238" s="2" t="n">
        <v>1</v>
      </c>
      <c r="M238" s="3" t="n">
        <v>144375</v>
      </c>
      <c r="N238" s="2" t="n">
        <v>0</v>
      </c>
      <c r="O238" s="2" t="str">
        <f aca="false">IF(AND(L238=1,J238&gt;=2),"Active Engaged",IF(AND(L238=1,J238=1),"Active Low-Product",IF(AND(L238=0,J238&gt;=2),"Inactive Multi-Product","Inactive Disengaged")))</f>
        <v>Active Low-Product</v>
      </c>
      <c r="P238" s="2" t="str">
        <f aca="false">IF(I238&gt;=MEDIAN($I$2:$I$10001),"High","Low")</f>
        <v>Low</v>
      </c>
      <c r="Q238" s="2" t="n">
        <f aca="false">L238+IF(J238&gt;=2,1,0)+K238+IF(H238&gt;=5,1,0)</f>
        <v>2</v>
      </c>
      <c r="R238" s="2" t="n">
        <f aca="false">IF(AND(L238=0,P238="High"),1,0)</f>
        <v>0</v>
      </c>
    </row>
    <row r="239" customFormat="false" ht="15" hidden="false" customHeight="false" outlineLevel="0" collapsed="false">
      <c r="A239" s="2" t="n">
        <v>2025</v>
      </c>
      <c r="B239" s="2" t="n">
        <v>15764866</v>
      </c>
      <c r="C239" s="2" t="s">
        <v>242</v>
      </c>
      <c r="D239" s="2" t="n">
        <v>539</v>
      </c>
      <c r="E239" s="2" t="s">
        <v>30</v>
      </c>
      <c r="F239" s="2" t="s">
        <v>20</v>
      </c>
      <c r="G239" s="2" t="n">
        <v>43</v>
      </c>
      <c r="H239" s="2" t="n">
        <v>3</v>
      </c>
      <c r="I239" s="3" t="n">
        <v>116220.5</v>
      </c>
      <c r="J239" s="2" t="n">
        <v>3</v>
      </c>
      <c r="K239" s="2" t="n">
        <v>1</v>
      </c>
      <c r="L239" s="2" t="n">
        <v>0</v>
      </c>
      <c r="M239" s="3" t="n">
        <v>55803.96</v>
      </c>
      <c r="N239" s="2" t="n">
        <v>1</v>
      </c>
      <c r="O239" s="2" t="str">
        <f aca="false">IF(AND(L239=1,J239&gt;=2),"Active Engaged",IF(AND(L239=1,J239=1),"Active Low-Product",IF(AND(L239=0,J239&gt;=2),"Inactive Multi-Product","Inactive Disengaged")))</f>
        <v>Inactive Multi-Product</v>
      </c>
      <c r="P239" s="2" t="str">
        <f aca="false">IF(I239&gt;=MEDIAN($I$2:$I$10001),"High","Low")</f>
        <v>High</v>
      </c>
      <c r="Q239" s="2" t="n">
        <f aca="false">L239+IF(J239&gt;=2,1,0)+K239+IF(H239&gt;=5,1,0)</f>
        <v>2</v>
      </c>
      <c r="R239" s="2" t="n">
        <f aca="false">IF(AND(L239=0,P239="High"),1,0)</f>
        <v>1</v>
      </c>
    </row>
    <row r="240" customFormat="false" ht="15" hidden="false" customHeight="false" outlineLevel="0" collapsed="false">
      <c r="A240" s="2" t="n">
        <v>2025</v>
      </c>
      <c r="B240" s="2" t="n">
        <v>15794056</v>
      </c>
      <c r="C240" s="2" t="s">
        <v>243</v>
      </c>
      <c r="D240" s="2" t="n">
        <v>668</v>
      </c>
      <c r="E240" s="2" t="s">
        <v>19</v>
      </c>
      <c r="F240" s="2" t="s">
        <v>20</v>
      </c>
      <c r="G240" s="2" t="n">
        <v>46</v>
      </c>
      <c r="H240" s="2" t="n">
        <v>2</v>
      </c>
      <c r="I240" s="3" t="n">
        <v>0</v>
      </c>
      <c r="J240" s="2" t="n">
        <v>3</v>
      </c>
      <c r="K240" s="2" t="n">
        <v>1</v>
      </c>
      <c r="L240" s="2" t="n">
        <v>0</v>
      </c>
      <c r="M240" s="3" t="n">
        <v>89048.46</v>
      </c>
      <c r="N240" s="2" t="n">
        <v>1</v>
      </c>
      <c r="O240" s="2" t="str">
        <f aca="false">IF(AND(L240=1,J240&gt;=2),"Active Engaged",IF(AND(L240=1,J240=1),"Active Low-Product",IF(AND(L240=0,J240&gt;=2),"Inactive Multi-Product","Inactive Disengaged")))</f>
        <v>Inactive Multi-Product</v>
      </c>
      <c r="P240" s="2" t="str">
        <f aca="false">IF(I240&gt;=MEDIAN($I$2:$I$10001),"High","Low")</f>
        <v>Low</v>
      </c>
      <c r="Q240" s="2" t="n">
        <f aca="false">L240+IF(J240&gt;=2,1,0)+K240+IF(H240&gt;=5,1,0)</f>
        <v>2</v>
      </c>
      <c r="R240" s="2" t="n">
        <f aca="false">IF(AND(L240=0,P240="High"),1,0)</f>
        <v>0</v>
      </c>
    </row>
    <row r="241" customFormat="false" ht="15" hidden="false" customHeight="false" outlineLevel="0" collapsed="false">
      <c r="A241" s="2" t="n">
        <v>2025</v>
      </c>
      <c r="B241" s="2" t="n">
        <v>15795149</v>
      </c>
      <c r="C241" s="2" t="s">
        <v>244</v>
      </c>
      <c r="D241" s="2" t="n">
        <v>703</v>
      </c>
      <c r="E241" s="2" t="s">
        <v>19</v>
      </c>
      <c r="F241" s="2" t="s">
        <v>27</v>
      </c>
      <c r="G241" s="2" t="n">
        <v>28</v>
      </c>
      <c r="H241" s="2" t="n">
        <v>2</v>
      </c>
      <c r="I241" s="3" t="n">
        <v>81173.83</v>
      </c>
      <c r="J241" s="2" t="n">
        <v>2</v>
      </c>
      <c r="K241" s="2" t="n">
        <v>0</v>
      </c>
      <c r="L241" s="2" t="n">
        <v>1</v>
      </c>
      <c r="M241" s="3" t="n">
        <v>162812.16</v>
      </c>
      <c r="N241" s="2" t="n">
        <v>0</v>
      </c>
      <c r="O241" s="2" t="str">
        <f aca="false">IF(AND(L241=1,J241&gt;=2),"Active Engaged",IF(AND(L241=1,J241=1),"Active Low-Product",IF(AND(L241=0,J241&gt;=2),"Inactive Multi-Product","Inactive Disengaged")))</f>
        <v>Active Engaged</v>
      </c>
      <c r="P241" s="2" t="str">
        <f aca="false">IF(I241&gt;=MEDIAN($I$2:$I$10001),"High","Low")</f>
        <v>Low</v>
      </c>
      <c r="Q241" s="2" t="n">
        <f aca="false">L241+IF(J241&gt;=2,1,0)+K241+IF(H241&gt;=5,1,0)</f>
        <v>2</v>
      </c>
      <c r="R241" s="2" t="n">
        <f aca="false">IF(AND(L241=0,P241="High"),1,0)</f>
        <v>0</v>
      </c>
    </row>
    <row r="242" customFormat="false" ht="15" hidden="false" customHeight="false" outlineLevel="0" collapsed="false">
      <c r="A242" s="2" t="n">
        <v>2025</v>
      </c>
      <c r="B242" s="2" t="n">
        <v>15812009</v>
      </c>
      <c r="C242" s="2" t="s">
        <v>245</v>
      </c>
      <c r="D242" s="2" t="n">
        <v>662</v>
      </c>
      <c r="E242" s="2" t="s">
        <v>22</v>
      </c>
      <c r="F242" s="2" t="s">
        <v>27</v>
      </c>
      <c r="G242" s="2" t="n">
        <v>38</v>
      </c>
      <c r="H242" s="2" t="n">
        <v>4</v>
      </c>
      <c r="I242" s="3" t="n">
        <v>0</v>
      </c>
      <c r="J242" s="2" t="n">
        <v>2</v>
      </c>
      <c r="K242" s="2" t="n">
        <v>1</v>
      </c>
      <c r="L242" s="2" t="n">
        <v>0</v>
      </c>
      <c r="M242" s="3" t="n">
        <v>136259.65</v>
      </c>
      <c r="N242" s="2" t="n">
        <v>0</v>
      </c>
      <c r="O242" s="2" t="str">
        <f aca="false">IF(AND(L242=1,J242&gt;=2),"Active Engaged",IF(AND(L242=1,J242=1),"Active Low-Product",IF(AND(L242=0,J242&gt;=2),"Inactive Multi-Product","Inactive Disengaged")))</f>
        <v>Inactive Multi-Product</v>
      </c>
      <c r="P242" s="2" t="str">
        <f aca="false">IF(I242&gt;=MEDIAN($I$2:$I$10001),"High","Low")</f>
        <v>Low</v>
      </c>
      <c r="Q242" s="2" t="n">
        <f aca="false">L242+IF(J242&gt;=2,1,0)+K242+IF(H242&gt;=5,1,0)</f>
        <v>2</v>
      </c>
      <c r="R242" s="2" t="n">
        <f aca="false">IF(AND(L242=0,P242="High"),1,0)</f>
        <v>0</v>
      </c>
    </row>
    <row r="243" customFormat="false" ht="15" hidden="false" customHeight="false" outlineLevel="0" collapsed="false">
      <c r="A243" s="2" t="n">
        <v>2025</v>
      </c>
      <c r="B243" s="2" t="n">
        <v>15651001</v>
      </c>
      <c r="C243" s="2" t="s">
        <v>79</v>
      </c>
      <c r="D243" s="2" t="n">
        <v>725</v>
      </c>
      <c r="E243" s="2" t="s">
        <v>30</v>
      </c>
      <c r="F243" s="2" t="s">
        <v>20</v>
      </c>
      <c r="G243" s="2" t="n">
        <v>39</v>
      </c>
      <c r="H243" s="2" t="n">
        <v>5</v>
      </c>
      <c r="I243" s="3" t="n">
        <v>116803.8</v>
      </c>
      <c r="J243" s="2" t="n">
        <v>1</v>
      </c>
      <c r="K243" s="2" t="n">
        <v>1</v>
      </c>
      <c r="L243" s="2" t="n">
        <v>0</v>
      </c>
      <c r="M243" s="3" t="n">
        <v>124052.97</v>
      </c>
      <c r="N243" s="2" t="n">
        <v>0</v>
      </c>
      <c r="O243" s="2" t="str">
        <f aca="false">IF(AND(L243=1,J243&gt;=2),"Active Engaged",IF(AND(L243=1,J243=1),"Active Low-Product",IF(AND(L243=0,J243&gt;=2),"Inactive Multi-Product","Inactive Disengaged")))</f>
        <v>Inactive Disengaged</v>
      </c>
      <c r="P243" s="2" t="str">
        <f aca="false">IF(I243&gt;=MEDIAN($I$2:$I$10001),"High","Low")</f>
        <v>High</v>
      </c>
      <c r="Q243" s="2" t="n">
        <f aca="false">L243+IF(J243&gt;=2,1,0)+K243+IF(H243&gt;=5,1,0)</f>
        <v>2</v>
      </c>
      <c r="R243" s="2" t="n">
        <f aca="false">IF(AND(L243=0,P243="High"),1,0)</f>
        <v>1</v>
      </c>
    </row>
    <row r="244" customFormat="false" ht="15" hidden="false" customHeight="false" outlineLevel="0" collapsed="false">
      <c r="A244" s="2" t="n">
        <v>2025</v>
      </c>
      <c r="B244" s="2" t="n">
        <v>15813844</v>
      </c>
      <c r="C244" s="2" t="s">
        <v>246</v>
      </c>
      <c r="D244" s="2" t="n">
        <v>703</v>
      </c>
      <c r="E244" s="2" t="s">
        <v>19</v>
      </c>
      <c r="F244" s="2" t="s">
        <v>27</v>
      </c>
      <c r="G244" s="2" t="n">
        <v>37</v>
      </c>
      <c r="H244" s="2" t="n">
        <v>8</v>
      </c>
      <c r="I244" s="3" t="n">
        <v>105961.68</v>
      </c>
      <c r="J244" s="2" t="n">
        <v>2</v>
      </c>
      <c r="K244" s="2" t="n">
        <v>0</v>
      </c>
      <c r="L244" s="2" t="n">
        <v>1</v>
      </c>
      <c r="M244" s="3" t="n">
        <v>74158.8</v>
      </c>
      <c r="N244" s="2" t="n">
        <v>0</v>
      </c>
      <c r="O244" s="2" t="str">
        <f aca="false">IF(AND(L244=1,J244&gt;=2),"Active Engaged",IF(AND(L244=1,J244=1),"Active Low-Product",IF(AND(L244=0,J244&gt;=2),"Inactive Multi-Product","Inactive Disengaged")))</f>
        <v>Active Engaged</v>
      </c>
      <c r="P244" s="2" t="str">
        <f aca="false">IF(I244&gt;=MEDIAN($I$2:$I$10001),"High","Low")</f>
        <v>High</v>
      </c>
      <c r="Q244" s="2" t="n">
        <f aca="false">L244+IF(J244&gt;=2,1,0)+K244+IF(H244&gt;=5,1,0)</f>
        <v>3</v>
      </c>
      <c r="R244" s="2" t="n">
        <f aca="false">IF(AND(L244=0,P244="High"),1,0)</f>
        <v>0</v>
      </c>
    </row>
    <row r="245" customFormat="false" ht="15" hidden="false" customHeight="false" outlineLevel="0" collapsed="false">
      <c r="A245" s="2" t="n">
        <v>2025</v>
      </c>
      <c r="B245" s="2" t="n">
        <v>15596175</v>
      </c>
      <c r="C245" s="2" t="s">
        <v>247</v>
      </c>
      <c r="D245" s="2" t="n">
        <v>659</v>
      </c>
      <c r="E245" s="2" t="s">
        <v>30</v>
      </c>
      <c r="F245" s="2" t="s">
        <v>27</v>
      </c>
      <c r="G245" s="2" t="n">
        <v>67</v>
      </c>
      <c r="H245" s="2" t="n">
        <v>6</v>
      </c>
      <c r="I245" s="3" t="n">
        <v>117411.6</v>
      </c>
      <c r="J245" s="2" t="n">
        <v>1</v>
      </c>
      <c r="K245" s="2" t="n">
        <v>1</v>
      </c>
      <c r="L245" s="2" t="n">
        <v>1</v>
      </c>
      <c r="M245" s="3" t="n">
        <v>45071.09</v>
      </c>
      <c r="N245" s="2" t="n">
        <v>1</v>
      </c>
      <c r="O245" s="2" t="str">
        <f aca="false">IF(AND(L245=1,J245&gt;=2),"Active Engaged",IF(AND(L245=1,J245=1),"Active Low-Product",IF(AND(L245=0,J245&gt;=2),"Inactive Multi-Product","Inactive Disengaged")))</f>
        <v>Active Low-Product</v>
      </c>
      <c r="P245" s="2" t="str">
        <f aca="false">IF(I245&gt;=MEDIAN($I$2:$I$10001),"High","Low")</f>
        <v>High</v>
      </c>
      <c r="Q245" s="2" t="n">
        <f aca="false">L245+IF(J245&gt;=2,1,0)+K245+IF(H245&gt;=5,1,0)</f>
        <v>3</v>
      </c>
      <c r="R245" s="2" t="n">
        <f aca="false">IF(AND(L245=0,P245="High"),1,0)</f>
        <v>0</v>
      </c>
    </row>
    <row r="246" customFormat="false" ht="15" hidden="false" customHeight="false" outlineLevel="0" collapsed="false">
      <c r="A246" s="2" t="n">
        <v>2025</v>
      </c>
      <c r="B246" s="2" t="n">
        <v>15576269</v>
      </c>
      <c r="C246" s="2" t="s">
        <v>248</v>
      </c>
      <c r="D246" s="2" t="n">
        <v>523</v>
      </c>
      <c r="E246" s="2" t="s">
        <v>22</v>
      </c>
      <c r="F246" s="2" t="s">
        <v>27</v>
      </c>
      <c r="G246" s="2" t="n">
        <v>34</v>
      </c>
      <c r="H246" s="2" t="n">
        <v>7</v>
      </c>
      <c r="I246" s="3" t="n">
        <v>0</v>
      </c>
      <c r="J246" s="2" t="n">
        <v>2</v>
      </c>
      <c r="K246" s="2" t="n">
        <v>1</v>
      </c>
      <c r="L246" s="2" t="n">
        <v>0</v>
      </c>
      <c r="M246" s="3" t="n">
        <v>62030.06</v>
      </c>
      <c r="N246" s="2" t="n">
        <v>0</v>
      </c>
      <c r="O246" s="2" t="str">
        <f aca="false">IF(AND(L246=1,J246&gt;=2),"Active Engaged",IF(AND(L246=1,J246=1),"Active Low-Product",IF(AND(L246=0,J246&gt;=2),"Inactive Multi-Product","Inactive Disengaged")))</f>
        <v>Inactive Multi-Product</v>
      </c>
      <c r="P246" s="2" t="str">
        <f aca="false">IF(I246&gt;=MEDIAN($I$2:$I$10001),"High","Low")</f>
        <v>Low</v>
      </c>
      <c r="Q246" s="2" t="n">
        <f aca="false">L246+IF(J246&gt;=2,1,0)+K246+IF(H246&gt;=5,1,0)</f>
        <v>3</v>
      </c>
      <c r="R246" s="2" t="n">
        <f aca="false">IF(AND(L246=0,P246="High"),1,0)</f>
        <v>0</v>
      </c>
    </row>
    <row r="247" customFormat="false" ht="15" hidden="false" customHeight="false" outlineLevel="0" collapsed="false">
      <c r="A247" s="2" t="n">
        <v>2025</v>
      </c>
      <c r="B247" s="2" t="n">
        <v>15797219</v>
      </c>
      <c r="C247" s="2" t="s">
        <v>249</v>
      </c>
      <c r="D247" s="2" t="n">
        <v>635</v>
      </c>
      <c r="E247" s="2" t="s">
        <v>19</v>
      </c>
      <c r="F247" s="2" t="s">
        <v>20</v>
      </c>
      <c r="G247" s="2" t="n">
        <v>40</v>
      </c>
      <c r="H247" s="2" t="n">
        <v>10</v>
      </c>
      <c r="I247" s="3" t="n">
        <v>123497.58</v>
      </c>
      <c r="J247" s="2" t="n">
        <v>1</v>
      </c>
      <c r="K247" s="2" t="n">
        <v>1</v>
      </c>
      <c r="L247" s="2" t="n">
        <v>0</v>
      </c>
      <c r="M247" s="3" t="n">
        <v>131953.23</v>
      </c>
      <c r="N247" s="2" t="n">
        <v>1</v>
      </c>
      <c r="O247" s="2" t="str">
        <f aca="false">IF(AND(L247=1,J247&gt;=2),"Active Engaged",IF(AND(L247=1,J247=1),"Active Low-Product",IF(AND(L247=0,J247&gt;=2),"Inactive Multi-Product","Inactive Disengaged")))</f>
        <v>Inactive Disengaged</v>
      </c>
      <c r="P247" s="2" t="str">
        <f aca="false">IF(I247&gt;=MEDIAN($I$2:$I$10001),"High","Low")</f>
        <v>High</v>
      </c>
      <c r="Q247" s="2" t="n">
        <f aca="false">L247+IF(J247&gt;=2,1,0)+K247+IF(H247&gt;=5,1,0)</f>
        <v>2</v>
      </c>
      <c r="R247" s="2" t="n">
        <f aca="false">IF(AND(L247=0,P247="High"),1,0)</f>
        <v>1</v>
      </c>
    </row>
    <row r="248" customFormat="false" ht="15" hidden="false" customHeight="false" outlineLevel="0" collapsed="false">
      <c r="A248" s="2" t="n">
        <v>2025</v>
      </c>
      <c r="B248" s="2" t="n">
        <v>15685500</v>
      </c>
      <c r="C248" s="2" t="s">
        <v>250</v>
      </c>
      <c r="D248" s="2" t="n">
        <v>772</v>
      </c>
      <c r="E248" s="2" t="s">
        <v>30</v>
      </c>
      <c r="F248" s="2" t="s">
        <v>27</v>
      </c>
      <c r="G248" s="2" t="n">
        <v>26</v>
      </c>
      <c r="H248" s="2" t="n">
        <v>7</v>
      </c>
      <c r="I248" s="3" t="n">
        <v>152400.51</v>
      </c>
      <c r="J248" s="2" t="n">
        <v>2</v>
      </c>
      <c r="K248" s="2" t="n">
        <v>1</v>
      </c>
      <c r="L248" s="2" t="n">
        <v>0</v>
      </c>
      <c r="M248" s="3" t="n">
        <v>79414</v>
      </c>
      <c r="N248" s="2" t="n">
        <v>0</v>
      </c>
      <c r="O248" s="2" t="str">
        <f aca="false">IF(AND(L248=1,J248&gt;=2),"Active Engaged",IF(AND(L248=1,J248=1),"Active Low-Product",IF(AND(L248=0,J248&gt;=2),"Inactive Multi-Product","Inactive Disengaged")))</f>
        <v>Inactive Multi-Product</v>
      </c>
      <c r="P248" s="2" t="str">
        <f aca="false">IF(I248&gt;=MEDIAN($I$2:$I$10001),"High","Low")</f>
        <v>High</v>
      </c>
      <c r="Q248" s="2" t="n">
        <f aca="false">L248+IF(J248&gt;=2,1,0)+K248+IF(H248&gt;=5,1,0)</f>
        <v>3</v>
      </c>
      <c r="R248" s="2" t="n">
        <f aca="false">IF(AND(L248=0,P248="High"),1,0)</f>
        <v>1</v>
      </c>
    </row>
    <row r="249" customFormat="false" ht="15" hidden="false" customHeight="false" outlineLevel="0" collapsed="false">
      <c r="A249" s="2" t="n">
        <v>2025</v>
      </c>
      <c r="B249" s="2" t="n">
        <v>15599792</v>
      </c>
      <c r="C249" s="2" t="s">
        <v>251</v>
      </c>
      <c r="D249" s="2" t="n">
        <v>545</v>
      </c>
      <c r="E249" s="2" t="s">
        <v>19</v>
      </c>
      <c r="F249" s="2" t="s">
        <v>20</v>
      </c>
      <c r="G249" s="2" t="n">
        <v>26</v>
      </c>
      <c r="H249" s="2" t="n">
        <v>1</v>
      </c>
      <c r="I249" s="3" t="n">
        <v>0</v>
      </c>
      <c r="J249" s="2" t="n">
        <v>2</v>
      </c>
      <c r="K249" s="2" t="n">
        <v>1</v>
      </c>
      <c r="L249" s="2" t="n">
        <v>1</v>
      </c>
      <c r="M249" s="3" t="n">
        <v>199638.56</v>
      </c>
      <c r="N249" s="2" t="n">
        <v>0</v>
      </c>
      <c r="O249" s="2" t="str">
        <f aca="false">IF(AND(L249=1,J249&gt;=2),"Active Engaged",IF(AND(L249=1,J249=1),"Active Low-Product",IF(AND(L249=0,J249&gt;=2),"Inactive Multi-Product","Inactive Disengaged")))</f>
        <v>Active Engaged</v>
      </c>
      <c r="P249" s="2" t="str">
        <f aca="false">IF(I249&gt;=MEDIAN($I$2:$I$10001),"High","Low")</f>
        <v>Low</v>
      </c>
      <c r="Q249" s="2" t="n">
        <f aca="false">L249+IF(J249&gt;=2,1,0)+K249+IF(H249&gt;=5,1,0)</f>
        <v>3</v>
      </c>
      <c r="R249" s="2" t="n">
        <f aca="false">IF(AND(L249=0,P249="High"),1,0)</f>
        <v>0</v>
      </c>
    </row>
    <row r="250" customFormat="false" ht="15" hidden="false" customHeight="false" outlineLevel="0" collapsed="false">
      <c r="A250" s="2" t="n">
        <v>2025</v>
      </c>
      <c r="B250" s="2" t="n">
        <v>15657566</v>
      </c>
      <c r="C250" s="2" t="s">
        <v>252</v>
      </c>
      <c r="D250" s="2" t="n">
        <v>634</v>
      </c>
      <c r="E250" s="2" t="s">
        <v>30</v>
      </c>
      <c r="F250" s="2" t="s">
        <v>27</v>
      </c>
      <c r="G250" s="2" t="n">
        <v>24</v>
      </c>
      <c r="H250" s="2" t="n">
        <v>8</v>
      </c>
      <c r="I250" s="3" t="n">
        <v>103097.85</v>
      </c>
      <c r="J250" s="2" t="n">
        <v>1</v>
      </c>
      <c r="K250" s="2" t="n">
        <v>1</v>
      </c>
      <c r="L250" s="2" t="n">
        <v>1</v>
      </c>
      <c r="M250" s="3" t="n">
        <v>157577.29</v>
      </c>
      <c r="N250" s="2" t="n">
        <v>0</v>
      </c>
      <c r="O250" s="2" t="str">
        <f aca="false">IF(AND(L250=1,J250&gt;=2),"Active Engaged",IF(AND(L250=1,J250=1),"Active Low-Product",IF(AND(L250=0,J250&gt;=2),"Inactive Multi-Product","Inactive Disengaged")))</f>
        <v>Active Low-Product</v>
      </c>
      <c r="P250" s="2" t="str">
        <f aca="false">IF(I250&gt;=MEDIAN($I$2:$I$10001),"High","Low")</f>
        <v>High</v>
      </c>
      <c r="Q250" s="2" t="n">
        <f aca="false">L250+IF(J250&gt;=2,1,0)+K250+IF(H250&gt;=5,1,0)</f>
        <v>3</v>
      </c>
      <c r="R250" s="2" t="n">
        <f aca="false">IF(AND(L250=0,P250="High"),1,0)</f>
        <v>0</v>
      </c>
    </row>
    <row r="251" customFormat="false" ht="15" hidden="false" customHeight="false" outlineLevel="0" collapsed="false">
      <c r="A251" s="2" t="n">
        <v>2025</v>
      </c>
      <c r="B251" s="2" t="n">
        <v>15772423</v>
      </c>
      <c r="C251" s="2" t="s">
        <v>253</v>
      </c>
      <c r="D251" s="2" t="n">
        <v>739</v>
      </c>
      <c r="E251" s="2" t="s">
        <v>30</v>
      </c>
      <c r="F251" s="2" t="s">
        <v>27</v>
      </c>
      <c r="G251" s="2" t="n">
        <v>54</v>
      </c>
      <c r="H251" s="2" t="n">
        <v>8</v>
      </c>
      <c r="I251" s="3" t="n">
        <v>126418.14</v>
      </c>
      <c r="J251" s="2" t="n">
        <v>1</v>
      </c>
      <c r="K251" s="2" t="n">
        <v>1</v>
      </c>
      <c r="L251" s="2" t="n">
        <v>0</v>
      </c>
      <c r="M251" s="3" t="n">
        <v>134420.75</v>
      </c>
      <c r="N251" s="2" t="n">
        <v>1</v>
      </c>
      <c r="O251" s="2" t="str">
        <f aca="false">IF(AND(L251=1,J251&gt;=2),"Active Engaged",IF(AND(L251=1,J251=1),"Active Low-Product",IF(AND(L251=0,J251&gt;=2),"Inactive Multi-Product","Inactive Disengaged")))</f>
        <v>Inactive Disengaged</v>
      </c>
      <c r="P251" s="2" t="str">
        <f aca="false">IF(I251&gt;=MEDIAN($I$2:$I$10001),"High","Low")</f>
        <v>High</v>
      </c>
      <c r="Q251" s="2" t="n">
        <f aca="false">L251+IF(J251&gt;=2,1,0)+K251+IF(H251&gt;=5,1,0)</f>
        <v>2</v>
      </c>
      <c r="R251" s="2" t="n">
        <f aca="false">IF(AND(L251=0,P251="High"),1,0)</f>
        <v>1</v>
      </c>
    </row>
    <row r="252" customFormat="false" ht="15" hidden="false" customHeight="false" outlineLevel="0" collapsed="false">
      <c r="A252" s="2" t="n">
        <v>2025</v>
      </c>
      <c r="B252" s="2" t="n">
        <v>15628112</v>
      </c>
      <c r="C252" s="2" t="s">
        <v>254</v>
      </c>
      <c r="D252" s="2" t="n">
        <v>771</v>
      </c>
      <c r="E252" s="2" t="s">
        <v>30</v>
      </c>
      <c r="F252" s="2" t="s">
        <v>20</v>
      </c>
      <c r="G252" s="2" t="n">
        <v>36</v>
      </c>
      <c r="H252" s="2" t="n">
        <v>5</v>
      </c>
      <c r="I252" s="3" t="n">
        <v>77846.9</v>
      </c>
      <c r="J252" s="2" t="n">
        <v>1</v>
      </c>
      <c r="K252" s="2" t="n">
        <v>0</v>
      </c>
      <c r="L252" s="2" t="n">
        <v>0</v>
      </c>
      <c r="M252" s="3" t="n">
        <v>99805.99</v>
      </c>
      <c r="N252" s="2" t="n">
        <v>0</v>
      </c>
      <c r="O252" s="2" t="str">
        <f aca="false">IF(AND(L252=1,J252&gt;=2),"Active Engaged",IF(AND(L252=1,J252=1),"Active Low-Product",IF(AND(L252=0,J252&gt;=2),"Inactive Multi-Product","Inactive Disengaged")))</f>
        <v>Inactive Disengaged</v>
      </c>
      <c r="P252" s="2" t="str">
        <f aca="false">IF(I252&gt;=MEDIAN($I$2:$I$10001),"High","Low")</f>
        <v>Low</v>
      </c>
      <c r="Q252" s="2" t="n">
        <f aca="false">L252+IF(J252&gt;=2,1,0)+K252+IF(H252&gt;=5,1,0)</f>
        <v>1</v>
      </c>
      <c r="R252" s="2" t="n">
        <f aca="false">IF(AND(L252=0,P252="High"),1,0)</f>
        <v>0</v>
      </c>
    </row>
    <row r="253" customFormat="false" ht="15" hidden="false" customHeight="false" outlineLevel="0" collapsed="false">
      <c r="A253" s="2" t="n">
        <v>2025</v>
      </c>
      <c r="B253" s="2" t="n">
        <v>15753754</v>
      </c>
      <c r="C253" s="2" t="s">
        <v>255</v>
      </c>
      <c r="D253" s="2" t="n">
        <v>587</v>
      </c>
      <c r="E253" s="2" t="s">
        <v>22</v>
      </c>
      <c r="F253" s="2" t="s">
        <v>20</v>
      </c>
      <c r="G253" s="2" t="n">
        <v>34</v>
      </c>
      <c r="H253" s="2" t="n">
        <v>1</v>
      </c>
      <c r="I253" s="3" t="n">
        <v>0</v>
      </c>
      <c r="J253" s="2" t="n">
        <v>2</v>
      </c>
      <c r="K253" s="2" t="n">
        <v>1</v>
      </c>
      <c r="L253" s="2" t="n">
        <v>1</v>
      </c>
      <c r="M253" s="3" t="n">
        <v>97932.68</v>
      </c>
      <c r="N253" s="2" t="n">
        <v>0</v>
      </c>
      <c r="O253" s="2" t="str">
        <f aca="false">IF(AND(L253=1,J253&gt;=2),"Active Engaged",IF(AND(L253=1,J253=1),"Active Low-Product",IF(AND(L253=0,J253&gt;=2),"Inactive Multi-Product","Inactive Disengaged")))</f>
        <v>Active Engaged</v>
      </c>
      <c r="P253" s="2" t="str">
        <f aca="false">IF(I253&gt;=MEDIAN($I$2:$I$10001),"High","Low")</f>
        <v>Low</v>
      </c>
      <c r="Q253" s="2" t="n">
        <f aca="false">L253+IF(J253&gt;=2,1,0)+K253+IF(H253&gt;=5,1,0)</f>
        <v>3</v>
      </c>
      <c r="R253" s="2" t="n">
        <f aca="false">IF(AND(L253=0,P253="High"),1,0)</f>
        <v>0</v>
      </c>
    </row>
    <row r="254" customFormat="false" ht="15" hidden="false" customHeight="false" outlineLevel="0" collapsed="false">
      <c r="A254" s="2" t="n">
        <v>2025</v>
      </c>
      <c r="B254" s="2" t="n">
        <v>15793726</v>
      </c>
      <c r="C254" s="2" t="s">
        <v>256</v>
      </c>
      <c r="D254" s="2" t="n">
        <v>681</v>
      </c>
      <c r="E254" s="2" t="s">
        <v>19</v>
      </c>
      <c r="F254" s="2" t="s">
        <v>20</v>
      </c>
      <c r="G254" s="2" t="n">
        <v>79</v>
      </c>
      <c r="H254" s="2" t="n">
        <v>0</v>
      </c>
      <c r="I254" s="3" t="n">
        <v>0</v>
      </c>
      <c r="J254" s="2" t="n">
        <v>2</v>
      </c>
      <c r="K254" s="2" t="n">
        <v>0</v>
      </c>
      <c r="L254" s="2" t="n">
        <v>1</v>
      </c>
      <c r="M254" s="3" t="n">
        <v>170968.99</v>
      </c>
      <c r="N254" s="2" t="n">
        <v>0</v>
      </c>
      <c r="O254" s="2" t="str">
        <f aca="false">IF(AND(L254=1,J254&gt;=2),"Active Engaged",IF(AND(L254=1,J254=1),"Active Low-Product",IF(AND(L254=0,J254&gt;=2),"Inactive Multi-Product","Inactive Disengaged")))</f>
        <v>Active Engaged</v>
      </c>
      <c r="P254" s="2" t="str">
        <f aca="false">IF(I254&gt;=MEDIAN($I$2:$I$10001),"High","Low")</f>
        <v>Low</v>
      </c>
      <c r="Q254" s="2" t="n">
        <f aca="false">L254+IF(J254&gt;=2,1,0)+K254+IF(H254&gt;=5,1,0)</f>
        <v>2</v>
      </c>
      <c r="R254" s="2" t="n">
        <f aca="false">IF(AND(L254=0,P254="High"),1,0)</f>
        <v>0</v>
      </c>
    </row>
    <row r="255" customFormat="false" ht="15" hidden="false" customHeight="false" outlineLevel="0" collapsed="false">
      <c r="A255" s="2" t="n">
        <v>2025</v>
      </c>
      <c r="B255" s="2" t="n">
        <v>15694717</v>
      </c>
      <c r="C255" s="2" t="s">
        <v>213</v>
      </c>
      <c r="D255" s="2" t="n">
        <v>544</v>
      </c>
      <c r="E255" s="2" t="s">
        <v>30</v>
      </c>
      <c r="F255" s="2" t="s">
        <v>27</v>
      </c>
      <c r="G255" s="2" t="n">
        <v>37</v>
      </c>
      <c r="H255" s="2" t="n">
        <v>2</v>
      </c>
      <c r="I255" s="3" t="n">
        <v>79731.91</v>
      </c>
      <c r="J255" s="2" t="n">
        <v>1</v>
      </c>
      <c r="K255" s="2" t="n">
        <v>1</v>
      </c>
      <c r="L255" s="2" t="n">
        <v>1</v>
      </c>
      <c r="M255" s="3" t="n">
        <v>57558.95</v>
      </c>
      <c r="N255" s="2" t="n">
        <v>0</v>
      </c>
      <c r="O255" s="2" t="str">
        <f aca="false">IF(AND(L255=1,J255&gt;=2),"Active Engaged",IF(AND(L255=1,J255=1),"Active Low-Product",IF(AND(L255=0,J255&gt;=2),"Inactive Multi-Product","Inactive Disengaged")))</f>
        <v>Active Low-Product</v>
      </c>
      <c r="P255" s="2" t="str">
        <f aca="false">IF(I255&gt;=MEDIAN($I$2:$I$10001),"High","Low")</f>
        <v>Low</v>
      </c>
      <c r="Q255" s="2" t="n">
        <f aca="false">L255+IF(J255&gt;=2,1,0)+K255+IF(H255&gt;=5,1,0)</f>
        <v>2</v>
      </c>
      <c r="R255" s="2" t="n">
        <f aca="false">IF(AND(L255=0,P255="High"),1,0)</f>
        <v>0</v>
      </c>
    </row>
    <row r="256" customFormat="false" ht="15" hidden="false" customHeight="false" outlineLevel="0" collapsed="false">
      <c r="A256" s="2" t="n">
        <v>2025</v>
      </c>
      <c r="B256" s="2" t="n">
        <v>15665834</v>
      </c>
      <c r="C256" s="2" t="s">
        <v>257</v>
      </c>
      <c r="D256" s="2" t="n">
        <v>696</v>
      </c>
      <c r="E256" s="2" t="s">
        <v>22</v>
      </c>
      <c r="F256" s="2" t="s">
        <v>27</v>
      </c>
      <c r="G256" s="2" t="n">
        <v>28</v>
      </c>
      <c r="H256" s="2" t="n">
        <v>8</v>
      </c>
      <c r="I256" s="3" t="n">
        <v>0</v>
      </c>
      <c r="J256" s="2" t="n">
        <v>1</v>
      </c>
      <c r="K256" s="2" t="n">
        <v>0</v>
      </c>
      <c r="L256" s="2" t="n">
        <v>0</v>
      </c>
      <c r="M256" s="3" t="n">
        <v>176713.47</v>
      </c>
      <c r="N256" s="2" t="n">
        <v>0</v>
      </c>
      <c r="O256" s="2" t="str">
        <f aca="false">IF(AND(L256=1,J256&gt;=2),"Active Engaged",IF(AND(L256=1,J256=1),"Active Low-Product",IF(AND(L256=0,J256&gt;=2),"Inactive Multi-Product","Inactive Disengaged")))</f>
        <v>Inactive Disengaged</v>
      </c>
      <c r="P256" s="2" t="str">
        <f aca="false">IF(I256&gt;=MEDIAN($I$2:$I$10001),"High","Low")</f>
        <v>Low</v>
      </c>
      <c r="Q256" s="2" t="n">
        <f aca="false">L256+IF(J256&gt;=2,1,0)+K256+IF(H256&gt;=5,1,0)</f>
        <v>1</v>
      </c>
      <c r="R256" s="2" t="n">
        <f aca="false">IF(AND(L256=0,P256="High"),1,0)</f>
        <v>0</v>
      </c>
    </row>
    <row r="257" customFormat="false" ht="15" hidden="false" customHeight="false" outlineLevel="0" collapsed="false">
      <c r="A257" s="2" t="n">
        <v>2025</v>
      </c>
      <c r="B257" s="2" t="n">
        <v>15765297</v>
      </c>
      <c r="C257" s="2" t="s">
        <v>258</v>
      </c>
      <c r="D257" s="2" t="n">
        <v>766</v>
      </c>
      <c r="E257" s="2" t="s">
        <v>22</v>
      </c>
      <c r="F257" s="2" t="s">
        <v>27</v>
      </c>
      <c r="G257" s="2" t="n">
        <v>41</v>
      </c>
      <c r="H257" s="2" t="n">
        <v>0</v>
      </c>
      <c r="I257" s="3" t="n">
        <v>0</v>
      </c>
      <c r="J257" s="2" t="n">
        <v>2</v>
      </c>
      <c r="K257" s="2" t="n">
        <v>0</v>
      </c>
      <c r="L257" s="2" t="n">
        <v>1</v>
      </c>
      <c r="M257" s="3" t="n">
        <v>34283.23</v>
      </c>
      <c r="N257" s="2" t="n">
        <v>0</v>
      </c>
      <c r="O257" s="2" t="str">
        <f aca="false">IF(AND(L257=1,J257&gt;=2),"Active Engaged",IF(AND(L257=1,J257=1),"Active Low-Product",IF(AND(L257=0,J257&gt;=2),"Inactive Multi-Product","Inactive Disengaged")))</f>
        <v>Active Engaged</v>
      </c>
      <c r="P257" s="2" t="str">
        <f aca="false">IF(I257&gt;=MEDIAN($I$2:$I$10001),"High","Low")</f>
        <v>Low</v>
      </c>
      <c r="Q257" s="2" t="n">
        <f aca="false">L257+IF(J257&gt;=2,1,0)+K257+IF(H257&gt;=5,1,0)</f>
        <v>2</v>
      </c>
      <c r="R257" s="2" t="n">
        <f aca="false">IF(AND(L257=0,P257="High"),1,0)</f>
        <v>0</v>
      </c>
    </row>
    <row r="258" customFormat="false" ht="15" hidden="false" customHeight="false" outlineLevel="0" collapsed="false">
      <c r="A258" s="2" t="n">
        <v>2025</v>
      </c>
      <c r="B258" s="2" t="n">
        <v>15636684</v>
      </c>
      <c r="C258" s="2" t="s">
        <v>259</v>
      </c>
      <c r="D258" s="2" t="n">
        <v>727</v>
      </c>
      <c r="E258" s="2" t="s">
        <v>19</v>
      </c>
      <c r="F258" s="2" t="s">
        <v>27</v>
      </c>
      <c r="G258" s="2" t="n">
        <v>34</v>
      </c>
      <c r="H258" s="2" t="n">
        <v>10</v>
      </c>
      <c r="I258" s="3" t="n">
        <v>0</v>
      </c>
      <c r="J258" s="2" t="n">
        <v>2</v>
      </c>
      <c r="K258" s="2" t="n">
        <v>1</v>
      </c>
      <c r="L258" s="2" t="n">
        <v>1</v>
      </c>
      <c r="M258" s="3" t="n">
        <v>198637.34</v>
      </c>
      <c r="N258" s="2" t="n">
        <v>0</v>
      </c>
      <c r="O258" s="2" t="str">
        <f aca="false">IF(AND(L258=1,J258&gt;=2),"Active Engaged",IF(AND(L258=1,J258=1),"Active Low-Product",IF(AND(L258=0,J258&gt;=2),"Inactive Multi-Product","Inactive Disengaged")))</f>
        <v>Active Engaged</v>
      </c>
      <c r="P258" s="2" t="str">
        <f aca="false">IF(I258&gt;=MEDIAN($I$2:$I$10001),"High","Low")</f>
        <v>Low</v>
      </c>
      <c r="Q258" s="2" t="n">
        <f aca="false">L258+IF(J258&gt;=2,1,0)+K258+IF(H258&gt;=5,1,0)</f>
        <v>4</v>
      </c>
      <c r="R258" s="2" t="n">
        <f aca="false">IF(AND(L258=0,P258="High"),1,0)</f>
        <v>0</v>
      </c>
    </row>
    <row r="259" customFormat="false" ht="15" hidden="false" customHeight="false" outlineLevel="0" collapsed="false">
      <c r="A259" s="2" t="n">
        <v>2025</v>
      </c>
      <c r="B259" s="2" t="n">
        <v>15592979</v>
      </c>
      <c r="C259" s="2" t="s">
        <v>260</v>
      </c>
      <c r="D259" s="2" t="n">
        <v>671</v>
      </c>
      <c r="E259" s="2" t="s">
        <v>30</v>
      </c>
      <c r="F259" s="2" t="s">
        <v>20</v>
      </c>
      <c r="G259" s="2" t="n">
        <v>34</v>
      </c>
      <c r="H259" s="2" t="n">
        <v>6</v>
      </c>
      <c r="I259" s="3" t="n">
        <v>37266.67</v>
      </c>
      <c r="J259" s="2" t="n">
        <v>2</v>
      </c>
      <c r="K259" s="2" t="n">
        <v>0</v>
      </c>
      <c r="L259" s="2" t="n">
        <v>0</v>
      </c>
      <c r="M259" s="3" t="n">
        <v>156917.12</v>
      </c>
      <c r="N259" s="2" t="n">
        <v>0</v>
      </c>
      <c r="O259" s="2" t="str">
        <f aca="false">IF(AND(L259=1,J259&gt;=2),"Active Engaged",IF(AND(L259=1,J259=1),"Active Low-Product",IF(AND(L259=0,J259&gt;=2),"Inactive Multi-Product","Inactive Disengaged")))</f>
        <v>Inactive Multi-Product</v>
      </c>
      <c r="P259" s="2" t="str">
        <f aca="false">IF(I259&gt;=MEDIAN($I$2:$I$10001),"High","Low")</f>
        <v>Low</v>
      </c>
      <c r="Q259" s="2" t="n">
        <f aca="false">L259+IF(J259&gt;=2,1,0)+K259+IF(H259&gt;=5,1,0)</f>
        <v>2</v>
      </c>
      <c r="R259" s="2" t="n">
        <f aca="false">IF(AND(L259=0,P259="High"),1,0)</f>
        <v>0</v>
      </c>
    </row>
    <row r="260" customFormat="false" ht="15" hidden="false" customHeight="false" outlineLevel="0" collapsed="false">
      <c r="A260" s="2" t="n">
        <v>2025</v>
      </c>
      <c r="B260" s="2" t="n">
        <v>15750803</v>
      </c>
      <c r="C260" s="2" t="s">
        <v>261</v>
      </c>
      <c r="D260" s="2" t="n">
        <v>693</v>
      </c>
      <c r="E260" s="2" t="s">
        <v>19</v>
      </c>
      <c r="F260" s="2" t="s">
        <v>20</v>
      </c>
      <c r="G260" s="2" t="n">
        <v>30</v>
      </c>
      <c r="H260" s="2" t="n">
        <v>6</v>
      </c>
      <c r="I260" s="3" t="n">
        <v>127992.25</v>
      </c>
      <c r="J260" s="2" t="n">
        <v>1</v>
      </c>
      <c r="K260" s="2" t="n">
        <v>1</v>
      </c>
      <c r="L260" s="2" t="n">
        <v>1</v>
      </c>
      <c r="M260" s="3" t="n">
        <v>50457.2</v>
      </c>
      <c r="N260" s="2" t="n">
        <v>0</v>
      </c>
      <c r="O260" s="2" t="str">
        <f aca="false">IF(AND(L260=1,J260&gt;=2),"Active Engaged",IF(AND(L260=1,J260=1),"Active Low-Product",IF(AND(L260=0,J260&gt;=2),"Inactive Multi-Product","Inactive Disengaged")))</f>
        <v>Active Low-Product</v>
      </c>
      <c r="P260" s="2" t="str">
        <f aca="false">IF(I260&gt;=MEDIAN($I$2:$I$10001),"High","Low")</f>
        <v>High</v>
      </c>
      <c r="Q260" s="2" t="n">
        <f aca="false">L260+IF(J260&gt;=2,1,0)+K260+IF(H260&gt;=5,1,0)</f>
        <v>3</v>
      </c>
      <c r="R260" s="2" t="n">
        <f aca="false">IF(AND(L260=0,P260="High"),1,0)</f>
        <v>0</v>
      </c>
    </row>
    <row r="261" customFormat="false" ht="15" hidden="false" customHeight="false" outlineLevel="0" collapsed="false">
      <c r="A261" s="2" t="n">
        <v>2025</v>
      </c>
      <c r="B261" s="2" t="n">
        <v>15607178</v>
      </c>
      <c r="C261" s="2" t="s">
        <v>135</v>
      </c>
      <c r="D261" s="2" t="n">
        <v>850</v>
      </c>
      <c r="E261" s="2" t="s">
        <v>30</v>
      </c>
      <c r="F261" s="2" t="s">
        <v>27</v>
      </c>
      <c r="G261" s="2" t="n">
        <v>38</v>
      </c>
      <c r="H261" s="2" t="n">
        <v>3</v>
      </c>
      <c r="I261" s="3" t="n">
        <v>54901.01</v>
      </c>
      <c r="J261" s="2" t="n">
        <v>1</v>
      </c>
      <c r="K261" s="2" t="n">
        <v>1</v>
      </c>
      <c r="L261" s="2" t="n">
        <v>1</v>
      </c>
      <c r="M261" s="3" t="n">
        <v>140075.55</v>
      </c>
      <c r="N261" s="2" t="n">
        <v>0</v>
      </c>
      <c r="O261" s="2" t="str">
        <f aca="false">IF(AND(L261=1,J261&gt;=2),"Active Engaged",IF(AND(L261=1,J261=1),"Active Low-Product",IF(AND(L261=0,J261&gt;=2),"Inactive Multi-Product","Inactive Disengaged")))</f>
        <v>Active Low-Product</v>
      </c>
      <c r="P261" s="2" t="str">
        <f aca="false">IF(I261&gt;=MEDIAN($I$2:$I$10001),"High","Low")</f>
        <v>Low</v>
      </c>
      <c r="Q261" s="2" t="n">
        <f aca="false">L261+IF(J261&gt;=2,1,0)+K261+IF(H261&gt;=5,1,0)</f>
        <v>2</v>
      </c>
      <c r="R261" s="2" t="n">
        <f aca="false">IF(AND(L261=0,P261="High"),1,0)</f>
        <v>0</v>
      </c>
    </row>
    <row r="262" customFormat="false" ht="15" hidden="false" customHeight="false" outlineLevel="0" collapsed="false">
      <c r="A262" s="2" t="n">
        <v>2025</v>
      </c>
      <c r="B262" s="2" t="n">
        <v>15713853</v>
      </c>
      <c r="C262" s="2" t="s">
        <v>262</v>
      </c>
      <c r="D262" s="2" t="n">
        <v>732</v>
      </c>
      <c r="E262" s="2" t="s">
        <v>30</v>
      </c>
      <c r="F262" s="2" t="s">
        <v>27</v>
      </c>
      <c r="G262" s="2" t="n">
        <v>42</v>
      </c>
      <c r="H262" s="2" t="n">
        <v>9</v>
      </c>
      <c r="I262" s="3" t="n">
        <v>108748.08</v>
      </c>
      <c r="J262" s="2" t="n">
        <v>2</v>
      </c>
      <c r="K262" s="2" t="n">
        <v>1</v>
      </c>
      <c r="L262" s="2" t="n">
        <v>1</v>
      </c>
      <c r="M262" s="3" t="n">
        <v>65323.11</v>
      </c>
      <c r="N262" s="2" t="n">
        <v>0</v>
      </c>
      <c r="O262" s="2" t="str">
        <f aca="false">IF(AND(L262=1,J262&gt;=2),"Active Engaged",IF(AND(L262=1,J262=1),"Active Low-Product",IF(AND(L262=0,J262&gt;=2),"Inactive Multi-Product","Inactive Disengaged")))</f>
        <v>Active Engaged</v>
      </c>
      <c r="P262" s="2" t="str">
        <f aca="false">IF(I262&gt;=MEDIAN($I$2:$I$10001),"High","Low")</f>
        <v>High</v>
      </c>
      <c r="Q262" s="2" t="n">
        <f aca="false">L262+IF(J262&gt;=2,1,0)+K262+IF(H262&gt;=5,1,0)</f>
        <v>4</v>
      </c>
      <c r="R262" s="2" t="n">
        <f aca="false">IF(AND(L262=0,P262="High"),1,0)</f>
        <v>0</v>
      </c>
    </row>
    <row r="263" customFormat="false" ht="15" hidden="false" customHeight="false" outlineLevel="0" collapsed="false">
      <c r="A263" s="2" t="n">
        <v>2025</v>
      </c>
      <c r="B263" s="2" t="n">
        <v>15673481</v>
      </c>
      <c r="C263" s="2" t="s">
        <v>263</v>
      </c>
      <c r="D263" s="2" t="n">
        <v>726</v>
      </c>
      <c r="E263" s="2" t="s">
        <v>22</v>
      </c>
      <c r="F263" s="2" t="s">
        <v>20</v>
      </c>
      <c r="G263" s="2" t="n">
        <v>48</v>
      </c>
      <c r="H263" s="2" t="n">
        <v>6</v>
      </c>
      <c r="I263" s="3" t="n">
        <v>99906.19</v>
      </c>
      <c r="J263" s="2" t="n">
        <v>1</v>
      </c>
      <c r="K263" s="2" t="n">
        <v>1</v>
      </c>
      <c r="L263" s="2" t="n">
        <v>0</v>
      </c>
      <c r="M263" s="3" t="n">
        <v>64323.24</v>
      </c>
      <c r="N263" s="2" t="n">
        <v>0</v>
      </c>
      <c r="O263" s="2" t="str">
        <f aca="false">IF(AND(L263=1,J263&gt;=2),"Active Engaged",IF(AND(L263=1,J263=1),"Active Low-Product",IF(AND(L263=0,J263&gt;=2),"Inactive Multi-Product","Inactive Disengaged")))</f>
        <v>Inactive Disengaged</v>
      </c>
      <c r="P263" s="2" t="str">
        <f aca="false">IF(I263&gt;=MEDIAN($I$2:$I$10001),"High","Low")</f>
        <v>High</v>
      </c>
      <c r="Q263" s="2" t="n">
        <f aca="false">L263+IF(J263&gt;=2,1,0)+K263+IF(H263&gt;=5,1,0)</f>
        <v>2</v>
      </c>
      <c r="R263" s="2" t="n">
        <f aca="false">IF(AND(L263=0,P263="High"),1,0)</f>
        <v>1</v>
      </c>
    </row>
    <row r="264" customFormat="false" ht="15" hidden="false" customHeight="false" outlineLevel="0" collapsed="false">
      <c r="A264" s="2" t="n">
        <v>2025</v>
      </c>
      <c r="B264" s="2" t="n">
        <v>15686776</v>
      </c>
      <c r="C264" s="2" t="s">
        <v>264</v>
      </c>
      <c r="D264" s="2" t="n">
        <v>557</v>
      </c>
      <c r="E264" s="2" t="s">
        <v>19</v>
      </c>
      <c r="F264" s="2" t="s">
        <v>20</v>
      </c>
      <c r="G264" s="2" t="n">
        <v>32</v>
      </c>
      <c r="H264" s="2" t="n">
        <v>6</v>
      </c>
      <c r="I264" s="3" t="n">
        <v>184686.41</v>
      </c>
      <c r="J264" s="2" t="n">
        <v>2</v>
      </c>
      <c r="K264" s="2" t="n">
        <v>1</v>
      </c>
      <c r="L264" s="2" t="n">
        <v>0</v>
      </c>
      <c r="M264" s="3" t="n">
        <v>14956.44</v>
      </c>
      <c r="N264" s="2" t="n">
        <v>0</v>
      </c>
      <c r="O264" s="2" t="str">
        <f aca="false">IF(AND(L264=1,J264&gt;=2),"Active Engaged",IF(AND(L264=1,J264=1),"Active Low-Product",IF(AND(L264=0,J264&gt;=2),"Inactive Multi-Product","Inactive Disengaged")))</f>
        <v>Inactive Multi-Product</v>
      </c>
      <c r="P264" s="2" t="str">
        <f aca="false">IF(I264&gt;=MEDIAN($I$2:$I$10001),"High","Low")</f>
        <v>High</v>
      </c>
      <c r="Q264" s="2" t="n">
        <f aca="false">L264+IF(J264&gt;=2,1,0)+K264+IF(H264&gt;=5,1,0)</f>
        <v>3</v>
      </c>
      <c r="R264" s="2" t="n">
        <f aca="false">IF(AND(L264=0,P264="High"),1,0)</f>
        <v>1</v>
      </c>
    </row>
    <row r="265" customFormat="false" ht="15" hidden="false" customHeight="false" outlineLevel="0" collapsed="false">
      <c r="A265" s="2" t="n">
        <v>2025</v>
      </c>
      <c r="B265" s="2" t="n">
        <v>15673693</v>
      </c>
      <c r="C265" s="2" t="s">
        <v>265</v>
      </c>
      <c r="D265" s="2" t="n">
        <v>682</v>
      </c>
      <c r="E265" s="2" t="s">
        <v>19</v>
      </c>
      <c r="F265" s="2" t="s">
        <v>20</v>
      </c>
      <c r="G265" s="2" t="n">
        <v>26</v>
      </c>
      <c r="H265" s="2" t="n">
        <v>0</v>
      </c>
      <c r="I265" s="3" t="n">
        <v>110654.02</v>
      </c>
      <c r="J265" s="2" t="n">
        <v>1</v>
      </c>
      <c r="K265" s="2" t="n">
        <v>0</v>
      </c>
      <c r="L265" s="2" t="n">
        <v>1</v>
      </c>
      <c r="M265" s="3" t="n">
        <v>111879.21</v>
      </c>
      <c r="N265" s="2" t="n">
        <v>0</v>
      </c>
      <c r="O265" s="2" t="str">
        <f aca="false">IF(AND(L265=1,J265&gt;=2),"Active Engaged",IF(AND(L265=1,J265=1),"Active Low-Product",IF(AND(L265=0,J265&gt;=2),"Inactive Multi-Product","Inactive Disengaged")))</f>
        <v>Active Low-Product</v>
      </c>
      <c r="P265" s="2" t="str">
        <f aca="false">IF(I265&gt;=MEDIAN($I$2:$I$10001),"High","Low")</f>
        <v>High</v>
      </c>
      <c r="Q265" s="2" t="n">
        <f aca="false">L265+IF(J265&gt;=2,1,0)+K265+IF(H265&gt;=5,1,0)</f>
        <v>1</v>
      </c>
      <c r="R265" s="2" t="n">
        <f aca="false">IF(AND(L265=0,P265="High"),1,0)</f>
        <v>0</v>
      </c>
    </row>
    <row r="266" customFormat="false" ht="15" hidden="false" customHeight="false" outlineLevel="0" collapsed="false">
      <c r="A266" s="2" t="n">
        <v>2025</v>
      </c>
      <c r="B266" s="2" t="n">
        <v>15700696</v>
      </c>
      <c r="C266" s="2" t="s">
        <v>266</v>
      </c>
      <c r="D266" s="2" t="n">
        <v>738</v>
      </c>
      <c r="E266" s="2" t="s">
        <v>22</v>
      </c>
      <c r="F266" s="2" t="s">
        <v>27</v>
      </c>
      <c r="G266" s="2" t="n">
        <v>31</v>
      </c>
      <c r="H266" s="2" t="n">
        <v>9</v>
      </c>
      <c r="I266" s="3" t="n">
        <v>79019.8</v>
      </c>
      <c r="J266" s="2" t="n">
        <v>1</v>
      </c>
      <c r="K266" s="2" t="n">
        <v>1</v>
      </c>
      <c r="L266" s="2" t="n">
        <v>1</v>
      </c>
      <c r="M266" s="3" t="n">
        <v>18606.23</v>
      </c>
      <c r="N266" s="2" t="n">
        <v>0</v>
      </c>
      <c r="O266" s="2" t="str">
        <f aca="false">IF(AND(L266=1,J266&gt;=2),"Active Engaged",IF(AND(L266=1,J266=1),"Active Low-Product",IF(AND(L266=0,J266&gt;=2),"Inactive Multi-Product","Inactive Disengaged")))</f>
        <v>Active Low-Product</v>
      </c>
      <c r="P266" s="2" t="str">
        <f aca="false">IF(I266&gt;=MEDIAN($I$2:$I$10001),"High","Low")</f>
        <v>Low</v>
      </c>
      <c r="Q266" s="2" t="n">
        <f aca="false">L266+IF(J266&gt;=2,1,0)+K266+IF(H266&gt;=5,1,0)</f>
        <v>3</v>
      </c>
      <c r="R266" s="2" t="n">
        <f aca="false">IF(AND(L266=0,P266="High"),1,0)</f>
        <v>0</v>
      </c>
    </row>
    <row r="267" customFormat="false" ht="15" hidden="false" customHeight="false" outlineLevel="0" collapsed="false">
      <c r="A267" s="2" t="n">
        <v>2025</v>
      </c>
      <c r="B267" s="2" t="n">
        <v>15813163</v>
      </c>
      <c r="C267" s="2" t="s">
        <v>267</v>
      </c>
      <c r="D267" s="2" t="n">
        <v>531</v>
      </c>
      <c r="E267" s="2" t="s">
        <v>22</v>
      </c>
      <c r="F267" s="2" t="s">
        <v>20</v>
      </c>
      <c r="G267" s="2" t="n">
        <v>36</v>
      </c>
      <c r="H267" s="2" t="n">
        <v>9</v>
      </c>
      <c r="I267" s="3" t="n">
        <v>99240.51</v>
      </c>
      <c r="J267" s="2" t="n">
        <v>1</v>
      </c>
      <c r="K267" s="2" t="n">
        <v>1</v>
      </c>
      <c r="L267" s="2" t="n">
        <v>0</v>
      </c>
      <c r="M267" s="3" t="n">
        <v>123137.01</v>
      </c>
      <c r="N267" s="2" t="n">
        <v>0</v>
      </c>
      <c r="O267" s="2" t="str">
        <f aca="false">IF(AND(L267=1,J267&gt;=2),"Active Engaged",IF(AND(L267=1,J267=1),"Active Low-Product",IF(AND(L267=0,J267&gt;=2),"Inactive Multi-Product","Inactive Disengaged")))</f>
        <v>Inactive Disengaged</v>
      </c>
      <c r="P267" s="2" t="str">
        <f aca="false">IF(I267&gt;=MEDIAN($I$2:$I$10001),"High","Low")</f>
        <v>High</v>
      </c>
      <c r="Q267" s="2" t="n">
        <f aca="false">L267+IF(J267&gt;=2,1,0)+K267+IF(H267&gt;=5,1,0)</f>
        <v>2</v>
      </c>
      <c r="R267" s="2" t="n">
        <f aca="false">IF(AND(L267=0,P267="High"),1,0)</f>
        <v>1</v>
      </c>
    </row>
    <row r="268" customFormat="false" ht="15" hidden="false" customHeight="false" outlineLevel="0" collapsed="false">
      <c r="A268" s="2" t="n">
        <v>2025</v>
      </c>
      <c r="B268" s="2" t="n">
        <v>15653857</v>
      </c>
      <c r="C268" s="2" t="s">
        <v>268</v>
      </c>
      <c r="D268" s="2" t="n">
        <v>498</v>
      </c>
      <c r="E268" s="2" t="s">
        <v>19</v>
      </c>
      <c r="F268" s="2" t="s">
        <v>27</v>
      </c>
      <c r="G268" s="2" t="n">
        <v>34</v>
      </c>
      <c r="H268" s="2" t="n">
        <v>2</v>
      </c>
      <c r="I268" s="3" t="n">
        <v>0</v>
      </c>
      <c r="J268" s="2" t="n">
        <v>2</v>
      </c>
      <c r="K268" s="2" t="n">
        <v>1</v>
      </c>
      <c r="L268" s="2" t="n">
        <v>1</v>
      </c>
      <c r="M268" s="3" t="n">
        <v>148528.24</v>
      </c>
      <c r="N268" s="2" t="n">
        <v>0</v>
      </c>
      <c r="O268" s="2" t="str">
        <f aca="false">IF(AND(L268=1,J268&gt;=2),"Active Engaged",IF(AND(L268=1,J268=1),"Active Low-Product",IF(AND(L268=0,J268&gt;=2),"Inactive Multi-Product","Inactive Disengaged")))</f>
        <v>Active Engaged</v>
      </c>
      <c r="P268" s="2" t="str">
        <f aca="false">IF(I268&gt;=MEDIAN($I$2:$I$10001),"High","Low")</f>
        <v>Low</v>
      </c>
      <c r="Q268" s="2" t="n">
        <f aca="false">L268+IF(J268&gt;=2,1,0)+K268+IF(H268&gt;=5,1,0)</f>
        <v>3</v>
      </c>
      <c r="R268" s="2" t="n">
        <f aca="false">IF(AND(L268=0,P268="High"),1,0)</f>
        <v>0</v>
      </c>
    </row>
    <row r="269" customFormat="false" ht="15" hidden="false" customHeight="false" outlineLevel="0" collapsed="false">
      <c r="A269" s="2" t="n">
        <v>2025</v>
      </c>
      <c r="B269" s="2" t="n">
        <v>15777076</v>
      </c>
      <c r="C269" s="2" t="s">
        <v>84</v>
      </c>
      <c r="D269" s="2" t="n">
        <v>651</v>
      </c>
      <c r="E269" s="2" t="s">
        <v>19</v>
      </c>
      <c r="F269" s="2" t="s">
        <v>27</v>
      </c>
      <c r="G269" s="2" t="n">
        <v>36</v>
      </c>
      <c r="H269" s="2" t="n">
        <v>7</v>
      </c>
      <c r="I269" s="3" t="n">
        <v>0</v>
      </c>
      <c r="J269" s="2" t="n">
        <v>2</v>
      </c>
      <c r="K269" s="2" t="n">
        <v>1</v>
      </c>
      <c r="L269" s="2" t="n">
        <v>0</v>
      </c>
      <c r="M269" s="3" t="n">
        <v>13898.31</v>
      </c>
      <c r="N269" s="2" t="n">
        <v>0</v>
      </c>
      <c r="O269" s="2" t="str">
        <f aca="false">IF(AND(L269=1,J269&gt;=2),"Active Engaged",IF(AND(L269=1,J269=1),"Active Low-Product",IF(AND(L269=0,J269&gt;=2),"Inactive Multi-Product","Inactive Disengaged")))</f>
        <v>Inactive Multi-Product</v>
      </c>
      <c r="P269" s="2" t="str">
        <f aca="false">IF(I269&gt;=MEDIAN($I$2:$I$10001),"High","Low")</f>
        <v>Low</v>
      </c>
      <c r="Q269" s="2" t="n">
        <f aca="false">L269+IF(J269&gt;=2,1,0)+K269+IF(H269&gt;=5,1,0)</f>
        <v>3</v>
      </c>
      <c r="R269" s="2" t="n">
        <f aca="false">IF(AND(L269=0,P269="High"),1,0)</f>
        <v>0</v>
      </c>
    </row>
    <row r="270" customFormat="false" ht="15" hidden="false" customHeight="false" outlineLevel="0" collapsed="false">
      <c r="A270" s="2" t="n">
        <v>2025</v>
      </c>
      <c r="B270" s="2" t="n">
        <v>15717398</v>
      </c>
      <c r="C270" s="2" t="s">
        <v>269</v>
      </c>
      <c r="D270" s="2" t="n">
        <v>549</v>
      </c>
      <c r="E270" s="2" t="s">
        <v>22</v>
      </c>
      <c r="F270" s="2" t="s">
        <v>20</v>
      </c>
      <c r="G270" s="2" t="n">
        <v>39</v>
      </c>
      <c r="H270" s="2" t="n">
        <v>7</v>
      </c>
      <c r="I270" s="3" t="n">
        <v>0</v>
      </c>
      <c r="J270" s="2" t="n">
        <v>1</v>
      </c>
      <c r="K270" s="2" t="n">
        <v>0</v>
      </c>
      <c r="L270" s="2" t="n">
        <v>0</v>
      </c>
      <c r="M270" s="3" t="n">
        <v>81259.25</v>
      </c>
      <c r="N270" s="2" t="n">
        <v>1</v>
      </c>
      <c r="O270" s="2" t="str">
        <f aca="false">IF(AND(L270=1,J270&gt;=2),"Active Engaged",IF(AND(L270=1,J270=1),"Active Low-Product",IF(AND(L270=0,J270&gt;=2),"Inactive Multi-Product","Inactive Disengaged")))</f>
        <v>Inactive Disengaged</v>
      </c>
      <c r="P270" s="2" t="str">
        <f aca="false">IF(I270&gt;=MEDIAN($I$2:$I$10001),"High","Low")</f>
        <v>Low</v>
      </c>
      <c r="Q270" s="2" t="n">
        <f aca="false">L270+IF(J270&gt;=2,1,0)+K270+IF(H270&gt;=5,1,0)</f>
        <v>1</v>
      </c>
      <c r="R270" s="2" t="n">
        <f aca="false">IF(AND(L270=0,P270="High"),1,0)</f>
        <v>0</v>
      </c>
    </row>
    <row r="271" customFormat="false" ht="15" hidden="false" customHeight="false" outlineLevel="0" collapsed="false">
      <c r="A271" s="2" t="n">
        <v>2025</v>
      </c>
      <c r="B271" s="2" t="n">
        <v>15799217</v>
      </c>
      <c r="C271" s="2" t="s">
        <v>142</v>
      </c>
      <c r="D271" s="2" t="n">
        <v>791</v>
      </c>
      <c r="E271" s="2" t="s">
        <v>30</v>
      </c>
      <c r="F271" s="2" t="s">
        <v>20</v>
      </c>
      <c r="G271" s="2" t="n">
        <v>35</v>
      </c>
      <c r="H271" s="2" t="n">
        <v>7</v>
      </c>
      <c r="I271" s="3" t="n">
        <v>52436.2</v>
      </c>
      <c r="J271" s="2" t="n">
        <v>1</v>
      </c>
      <c r="K271" s="2" t="n">
        <v>1</v>
      </c>
      <c r="L271" s="2" t="n">
        <v>0</v>
      </c>
      <c r="M271" s="3" t="n">
        <v>161051.75</v>
      </c>
      <c r="N271" s="2" t="n">
        <v>0</v>
      </c>
      <c r="O271" s="2" t="str">
        <f aca="false">IF(AND(L271=1,J271&gt;=2),"Active Engaged",IF(AND(L271=1,J271=1),"Active Low-Product",IF(AND(L271=0,J271&gt;=2),"Inactive Multi-Product","Inactive Disengaged")))</f>
        <v>Inactive Disengaged</v>
      </c>
      <c r="P271" s="2" t="str">
        <f aca="false">IF(I271&gt;=MEDIAN($I$2:$I$10001),"High","Low")</f>
        <v>Low</v>
      </c>
      <c r="Q271" s="2" t="n">
        <f aca="false">L271+IF(J271&gt;=2,1,0)+K271+IF(H271&gt;=5,1,0)</f>
        <v>2</v>
      </c>
      <c r="R271" s="2" t="n">
        <f aca="false">IF(AND(L271=0,P271="High"),1,0)</f>
        <v>0</v>
      </c>
    </row>
    <row r="272" customFormat="false" ht="15" hidden="false" customHeight="false" outlineLevel="0" collapsed="false">
      <c r="A272" s="2" t="n">
        <v>2025</v>
      </c>
      <c r="B272" s="2" t="n">
        <v>15787071</v>
      </c>
      <c r="C272" s="2" t="s">
        <v>270</v>
      </c>
      <c r="D272" s="2" t="n">
        <v>650</v>
      </c>
      <c r="E272" s="2" t="s">
        <v>22</v>
      </c>
      <c r="F272" s="2" t="s">
        <v>27</v>
      </c>
      <c r="G272" s="2" t="n">
        <v>41</v>
      </c>
      <c r="H272" s="2" t="n">
        <v>9</v>
      </c>
      <c r="I272" s="3" t="n">
        <v>0</v>
      </c>
      <c r="J272" s="2" t="n">
        <v>2</v>
      </c>
      <c r="K272" s="2" t="n">
        <v>0</v>
      </c>
      <c r="L272" s="2" t="n">
        <v>1</v>
      </c>
      <c r="M272" s="3" t="n">
        <v>191599.67</v>
      </c>
      <c r="N272" s="2" t="n">
        <v>0</v>
      </c>
      <c r="O272" s="2" t="str">
        <f aca="false">IF(AND(L272=1,J272&gt;=2),"Active Engaged",IF(AND(L272=1,J272=1),"Active Low-Product",IF(AND(L272=0,J272&gt;=2),"Inactive Multi-Product","Inactive Disengaged")))</f>
        <v>Active Engaged</v>
      </c>
      <c r="P272" s="2" t="str">
        <f aca="false">IF(I272&gt;=MEDIAN($I$2:$I$10001),"High","Low")</f>
        <v>Low</v>
      </c>
      <c r="Q272" s="2" t="n">
        <f aca="false">L272+IF(J272&gt;=2,1,0)+K272+IF(H272&gt;=5,1,0)</f>
        <v>3</v>
      </c>
      <c r="R272" s="2" t="n">
        <f aca="false">IF(AND(L272=0,P272="High"),1,0)</f>
        <v>0</v>
      </c>
    </row>
    <row r="273" customFormat="false" ht="15" hidden="false" customHeight="false" outlineLevel="0" collapsed="false">
      <c r="A273" s="2" t="n">
        <v>2025</v>
      </c>
      <c r="B273" s="2" t="n">
        <v>15619955</v>
      </c>
      <c r="C273" s="2" t="s">
        <v>271</v>
      </c>
      <c r="D273" s="2" t="n">
        <v>733</v>
      </c>
      <c r="E273" s="2" t="s">
        <v>30</v>
      </c>
      <c r="F273" s="2" t="s">
        <v>27</v>
      </c>
      <c r="G273" s="2" t="n">
        <v>34</v>
      </c>
      <c r="H273" s="2" t="n">
        <v>3</v>
      </c>
      <c r="I273" s="3" t="n">
        <v>100337.96</v>
      </c>
      <c r="J273" s="2" t="n">
        <v>3</v>
      </c>
      <c r="K273" s="2" t="n">
        <v>1</v>
      </c>
      <c r="L273" s="2" t="n">
        <v>0</v>
      </c>
      <c r="M273" s="3" t="n">
        <v>48559.19</v>
      </c>
      <c r="N273" s="2" t="n">
        <v>1</v>
      </c>
      <c r="O273" s="2" t="str">
        <f aca="false">IF(AND(L273=1,J273&gt;=2),"Active Engaged",IF(AND(L273=1,J273=1),"Active Low-Product",IF(AND(L273=0,J273&gt;=2),"Inactive Multi-Product","Inactive Disengaged")))</f>
        <v>Inactive Multi-Product</v>
      </c>
      <c r="P273" s="2" t="str">
        <f aca="false">IF(I273&gt;=MEDIAN($I$2:$I$10001),"High","Low")</f>
        <v>High</v>
      </c>
      <c r="Q273" s="2" t="n">
        <f aca="false">L273+IF(J273&gt;=2,1,0)+K273+IF(H273&gt;=5,1,0)</f>
        <v>2</v>
      </c>
      <c r="R273" s="2" t="n">
        <f aca="false">IF(AND(L273=0,P273="High"),1,0)</f>
        <v>1</v>
      </c>
    </row>
    <row r="274" customFormat="false" ht="15" hidden="false" customHeight="false" outlineLevel="0" collapsed="false">
      <c r="A274" s="2" t="n">
        <v>2025</v>
      </c>
      <c r="B274" s="2" t="n">
        <v>15796505</v>
      </c>
      <c r="C274" s="2" t="s">
        <v>272</v>
      </c>
      <c r="D274" s="2" t="n">
        <v>811</v>
      </c>
      <c r="E274" s="2" t="s">
        <v>30</v>
      </c>
      <c r="F274" s="2" t="s">
        <v>20</v>
      </c>
      <c r="G274" s="2" t="n">
        <v>34</v>
      </c>
      <c r="H274" s="2" t="n">
        <v>1</v>
      </c>
      <c r="I274" s="3" t="n">
        <v>149297.19</v>
      </c>
      <c r="J274" s="2" t="n">
        <v>2</v>
      </c>
      <c r="K274" s="2" t="n">
        <v>1</v>
      </c>
      <c r="L274" s="2" t="n">
        <v>1</v>
      </c>
      <c r="M274" s="3" t="n">
        <v>186339.74</v>
      </c>
      <c r="N274" s="2" t="n">
        <v>0</v>
      </c>
      <c r="O274" s="2" t="str">
        <f aca="false">IF(AND(L274=1,J274&gt;=2),"Active Engaged",IF(AND(L274=1,J274=1),"Active Low-Product",IF(AND(L274=0,J274&gt;=2),"Inactive Multi-Product","Inactive Disengaged")))</f>
        <v>Active Engaged</v>
      </c>
      <c r="P274" s="2" t="str">
        <f aca="false">IF(I274&gt;=MEDIAN($I$2:$I$10001),"High","Low")</f>
        <v>High</v>
      </c>
      <c r="Q274" s="2" t="n">
        <f aca="false">L274+IF(J274&gt;=2,1,0)+K274+IF(H274&gt;=5,1,0)</f>
        <v>3</v>
      </c>
      <c r="R274" s="2" t="n">
        <f aca="false">IF(AND(L274=0,P274="High"),1,0)</f>
        <v>0</v>
      </c>
    </row>
    <row r="275" customFormat="false" ht="15" hidden="false" customHeight="false" outlineLevel="0" collapsed="false">
      <c r="A275" s="2" t="n">
        <v>2025</v>
      </c>
      <c r="B275" s="2" t="n">
        <v>15725166</v>
      </c>
      <c r="C275" s="2" t="s">
        <v>273</v>
      </c>
      <c r="D275" s="2" t="n">
        <v>707</v>
      </c>
      <c r="E275" s="2" t="s">
        <v>19</v>
      </c>
      <c r="F275" s="2" t="s">
        <v>27</v>
      </c>
      <c r="G275" s="2" t="n">
        <v>30</v>
      </c>
      <c r="H275" s="2" t="n">
        <v>8</v>
      </c>
      <c r="I275" s="3" t="n">
        <v>0</v>
      </c>
      <c r="J275" s="2" t="n">
        <v>2</v>
      </c>
      <c r="K275" s="2" t="n">
        <v>1</v>
      </c>
      <c r="L275" s="2" t="n">
        <v>0</v>
      </c>
      <c r="M275" s="3" t="n">
        <v>33159.37</v>
      </c>
      <c r="N275" s="2" t="n">
        <v>0</v>
      </c>
      <c r="O275" s="2" t="str">
        <f aca="false">IF(AND(L275=1,J275&gt;=2),"Active Engaged",IF(AND(L275=1,J275=1),"Active Low-Product",IF(AND(L275=0,J275&gt;=2),"Inactive Multi-Product","Inactive Disengaged")))</f>
        <v>Inactive Multi-Product</v>
      </c>
      <c r="P275" s="2" t="str">
        <f aca="false">IF(I275&gt;=MEDIAN($I$2:$I$10001),"High","Low")</f>
        <v>Low</v>
      </c>
      <c r="Q275" s="2" t="n">
        <f aca="false">L275+IF(J275&gt;=2,1,0)+K275+IF(H275&gt;=5,1,0)</f>
        <v>3</v>
      </c>
      <c r="R275" s="2" t="n">
        <f aca="false">IF(AND(L275=0,P275="High"),1,0)</f>
        <v>0</v>
      </c>
    </row>
    <row r="276" customFormat="false" ht="15" hidden="false" customHeight="false" outlineLevel="0" collapsed="false">
      <c r="A276" s="2" t="n">
        <v>2025</v>
      </c>
      <c r="B276" s="2" t="n">
        <v>15800116</v>
      </c>
      <c r="C276" s="2" t="s">
        <v>274</v>
      </c>
      <c r="D276" s="2" t="n">
        <v>712</v>
      </c>
      <c r="E276" s="2" t="s">
        <v>30</v>
      </c>
      <c r="F276" s="2" t="s">
        <v>27</v>
      </c>
      <c r="G276" s="2" t="n">
        <v>28</v>
      </c>
      <c r="H276" s="2" t="n">
        <v>4</v>
      </c>
      <c r="I276" s="3" t="n">
        <v>145605.44</v>
      </c>
      <c r="J276" s="2" t="n">
        <v>1</v>
      </c>
      <c r="K276" s="2" t="n">
        <v>0</v>
      </c>
      <c r="L276" s="2" t="n">
        <v>1</v>
      </c>
      <c r="M276" s="3" t="n">
        <v>93883.53</v>
      </c>
      <c r="N276" s="2" t="n">
        <v>0</v>
      </c>
      <c r="O276" s="2" t="str">
        <f aca="false">IF(AND(L276=1,J276&gt;=2),"Active Engaged",IF(AND(L276=1,J276=1),"Active Low-Product",IF(AND(L276=0,J276&gt;=2),"Inactive Multi-Product","Inactive Disengaged")))</f>
        <v>Active Low-Product</v>
      </c>
      <c r="P276" s="2" t="str">
        <f aca="false">IF(I276&gt;=MEDIAN($I$2:$I$10001),"High","Low")</f>
        <v>High</v>
      </c>
      <c r="Q276" s="2" t="n">
        <f aca="false">L276+IF(J276&gt;=2,1,0)+K276+IF(H276&gt;=5,1,0)</f>
        <v>1</v>
      </c>
      <c r="R276" s="2" t="n">
        <f aca="false">IF(AND(L276=0,P276="High"),1,0)</f>
        <v>0</v>
      </c>
    </row>
    <row r="277" customFormat="false" ht="15" hidden="false" customHeight="false" outlineLevel="0" collapsed="false">
      <c r="A277" s="2" t="n">
        <v>2025</v>
      </c>
      <c r="B277" s="2" t="n">
        <v>15758685</v>
      </c>
      <c r="C277" s="2" t="s">
        <v>275</v>
      </c>
      <c r="D277" s="2" t="n">
        <v>706</v>
      </c>
      <c r="E277" s="2" t="s">
        <v>22</v>
      </c>
      <c r="F277" s="2" t="s">
        <v>20</v>
      </c>
      <c r="G277" s="2" t="n">
        <v>37</v>
      </c>
      <c r="H277" s="2" t="n">
        <v>7</v>
      </c>
      <c r="I277" s="3" t="n">
        <v>0</v>
      </c>
      <c r="J277" s="2" t="n">
        <v>2</v>
      </c>
      <c r="K277" s="2" t="n">
        <v>1</v>
      </c>
      <c r="L277" s="2" t="n">
        <v>1</v>
      </c>
      <c r="M277" s="3" t="n">
        <v>110899.3</v>
      </c>
      <c r="N277" s="2" t="n">
        <v>0</v>
      </c>
      <c r="O277" s="2" t="str">
        <f aca="false">IF(AND(L277=1,J277&gt;=2),"Active Engaged",IF(AND(L277=1,J277=1),"Active Low-Product",IF(AND(L277=0,J277&gt;=2),"Inactive Multi-Product","Inactive Disengaged")))</f>
        <v>Active Engaged</v>
      </c>
      <c r="P277" s="2" t="str">
        <f aca="false">IF(I277&gt;=MEDIAN($I$2:$I$10001),"High","Low")</f>
        <v>Low</v>
      </c>
      <c r="Q277" s="2" t="n">
        <f aca="false">L277+IF(J277&gt;=2,1,0)+K277+IF(H277&gt;=5,1,0)</f>
        <v>4</v>
      </c>
      <c r="R277" s="2" t="n">
        <f aca="false">IF(AND(L277=0,P277="High"),1,0)</f>
        <v>0</v>
      </c>
    </row>
    <row r="278" customFormat="false" ht="15" hidden="false" customHeight="false" outlineLevel="0" collapsed="false">
      <c r="A278" s="2" t="n">
        <v>2025</v>
      </c>
      <c r="B278" s="2" t="n">
        <v>15694456</v>
      </c>
      <c r="C278" s="2" t="s">
        <v>276</v>
      </c>
      <c r="D278" s="2" t="n">
        <v>756</v>
      </c>
      <c r="E278" s="2" t="s">
        <v>19</v>
      </c>
      <c r="F278" s="2" t="s">
        <v>27</v>
      </c>
      <c r="G278" s="2" t="n">
        <v>62</v>
      </c>
      <c r="H278" s="2" t="n">
        <v>3</v>
      </c>
      <c r="I278" s="3" t="n">
        <v>0</v>
      </c>
      <c r="J278" s="2" t="n">
        <v>1</v>
      </c>
      <c r="K278" s="2" t="n">
        <v>1</v>
      </c>
      <c r="L278" s="2" t="n">
        <v>1</v>
      </c>
      <c r="M278" s="3" t="n">
        <v>11199.04</v>
      </c>
      <c r="N278" s="2" t="n">
        <v>1</v>
      </c>
      <c r="O278" s="2" t="str">
        <f aca="false">IF(AND(L278=1,J278&gt;=2),"Active Engaged",IF(AND(L278=1,J278=1),"Active Low-Product",IF(AND(L278=0,J278&gt;=2),"Inactive Multi-Product","Inactive Disengaged")))</f>
        <v>Active Low-Product</v>
      </c>
      <c r="P278" s="2" t="str">
        <f aca="false">IF(I278&gt;=MEDIAN($I$2:$I$10001),"High","Low")</f>
        <v>Low</v>
      </c>
      <c r="Q278" s="2" t="n">
        <f aca="false">L278+IF(J278&gt;=2,1,0)+K278+IF(H278&gt;=5,1,0)</f>
        <v>2</v>
      </c>
      <c r="R278" s="2" t="n">
        <f aca="false">IF(AND(L278=0,P278="High"),1,0)</f>
        <v>0</v>
      </c>
    </row>
    <row r="279" customFormat="false" ht="15" hidden="false" customHeight="false" outlineLevel="0" collapsed="false">
      <c r="A279" s="2" t="n">
        <v>2025</v>
      </c>
      <c r="B279" s="2" t="n">
        <v>15767339</v>
      </c>
      <c r="C279" s="2" t="s">
        <v>277</v>
      </c>
      <c r="D279" s="2" t="n">
        <v>777</v>
      </c>
      <c r="E279" s="2" t="s">
        <v>19</v>
      </c>
      <c r="F279" s="2" t="s">
        <v>20</v>
      </c>
      <c r="G279" s="2" t="n">
        <v>53</v>
      </c>
      <c r="H279" s="2" t="n">
        <v>10</v>
      </c>
      <c r="I279" s="3" t="n">
        <v>0</v>
      </c>
      <c r="J279" s="2" t="n">
        <v>2</v>
      </c>
      <c r="K279" s="2" t="n">
        <v>1</v>
      </c>
      <c r="L279" s="2" t="n">
        <v>0</v>
      </c>
      <c r="M279" s="3" t="n">
        <v>189992.97</v>
      </c>
      <c r="N279" s="2" t="n">
        <v>0</v>
      </c>
      <c r="O279" s="2" t="str">
        <f aca="false">IF(AND(L279=1,J279&gt;=2),"Active Engaged",IF(AND(L279=1,J279=1),"Active Low-Product",IF(AND(L279=0,J279&gt;=2),"Inactive Multi-Product","Inactive Disengaged")))</f>
        <v>Inactive Multi-Product</v>
      </c>
      <c r="P279" s="2" t="str">
        <f aca="false">IF(I279&gt;=MEDIAN($I$2:$I$10001),"High","Low")</f>
        <v>Low</v>
      </c>
      <c r="Q279" s="2" t="n">
        <f aca="false">L279+IF(J279&gt;=2,1,0)+K279+IF(H279&gt;=5,1,0)</f>
        <v>3</v>
      </c>
      <c r="R279" s="2" t="n">
        <f aca="false">IF(AND(L279=0,P279="High"),1,0)</f>
        <v>0</v>
      </c>
    </row>
    <row r="280" customFormat="false" ht="15" hidden="false" customHeight="false" outlineLevel="0" collapsed="false">
      <c r="A280" s="2" t="n">
        <v>2025</v>
      </c>
      <c r="B280" s="2" t="n">
        <v>15683562</v>
      </c>
      <c r="C280" s="2" t="s">
        <v>278</v>
      </c>
      <c r="D280" s="2" t="n">
        <v>646</v>
      </c>
      <c r="E280" s="2" t="s">
        <v>19</v>
      </c>
      <c r="F280" s="2" t="s">
        <v>27</v>
      </c>
      <c r="G280" s="2" t="n">
        <v>35</v>
      </c>
      <c r="H280" s="2" t="n">
        <v>6</v>
      </c>
      <c r="I280" s="3" t="n">
        <v>84026.86</v>
      </c>
      <c r="J280" s="2" t="n">
        <v>1</v>
      </c>
      <c r="K280" s="2" t="n">
        <v>0</v>
      </c>
      <c r="L280" s="2" t="n">
        <v>1</v>
      </c>
      <c r="M280" s="3" t="n">
        <v>164255.69</v>
      </c>
      <c r="N280" s="2" t="n">
        <v>0</v>
      </c>
      <c r="O280" s="2" t="str">
        <f aca="false">IF(AND(L280=1,J280&gt;=2),"Active Engaged",IF(AND(L280=1,J280=1),"Active Low-Product",IF(AND(L280=0,J280&gt;=2),"Inactive Multi-Product","Inactive Disengaged")))</f>
        <v>Active Low-Product</v>
      </c>
      <c r="P280" s="2" t="str">
        <f aca="false">IF(I280&gt;=MEDIAN($I$2:$I$10001),"High","Low")</f>
        <v>Low</v>
      </c>
      <c r="Q280" s="2" t="n">
        <f aca="false">L280+IF(J280&gt;=2,1,0)+K280+IF(H280&gt;=5,1,0)</f>
        <v>2</v>
      </c>
      <c r="R280" s="2" t="n">
        <f aca="false">IF(AND(L280=0,P280="High"),1,0)</f>
        <v>0</v>
      </c>
    </row>
    <row r="281" customFormat="false" ht="15" hidden="false" customHeight="false" outlineLevel="0" collapsed="false">
      <c r="A281" s="2" t="n">
        <v>2025</v>
      </c>
      <c r="B281" s="2" t="n">
        <v>15782210</v>
      </c>
      <c r="C281" s="2" t="s">
        <v>279</v>
      </c>
      <c r="D281" s="2" t="n">
        <v>714</v>
      </c>
      <c r="E281" s="2" t="s">
        <v>19</v>
      </c>
      <c r="F281" s="2" t="s">
        <v>27</v>
      </c>
      <c r="G281" s="2" t="n">
        <v>46</v>
      </c>
      <c r="H281" s="2" t="n">
        <v>1</v>
      </c>
      <c r="I281" s="3" t="n">
        <v>0</v>
      </c>
      <c r="J281" s="2" t="n">
        <v>1</v>
      </c>
      <c r="K281" s="2" t="n">
        <v>1</v>
      </c>
      <c r="L281" s="2" t="n">
        <v>0</v>
      </c>
      <c r="M281" s="3" t="n">
        <v>152167.79</v>
      </c>
      <c r="N281" s="2" t="n">
        <v>1</v>
      </c>
      <c r="O281" s="2" t="str">
        <f aca="false">IF(AND(L281=1,J281&gt;=2),"Active Engaged",IF(AND(L281=1,J281=1),"Active Low-Product",IF(AND(L281=0,J281&gt;=2),"Inactive Multi-Product","Inactive Disengaged")))</f>
        <v>Inactive Disengaged</v>
      </c>
      <c r="P281" s="2" t="str">
        <f aca="false">IF(I281&gt;=MEDIAN($I$2:$I$10001),"High","Low")</f>
        <v>Low</v>
      </c>
      <c r="Q281" s="2" t="n">
        <f aca="false">L281+IF(J281&gt;=2,1,0)+K281+IF(H281&gt;=5,1,0)</f>
        <v>1</v>
      </c>
      <c r="R281" s="2" t="n">
        <f aca="false">IF(AND(L281=0,P281="High"),1,0)</f>
        <v>0</v>
      </c>
    </row>
    <row r="282" customFormat="false" ht="15" hidden="false" customHeight="false" outlineLevel="0" collapsed="false">
      <c r="A282" s="2" t="n">
        <v>2025</v>
      </c>
      <c r="B282" s="2" t="n">
        <v>15668893</v>
      </c>
      <c r="C282" s="2" t="s">
        <v>280</v>
      </c>
      <c r="D282" s="2" t="n">
        <v>782</v>
      </c>
      <c r="E282" s="2" t="s">
        <v>19</v>
      </c>
      <c r="F282" s="2" t="s">
        <v>27</v>
      </c>
      <c r="G282" s="2" t="n">
        <v>39</v>
      </c>
      <c r="H282" s="2" t="n">
        <v>8</v>
      </c>
      <c r="I282" s="3" t="n">
        <v>0</v>
      </c>
      <c r="J282" s="2" t="n">
        <v>2</v>
      </c>
      <c r="K282" s="2" t="n">
        <v>1</v>
      </c>
      <c r="L282" s="2" t="n">
        <v>1</v>
      </c>
      <c r="M282" s="3" t="n">
        <v>33949.67</v>
      </c>
      <c r="N282" s="2" t="n">
        <v>0</v>
      </c>
      <c r="O282" s="2" t="str">
        <f aca="false">IF(AND(L282=1,J282&gt;=2),"Active Engaged",IF(AND(L282=1,J282=1),"Active Low-Product",IF(AND(L282=0,J282&gt;=2),"Inactive Multi-Product","Inactive Disengaged")))</f>
        <v>Active Engaged</v>
      </c>
      <c r="P282" s="2" t="str">
        <f aca="false">IF(I282&gt;=MEDIAN($I$2:$I$10001),"High","Low")</f>
        <v>Low</v>
      </c>
      <c r="Q282" s="2" t="n">
        <f aca="false">L282+IF(J282&gt;=2,1,0)+K282+IF(H282&gt;=5,1,0)</f>
        <v>4</v>
      </c>
      <c r="R282" s="2" t="n">
        <f aca="false">IF(AND(L282=0,P282="High"),1,0)</f>
        <v>0</v>
      </c>
    </row>
    <row r="283" customFormat="false" ht="15" hidden="false" customHeight="false" outlineLevel="0" collapsed="false">
      <c r="A283" s="2" t="n">
        <v>2025</v>
      </c>
      <c r="B283" s="2" t="n">
        <v>15669169</v>
      </c>
      <c r="C283" s="2" t="s">
        <v>281</v>
      </c>
      <c r="D283" s="2" t="n">
        <v>775</v>
      </c>
      <c r="E283" s="2" t="s">
        <v>22</v>
      </c>
      <c r="F283" s="2" t="s">
        <v>27</v>
      </c>
      <c r="G283" s="2" t="n">
        <v>29</v>
      </c>
      <c r="H283" s="2" t="n">
        <v>10</v>
      </c>
      <c r="I283" s="3" t="n">
        <v>0</v>
      </c>
      <c r="J283" s="2" t="n">
        <v>2</v>
      </c>
      <c r="K283" s="2" t="n">
        <v>1</v>
      </c>
      <c r="L283" s="2" t="n">
        <v>1</v>
      </c>
      <c r="M283" s="3" t="n">
        <v>68143.93</v>
      </c>
      <c r="N283" s="2" t="n">
        <v>0</v>
      </c>
      <c r="O283" s="2" t="str">
        <f aca="false">IF(AND(L283=1,J283&gt;=2),"Active Engaged",IF(AND(L283=1,J283=1),"Active Low-Product",IF(AND(L283=0,J283&gt;=2),"Inactive Multi-Product","Inactive Disengaged")))</f>
        <v>Active Engaged</v>
      </c>
      <c r="P283" s="2" t="str">
        <f aca="false">IF(I283&gt;=MEDIAN($I$2:$I$10001),"High","Low")</f>
        <v>Low</v>
      </c>
      <c r="Q283" s="2" t="n">
        <f aca="false">L283+IF(J283&gt;=2,1,0)+K283+IF(H283&gt;=5,1,0)</f>
        <v>4</v>
      </c>
      <c r="R283" s="2" t="n">
        <f aca="false">IF(AND(L283=0,P283="High"),1,0)</f>
        <v>0</v>
      </c>
    </row>
    <row r="284" customFormat="false" ht="15" hidden="false" customHeight="false" outlineLevel="0" collapsed="false">
      <c r="A284" s="2" t="n">
        <v>2025</v>
      </c>
      <c r="B284" s="2" t="n">
        <v>15643024</v>
      </c>
      <c r="C284" s="2" t="s">
        <v>282</v>
      </c>
      <c r="D284" s="2" t="n">
        <v>479</v>
      </c>
      <c r="E284" s="2" t="s">
        <v>30</v>
      </c>
      <c r="F284" s="2" t="s">
        <v>27</v>
      </c>
      <c r="G284" s="2" t="n">
        <v>35</v>
      </c>
      <c r="H284" s="2" t="n">
        <v>4</v>
      </c>
      <c r="I284" s="3" t="n">
        <v>138718.92</v>
      </c>
      <c r="J284" s="2" t="n">
        <v>1</v>
      </c>
      <c r="K284" s="2" t="n">
        <v>1</v>
      </c>
      <c r="L284" s="2" t="n">
        <v>1</v>
      </c>
      <c r="M284" s="3" t="n">
        <v>47251.79</v>
      </c>
      <c r="N284" s="2" t="n">
        <v>1</v>
      </c>
      <c r="O284" s="2" t="str">
        <f aca="false">IF(AND(L284=1,J284&gt;=2),"Active Engaged",IF(AND(L284=1,J284=1),"Active Low-Product",IF(AND(L284=0,J284&gt;=2),"Inactive Multi-Product","Inactive Disengaged")))</f>
        <v>Active Low-Product</v>
      </c>
      <c r="P284" s="2" t="str">
        <f aca="false">IF(I284&gt;=MEDIAN($I$2:$I$10001),"High","Low")</f>
        <v>High</v>
      </c>
      <c r="Q284" s="2" t="n">
        <f aca="false">L284+IF(J284&gt;=2,1,0)+K284+IF(H284&gt;=5,1,0)</f>
        <v>2</v>
      </c>
      <c r="R284" s="2" t="n">
        <f aca="false">IF(AND(L284=0,P284="High"),1,0)</f>
        <v>0</v>
      </c>
    </row>
    <row r="285" customFormat="false" ht="15" hidden="false" customHeight="false" outlineLevel="0" collapsed="false">
      <c r="A285" s="2" t="n">
        <v>2025</v>
      </c>
      <c r="B285" s="2" t="n">
        <v>15699389</v>
      </c>
      <c r="C285" s="2" t="s">
        <v>231</v>
      </c>
      <c r="D285" s="2" t="n">
        <v>807</v>
      </c>
      <c r="E285" s="2" t="s">
        <v>19</v>
      </c>
      <c r="F285" s="2" t="s">
        <v>27</v>
      </c>
      <c r="G285" s="2" t="n">
        <v>42</v>
      </c>
      <c r="H285" s="2" t="n">
        <v>7</v>
      </c>
      <c r="I285" s="3" t="n">
        <v>118274.71</v>
      </c>
      <c r="J285" s="2" t="n">
        <v>1</v>
      </c>
      <c r="K285" s="2" t="n">
        <v>1</v>
      </c>
      <c r="L285" s="2" t="n">
        <v>1</v>
      </c>
      <c r="M285" s="3" t="n">
        <v>25885.72</v>
      </c>
      <c r="N285" s="2" t="n">
        <v>0</v>
      </c>
      <c r="O285" s="2" t="str">
        <f aca="false">IF(AND(L285=1,J285&gt;=2),"Active Engaged",IF(AND(L285=1,J285=1),"Active Low-Product",IF(AND(L285=0,J285&gt;=2),"Inactive Multi-Product","Inactive Disengaged")))</f>
        <v>Active Low-Product</v>
      </c>
      <c r="P285" s="2" t="str">
        <f aca="false">IF(I285&gt;=MEDIAN($I$2:$I$10001),"High","Low")</f>
        <v>High</v>
      </c>
      <c r="Q285" s="2" t="n">
        <f aca="false">L285+IF(J285&gt;=2,1,0)+K285+IF(H285&gt;=5,1,0)</f>
        <v>3</v>
      </c>
      <c r="R285" s="2" t="n">
        <f aca="false">IF(AND(L285=0,P285="High"),1,0)</f>
        <v>0</v>
      </c>
    </row>
    <row r="286" customFormat="false" ht="15" hidden="false" customHeight="false" outlineLevel="0" collapsed="false">
      <c r="A286" s="2" t="n">
        <v>2025</v>
      </c>
      <c r="B286" s="2" t="n">
        <v>15708608</v>
      </c>
      <c r="C286" s="2" t="s">
        <v>283</v>
      </c>
      <c r="D286" s="2" t="n">
        <v>799</v>
      </c>
      <c r="E286" s="2" t="s">
        <v>19</v>
      </c>
      <c r="F286" s="2" t="s">
        <v>20</v>
      </c>
      <c r="G286" s="2" t="n">
        <v>22</v>
      </c>
      <c r="H286" s="2" t="n">
        <v>8</v>
      </c>
      <c r="I286" s="3" t="n">
        <v>174185.98</v>
      </c>
      <c r="J286" s="2" t="n">
        <v>2</v>
      </c>
      <c r="K286" s="2" t="n">
        <v>0</v>
      </c>
      <c r="L286" s="2" t="n">
        <v>1</v>
      </c>
      <c r="M286" s="3" t="n">
        <v>192633.85</v>
      </c>
      <c r="N286" s="2" t="n">
        <v>0</v>
      </c>
      <c r="O286" s="2" t="str">
        <f aca="false">IF(AND(L286=1,J286&gt;=2),"Active Engaged",IF(AND(L286=1,J286=1),"Active Low-Product",IF(AND(L286=0,J286&gt;=2),"Inactive Multi-Product","Inactive Disengaged")))</f>
        <v>Active Engaged</v>
      </c>
      <c r="P286" s="2" t="str">
        <f aca="false">IF(I286&gt;=MEDIAN($I$2:$I$10001),"High","Low")</f>
        <v>High</v>
      </c>
      <c r="Q286" s="2" t="n">
        <f aca="false">L286+IF(J286&gt;=2,1,0)+K286+IF(H286&gt;=5,1,0)</f>
        <v>3</v>
      </c>
      <c r="R286" s="2" t="n">
        <f aca="false">IF(AND(L286=0,P286="High"),1,0)</f>
        <v>0</v>
      </c>
    </row>
    <row r="287" customFormat="false" ht="15" hidden="false" customHeight="false" outlineLevel="0" collapsed="false">
      <c r="A287" s="2" t="n">
        <v>2025</v>
      </c>
      <c r="B287" s="2" t="n">
        <v>15626144</v>
      </c>
      <c r="C287" s="2" t="s">
        <v>26</v>
      </c>
      <c r="D287" s="2" t="n">
        <v>675</v>
      </c>
      <c r="E287" s="2" t="s">
        <v>19</v>
      </c>
      <c r="F287" s="2" t="s">
        <v>27</v>
      </c>
      <c r="G287" s="2" t="n">
        <v>40</v>
      </c>
      <c r="H287" s="2" t="n">
        <v>7</v>
      </c>
      <c r="I287" s="3" t="n">
        <v>113208.86</v>
      </c>
      <c r="J287" s="2" t="n">
        <v>2</v>
      </c>
      <c r="K287" s="2" t="n">
        <v>1</v>
      </c>
      <c r="L287" s="2" t="n">
        <v>0</v>
      </c>
      <c r="M287" s="3" t="n">
        <v>34577.36</v>
      </c>
      <c r="N287" s="2" t="n">
        <v>0</v>
      </c>
      <c r="O287" s="2" t="str">
        <f aca="false">IF(AND(L287=1,J287&gt;=2),"Active Engaged",IF(AND(L287=1,J287=1),"Active Low-Product",IF(AND(L287=0,J287&gt;=2),"Inactive Multi-Product","Inactive Disengaged")))</f>
        <v>Inactive Multi-Product</v>
      </c>
      <c r="P287" s="2" t="str">
        <f aca="false">IF(I287&gt;=MEDIAN($I$2:$I$10001),"High","Low")</f>
        <v>High</v>
      </c>
      <c r="Q287" s="2" t="n">
        <f aca="false">L287+IF(J287&gt;=2,1,0)+K287+IF(H287&gt;=5,1,0)</f>
        <v>3</v>
      </c>
      <c r="R287" s="2" t="n">
        <f aca="false">IF(AND(L287=0,P287="High"),1,0)</f>
        <v>1</v>
      </c>
    </row>
    <row r="288" customFormat="false" ht="15" hidden="false" customHeight="false" outlineLevel="0" collapsed="false">
      <c r="A288" s="2" t="n">
        <v>2025</v>
      </c>
      <c r="B288" s="2" t="n">
        <v>15573112</v>
      </c>
      <c r="C288" s="2" t="s">
        <v>266</v>
      </c>
      <c r="D288" s="2" t="n">
        <v>602</v>
      </c>
      <c r="E288" s="2" t="s">
        <v>22</v>
      </c>
      <c r="F288" s="2" t="s">
        <v>27</v>
      </c>
      <c r="G288" s="2" t="n">
        <v>29</v>
      </c>
      <c r="H288" s="2" t="n">
        <v>5</v>
      </c>
      <c r="I288" s="3" t="n">
        <v>103907.28</v>
      </c>
      <c r="J288" s="2" t="n">
        <v>1</v>
      </c>
      <c r="K288" s="2" t="n">
        <v>1</v>
      </c>
      <c r="L288" s="2" t="n">
        <v>0</v>
      </c>
      <c r="M288" s="3" t="n">
        <v>161229.84</v>
      </c>
      <c r="N288" s="2" t="n">
        <v>0</v>
      </c>
      <c r="O288" s="2" t="str">
        <f aca="false">IF(AND(L288=1,J288&gt;=2),"Active Engaged",IF(AND(L288=1,J288=1),"Active Low-Product",IF(AND(L288=0,J288&gt;=2),"Inactive Multi-Product","Inactive Disengaged")))</f>
        <v>Inactive Disengaged</v>
      </c>
      <c r="P288" s="2" t="str">
        <f aca="false">IF(I288&gt;=MEDIAN($I$2:$I$10001),"High","Low")</f>
        <v>High</v>
      </c>
      <c r="Q288" s="2" t="n">
        <f aca="false">L288+IF(J288&gt;=2,1,0)+K288+IF(H288&gt;=5,1,0)</f>
        <v>2</v>
      </c>
      <c r="R288" s="2" t="n">
        <f aca="false">IF(AND(L288=0,P288="High"),1,0)</f>
        <v>1</v>
      </c>
    </row>
    <row r="289" customFormat="false" ht="15" hidden="false" customHeight="false" outlineLevel="0" collapsed="false">
      <c r="A289" s="2" t="n">
        <v>2025</v>
      </c>
      <c r="B289" s="2" t="n">
        <v>15790678</v>
      </c>
      <c r="C289" s="2" t="s">
        <v>284</v>
      </c>
      <c r="D289" s="2" t="n">
        <v>475</v>
      </c>
      <c r="E289" s="2" t="s">
        <v>19</v>
      </c>
      <c r="F289" s="2" t="s">
        <v>20</v>
      </c>
      <c r="G289" s="2" t="n">
        <v>32</v>
      </c>
      <c r="H289" s="2" t="n">
        <v>8</v>
      </c>
      <c r="I289" s="3" t="n">
        <v>119023.28</v>
      </c>
      <c r="J289" s="2" t="n">
        <v>1</v>
      </c>
      <c r="K289" s="2" t="n">
        <v>1</v>
      </c>
      <c r="L289" s="2" t="n">
        <v>0</v>
      </c>
      <c r="M289" s="3" t="n">
        <v>100816.29</v>
      </c>
      <c r="N289" s="2" t="n">
        <v>0</v>
      </c>
      <c r="O289" s="2" t="str">
        <f aca="false">IF(AND(L289=1,J289&gt;=2),"Active Engaged",IF(AND(L289=1,J289=1),"Active Low-Product",IF(AND(L289=0,J289&gt;=2),"Inactive Multi-Product","Inactive Disengaged")))</f>
        <v>Inactive Disengaged</v>
      </c>
      <c r="P289" s="2" t="str">
        <f aca="false">IF(I289&gt;=MEDIAN($I$2:$I$10001),"High","Low")</f>
        <v>High</v>
      </c>
      <c r="Q289" s="2" t="n">
        <f aca="false">L289+IF(J289&gt;=2,1,0)+K289+IF(H289&gt;=5,1,0)</f>
        <v>2</v>
      </c>
      <c r="R289" s="2" t="n">
        <f aca="false">IF(AND(L289=0,P289="High"),1,0)</f>
        <v>1</v>
      </c>
    </row>
    <row r="290" customFormat="false" ht="15" hidden="false" customHeight="false" outlineLevel="0" collapsed="false">
      <c r="A290" s="2" t="n">
        <v>2025</v>
      </c>
      <c r="B290" s="2" t="n">
        <v>15727556</v>
      </c>
      <c r="C290" s="2" t="s">
        <v>285</v>
      </c>
      <c r="D290" s="2" t="n">
        <v>744</v>
      </c>
      <c r="E290" s="2" t="s">
        <v>22</v>
      </c>
      <c r="F290" s="2" t="s">
        <v>20</v>
      </c>
      <c r="G290" s="2" t="n">
        <v>26</v>
      </c>
      <c r="H290" s="2" t="n">
        <v>5</v>
      </c>
      <c r="I290" s="3" t="n">
        <v>166297.89</v>
      </c>
      <c r="J290" s="2" t="n">
        <v>1</v>
      </c>
      <c r="K290" s="2" t="n">
        <v>1</v>
      </c>
      <c r="L290" s="2" t="n">
        <v>1</v>
      </c>
      <c r="M290" s="3" t="n">
        <v>181694.44</v>
      </c>
      <c r="N290" s="2" t="n">
        <v>0</v>
      </c>
      <c r="O290" s="2" t="str">
        <f aca="false">IF(AND(L290=1,J290&gt;=2),"Active Engaged",IF(AND(L290=1,J290=1),"Active Low-Product",IF(AND(L290=0,J290&gt;=2),"Inactive Multi-Product","Inactive Disengaged")))</f>
        <v>Active Low-Product</v>
      </c>
      <c r="P290" s="2" t="str">
        <f aca="false">IF(I290&gt;=MEDIAN($I$2:$I$10001),"High","Low")</f>
        <v>High</v>
      </c>
      <c r="Q290" s="2" t="n">
        <f aca="false">L290+IF(J290&gt;=2,1,0)+K290+IF(H290&gt;=5,1,0)</f>
        <v>3</v>
      </c>
      <c r="R290" s="2" t="n">
        <f aca="false">IF(AND(L290=0,P290="High"),1,0)</f>
        <v>0</v>
      </c>
    </row>
    <row r="291" customFormat="false" ht="15" hidden="false" customHeight="false" outlineLevel="0" collapsed="false">
      <c r="A291" s="2" t="n">
        <v>2025</v>
      </c>
      <c r="B291" s="2" t="n">
        <v>15697307</v>
      </c>
      <c r="C291" s="2" t="s">
        <v>286</v>
      </c>
      <c r="D291" s="2" t="n">
        <v>588</v>
      </c>
      <c r="E291" s="2" t="s">
        <v>22</v>
      </c>
      <c r="F291" s="2" t="s">
        <v>27</v>
      </c>
      <c r="G291" s="2" t="n">
        <v>34</v>
      </c>
      <c r="H291" s="2" t="n">
        <v>10</v>
      </c>
      <c r="I291" s="3" t="n">
        <v>0</v>
      </c>
      <c r="J291" s="2" t="n">
        <v>2</v>
      </c>
      <c r="K291" s="2" t="n">
        <v>1</v>
      </c>
      <c r="L291" s="2" t="n">
        <v>0</v>
      </c>
      <c r="M291" s="3" t="n">
        <v>79078.91</v>
      </c>
      <c r="N291" s="2" t="n">
        <v>0</v>
      </c>
      <c r="O291" s="2" t="str">
        <f aca="false">IF(AND(L291=1,J291&gt;=2),"Active Engaged",IF(AND(L291=1,J291=1),"Active Low-Product",IF(AND(L291=0,J291&gt;=2),"Inactive Multi-Product","Inactive Disengaged")))</f>
        <v>Inactive Multi-Product</v>
      </c>
      <c r="P291" s="2" t="str">
        <f aca="false">IF(I291&gt;=MEDIAN($I$2:$I$10001),"High","Low")</f>
        <v>Low</v>
      </c>
      <c r="Q291" s="2" t="n">
        <f aca="false">L291+IF(J291&gt;=2,1,0)+K291+IF(H291&gt;=5,1,0)</f>
        <v>3</v>
      </c>
      <c r="R291" s="2" t="n">
        <f aca="false">IF(AND(L291=0,P291="High"),1,0)</f>
        <v>0</v>
      </c>
    </row>
    <row r="292" customFormat="false" ht="15" hidden="false" customHeight="false" outlineLevel="0" collapsed="false">
      <c r="A292" s="2" t="n">
        <v>2025</v>
      </c>
      <c r="B292" s="2" t="n">
        <v>15652266</v>
      </c>
      <c r="C292" s="2" t="s">
        <v>73</v>
      </c>
      <c r="D292" s="2" t="n">
        <v>703</v>
      </c>
      <c r="E292" s="2" t="s">
        <v>30</v>
      </c>
      <c r="F292" s="2" t="s">
        <v>27</v>
      </c>
      <c r="G292" s="2" t="n">
        <v>42</v>
      </c>
      <c r="H292" s="2" t="n">
        <v>9</v>
      </c>
      <c r="I292" s="3" t="n">
        <v>63227</v>
      </c>
      <c r="J292" s="2" t="n">
        <v>1</v>
      </c>
      <c r="K292" s="2" t="n">
        <v>0</v>
      </c>
      <c r="L292" s="2" t="n">
        <v>1</v>
      </c>
      <c r="M292" s="3" t="n">
        <v>137316.32</v>
      </c>
      <c r="N292" s="2" t="n">
        <v>0</v>
      </c>
      <c r="O292" s="2" t="str">
        <f aca="false">IF(AND(L292=1,J292&gt;=2),"Active Engaged",IF(AND(L292=1,J292=1),"Active Low-Product",IF(AND(L292=0,J292&gt;=2),"Inactive Multi-Product","Inactive Disengaged")))</f>
        <v>Active Low-Product</v>
      </c>
      <c r="P292" s="2" t="str">
        <f aca="false">IF(I292&gt;=MEDIAN($I$2:$I$10001),"High","Low")</f>
        <v>Low</v>
      </c>
      <c r="Q292" s="2" t="n">
        <f aca="false">L292+IF(J292&gt;=2,1,0)+K292+IF(H292&gt;=5,1,0)</f>
        <v>2</v>
      </c>
      <c r="R292" s="2" t="n">
        <f aca="false">IF(AND(L292=0,P292="High"),1,0)</f>
        <v>0</v>
      </c>
    </row>
    <row r="293" customFormat="false" ht="15" hidden="false" customHeight="false" outlineLevel="0" collapsed="false">
      <c r="A293" s="2" t="n">
        <v>2025</v>
      </c>
      <c r="B293" s="2" t="n">
        <v>15607098</v>
      </c>
      <c r="C293" s="2" t="s">
        <v>287</v>
      </c>
      <c r="D293" s="2" t="n">
        <v>747</v>
      </c>
      <c r="E293" s="2" t="s">
        <v>22</v>
      </c>
      <c r="F293" s="2" t="s">
        <v>20</v>
      </c>
      <c r="G293" s="2" t="n">
        <v>41</v>
      </c>
      <c r="H293" s="2" t="n">
        <v>5</v>
      </c>
      <c r="I293" s="3" t="n">
        <v>94521.17</v>
      </c>
      <c r="J293" s="2" t="n">
        <v>2</v>
      </c>
      <c r="K293" s="2" t="n">
        <v>1</v>
      </c>
      <c r="L293" s="2" t="n">
        <v>0</v>
      </c>
      <c r="M293" s="3" t="n">
        <v>194926.86</v>
      </c>
      <c r="N293" s="2" t="n">
        <v>0</v>
      </c>
      <c r="O293" s="2" t="str">
        <f aca="false">IF(AND(L293=1,J293&gt;=2),"Active Engaged",IF(AND(L293=1,J293=1),"Active Low-Product",IF(AND(L293=0,J293&gt;=2),"Inactive Multi-Product","Inactive Disengaged")))</f>
        <v>Inactive Multi-Product</v>
      </c>
      <c r="P293" s="2" t="str">
        <f aca="false">IF(I293&gt;=MEDIAN($I$2:$I$10001),"High","Low")</f>
        <v>Low</v>
      </c>
      <c r="Q293" s="2" t="n">
        <f aca="false">L293+IF(J293&gt;=2,1,0)+K293+IF(H293&gt;=5,1,0)</f>
        <v>3</v>
      </c>
      <c r="R293" s="2" t="n">
        <f aca="false">IF(AND(L293=0,P293="High"),1,0)</f>
        <v>0</v>
      </c>
    </row>
    <row r="294" customFormat="false" ht="15" hidden="false" customHeight="false" outlineLevel="0" collapsed="false">
      <c r="A294" s="2" t="n">
        <v>2025</v>
      </c>
      <c r="B294" s="2" t="n">
        <v>15655774</v>
      </c>
      <c r="C294" s="2" t="s">
        <v>288</v>
      </c>
      <c r="D294" s="2" t="n">
        <v>583</v>
      </c>
      <c r="E294" s="2" t="s">
        <v>19</v>
      </c>
      <c r="F294" s="2" t="s">
        <v>27</v>
      </c>
      <c r="G294" s="2" t="n">
        <v>27</v>
      </c>
      <c r="H294" s="2" t="n">
        <v>7</v>
      </c>
      <c r="I294" s="3" t="n">
        <v>0</v>
      </c>
      <c r="J294" s="2" t="n">
        <v>2</v>
      </c>
      <c r="K294" s="2" t="n">
        <v>1</v>
      </c>
      <c r="L294" s="2" t="n">
        <v>0</v>
      </c>
      <c r="M294" s="3" t="n">
        <v>51285.49</v>
      </c>
      <c r="N294" s="2" t="n">
        <v>0</v>
      </c>
      <c r="O294" s="2" t="str">
        <f aca="false">IF(AND(L294=1,J294&gt;=2),"Active Engaged",IF(AND(L294=1,J294=1),"Active Low-Product",IF(AND(L294=0,J294&gt;=2),"Inactive Multi-Product","Inactive Disengaged")))</f>
        <v>Inactive Multi-Product</v>
      </c>
      <c r="P294" s="2" t="str">
        <f aca="false">IF(I294&gt;=MEDIAN($I$2:$I$10001),"High","Low")</f>
        <v>Low</v>
      </c>
      <c r="Q294" s="2" t="n">
        <f aca="false">L294+IF(J294&gt;=2,1,0)+K294+IF(H294&gt;=5,1,0)</f>
        <v>3</v>
      </c>
      <c r="R294" s="2" t="n">
        <f aca="false">IF(AND(L294=0,P294="High"),1,0)</f>
        <v>0</v>
      </c>
    </row>
    <row r="295" customFormat="false" ht="15" hidden="false" customHeight="false" outlineLevel="0" collapsed="false">
      <c r="A295" s="2" t="n">
        <v>2025</v>
      </c>
      <c r="B295" s="2" t="n">
        <v>15590241</v>
      </c>
      <c r="C295" s="2" t="s">
        <v>289</v>
      </c>
      <c r="D295" s="2" t="n">
        <v>750</v>
      </c>
      <c r="E295" s="2" t="s">
        <v>22</v>
      </c>
      <c r="F295" s="2" t="s">
        <v>20</v>
      </c>
      <c r="G295" s="2" t="n">
        <v>34</v>
      </c>
      <c r="H295" s="2" t="n">
        <v>9</v>
      </c>
      <c r="I295" s="3" t="n">
        <v>112822.26</v>
      </c>
      <c r="J295" s="2" t="n">
        <v>1</v>
      </c>
      <c r="K295" s="2" t="n">
        <v>0</v>
      </c>
      <c r="L295" s="2" t="n">
        <v>0</v>
      </c>
      <c r="M295" s="3" t="n">
        <v>150401.53</v>
      </c>
      <c r="N295" s="2" t="n">
        <v>1</v>
      </c>
      <c r="O295" s="2" t="str">
        <f aca="false">IF(AND(L295=1,J295&gt;=2),"Active Engaged",IF(AND(L295=1,J295=1),"Active Low-Product",IF(AND(L295=0,J295&gt;=2),"Inactive Multi-Product","Inactive Disengaged")))</f>
        <v>Inactive Disengaged</v>
      </c>
      <c r="P295" s="2" t="str">
        <f aca="false">IF(I295&gt;=MEDIAN($I$2:$I$10001),"High","Low")</f>
        <v>High</v>
      </c>
      <c r="Q295" s="2" t="n">
        <f aca="false">L295+IF(J295&gt;=2,1,0)+K295+IF(H295&gt;=5,1,0)</f>
        <v>1</v>
      </c>
      <c r="R295" s="2" t="n">
        <f aca="false">IF(AND(L295=0,P295="High"),1,0)</f>
        <v>1</v>
      </c>
    </row>
    <row r="296" customFormat="false" ht="15" hidden="false" customHeight="false" outlineLevel="0" collapsed="false">
      <c r="A296" s="2" t="n">
        <v>2025</v>
      </c>
      <c r="B296" s="2" t="n">
        <v>15785819</v>
      </c>
      <c r="C296" s="2" t="s">
        <v>290</v>
      </c>
      <c r="D296" s="2" t="n">
        <v>681</v>
      </c>
      <c r="E296" s="2" t="s">
        <v>19</v>
      </c>
      <c r="F296" s="2" t="s">
        <v>27</v>
      </c>
      <c r="G296" s="2" t="n">
        <v>38</v>
      </c>
      <c r="H296" s="2" t="n">
        <v>3</v>
      </c>
      <c r="I296" s="3" t="n">
        <v>0</v>
      </c>
      <c r="J296" s="2" t="n">
        <v>2</v>
      </c>
      <c r="K296" s="2" t="n">
        <v>1</v>
      </c>
      <c r="L296" s="2" t="n">
        <v>1</v>
      </c>
      <c r="M296" s="3" t="n">
        <v>112491.96</v>
      </c>
      <c r="N296" s="2" t="n">
        <v>0</v>
      </c>
      <c r="O296" s="2" t="str">
        <f aca="false">IF(AND(L296=1,J296&gt;=2),"Active Engaged",IF(AND(L296=1,J296=1),"Active Low-Product",IF(AND(L296=0,J296&gt;=2),"Inactive Multi-Product","Inactive Disengaged")))</f>
        <v>Active Engaged</v>
      </c>
      <c r="P296" s="2" t="str">
        <f aca="false">IF(I296&gt;=MEDIAN($I$2:$I$10001),"High","Low")</f>
        <v>Low</v>
      </c>
      <c r="Q296" s="2" t="n">
        <f aca="false">L296+IF(J296&gt;=2,1,0)+K296+IF(H296&gt;=5,1,0)</f>
        <v>3</v>
      </c>
      <c r="R296" s="2" t="n">
        <f aca="false">IF(AND(L296=0,P296="High"),1,0)</f>
        <v>0</v>
      </c>
    </row>
    <row r="297" customFormat="false" ht="15" hidden="false" customHeight="false" outlineLevel="0" collapsed="false">
      <c r="A297" s="2" t="n">
        <v>2025</v>
      </c>
      <c r="B297" s="2" t="n">
        <v>15723654</v>
      </c>
      <c r="C297" s="2" t="s">
        <v>79</v>
      </c>
      <c r="D297" s="2" t="n">
        <v>773</v>
      </c>
      <c r="E297" s="2" t="s">
        <v>19</v>
      </c>
      <c r="F297" s="2" t="s">
        <v>27</v>
      </c>
      <c r="G297" s="2" t="n">
        <v>25</v>
      </c>
      <c r="H297" s="2" t="n">
        <v>2</v>
      </c>
      <c r="I297" s="3" t="n">
        <v>135903.33</v>
      </c>
      <c r="J297" s="2" t="n">
        <v>1</v>
      </c>
      <c r="K297" s="2" t="n">
        <v>1</v>
      </c>
      <c r="L297" s="2" t="n">
        <v>0</v>
      </c>
      <c r="M297" s="3" t="n">
        <v>73656.38</v>
      </c>
      <c r="N297" s="2" t="n">
        <v>0</v>
      </c>
      <c r="O297" s="2" t="str">
        <f aca="false">IF(AND(L297=1,J297&gt;=2),"Active Engaged",IF(AND(L297=1,J297=1),"Active Low-Product",IF(AND(L297=0,J297&gt;=2),"Inactive Multi-Product","Inactive Disengaged")))</f>
        <v>Inactive Disengaged</v>
      </c>
      <c r="P297" s="2" t="str">
        <f aca="false">IF(I297&gt;=MEDIAN($I$2:$I$10001),"High","Low")</f>
        <v>High</v>
      </c>
      <c r="Q297" s="2" t="n">
        <f aca="false">L297+IF(J297&gt;=2,1,0)+K297+IF(H297&gt;=5,1,0)</f>
        <v>1</v>
      </c>
      <c r="R297" s="2" t="n">
        <f aca="false">IF(AND(L297=0,P297="High"),1,0)</f>
        <v>1</v>
      </c>
    </row>
    <row r="298" customFormat="false" ht="15" hidden="false" customHeight="false" outlineLevel="0" collapsed="false">
      <c r="A298" s="2" t="n">
        <v>2025</v>
      </c>
      <c r="B298" s="2" t="n">
        <v>15774510</v>
      </c>
      <c r="C298" s="2" t="s">
        <v>157</v>
      </c>
      <c r="D298" s="2" t="n">
        <v>714</v>
      </c>
      <c r="E298" s="2" t="s">
        <v>19</v>
      </c>
      <c r="F298" s="2" t="s">
        <v>20</v>
      </c>
      <c r="G298" s="2" t="n">
        <v>31</v>
      </c>
      <c r="H298" s="2" t="n">
        <v>4</v>
      </c>
      <c r="I298" s="3" t="n">
        <v>125169.26</v>
      </c>
      <c r="J298" s="2" t="n">
        <v>1</v>
      </c>
      <c r="K298" s="2" t="n">
        <v>1</v>
      </c>
      <c r="L298" s="2" t="n">
        <v>1</v>
      </c>
      <c r="M298" s="3" t="n">
        <v>106636.89</v>
      </c>
      <c r="N298" s="2" t="n">
        <v>0</v>
      </c>
      <c r="O298" s="2" t="str">
        <f aca="false">IF(AND(L298=1,J298&gt;=2),"Active Engaged",IF(AND(L298=1,J298=1),"Active Low-Product",IF(AND(L298=0,J298&gt;=2),"Inactive Multi-Product","Inactive Disengaged")))</f>
        <v>Active Low-Product</v>
      </c>
      <c r="P298" s="2" t="str">
        <f aca="false">IF(I298&gt;=MEDIAN($I$2:$I$10001),"High","Low")</f>
        <v>High</v>
      </c>
      <c r="Q298" s="2" t="n">
        <f aca="false">L298+IF(J298&gt;=2,1,0)+K298+IF(H298&gt;=5,1,0)</f>
        <v>2</v>
      </c>
      <c r="R298" s="2" t="n">
        <f aca="false">IF(AND(L298=0,P298="High"),1,0)</f>
        <v>0</v>
      </c>
    </row>
    <row r="299" customFormat="false" ht="15" hidden="false" customHeight="false" outlineLevel="0" collapsed="false">
      <c r="A299" s="2" t="n">
        <v>2025</v>
      </c>
      <c r="B299" s="2" t="n">
        <v>15684173</v>
      </c>
      <c r="C299" s="2" t="s">
        <v>195</v>
      </c>
      <c r="D299" s="2" t="n">
        <v>687</v>
      </c>
      <c r="E299" s="2" t="s">
        <v>22</v>
      </c>
      <c r="F299" s="2" t="s">
        <v>20</v>
      </c>
      <c r="G299" s="2" t="n">
        <v>44</v>
      </c>
      <c r="H299" s="2" t="n">
        <v>7</v>
      </c>
      <c r="I299" s="3" t="n">
        <v>0</v>
      </c>
      <c r="J299" s="2" t="n">
        <v>3</v>
      </c>
      <c r="K299" s="2" t="n">
        <v>1</v>
      </c>
      <c r="L299" s="2" t="n">
        <v>0</v>
      </c>
      <c r="M299" s="3" t="n">
        <v>155853.52</v>
      </c>
      <c r="N299" s="2" t="n">
        <v>1</v>
      </c>
      <c r="O299" s="2" t="str">
        <f aca="false">IF(AND(L299=1,J299&gt;=2),"Active Engaged",IF(AND(L299=1,J299=1),"Active Low-Product",IF(AND(L299=0,J299&gt;=2),"Inactive Multi-Product","Inactive Disengaged")))</f>
        <v>Inactive Multi-Product</v>
      </c>
      <c r="P299" s="2" t="str">
        <f aca="false">IF(I299&gt;=MEDIAN($I$2:$I$10001),"High","Low")</f>
        <v>Low</v>
      </c>
      <c r="Q299" s="2" t="n">
        <f aca="false">L299+IF(J299&gt;=2,1,0)+K299+IF(H299&gt;=5,1,0)</f>
        <v>3</v>
      </c>
      <c r="R299" s="2" t="n">
        <f aca="false">IF(AND(L299=0,P299="High"),1,0)</f>
        <v>0</v>
      </c>
    </row>
    <row r="300" customFormat="false" ht="15" hidden="false" customHeight="false" outlineLevel="0" collapsed="false">
      <c r="A300" s="2" t="n">
        <v>2025</v>
      </c>
      <c r="B300" s="2" t="n">
        <v>15650068</v>
      </c>
      <c r="C300" s="2" t="s">
        <v>291</v>
      </c>
      <c r="D300" s="2" t="n">
        <v>511</v>
      </c>
      <c r="E300" s="2" t="s">
        <v>19</v>
      </c>
      <c r="F300" s="2" t="s">
        <v>27</v>
      </c>
      <c r="G300" s="2" t="n">
        <v>58</v>
      </c>
      <c r="H300" s="2" t="n">
        <v>0</v>
      </c>
      <c r="I300" s="3" t="n">
        <v>149117.31</v>
      </c>
      <c r="J300" s="2" t="n">
        <v>1</v>
      </c>
      <c r="K300" s="2" t="n">
        <v>1</v>
      </c>
      <c r="L300" s="2" t="n">
        <v>1</v>
      </c>
      <c r="M300" s="3" t="n">
        <v>162599.51</v>
      </c>
      <c r="N300" s="2" t="n">
        <v>0</v>
      </c>
      <c r="O300" s="2" t="str">
        <f aca="false">IF(AND(L300=1,J300&gt;=2),"Active Engaged",IF(AND(L300=1,J300=1),"Active Low-Product",IF(AND(L300=0,J300&gt;=2),"Inactive Multi-Product","Inactive Disengaged")))</f>
        <v>Active Low-Product</v>
      </c>
      <c r="P300" s="2" t="str">
        <f aca="false">IF(I300&gt;=MEDIAN($I$2:$I$10001),"High","Low")</f>
        <v>High</v>
      </c>
      <c r="Q300" s="2" t="n">
        <f aca="false">L300+IF(J300&gt;=2,1,0)+K300+IF(H300&gt;=5,1,0)</f>
        <v>2</v>
      </c>
      <c r="R300" s="2" t="n">
        <f aca="false">IF(AND(L300=0,P300="High"),1,0)</f>
        <v>0</v>
      </c>
    </row>
    <row r="301" customFormat="false" ht="15" hidden="false" customHeight="false" outlineLevel="0" collapsed="false">
      <c r="A301" s="2" t="n">
        <v>2025</v>
      </c>
      <c r="B301" s="2" t="n">
        <v>15811490</v>
      </c>
      <c r="C301" s="2" t="s">
        <v>292</v>
      </c>
      <c r="D301" s="2" t="n">
        <v>627</v>
      </c>
      <c r="E301" s="2" t="s">
        <v>19</v>
      </c>
      <c r="F301" s="2" t="s">
        <v>27</v>
      </c>
      <c r="G301" s="2" t="n">
        <v>33</v>
      </c>
      <c r="H301" s="2" t="n">
        <v>5</v>
      </c>
      <c r="I301" s="3" t="n">
        <v>0</v>
      </c>
      <c r="J301" s="2" t="n">
        <v>2</v>
      </c>
      <c r="K301" s="2" t="n">
        <v>1</v>
      </c>
      <c r="L301" s="2" t="n">
        <v>1</v>
      </c>
      <c r="M301" s="3" t="n">
        <v>103737.82</v>
      </c>
      <c r="N301" s="2" t="n">
        <v>0</v>
      </c>
      <c r="O301" s="2" t="str">
        <f aca="false">IF(AND(L301=1,J301&gt;=2),"Active Engaged",IF(AND(L301=1,J301=1),"Active Low-Product",IF(AND(L301=0,J301&gt;=2),"Inactive Multi-Product","Inactive Disengaged")))</f>
        <v>Active Engaged</v>
      </c>
      <c r="P301" s="2" t="str">
        <f aca="false">IF(I301&gt;=MEDIAN($I$2:$I$10001),"High","Low")</f>
        <v>Low</v>
      </c>
      <c r="Q301" s="2" t="n">
        <f aca="false">L301+IF(J301&gt;=2,1,0)+K301+IF(H301&gt;=5,1,0)</f>
        <v>4</v>
      </c>
      <c r="R301" s="2" t="n">
        <f aca="false">IF(AND(L301=0,P301="High"),1,0)</f>
        <v>0</v>
      </c>
    </row>
    <row r="302" customFormat="false" ht="15" hidden="false" customHeight="false" outlineLevel="0" collapsed="false">
      <c r="A302" s="2" t="n">
        <v>2025</v>
      </c>
      <c r="B302" s="2" t="n">
        <v>15803976</v>
      </c>
      <c r="C302" s="2" t="s">
        <v>293</v>
      </c>
      <c r="D302" s="2" t="n">
        <v>694</v>
      </c>
      <c r="E302" s="2" t="s">
        <v>19</v>
      </c>
      <c r="F302" s="2" t="s">
        <v>20</v>
      </c>
      <c r="G302" s="2" t="n">
        <v>31</v>
      </c>
      <c r="H302" s="2" t="n">
        <v>10</v>
      </c>
      <c r="I302" s="3" t="n">
        <v>0</v>
      </c>
      <c r="J302" s="2" t="n">
        <v>2</v>
      </c>
      <c r="K302" s="2" t="n">
        <v>1</v>
      </c>
      <c r="L302" s="2" t="n">
        <v>0</v>
      </c>
      <c r="M302" s="3" t="n">
        <v>160990.27</v>
      </c>
      <c r="N302" s="2" t="n">
        <v>0</v>
      </c>
      <c r="O302" s="2" t="str">
        <f aca="false">IF(AND(L302=1,J302&gt;=2),"Active Engaged",IF(AND(L302=1,J302=1),"Active Low-Product",IF(AND(L302=0,J302&gt;=2),"Inactive Multi-Product","Inactive Disengaged")))</f>
        <v>Inactive Multi-Product</v>
      </c>
      <c r="P302" s="2" t="str">
        <f aca="false">IF(I302&gt;=MEDIAN($I$2:$I$10001),"High","Low")</f>
        <v>Low</v>
      </c>
      <c r="Q302" s="2" t="n">
        <f aca="false">L302+IF(J302&gt;=2,1,0)+K302+IF(H302&gt;=5,1,0)</f>
        <v>3</v>
      </c>
      <c r="R302" s="2" t="n">
        <f aca="false">IF(AND(L302=0,P302="High"),1,0)</f>
        <v>0</v>
      </c>
    </row>
    <row r="303" customFormat="false" ht="15" hidden="false" customHeight="false" outlineLevel="0" collapsed="false">
      <c r="A303" s="2" t="n">
        <v>2025</v>
      </c>
      <c r="B303" s="2" t="n">
        <v>15682541</v>
      </c>
      <c r="C303" s="2" t="s">
        <v>294</v>
      </c>
      <c r="D303" s="2" t="n">
        <v>616</v>
      </c>
      <c r="E303" s="2" t="s">
        <v>22</v>
      </c>
      <c r="F303" s="2" t="s">
        <v>20</v>
      </c>
      <c r="G303" s="2" t="n">
        <v>36</v>
      </c>
      <c r="H303" s="2" t="n">
        <v>6</v>
      </c>
      <c r="I303" s="3" t="n">
        <v>132311.71</v>
      </c>
      <c r="J303" s="2" t="n">
        <v>1</v>
      </c>
      <c r="K303" s="2" t="n">
        <v>0</v>
      </c>
      <c r="L303" s="2" t="n">
        <v>0</v>
      </c>
      <c r="M303" s="3" t="n">
        <v>15462.84</v>
      </c>
      <c r="N303" s="2" t="n">
        <v>0</v>
      </c>
      <c r="O303" s="2" t="str">
        <f aca="false">IF(AND(L303=1,J303&gt;=2),"Active Engaged",IF(AND(L303=1,J303=1),"Active Low-Product",IF(AND(L303=0,J303&gt;=2),"Inactive Multi-Product","Inactive Disengaged")))</f>
        <v>Inactive Disengaged</v>
      </c>
      <c r="P303" s="2" t="str">
        <f aca="false">IF(I303&gt;=MEDIAN($I$2:$I$10001),"High","Low")</f>
        <v>High</v>
      </c>
      <c r="Q303" s="2" t="n">
        <f aca="false">L303+IF(J303&gt;=2,1,0)+K303+IF(H303&gt;=5,1,0)</f>
        <v>1</v>
      </c>
      <c r="R303" s="2" t="n">
        <f aca="false">IF(AND(L303=0,P303="High"),1,0)</f>
        <v>1</v>
      </c>
    </row>
    <row r="304" customFormat="false" ht="15" hidden="false" customHeight="false" outlineLevel="0" collapsed="false">
      <c r="A304" s="2" t="n">
        <v>2025</v>
      </c>
      <c r="B304" s="2" t="n">
        <v>15695699</v>
      </c>
      <c r="C304" s="2" t="s">
        <v>295</v>
      </c>
      <c r="D304" s="2" t="n">
        <v>687</v>
      </c>
      <c r="E304" s="2" t="s">
        <v>19</v>
      </c>
      <c r="F304" s="2" t="s">
        <v>27</v>
      </c>
      <c r="G304" s="2" t="n">
        <v>35</v>
      </c>
      <c r="H304" s="2" t="n">
        <v>8</v>
      </c>
      <c r="I304" s="3" t="n">
        <v>0</v>
      </c>
      <c r="J304" s="2" t="n">
        <v>2</v>
      </c>
      <c r="K304" s="2" t="n">
        <v>1</v>
      </c>
      <c r="L304" s="2" t="n">
        <v>0</v>
      </c>
      <c r="M304" s="3" t="n">
        <v>10334.05</v>
      </c>
      <c r="N304" s="2" t="n">
        <v>0</v>
      </c>
      <c r="O304" s="2" t="str">
        <f aca="false">IF(AND(L304=1,J304&gt;=2),"Active Engaged",IF(AND(L304=1,J304=1),"Active Low-Product",IF(AND(L304=0,J304&gt;=2),"Inactive Multi-Product","Inactive Disengaged")))</f>
        <v>Inactive Multi-Product</v>
      </c>
      <c r="P304" s="2" t="str">
        <f aca="false">IF(I304&gt;=MEDIAN($I$2:$I$10001),"High","Low")</f>
        <v>Low</v>
      </c>
      <c r="Q304" s="2" t="n">
        <f aca="false">L304+IF(J304&gt;=2,1,0)+K304+IF(H304&gt;=5,1,0)</f>
        <v>3</v>
      </c>
      <c r="R304" s="2" t="n">
        <f aca="false">IF(AND(L304=0,P304="High"),1,0)</f>
        <v>0</v>
      </c>
    </row>
    <row r="305" customFormat="false" ht="15" hidden="false" customHeight="false" outlineLevel="0" collapsed="false">
      <c r="A305" s="2" t="n">
        <v>2025</v>
      </c>
      <c r="B305" s="2" t="n">
        <v>15624188</v>
      </c>
      <c r="C305" s="2" t="s">
        <v>296</v>
      </c>
      <c r="D305" s="2" t="n">
        <v>712</v>
      </c>
      <c r="E305" s="2" t="s">
        <v>19</v>
      </c>
      <c r="F305" s="2" t="s">
        <v>20</v>
      </c>
      <c r="G305" s="2" t="n">
        <v>33</v>
      </c>
      <c r="H305" s="2" t="n">
        <v>6</v>
      </c>
      <c r="I305" s="3" t="n">
        <v>0</v>
      </c>
      <c r="J305" s="2" t="n">
        <v>2</v>
      </c>
      <c r="K305" s="2" t="n">
        <v>1</v>
      </c>
      <c r="L305" s="2" t="n">
        <v>1</v>
      </c>
      <c r="M305" s="3" t="n">
        <v>190686.16</v>
      </c>
      <c r="N305" s="2" t="n">
        <v>0</v>
      </c>
      <c r="O305" s="2" t="str">
        <f aca="false">IF(AND(L305=1,J305&gt;=2),"Active Engaged",IF(AND(L305=1,J305=1),"Active Low-Product",IF(AND(L305=0,J305&gt;=2),"Inactive Multi-Product","Inactive Disengaged")))</f>
        <v>Active Engaged</v>
      </c>
      <c r="P305" s="2" t="str">
        <f aca="false">IF(I305&gt;=MEDIAN($I$2:$I$10001),"High","Low")</f>
        <v>Low</v>
      </c>
      <c r="Q305" s="2" t="n">
        <f aca="false">L305+IF(J305&gt;=2,1,0)+K305+IF(H305&gt;=5,1,0)</f>
        <v>4</v>
      </c>
      <c r="R305" s="2" t="n">
        <f aca="false">IF(AND(L305=0,P305="High"),1,0)</f>
        <v>0</v>
      </c>
    </row>
    <row r="306" customFormat="false" ht="15" hidden="false" customHeight="false" outlineLevel="0" collapsed="false">
      <c r="A306" s="2" t="n">
        <v>2025</v>
      </c>
      <c r="B306" s="2" t="n">
        <v>15812191</v>
      </c>
      <c r="C306" s="2" t="s">
        <v>297</v>
      </c>
      <c r="D306" s="2" t="n">
        <v>553</v>
      </c>
      <c r="E306" s="2" t="s">
        <v>19</v>
      </c>
      <c r="F306" s="2" t="s">
        <v>27</v>
      </c>
      <c r="G306" s="2" t="n">
        <v>33</v>
      </c>
      <c r="H306" s="2" t="n">
        <v>4</v>
      </c>
      <c r="I306" s="3" t="n">
        <v>118082.89</v>
      </c>
      <c r="J306" s="2" t="n">
        <v>1</v>
      </c>
      <c r="K306" s="2" t="n">
        <v>0</v>
      </c>
      <c r="L306" s="2" t="n">
        <v>0</v>
      </c>
      <c r="M306" s="3" t="n">
        <v>94440.45</v>
      </c>
      <c r="N306" s="2" t="n">
        <v>0</v>
      </c>
      <c r="O306" s="2" t="str">
        <f aca="false">IF(AND(L306=1,J306&gt;=2),"Active Engaged",IF(AND(L306=1,J306=1),"Active Low-Product",IF(AND(L306=0,J306&gt;=2),"Inactive Multi-Product","Inactive Disengaged")))</f>
        <v>Inactive Disengaged</v>
      </c>
      <c r="P306" s="2" t="str">
        <f aca="false">IF(I306&gt;=MEDIAN($I$2:$I$10001),"High","Low")</f>
        <v>High</v>
      </c>
      <c r="Q306" s="2" t="n">
        <f aca="false">L306+IF(J306&gt;=2,1,0)+K306+IF(H306&gt;=5,1,0)</f>
        <v>0</v>
      </c>
      <c r="R306" s="2" t="n">
        <f aca="false">IF(AND(L306=0,P306="High"),1,0)</f>
        <v>1</v>
      </c>
    </row>
    <row r="307" customFormat="false" ht="15" hidden="false" customHeight="false" outlineLevel="0" collapsed="false">
      <c r="A307" s="2" t="n">
        <v>2025</v>
      </c>
      <c r="B307" s="2" t="n">
        <v>15636673</v>
      </c>
      <c r="C307" s="2" t="s">
        <v>298</v>
      </c>
      <c r="D307" s="2" t="n">
        <v>667</v>
      </c>
      <c r="E307" s="2" t="s">
        <v>19</v>
      </c>
      <c r="F307" s="2" t="s">
        <v>27</v>
      </c>
      <c r="G307" s="2" t="n">
        <v>31</v>
      </c>
      <c r="H307" s="2" t="n">
        <v>1</v>
      </c>
      <c r="I307" s="3" t="n">
        <v>119266.69</v>
      </c>
      <c r="J307" s="2" t="n">
        <v>1</v>
      </c>
      <c r="K307" s="2" t="n">
        <v>1</v>
      </c>
      <c r="L307" s="2" t="n">
        <v>1</v>
      </c>
      <c r="M307" s="3" t="n">
        <v>28257.63</v>
      </c>
      <c r="N307" s="2" t="n">
        <v>0</v>
      </c>
      <c r="O307" s="2" t="str">
        <f aca="false">IF(AND(L307=1,J307&gt;=2),"Active Engaged",IF(AND(L307=1,J307=1),"Active Low-Product",IF(AND(L307=0,J307&gt;=2),"Inactive Multi-Product","Inactive Disengaged")))</f>
        <v>Active Low-Product</v>
      </c>
      <c r="P307" s="2" t="str">
        <f aca="false">IF(I307&gt;=MEDIAN($I$2:$I$10001),"High","Low")</f>
        <v>High</v>
      </c>
      <c r="Q307" s="2" t="n">
        <f aca="false">L307+IF(J307&gt;=2,1,0)+K307+IF(H307&gt;=5,1,0)</f>
        <v>2</v>
      </c>
      <c r="R307" s="2" t="n">
        <f aca="false">IF(AND(L307=0,P307="High"),1,0)</f>
        <v>0</v>
      </c>
    </row>
    <row r="308" customFormat="false" ht="15" hidden="false" customHeight="false" outlineLevel="0" collapsed="false">
      <c r="A308" s="2" t="n">
        <v>2025</v>
      </c>
      <c r="B308" s="2" t="n">
        <v>15594898</v>
      </c>
      <c r="C308" s="2" t="s">
        <v>299</v>
      </c>
      <c r="D308" s="2" t="n">
        <v>731</v>
      </c>
      <c r="E308" s="2" t="s">
        <v>19</v>
      </c>
      <c r="F308" s="2" t="s">
        <v>27</v>
      </c>
      <c r="G308" s="2" t="n">
        <v>43</v>
      </c>
      <c r="H308" s="2" t="n">
        <v>2</v>
      </c>
      <c r="I308" s="3" t="n">
        <v>0</v>
      </c>
      <c r="J308" s="2" t="n">
        <v>1</v>
      </c>
      <c r="K308" s="2" t="n">
        <v>1</v>
      </c>
      <c r="L308" s="2" t="n">
        <v>1</v>
      </c>
      <c r="M308" s="3" t="n">
        <v>170034.95</v>
      </c>
      <c r="N308" s="2" t="n">
        <v>1</v>
      </c>
      <c r="O308" s="2" t="str">
        <f aca="false">IF(AND(L308=1,J308&gt;=2),"Active Engaged",IF(AND(L308=1,J308=1),"Active Low-Product",IF(AND(L308=0,J308&gt;=2),"Inactive Multi-Product","Inactive Disengaged")))</f>
        <v>Active Low-Product</v>
      </c>
      <c r="P308" s="2" t="str">
        <f aca="false">IF(I308&gt;=MEDIAN($I$2:$I$10001),"High","Low")</f>
        <v>Low</v>
      </c>
      <c r="Q308" s="2" t="n">
        <f aca="false">L308+IF(J308&gt;=2,1,0)+K308+IF(H308&gt;=5,1,0)</f>
        <v>2</v>
      </c>
      <c r="R308" s="2" t="n">
        <f aca="false">IF(AND(L308=0,P308="High"),1,0)</f>
        <v>0</v>
      </c>
    </row>
    <row r="309" customFormat="false" ht="15" hidden="false" customHeight="false" outlineLevel="0" collapsed="false">
      <c r="A309" s="2" t="n">
        <v>2025</v>
      </c>
      <c r="B309" s="2" t="n">
        <v>15660211</v>
      </c>
      <c r="C309" s="2" t="s">
        <v>224</v>
      </c>
      <c r="D309" s="2" t="n">
        <v>629</v>
      </c>
      <c r="E309" s="2" t="s">
        <v>30</v>
      </c>
      <c r="F309" s="2" t="s">
        <v>27</v>
      </c>
      <c r="G309" s="2" t="n">
        <v>35</v>
      </c>
      <c r="H309" s="2" t="n">
        <v>7</v>
      </c>
      <c r="I309" s="3" t="n">
        <v>156847.29</v>
      </c>
      <c r="J309" s="2" t="n">
        <v>2</v>
      </c>
      <c r="K309" s="2" t="n">
        <v>1</v>
      </c>
      <c r="L309" s="2" t="n">
        <v>0</v>
      </c>
      <c r="M309" s="3" t="n">
        <v>31824.29</v>
      </c>
      <c r="N309" s="2" t="n">
        <v>0</v>
      </c>
      <c r="O309" s="2" t="str">
        <f aca="false">IF(AND(L309=1,J309&gt;=2),"Active Engaged",IF(AND(L309=1,J309=1),"Active Low-Product",IF(AND(L309=0,J309&gt;=2),"Inactive Multi-Product","Inactive Disengaged")))</f>
        <v>Inactive Multi-Product</v>
      </c>
      <c r="P309" s="2" t="str">
        <f aca="false">IF(I309&gt;=MEDIAN($I$2:$I$10001),"High","Low")</f>
        <v>High</v>
      </c>
      <c r="Q309" s="2" t="n">
        <f aca="false">L309+IF(J309&gt;=2,1,0)+K309+IF(H309&gt;=5,1,0)</f>
        <v>3</v>
      </c>
      <c r="R309" s="2" t="n">
        <f aca="false">IF(AND(L309=0,P309="High"),1,0)</f>
        <v>1</v>
      </c>
    </row>
    <row r="310" customFormat="false" ht="15" hidden="false" customHeight="false" outlineLevel="0" collapsed="false">
      <c r="A310" s="2" t="n">
        <v>2025</v>
      </c>
      <c r="B310" s="2" t="n">
        <v>15773972</v>
      </c>
      <c r="C310" s="2" t="s">
        <v>300</v>
      </c>
      <c r="D310" s="2" t="n">
        <v>614</v>
      </c>
      <c r="E310" s="2" t="s">
        <v>19</v>
      </c>
      <c r="F310" s="2" t="s">
        <v>27</v>
      </c>
      <c r="G310" s="2" t="n">
        <v>50</v>
      </c>
      <c r="H310" s="2" t="n">
        <v>4</v>
      </c>
      <c r="I310" s="3" t="n">
        <v>137104.47</v>
      </c>
      <c r="J310" s="2" t="n">
        <v>1</v>
      </c>
      <c r="K310" s="2" t="n">
        <v>1</v>
      </c>
      <c r="L310" s="2" t="n">
        <v>0</v>
      </c>
      <c r="M310" s="3" t="n">
        <v>127166.49</v>
      </c>
      <c r="N310" s="2" t="n">
        <v>1</v>
      </c>
      <c r="O310" s="2" t="str">
        <f aca="false">IF(AND(L310=1,J310&gt;=2),"Active Engaged",IF(AND(L310=1,J310=1),"Active Low-Product",IF(AND(L310=0,J310&gt;=2),"Inactive Multi-Product","Inactive Disengaged")))</f>
        <v>Inactive Disengaged</v>
      </c>
      <c r="P310" s="2" t="str">
        <f aca="false">IF(I310&gt;=MEDIAN($I$2:$I$10001),"High","Low")</f>
        <v>High</v>
      </c>
      <c r="Q310" s="2" t="n">
        <f aca="false">L310+IF(J310&gt;=2,1,0)+K310+IF(H310&gt;=5,1,0)</f>
        <v>1</v>
      </c>
      <c r="R310" s="2" t="n">
        <f aca="false">IF(AND(L310=0,P310="High"),1,0)</f>
        <v>1</v>
      </c>
    </row>
    <row r="311" customFormat="false" ht="15" hidden="false" customHeight="false" outlineLevel="0" collapsed="false">
      <c r="A311" s="2" t="n">
        <v>2025</v>
      </c>
      <c r="B311" s="2" t="n">
        <v>15746726</v>
      </c>
      <c r="C311" s="2" t="s">
        <v>301</v>
      </c>
      <c r="D311" s="2" t="n">
        <v>438</v>
      </c>
      <c r="E311" s="2" t="s">
        <v>30</v>
      </c>
      <c r="F311" s="2" t="s">
        <v>27</v>
      </c>
      <c r="G311" s="2" t="n">
        <v>31</v>
      </c>
      <c r="H311" s="2" t="n">
        <v>8</v>
      </c>
      <c r="I311" s="3" t="n">
        <v>78398.69</v>
      </c>
      <c r="J311" s="2" t="n">
        <v>1</v>
      </c>
      <c r="K311" s="2" t="n">
        <v>1</v>
      </c>
      <c r="L311" s="2" t="n">
        <v>0</v>
      </c>
      <c r="M311" s="3" t="n">
        <v>44937.01</v>
      </c>
      <c r="N311" s="2" t="n">
        <v>0</v>
      </c>
      <c r="O311" s="2" t="str">
        <f aca="false">IF(AND(L311=1,J311&gt;=2),"Active Engaged",IF(AND(L311=1,J311=1),"Active Low-Product",IF(AND(L311=0,J311&gt;=2),"Inactive Multi-Product","Inactive Disengaged")))</f>
        <v>Inactive Disengaged</v>
      </c>
      <c r="P311" s="2" t="str">
        <f aca="false">IF(I311&gt;=MEDIAN($I$2:$I$10001),"High","Low")</f>
        <v>Low</v>
      </c>
      <c r="Q311" s="2" t="n">
        <f aca="false">L311+IF(J311&gt;=2,1,0)+K311+IF(H311&gt;=5,1,0)</f>
        <v>2</v>
      </c>
      <c r="R311" s="2" t="n">
        <f aca="false">IF(AND(L311=0,P311="High"),1,0)</f>
        <v>0</v>
      </c>
    </row>
    <row r="312" customFormat="false" ht="15" hidden="false" customHeight="false" outlineLevel="0" collapsed="false">
      <c r="A312" s="2" t="n">
        <v>2025</v>
      </c>
      <c r="B312" s="2" t="n">
        <v>15712287</v>
      </c>
      <c r="C312" s="2" t="s">
        <v>302</v>
      </c>
      <c r="D312" s="2" t="n">
        <v>652</v>
      </c>
      <c r="E312" s="2" t="s">
        <v>19</v>
      </c>
      <c r="F312" s="2" t="s">
        <v>20</v>
      </c>
      <c r="G312" s="2" t="n">
        <v>80</v>
      </c>
      <c r="H312" s="2" t="n">
        <v>4</v>
      </c>
      <c r="I312" s="3" t="n">
        <v>0</v>
      </c>
      <c r="J312" s="2" t="n">
        <v>2</v>
      </c>
      <c r="K312" s="2" t="n">
        <v>1</v>
      </c>
      <c r="L312" s="2" t="n">
        <v>1</v>
      </c>
      <c r="M312" s="3" t="n">
        <v>188603.07</v>
      </c>
      <c r="N312" s="2" t="n">
        <v>0</v>
      </c>
      <c r="O312" s="2" t="str">
        <f aca="false">IF(AND(L312=1,J312&gt;=2),"Active Engaged",IF(AND(L312=1,J312=1),"Active Low-Product",IF(AND(L312=0,J312&gt;=2),"Inactive Multi-Product","Inactive Disengaged")))</f>
        <v>Active Engaged</v>
      </c>
      <c r="P312" s="2" t="str">
        <f aca="false">IF(I312&gt;=MEDIAN($I$2:$I$10001),"High","Low")</f>
        <v>Low</v>
      </c>
      <c r="Q312" s="2" t="n">
        <f aca="false">L312+IF(J312&gt;=2,1,0)+K312+IF(H312&gt;=5,1,0)</f>
        <v>3</v>
      </c>
      <c r="R312" s="2" t="n">
        <f aca="false">IF(AND(L312=0,P312="High"),1,0)</f>
        <v>0</v>
      </c>
    </row>
    <row r="313" customFormat="false" ht="15" hidden="false" customHeight="false" outlineLevel="0" collapsed="false">
      <c r="A313" s="2" t="n">
        <v>2025</v>
      </c>
      <c r="B313" s="2" t="n">
        <v>15702919</v>
      </c>
      <c r="C313" s="2" t="s">
        <v>214</v>
      </c>
      <c r="D313" s="2" t="n">
        <v>729</v>
      </c>
      <c r="E313" s="2" t="s">
        <v>30</v>
      </c>
      <c r="F313" s="2" t="s">
        <v>27</v>
      </c>
      <c r="G313" s="2" t="n">
        <v>30</v>
      </c>
      <c r="H313" s="2" t="n">
        <v>6</v>
      </c>
      <c r="I313" s="3" t="n">
        <v>63669.42</v>
      </c>
      <c r="J313" s="2" t="n">
        <v>1</v>
      </c>
      <c r="K313" s="2" t="n">
        <v>1</v>
      </c>
      <c r="L313" s="2" t="n">
        <v>0</v>
      </c>
      <c r="M313" s="3" t="n">
        <v>145111.37</v>
      </c>
      <c r="N313" s="2" t="n">
        <v>0</v>
      </c>
      <c r="O313" s="2" t="str">
        <f aca="false">IF(AND(L313=1,J313&gt;=2),"Active Engaged",IF(AND(L313=1,J313=1),"Active Low-Product",IF(AND(L313=0,J313&gt;=2),"Inactive Multi-Product","Inactive Disengaged")))</f>
        <v>Inactive Disengaged</v>
      </c>
      <c r="P313" s="2" t="str">
        <f aca="false">IF(I313&gt;=MEDIAN($I$2:$I$10001),"High","Low")</f>
        <v>Low</v>
      </c>
      <c r="Q313" s="2" t="n">
        <f aca="false">L313+IF(J313&gt;=2,1,0)+K313+IF(H313&gt;=5,1,0)</f>
        <v>2</v>
      </c>
      <c r="R313" s="2" t="n">
        <f aca="false">IF(AND(L313=0,P313="High"),1,0)</f>
        <v>0</v>
      </c>
    </row>
    <row r="314" customFormat="false" ht="15" hidden="false" customHeight="false" outlineLevel="0" collapsed="false">
      <c r="A314" s="2" t="n">
        <v>2025</v>
      </c>
      <c r="B314" s="2" t="n">
        <v>15674398</v>
      </c>
      <c r="C314" s="2" t="s">
        <v>303</v>
      </c>
      <c r="D314" s="2" t="n">
        <v>642</v>
      </c>
      <c r="E314" s="2" t="s">
        <v>19</v>
      </c>
      <c r="F314" s="2" t="s">
        <v>27</v>
      </c>
      <c r="G314" s="2" t="n">
        <v>38</v>
      </c>
      <c r="H314" s="2" t="n">
        <v>3</v>
      </c>
      <c r="I314" s="3" t="n">
        <v>0</v>
      </c>
      <c r="J314" s="2" t="n">
        <v>2</v>
      </c>
      <c r="K314" s="2" t="n">
        <v>0</v>
      </c>
      <c r="L314" s="2" t="n">
        <v>0</v>
      </c>
      <c r="M314" s="3" t="n">
        <v>171463.83</v>
      </c>
      <c r="N314" s="2" t="n">
        <v>0</v>
      </c>
      <c r="O314" s="2" t="str">
        <f aca="false">IF(AND(L314=1,J314&gt;=2),"Active Engaged",IF(AND(L314=1,J314=1),"Active Low-Product",IF(AND(L314=0,J314&gt;=2),"Inactive Multi-Product","Inactive Disengaged")))</f>
        <v>Inactive Multi-Product</v>
      </c>
      <c r="P314" s="2" t="str">
        <f aca="false">IF(I314&gt;=MEDIAN($I$2:$I$10001),"High","Low")</f>
        <v>Low</v>
      </c>
      <c r="Q314" s="2" t="n">
        <f aca="false">L314+IF(J314&gt;=2,1,0)+K314+IF(H314&gt;=5,1,0)</f>
        <v>1</v>
      </c>
      <c r="R314" s="2" t="n">
        <f aca="false">IF(AND(L314=0,P314="High"),1,0)</f>
        <v>0</v>
      </c>
    </row>
    <row r="315" customFormat="false" ht="15" hidden="false" customHeight="false" outlineLevel="0" collapsed="false">
      <c r="A315" s="2" t="n">
        <v>2025</v>
      </c>
      <c r="B315" s="2" t="n">
        <v>15797960</v>
      </c>
      <c r="C315" s="2" t="s">
        <v>304</v>
      </c>
      <c r="D315" s="2" t="n">
        <v>806</v>
      </c>
      <c r="E315" s="2" t="s">
        <v>30</v>
      </c>
      <c r="F315" s="2" t="s">
        <v>20</v>
      </c>
      <c r="G315" s="2" t="n">
        <v>59</v>
      </c>
      <c r="H315" s="2" t="n">
        <v>0</v>
      </c>
      <c r="I315" s="3" t="n">
        <v>135296.33</v>
      </c>
      <c r="J315" s="2" t="n">
        <v>1</v>
      </c>
      <c r="K315" s="2" t="n">
        <v>1</v>
      </c>
      <c r="L315" s="2" t="n">
        <v>0</v>
      </c>
      <c r="M315" s="3" t="n">
        <v>182822.5</v>
      </c>
      <c r="N315" s="2" t="n">
        <v>0</v>
      </c>
      <c r="O315" s="2" t="str">
        <f aca="false">IF(AND(L315=1,J315&gt;=2),"Active Engaged",IF(AND(L315=1,J315=1),"Active Low-Product",IF(AND(L315=0,J315&gt;=2),"Inactive Multi-Product","Inactive Disengaged")))</f>
        <v>Inactive Disengaged</v>
      </c>
      <c r="P315" s="2" t="str">
        <f aca="false">IF(I315&gt;=MEDIAN($I$2:$I$10001),"High","Low")</f>
        <v>High</v>
      </c>
      <c r="Q315" s="2" t="n">
        <f aca="false">L315+IF(J315&gt;=2,1,0)+K315+IF(H315&gt;=5,1,0)</f>
        <v>1</v>
      </c>
      <c r="R315" s="2" t="n">
        <f aca="false">IF(AND(L315=0,P315="High"),1,0)</f>
        <v>1</v>
      </c>
    </row>
    <row r="316" customFormat="false" ht="15" hidden="false" customHeight="false" outlineLevel="0" collapsed="false">
      <c r="A316" s="2" t="n">
        <v>2025</v>
      </c>
      <c r="B316" s="2" t="n">
        <v>15631868</v>
      </c>
      <c r="C316" s="2" t="s">
        <v>305</v>
      </c>
      <c r="D316" s="2" t="n">
        <v>744</v>
      </c>
      <c r="E316" s="2" t="s">
        <v>22</v>
      </c>
      <c r="F316" s="2" t="s">
        <v>27</v>
      </c>
      <c r="G316" s="2" t="n">
        <v>36</v>
      </c>
      <c r="H316" s="2" t="n">
        <v>2</v>
      </c>
      <c r="I316" s="3" t="n">
        <v>153804.44</v>
      </c>
      <c r="J316" s="2" t="n">
        <v>1</v>
      </c>
      <c r="K316" s="2" t="n">
        <v>1</v>
      </c>
      <c r="L316" s="2" t="n">
        <v>1</v>
      </c>
      <c r="M316" s="3" t="n">
        <v>87213.33</v>
      </c>
      <c r="N316" s="2" t="n">
        <v>0</v>
      </c>
      <c r="O316" s="2" t="str">
        <f aca="false">IF(AND(L316=1,J316&gt;=2),"Active Engaged",IF(AND(L316=1,J316=1),"Active Low-Product",IF(AND(L316=0,J316&gt;=2),"Inactive Multi-Product","Inactive Disengaged")))</f>
        <v>Active Low-Product</v>
      </c>
      <c r="P316" s="2" t="str">
        <f aca="false">IF(I316&gt;=MEDIAN($I$2:$I$10001),"High","Low")</f>
        <v>High</v>
      </c>
      <c r="Q316" s="2" t="n">
        <f aca="false">L316+IF(J316&gt;=2,1,0)+K316+IF(H316&gt;=5,1,0)</f>
        <v>2</v>
      </c>
      <c r="R316" s="2" t="n">
        <f aca="false">IF(AND(L316=0,P316="High"),1,0)</f>
        <v>0</v>
      </c>
    </row>
    <row r="317" customFormat="false" ht="15" hidden="false" customHeight="false" outlineLevel="0" collapsed="false">
      <c r="A317" s="2" t="n">
        <v>2025</v>
      </c>
      <c r="B317" s="2" t="n">
        <v>15581539</v>
      </c>
      <c r="C317" s="2" t="s">
        <v>306</v>
      </c>
      <c r="D317" s="2" t="n">
        <v>474</v>
      </c>
      <c r="E317" s="2" t="s">
        <v>22</v>
      </c>
      <c r="F317" s="2" t="s">
        <v>27</v>
      </c>
      <c r="G317" s="2" t="n">
        <v>37</v>
      </c>
      <c r="H317" s="2" t="n">
        <v>3</v>
      </c>
      <c r="I317" s="3" t="n">
        <v>0</v>
      </c>
      <c r="J317" s="2" t="n">
        <v>2</v>
      </c>
      <c r="K317" s="2" t="n">
        <v>0</v>
      </c>
      <c r="L317" s="2" t="n">
        <v>0</v>
      </c>
      <c r="M317" s="3" t="n">
        <v>57175.32</v>
      </c>
      <c r="N317" s="2" t="n">
        <v>0</v>
      </c>
      <c r="O317" s="2" t="str">
        <f aca="false">IF(AND(L317=1,J317&gt;=2),"Active Engaged",IF(AND(L317=1,J317=1),"Active Low-Product",IF(AND(L317=0,J317&gt;=2),"Inactive Multi-Product","Inactive Disengaged")))</f>
        <v>Inactive Multi-Product</v>
      </c>
      <c r="P317" s="2" t="str">
        <f aca="false">IF(I317&gt;=MEDIAN($I$2:$I$10001),"High","Low")</f>
        <v>Low</v>
      </c>
      <c r="Q317" s="2" t="n">
        <f aca="false">L317+IF(J317&gt;=2,1,0)+K317+IF(H317&gt;=5,1,0)</f>
        <v>1</v>
      </c>
      <c r="R317" s="2" t="n">
        <f aca="false">IF(AND(L317=0,P317="High"),1,0)</f>
        <v>0</v>
      </c>
    </row>
    <row r="318" customFormat="false" ht="15" hidden="false" customHeight="false" outlineLevel="0" collapsed="false">
      <c r="A318" s="2" t="n">
        <v>2025</v>
      </c>
      <c r="B318" s="2" t="n">
        <v>15662736</v>
      </c>
      <c r="C318" s="2" t="s">
        <v>301</v>
      </c>
      <c r="D318" s="2" t="n">
        <v>559</v>
      </c>
      <c r="E318" s="2" t="s">
        <v>19</v>
      </c>
      <c r="F318" s="2" t="s">
        <v>27</v>
      </c>
      <c r="G318" s="2" t="n">
        <v>49</v>
      </c>
      <c r="H318" s="2" t="n">
        <v>2</v>
      </c>
      <c r="I318" s="3" t="n">
        <v>147069.78</v>
      </c>
      <c r="J318" s="2" t="n">
        <v>1</v>
      </c>
      <c r="K318" s="2" t="n">
        <v>1</v>
      </c>
      <c r="L318" s="2" t="n">
        <v>0</v>
      </c>
      <c r="M318" s="3" t="n">
        <v>120540.83</v>
      </c>
      <c r="N318" s="2" t="n">
        <v>1</v>
      </c>
      <c r="O318" s="2" t="str">
        <f aca="false">IF(AND(L318=1,J318&gt;=2),"Active Engaged",IF(AND(L318=1,J318=1),"Active Low-Product",IF(AND(L318=0,J318&gt;=2),"Inactive Multi-Product","Inactive Disengaged")))</f>
        <v>Inactive Disengaged</v>
      </c>
      <c r="P318" s="2" t="str">
        <f aca="false">IF(I318&gt;=MEDIAN($I$2:$I$10001),"High","Low")</f>
        <v>High</v>
      </c>
      <c r="Q318" s="2" t="n">
        <f aca="false">L318+IF(J318&gt;=2,1,0)+K318+IF(H318&gt;=5,1,0)</f>
        <v>1</v>
      </c>
      <c r="R318" s="2" t="n">
        <f aca="false">IF(AND(L318=0,P318="High"),1,0)</f>
        <v>1</v>
      </c>
    </row>
    <row r="319" customFormat="false" ht="15" hidden="false" customHeight="false" outlineLevel="0" collapsed="false">
      <c r="A319" s="2" t="n">
        <v>2025</v>
      </c>
      <c r="B319" s="2" t="n">
        <v>15666252</v>
      </c>
      <c r="C319" s="2" t="s">
        <v>113</v>
      </c>
      <c r="D319" s="2" t="n">
        <v>706</v>
      </c>
      <c r="E319" s="2" t="s">
        <v>22</v>
      </c>
      <c r="F319" s="2" t="s">
        <v>27</v>
      </c>
      <c r="G319" s="2" t="n">
        <v>42</v>
      </c>
      <c r="H319" s="2" t="n">
        <v>9</v>
      </c>
      <c r="I319" s="3" t="n">
        <v>0</v>
      </c>
      <c r="J319" s="2" t="n">
        <v>2</v>
      </c>
      <c r="K319" s="2" t="n">
        <v>1</v>
      </c>
      <c r="L319" s="2" t="n">
        <v>1</v>
      </c>
      <c r="M319" s="3" t="n">
        <v>28714.34</v>
      </c>
      <c r="N319" s="2" t="n">
        <v>0</v>
      </c>
      <c r="O319" s="2" t="str">
        <f aca="false">IF(AND(L319=1,J319&gt;=2),"Active Engaged",IF(AND(L319=1,J319=1),"Active Low-Product",IF(AND(L319=0,J319&gt;=2),"Inactive Multi-Product","Inactive Disengaged")))</f>
        <v>Active Engaged</v>
      </c>
      <c r="P319" s="2" t="str">
        <f aca="false">IF(I319&gt;=MEDIAN($I$2:$I$10001),"High","Low")</f>
        <v>Low</v>
      </c>
      <c r="Q319" s="2" t="n">
        <f aca="false">L319+IF(J319&gt;=2,1,0)+K319+IF(H319&gt;=5,1,0)</f>
        <v>4</v>
      </c>
      <c r="R319" s="2" t="n">
        <f aca="false">IF(AND(L319=0,P319="High"),1,0)</f>
        <v>0</v>
      </c>
    </row>
    <row r="320" customFormat="false" ht="15" hidden="false" customHeight="false" outlineLevel="0" collapsed="false">
      <c r="A320" s="2" t="n">
        <v>2025</v>
      </c>
      <c r="B320" s="2" t="n">
        <v>15677512</v>
      </c>
      <c r="C320" s="2" t="s">
        <v>307</v>
      </c>
      <c r="D320" s="2" t="n">
        <v>628</v>
      </c>
      <c r="E320" s="2" t="s">
        <v>22</v>
      </c>
      <c r="F320" s="2" t="s">
        <v>20</v>
      </c>
      <c r="G320" s="2" t="n">
        <v>22</v>
      </c>
      <c r="H320" s="2" t="n">
        <v>3</v>
      </c>
      <c r="I320" s="3" t="n">
        <v>0</v>
      </c>
      <c r="J320" s="2" t="n">
        <v>1</v>
      </c>
      <c r="K320" s="2" t="n">
        <v>1</v>
      </c>
      <c r="L320" s="2" t="n">
        <v>0</v>
      </c>
      <c r="M320" s="3" t="n">
        <v>85426.28</v>
      </c>
      <c r="N320" s="2" t="n">
        <v>0</v>
      </c>
      <c r="O320" s="2" t="str">
        <f aca="false">IF(AND(L320=1,J320&gt;=2),"Active Engaged",IF(AND(L320=1,J320=1),"Active Low-Product",IF(AND(L320=0,J320&gt;=2),"Inactive Multi-Product","Inactive Disengaged")))</f>
        <v>Inactive Disengaged</v>
      </c>
      <c r="P320" s="2" t="str">
        <f aca="false">IF(I320&gt;=MEDIAN($I$2:$I$10001),"High","Low")</f>
        <v>Low</v>
      </c>
      <c r="Q320" s="2" t="n">
        <f aca="false">L320+IF(J320&gt;=2,1,0)+K320+IF(H320&gt;=5,1,0)</f>
        <v>1</v>
      </c>
      <c r="R320" s="2" t="n">
        <f aca="false">IF(AND(L320=0,P320="High"),1,0)</f>
        <v>0</v>
      </c>
    </row>
    <row r="321" customFormat="false" ht="15" hidden="false" customHeight="false" outlineLevel="0" collapsed="false">
      <c r="A321" s="2" t="n">
        <v>2025</v>
      </c>
      <c r="B321" s="2" t="n">
        <v>15626114</v>
      </c>
      <c r="C321" s="2" t="s">
        <v>308</v>
      </c>
      <c r="D321" s="2" t="n">
        <v>429</v>
      </c>
      <c r="E321" s="2" t="s">
        <v>19</v>
      </c>
      <c r="F321" s="2" t="s">
        <v>27</v>
      </c>
      <c r="G321" s="2" t="n">
        <v>24</v>
      </c>
      <c r="H321" s="2" t="n">
        <v>4</v>
      </c>
      <c r="I321" s="3" t="n">
        <v>95741.75</v>
      </c>
      <c r="J321" s="2" t="n">
        <v>1</v>
      </c>
      <c r="K321" s="2" t="n">
        <v>1</v>
      </c>
      <c r="L321" s="2" t="n">
        <v>0</v>
      </c>
      <c r="M321" s="3" t="n">
        <v>46170.75</v>
      </c>
      <c r="N321" s="2" t="n">
        <v>0</v>
      </c>
      <c r="O321" s="2" t="str">
        <f aca="false">IF(AND(L321=1,J321&gt;=2),"Active Engaged",IF(AND(L321=1,J321=1),"Active Low-Product",IF(AND(L321=0,J321&gt;=2),"Inactive Multi-Product","Inactive Disengaged")))</f>
        <v>Inactive Disengaged</v>
      </c>
      <c r="P321" s="2" t="str">
        <f aca="false">IF(I321&gt;=MEDIAN($I$2:$I$10001),"High","Low")</f>
        <v>Low</v>
      </c>
      <c r="Q321" s="2" t="n">
        <f aca="false">L321+IF(J321&gt;=2,1,0)+K321+IF(H321&gt;=5,1,0)</f>
        <v>1</v>
      </c>
      <c r="R321" s="2" t="n">
        <f aca="false">IF(AND(L321=0,P321="High"),1,0)</f>
        <v>0</v>
      </c>
    </row>
    <row r="322" customFormat="false" ht="15" hidden="false" customHeight="false" outlineLevel="0" collapsed="false">
      <c r="A322" s="2" t="n">
        <v>2025</v>
      </c>
      <c r="B322" s="2" t="n">
        <v>15810834</v>
      </c>
      <c r="C322" s="2" t="s">
        <v>309</v>
      </c>
      <c r="D322" s="2" t="n">
        <v>525</v>
      </c>
      <c r="E322" s="2" t="s">
        <v>22</v>
      </c>
      <c r="F322" s="2" t="s">
        <v>20</v>
      </c>
      <c r="G322" s="2" t="n">
        <v>57</v>
      </c>
      <c r="H322" s="2" t="n">
        <v>2</v>
      </c>
      <c r="I322" s="3" t="n">
        <v>145965.33</v>
      </c>
      <c r="J322" s="2" t="n">
        <v>1</v>
      </c>
      <c r="K322" s="2" t="n">
        <v>1</v>
      </c>
      <c r="L322" s="2" t="n">
        <v>1</v>
      </c>
      <c r="M322" s="3" t="n">
        <v>64448.36</v>
      </c>
      <c r="N322" s="2" t="n">
        <v>0</v>
      </c>
      <c r="O322" s="2" t="str">
        <f aca="false">IF(AND(L322=1,J322&gt;=2),"Active Engaged",IF(AND(L322=1,J322=1),"Active Low-Product",IF(AND(L322=0,J322&gt;=2),"Inactive Multi-Product","Inactive Disengaged")))</f>
        <v>Active Low-Product</v>
      </c>
      <c r="P322" s="2" t="str">
        <f aca="false">IF(I322&gt;=MEDIAN($I$2:$I$10001),"High","Low")</f>
        <v>High</v>
      </c>
      <c r="Q322" s="2" t="n">
        <f aca="false">L322+IF(J322&gt;=2,1,0)+K322+IF(H322&gt;=5,1,0)</f>
        <v>2</v>
      </c>
      <c r="R322" s="2" t="n">
        <f aca="false">IF(AND(L322=0,P322="High"),1,0)</f>
        <v>0</v>
      </c>
    </row>
    <row r="323" customFormat="false" ht="15" hidden="false" customHeight="false" outlineLevel="0" collapsed="false">
      <c r="A323" s="2" t="n">
        <v>2025</v>
      </c>
      <c r="B323" s="2" t="n">
        <v>15678910</v>
      </c>
      <c r="C323" s="2" t="s">
        <v>310</v>
      </c>
      <c r="D323" s="2" t="n">
        <v>680</v>
      </c>
      <c r="E323" s="2" t="s">
        <v>19</v>
      </c>
      <c r="F323" s="2" t="s">
        <v>20</v>
      </c>
      <c r="G323" s="2" t="n">
        <v>30</v>
      </c>
      <c r="H323" s="2" t="n">
        <v>8</v>
      </c>
      <c r="I323" s="3" t="n">
        <v>141441.75</v>
      </c>
      <c r="J323" s="2" t="n">
        <v>1</v>
      </c>
      <c r="K323" s="2" t="n">
        <v>1</v>
      </c>
      <c r="L323" s="2" t="n">
        <v>1</v>
      </c>
      <c r="M323" s="3" t="n">
        <v>16278.97</v>
      </c>
      <c r="N323" s="2" t="n">
        <v>0</v>
      </c>
      <c r="O323" s="2" t="str">
        <f aca="false">IF(AND(L323=1,J323&gt;=2),"Active Engaged",IF(AND(L323=1,J323=1),"Active Low-Product",IF(AND(L323=0,J323&gt;=2),"Inactive Multi-Product","Inactive Disengaged")))</f>
        <v>Active Low-Product</v>
      </c>
      <c r="P323" s="2" t="str">
        <f aca="false">IF(I323&gt;=MEDIAN($I$2:$I$10001),"High","Low")</f>
        <v>High</v>
      </c>
      <c r="Q323" s="2" t="n">
        <f aca="false">L323+IF(J323&gt;=2,1,0)+K323+IF(H323&gt;=5,1,0)</f>
        <v>3</v>
      </c>
      <c r="R323" s="2" t="n">
        <f aca="false">IF(AND(L323=0,P323="High"),1,0)</f>
        <v>0</v>
      </c>
    </row>
    <row r="324" customFormat="false" ht="15" hidden="false" customHeight="false" outlineLevel="0" collapsed="false">
      <c r="A324" s="2" t="n">
        <v>2025</v>
      </c>
      <c r="B324" s="2" t="n">
        <v>15694408</v>
      </c>
      <c r="C324" s="2" t="s">
        <v>311</v>
      </c>
      <c r="D324" s="2" t="n">
        <v>749</v>
      </c>
      <c r="E324" s="2" t="s">
        <v>19</v>
      </c>
      <c r="F324" s="2" t="s">
        <v>27</v>
      </c>
      <c r="G324" s="2" t="n">
        <v>40</v>
      </c>
      <c r="H324" s="2" t="n">
        <v>1</v>
      </c>
      <c r="I324" s="3" t="n">
        <v>139290.41</v>
      </c>
      <c r="J324" s="2" t="n">
        <v>1</v>
      </c>
      <c r="K324" s="2" t="n">
        <v>1</v>
      </c>
      <c r="L324" s="2" t="n">
        <v>0</v>
      </c>
      <c r="M324" s="3" t="n">
        <v>182855.42</v>
      </c>
      <c r="N324" s="2" t="n">
        <v>1</v>
      </c>
      <c r="O324" s="2" t="str">
        <f aca="false">IF(AND(L324=1,J324&gt;=2),"Active Engaged",IF(AND(L324=1,J324=1),"Active Low-Product",IF(AND(L324=0,J324&gt;=2),"Inactive Multi-Product","Inactive Disengaged")))</f>
        <v>Inactive Disengaged</v>
      </c>
      <c r="P324" s="2" t="str">
        <f aca="false">IF(I324&gt;=MEDIAN($I$2:$I$10001),"High","Low")</f>
        <v>High</v>
      </c>
      <c r="Q324" s="2" t="n">
        <f aca="false">L324+IF(J324&gt;=2,1,0)+K324+IF(H324&gt;=5,1,0)</f>
        <v>1</v>
      </c>
      <c r="R324" s="2" t="n">
        <f aca="false">IF(AND(L324=0,P324="High"),1,0)</f>
        <v>1</v>
      </c>
    </row>
    <row r="325" customFormat="false" ht="15" hidden="false" customHeight="false" outlineLevel="0" collapsed="false">
      <c r="A325" s="2" t="n">
        <v>2025</v>
      </c>
      <c r="B325" s="2" t="n">
        <v>15585215</v>
      </c>
      <c r="C325" s="2" t="s">
        <v>312</v>
      </c>
      <c r="D325" s="2" t="n">
        <v>763</v>
      </c>
      <c r="E325" s="2" t="s">
        <v>19</v>
      </c>
      <c r="F325" s="2" t="s">
        <v>20</v>
      </c>
      <c r="G325" s="2" t="n">
        <v>31</v>
      </c>
      <c r="H325" s="2" t="n">
        <v>4</v>
      </c>
      <c r="I325" s="3" t="n">
        <v>0</v>
      </c>
      <c r="J325" s="2" t="n">
        <v>2</v>
      </c>
      <c r="K325" s="2" t="n">
        <v>0</v>
      </c>
      <c r="L325" s="2" t="n">
        <v>0</v>
      </c>
      <c r="M325" s="3" t="n">
        <v>50404.72</v>
      </c>
      <c r="N325" s="2" t="n">
        <v>0</v>
      </c>
      <c r="O325" s="2" t="str">
        <f aca="false">IF(AND(L325=1,J325&gt;=2),"Active Engaged",IF(AND(L325=1,J325=1),"Active Low-Product",IF(AND(L325=0,J325&gt;=2),"Inactive Multi-Product","Inactive Disengaged")))</f>
        <v>Inactive Multi-Product</v>
      </c>
      <c r="P325" s="2" t="str">
        <f aca="false">IF(I325&gt;=MEDIAN($I$2:$I$10001),"High","Low")</f>
        <v>Low</v>
      </c>
      <c r="Q325" s="2" t="n">
        <f aca="false">L325+IF(J325&gt;=2,1,0)+K325+IF(H325&gt;=5,1,0)</f>
        <v>1</v>
      </c>
      <c r="R325" s="2" t="n">
        <f aca="false">IF(AND(L325=0,P325="High"),1,0)</f>
        <v>0</v>
      </c>
    </row>
    <row r="326" customFormat="false" ht="15" hidden="false" customHeight="false" outlineLevel="0" collapsed="false">
      <c r="A326" s="2" t="n">
        <v>2025</v>
      </c>
      <c r="B326" s="2" t="n">
        <v>15682757</v>
      </c>
      <c r="C326" s="2" t="s">
        <v>313</v>
      </c>
      <c r="D326" s="2" t="n">
        <v>734</v>
      </c>
      <c r="E326" s="2" t="s">
        <v>19</v>
      </c>
      <c r="F326" s="2" t="s">
        <v>27</v>
      </c>
      <c r="G326" s="2" t="n">
        <v>30</v>
      </c>
      <c r="H326" s="2" t="n">
        <v>3</v>
      </c>
      <c r="I326" s="3" t="n">
        <v>0</v>
      </c>
      <c r="J326" s="2" t="n">
        <v>2</v>
      </c>
      <c r="K326" s="2" t="n">
        <v>1</v>
      </c>
      <c r="L326" s="2" t="n">
        <v>0</v>
      </c>
      <c r="M326" s="3" t="n">
        <v>107640.25</v>
      </c>
      <c r="N326" s="2" t="n">
        <v>0</v>
      </c>
      <c r="O326" s="2" t="str">
        <f aca="false">IF(AND(L326=1,J326&gt;=2),"Active Engaged",IF(AND(L326=1,J326=1),"Active Low-Product",IF(AND(L326=0,J326&gt;=2),"Inactive Multi-Product","Inactive Disengaged")))</f>
        <v>Inactive Multi-Product</v>
      </c>
      <c r="P326" s="2" t="str">
        <f aca="false">IF(I326&gt;=MEDIAN($I$2:$I$10001),"High","Low")</f>
        <v>Low</v>
      </c>
      <c r="Q326" s="2" t="n">
        <f aca="false">L326+IF(J326&gt;=2,1,0)+K326+IF(H326&gt;=5,1,0)</f>
        <v>2</v>
      </c>
      <c r="R326" s="2" t="n">
        <f aca="false">IF(AND(L326=0,P326="High"),1,0)</f>
        <v>0</v>
      </c>
    </row>
    <row r="327" customFormat="false" ht="15" hidden="false" customHeight="false" outlineLevel="0" collapsed="false">
      <c r="A327" s="2" t="n">
        <v>2025</v>
      </c>
      <c r="B327" s="2" t="n">
        <v>15736601</v>
      </c>
      <c r="C327" s="2" t="s">
        <v>314</v>
      </c>
      <c r="D327" s="2" t="n">
        <v>716</v>
      </c>
      <c r="E327" s="2" t="s">
        <v>19</v>
      </c>
      <c r="F327" s="2" t="s">
        <v>27</v>
      </c>
      <c r="G327" s="2" t="n">
        <v>35</v>
      </c>
      <c r="H327" s="2" t="n">
        <v>4</v>
      </c>
      <c r="I327" s="3" t="n">
        <v>144428.87</v>
      </c>
      <c r="J327" s="2" t="n">
        <v>1</v>
      </c>
      <c r="K327" s="2" t="n">
        <v>1</v>
      </c>
      <c r="L327" s="2" t="n">
        <v>0</v>
      </c>
      <c r="M327" s="3" t="n">
        <v>134132.65</v>
      </c>
      <c r="N327" s="2" t="n">
        <v>0</v>
      </c>
      <c r="O327" s="2" t="str">
        <f aca="false">IF(AND(L327=1,J327&gt;=2),"Active Engaged",IF(AND(L327=1,J327=1),"Active Low-Product",IF(AND(L327=0,J327&gt;=2),"Inactive Multi-Product","Inactive Disengaged")))</f>
        <v>Inactive Disengaged</v>
      </c>
      <c r="P327" s="2" t="str">
        <f aca="false">IF(I327&gt;=MEDIAN($I$2:$I$10001),"High","Low")</f>
        <v>High</v>
      </c>
      <c r="Q327" s="2" t="n">
        <f aca="false">L327+IF(J327&gt;=2,1,0)+K327+IF(H327&gt;=5,1,0)</f>
        <v>1</v>
      </c>
      <c r="R327" s="2" t="n">
        <f aca="false">IF(AND(L327=0,P327="High"),1,0)</f>
        <v>1</v>
      </c>
    </row>
    <row r="328" customFormat="false" ht="15" hidden="false" customHeight="false" outlineLevel="0" collapsed="false">
      <c r="A328" s="2" t="n">
        <v>2025</v>
      </c>
      <c r="B328" s="2" t="n">
        <v>15601848</v>
      </c>
      <c r="C328" s="2" t="s">
        <v>37</v>
      </c>
      <c r="D328" s="2" t="n">
        <v>594</v>
      </c>
      <c r="E328" s="2" t="s">
        <v>19</v>
      </c>
      <c r="F328" s="2" t="s">
        <v>27</v>
      </c>
      <c r="G328" s="2" t="n">
        <v>35</v>
      </c>
      <c r="H328" s="2" t="n">
        <v>2</v>
      </c>
      <c r="I328" s="3" t="n">
        <v>0</v>
      </c>
      <c r="J328" s="2" t="n">
        <v>2</v>
      </c>
      <c r="K328" s="2" t="n">
        <v>1</v>
      </c>
      <c r="L328" s="2" t="n">
        <v>0</v>
      </c>
      <c r="M328" s="3" t="n">
        <v>103480.69</v>
      </c>
      <c r="N328" s="2" t="n">
        <v>0</v>
      </c>
      <c r="O328" s="2" t="str">
        <f aca="false">IF(AND(L328=1,J328&gt;=2),"Active Engaged",IF(AND(L328=1,J328=1),"Active Low-Product",IF(AND(L328=0,J328&gt;=2),"Inactive Multi-Product","Inactive Disengaged")))</f>
        <v>Inactive Multi-Product</v>
      </c>
      <c r="P328" s="2" t="str">
        <f aca="false">IF(I328&gt;=MEDIAN($I$2:$I$10001),"High","Low")</f>
        <v>Low</v>
      </c>
      <c r="Q328" s="2" t="n">
        <f aca="false">L328+IF(J328&gt;=2,1,0)+K328+IF(H328&gt;=5,1,0)</f>
        <v>2</v>
      </c>
      <c r="R328" s="2" t="n">
        <f aca="false">IF(AND(L328=0,P328="High"),1,0)</f>
        <v>0</v>
      </c>
    </row>
    <row r="329" customFormat="false" ht="15" hidden="false" customHeight="false" outlineLevel="0" collapsed="false">
      <c r="A329" s="2" t="n">
        <v>2025</v>
      </c>
      <c r="B329" s="2" t="n">
        <v>15736008</v>
      </c>
      <c r="C329" s="2" t="s">
        <v>83</v>
      </c>
      <c r="D329" s="2" t="n">
        <v>644</v>
      </c>
      <c r="E329" s="2" t="s">
        <v>19</v>
      </c>
      <c r="F329" s="2" t="s">
        <v>20</v>
      </c>
      <c r="G329" s="2" t="n">
        <v>46</v>
      </c>
      <c r="H329" s="2" t="n">
        <v>9</v>
      </c>
      <c r="I329" s="3" t="n">
        <v>95441.27</v>
      </c>
      <c r="J329" s="2" t="n">
        <v>1</v>
      </c>
      <c r="K329" s="2" t="n">
        <v>1</v>
      </c>
      <c r="L329" s="2" t="n">
        <v>0</v>
      </c>
      <c r="M329" s="3" t="n">
        <v>108761.05</v>
      </c>
      <c r="N329" s="2" t="n">
        <v>1</v>
      </c>
      <c r="O329" s="2" t="str">
        <f aca="false">IF(AND(L329=1,J329&gt;=2),"Active Engaged",IF(AND(L329=1,J329=1),"Active Low-Product",IF(AND(L329=0,J329&gt;=2),"Inactive Multi-Product","Inactive Disengaged")))</f>
        <v>Inactive Disengaged</v>
      </c>
      <c r="P329" s="2" t="str">
        <f aca="false">IF(I329&gt;=MEDIAN($I$2:$I$10001),"High","Low")</f>
        <v>Low</v>
      </c>
      <c r="Q329" s="2" t="n">
        <f aca="false">L329+IF(J329&gt;=2,1,0)+K329+IF(H329&gt;=5,1,0)</f>
        <v>2</v>
      </c>
      <c r="R329" s="2" t="n">
        <f aca="false">IF(AND(L329=0,P329="High"),1,0)</f>
        <v>0</v>
      </c>
    </row>
    <row r="330" customFormat="false" ht="15" hidden="false" customHeight="false" outlineLevel="0" collapsed="false">
      <c r="A330" s="2" t="n">
        <v>2025</v>
      </c>
      <c r="B330" s="2" t="n">
        <v>15669064</v>
      </c>
      <c r="C330" s="2" t="s">
        <v>315</v>
      </c>
      <c r="D330" s="2" t="n">
        <v>671</v>
      </c>
      <c r="E330" s="2" t="s">
        <v>30</v>
      </c>
      <c r="F330" s="2" t="s">
        <v>27</v>
      </c>
      <c r="G330" s="2" t="n">
        <v>35</v>
      </c>
      <c r="H330" s="2" t="n">
        <v>1</v>
      </c>
      <c r="I330" s="3" t="n">
        <v>144848.74</v>
      </c>
      <c r="J330" s="2" t="n">
        <v>1</v>
      </c>
      <c r="K330" s="2" t="n">
        <v>1</v>
      </c>
      <c r="L330" s="2" t="n">
        <v>1</v>
      </c>
      <c r="M330" s="3" t="n">
        <v>179012.3</v>
      </c>
      <c r="N330" s="2" t="n">
        <v>0</v>
      </c>
      <c r="O330" s="2" t="str">
        <f aca="false">IF(AND(L330=1,J330&gt;=2),"Active Engaged",IF(AND(L330=1,J330=1),"Active Low-Product",IF(AND(L330=0,J330&gt;=2),"Inactive Multi-Product","Inactive Disengaged")))</f>
        <v>Active Low-Product</v>
      </c>
      <c r="P330" s="2" t="str">
        <f aca="false">IF(I330&gt;=MEDIAN($I$2:$I$10001),"High","Low")</f>
        <v>High</v>
      </c>
      <c r="Q330" s="2" t="n">
        <f aca="false">L330+IF(J330&gt;=2,1,0)+K330+IF(H330&gt;=5,1,0)</f>
        <v>2</v>
      </c>
      <c r="R330" s="2" t="n">
        <f aca="false">IF(AND(L330=0,P330="High"),1,0)</f>
        <v>0</v>
      </c>
    </row>
    <row r="331" customFormat="false" ht="15" hidden="false" customHeight="false" outlineLevel="0" collapsed="false">
      <c r="A331" s="2" t="n">
        <v>2025</v>
      </c>
      <c r="B331" s="2" t="n">
        <v>15624528</v>
      </c>
      <c r="C331" s="2" t="s">
        <v>316</v>
      </c>
      <c r="D331" s="2" t="n">
        <v>664</v>
      </c>
      <c r="E331" s="2" t="s">
        <v>30</v>
      </c>
      <c r="F331" s="2" t="s">
        <v>27</v>
      </c>
      <c r="G331" s="2" t="n">
        <v>26</v>
      </c>
      <c r="H331" s="2" t="n">
        <v>7</v>
      </c>
      <c r="I331" s="3" t="n">
        <v>116244.14</v>
      </c>
      <c r="J331" s="2" t="n">
        <v>2</v>
      </c>
      <c r="K331" s="2" t="n">
        <v>1</v>
      </c>
      <c r="L331" s="2" t="n">
        <v>1</v>
      </c>
      <c r="M331" s="3" t="n">
        <v>95145.14</v>
      </c>
      <c r="N331" s="2" t="n">
        <v>0</v>
      </c>
      <c r="O331" s="2" t="str">
        <f aca="false">IF(AND(L331=1,J331&gt;=2),"Active Engaged",IF(AND(L331=1,J331=1),"Active Low-Product",IF(AND(L331=0,J331&gt;=2),"Inactive Multi-Product","Inactive Disengaged")))</f>
        <v>Active Engaged</v>
      </c>
      <c r="P331" s="2" t="str">
        <f aca="false">IF(I331&gt;=MEDIAN($I$2:$I$10001),"High","Low")</f>
        <v>High</v>
      </c>
      <c r="Q331" s="2" t="n">
        <f aca="false">L331+IF(J331&gt;=2,1,0)+K331+IF(H331&gt;=5,1,0)</f>
        <v>4</v>
      </c>
      <c r="R331" s="2" t="n">
        <f aca="false">IF(AND(L331=0,P331="High"),1,0)</f>
        <v>0</v>
      </c>
    </row>
    <row r="332" customFormat="false" ht="15" hidden="false" customHeight="false" outlineLevel="0" collapsed="false">
      <c r="A332" s="2" t="n">
        <v>2025</v>
      </c>
      <c r="B332" s="2" t="n">
        <v>15598493</v>
      </c>
      <c r="C332" s="2" t="s">
        <v>317</v>
      </c>
      <c r="D332" s="2" t="n">
        <v>656</v>
      </c>
      <c r="E332" s="2" t="s">
        <v>19</v>
      </c>
      <c r="F332" s="2" t="s">
        <v>27</v>
      </c>
      <c r="G332" s="2" t="n">
        <v>50</v>
      </c>
      <c r="H332" s="2" t="n">
        <v>7</v>
      </c>
      <c r="I332" s="3" t="n">
        <v>0</v>
      </c>
      <c r="J332" s="2" t="n">
        <v>2</v>
      </c>
      <c r="K332" s="2" t="n">
        <v>0</v>
      </c>
      <c r="L332" s="2" t="n">
        <v>1</v>
      </c>
      <c r="M332" s="3" t="n">
        <v>72143.44</v>
      </c>
      <c r="N332" s="2" t="n">
        <v>0</v>
      </c>
      <c r="O332" s="2" t="str">
        <f aca="false">IF(AND(L332=1,J332&gt;=2),"Active Engaged",IF(AND(L332=1,J332=1),"Active Low-Product",IF(AND(L332=0,J332&gt;=2),"Inactive Multi-Product","Inactive Disengaged")))</f>
        <v>Active Engaged</v>
      </c>
      <c r="P332" s="2" t="str">
        <f aca="false">IF(I332&gt;=MEDIAN($I$2:$I$10001),"High","Low")</f>
        <v>Low</v>
      </c>
      <c r="Q332" s="2" t="n">
        <f aca="false">L332+IF(J332&gt;=2,1,0)+K332+IF(H332&gt;=5,1,0)</f>
        <v>3</v>
      </c>
      <c r="R332" s="2" t="n">
        <f aca="false">IF(AND(L332=0,P332="High"),1,0)</f>
        <v>0</v>
      </c>
    </row>
    <row r="333" customFormat="false" ht="15" hidden="false" customHeight="false" outlineLevel="0" collapsed="false">
      <c r="A333" s="2" t="n">
        <v>2025</v>
      </c>
      <c r="B333" s="2" t="n">
        <v>15601274</v>
      </c>
      <c r="C333" s="2" t="s">
        <v>318</v>
      </c>
      <c r="D333" s="2" t="n">
        <v>667</v>
      </c>
      <c r="E333" s="2" t="s">
        <v>22</v>
      </c>
      <c r="F333" s="2" t="s">
        <v>20</v>
      </c>
      <c r="G333" s="2" t="n">
        <v>40</v>
      </c>
      <c r="H333" s="2" t="n">
        <v>1</v>
      </c>
      <c r="I333" s="3" t="n">
        <v>146502.07</v>
      </c>
      <c r="J333" s="2" t="n">
        <v>1</v>
      </c>
      <c r="K333" s="2" t="n">
        <v>1</v>
      </c>
      <c r="L333" s="2" t="n">
        <v>0</v>
      </c>
      <c r="M333" s="3" t="n">
        <v>19162.89</v>
      </c>
      <c r="N333" s="2" t="n">
        <v>0</v>
      </c>
      <c r="O333" s="2" t="str">
        <f aca="false">IF(AND(L333=1,J333&gt;=2),"Active Engaged",IF(AND(L333=1,J333=1),"Active Low-Product",IF(AND(L333=0,J333&gt;=2),"Inactive Multi-Product","Inactive Disengaged")))</f>
        <v>Inactive Disengaged</v>
      </c>
      <c r="P333" s="2" t="str">
        <f aca="false">IF(I333&gt;=MEDIAN($I$2:$I$10001),"High","Low")</f>
        <v>High</v>
      </c>
      <c r="Q333" s="2" t="n">
        <f aca="false">L333+IF(J333&gt;=2,1,0)+K333+IF(H333&gt;=5,1,0)</f>
        <v>1</v>
      </c>
      <c r="R333" s="2" t="n">
        <f aca="false">IF(AND(L333=0,P333="High"),1,0)</f>
        <v>1</v>
      </c>
    </row>
    <row r="334" customFormat="false" ht="15" hidden="false" customHeight="false" outlineLevel="0" collapsed="false">
      <c r="A334" s="2" t="n">
        <v>2025</v>
      </c>
      <c r="B334" s="2" t="n">
        <v>15702669</v>
      </c>
      <c r="C334" s="2" t="s">
        <v>319</v>
      </c>
      <c r="D334" s="2" t="n">
        <v>663</v>
      </c>
      <c r="E334" s="2" t="s">
        <v>30</v>
      </c>
      <c r="F334" s="2" t="s">
        <v>27</v>
      </c>
      <c r="G334" s="2" t="n">
        <v>44</v>
      </c>
      <c r="H334" s="2" t="n">
        <v>2</v>
      </c>
      <c r="I334" s="3" t="n">
        <v>117028.6</v>
      </c>
      <c r="J334" s="2" t="n">
        <v>2</v>
      </c>
      <c r="K334" s="2" t="n">
        <v>0</v>
      </c>
      <c r="L334" s="2" t="n">
        <v>1</v>
      </c>
      <c r="M334" s="3" t="n">
        <v>144680.18</v>
      </c>
      <c r="N334" s="2" t="n">
        <v>0</v>
      </c>
      <c r="O334" s="2" t="str">
        <f aca="false">IF(AND(L334=1,J334&gt;=2),"Active Engaged",IF(AND(L334=1,J334=1),"Active Low-Product",IF(AND(L334=0,J334&gt;=2),"Inactive Multi-Product","Inactive Disengaged")))</f>
        <v>Active Engaged</v>
      </c>
      <c r="P334" s="2" t="str">
        <f aca="false">IF(I334&gt;=MEDIAN($I$2:$I$10001),"High","Low")</f>
        <v>High</v>
      </c>
      <c r="Q334" s="2" t="n">
        <f aca="false">L334+IF(J334&gt;=2,1,0)+K334+IF(H334&gt;=5,1,0)</f>
        <v>2</v>
      </c>
      <c r="R334" s="2" t="n">
        <f aca="false">IF(AND(L334=0,P334="High"),1,0)</f>
        <v>0</v>
      </c>
    </row>
    <row r="335" customFormat="false" ht="15" hidden="false" customHeight="false" outlineLevel="0" collapsed="false">
      <c r="A335" s="2" t="n">
        <v>2025</v>
      </c>
      <c r="B335" s="2" t="n">
        <v>15728669</v>
      </c>
      <c r="C335" s="2" t="s">
        <v>320</v>
      </c>
      <c r="D335" s="2" t="n">
        <v>584</v>
      </c>
      <c r="E335" s="2" t="s">
        <v>30</v>
      </c>
      <c r="F335" s="2" t="s">
        <v>20</v>
      </c>
      <c r="G335" s="2" t="n">
        <v>30</v>
      </c>
      <c r="H335" s="2" t="n">
        <v>8</v>
      </c>
      <c r="I335" s="3" t="n">
        <v>112013.81</v>
      </c>
      <c r="J335" s="2" t="n">
        <v>1</v>
      </c>
      <c r="K335" s="2" t="n">
        <v>1</v>
      </c>
      <c r="L335" s="2" t="n">
        <v>0</v>
      </c>
      <c r="M335" s="3" t="n">
        <v>177772.03</v>
      </c>
      <c r="N335" s="2" t="n">
        <v>1</v>
      </c>
      <c r="O335" s="2" t="str">
        <f aca="false">IF(AND(L335=1,J335&gt;=2),"Active Engaged",IF(AND(L335=1,J335=1),"Active Low-Product",IF(AND(L335=0,J335&gt;=2),"Inactive Multi-Product","Inactive Disengaged")))</f>
        <v>Inactive Disengaged</v>
      </c>
      <c r="P335" s="2" t="str">
        <f aca="false">IF(I335&gt;=MEDIAN($I$2:$I$10001),"High","Low")</f>
        <v>High</v>
      </c>
      <c r="Q335" s="2" t="n">
        <f aca="false">L335+IF(J335&gt;=2,1,0)+K335+IF(H335&gt;=5,1,0)</f>
        <v>2</v>
      </c>
      <c r="R335" s="2" t="n">
        <f aca="false">IF(AND(L335=0,P335="High"),1,0)</f>
        <v>1</v>
      </c>
    </row>
    <row r="336" customFormat="false" ht="15" hidden="false" customHeight="false" outlineLevel="0" collapsed="false">
      <c r="A336" s="2" t="n">
        <v>2025</v>
      </c>
      <c r="B336" s="2" t="n">
        <v>15742668</v>
      </c>
      <c r="C336" s="2" t="s">
        <v>321</v>
      </c>
      <c r="D336" s="2" t="n">
        <v>626</v>
      </c>
      <c r="E336" s="2" t="s">
        <v>22</v>
      </c>
      <c r="F336" s="2" t="s">
        <v>20</v>
      </c>
      <c r="G336" s="2" t="n">
        <v>37</v>
      </c>
      <c r="H336" s="2" t="n">
        <v>6</v>
      </c>
      <c r="I336" s="3" t="n">
        <v>108269.37</v>
      </c>
      <c r="J336" s="2" t="n">
        <v>1</v>
      </c>
      <c r="K336" s="2" t="n">
        <v>1</v>
      </c>
      <c r="L336" s="2" t="n">
        <v>0</v>
      </c>
      <c r="M336" s="3" t="n">
        <v>5597.94</v>
      </c>
      <c r="N336" s="2" t="n">
        <v>0</v>
      </c>
      <c r="O336" s="2" t="str">
        <f aca="false">IF(AND(L336=1,J336&gt;=2),"Active Engaged",IF(AND(L336=1,J336=1),"Active Low-Product",IF(AND(L336=0,J336&gt;=2),"Inactive Multi-Product","Inactive Disengaged")))</f>
        <v>Inactive Disengaged</v>
      </c>
      <c r="P336" s="2" t="str">
        <f aca="false">IF(I336&gt;=MEDIAN($I$2:$I$10001),"High","Low")</f>
        <v>High</v>
      </c>
      <c r="Q336" s="2" t="n">
        <f aca="false">L336+IF(J336&gt;=2,1,0)+K336+IF(H336&gt;=5,1,0)</f>
        <v>2</v>
      </c>
      <c r="R336" s="2" t="n">
        <f aca="false">IF(AND(L336=0,P336="High"),1,0)</f>
        <v>1</v>
      </c>
    </row>
    <row r="337" customFormat="false" ht="15" hidden="false" customHeight="false" outlineLevel="0" collapsed="false">
      <c r="A337" s="2" t="n">
        <v>2025</v>
      </c>
      <c r="B337" s="2" t="n">
        <v>15697441</v>
      </c>
      <c r="C337" s="2" t="s">
        <v>322</v>
      </c>
      <c r="D337" s="2" t="n">
        <v>485</v>
      </c>
      <c r="E337" s="2" t="s">
        <v>19</v>
      </c>
      <c r="F337" s="2" t="s">
        <v>27</v>
      </c>
      <c r="G337" s="2" t="n">
        <v>29</v>
      </c>
      <c r="H337" s="2" t="n">
        <v>7</v>
      </c>
      <c r="I337" s="3" t="n">
        <v>182123.79</v>
      </c>
      <c r="J337" s="2" t="n">
        <v>1</v>
      </c>
      <c r="K337" s="2" t="n">
        <v>1</v>
      </c>
      <c r="L337" s="2" t="n">
        <v>0</v>
      </c>
      <c r="M337" s="3" t="n">
        <v>116828.51</v>
      </c>
      <c r="N337" s="2" t="n">
        <v>1</v>
      </c>
      <c r="O337" s="2" t="str">
        <f aca="false">IF(AND(L337=1,J337&gt;=2),"Active Engaged",IF(AND(L337=1,J337=1),"Active Low-Product",IF(AND(L337=0,J337&gt;=2),"Inactive Multi-Product","Inactive Disengaged")))</f>
        <v>Inactive Disengaged</v>
      </c>
      <c r="P337" s="2" t="str">
        <f aca="false">IF(I337&gt;=MEDIAN($I$2:$I$10001),"High","Low")</f>
        <v>High</v>
      </c>
      <c r="Q337" s="2" t="n">
        <f aca="false">L337+IF(J337&gt;=2,1,0)+K337+IF(H337&gt;=5,1,0)</f>
        <v>2</v>
      </c>
      <c r="R337" s="2" t="n">
        <f aca="false">IF(AND(L337=0,P337="High"),1,0)</f>
        <v>1</v>
      </c>
    </row>
    <row r="338" customFormat="false" ht="15" hidden="false" customHeight="false" outlineLevel="0" collapsed="false">
      <c r="A338" s="2" t="n">
        <v>2025</v>
      </c>
      <c r="B338" s="2" t="n">
        <v>15740476</v>
      </c>
      <c r="C338" s="2" t="s">
        <v>79</v>
      </c>
      <c r="D338" s="2" t="n">
        <v>659</v>
      </c>
      <c r="E338" s="2" t="s">
        <v>30</v>
      </c>
      <c r="F338" s="2" t="s">
        <v>20</v>
      </c>
      <c r="G338" s="2" t="n">
        <v>32</v>
      </c>
      <c r="H338" s="2" t="n">
        <v>3</v>
      </c>
      <c r="I338" s="3" t="n">
        <v>150923.74</v>
      </c>
      <c r="J338" s="2" t="n">
        <v>2</v>
      </c>
      <c r="K338" s="2" t="n">
        <v>0</v>
      </c>
      <c r="L338" s="2" t="n">
        <v>1</v>
      </c>
      <c r="M338" s="3" t="n">
        <v>174652.51</v>
      </c>
      <c r="N338" s="2" t="n">
        <v>0</v>
      </c>
      <c r="O338" s="2" t="str">
        <f aca="false">IF(AND(L338=1,J338&gt;=2),"Active Engaged",IF(AND(L338=1,J338=1),"Active Low-Product",IF(AND(L338=0,J338&gt;=2),"Inactive Multi-Product","Inactive Disengaged")))</f>
        <v>Active Engaged</v>
      </c>
      <c r="P338" s="2" t="str">
        <f aca="false">IF(I338&gt;=MEDIAN($I$2:$I$10001),"High","Low")</f>
        <v>High</v>
      </c>
      <c r="Q338" s="2" t="n">
        <f aca="false">L338+IF(J338&gt;=2,1,0)+K338+IF(H338&gt;=5,1,0)</f>
        <v>2</v>
      </c>
      <c r="R338" s="2" t="n">
        <f aca="false">IF(AND(L338=0,P338="High"),1,0)</f>
        <v>0</v>
      </c>
    </row>
    <row r="339" customFormat="false" ht="15" hidden="false" customHeight="false" outlineLevel="0" collapsed="false">
      <c r="A339" s="2" t="n">
        <v>2025</v>
      </c>
      <c r="B339" s="2" t="n">
        <v>15648064</v>
      </c>
      <c r="C339" s="2" t="s">
        <v>140</v>
      </c>
      <c r="D339" s="2" t="n">
        <v>649</v>
      </c>
      <c r="E339" s="2" t="s">
        <v>19</v>
      </c>
      <c r="F339" s="2" t="s">
        <v>27</v>
      </c>
      <c r="G339" s="2" t="n">
        <v>33</v>
      </c>
      <c r="H339" s="2" t="n">
        <v>2</v>
      </c>
      <c r="I339" s="3" t="n">
        <v>0</v>
      </c>
      <c r="J339" s="2" t="n">
        <v>2</v>
      </c>
      <c r="K339" s="2" t="n">
        <v>1</v>
      </c>
      <c r="L339" s="2" t="n">
        <v>0</v>
      </c>
      <c r="M339" s="3" t="n">
        <v>2010.98</v>
      </c>
      <c r="N339" s="2" t="n">
        <v>0</v>
      </c>
      <c r="O339" s="2" t="str">
        <f aca="false">IF(AND(L339=1,J339&gt;=2),"Active Engaged",IF(AND(L339=1,J339=1),"Active Low-Product",IF(AND(L339=0,J339&gt;=2),"Inactive Multi-Product","Inactive Disengaged")))</f>
        <v>Inactive Multi-Product</v>
      </c>
      <c r="P339" s="2" t="str">
        <f aca="false">IF(I339&gt;=MEDIAN($I$2:$I$10001),"High","Low")</f>
        <v>Low</v>
      </c>
      <c r="Q339" s="2" t="n">
        <f aca="false">L339+IF(J339&gt;=2,1,0)+K339+IF(H339&gt;=5,1,0)</f>
        <v>2</v>
      </c>
      <c r="R339" s="2" t="n">
        <f aca="false">IF(AND(L339=0,P339="High"),1,0)</f>
        <v>0</v>
      </c>
    </row>
    <row r="340" customFormat="false" ht="15" hidden="false" customHeight="false" outlineLevel="0" collapsed="false">
      <c r="A340" s="2" t="n">
        <v>2025</v>
      </c>
      <c r="B340" s="2" t="n">
        <v>15636624</v>
      </c>
      <c r="C340" s="2" t="s">
        <v>323</v>
      </c>
      <c r="D340" s="2" t="n">
        <v>805</v>
      </c>
      <c r="E340" s="2" t="s">
        <v>22</v>
      </c>
      <c r="F340" s="2" t="s">
        <v>20</v>
      </c>
      <c r="G340" s="2" t="n">
        <v>39</v>
      </c>
      <c r="H340" s="2" t="n">
        <v>5</v>
      </c>
      <c r="I340" s="3" t="n">
        <v>165272.13</v>
      </c>
      <c r="J340" s="2" t="n">
        <v>1</v>
      </c>
      <c r="K340" s="2" t="n">
        <v>1</v>
      </c>
      <c r="L340" s="2" t="n">
        <v>0</v>
      </c>
      <c r="M340" s="3" t="n">
        <v>14109.85</v>
      </c>
      <c r="N340" s="2" t="n">
        <v>1</v>
      </c>
      <c r="O340" s="2" t="str">
        <f aca="false">IF(AND(L340=1,J340&gt;=2),"Active Engaged",IF(AND(L340=1,J340=1),"Active Low-Product",IF(AND(L340=0,J340&gt;=2),"Inactive Multi-Product","Inactive Disengaged")))</f>
        <v>Inactive Disengaged</v>
      </c>
      <c r="P340" s="2" t="str">
        <f aca="false">IF(I340&gt;=MEDIAN($I$2:$I$10001),"High","Low")</f>
        <v>High</v>
      </c>
      <c r="Q340" s="2" t="n">
        <f aca="false">L340+IF(J340&gt;=2,1,0)+K340+IF(H340&gt;=5,1,0)</f>
        <v>2</v>
      </c>
      <c r="R340" s="2" t="n">
        <f aca="false">IF(AND(L340=0,P340="High"),1,0)</f>
        <v>1</v>
      </c>
    </row>
    <row r="341" customFormat="false" ht="15" hidden="false" customHeight="false" outlineLevel="0" collapsed="false">
      <c r="A341" s="2" t="n">
        <v>2025</v>
      </c>
      <c r="B341" s="2" t="n">
        <v>15807923</v>
      </c>
      <c r="C341" s="2" t="s">
        <v>49</v>
      </c>
      <c r="D341" s="2" t="n">
        <v>716</v>
      </c>
      <c r="E341" s="2" t="s">
        <v>30</v>
      </c>
      <c r="F341" s="2" t="s">
        <v>20</v>
      </c>
      <c r="G341" s="2" t="n">
        <v>39</v>
      </c>
      <c r="H341" s="2" t="n">
        <v>10</v>
      </c>
      <c r="I341" s="3" t="n">
        <v>115301.31</v>
      </c>
      <c r="J341" s="2" t="n">
        <v>1</v>
      </c>
      <c r="K341" s="2" t="n">
        <v>1</v>
      </c>
      <c r="L341" s="2" t="n">
        <v>0</v>
      </c>
      <c r="M341" s="3" t="n">
        <v>43527.4</v>
      </c>
      <c r="N341" s="2" t="n">
        <v>1</v>
      </c>
      <c r="O341" s="2" t="str">
        <f aca="false">IF(AND(L341=1,J341&gt;=2),"Active Engaged",IF(AND(L341=1,J341=1),"Active Low-Product",IF(AND(L341=0,J341&gt;=2),"Inactive Multi-Product","Inactive Disengaged")))</f>
        <v>Inactive Disengaged</v>
      </c>
      <c r="P341" s="2" t="str">
        <f aca="false">IF(I341&gt;=MEDIAN($I$2:$I$10001),"High","Low")</f>
        <v>High</v>
      </c>
      <c r="Q341" s="2" t="n">
        <f aca="false">L341+IF(J341&gt;=2,1,0)+K341+IF(H341&gt;=5,1,0)</f>
        <v>2</v>
      </c>
      <c r="R341" s="2" t="n">
        <f aca="false">IF(AND(L341=0,P341="High"),1,0)</f>
        <v>1</v>
      </c>
    </row>
    <row r="342" customFormat="false" ht="15" hidden="false" customHeight="false" outlineLevel="0" collapsed="false">
      <c r="A342" s="2" t="n">
        <v>2025</v>
      </c>
      <c r="B342" s="2" t="n">
        <v>15745844</v>
      </c>
      <c r="C342" s="2" t="s">
        <v>324</v>
      </c>
      <c r="D342" s="2" t="n">
        <v>642</v>
      </c>
      <c r="E342" s="2" t="s">
        <v>30</v>
      </c>
      <c r="F342" s="2" t="s">
        <v>20</v>
      </c>
      <c r="G342" s="2" t="n">
        <v>40</v>
      </c>
      <c r="H342" s="2" t="n">
        <v>6</v>
      </c>
      <c r="I342" s="3" t="n">
        <v>129502.49</v>
      </c>
      <c r="J342" s="2" t="n">
        <v>2</v>
      </c>
      <c r="K342" s="2" t="n">
        <v>0</v>
      </c>
      <c r="L342" s="2" t="n">
        <v>1</v>
      </c>
      <c r="M342" s="3" t="n">
        <v>86099.23</v>
      </c>
      <c r="N342" s="2" t="n">
        <v>1</v>
      </c>
      <c r="O342" s="2" t="str">
        <f aca="false">IF(AND(L342=1,J342&gt;=2),"Active Engaged",IF(AND(L342=1,J342=1),"Active Low-Product",IF(AND(L342=0,J342&gt;=2),"Inactive Multi-Product","Inactive Disengaged")))</f>
        <v>Active Engaged</v>
      </c>
      <c r="P342" s="2" t="str">
        <f aca="false">IF(I342&gt;=MEDIAN($I$2:$I$10001),"High","Low")</f>
        <v>High</v>
      </c>
      <c r="Q342" s="2" t="n">
        <f aca="false">L342+IF(J342&gt;=2,1,0)+K342+IF(H342&gt;=5,1,0)</f>
        <v>3</v>
      </c>
      <c r="R342" s="2" t="n">
        <f aca="false">IF(AND(L342=0,P342="High"),1,0)</f>
        <v>0</v>
      </c>
    </row>
    <row r="343" customFormat="false" ht="15" hidden="false" customHeight="false" outlineLevel="0" collapsed="false">
      <c r="A343" s="2" t="n">
        <v>2025</v>
      </c>
      <c r="B343" s="2" t="n">
        <v>15786170</v>
      </c>
      <c r="C343" s="2" t="s">
        <v>157</v>
      </c>
      <c r="D343" s="2" t="n">
        <v>659</v>
      </c>
      <c r="E343" s="2" t="s">
        <v>19</v>
      </c>
      <c r="F343" s="2" t="s">
        <v>27</v>
      </c>
      <c r="G343" s="2" t="n">
        <v>31</v>
      </c>
      <c r="H343" s="2" t="n">
        <v>4</v>
      </c>
      <c r="I343" s="3" t="n">
        <v>118342.26</v>
      </c>
      <c r="J343" s="2" t="n">
        <v>1</v>
      </c>
      <c r="K343" s="2" t="n">
        <v>0</v>
      </c>
      <c r="L343" s="2" t="n">
        <v>0</v>
      </c>
      <c r="M343" s="3" t="n">
        <v>161574.19</v>
      </c>
      <c r="N343" s="2" t="n">
        <v>0</v>
      </c>
      <c r="O343" s="2" t="str">
        <f aca="false">IF(AND(L343=1,J343&gt;=2),"Active Engaged",IF(AND(L343=1,J343=1),"Active Low-Product",IF(AND(L343=0,J343&gt;=2),"Inactive Multi-Product","Inactive Disengaged")))</f>
        <v>Inactive Disengaged</v>
      </c>
      <c r="P343" s="2" t="str">
        <f aca="false">IF(I343&gt;=MEDIAN($I$2:$I$10001),"High","Low")</f>
        <v>High</v>
      </c>
      <c r="Q343" s="2" t="n">
        <f aca="false">L343+IF(J343&gt;=2,1,0)+K343+IF(H343&gt;=5,1,0)</f>
        <v>0</v>
      </c>
      <c r="R343" s="2" t="n">
        <f aca="false">IF(AND(L343=0,P343="High"),1,0)</f>
        <v>1</v>
      </c>
    </row>
    <row r="344" customFormat="false" ht="15" hidden="false" customHeight="false" outlineLevel="0" collapsed="false">
      <c r="A344" s="2" t="n">
        <v>2025</v>
      </c>
      <c r="B344" s="2" t="n">
        <v>15681081</v>
      </c>
      <c r="C344" s="2" t="s">
        <v>325</v>
      </c>
      <c r="D344" s="2" t="n">
        <v>545</v>
      </c>
      <c r="E344" s="2" t="s">
        <v>22</v>
      </c>
      <c r="F344" s="2" t="s">
        <v>20</v>
      </c>
      <c r="G344" s="2" t="n">
        <v>47</v>
      </c>
      <c r="H344" s="2" t="n">
        <v>5</v>
      </c>
      <c r="I344" s="3" t="n">
        <v>0</v>
      </c>
      <c r="J344" s="2" t="n">
        <v>2</v>
      </c>
      <c r="K344" s="2" t="n">
        <v>1</v>
      </c>
      <c r="L344" s="2" t="n">
        <v>1</v>
      </c>
      <c r="M344" s="3" t="n">
        <v>38970.14</v>
      </c>
      <c r="N344" s="2" t="n">
        <v>0</v>
      </c>
      <c r="O344" s="2" t="str">
        <f aca="false">IF(AND(L344=1,J344&gt;=2),"Active Engaged",IF(AND(L344=1,J344=1),"Active Low-Product",IF(AND(L344=0,J344&gt;=2),"Inactive Multi-Product","Inactive Disengaged")))</f>
        <v>Active Engaged</v>
      </c>
      <c r="P344" s="2" t="str">
        <f aca="false">IF(I344&gt;=MEDIAN($I$2:$I$10001),"High","Low")</f>
        <v>Low</v>
      </c>
      <c r="Q344" s="2" t="n">
        <f aca="false">L344+IF(J344&gt;=2,1,0)+K344+IF(H344&gt;=5,1,0)</f>
        <v>4</v>
      </c>
      <c r="R344" s="2" t="n">
        <f aca="false">IF(AND(L344=0,P344="High"),1,0)</f>
        <v>0</v>
      </c>
    </row>
    <row r="345" customFormat="false" ht="15" hidden="false" customHeight="false" outlineLevel="0" collapsed="false">
      <c r="A345" s="2" t="n">
        <v>2025</v>
      </c>
      <c r="B345" s="2" t="n">
        <v>15684484</v>
      </c>
      <c r="C345" s="2" t="s">
        <v>326</v>
      </c>
      <c r="D345" s="2" t="n">
        <v>543</v>
      </c>
      <c r="E345" s="2" t="s">
        <v>19</v>
      </c>
      <c r="F345" s="2" t="s">
        <v>27</v>
      </c>
      <c r="G345" s="2" t="n">
        <v>22</v>
      </c>
      <c r="H345" s="2" t="n">
        <v>8</v>
      </c>
      <c r="I345" s="3" t="n">
        <v>0</v>
      </c>
      <c r="J345" s="2" t="n">
        <v>2</v>
      </c>
      <c r="K345" s="2" t="n">
        <v>0</v>
      </c>
      <c r="L345" s="2" t="n">
        <v>0</v>
      </c>
      <c r="M345" s="3" t="n">
        <v>127587.22</v>
      </c>
      <c r="N345" s="2" t="n">
        <v>0</v>
      </c>
      <c r="O345" s="2" t="str">
        <f aca="false">IF(AND(L345=1,J345&gt;=2),"Active Engaged",IF(AND(L345=1,J345=1),"Active Low-Product",IF(AND(L345=0,J345&gt;=2),"Inactive Multi-Product","Inactive Disengaged")))</f>
        <v>Inactive Multi-Product</v>
      </c>
      <c r="P345" s="2" t="str">
        <f aca="false">IF(I345&gt;=MEDIAN($I$2:$I$10001),"High","Low")</f>
        <v>Low</v>
      </c>
      <c r="Q345" s="2" t="n">
        <f aca="false">L345+IF(J345&gt;=2,1,0)+K345+IF(H345&gt;=5,1,0)</f>
        <v>2</v>
      </c>
      <c r="R345" s="2" t="n">
        <f aca="false">IF(AND(L345=0,P345="High"),1,0)</f>
        <v>0</v>
      </c>
    </row>
    <row r="346" customFormat="false" ht="15" hidden="false" customHeight="false" outlineLevel="0" collapsed="false">
      <c r="A346" s="2" t="n">
        <v>2025</v>
      </c>
      <c r="B346" s="2" t="n">
        <v>15785869</v>
      </c>
      <c r="C346" s="2" t="s">
        <v>92</v>
      </c>
      <c r="D346" s="2" t="n">
        <v>718</v>
      </c>
      <c r="E346" s="2" t="s">
        <v>19</v>
      </c>
      <c r="F346" s="2" t="s">
        <v>20</v>
      </c>
      <c r="G346" s="2" t="n">
        <v>25</v>
      </c>
      <c r="H346" s="2" t="n">
        <v>7</v>
      </c>
      <c r="I346" s="3" t="n">
        <v>0</v>
      </c>
      <c r="J346" s="2" t="n">
        <v>2</v>
      </c>
      <c r="K346" s="2" t="n">
        <v>1</v>
      </c>
      <c r="L346" s="2" t="n">
        <v>0</v>
      </c>
      <c r="M346" s="3" t="n">
        <v>30380.12</v>
      </c>
      <c r="N346" s="2" t="n">
        <v>0</v>
      </c>
      <c r="O346" s="2" t="str">
        <f aca="false">IF(AND(L346=1,J346&gt;=2),"Active Engaged",IF(AND(L346=1,J346=1),"Active Low-Product",IF(AND(L346=0,J346&gt;=2),"Inactive Multi-Product","Inactive Disengaged")))</f>
        <v>Inactive Multi-Product</v>
      </c>
      <c r="P346" s="2" t="str">
        <f aca="false">IF(I346&gt;=MEDIAN($I$2:$I$10001),"High","Low")</f>
        <v>Low</v>
      </c>
      <c r="Q346" s="2" t="n">
        <f aca="false">L346+IF(J346&gt;=2,1,0)+K346+IF(H346&gt;=5,1,0)</f>
        <v>3</v>
      </c>
      <c r="R346" s="2" t="n">
        <f aca="false">IF(AND(L346=0,P346="High"),1,0)</f>
        <v>0</v>
      </c>
    </row>
    <row r="347" customFormat="false" ht="15" hidden="false" customHeight="false" outlineLevel="0" collapsed="false">
      <c r="A347" s="2" t="n">
        <v>2025</v>
      </c>
      <c r="B347" s="2" t="n">
        <v>15763859</v>
      </c>
      <c r="C347" s="2" t="s">
        <v>327</v>
      </c>
      <c r="D347" s="2" t="n">
        <v>840</v>
      </c>
      <c r="E347" s="2" t="s">
        <v>19</v>
      </c>
      <c r="F347" s="2" t="s">
        <v>20</v>
      </c>
      <c r="G347" s="2" t="n">
        <v>43</v>
      </c>
      <c r="H347" s="2" t="n">
        <v>7</v>
      </c>
      <c r="I347" s="3" t="n">
        <v>0</v>
      </c>
      <c r="J347" s="2" t="n">
        <v>2</v>
      </c>
      <c r="K347" s="2" t="n">
        <v>1</v>
      </c>
      <c r="L347" s="2" t="n">
        <v>0</v>
      </c>
      <c r="M347" s="3" t="n">
        <v>90908.95</v>
      </c>
      <c r="N347" s="2" t="n">
        <v>0</v>
      </c>
      <c r="O347" s="2" t="str">
        <f aca="false">IF(AND(L347=1,J347&gt;=2),"Active Engaged",IF(AND(L347=1,J347=1),"Active Low-Product",IF(AND(L347=0,J347&gt;=2),"Inactive Multi-Product","Inactive Disengaged")))</f>
        <v>Inactive Multi-Product</v>
      </c>
      <c r="P347" s="2" t="str">
        <f aca="false">IF(I347&gt;=MEDIAN($I$2:$I$10001),"High","Low")</f>
        <v>Low</v>
      </c>
      <c r="Q347" s="2" t="n">
        <f aca="false">L347+IF(J347&gt;=2,1,0)+K347+IF(H347&gt;=5,1,0)</f>
        <v>3</v>
      </c>
      <c r="R347" s="2" t="n">
        <f aca="false">IF(AND(L347=0,P347="High"),1,0)</f>
        <v>0</v>
      </c>
    </row>
    <row r="348" customFormat="false" ht="15" hidden="false" customHeight="false" outlineLevel="0" collapsed="false">
      <c r="A348" s="2" t="n">
        <v>2025</v>
      </c>
      <c r="B348" s="2" t="n">
        <v>15658935</v>
      </c>
      <c r="C348" s="2" t="s">
        <v>236</v>
      </c>
      <c r="D348" s="2" t="n">
        <v>630</v>
      </c>
      <c r="E348" s="2" t="s">
        <v>30</v>
      </c>
      <c r="F348" s="2" t="s">
        <v>20</v>
      </c>
      <c r="G348" s="2" t="n">
        <v>34</v>
      </c>
      <c r="H348" s="2" t="n">
        <v>9</v>
      </c>
      <c r="I348" s="3" t="n">
        <v>106937.05</v>
      </c>
      <c r="J348" s="2" t="n">
        <v>2</v>
      </c>
      <c r="K348" s="2" t="n">
        <v>1</v>
      </c>
      <c r="L348" s="2" t="n">
        <v>0</v>
      </c>
      <c r="M348" s="3" t="n">
        <v>138275.01</v>
      </c>
      <c r="N348" s="2" t="n">
        <v>0</v>
      </c>
      <c r="O348" s="2" t="str">
        <f aca="false">IF(AND(L348=1,J348&gt;=2),"Active Engaged",IF(AND(L348=1,J348=1),"Active Low-Product",IF(AND(L348=0,J348&gt;=2),"Inactive Multi-Product","Inactive Disengaged")))</f>
        <v>Inactive Multi-Product</v>
      </c>
      <c r="P348" s="2" t="str">
        <f aca="false">IF(I348&gt;=MEDIAN($I$2:$I$10001),"High","Low")</f>
        <v>High</v>
      </c>
      <c r="Q348" s="2" t="n">
        <f aca="false">L348+IF(J348&gt;=2,1,0)+K348+IF(H348&gt;=5,1,0)</f>
        <v>3</v>
      </c>
      <c r="R348" s="2" t="n">
        <f aca="false">IF(AND(L348=0,P348="High"),1,0)</f>
        <v>1</v>
      </c>
    </row>
    <row r="349" customFormat="false" ht="15" hidden="false" customHeight="false" outlineLevel="0" collapsed="false">
      <c r="A349" s="2" t="n">
        <v>2025</v>
      </c>
      <c r="B349" s="2" t="n">
        <v>15747358</v>
      </c>
      <c r="C349" s="2" t="s">
        <v>328</v>
      </c>
      <c r="D349" s="2" t="n">
        <v>643</v>
      </c>
      <c r="E349" s="2" t="s">
        <v>30</v>
      </c>
      <c r="F349" s="2" t="s">
        <v>27</v>
      </c>
      <c r="G349" s="2" t="n">
        <v>59</v>
      </c>
      <c r="H349" s="2" t="n">
        <v>3</v>
      </c>
      <c r="I349" s="3" t="n">
        <v>170331.37</v>
      </c>
      <c r="J349" s="2" t="n">
        <v>1</v>
      </c>
      <c r="K349" s="2" t="n">
        <v>1</v>
      </c>
      <c r="L349" s="2" t="n">
        <v>1</v>
      </c>
      <c r="M349" s="3" t="n">
        <v>32171.79</v>
      </c>
      <c r="N349" s="2" t="n">
        <v>0</v>
      </c>
      <c r="O349" s="2" t="str">
        <f aca="false">IF(AND(L349=1,J349&gt;=2),"Active Engaged",IF(AND(L349=1,J349=1),"Active Low-Product",IF(AND(L349=0,J349&gt;=2),"Inactive Multi-Product","Inactive Disengaged")))</f>
        <v>Active Low-Product</v>
      </c>
      <c r="P349" s="2" t="str">
        <f aca="false">IF(I349&gt;=MEDIAN($I$2:$I$10001),"High","Low")</f>
        <v>High</v>
      </c>
      <c r="Q349" s="2" t="n">
        <f aca="false">L349+IF(J349&gt;=2,1,0)+K349+IF(H349&gt;=5,1,0)</f>
        <v>2</v>
      </c>
      <c r="R349" s="2" t="n">
        <f aca="false">IF(AND(L349=0,P349="High"),1,0)</f>
        <v>0</v>
      </c>
    </row>
    <row r="350" customFormat="false" ht="15" hidden="false" customHeight="false" outlineLevel="0" collapsed="false">
      <c r="A350" s="2" t="n">
        <v>2025</v>
      </c>
      <c r="B350" s="2" t="n">
        <v>15735203</v>
      </c>
      <c r="C350" s="2" t="s">
        <v>329</v>
      </c>
      <c r="D350" s="2" t="n">
        <v>654</v>
      </c>
      <c r="E350" s="2" t="s">
        <v>30</v>
      </c>
      <c r="F350" s="2" t="s">
        <v>20</v>
      </c>
      <c r="G350" s="2" t="n">
        <v>32</v>
      </c>
      <c r="H350" s="2" t="n">
        <v>1</v>
      </c>
      <c r="I350" s="3" t="n">
        <v>114510.85</v>
      </c>
      <c r="J350" s="2" t="n">
        <v>1</v>
      </c>
      <c r="K350" s="2" t="n">
        <v>1</v>
      </c>
      <c r="L350" s="2" t="n">
        <v>1</v>
      </c>
      <c r="M350" s="3" t="n">
        <v>126143.23</v>
      </c>
      <c r="N350" s="2" t="n">
        <v>0</v>
      </c>
      <c r="O350" s="2" t="str">
        <f aca="false">IF(AND(L350=1,J350&gt;=2),"Active Engaged",IF(AND(L350=1,J350=1),"Active Low-Product",IF(AND(L350=0,J350&gt;=2),"Inactive Multi-Product","Inactive Disengaged")))</f>
        <v>Active Low-Product</v>
      </c>
      <c r="P350" s="2" t="str">
        <f aca="false">IF(I350&gt;=MEDIAN($I$2:$I$10001),"High","Low")</f>
        <v>High</v>
      </c>
      <c r="Q350" s="2" t="n">
        <f aca="false">L350+IF(J350&gt;=2,1,0)+K350+IF(H350&gt;=5,1,0)</f>
        <v>2</v>
      </c>
      <c r="R350" s="2" t="n">
        <f aca="false">IF(AND(L350=0,P350="High"),1,0)</f>
        <v>0</v>
      </c>
    </row>
    <row r="351" customFormat="false" ht="15" hidden="false" customHeight="false" outlineLevel="0" collapsed="false">
      <c r="A351" s="2" t="n">
        <v>2025</v>
      </c>
      <c r="B351" s="2" t="n">
        <v>15576256</v>
      </c>
      <c r="C351" s="2" t="s">
        <v>330</v>
      </c>
      <c r="D351" s="2" t="n">
        <v>582</v>
      </c>
      <c r="E351" s="2" t="s">
        <v>19</v>
      </c>
      <c r="F351" s="2" t="s">
        <v>27</v>
      </c>
      <c r="G351" s="2" t="n">
        <v>39</v>
      </c>
      <c r="H351" s="2" t="n">
        <v>5</v>
      </c>
      <c r="I351" s="3" t="n">
        <v>0</v>
      </c>
      <c r="J351" s="2" t="n">
        <v>2</v>
      </c>
      <c r="K351" s="2" t="n">
        <v>1</v>
      </c>
      <c r="L351" s="2" t="n">
        <v>1</v>
      </c>
      <c r="M351" s="3" t="n">
        <v>129892.93</v>
      </c>
      <c r="N351" s="2" t="n">
        <v>0</v>
      </c>
      <c r="O351" s="2" t="str">
        <f aca="false">IF(AND(L351=1,J351&gt;=2),"Active Engaged",IF(AND(L351=1,J351=1),"Active Low-Product",IF(AND(L351=0,J351&gt;=2),"Inactive Multi-Product","Inactive Disengaged")))</f>
        <v>Active Engaged</v>
      </c>
      <c r="P351" s="2" t="str">
        <f aca="false">IF(I351&gt;=MEDIAN($I$2:$I$10001),"High","Low")</f>
        <v>Low</v>
      </c>
      <c r="Q351" s="2" t="n">
        <f aca="false">L351+IF(J351&gt;=2,1,0)+K351+IF(H351&gt;=5,1,0)</f>
        <v>4</v>
      </c>
      <c r="R351" s="2" t="n">
        <f aca="false">IF(AND(L351=0,P351="High"),1,0)</f>
        <v>0</v>
      </c>
    </row>
    <row r="352" customFormat="false" ht="15" hidden="false" customHeight="false" outlineLevel="0" collapsed="false">
      <c r="A352" s="2" t="n">
        <v>2025</v>
      </c>
      <c r="B352" s="2" t="n">
        <v>15659420</v>
      </c>
      <c r="C352" s="2" t="s">
        <v>331</v>
      </c>
      <c r="D352" s="2" t="n">
        <v>659</v>
      </c>
      <c r="E352" s="2" t="s">
        <v>22</v>
      </c>
      <c r="F352" s="2" t="s">
        <v>27</v>
      </c>
      <c r="G352" s="2" t="n">
        <v>32</v>
      </c>
      <c r="H352" s="2" t="n">
        <v>3</v>
      </c>
      <c r="I352" s="3" t="n">
        <v>107594.11</v>
      </c>
      <c r="J352" s="2" t="n">
        <v>2</v>
      </c>
      <c r="K352" s="2" t="n">
        <v>1</v>
      </c>
      <c r="L352" s="2" t="n">
        <v>1</v>
      </c>
      <c r="M352" s="3" t="n">
        <v>102416.84</v>
      </c>
      <c r="N352" s="2" t="n">
        <v>0</v>
      </c>
      <c r="O352" s="2" t="str">
        <f aca="false">IF(AND(L352=1,J352&gt;=2),"Active Engaged",IF(AND(L352=1,J352=1),"Active Low-Product",IF(AND(L352=0,J352&gt;=2),"Inactive Multi-Product","Inactive Disengaged")))</f>
        <v>Active Engaged</v>
      </c>
      <c r="P352" s="2" t="str">
        <f aca="false">IF(I352&gt;=MEDIAN($I$2:$I$10001),"High","Low")</f>
        <v>High</v>
      </c>
      <c r="Q352" s="2" t="n">
        <f aca="false">L352+IF(J352&gt;=2,1,0)+K352+IF(H352&gt;=5,1,0)</f>
        <v>3</v>
      </c>
      <c r="R352" s="2" t="n">
        <f aca="false">IF(AND(L352=0,P352="High"),1,0)</f>
        <v>0</v>
      </c>
    </row>
    <row r="353" customFormat="false" ht="15" hidden="false" customHeight="false" outlineLevel="0" collapsed="false">
      <c r="A353" s="2" t="n">
        <v>2025</v>
      </c>
      <c r="B353" s="2" t="n">
        <v>15593365</v>
      </c>
      <c r="C353" s="2" t="s">
        <v>224</v>
      </c>
      <c r="D353" s="2" t="n">
        <v>762</v>
      </c>
      <c r="E353" s="2" t="s">
        <v>22</v>
      </c>
      <c r="F353" s="2" t="s">
        <v>27</v>
      </c>
      <c r="G353" s="2" t="n">
        <v>39</v>
      </c>
      <c r="H353" s="2" t="n">
        <v>2</v>
      </c>
      <c r="I353" s="3" t="n">
        <v>81273.13</v>
      </c>
      <c r="J353" s="2" t="n">
        <v>1</v>
      </c>
      <c r="K353" s="2" t="n">
        <v>1</v>
      </c>
      <c r="L353" s="2" t="n">
        <v>1</v>
      </c>
      <c r="M353" s="3" t="n">
        <v>18719.67</v>
      </c>
      <c r="N353" s="2" t="n">
        <v>0</v>
      </c>
      <c r="O353" s="2" t="str">
        <f aca="false">IF(AND(L353=1,J353&gt;=2),"Active Engaged",IF(AND(L353=1,J353=1),"Active Low-Product",IF(AND(L353=0,J353&gt;=2),"Inactive Multi-Product","Inactive Disengaged")))</f>
        <v>Active Low-Product</v>
      </c>
      <c r="P353" s="2" t="str">
        <f aca="false">IF(I353&gt;=MEDIAN($I$2:$I$10001),"High","Low")</f>
        <v>Low</v>
      </c>
      <c r="Q353" s="2" t="n">
        <f aca="false">L353+IF(J353&gt;=2,1,0)+K353+IF(H353&gt;=5,1,0)</f>
        <v>2</v>
      </c>
      <c r="R353" s="2" t="n">
        <f aca="false">IF(AND(L353=0,P353="High"),1,0)</f>
        <v>0</v>
      </c>
    </row>
    <row r="354" customFormat="false" ht="15" hidden="false" customHeight="false" outlineLevel="0" collapsed="false">
      <c r="A354" s="2" t="n">
        <v>2025</v>
      </c>
      <c r="B354" s="2" t="n">
        <v>15777352</v>
      </c>
      <c r="C354" s="2" t="s">
        <v>332</v>
      </c>
      <c r="D354" s="2" t="n">
        <v>568</v>
      </c>
      <c r="E354" s="2" t="s">
        <v>22</v>
      </c>
      <c r="F354" s="2" t="s">
        <v>20</v>
      </c>
      <c r="G354" s="2" t="n">
        <v>32</v>
      </c>
      <c r="H354" s="2" t="n">
        <v>7</v>
      </c>
      <c r="I354" s="3" t="n">
        <v>169399.6</v>
      </c>
      <c r="J354" s="2" t="n">
        <v>1</v>
      </c>
      <c r="K354" s="2" t="n">
        <v>1</v>
      </c>
      <c r="L354" s="2" t="n">
        <v>0</v>
      </c>
      <c r="M354" s="3" t="n">
        <v>61936.22</v>
      </c>
      <c r="N354" s="2" t="n">
        <v>0</v>
      </c>
      <c r="O354" s="2" t="str">
        <f aca="false">IF(AND(L354=1,J354&gt;=2),"Active Engaged",IF(AND(L354=1,J354=1),"Active Low-Product",IF(AND(L354=0,J354&gt;=2),"Inactive Multi-Product","Inactive Disengaged")))</f>
        <v>Inactive Disengaged</v>
      </c>
      <c r="P354" s="2" t="str">
        <f aca="false">IF(I354&gt;=MEDIAN($I$2:$I$10001),"High","Low")</f>
        <v>High</v>
      </c>
      <c r="Q354" s="2" t="n">
        <f aca="false">L354+IF(J354&gt;=2,1,0)+K354+IF(H354&gt;=5,1,0)</f>
        <v>2</v>
      </c>
      <c r="R354" s="2" t="n">
        <f aca="false">IF(AND(L354=0,P354="High"),1,0)</f>
        <v>1</v>
      </c>
    </row>
    <row r="355" customFormat="false" ht="15" hidden="false" customHeight="false" outlineLevel="0" collapsed="false">
      <c r="A355" s="2" t="n">
        <v>2025</v>
      </c>
      <c r="B355" s="2" t="n">
        <v>15812007</v>
      </c>
      <c r="C355" s="2" t="s">
        <v>333</v>
      </c>
      <c r="D355" s="2" t="n">
        <v>670</v>
      </c>
      <c r="E355" s="2" t="s">
        <v>22</v>
      </c>
      <c r="F355" s="2" t="s">
        <v>27</v>
      </c>
      <c r="G355" s="2" t="n">
        <v>25</v>
      </c>
      <c r="H355" s="2" t="n">
        <v>6</v>
      </c>
      <c r="I355" s="3" t="n">
        <v>0</v>
      </c>
      <c r="J355" s="2" t="n">
        <v>2</v>
      </c>
      <c r="K355" s="2" t="n">
        <v>1</v>
      </c>
      <c r="L355" s="2" t="n">
        <v>1</v>
      </c>
      <c r="M355" s="3" t="n">
        <v>78358.94</v>
      </c>
      <c r="N355" s="2" t="n">
        <v>0</v>
      </c>
      <c r="O355" s="2" t="str">
        <f aca="false">IF(AND(L355=1,J355&gt;=2),"Active Engaged",IF(AND(L355=1,J355=1),"Active Low-Product",IF(AND(L355=0,J355&gt;=2),"Inactive Multi-Product","Inactive Disengaged")))</f>
        <v>Active Engaged</v>
      </c>
      <c r="P355" s="2" t="str">
        <f aca="false">IF(I355&gt;=MEDIAN($I$2:$I$10001),"High","Low")</f>
        <v>Low</v>
      </c>
      <c r="Q355" s="2" t="n">
        <f aca="false">L355+IF(J355&gt;=2,1,0)+K355+IF(H355&gt;=5,1,0)</f>
        <v>4</v>
      </c>
      <c r="R355" s="2" t="n">
        <f aca="false">IF(AND(L355=0,P355="High"),1,0)</f>
        <v>0</v>
      </c>
    </row>
    <row r="356" customFormat="false" ht="15" hidden="false" customHeight="false" outlineLevel="0" collapsed="false">
      <c r="A356" s="2" t="n">
        <v>2025</v>
      </c>
      <c r="B356" s="2" t="n">
        <v>15625461</v>
      </c>
      <c r="C356" s="2" t="s">
        <v>334</v>
      </c>
      <c r="D356" s="2" t="n">
        <v>613</v>
      </c>
      <c r="E356" s="2" t="s">
        <v>19</v>
      </c>
      <c r="F356" s="2" t="s">
        <v>20</v>
      </c>
      <c r="G356" s="2" t="n">
        <v>45</v>
      </c>
      <c r="H356" s="2" t="n">
        <v>1</v>
      </c>
      <c r="I356" s="3" t="n">
        <v>187841.99</v>
      </c>
      <c r="J356" s="2" t="n">
        <v>2</v>
      </c>
      <c r="K356" s="2" t="n">
        <v>1</v>
      </c>
      <c r="L356" s="2" t="n">
        <v>1</v>
      </c>
      <c r="M356" s="3" t="n">
        <v>147224.27</v>
      </c>
      <c r="N356" s="2" t="n">
        <v>0</v>
      </c>
      <c r="O356" s="2" t="str">
        <f aca="false">IF(AND(L356=1,J356&gt;=2),"Active Engaged",IF(AND(L356=1,J356=1),"Active Low-Product",IF(AND(L356=0,J356&gt;=2),"Inactive Multi-Product","Inactive Disengaged")))</f>
        <v>Active Engaged</v>
      </c>
      <c r="P356" s="2" t="str">
        <f aca="false">IF(I356&gt;=MEDIAN($I$2:$I$10001),"High","Low")</f>
        <v>High</v>
      </c>
      <c r="Q356" s="2" t="n">
        <f aca="false">L356+IF(J356&gt;=2,1,0)+K356+IF(H356&gt;=5,1,0)</f>
        <v>3</v>
      </c>
      <c r="R356" s="2" t="n">
        <f aca="false">IF(AND(L356=0,P356="High"),1,0)</f>
        <v>0</v>
      </c>
    </row>
    <row r="357" customFormat="false" ht="15" hidden="false" customHeight="false" outlineLevel="0" collapsed="false">
      <c r="A357" s="2" t="n">
        <v>2025</v>
      </c>
      <c r="B357" s="2" t="n">
        <v>15739438</v>
      </c>
      <c r="C357" s="2" t="s">
        <v>335</v>
      </c>
      <c r="D357" s="2" t="n">
        <v>539</v>
      </c>
      <c r="E357" s="2" t="s">
        <v>19</v>
      </c>
      <c r="F357" s="2" t="s">
        <v>27</v>
      </c>
      <c r="G357" s="2" t="n">
        <v>30</v>
      </c>
      <c r="H357" s="2" t="n">
        <v>0</v>
      </c>
      <c r="I357" s="3" t="n">
        <v>0</v>
      </c>
      <c r="J357" s="2" t="n">
        <v>2</v>
      </c>
      <c r="K357" s="2" t="n">
        <v>1</v>
      </c>
      <c r="L357" s="2" t="n">
        <v>0</v>
      </c>
      <c r="M357" s="3" t="n">
        <v>160979.66</v>
      </c>
      <c r="N357" s="2" t="n">
        <v>0</v>
      </c>
      <c r="O357" s="2" t="str">
        <f aca="false">IF(AND(L357=1,J357&gt;=2),"Active Engaged",IF(AND(L357=1,J357=1),"Active Low-Product",IF(AND(L357=0,J357&gt;=2),"Inactive Multi-Product","Inactive Disengaged")))</f>
        <v>Inactive Multi-Product</v>
      </c>
      <c r="P357" s="2" t="str">
        <f aca="false">IF(I357&gt;=MEDIAN($I$2:$I$10001),"High","Low")</f>
        <v>Low</v>
      </c>
      <c r="Q357" s="2" t="n">
        <f aca="false">L357+IF(J357&gt;=2,1,0)+K357+IF(H357&gt;=5,1,0)</f>
        <v>2</v>
      </c>
      <c r="R357" s="2" t="n">
        <f aca="false">IF(AND(L357=0,P357="High"),1,0)</f>
        <v>0</v>
      </c>
    </row>
    <row r="358" customFormat="false" ht="15" hidden="false" customHeight="false" outlineLevel="0" collapsed="false">
      <c r="A358" s="2" t="n">
        <v>2025</v>
      </c>
      <c r="B358" s="2" t="n">
        <v>15611759</v>
      </c>
      <c r="C358" s="2" t="s">
        <v>336</v>
      </c>
      <c r="D358" s="2" t="n">
        <v>850</v>
      </c>
      <c r="E358" s="2" t="s">
        <v>22</v>
      </c>
      <c r="F358" s="2" t="s">
        <v>20</v>
      </c>
      <c r="G358" s="2" t="n">
        <v>57</v>
      </c>
      <c r="H358" s="2" t="n">
        <v>8</v>
      </c>
      <c r="I358" s="3" t="n">
        <v>126776.3</v>
      </c>
      <c r="J358" s="2" t="n">
        <v>2</v>
      </c>
      <c r="K358" s="2" t="n">
        <v>1</v>
      </c>
      <c r="L358" s="2" t="n">
        <v>1</v>
      </c>
      <c r="M358" s="3" t="n">
        <v>132298.49</v>
      </c>
      <c r="N358" s="2" t="n">
        <v>0</v>
      </c>
      <c r="O358" s="2" t="str">
        <f aca="false">IF(AND(L358=1,J358&gt;=2),"Active Engaged",IF(AND(L358=1,J358=1),"Active Low-Product",IF(AND(L358=0,J358&gt;=2),"Inactive Multi-Product","Inactive Disengaged")))</f>
        <v>Active Engaged</v>
      </c>
      <c r="P358" s="2" t="str">
        <f aca="false">IF(I358&gt;=MEDIAN($I$2:$I$10001),"High","Low")</f>
        <v>High</v>
      </c>
      <c r="Q358" s="2" t="n">
        <f aca="false">L358+IF(J358&gt;=2,1,0)+K358+IF(H358&gt;=5,1,0)</f>
        <v>4</v>
      </c>
      <c r="R358" s="2" t="n">
        <f aca="false">IF(AND(L358=0,P358="High"),1,0)</f>
        <v>0</v>
      </c>
    </row>
    <row r="359" customFormat="false" ht="15" hidden="false" customHeight="false" outlineLevel="0" collapsed="false">
      <c r="A359" s="2" t="n">
        <v>2025</v>
      </c>
      <c r="B359" s="2" t="n">
        <v>15661629</v>
      </c>
      <c r="C359" s="2" t="s">
        <v>337</v>
      </c>
      <c r="D359" s="2" t="n">
        <v>522</v>
      </c>
      <c r="E359" s="2" t="s">
        <v>22</v>
      </c>
      <c r="F359" s="2" t="s">
        <v>27</v>
      </c>
      <c r="G359" s="2" t="n">
        <v>34</v>
      </c>
      <c r="H359" s="2" t="n">
        <v>9</v>
      </c>
      <c r="I359" s="3" t="n">
        <v>126436.29</v>
      </c>
      <c r="J359" s="2" t="n">
        <v>1</v>
      </c>
      <c r="K359" s="2" t="n">
        <v>1</v>
      </c>
      <c r="L359" s="2" t="n">
        <v>0</v>
      </c>
      <c r="M359" s="3" t="n">
        <v>174248.52</v>
      </c>
      <c r="N359" s="2" t="n">
        <v>1</v>
      </c>
      <c r="O359" s="2" t="str">
        <f aca="false">IF(AND(L359=1,J359&gt;=2),"Active Engaged",IF(AND(L359=1,J359=1),"Active Low-Product",IF(AND(L359=0,J359&gt;=2),"Inactive Multi-Product","Inactive Disengaged")))</f>
        <v>Inactive Disengaged</v>
      </c>
      <c r="P359" s="2" t="str">
        <f aca="false">IF(I359&gt;=MEDIAN($I$2:$I$10001),"High","Low")</f>
        <v>High</v>
      </c>
      <c r="Q359" s="2" t="n">
        <f aca="false">L359+IF(J359&gt;=2,1,0)+K359+IF(H359&gt;=5,1,0)</f>
        <v>2</v>
      </c>
      <c r="R359" s="2" t="n">
        <f aca="false">IF(AND(L359=0,P359="High"),1,0)</f>
        <v>1</v>
      </c>
    </row>
    <row r="360" customFormat="false" ht="15" hidden="false" customHeight="false" outlineLevel="0" collapsed="false">
      <c r="A360" s="2" t="n">
        <v>2025</v>
      </c>
      <c r="B360" s="2" t="n">
        <v>15633950</v>
      </c>
      <c r="C360" s="2" t="s">
        <v>47</v>
      </c>
      <c r="D360" s="2" t="n">
        <v>737</v>
      </c>
      <c r="E360" s="2" t="s">
        <v>19</v>
      </c>
      <c r="F360" s="2" t="s">
        <v>27</v>
      </c>
      <c r="G360" s="2" t="n">
        <v>41</v>
      </c>
      <c r="H360" s="2" t="n">
        <v>1</v>
      </c>
      <c r="I360" s="3" t="n">
        <v>101960.74</v>
      </c>
      <c r="J360" s="2" t="n">
        <v>1</v>
      </c>
      <c r="K360" s="2" t="n">
        <v>1</v>
      </c>
      <c r="L360" s="2" t="n">
        <v>1</v>
      </c>
      <c r="M360" s="3" t="n">
        <v>123547.28</v>
      </c>
      <c r="N360" s="2" t="n">
        <v>0</v>
      </c>
      <c r="O360" s="2" t="str">
        <f aca="false">IF(AND(L360=1,J360&gt;=2),"Active Engaged",IF(AND(L360=1,J360=1),"Active Low-Product",IF(AND(L360=0,J360&gt;=2),"Inactive Multi-Product","Inactive Disengaged")))</f>
        <v>Active Low-Product</v>
      </c>
      <c r="P360" s="2" t="str">
        <f aca="false">IF(I360&gt;=MEDIAN($I$2:$I$10001),"High","Low")</f>
        <v>High</v>
      </c>
      <c r="Q360" s="2" t="n">
        <f aca="false">L360+IF(J360&gt;=2,1,0)+K360+IF(H360&gt;=5,1,0)</f>
        <v>2</v>
      </c>
      <c r="R360" s="2" t="n">
        <f aca="false">IF(AND(L360=0,P360="High"),1,0)</f>
        <v>0</v>
      </c>
    </row>
    <row r="361" customFormat="false" ht="15" hidden="false" customHeight="false" outlineLevel="0" collapsed="false">
      <c r="A361" s="2" t="n">
        <v>2025</v>
      </c>
      <c r="B361" s="2" t="n">
        <v>15592386</v>
      </c>
      <c r="C361" s="2" t="s">
        <v>190</v>
      </c>
      <c r="D361" s="2" t="n">
        <v>520</v>
      </c>
      <c r="E361" s="2" t="s">
        <v>19</v>
      </c>
      <c r="F361" s="2" t="s">
        <v>27</v>
      </c>
      <c r="G361" s="2" t="n">
        <v>58</v>
      </c>
      <c r="H361" s="2" t="n">
        <v>3</v>
      </c>
      <c r="I361" s="3" t="n">
        <v>0</v>
      </c>
      <c r="J361" s="2" t="n">
        <v>2</v>
      </c>
      <c r="K361" s="2" t="n">
        <v>0</v>
      </c>
      <c r="L361" s="2" t="n">
        <v>1</v>
      </c>
      <c r="M361" s="3" t="n">
        <v>32790.02</v>
      </c>
      <c r="N361" s="2" t="n">
        <v>0</v>
      </c>
      <c r="O361" s="2" t="str">
        <f aca="false">IF(AND(L361=1,J361&gt;=2),"Active Engaged",IF(AND(L361=1,J361=1),"Active Low-Product",IF(AND(L361=0,J361&gt;=2),"Inactive Multi-Product","Inactive Disengaged")))</f>
        <v>Active Engaged</v>
      </c>
      <c r="P361" s="2" t="str">
        <f aca="false">IF(I361&gt;=MEDIAN($I$2:$I$10001),"High","Low")</f>
        <v>Low</v>
      </c>
      <c r="Q361" s="2" t="n">
        <f aca="false">L361+IF(J361&gt;=2,1,0)+K361+IF(H361&gt;=5,1,0)</f>
        <v>2</v>
      </c>
      <c r="R361" s="2" t="n">
        <f aca="false">IF(AND(L361=0,P361="High"),1,0)</f>
        <v>0</v>
      </c>
    </row>
    <row r="362" customFormat="false" ht="15" hidden="false" customHeight="false" outlineLevel="0" collapsed="false">
      <c r="A362" s="2" t="n">
        <v>2025</v>
      </c>
      <c r="B362" s="2" t="n">
        <v>15803716</v>
      </c>
      <c r="C362" s="2" t="s">
        <v>338</v>
      </c>
      <c r="D362" s="2" t="n">
        <v>706</v>
      </c>
      <c r="E362" s="2" t="s">
        <v>22</v>
      </c>
      <c r="F362" s="2" t="s">
        <v>27</v>
      </c>
      <c r="G362" s="2" t="n">
        <v>28</v>
      </c>
      <c r="H362" s="2" t="n">
        <v>3</v>
      </c>
      <c r="I362" s="3" t="n">
        <v>0</v>
      </c>
      <c r="J362" s="2" t="n">
        <v>2</v>
      </c>
      <c r="K362" s="2" t="n">
        <v>0</v>
      </c>
      <c r="L362" s="2" t="n">
        <v>1</v>
      </c>
      <c r="M362" s="3" t="n">
        <v>181543.67</v>
      </c>
      <c r="N362" s="2" t="n">
        <v>0</v>
      </c>
      <c r="O362" s="2" t="str">
        <f aca="false">IF(AND(L362=1,J362&gt;=2),"Active Engaged",IF(AND(L362=1,J362=1),"Active Low-Product",IF(AND(L362=0,J362&gt;=2),"Inactive Multi-Product","Inactive Disengaged")))</f>
        <v>Active Engaged</v>
      </c>
      <c r="P362" s="2" t="str">
        <f aca="false">IF(I362&gt;=MEDIAN($I$2:$I$10001),"High","Low")</f>
        <v>Low</v>
      </c>
      <c r="Q362" s="2" t="n">
        <f aca="false">L362+IF(J362&gt;=2,1,0)+K362+IF(H362&gt;=5,1,0)</f>
        <v>2</v>
      </c>
      <c r="R362" s="2" t="n">
        <f aca="false">IF(AND(L362=0,P362="High"),1,0)</f>
        <v>0</v>
      </c>
    </row>
    <row r="363" customFormat="false" ht="15" hidden="false" customHeight="false" outlineLevel="0" collapsed="false">
      <c r="A363" s="2" t="n">
        <v>2025</v>
      </c>
      <c r="B363" s="2" t="n">
        <v>15696674</v>
      </c>
      <c r="C363" s="2" t="s">
        <v>180</v>
      </c>
      <c r="D363" s="2" t="n">
        <v>643</v>
      </c>
      <c r="E363" s="2" t="s">
        <v>30</v>
      </c>
      <c r="F363" s="2" t="s">
        <v>20</v>
      </c>
      <c r="G363" s="2" t="n">
        <v>45</v>
      </c>
      <c r="H363" s="2" t="n">
        <v>2</v>
      </c>
      <c r="I363" s="3" t="n">
        <v>150842.93</v>
      </c>
      <c r="J363" s="2" t="n">
        <v>1</v>
      </c>
      <c r="K363" s="2" t="n">
        <v>0</v>
      </c>
      <c r="L363" s="2" t="n">
        <v>1</v>
      </c>
      <c r="M363" s="3" t="n">
        <v>2319.96</v>
      </c>
      <c r="N363" s="2" t="n">
        <v>1</v>
      </c>
      <c r="O363" s="2" t="str">
        <f aca="false">IF(AND(L363=1,J363&gt;=2),"Active Engaged",IF(AND(L363=1,J363=1),"Active Low-Product",IF(AND(L363=0,J363&gt;=2),"Inactive Multi-Product","Inactive Disengaged")))</f>
        <v>Active Low-Product</v>
      </c>
      <c r="P363" s="2" t="str">
        <f aca="false">IF(I363&gt;=MEDIAN($I$2:$I$10001),"High","Low")</f>
        <v>High</v>
      </c>
      <c r="Q363" s="2" t="n">
        <f aca="false">L363+IF(J363&gt;=2,1,0)+K363+IF(H363&gt;=5,1,0)</f>
        <v>1</v>
      </c>
      <c r="R363" s="2" t="n">
        <f aca="false">IF(AND(L363=0,P363="High"),1,0)</f>
        <v>0</v>
      </c>
    </row>
    <row r="364" customFormat="false" ht="15" hidden="false" customHeight="false" outlineLevel="0" collapsed="false">
      <c r="A364" s="2" t="n">
        <v>2025</v>
      </c>
      <c r="B364" s="2" t="n">
        <v>15706365</v>
      </c>
      <c r="C364" s="2" t="s">
        <v>67</v>
      </c>
      <c r="D364" s="2" t="n">
        <v>648</v>
      </c>
      <c r="E364" s="2" t="s">
        <v>19</v>
      </c>
      <c r="F364" s="2" t="s">
        <v>20</v>
      </c>
      <c r="G364" s="2" t="n">
        <v>50</v>
      </c>
      <c r="H364" s="2" t="n">
        <v>9</v>
      </c>
      <c r="I364" s="3" t="n">
        <v>102535.57</v>
      </c>
      <c r="J364" s="2" t="n">
        <v>1</v>
      </c>
      <c r="K364" s="2" t="n">
        <v>1</v>
      </c>
      <c r="L364" s="2" t="n">
        <v>1</v>
      </c>
      <c r="M364" s="3" t="n">
        <v>189543.19</v>
      </c>
      <c r="N364" s="2" t="n">
        <v>0</v>
      </c>
      <c r="O364" s="2" t="str">
        <f aca="false">IF(AND(L364=1,J364&gt;=2),"Active Engaged",IF(AND(L364=1,J364=1),"Active Low-Product",IF(AND(L364=0,J364&gt;=2),"Inactive Multi-Product","Inactive Disengaged")))</f>
        <v>Active Low-Product</v>
      </c>
      <c r="P364" s="2" t="str">
        <f aca="false">IF(I364&gt;=MEDIAN($I$2:$I$10001),"High","Low")</f>
        <v>High</v>
      </c>
      <c r="Q364" s="2" t="n">
        <f aca="false">L364+IF(J364&gt;=2,1,0)+K364+IF(H364&gt;=5,1,0)</f>
        <v>3</v>
      </c>
      <c r="R364" s="2" t="n">
        <f aca="false">IF(AND(L364=0,P364="High"),1,0)</f>
        <v>0</v>
      </c>
    </row>
    <row r="365" customFormat="false" ht="15" hidden="false" customHeight="false" outlineLevel="0" collapsed="false">
      <c r="A365" s="2" t="n">
        <v>2025</v>
      </c>
      <c r="B365" s="2" t="n">
        <v>15745088</v>
      </c>
      <c r="C365" s="2" t="s">
        <v>339</v>
      </c>
      <c r="D365" s="2" t="n">
        <v>443</v>
      </c>
      <c r="E365" s="2" t="s">
        <v>30</v>
      </c>
      <c r="F365" s="2" t="s">
        <v>20</v>
      </c>
      <c r="G365" s="2" t="n">
        <v>29</v>
      </c>
      <c r="H365" s="2" t="n">
        <v>9</v>
      </c>
      <c r="I365" s="3" t="n">
        <v>99027.61</v>
      </c>
      <c r="J365" s="2" t="n">
        <v>2</v>
      </c>
      <c r="K365" s="2" t="n">
        <v>1</v>
      </c>
      <c r="L365" s="2" t="n">
        <v>0</v>
      </c>
      <c r="M365" s="3" t="n">
        <v>10940.4</v>
      </c>
      <c r="N365" s="2" t="n">
        <v>0</v>
      </c>
      <c r="O365" s="2" t="str">
        <f aca="false">IF(AND(L365=1,J365&gt;=2),"Active Engaged",IF(AND(L365=1,J365=1),"Active Low-Product",IF(AND(L365=0,J365&gt;=2),"Inactive Multi-Product","Inactive Disengaged")))</f>
        <v>Inactive Multi-Product</v>
      </c>
      <c r="P365" s="2" t="str">
        <f aca="false">IF(I365&gt;=MEDIAN($I$2:$I$10001),"High","Low")</f>
        <v>High</v>
      </c>
      <c r="Q365" s="2" t="n">
        <f aca="false">L365+IF(J365&gt;=2,1,0)+K365+IF(H365&gt;=5,1,0)</f>
        <v>3</v>
      </c>
      <c r="R365" s="2" t="n">
        <f aca="false">IF(AND(L365=0,P365="High"),1,0)</f>
        <v>1</v>
      </c>
    </row>
    <row r="366" customFormat="false" ht="15" hidden="false" customHeight="false" outlineLevel="0" collapsed="false">
      <c r="A366" s="2" t="n">
        <v>2025</v>
      </c>
      <c r="B366" s="2" t="n">
        <v>15676715</v>
      </c>
      <c r="C366" s="2" t="s">
        <v>340</v>
      </c>
      <c r="D366" s="2" t="n">
        <v>640</v>
      </c>
      <c r="E366" s="2" t="s">
        <v>19</v>
      </c>
      <c r="F366" s="2" t="s">
        <v>27</v>
      </c>
      <c r="G366" s="2" t="n">
        <v>68</v>
      </c>
      <c r="H366" s="2" t="n">
        <v>9</v>
      </c>
      <c r="I366" s="3" t="n">
        <v>0</v>
      </c>
      <c r="J366" s="2" t="n">
        <v>2</v>
      </c>
      <c r="K366" s="2" t="n">
        <v>1</v>
      </c>
      <c r="L366" s="2" t="n">
        <v>1</v>
      </c>
      <c r="M366" s="3" t="n">
        <v>199493.38</v>
      </c>
      <c r="N366" s="2" t="n">
        <v>0</v>
      </c>
      <c r="O366" s="2" t="str">
        <f aca="false">IF(AND(L366=1,J366&gt;=2),"Active Engaged",IF(AND(L366=1,J366=1),"Active Low-Product",IF(AND(L366=0,J366&gt;=2),"Inactive Multi-Product","Inactive Disengaged")))</f>
        <v>Active Engaged</v>
      </c>
      <c r="P366" s="2" t="str">
        <f aca="false">IF(I366&gt;=MEDIAN($I$2:$I$10001),"High","Low")</f>
        <v>Low</v>
      </c>
      <c r="Q366" s="2" t="n">
        <f aca="false">L366+IF(J366&gt;=2,1,0)+K366+IF(H366&gt;=5,1,0)</f>
        <v>4</v>
      </c>
      <c r="R366" s="2" t="n">
        <f aca="false">IF(AND(L366=0,P366="High"),1,0)</f>
        <v>0</v>
      </c>
    </row>
    <row r="367" customFormat="false" ht="15" hidden="false" customHeight="false" outlineLevel="0" collapsed="false">
      <c r="A367" s="2" t="n">
        <v>2025</v>
      </c>
      <c r="B367" s="2" t="n">
        <v>15613085</v>
      </c>
      <c r="C367" s="2" t="s">
        <v>341</v>
      </c>
      <c r="D367" s="2" t="n">
        <v>628</v>
      </c>
      <c r="E367" s="2" t="s">
        <v>22</v>
      </c>
      <c r="F367" s="2" t="s">
        <v>20</v>
      </c>
      <c r="G367" s="2" t="n">
        <v>33</v>
      </c>
      <c r="H367" s="2" t="n">
        <v>3</v>
      </c>
      <c r="I367" s="3" t="n">
        <v>0</v>
      </c>
      <c r="J367" s="2" t="n">
        <v>1</v>
      </c>
      <c r="K367" s="2" t="n">
        <v>1</v>
      </c>
      <c r="L367" s="2" t="n">
        <v>1</v>
      </c>
      <c r="M367" s="3" t="n">
        <v>188193.25</v>
      </c>
      <c r="N367" s="2" t="n">
        <v>0</v>
      </c>
      <c r="O367" s="2" t="str">
        <f aca="false">IF(AND(L367=1,J367&gt;=2),"Active Engaged",IF(AND(L367=1,J367=1),"Active Low-Product",IF(AND(L367=0,J367&gt;=2),"Inactive Multi-Product","Inactive Disengaged")))</f>
        <v>Active Low-Product</v>
      </c>
      <c r="P367" s="2" t="str">
        <f aca="false">IF(I367&gt;=MEDIAN($I$2:$I$10001),"High","Low")</f>
        <v>Low</v>
      </c>
      <c r="Q367" s="2" t="n">
        <f aca="false">L367+IF(J367&gt;=2,1,0)+K367+IF(H367&gt;=5,1,0)</f>
        <v>2</v>
      </c>
      <c r="R367" s="2" t="n">
        <f aca="false">IF(AND(L367=0,P367="High"),1,0)</f>
        <v>0</v>
      </c>
    </row>
    <row r="368" customFormat="false" ht="15" hidden="false" customHeight="false" outlineLevel="0" collapsed="false">
      <c r="A368" s="2" t="n">
        <v>2025</v>
      </c>
      <c r="B368" s="2" t="n">
        <v>15633537</v>
      </c>
      <c r="C368" s="2" t="s">
        <v>342</v>
      </c>
      <c r="D368" s="2" t="n">
        <v>540</v>
      </c>
      <c r="E368" s="2" t="s">
        <v>30</v>
      </c>
      <c r="F368" s="2" t="s">
        <v>20</v>
      </c>
      <c r="G368" s="2" t="n">
        <v>42</v>
      </c>
      <c r="H368" s="2" t="n">
        <v>9</v>
      </c>
      <c r="I368" s="3" t="n">
        <v>87271.41</v>
      </c>
      <c r="J368" s="2" t="n">
        <v>2</v>
      </c>
      <c r="K368" s="2" t="n">
        <v>1</v>
      </c>
      <c r="L368" s="2" t="n">
        <v>0</v>
      </c>
      <c r="M368" s="3" t="n">
        <v>172572.64</v>
      </c>
      <c r="N368" s="2" t="n">
        <v>0</v>
      </c>
      <c r="O368" s="2" t="str">
        <f aca="false">IF(AND(L368=1,J368&gt;=2),"Active Engaged",IF(AND(L368=1,J368=1),"Active Low-Product",IF(AND(L368=0,J368&gt;=2),"Inactive Multi-Product","Inactive Disengaged")))</f>
        <v>Inactive Multi-Product</v>
      </c>
      <c r="P368" s="2" t="str">
        <f aca="false">IF(I368&gt;=MEDIAN($I$2:$I$10001),"High","Low")</f>
        <v>Low</v>
      </c>
      <c r="Q368" s="2" t="n">
        <f aca="false">L368+IF(J368&gt;=2,1,0)+K368+IF(H368&gt;=5,1,0)</f>
        <v>3</v>
      </c>
      <c r="R368" s="2" t="n">
        <f aca="false">IF(AND(L368=0,P368="High"),1,0)</f>
        <v>0</v>
      </c>
    </row>
    <row r="369" customFormat="false" ht="15" hidden="false" customHeight="false" outlineLevel="0" collapsed="false">
      <c r="A369" s="2" t="n">
        <v>2025</v>
      </c>
      <c r="B369" s="2" t="n">
        <v>15594720</v>
      </c>
      <c r="C369" s="2" t="s">
        <v>37</v>
      </c>
      <c r="D369" s="2" t="n">
        <v>460</v>
      </c>
      <c r="E369" s="2" t="s">
        <v>30</v>
      </c>
      <c r="F369" s="2" t="s">
        <v>20</v>
      </c>
      <c r="G369" s="2" t="n">
        <v>35</v>
      </c>
      <c r="H369" s="2" t="n">
        <v>8</v>
      </c>
      <c r="I369" s="3" t="n">
        <v>102742.91</v>
      </c>
      <c r="J369" s="2" t="n">
        <v>2</v>
      </c>
      <c r="K369" s="2" t="n">
        <v>1</v>
      </c>
      <c r="L369" s="2" t="n">
        <v>1</v>
      </c>
      <c r="M369" s="3" t="n">
        <v>189339.6</v>
      </c>
      <c r="N369" s="2" t="n">
        <v>0</v>
      </c>
      <c r="O369" s="2" t="str">
        <f aca="false">IF(AND(L369=1,J369&gt;=2),"Active Engaged",IF(AND(L369=1,J369=1),"Active Low-Product",IF(AND(L369=0,J369&gt;=2),"Inactive Multi-Product","Inactive Disengaged")))</f>
        <v>Active Engaged</v>
      </c>
      <c r="P369" s="2" t="str">
        <f aca="false">IF(I369&gt;=MEDIAN($I$2:$I$10001),"High","Low")</f>
        <v>High</v>
      </c>
      <c r="Q369" s="2" t="n">
        <f aca="false">L369+IF(J369&gt;=2,1,0)+K369+IF(H369&gt;=5,1,0)</f>
        <v>4</v>
      </c>
      <c r="R369" s="2" t="n">
        <f aca="false">IF(AND(L369=0,P369="High"),1,0)</f>
        <v>0</v>
      </c>
    </row>
    <row r="370" customFormat="false" ht="15" hidden="false" customHeight="false" outlineLevel="0" collapsed="false">
      <c r="A370" s="2" t="n">
        <v>2025</v>
      </c>
      <c r="B370" s="2" t="n">
        <v>15684042</v>
      </c>
      <c r="C370" s="2" t="s">
        <v>343</v>
      </c>
      <c r="D370" s="2" t="n">
        <v>636</v>
      </c>
      <c r="E370" s="2" t="s">
        <v>30</v>
      </c>
      <c r="F370" s="2" t="s">
        <v>27</v>
      </c>
      <c r="G370" s="2" t="n">
        <v>34</v>
      </c>
      <c r="H370" s="2" t="n">
        <v>2</v>
      </c>
      <c r="I370" s="3" t="n">
        <v>40105.51</v>
      </c>
      <c r="J370" s="2" t="n">
        <v>2</v>
      </c>
      <c r="K370" s="2" t="n">
        <v>0</v>
      </c>
      <c r="L370" s="2" t="n">
        <v>1</v>
      </c>
      <c r="M370" s="3" t="n">
        <v>53512.16</v>
      </c>
      <c r="N370" s="2" t="n">
        <v>0</v>
      </c>
      <c r="O370" s="2" t="str">
        <f aca="false">IF(AND(L370=1,J370&gt;=2),"Active Engaged",IF(AND(L370=1,J370=1),"Active Low-Product",IF(AND(L370=0,J370&gt;=2),"Inactive Multi-Product","Inactive Disengaged")))</f>
        <v>Active Engaged</v>
      </c>
      <c r="P370" s="2" t="str">
        <f aca="false">IF(I370&gt;=MEDIAN($I$2:$I$10001),"High","Low")</f>
        <v>Low</v>
      </c>
      <c r="Q370" s="2" t="n">
        <f aca="false">L370+IF(J370&gt;=2,1,0)+K370+IF(H370&gt;=5,1,0)</f>
        <v>2</v>
      </c>
      <c r="R370" s="2" t="n">
        <f aca="false">IF(AND(L370=0,P370="High"),1,0)</f>
        <v>0</v>
      </c>
    </row>
    <row r="371" customFormat="false" ht="15" hidden="false" customHeight="false" outlineLevel="0" collapsed="false">
      <c r="A371" s="2" t="n">
        <v>2025</v>
      </c>
      <c r="B371" s="2" t="n">
        <v>15583303</v>
      </c>
      <c r="C371" s="2" t="s">
        <v>344</v>
      </c>
      <c r="D371" s="2" t="n">
        <v>593</v>
      </c>
      <c r="E371" s="2" t="s">
        <v>19</v>
      </c>
      <c r="F371" s="2" t="s">
        <v>20</v>
      </c>
      <c r="G371" s="2" t="n">
        <v>29</v>
      </c>
      <c r="H371" s="2" t="n">
        <v>2</v>
      </c>
      <c r="I371" s="3" t="n">
        <v>152265.43</v>
      </c>
      <c r="J371" s="2" t="n">
        <v>1</v>
      </c>
      <c r="K371" s="2" t="n">
        <v>1</v>
      </c>
      <c r="L371" s="2" t="n">
        <v>0</v>
      </c>
      <c r="M371" s="3" t="n">
        <v>34004.44</v>
      </c>
      <c r="N371" s="2" t="n">
        <v>0</v>
      </c>
      <c r="O371" s="2" t="str">
        <f aca="false">IF(AND(L371=1,J371&gt;=2),"Active Engaged",IF(AND(L371=1,J371=1),"Active Low-Product",IF(AND(L371=0,J371&gt;=2),"Inactive Multi-Product","Inactive Disengaged")))</f>
        <v>Inactive Disengaged</v>
      </c>
      <c r="P371" s="2" t="str">
        <f aca="false">IF(I371&gt;=MEDIAN($I$2:$I$10001),"High","Low")</f>
        <v>High</v>
      </c>
      <c r="Q371" s="2" t="n">
        <f aca="false">L371+IF(J371&gt;=2,1,0)+K371+IF(H371&gt;=5,1,0)</f>
        <v>1</v>
      </c>
      <c r="R371" s="2" t="n">
        <f aca="false">IF(AND(L371=0,P371="High"),1,0)</f>
        <v>1</v>
      </c>
    </row>
    <row r="372" customFormat="false" ht="15" hidden="false" customHeight="false" outlineLevel="0" collapsed="false">
      <c r="A372" s="2" t="n">
        <v>2025</v>
      </c>
      <c r="B372" s="2" t="n">
        <v>15611579</v>
      </c>
      <c r="C372" s="2" t="s">
        <v>345</v>
      </c>
      <c r="D372" s="2" t="n">
        <v>801</v>
      </c>
      <c r="E372" s="2" t="s">
        <v>22</v>
      </c>
      <c r="F372" s="2" t="s">
        <v>27</v>
      </c>
      <c r="G372" s="2" t="n">
        <v>42</v>
      </c>
      <c r="H372" s="2" t="n">
        <v>4</v>
      </c>
      <c r="I372" s="3" t="n">
        <v>141947.67</v>
      </c>
      <c r="J372" s="2" t="n">
        <v>1</v>
      </c>
      <c r="K372" s="2" t="n">
        <v>1</v>
      </c>
      <c r="L372" s="2" t="n">
        <v>1</v>
      </c>
      <c r="M372" s="3" t="n">
        <v>10598.29</v>
      </c>
      <c r="N372" s="2" t="n">
        <v>0</v>
      </c>
      <c r="O372" s="2" t="str">
        <f aca="false">IF(AND(L372=1,J372&gt;=2),"Active Engaged",IF(AND(L372=1,J372=1),"Active Low-Product",IF(AND(L372=0,J372&gt;=2),"Inactive Multi-Product","Inactive Disengaged")))</f>
        <v>Active Low-Product</v>
      </c>
      <c r="P372" s="2" t="str">
        <f aca="false">IF(I372&gt;=MEDIAN($I$2:$I$10001),"High","Low")</f>
        <v>High</v>
      </c>
      <c r="Q372" s="2" t="n">
        <f aca="false">L372+IF(J372&gt;=2,1,0)+K372+IF(H372&gt;=5,1,0)</f>
        <v>2</v>
      </c>
      <c r="R372" s="2" t="n">
        <f aca="false">IF(AND(L372=0,P372="High"),1,0)</f>
        <v>0</v>
      </c>
    </row>
    <row r="373" customFormat="false" ht="15" hidden="false" customHeight="false" outlineLevel="0" collapsed="false">
      <c r="A373" s="2" t="n">
        <v>2025</v>
      </c>
      <c r="B373" s="2" t="n">
        <v>15774696</v>
      </c>
      <c r="C373" s="2" t="s">
        <v>114</v>
      </c>
      <c r="D373" s="2" t="n">
        <v>640</v>
      </c>
      <c r="E373" s="2" t="s">
        <v>30</v>
      </c>
      <c r="F373" s="2" t="s">
        <v>20</v>
      </c>
      <c r="G373" s="2" t="n">
        <v>75</v>
      </c>
      <c r="H373" s="2" t="n">
        <v>1</v>
      </c>
      <c r="I373" s="3" t="n">
        <v>106307.91</v>
      </c>
      <c r="J373" s="2" t="n">
        <v>2</v>
      </c>
      <c r="K373" s="2" t="n">
        <v>0</v>
      </c>
      <c r="L373" s="2" t="n">
        <v>1</v>
      </c>
      <c r="M373" s="3" t="n">
        <v>113428.77</v>
      </c>
      <c r="N373" s="2" t="n">
        <v>0</v>
      </c>
      <c r="O373" s="2" t="str">
        <f aca="false">IF(AND(L373=1,J373&gt;=2),"Active Engaged",IF(AND(L373=1,J373=1),"Active Low-Product",IF(AND(L373=0,J373&gt;=2),"Inactive Multi-Product","Inactive Disengaged")))</f>
        <v>Active Engaged</v>
      </c>
      <c r="P373" s="2" t="str">
        <f aca="false">IF(I373&gt;=MEDIAN($I$2:$I$10001),"High","Low")</f>
        <v>High</v>
      </c>
      <c r="Q373" s="2" t="n">
        <f aca="false">L373+IF(J373&gt;=2,1,0)+K373+IF(H373&gt;=5,1,0)</f>
        <v>2</v>
      </c>
      <c r="R373" s="2" t="n">
        <f aca="false">IF(AND(L373=0,P373="High"),1,0)</f>
        <v>0</v>
      </c>
    </row>
    <row r="374" customFormat="false" ht="15" hidden="false" customHeight="false" outlineLevel="0" collapsed="false">
      <c r="A374" s="2" t="n">
        <v>2025</v>
      </c>
      <c r="B374" s="2" t="n">
        <v>15694506</v>
      </c>
      <c r="C374" s="2" t="s">
        <v>346</v>
      </c>
      <c r="D374" s="2" t="n">
        <v>611</v>
      </c>
      <c r="E374" s="2" t="s">
        <v>30</v>
      </c>
      <c r="F374" s="2" t="s">
        <v>27</v>
      </c>
      <c r="G374" s="2" t="n">
        <v>31</v>
      </c>
      <c r="H374" s="2" t="n">
        <v>0</v>
      </c>
      <c r="I374" s="3" t="n">
        <v>107884.81</v>
      </c>
      <c r="J374" s="2" t="n">
        <v>2</v>
      </c>
      <c r="K374" s="2" t="n">
        <v>1</v>
      </c>
      <c r="L374" s="2" t="n">
        <v>1</v>
      </c>
      <c r="M374" s="3" t="n">
        <v>183487.98</v>
      </c>
      <c r="N374" s="2" t="n">
        <v>0</v>
      </c>
      <c r="O374" s="2" t="str">
        <f aca="false">IF(AND(L374=1,J374&gt;=2),"Active Engaged",IF(AND(L374=1,J374=1),"Active Low-Product",IF(AND(L374=0,J374&gt;=2),"Inactive Multi-Product","Inactive Disengaged")))</f>
        <v>Active Engaged</v>
      </c>
      <c r="P374" s="2" t="str">
        <f aca="false">IF(I374&gt;=MEDIAN($I$2:$I$10001),"High","Low")</f>
        <v>High</v>
      </c>
      <c r="Q374" s="2" t="n">
        <f aca="false">L374+IF(J374&gt;=2,1,0)+K374+IF(H374&gt;=5,1,0)</f>
        <v>3</v>
      </c>
      <c r="R374" s="2" t="n">
        <f aca="false">IF(AND(L374=0,P374="High"),1,0)</f>
        <v>0</v>
      </c>
    </row>
    <row r="375" customFormat="false" ht="15" hidden="false" customHeight="false" outlineLevel="0" collapsed="false">
      <c r="A375" s="2" t="n">
        <v>2025</v>
      </c>
      <c r="B375" s="2" t="n">
        <v>15688074</v>
      </c>
      <c r="C375" s="2" t="s">
        <v>347</v>
      </c>
      <c r="D375" s="2" t="n">
        <v>802</v>
      </c>
      <c r="E375" s="2" t="s">
        <v>30</v>
      </c>
      <c r="F375" s="2" t="s">
        <v>27</v>
      </c>
      <c r="G375" s="2" t="n">
        <v>31</v>
      </c>
      <c r="H375" s="2" t="n">
        <v>1</v>
      </c>
      <c r="I375" s="3" t="n">
        <v>125013.72</v>
      </c>
      <c r="J375" s="2" t="n">
        <v>1</v>
      </c>
      <c r="K375" s="2" t="n">
        <v>1</v>
      </c>
      <c r="L375" s="2" t="n">
        <v>1</v>
      </c>
      <c r="M375" s="3" t="n">
        <v>187658.09</v>
      </c>
      <c r="N375" s="2" t="n">
        <v>0</v>
      </c>
      <c r="O375" s="2" t="str">
        <f aca="false">IF(AND(L375=1,J375&gt;=2),"Active Engaged",IF(AND(L375=1,J375=1),"Active Low-Product",IF(AND(L375=0,J375&gt;=2),"Inactive Multi-Product","Inactive Disengaged")))</f>
        <v>Active Low-Product</v>
      </c>
      <c r="P375" s="2" t="str">
        <f aca="false">IF(I375&gt;=MEDIAN($I$2:$I$10001),"High","Low")</f>
        <v>High</v>
      </c>
      <c r="Q375" s="2" t="n">
        <f aca="false">L375+IF(J375&gt;=2,1,0)+K375+IF(H375&gt;=5,1,0)</f>
        <v>2</v>
      </c>
      <c r="R375" s="2" t="n">
        <f aca="false">IF(AND(L375=0,P375="High"),1,0)</f>
        <v>0</v>
      </c>
    </row>
    <row r="376" customFormat="false" ht="15" hidden="false" customHeight="false" outlineLevel="0" collapsed="false">
      <c r="A376" s="2" t="n">
        <v>2025</v>
      </c>
      <c r="B376" s="2" t="n">
        <v>15759537</v>
      </c>
      <c r="C376" s="2" t="s">
        <v>67</v>
      </c>
      <c r="D376" s="2" t="n">
        <v>717</v>
      </c>
      <c r="E376" s="2" t="s">
        <v>30</v>
      </c>
      <c r="F376" s="2" t="s">
        <v>27</v>
      </c>
      <c r="G376" s="2" t="n">
        <v>35</v>
      </c>
      <c r="H376" s="2" t="n">
        <v>7</v>
      </c>
      <c r="I376" s="3" t="n">
        <v>58469.37</v>
      </c>
      <c r="J376" s="2" t="n">
        <v>2</v>
      </c>
      <c r="K376" s="2" t="n">
        <v>1</v>
      </c>
      <c r="L376" s="2" t="n">
        <v>1</v>
      </c>
      <c r="M376" s="3" t="n">
        <v>172459.39</v>
      </c>
      <c r="N376" s="2" t="n">
        <v>0</v>
      </c>
      <c r="O376" s="2" t="str">
        <f aca="false">IF(AND(L376=1,J376&gt;=2),"Active Engaged",IF(AND(L376=1,J376=1),"Active Low-Product",IF(AND(L376=0,J376&gt;=2),"Inactive Multi-Product","Inactive Disengaged")))</f>
        <v>Active Engaged</v>
      </c>
      <c r="P376" s="2" t="str">
        <f aca="false">IF(I376&gt;=MEDIAN($I$2:$I$10001),"High","Low")</f>
        <v>Low</v>
      </c>
      <c r="Q376" s="2" t="n">
        <f aca="false">L376+IF(J376&gt;=2,1,0)+K376+IF(H376&gt;=5,1,0)</f>
        <v>4</v>
      </c>
      <c r="R376" s="2" t="n">
        <f aca="false">IF(AND(L376=0,P376="High"),1,0)</f>
        <v>0</v>
      </c>
    </row>
    <row r="377" customFormat="false" ht="15" hidden="false" customHeight="false" outlineLevel="0" collapsed="false">
      <c r="A377" s="2" t="n">
        <v>2025</v>
      </c>
      <c r="B377" s="2" t="n">
        <v>15758449</v>
      </c>
      <c r="C377" s="2" t="s">
        <v>348</v>
      </c>
      <c r="D377" s="2" t="n">
        <v>769</v>
      </c>
      <c r="E377" s="2" t="s">
        <v>19</v>
      </c>
      <c r="F377" s="2" t="s">
        <v>20</v>
      </c>
      <c r="G377" s="2" t="n">
        <v>39</v>
      </c>
      <c r="H377" s="2" t="n">
        <v>8</v>
      </c>
      <c r="I377" s="3" t="n">
        <v>0</v>
      </c>
      <c r="J377" s="2" t="n">
        <v>1</v>
      </c>
      <c r="K377" s="2" t="n">
        <v>0</v>
      </c>
      <c r="L377" s="2" t="n">
        <v>1</v>
      </c>
      <c r="M377" s="3" t="n">
        <v>21016</v>
      </c>
      <c r="N377" s="2" t="n">
        <v>0</v>
      </c>
      <c r="O377" s="2" t="str">
        <f aca="false">IF(AND(L377=1,J377&gt;=2),"Active Engaged",IF(AND(L377=1,J377=1),"Active Low-Product",IF(AND(L377=0,J377&gt;=2),"Inactive Multi-Product","Inactive Disengaged")))</f>
        <v>Active Low-Product</v>
      </c>
      <c r="P377" s="2" t="str">
        <f aca="false">IF(I377&gt;=MEDIAN($I$2:$I$10001),"High","Low")</f>
        <v>Low</v>
      </c>
      <c r="Q377" s="2" t="n">
        <f aca="false">L377+IF(J377&gt;=2,1,0)+K377+IF(H377&gt;=5,1,0)</f>
        <v>2</v>
      </c>
      <c r="R377" s="2" t="n">
        <f aca="false">IF(AND(L377=0,P377="High"),1,0)</f>
        <v>0</v>
      </c>
    </row>
    <row r="378" customFormat="false" ht="15" hidden="false" customHeight="false" outlineLevel="0" collapsed="false">
      <c r="A378" s="2" t="n">
        <v>2025</v>
      </c>
      <c r="B378" s="2" t="n">
        <v>15583456</v>
      </c>
      <c r="C378" s="2" t="s">
        <v>349</v>
      </c>
      <c r="D378" s="2" t="n">
        <v>745</v>
      </c>
      <c r="E378" s="2" t="s">
        <v>30</v>
      </c>
      <c r="F378" s="2" t="s">
        <v>27</v>
      </c>
      <c r="G378" s="2" t="n">
        <v>45</v>
      </c>
      <c r="H378" s="2" t="n">
        <v>10</v>
      </c>
      <c r="I378" s="3" t="n">
        <v>117231.63</v>
      </c>
      <c r="J378" s="2" t="n">
        <v>3</v>
      </c>
      <c r="K378" s="2" t="n">
        <v>1</v>
      </c>
      <c r="L378" s="2" t="n">
        <v>1</v>
      </c>
      <c r="M378" s="3" t="n">
        <v>122381.02</v>
      </c>
      <c r="N378" s="2" t="n">
        <v>1</v>
      </c>
      <c r="O378" s="2" t="str">
        <f aca="false">IF(AND(L378=1,J378&gt;=2),"Active Engaged",IF(AND(L378=1,J378=1),"Active Low-Product",IF(AND(L378=0,J378&gt;=2),"Inactive Multi-Product","Inactive Disengaged")))</f>
        <v>Active Engaged</v>
      </c>
      <c r="P378" s="2" t="str">
        <f aca="false">IF(I378&gt;=MEDIAN($I$2:$I$10001),"High","Low")</f>
        <v>High</v>
      </c>
      <c r="Q378" s="2" t="n">
        <f aca="false">L378+IF(J378&gt;=2,1,0)+K378+IF(H378&gt;=5,1,0)</f>
        <v>4</v>
      </c>
      <c r="R378" s="2" t="n">
        <f aca="false">IF(AND(L378=0,P378="High"),1,0)</f>
        <v>0</v>
      </c>
    </row>
    <row r="379" customFormat="false" ht="15" hidden="false" customHeight="false" outlineLevel="0" collapsed="false">
      <c r="A379" s="2" t="n">
        <v>2025</v>
      </c>
      <c r="B379" s="2" t="n">
        <v>15667871</v>
      </c>
      <c r="C379" s="2" t="s">
        <v>324</v>
      </c>
      <c r="D379" s="2" t="n">
        <v>572</v>
      </c>
      <c r="E379" s="2" t="s">
        <v>22</v>
      </c>
      <c r="F379" s="2" t="s">
        <v>27</v>
      </c>
      <c r="G379" s="2" t="n">
        <v>35</v>
      </c>
      <c r="H379" s="2" t="n">
        <v>4</v>
      </c>
      <c r="I379" s="3" t="n">
        <v>152390.26</v>
      </c>
      <c r="J379" s="2" t="n">
        <v>1</v>
      </c>
      <c r="K379" s="2" t="n">
        <v>1</v>
      </c>
      <c r="L379" s="2" t="n">
        <v>0</v>
      </c>
      <c r="M379" s="3" t="n">
        <v>128123.66</v>
      </c>
      <c r="N379" s="2" t="n">
        <v>0</v>
      </c>
      <c r="O379" s="2" t="str">
        <f aca="false">IF(AND(L379=1,J379&gt;=2),"Active Engaged",IF(AND(L379=1,J379=1),"Active Low-Product",IF(AND(L379=0,J379&gt;=2),"Inactive Multi-Product","Inactive Disengaged")))</f>
        <v>Inactive Disengaged</v>
      </c>
      <c r="P379" s="2" t="str">
        <f aca="false">IF(I379&gt;=MEDIAN($I$2:$I$10001),"High","Low")</f>
        <v>High</v>
      </c>
      <c r="Q379" s="2" t="n">
        <f aca="false">L379+IF(J379&gt;=2,1,0)+K379+IF(H379&gt;=5,1,0)</f>
        <v>1</v>
      </c>
      <c r="R379" s="2" t="n">
        <f aca="false">IF(AND(L379=0,P379="High"),1,0)</f>
        <v>1</v>
      </c>
    </row>
    <row r="380" customFormat="false" ht="15" hidden="false" customHeight="false" outlineLevel="0" collapsed="false">
      <c r="A380" s="2" t="n">
        <v>2025</v>
      </c>
      <c r="B380" s="2" t="n">
        <v>15677371</v>
      </c>
      <c r="C380" s="2" t="s">
        <v>134</v>
      </c>
      <c r="D380" s="2" t="n">
        <v>629</v>
      </c>
      <c r="E380" s="2" t="s">
        <v>22</v>
      </c>
      <c r="F380" s="2" t="s">
        <v>20</v>
      </c>
      <c r="G380" s="2" t="n">
        <v>30</v>
      </c>
      <c r="H380" s="2" t="n">
        <v>2</v>
      </c>
      <c r="I380" s="3" t="n">
        <v>34013.63</v>
      </c>
      <c r="J380" s="2" t="n">
        <v>1</v>
      </c>
      <c r="K380" s="2" t="n">
        <v>1</v>
      </c>
      <c r="L380" s="2" t="n">
        <v>0</v>
      </c>
      <c r="M380" s="3" t="n">
        <v>19570.63</v>
      </c>
      <c r="N380" s="2" t="n">
        <v>0</v>
      </c>
      <c r="O380" s="2" t="str">
        <f aca="false">IF(AND(L380=1,J380&gt;=2),"Active Engaged",IF(AND(L380=1,J380=1),"Active Low-Product",IF(AND(L380=0,J380&gt;=2),"Inactive Multi-Product","Inactive Disengaged")))</f>
        <v>Inactive Disengaged</v>
      </c>
      <c r="P380" s="2" t="str">
        <f aca="false">IF(I380&gt;=MEDIAN($I$2:$I$10001),"High","Low")</f>
        <v>Low</v>
      </c>
      <c r="Q380" s="2" t="n">
        <f aca="false">L380+IF(J380&gt;=2,1,0)+K380+IF(H380&gt;=5,1,0)</f>
        <v>1</v>
      </c>
      <c r="R380" s="2" t="n">
        <f aca="false">IF(AND(L380=0,P380="High"),1,0)</f>
        <v>0</v>
      </c>
    </row>
    <row r="381" customFormat="false" ht="15" hidden="false" customHeight="false" outlineLevel="0" collapsed="false">
      <c r="A381" s="2" t="n">
        <v>2025</v>
      </c>
      <c r="B381" s="2" t="n">
        <v>15629677</v>
      </c>
      <c r="C381" s="2" t="s">
        <v>350</v>
      </c>
      <c r="D381" s="2" t="n">
        <v>687</v>
      </c>
      <c r="E381" s="2" t="s">
        <v>22</v>
      </c>
      <c r="F381" s="2" t="s">
        <v>20</v>
      </c>
      <c r="G381" s="2" t="n">
        <v>39</v>
      </c>
      <c r="H381" s="2" t="n">
        <v>2</v>
      </c>
      <c r="I381" s="3" t="n">
        <v>0</v>
      </c>
      <c r="J381" s="2" t="n">
        <v>3</v>
      </c>
      <c r="K381" s="2" t="n">
        <v>0</v>
      </c>
      <c r="L381" s="2" t="n">
        <v>0</v>
      </c>
      <c r="M381" s="3" t="n">
        <v>188150.6</v>
      </c>
      <c r="N381" s="2" t="n">
        <v>1</v>
      </c>
      <c r="O381" s="2" t="str">
        <f aca="false">IF(AND(L381=1,J381&gt;=2),"Active Engaged",IF(AND(L381=1,J381=1),"Active Low-Product",IF(AND(L381=0,J381&gt;=2),"Inactive Multi-Product","Inactive Disengaged")))</f>
        <v>Inactive Multi-Product</v>
      </c>
      <c r="P381" s="2" t="str">
        <f aca="false">IF(I381&gt;=MEDIAN($I$2:$I$10001),"High","Low")</f>
        <v>Low</v>
      </c>
      <c r="Q381" s="2" t="n">
        <f aca="false">L381+IF(J381&gt;=2,1,0)+K381+IF(H381&gt;=5,1,0)</f>
        <v>1</v>
      </c>
      <c r="R381" s="2" t="n">
        <f aca="false">IF(AND(L381=0,P381="High"),1,0)</f>
        <v>0</v>
      </c>
    </row>
    <row r="382" customFormat="false" ht="15" hidden="false" customHeight="false" outlineLevel="0" collapsed="false">
      <c r="A382" s="2" t="n">
        <v>2025</v>
      </c>
      <c r="B382" s="2" t="n">
        <v>15713578</v>
      </c>
      <c r="C382" s="2" t="s">
        <v>351</v>
      </c>
      <c r="D382" s="2" t="n">
        <v>483</v>
      </c>
      <c r="E382" s="2" t="s">
        <v>19</v>
      </c>
      <c r="F382" s="2" t="s">
        <v>20</v>
      </c>
      <c r="G382" s="2" t="n">
        <v>50</v>
      </c>
      <c r="H382" s="2" t="n">
        <v>9</v>
      </c>
      <c r="I382" s="3" t="n">
        <v>0</v>
      </c>
      <c r="J382" s="2" t="n">
        <v>2</v>
      </c>
      <c r="K382" s="2" t="n">
        <v>1</v>
      </c>
      <c r="L382" s="2" t="n">
        <v>1</v>
      </c>
      <c r="M382" s="3" t="n">
        <v>111020.24</v>
      </c>
      <c r="N382" s="2" t="n">
        <v>0</v>
      </c>
      <c r="O382" s="2" t="str">
        <f aca="false">IF(AND(L382=1,J382&gt;=2),"Active Engaged",IF(AND(L382=1,J382=1),"Active Low-Product",IF(AND(L382=0,J382&gt;=2),"Inactive Multi-Product","Inactive Disengaged")))</f>
        <v>Active Engaged</v>
      </c>
      <c r="P382" s="2" t="str">
        <f aca="false">IF(I382&gt;=MEDIAN($I$2:$I$10001),"High","Low")</f>
        <v>Low</v>
      </c>
      <c r="Q382" s="2" t="n">
        <f aca="false">L382+IF(J382&gt;=2,1,0)+K382+IF(H382&gt;=5,1,0)</f>
        <v>4</v>
      </c>
      <c r="R382" s="2" t="n">
        <f aca="false">IF(AND(L382=0,P382="High"),1,0)</f>
        <v>0</v>
      </c>
    </row>
    <row r="383" customFormat="false" ht="15" hidden="false" customHeight="false" outlineLevel="0" collapsed="false">
      <c r="A383" s="2" t="n">
        <v>2025</v>
      </c>
      <c r="B383" s="2" t="n">
        <v>15591509</v>
      </c>
      <c r="C383" s="2" t="s">
        <v>352</v>
      </c>
      <c r="D383" s="2" t="n">
        <v>690</v>
      </c>
      <c r="E383" s="2" t="s">
        <v>19</v>
      </c>
      <c r="F383" s="2" t="s">
        <v>27</v>
      </c>
      <c r="G383" s="2" t="n">
        <v>36</v>
      </c>
      <c r="H383" s="2" t="n">
        <v>7</v>
      </c>
      <c r="I383" s="3" t="n">
        <v>101583.11</v>
      </c>
      <c r="J383" s="2" t="n">
        <v>2</v>
      </c>
      <c r="K383" s="2" t="n">
        <v>1</v>
      </c>
      <c r="L383" s="2" t="n">
        <v>0</v>
      </c>
      <c r="M383" s="3" t="n">
        <v>123775.15</v>
      </c>
      <c r="N383" s="2" t="n">
        <v>0</v>
      </c>
      <c r="O383" s="2" t="str">
        <f aca="false">IF(AND(L383=1,J383&gt;=2),"Active Engaged",IF(AND(L383=1,J383=1),"Active Low-Product",IF(AND(L383=0,J383&gt;=2),"Inactive Multi-Product","Inactive Disengaged")))</f>
        <v>Inactive Multi-Product</v>
      </c>
      <c r="P383" s="2" t="str">
        <f aca="false">IF(I383&gt;=MEDIAN($I$2:$I$10001),"High","Low")</f>
        <v>High</v>
      </c>
      <c r="Q383" s="2" t="n">
        <f aca="false">L383+IF(J383&gt;=2,1,0)+K383+IF(H383&gt;=5,1,0)</f>
        <v>3</v>
      </c>
      <c r="R383" s="2" t="n">
        <f aca="false">IF(AND(L383=0,P383="High"),1,0)</f>
        <v>1</v>
      </c>
    </row>
    <row r="384" customFormat="false" ht="15" hidden="false" customHeight="false" outlineLevel="0" collapsed="false">
      <c r="A384" s="2" t="n">
        <v>2025</v>
      </c>
      <c r="B384" s="2" t="n">
        <v>15568240</v>
      </c>
      <c r="C384" s="2" t="s">
        <v>186</v>
      </c>
      <c r="D384" s="2" t="n">
        <v>492</v>
      </c>
      <c r="E384" s="2" t="s">
        <v>30</v>
      </c>
      <c r="F384" s="2" t="s">
        <v>20</v>
      </c>
      <c r="G384" s="2" t="n">
        <v>30</v>
      </c>
      <c r="H384" s="2" t="n">
        <v>10</v>
      </c>
      <c r="I384" s="3" t="n">
        <v>77168.87</v>
      </c>
      <c r="J384" s="2" t="n">
        <v>2</v>
      </c>
      <c r="K384" s="2" t="n">
        <v>0</v>
      </c>
      <c r="L384" s="2" t="n">
        <v>1</v>
      </c>
      <c r="M384" s="3" t="n">
        <v>146700.22</v>
      </c>
      <c r="N384" s="2" t="n">
        <v>0</v>
      </c>
      <c r="O384" s="2" t="str">
        <f aca="false">IF(AND(L384=1,J384&gt;=2),"Active Engaged",IF(AND(L384=1,J384=1),"Active Low-Product",IF(AND(L384=0,J384&gt;=2),"Inactive Multi-Product","Inactive Disengaged")))</f>
        <v>Active Engaged</v>
      </c>
      <c r="P384" s="2" t="str">
        <f aca="false">IF(I384&gt;=MEDIAN($I$2:$I$10001),"High","Low")</f>
        <v>Low</v>
      </c>
      <c r="Q384" s="2" t="n">
        <f aca="false">L384+IF(J384&gt;=2,1,0)+K384+IF(H384&gt;=5,1,0)</f>
        <v>3</v>
      </c>
      <c r="R384" s="2" t="n">
        <f aca="false">IF(AND(L384=0,P384="High"),1,0)</f>
        <v>0</v>
      </c>
    </row>
    <row r="385" customFormat="false" ht="15" hidden="false" customHeight="false" outlineLevel="0" collapsed="false">
      <c r="A385" s="2" t="n">
        <v>2025</v>
      </c>
      <c r="B385" s="2" t="n">
        <v>15622993</v>
      </c>
      <c r="C385" s="2" t="s">
        <v>353</v>
      </c>
      <c r="D385" s="2" t="n">
        <v>709</v>
      </c>
      <c r="E385" s="2" t="s">
        <v>30</v>
      </c>
      <c r="F385" s="2" t="s">
        <v>27</v>
      </c>
      <c r="G385" s="2" t="n">
        <v>28</v>
      </c>
      <c r="H385" s="2" t="n">
        <v>8</v>
      </c>
      <c r="I385" s="3" t="n">
        <v>124695.72</v>
      </c>
      <c r="J385" s="2" t="n">
        <v>2</v>
      </c>
      <c r="K385" s="2" t="n">
        <v>1</v>
      </c>
      <c r="L385" s="2" t="n">
        <v>0</v>
      </c>
      <c r="M385" s="3" t="n">
        <v>145251.35</v>
      </c>
      <c r="N385" s="2" t="n">
        <v>0</v>
      </c>
      <c r="O385" s="2" t="str">
        <f aca="false">IF(AND(L385=1,J385&gt;=2),"Active Engaged",IF(AND(L385=1,J385=1),"Active Low-Product",IF(AND(L385=0,J385&gt;=2),"Inactive Multi-Product","Inactive Disengaged")))</f>
        <v>Inactive Multi-Product</v>
      </c>
      <c r="P385" s="2" t="str">
        <f aca="false">IF(I385&gt;=MEDIAN($I$2:$I$10001),"High","Low")</f>
        <v>High</v>
      </c>
      <c r="Q385" s="2" t="n">
        <f aca="false">L385+IF(J385&gt;=2,1,0)+K385+IF(H385&gt;=5,1,0)</f>
        <v>3</v>
      </c>
      <c r="R385" s="2" t="n">
        <f aca="false">IF(AND(L385=0,P385="High"),1,0)</f>
        <v>1</v>
      </c>
    </row>
    <row r="386" customFormat="false" ht="15" hidden="false" customHeight="false" outlineLevel="0" collapsed="false">
      <c r="A386" s="2" t="n">
        <v>2025</v>
      </c>
      <c r="B386" s="2" t="n">
        <v>15689294</v>
      </c>
      <c r="C386" s="2" t="s">
        <v>354</v>
      </c>
      <c r="D386" s="2" t="n">
        <v>705</v>
      </c>
      <c r="E386" s="2" t="s">
        <v>30</v>
      </c>
      <c r="F386" s="2" t="s">
        <v>27</v>
      </c>
      <c r="G386" s="2" t="n">
        <v>44</v>
      </c>
      <c r="H386" s="2" t="n">
        <v>3</v>
      </c>
      <c r="I386" s="3" t="n">
        <v>105934.96</v>
      </c>
      <c r="J386" s="2" t="n">
        <v>1</v>
      </c>
      <c r="K386" s="2" t="n">
        <v>1</v>
      </c>
      <c r="L386" s="2" t="n">
        <v>0</v>
      </c>
      <c r="M386" s="3" t="n">
        <v>82463.69</v>
      </c>
      <c r="N386" s="2" t="n">
        <v>0</v>
      </c>
      <c r="O386" s="2" t="str">
        <f aca="false">IF(AND(L386=1,J386&gt;=2),"Active Engaged",IF(AND(L386=1,J386=1),"Active Low-Product",IF(AND(L386=0,J386&gt;=2),"Inactive Multi-Product","Inactive Disengaged")))</f>
        <v>Inactive Disengaged</v>
      </c>
      <c r="P386" s="2" t="str">
        <f aca="false">IF(I386&gt;=MEDIAN($I$2:$I$10001),"High","Low")</f>
        <v>High</v>
      </c>
      <c r="Q386" s="2" t="n">
        <f aca="false">L386+IF(J386&gt;=2,1,0)+K386+IF(H386&gt;=5,1,0)</f>
        <v>1</v>
      </c>
      <c r="R386" s="2" t="n">
        <f aca="false">IF(AND(L386=0,P386="High"),1,0)</f>
        <v>1</v>
      </c>
    </row>
    <row r="387" customFormat="false" ht="15" hidden="false" customHeight="false" outlineLevel="0" collapsed="false">
      <c r="A387" s="2" t="n">
        <v>2025</v>
      </c>
      <c r="B387" s="2" t="n">
        <v>15720910</v>
      </c>
      <c r="C387" s="2" t="s">
        <v>355</v>
      </c>
      <c r="D387" s="2" t="n">
        <v>560</v>
      </c>
      <c r="E387" s="2" t="s">
        <v>19</v>
      </c>
      <c r="F387" s="2" t="s">
        <v>20</v>
      </c>
      <c r="G387" s="2" t="n">
        <v>66</v>
      </c>
      <c r="H387" s="2" t="n">
        <v>9</v>
      </c>
      <c r="I387" s="3" t="n">
        <v>0</v>
      </c>
      <c r="J387" s="2" t="n">
        <v>1</v>
      </c>
      <c r="K387" s="2" t="n">
        <v>1</v>
      </c>
      <c r="L387" s="2" t="n">
        <v>1</v>
      </c>
      <c r="M387" s="3" t="n">
        <v>15928.49</v>
      </c>
      <c r="N387" s="2" t="n">
        <v>0</v>
      </c>
      <c r="O387" s="2" t="str">
        <f aca="false">IF(AND(L387=1,J387&gt;=2),"Active Engaged",IF(AND(L387=1,J387=1),"Active Low-Product",IF(AND(L387=0,J387&gt;=2),"Inactive Multi-Product","Inactive Disengaged")))</f>
        <v>Active Low-Product</v>
      </c>
      <c r="P387" s="2" t="str">
        <f aca="false">IF(I387&gt;=MEDIAN($I$2:$I$10001),"High","Low")</f>
        <v>Low</v>
      </c>
      <c r="Q387" s="2" t="n">
        <f aca="false">L387+IF(J387&gt;=2,1,0)+K387+IF(H387&gt;=5,1,0)</f>
        <v>3</v>
      </c>
      <c r="R387" s="2" t="n">
        <f aca="false">IF(AND(L387=0,P387="High"),1,0)</f>
        <v>0</v>
      </c>
    </row>
    <row r="388" customFormat="false" ht="15" hidden="false" customHeight="false" outlineLevel="0" collapsed="false">
      <c r="A388" s="2" t="n">
        <v>2025</v>
      </c>
      <c r="B388" s="2" t="n">
        <v>15721181</v>
      </c>
      <c r="C388" s="2" t="s">
        <v>356</v>
      </c>
      <c r="D388" s="2" t="n">
        <v>611</v>
      </c>
      <c r="E388" s="2" t="s">
        <v>22</v>
      </c>
      <c r="F388" s="2" t="s">
        <v>27</v>
      </c>
      <c r="G388" s="2" t="n">
        <v>46</v>
      </c>
      <c r="H388" s="2" t="n">
        <v>6</v>
      </c>
      <c r="I388" s="3" t="n">
        <v>0</v>
      </c>
      <c r="J388" s="2" t="n">
        <v>2</v>
      </c>
      <c r="K388" s="2" t="n">
        <v>1</v>
      </c>
      <c r="L388" s="2" t="n">
        <v>0</v>
      </c>
      <c r="M388" s="3" t="n">
        <v>45886.33</v>
      </c>
      <c r="N388" s="2" t="n">
        <v>0</v>
      </c>
      <c r="O388" s="2" t="str">
        <f aca="false">IF(AND(L388=1,J388&gt;=2),"Active Engaged",IF(AND(L388=1,J388=1),"Active Low-Product",IF(AND(L388=0,J388&gt;=2),"Inactive Multi-Product","Inactive Disengaged")))</f>
        <v>Inactive Multi-Product</v>
      </c>
      <c r="P388" s="2" t="str">
        <f aca="false">IF(I388&gt;=MEDIAN($I$2:$I$10001),"High","Low")</f>
        <v>Low</v>
      </c>
      <c r="Q388" s="2" t="n">
        <f aca="false">L388+IF(J388&gt;=2,1,0)+K388+IF(H388&gt;=5,1,0)</f>
        <v>3</v>
      </c>
      <c r="R388" s="2" t="n">
        <f aca="false">IF(AND(L388=0,P388="High"),1,0)</f>
        <v>0</v>
      </c>
    </row>
    <row r="389" customFormat="false" ht="15" hidden="false" customHeight="false" outlineLevel="0" collapsed="false">
      <c r="A389" s="2" t="n">
        <v>2025</v>
      </c>
      <c r="B389" s="2" t="n">
        <v>15776433</v>
      </c>
      <c r="C389" s="2" t="s">
        <v>357</v>
      </c>
      <c r="D389" s="2" t="n">
        <v>730</v>
      </c>
      <c r="E389" s="2" t="s">
        <v>22</v>
      </c>
      <c r="F389" s="2" t="s">
        <v>27</v>
      </c>
      <c r="G389" s="2" t="n">
        <v>62</v>
      </c>
      <c r="H389" s="2" t="n">
        <v>2</v>
      </c>
      <c r="I389" s="3" t="n">
        <v>0</v>
      </c>
      <c r="J389" s="2" t="n">
        <v>2</v>
      </c>
      <c r="K389" s="2" t="n">
        <v>1</v>
      </c>
      <c r="L389" s="2" t="n">
        <v>1</v>
      </c>
      <c r="M389" s="3" t="n">
        <v>186489.95</v>
      </c>
      <c r="N389" s="2" t="n">
        <v>0</v>
      </c>
      <c r="O389" s="2" t="str">
        <f aca="false">IF(AND(L389=1,J389&gt;=2),"Active Engaged",IF(AND(L389=1,J389=1),"Active Low-Product",IF(AND(L389=0,J389&gt;=2),"Inactive Multi-Product","Inactive Disengaged")))</f>
        <v>Active Engaged</v>
      </c>
      <c r="P389" s="2" t="str">
        <f aca="false">IF(I389&gt;=MEDIAN($I$2:$I$10001),"High","Low")</f>
        <v>Low</v>
      </c>
      <c r="Q389" s="2" t="n">
        <f aca="false">L389+IF(J389&gt;=2,1,0)+K389+IF(H389&gt;=5,1,0)</f>
        <v>3</v>
      </c>
      <c r="R389" s="2" t="n">
        <f aca="false">IF(AND(L389=0,P389="High"),1,0)</f>
        <v>0</v>
      </c>
    </row>
    <row r="390" customFormat="false" ht="15" hidden="false" customHeight="false" outlineLevel="0" collapsed="false">
      <c r="A390" s="2" t="n">
        <v>2025</v>
      </c>
      <c r="B390" s="2" t="n">
        <v>15748936</v>
      </c>
      <c r="C390" s="2" t="s">
        <v>358</v>
      </c>
      <c r="D390" s="2" t="n">
        <v>709</v>
      </c>
      <c r="E390" s="2" t="s">
        <v>22</v>
      </c>
      <c r="F390" s="2" t="s">
        <v>20</v>
      </c>
      <c r="G390" s="2" t="n">
        <v>45</v>
      </c>
      <c r="H390" s="2" t="n">
        <v>2</v>
      </c>
      <c r="I390" s="3" t="n">
        <v>0</v>
      </c>
      <c r="J390" s="2" t="n">
        <v>2</v>
      </c>
      <c r="K390" s="2" t="n">
        <v>0</v>
      </c>
      <c r="L390" s="2" t="n">
        <v>1</v>
      </c>
      <c r="M390" s="3" t="n">
        <v>162922.65</v>
      </c>
      <c r="N390" s="2" t="n">
        <v>0</v>
      </c>
      <c r="O390" s="2" t="str">
        <f aca="false">IF(AND(L390=1,J390&gt;=2),"Active Engaged",IF(AND(L390=1,J390=1),"Active Low-Product",IF(AND(L390=0,J390&gt;=2),"Inactive Multi-Product","Inactive Disengaged")))</f>
        <v>Active Engaged</v>
      </c>
      <c r="P390" s="2" t="str">
        <f aca="false">IF(I390&gt;=MEDIAN($I$2:$I$10001),"High","Low")</f>
        <v>Low</v>
      </c>
      <c r="Q390" s="2" t="n">
        <f aca="false">L390+IF(J390&gt;=2,1,0)+K390+IF(H390&gt;=5,1,0)</f>
        <v>2</v>
      </c>
      <c r="R390" s="2" t="n">
        <f aca="false">IF(AND(L390=0,P390="High"),1,0)</f>
        <v>0</v>
      </c>
    </row>
    <row r="391" customFormat="false" ht="15" hidden="false" customHeight="false" outlineLevel="0" collapsed="false">
      <c r="A391" s="2" t="n">
        <v>2025</v>
      </c>
      <c r="B391" s="2" t="n">
        <v>15717225</v>
      </c>
      <c r="C391" s="2" t="s">
        <v>359</v>
      </c>
      <c r="D391" s="2" t="n">
        <v>544</v>
      </c>
      <c r="E391" s="2" t="s">
        <v>19</v>
      </c>
      <c r="F391" s="2" t="s">
        <v>20</v>
      </c>
      <c r="G391" s="2" t="n">
        <v>21</v>
      </c>
      <c r="H391" s="2" t="n">
        <v>10</v>
      </c>
      <c r="I391" s="3" t="n">
        <v>161525.96</v>
      </c>
      <c r="J391" s="2" t="n">
        <v>2</v>
      </c>
      <c r="K391" s="2" t="n">
        <v>1</v>
      </c>
      <c r="L391" s="2" t="n">
        <v>0</v>
      </c>
      <c r="M391" s="3" t="n">
        <v>9262.77</v>
      </c>
      <c r="N391" s="2" t="n">
        <v>0</v>
      </c>
      <c r="O391" s="2" t="str">
        <f aca="false">IF(AND(L391=1,J391&gt;=2),"Active Engaged",IF(AND(L391=1,J391=1),"Active Low-Product",IF(AND(L391=0,J391&gt;=2),"Inactive Multi-Product","Inactive Disengaged")))</f>
        <v>Inactive Multi-Product</v>
      </c>
      <c r="P391" s="2" t="str">
        <f aca="false">IF(I391&gt;=MEDIAN($I$2:$I$10001),"High","Low")</f>
        <v>High</v>
      </c>
      <c r="Q391" s="2" t="n">
        <f aca="false">L391+IF(J391&gt;=2,1,0)+K391+IF(H391&gt;=5,1,0)</f>
        <v>3</v>
      </c>
      <c r="R391" s="2" t="n">
        <f aca="false">IF(AND(L391=0,P391="High"),1,0)</f>
        <v>1</v>
      </c>
    </row>
    <row r="392" customFormat="false" ht="15" hidden="false" customHeight="false" outlineLevel="0" collapsed="false">
      <c r="A392" s="2" t="n">
        <v>2025</v>
      </c>
      <c r="B392" s="2" t="n">
        <v>15685226</v>
      </c>
      <c r="C392" s="2" t="s">
        <v>255</v>
      </c>
      <c r="D392" s="2" t="n">
        <v>712</v>
      </c>
      <c r="E392" s="2" t="s">
        <v>30</v>
      </c>
      <c r="F392" s="2" t="s">
        <v>20</v>
      </c>
      <c r="G392" s="2" t="n">
        <v>29</v>
      </c>
      <c r="H392" s="2" t="n">
        <v>7</v>
      </c>
      <c r="I392" s="3" t="n">
        <v>147199.07</v>
      </c>
      <c r="J392" s="2" t="n">
        <v>1</v>
      </c>
      <c r="K392" s="2" t="n">
        <v>1</v>
      </c>
      <c r="L392" s="2" t="n">
        <v>1</v>
      </c>
      <c r="M392" s="3" t="n">
        <v>84932.4</v>
      </c>
      <c r="N392" s="2" t="n">
        <v>0</v>
      </c>
      <c r="O392" s="2" t="str">
        <f aca="false">IF(AND(L392=1,J392&gt;=2),"Active Engaged",IF(AND(L392=1,J392=1),"Active Low-Product",IF(AND(L392=0,J392&gt;=2),"Inactive Multi-Product","Inactive Disengaged")))</f>
        <v>Active Low-Product</v>
      </c>
      <c r="P392" s="2" t="str">
        <f aca="false">IF(I392&gt;=MEDIAN($I$2:$I$10001),"High","Low")</f>
        <v>High</v>
      </c>
      <c r="Q392" s="2" t="n">
        <f aca="false">L392+IF(J392&gt;=2,1,0)+K392+IF(H392&gt;=5,1,0)</f>
        <v>3</v>
      </c>
      <c r="R392" s="2" t="n">
        <f aca="false">IF(AND(L392=0,P392="High"),1,0)</f>
        <v>0</v>
      </c>
    </row>
    <row r="393" customFormat="false" ht="15" hidden="false" customHeight="false" outlineLevel="0" collapsed="false">
      <c r="A393" s="2" t="n">
        <v>2025</v>
      </c>
      <c r="B393" s="2" t="n">
        <v>15785611</v>
      </c>
      <c r="C393" s="2" t="s">
        <v>360</v>
      </c>
      <c r="D393" s="2" t="n">
        <v>752</v>
      </c>
      <c r="E393" s="2" t="s">
        <v>30</v>
      </c>
      <c r="F393" s="2" t="s">
        <v>27</v>
      </c>
      <c r="G393" s="2" t="n">
        <v>38</v>
      </c>
      <c r="H393" s="2" t="n">
        <v>3</v>
      </c>
      <c r="I393" s="3" t="n">
        <v>183102.29</v>
      </c>
      <c r="J393" s="2" t="n">
        <v>1</v>
      </c>
      <c r="K393" s="2" t="n">
        <v>1</v>
      </c>
      <c r="L393" s="2" t="n">
        <v>1</v>
      </c>
      <c r="M393" s="3" t="n">
        <v>71557.12</v>
      </c>
      <c r="N393" s="2" t="n">
        <v>0</v>
      </c>
      <c r="O393" s="2" t="str">
        <f aca="false">IF(AND(L393=1,J393&gt;=2),"Active Engaged",IF(AND(L393=1,J393=1),"Active Low-Product",IF(AND(L393=0,J393&gt;=2),"Inactive Multi-Product","Inactive Disengaged")))</f>
        <v>Active Low-Product</v>
      </c>
      <c r="P393" s="2" t="str">
        <f aca="false">IF(I393&gt;=MEDIAN($I$2:$I$10001),"High","Low")</f>
        <v>High</v>
      </c>
      <c r="Q393" s="2" t="n">
        <f aca="false">L393+IF(J393&gt;=2,1,0)+K393+IF(H393&gt;=5,1,0)</f>
        <v>2</v>
      </c>
      <c r="R393" s="2" t="n">
        <f aca="false">IF(AND(L393=0,P393="High"),1,0)</f>
        <v>0</v>
      </c>
    </row>
    <row r="394" customFormat="false" ht="15" hidden="false" customHeight="false" outlineLevel="0" collapsed="false">
      <c r="A394" s="2" t="n">
        <v>2025</v>
      </c>
      <c r="B394" s="2" t="n">
        <v>15573456</v>
      </c>
      <c r="C394" s="2" t="s">
        <v>361</v>
      </c>
      <c r="D394" s="2" t="n">
        <v>648</v>
      </c>
      <c r="E394" s="2" t="s">
        <v>22</v>
      </c>
      <c r="F394" s="2" t="s">
        <v>27</v>
      </c>
      <c r="G394" s="2" t="n">
        <v>46</v>
      </c>
      <c r="H394" s="2" t="n">
        <v>9</v>
      </c>
      <c r="I394" s="3" t="n">
        <v>127209</v>
      </c>
      <c r="J394" s="2" t="n">
        <v>2</v>
      </c>
      <c r="K394" s="2" t="n">
        <v>1</v>
      </c>
      <c r="L394" s="2" t="n">
        <v>0</v>
      </c>
      <c r="M394" s="3" t="n">
        <v>77405.95</v>
      </c>
      <c r="N394" s="2" t="n">
        <v>1</v>
      </c>
      <c r="O394" s="2" t="str">
        <f aca="false">IF(AND(L394=1,J394&gt;=2),"Active Engaged",IF(AND(L394=1,J394=1),"Active Low-Product",IF(AND(L394=0,J394&gt;=2),"Inactive Multi-Product","Inactive Disengaged")))</f>
        <v>Inactive Multi-Product</v>
      </c>
      <c r="P394" s="2" t="str">
        <f aca="false">IF(I394&gt;=MEDIAN($I$2:$I$10001),"High","Low")</f>
        <v>High</v>
      </c>
      <c r="Q394" s="2" t="n">
        <f aca="false">L394+IF(J394&gt;=2,1,0)+K394+IF(H394&gt;=5,1,0)</f>
        <v>3</v>
      </c>
      <c r="R394" s="2" t="n">
        <f aca="false">IF(AND(L394=0,P394="High"),1,0)</f>
        <v>1</v>
      </c>
    </row>
    <row r="395" customFormat="false" ht="15" hidden="false" customHeight="false" outlineLevel="0" collapsed="false">
      <c r="A395" s="2" t="n">
        <v>2025</v>
      </c>
      <c r="B395" s="2" t="n">
        <v>15684548</v>
      </c>
      <c r="C395" s="2" t="s">
        <v>362</v>
      </c>
      <c r="D395" s="2" t="n">
        <v>556</v>
      </c>
      <c r="E395" s="2" t="s">
        <v>22</v>
      </c>
      <c r="F395" s="2" t="s">
        <v>27</v>
      </c>
      <c r="G395" s="2" t="n">
        <v>38</v>
      </c>
      <c r="H395" s="2" t="n">
        <v>8</v>
      </c>
      <c r="I395" s="3" t="n">
        <v>0</v>
      </c>
      <c r="J395" s="2" t="n">
        <v>2</v>
      </c>
      <c r="K395" s="2" t="n">
        <v>0</v>
      </c>
      <c r="L395" s="2" t="n">
        <v>0</v>
      </c>
      <c r="M395" s="3" t="n">
        <v>417.41</v>
      </c>
      <c r="N395" s="2" t="n">
        <v>1</v>
      </c>
      <c r="O395" s="2" t="str">
        <f aca="false">IF(AND(L395=1,J395&gt;=2),"Active Engaged",IF(AND(L395=1,J395=1),"Active Low-Product",IF(AND(L395=0,J395&gt;=2),"Inactive Multi-Product","Inactive Disengaged")))</f>
        <v>Inactive Multi-Product</v>
      </c>
      <c r="P395" s="2" t="str">
        <f aca="false">IF(I395&gt;=MEDIAN($I$2:$I$10001),"High","Low")</f>
        <v>Low</v>
      </c>
      <c r="Q395" s="2" t="n">
        <f aca="false">L395+IF(J395&gt;=2,1,0)+K395+IF(H395&gt;=5,1,0)</f>
        <v>2</v>
      </c>
      <c r="R395" s="2" t="n">
        <f aca="false">IF(AND(L395=0,P395="High"),1,0)</f>
        <v>0</v>
      </c>
    </row>
    <row r="396" customFormat="false" ht="15" hidden="false" customHeight="false" outlineLevel="0" collapsed="false">
      <c r="A396" s="2" t="n">
        <v>2025</v>
      </c>
      <c r="B396" s="2" t="n">
        <v>15620505</v>
      </c>
      <c r="C396" s="2" t="s">
        <v>363</v>
      </c>
      <c r="D396" s="2" t="n">
        <v>594</v>
      </c>
      <c r="E396" s="2" t="s">
        <v>22</v>
      </c>
      <c r="F396" s="2" t="s">
        <v>20</v>
      </c>
      <c r="G396" s="2" t="n">
        <v>24</v>
      </c>
      <c r="H396" s="2" t="n">
        <v>0</v>
      </c>
      <c r="I396" s="3" t="n">
        <v>97378.54</v>
      </c>
      <c r="J396" s="2" t="n">
        <v>1</v>
      </c>
      <c r="K396" s="2" t="n">
        <v>1</v>
      </c>
      <c r="L396" s="2" t="n">
        <v>1</v>
      </c>
      <c r="M396" s="3" t="n">
        <v>71405.17</v>
      </c>
      <c r="N396" s="2" t="n">
        <v>0</v>
      </c>
      <c r="O396" s="2" t="str">
        <f aca="false">IF(AND(L396=1,J396&gt;=2),"Active Engaged",IF(AND(L396=1,J396=1),"Active Low-Product",IF(AND(L396=0,J396&gt;=2),"Inactive Multi-Product","Inactive Disengaged")))</f>
        <v>Active Low-Product</v>
      </c>
      <c r="P396" s="2" t="str">
        <f aca="false">IF(I396&gt;=MEDIAN($I$2:$I$10001),"High","Low")</f>
        <v>High</v>
      </c>
      <c r="Q396" s="2" t="n">
        <f aca="false">L396+IF(J396&gt;=2,1,0)+K396+IF(H396&gt;=5,1,0)</f>
        <v>2</v>
      </c>
      <c r="R396" s="2" t="n">
        <f aca="false">IF(AND(L396=0,P396="High"),1,0)</f>
        <v>0</v>
      </c>
    </row>
    <row r="397" customFormat="false" ht="15" hidden="false" customHeight="false" outlineLevel="0" collapsed="false">
      <c r="A397" s="2" t="n">
        <v>2025</v>
      </c>
      <c r="B397" s="2" t="n">
        <v>15807432</v>
      </c>
      <c r="C397" s="2" t="s">
        <v>364</v>
      </c>
      <c r="D397" s="2" t="n">
        <v>645</v>
      </c>
      <c r="E397" s="2" t="s">
        <v>30</v>
      </c>
      <c r="F397" s="2" t="s">
        <v>20</v>
      </c>
      <c r="G397" s="2" t="n">
        <v>37</v>
      </c>
      <c r="H397" s="2" t="n">
        <v>2</v>
      </c>
      <c r="I397" s="3" t="n">
        <v>136925.09</v>
      </c>
      <c r="J397" s="2" t="n">
        <v>2</v>
      </c>
      <c r="K397" s="2" t="n">
        <v>0</v>
      </c>
      <c r="L397" s="2" t="n">
        <v>1</v>
      </c>
      <c r="M397" s="3" t="n">
        <v>153400.24</v>
      </c>
      <c r="N397" s="2" t="n">
        <v>0</v>
      </c>
      <c r="O397" s="2" t="str">
        <f aca="false">IF(AND(L397=1,J397&gt;=2),"Active Engaged",IF(AND(L397=1,J397=1),"Active Low-Product",IF(AND(L397=0,J397&gt;=2),"Inactive Multi-Product","Inactive Disengaged")))</f>
        <v>Active Engaged</v>
      </c>
      <c r="P397" s="2" t="str">
        <f aca="false">IF(I397&gt;=MEDIAN($I$2:$I$10001),"High","Low")</f>
        <v>High</v>
      </c>
      <c r="Q397" s="2" t="n">
        <f aca="false">L397+IF(J397&gt;=2,1,0)+K397+IF(H397&gt;=5,1,0)</f>
        <v>2</v>
      </c>
      <c r="R397" s="2" t="n">
        <f aca="false">IF(AND(L397=0,P397="High"),1,0)</f>
        <v>0</v>
      </c>
    </row>
    <row r="398" customFormat="false" ht="15" hidden="false" customHeight="false" outlineLevel="0" collapsed="false">
      <c r="A398" s="2" t="n">
        <v>2025</v>
      </c>
      <c r="B398" s="2" t="n">
        <v>15584766</v>
      </c>
      <c r="C398" s="2" t="s">
        <v>365</v>
      </c>
      <c r="D398" s="2" t="n">
        <v>557</v>
      </c>
      <c r="E398" s="2" t="s">
        <v>19</v>
      </c>
      <c r="F398" s="2" t="s">
        <v>27</v>
      </c>
      <c r="G398" s="2" t="n">
        <v>33</v>
      </c>
      <c r="H398" s="2" t="n">
        <v>3</v>
      </c>
      <c r="I398" s="3" t="n">
        <v>54503.55</v>
      </c>
      <c r="J398" s="2" t="n">
        <v>1</v>
      </c>
      <c r="K398" s="2" t="n">
        <v>1</v>
      </c>
      <c r="L398" s="2" t="n">
        <v>1</v>
      </c>
      <c r="M398" s="3" t="n">
        <v>371.05</v>
      </c>
      <c r="N398" s="2" t="n">
        <v>0</v>
      </c>
      <c r="O398" s="2" t="str">
        <f aca="false">IF(AND(L398=1,J398&gt;=2),"Active Engaged",IF(AND(L398=1,J398=1),"Active Low-Product",IF(AND(L398=0,J398&gt;=2),"Inactive Multi-Product","Inactive Disengaged")))</f>
        <v>Active Low-Product</v>
      </c>
      <c r="P398" s="2" t="str">
        <f aca="false">IF(I398&gt;=MEDIAN($I$2:$I$10001),"High","Low")</f>
        <v>Low</v>
      </c>
      <c r="Q398" s="2" t="n">
        <f aca="false">L398+IF(J398&gt;=2,1,0)+K398+IF(H398&gt;=5,1,0)</f>
        <v>2</v>
      </c>
      <c r="R398" s="2" t="n">
        <f aca="false">IF(AND(L398=0,P398="High"),1,0)</f>
        <v>0</v>
      </c>
    </row>
    <row r="399" customFormat="false" ht="15" hidden="false" customHeight="false" outlineLevel="0" collapsed="false">
      <c r="A399" s="2" t="n">
        <v>2025</v>
      </c>
      <c r="B399" s="2" t="n">
        <v>15612187</v>
      </c>
      <c r="C399" s="2" t="s">
        <v>366</v>
      </c>
      <c r="D399" s="2" t="n">
        <v>547</v>
      </c>
      <c r="E399" s="2" t="s">
        <v>30</v>
      </c>
      <c r="F399" s="2" t="s">
        <v>27</v>
      </c>
      <c r="G399" s="2" t="n">
        <v>32</v>
      </c>
      <c r="H399" s="2" t="n">
        <v>8</v>
      </c>
      <c r="I399" s="3" t="n">
        <v>155726.85</v>
      </c>
      <c r="J399" s="2" t="n">
        <v>1</v>
      </c>
      <c r="K399" s="2" t="n">
        <v>1</v>
      </c>
      <c r="L399" s="2" t="n">
        <v>0</v>
      </c>
      <c r="M399" s="3" t="n">
        <v>67789.99</v>
      </c>
      <c r="N399" s="2" t="n">
        <v>0</v>
      </c>
      <c r="O399" s="2" t="str">
        <f aca="false">IF(AND(L399=1,J399&gt;=2),"Active Engaged",IF(AND(L399=1,J399=1),"Active Low-Product",IF(AND(L399=0,J399&gt;=2),"Inactive Multi-Product","Inactive Disengaged")))</f>
        <v>Inactive Disengaged</v>
      </c>
      <c r="P399" s="2" t="str">
        <f aca="false">IF(I399&gt;=MEDIAN($I$2:$I$10001),"High","Low")</f>
        <v>High</v>
      </c>
      <c r="Q399" s="2" t="n">
        <f aca="false">L399+IF(J399&gt;=2,1,0)+K399+IF(H399&gt;=5,1,0)</f>
        <v>2</v>
      </c>
      <c r="R399" s="2" t="n">
        <f aca="false">IF(AND(L399=0,P399="High"),1,0)</f>
        <v>1</v>
      </c>
    </row>
    <row r="400" customFormat="false" ht="15" hidden="false" customHeight="false" outlineLevel="0" collapsed="false">
      <c r="A400" s="2" t="n">
        <v>2025</v>
      </c>
      <c r="B400" s="2" t="n">
        <v>15762218</v>
      </c>
      <c r="C400" s="2" t="s">
        <v>105</v>
      </c>
      <c r="D400" s="2" t="n">
        <v>701</v>
      </c>
      <c r="E400" s="2" t="s">
        <v>19</v>
      </c>
      <c r="F400" s="2" t="s">
        <v>20</v>
      </c>
      <c r="G400" s="2" t="n">
        <v>39</v>
      </c>
      <c r="H400" s="2" t="n">
        <v>9</v>
      </c>
      <c r="I400" s="3" t="n">
        <v>0</v>
      </c>
      <c r="J400" s="2" t="n">
        <v>2</v>
      </c>
      <c r="K400" s="2" t="n">
        <v>0</v>
      </c>
      <c r="L400" s="2" t="n">
        <v>1</v>
      </c>
      <c r="M400" s="3" t="n">
        <v>145894.9</v>
      </c>
      <c r="N400" s="2" t="n">
        <v>0</v>
      </c>
      <c r="O400" s="2" t="str">
        <f aca="false">IF(AND(L400=1,J400&gt;=2),"Active Engaged",IF(AND(L400=1,J400=1),"Active Low-Product",IF(AND(L400=0,J400&gt;=2),"Inactive Multi-Product","Inactive Disengaged")))</f>
        <v>Active Engaged</v>
      </c>
      <c r="P400" s="2" t="str">
        <f aca="false">IF(I400&gt;=MEDIAN($I$2:$I$10001),"High","Low")</f>
        <v>Low</v>
      </c>
      <c r="Q400" s="2" t="n">
        <f aca="false">L400+IF(J400&gt;=2,1,0)+K400+IF(H400&gt;=5,1,0)</f>
        <v>3</v>
      </c>
      <c r="R400" s="2" t="n">
        <f aca="false">IF(AND(L400=0,P400="High"),1,0)</f>
        <v>0</v>
      </c>
    </row>
    <row r="401" customFormat="false" ht="15" hidden="false" customHeight="false" outlineLevel="0" collapsed="false">
      <c r="A401" s="2" t="n">
        <v>2025</v>
      </c>
      <c r="B401" s="2" t="n">
        <v>15646372</v>
      </c>
      <c r="C401" s="2" t="s">
        <v>367</v>
      </c>
      <c r="D401" s="2" t="n">
        <v>616</v>
      </c>
      <c r="E401" s="2" t="s">
        <v>19</v>
      </c>
      <c r="F401" s="2" t="s">
        <v>20</v>
      </c>
      <c r="G401" s="2" t="n">
        <v>66</v>
      </c>
      <c r="H401" s="2" t="n">
        <v>1</v>
      </c>
      <c r="I401" s="3" t="n">
        <v>135842.41</v>
      </c>
      <c r="J401" s="2" t="n">
        <v>1</v>
      </c>
      <c r="K401" s="2" t="n">
        <v>1</v>
      </c>
      <c r="L401" s="2" t="n">
        <v>0</v>
      </c>
      <c r="M401" s="3" t="n">
        <v>183840.51</v>
      </c>
      <c r="N401" s="2" t="n">
        <v>1</v>
      </c>
      <c r="O401" s="2" t="str">
        <f aca="false">IF(AND(L401=1,J401&gt;=2),"Active Engaged",IF(AND(L401=1,J401=1),"Active Low-Product",IF(AND(L401=0,J401&gt;=2),"Inactive Multi-Product","Inactive Disengaged")))</f>
        <v>Inactive Disengaged</v>
      </c>
      <c r="P401" s="2" t="str">
        <f aca="false">IF(I401&gt;=MEDIAN($I$2:$I$10001),"High","Low")</f>
        <v>High</v>
      </c>
      <c r="Q401" s="2" t="n">
        <f aca="false">L401+IF(J401&gt;=2,1,0)+K401+IF(H401&gt;=5,1,0)</f>
        <v>1</v>
      </c>
      <c r="R401" s="2" t="n">
        <f aca="false">IF(AND(L401=0,P401="High"),1,0)</f>
        <v>1</v>
      </c>
    </row>
    <row r="402" customFormat="false" ht="15" hidden="false" customHeight="false" outlineLevel="0" collapsed="false">
      <c r="A402" s="2" t="n">
        <v>2025</v>
      </c>
      <c r="B402" s="2" t="n">
        <v>15690452</v>
      </c>
      <c r="C402" s="2" t="s">
        <v>368</v>
      </c>
      <c r="D402" s="2" t="n">
        <v>605</v>
      </c>
      <c r="E402" s="2" t="s">
        <v>19</v>
      </c>
      <c r="F402" s="2" t="s">
        <v>27</v>
      </c>
      <c r="G402" s="2" t="n">
        <v>52</v>
      </c>
      <c r="H402" s="2" t="n">
        <v>1</v>
      </c>
      <c r="I402" s="3" t="n">
        <v>63349.75</v>
      </c>
      <c r="J402" s="2" t="n">
        <v>1</v>
      </c>
      <c r="K402" s="2" t="n">
        <v>1</v>
      </c>
      <c r="L402" s="2" t="n">
        <v>0</v>
      </c>
      <c r="M402" s="3" t="n">
        <v>108887.44</v>
      </c>
      <c r="N402" s="2" t="n">
        <v>0</v>
      </c>
      <c r="O402" s="2" t="str">
        <f aca="false">IF(AND(L402=1,J402&gt;=2),"Active Engaged",IF(AND(L402=1,J402=1),"Active Low-Product",IF(AND(L402=0,J402&gt;=2),"Inactive Multi-Product","Inactive Disengaged")))</f>
        <v>Inactive Disengaged</v>
      </c>
      <c r="P402" s="2" t="str">
        <f aca="false">IF(I402&gt;=MEDIAN($I$2:$I$10001),"High","Low")</f>
        <v>Low</v>
      </c>
      <c r="Q402" s="2" t="n">
        <f aca="false">L402+IF(J402&gt;=2,1,0)+K402+IF(H402&gt;=5,1,0)</f>
        <v>1</v>
      </c>
      <c r="R402" s="2" t="n">
        <f aca="false">IF(AND(L402=0,P402="High"),1,0)</f>
        <v>0</v>
      </c>
    </row>
    <row r="403" customFormat="false" ht="15" hidden="false" customHeight="false" outlineLevel="0" collapsed="false">
      <c r="A403" s="2" t="n">
        <v>2025</v>
      </c>
      <c r="B403" s="2" t="n">
        <v>15747795</v>
      </c>
      <c r="C403" s="2" t="s">
        <v>369</v>
      </c>
      <c r="D403" s="2" t="n">
        <v>593</v>
      </c>
      <c r="E403" s="2" t="s">
        <v>30</v>
      </c>
      <c r="F403" s="2" t="s">
        <v>20</v>
      </c>
      <c r="G403" s="2" t="n">
        <v>38</v>
      </c>
      <c r="H403" s="2" t="n">
        <v>4</v>
      </c>
      <c r="I403" s="3" t="n">
        <v>129499.42</v>
      </c>
      <c r="J403" s="2" t="n">
        <v>1</v>
      </c>
      <c r="K403" s="2" t="n">
        <v>1</v>
      </c>
      <c r="L403" s="2" t="n">
        <v>1</v>
      </c>
      <c r="M403" s="3" t="n">
        <v>154071.27</v>
      </c>
      <c r="N403" s="2" t="n">
        <v>0</v>
      </c>
      <c r="O403" s="2" t="str">
        <f aca="false">IF(AND(L403=1,J403&gt;=2),"Active Engaged",IF(AND(L403=1,J403=1),"Active Low-Product",IF(AND(L403=0,J403&gt;=2),"Inactive Multi-Product","Inactive Disengaged")))</f>
        <v>Active Low-Product</v>
      </c>
      <c r="P403" s="2" t="str">
        <f aca="false">IF(I403&gt;=MEDIAN($I$2:$I$10001),"High","Low")</f>
        <v>High</v>
      </c>
      <c r="Q403" s="2" t="n">
        <f aca="false">L403+IF(J403&gt;=2,1,0)+K403+IF(H403&gt;=5,1,0)</f>
        <v>2</v>
      </c>
      <c r="R403" s="2" t="n">
        <f aca="false">IF(AND(L403=0,P403="High"),1,0)</f>
        <v>0</v>
      </c>
    </row>
    <row r="404" customFormat="false" ht="15" hidden="false" customHeight="false" outlineLevel="0" collapsed="false">
      <c r="A404" s="2" t="n">
        <v>2025</v>
      </c>
      <c r="B404" s="2" t="n">
        <v>15781589</v>
      </c>
      <c r="C404" s="2" t="s">
        <v>370</v>
      </c>
      <c r="D404" s="2" t="n">
        <v>751</v>
      </c>
      <c r="E404" s="2" t="s">
        <v>22</v>
      </c>
      <c r="F404" s="2" t="s">
        <v>27</v>
      </c>
      <c r="G404" s="2" t="n">
        <v>52</v>
      </c>
      <c r="H404" s="2" t="n">
        <v>8</v>
      </c>
      <c r="I404" s="3" t="n">
        <v>0</v>
      </c>
      <c r="J404" s="2" t="n">
        <v>2</v>
      </c>
      <c r="K404" s="2" t="n">
        <v>0</v>
      </c>
      <c r="L404" s="2" t="n">
        <v>1</v>
      </c>
      <c r="M404" s="3" t="n">
        <v>179291.85</v>
      </c>
      <c r="N404" s="2" t="n">
        <v>0</v>
      </c>
      <c r="O404" s="2" t="str">
        <f aca="false">IF(AND(L404=1,J404&gt;=2),"Active Engaged",IF(AND(L404=1,J404=1),"Active Low-Product",IF(AND(L404=0,J404&gt;=2),"Inactive Multi-Product","Inactive Disengaged")))</f>
        <v>Active Engaged</v>
      </c>
      <c r="P404" s="2" t="str">
        <f aca="false">IF(I404&gt;=MEDIAN($I$2:$I$10001),"High","Low")</f>
        <v>Low</v>
      </c>
      <c r="Q404" s="2" t="n">
        <f aca="false">L404+IF(J404&gt;=2,1,0)+K404+IF(H404&gt;=5,1,0)</f>
        <v>3</v>
      </c>
      <c r="R404" s="2" t="n">
        <f aca="false">IF(AND(L404=0,P404="High"),1,0)</f>
        <v>0</v>
      </c>
    </row>
    <row r="405" customFormat="false" ht="15" hidden="false" customHeight="false" outlineLevel="0" collapsed="false">
      <c r="A405" s="2" t="n">
        <v>2025</v>
      </c>
      <c r="B405" s="2" t="n">
        <v>15732674</v>
      </c>
      <c r="C405" s="2" t="s">
        <v>371</v>
      </c>
      <c r="D405" s="2" t="n">
        <v>443</v>
      </c>
      <c r="E405" s="2" t="s">
        <v>22</v>
      </c>
      <c r="F405" s="2" t="s">
        <v>27</v>
      </c>
      <c r="G405" s="2" t="n">
        <v>36</v>
      </c>
      <c r="H405" s="2" t="n">
        <v>6</v>
      </c>
      <c r="I405" s="3" t="n">
        <v>70438.01</v>
      </c>
      <c r="J405" s="2" t="n">
        <v>2</v>
      </c>
      <c r="K405" s="2" t="n">
        <v>0</v>
      </c>
      <c r="L405" s="2" t="n">
        <v>1</v>
      </c>
      <c r="M405" s="3" t="n">
        <v>56937.43</v>
      </c>
      <c r="N405" s="2" t="n">
        <v>0</v>
      </c>
      <c r="O405" s="2" t="str">
        <f aca="false">IF(AND(L405=1,J405&gt;=2),"Active Engaged",IF(AND(L405=1,J405=1),"Active Low-Product",IF(AND(L405=0,J405&gt;=2),"Inactive Multi-Product","Inactive Disengaged")))</f>
        <v>Active Engaged</v>
      </c>
      <c r="P405" s="2" t="str">
        <f aca="false">IF(I405&gt;=MEDIAN($I$2:$I$10001),"High","Low")</f>
        <v>Low</v>
      </c>
      <c r="Q405" s="2" t="n">
        <f aca="false">L405+IF(J405&gt;=2,1,0)+K405+IF(H405&gt;=5,1,0)</f>
        <v>3</v>
      </c>
      <c r="R405" s="2" t="n">
        <f aca="false">IF(AND(L405=0,P405="High"),1,0)</f>
        <v>0</v>
      </c>
    </row>
    <row r="406" customFormat="false" ht="15" hidden="false" customHeight="false" outlineLevel="0" collapsed="false">
      <c r="A406" s="2" t="n">
        <v>2025</v>
      </c>
      <c r="B406" s="2" t="n">
        <v>15642291</v>
      </c>
      <c r="C406" s="2" t="s">
        <v>372</v>
      </c>
      <c r="D406" s="2" t="n">
        <v>685</v>
      </c>
      <c r="E406" s="2" t="s">
        <v>19</v>
      </c>
      <c r="F406" s="2" t="s">
        <v>27</v>
      </c>
      <c r="G406" s="2" t="n">
        <v>23</v>
      </c>
      <c r="H406" s="2" t="n">
        <v>8</v>
      </c>
      <c r="I406" s="3" t="n">
        <v>0</v>
      </c>
      <c r="J406" s="2" t="n">
        <v>2</v>
      </c>
      <c r="K406" s="2" t="n">
        <v>1</v>
      </c>
      <c r="L406" s="2" t="n">
        <v>1</v>
      </c>
      <c r="M406" s="3" t="n">
        <v>112239.03</v>
      </c>
      <c r="N406" s="2" t="n">
        <v>0</v>
      </c>
      <c r="O406" s="2" t="str">
        <f aca="false">IF(AND(L406=1,J406&gt;=2),"Active Engaged",IF(AND(L406=1,J406=1),"Active Low-Product",IF(AND(L406=0,J406&gt;=2),"Inactive Multi-Product","Inactive Disengaged")))</f>
        <v>Active Engaged</v>
      </c>
      <c r="P406" s="2" t="str">
        <f aca="false">IF(I406&gt;=MEDIAN($I$2:$I$10001),"High","Low")</f>
        <v>Low</v>
      </c>
      <c r="Q406" s="2" t="n">
        <f aca="false">L406+IF(J406&gt;=2,1,0)+K406+IF(H406&gt;=5,1,0)</f>
        <v>4</v>
      </c>
      <c r="R406" s="2" t="n">
        <f aca="false">IF(AND(L406=0,P406="High"),1,0)</f>
        <v>0</v>
      </c>
    </row>
    <row r="407" customFormat="false" ht="15" hidden="false" customHeight="false" outlineLevel="0" collapsed="false">
      <c r="A407" s="2" t="n">
        <v>2025</v>
      </c>
      <c r="B407" s="2" t="n">
        <v>15692761</v>
      </c>
      <c r="C407" s="2" t="s">
        <v>373</v>
      </c>
      <c r="D407" s="2" t="n">
        <v>718</v>
      </c>
      <c r="E407" s="2" t="s">
        <v>19</v>
      </c>
      <c r="F407" s="2" t="s">
        <v>27</v>
      </c>
      <c r="G407" s="2" t="n">
        <v>36</v>
      </c>
      <c r="H407" s="2" t="n">
        <v>9</v>
      </c>
      <c r="I407" s="3" t="n">
        <v>0</v>
      </c>
      <c r="J407" s="2" t="n">
        <v>1</v>
      </c>
      <c r="K407" s="2" t="n">
        <v>1</v>
      </c>
      <c r="L407" s="2" t="n">
        <v>0</v>
      </c>
      <c r="M407" s="3" t="n">
        <v>45909.87</v>
      </c>
      <c r="N407" s="2" t="n">
        <v>0</v>
      </c>
      <c r="O407" s="2" t="str">
        <f aca="false">IF(AND(L407=1,J407&gt;=2),"Active Engaged",IF(AND(L407=1,J407=1),"Active Low-Product",IF(AND(L407=0,J407&gt;=2),"Inactive Multi-Product","Inactive Disengaged")))</f>
        <v>Inactive Disengaged</v>
      </c>
      <c r="P407" s="2" t="str">
        <f aca="false">IF(I407&gt;=MEDIAN($I$2:$I$10001),"High","Low")</f>
        <v>Low</v>
      </c>
      <c r="Q407" s="2" t="n">
        <f aca="false">L407+IF(J407&gt;=2,1,0)+K407+IF(H407&gt;=5,1,0)</f>
        <v>2</v>
      </c>
      <c r="R407" s="2" t="n">
        <f aca="false">IF(AND(L407=0,P407="High"),1,0)</f>
        <v>0</v>
      </c>
    </row>
    <row r="408" customFormat="false" ht="15" hidden="false" customHeight="false" outlineLevel="0" collapsed="false">
      <c r="A408" s="2" t="n">
        <v>2025</v>
      </c>
      <c r="B408" s="2" t="n">
        <v>15578045</v>
      </c>
      <c r="C408" s="2" t="s">
        <v>25</v>
      </c>
      <c r="D408" s="2" t="n">
        <v>538</v>
      </c>
      <c r="E408" s="2" t="s">
        <v>22</v>
      </c>
      <c r="F408" s="2" t="s">
        <v>20</v>
      </c>
      <c r="G408" s="2" t="n">
        <v>49</v>
      </c>
      <c r="H408" s="2" t="n">
        <v>9</v>
      </c>
      <c r="I408" s="3" t="n">
        <v>141434.04</v>
      </c>
      <c r="J408" s="2" t="n">
        <v>1</v>
      </c>
      <c r="K408" s="2" t="n">
        <v>0</v>
      </c>
      <c r="L408" s="2" t="n">
        <v>0</v>
      </c>
      <c r="M408" s="3" t="n">
        <v>173779.25</v>
      </c>
      <c r="N408" s="2" t="n">
        <v>1</v>
      </c>
      <c r="O408" s="2" t="str">
        <f aca="false">IF(AND(L408=1,J408&gt;=2),"Active Engaged",IF(AND(L408=1,J408=1),"Active Low-Product",IF(AND(L408=0,J408&gt;=2),"Inactive Multi-Product","Inactive Disengaged")))</f>
        <v>Inactive Disengaged</v>
      </c>
      <c r="P408" s="2" t="str">
        <f aca="false">IF(I408&gt;=MEDIAN($I$2:$I$10001),"High","Low")</f>
        <v>High</v>
      </c>
      <c r="Q408" s="2" t="n">
        <f aca="false">L408+IF(J408&gt;=2,1,0)+K408+IF(H408&gt;=5,1,0)</f>
        <v>1</v>
      </c>
      <c r="R408" s="2" t="n">
        <f aca="false">IF(AND(L408=0,P408="High"),1,0)</f>
        <v>1</v>
      </c>
    </row>
    <row r="409" customFormat="false" ht="15" hidden="false" customHeight="false" outlineLevel="0" collapsed="false">
      <c r="A409" s="2" t="n">
        <v>2025</v>
      </c>
      <c r="B409" s="2" t="n">
        <v>15745354</v>
      </c>
      <c r="C409" s="2" t="s">
        <v>374</v>
      </c>
      <c r="D409" s="2" t="n">
        <v>611</v>
      </c>
      <c r="E409" s="2" t="s">
        <v>22</v>
      </c>
      <c r="F409" s="2" t="s">
        <v>20</v>
      </c>
      <c r="G409" s="2" t="n">
        <v>37</v>
      </c>
      <c r="H409" s="2" t="n">
        <v>4</v>
      </c>
      <c r="I409" s="3" t="n">
        <v>0</v>
      </c>
      <c r="J409" s="2" t="n">
        <v>2</v>
      </c>
      <c r="K409" s="2" t="n">
        <v>1</v>
      </c>
      <c r="L409" s="2" t="n">
        <v>0</v>
      </c>
      <c r="M409" s="3" t="n">
        <v>125696.26</v>
      </c>
      <c r="N409" s="2" t="n">
        <v>0</v>
      </c>
      <c r="O409" s="2" t="str">
        <f aca="false">IF(AND(L409=1,J409&gt;=2),"Active Engaged",IF(AND(L409=1,J409=1),"Active Low-Product",IF(AND(L409=0,J409&gt;=2),"Inactive Multi-Product","Inactive Disengaged")))</f>
        <v>Inactive Multi-Product</v>
      </c>
      <c r="P409" s="2" t="str">
        <f aca="false">IF(I409&gt;=MEDIAN($I$2:$I$10001),"High","Low")</f>
        <v>Low</v>
      </c>
      <c r="Q409" s="2" t="n">
        <f aca="false">L409+IF(J409&gt;=2,1,0)+K409+IF(H409&gt;=5,1,0)</f>
        <v>2</v>
      </c>
      <c r="R409" s="2" t="n">
        <f aca="false">IF(AND(L409=0,P409="High"),1,0)</f>
        <v>0</v>
      </c>
    </row>
    <row r="410" customFormat="false" ht="15" hidden="false" customHeight="false" outlineLevel="0" collapsed="false">
      <c r="A410" s="2" t="n">
        <v>2025</v>
      </c>
      <c r="B410" s="2" t="n">
        <v>15701376</v>
      </c>
      <c r="C410" s="2" t="s">
        <v>279</v>
      </c>
      <c r="D410" s="2" t="n">
        <v>668</v>
      </c>
      <c r="E410" s="2" t="s">
        <v>30</v>
      </c>
      <c r="F410" s="2" t="s">
        <v>27</v>
      </c>
      <c r="G410" s="2" t="n">
        <v>37</v>
      </c>
      <c r="H410" s="2" t="n">
        <v>10</v>
      </c>
      <c r="I410" s="3" t="n">
        <v>152958.29</v>
      </c>
      <c r="J410" s="2" t="n">
        <v>2</v>
      </c>
      <c r="K410" s="2" t="n">
        <v>1</v>
      </c>
      <c r="L410" s="2" t="n">
        <v>1</v>
      </c>
      <c r="M410" s="3" t="n">
        <v>159585.61</v>
      </c>
      <c r="N410" s="2" t="n">
        <v>0</v>
      </c>
      <c r="O410" s="2" t="str">
        <f aca="false">IF(AND(L410=1,J410&gt;=2),"Active Engaged",IF(AND(L410=1,J410=1),"Active Low-Product",IF(AND(L410=0,J410&gt;=2),"Inactive Multi-Product","Inactive Disengaged")))</f>
        <v>Active Engaged</v>
      </c>
      <c r="P410" s="2" t="str">
        <f aca="false">IF(I410&gt;=MEDIAN($I$2:$I$10001),"High","Low")</f>
        <v>High</v>
      </c>
      <c r="Q410" s="2" t="n">
        <f aca="false">L410+IF(J410&gt;=2,1,0)+K410+IF(H410&gt;=5,1,0)</f>
        <v>4</v>
      </c>
      <c r="R410" s="2" t="n">
        <f aca="false">IF(AND(L410=0,P410="High"),1,0)</f>
        <v>0</v>
      </c>
    </row>
    <row r="411" customFormat="false" ht="15" hidden="false" customHeight="false" outlineLevel="0" collapsed="false">
      <c r="A411" s="2" t="n">
        <v>2025</v>
      </c>
      <c r="B411" s="2" t="n">
        <v>15691625</v>
      </c>
      <c r="C411" s="2" t="s">
        <v>134</v>
      </c>
      <c r="D411" s="2" t="n">
        <v>537</v>
      </c>
      <c r="E411" s="2" t="s">
        <v>30</v>
      </c>
      <c r="F411" s="2" t="s">
        <v>20</v>
      </c>
      <c r="G411" s="2" t="n">
        <v>41</v>
      </c>
      <c r="H411" s="2" t="n">
        <v>3</v>
      </c>
      <c r="I411" s="3" t="n">
        <v>138306.34</v>
      </c>
      <c r="J411" s="2" t="n">
        <v>1</v>
      </c>
      <c r="K411" s="2" t="n">
        <v>1</v>
      </c>
      <c r="L411" s="2" t="n">
        <v>0</v>
      </c>
      <c r="M411" s="3" t="n">
        <v>106761.47</v>
      </c>
      <c r="N411" s="2" t="n">
        <v>0</v>
      </c>
      <c r="O411" s="2" t="str">
        <f aca="false">IF(AND(L411=1,J411&gt;=2),"Active Engaged",IF(AND(L411=1,J411=1),"Active Low-Product",IF(AND(L411=0,J411&gt;=2),"Inactive Multi-Product","Inactive Disengaged")))</f>
        <v>Inactive Disengaged</v>
      </c>
      <c r="P411" s="2" t="str">
        <f aca="false">IF(I411&gt;=MEDIAN($I$2:$I$10001),"High","Low")</f>
        <v>High</v>
      </c>
      <c r="Q411" s="2" t="n">
        <f aca="false">L411+IF(J411&gt;=2,1,0)+K411+IF(H411&gt;=5,1,0)</f>
        <v>1</v>
      </c>
      <c r="R411" s="2" t="n">
        <f aca="false">IF(AND(L411=0,P411="High"),1,0)</f>
        <v>1</v>
      </c>
    </row>
    <row r="412" customFormat="false" ht="15" hidden="false" customHeight="false" outlineLevel="0" collapsed="false">
      <c r="A412" s="2" t="n">
        <v>2025</v>
      </c>
      <c r="B412" s="2" t="n">
        <v>15566594</v>
      </c>
      <c r="C412" s="2" t="s">
        <v>375</v>
      </c>
      <c r="D412" s="2" t="n">
        <v>709</v>
      </c>
      <c r="E412" s="2" t="s">
        <v>22</v>
      </c>
      <c r="F412" s="2" t="s">
        <v>27</v>
      </c>
      <c r="G412" s="2" t="n">
        <v>23</v>
      </c>
      <c r="H412" s="2" t="n">
        <v>10</v>
      </c>
      <c r="I412" s="3" t="n">
        <v>0</v>
      </c>
      <c r="J412" s="2" t="n">
        <v>2</v>
      </c>
      <c r="K412" s="2" t="n">
        <v>0</v>
      </c>
      <c r="L412" s="2" t="n">
        <v>0</v>
      </c>
      <c r="M412" s="3" t="n">
        <v>129590.18</v>
      </c>
      <c r="N412" s="2" t="n">
        <v>0</v>
      </c>
      <c r="O412" s="2" t="str">
        <f aca="false">IF(AND(L412=1,J412&gt;=2),"Active Engaged",IF(AND(L412=1,J412=1),"Active Low-Product",IF(AND(L412=0,J412&gt;=2),"Inactive Multi-Product","Inactive Disengaged")))</f>
        <v>Inactive Multi-Product</v>
      </c>
      <c r="P412" s="2" t="str">
        <f aca="false">IF(I412&gt;=MEDIAN($I$2:$I$10001),"High","Low")</f>
        <v>Low</v>
      </c>
      <c r="Q412" s="2" t="n">
        <f aca="false">L412+IF(J412&gt;=2,1,0)+K412+IF(H412&gt;=5,1,0)</f>
        <v>2</v>
      </c>
      <c r="R412" s="2" t="n">
        <f aca="false">IF(AND(L412=0,P412="High"),1,0)</f>
        <v>0</v>
      </c>
    </row>
    <row r="413" customFormat="false" ht="15" hidden="false" customHeight="false" outlineLevel="0" collapsed="false">
      <c r="A413" s="2" t="n">
        <v>2025</v>
      </c>
      <c r="B413" s="2" t="n">
        <v>15760431</v>
      </c>
      <c r="C413" s="2" t="s">
        <v>376</v>
      </c>
      <c r="D413" s="2" t="n">
        <v>850</v>
      </c>
      <c r="E413" s="2" t="s">
        <v>19</v>
      </c>
      <c r="F413" s="2" t="s">
        <v>27</v>
      </c>
      <c r="G413" s="2" t="n">
        <v>38</v>
      </c>
      <c r="H413" s="2" t="n">
        <v>1</v>
      </c>
      <c r="I413" s="3" t="n">
        <v>0</v>
      </c>
      <c r="J413" s="2" t="n">
        <v>2</v>
      </c>
      <c r="K413" s="2" t="n">
        <v>1</v>
      </c>
      <c r="L413" s="2" t="n">
        <v>1</v>
      </c>
      <c r="M413" s="3" t="n">
        <v>80006.65</v>
      </c>
      <c r="N413" s="2" t="n">
        <v>0</v>
      </c>
      <c r="O413" s="2" t="str">
        <f aca="false">IF(AND(L413=1,J413&gt;=2),"Active Engaged",IF(AND(L413=1,J413=1),"Active Low-Product",IF(AND(L413=0,J413&gt;=2),"Inactive Multi-Product","Inactive Disengaged")))</f>
        <v>Active Engaged</v>
      </c>
      <c r="P413" s="2" t="str">
        <f aca="false">IF(I413&gt;=MEDIAN($I$2:$I$10001),"High","Low")</f>
        <v>Low</v>
      </c>
      <c r="Q413" s="2" t="n">
        <f aca="false">L413+IF(J413&gt;=2,1,0)+K413+IF(H413&gt;=5,1,0)</f>
        <v>3</v>
      </c>
      <c r="R413" s="2" t="n">
        <f aca="false">IF(AND(L413=0,P413="High"),1,0)</f>
        <v>0</v>
      </c>
    </row>
    <row r="414" customFormat="false" ht="15" hidden="false" customHeight="false" outlineLevel="0" collapsed="false">
      <c r="A414" s="2" t="n">
        <v>2025</v>
      </c>
      <c r="B414" s="2" t="n">
        <v>15686302</v>
      </c>
      <c r="C414" s="2" t="s">
        <v>377</v>
      </c>
      <c r="D414" s="2" t="n">
        <v>745</v>
      </c>
      <c r="E414" s="2" t="s">
        <v>22</v>
      </c>
      <c r="F414" s="2" t="s">
        <v>20</v>
      </c>
      <c r="G414" s="2" t="n">
        <v>31</v>
      </c>
      <c r="H414" s="2" t="n">
        <v>3</v>
      </c>
      <c r="I414" s="3" t="n">
        <v>124328.84</v>
      </c>
      <c r="J414" s="2" t="n">
        <v>1</v>
      </c>
      <c r="K414" s="2" t="n">
        <v>1</v>
      </c>
      <c r="L414" s="2" t="n">
        <v>1</v>
      </c>
      <c r="M414" s="3" t="n">
        <v>140451.52</v>
      </c>
      <c r="N414" s="2" t="n">
        <v>0</v>
      </c>
      <c r="O414" s="2" t="str">
        <f aca="false">IF(AND(L414=1,J414&gt;=2),"Active Engaged",IF(AND(L414=1,J414=1),"Active Low-Product",IF(AND(L414=0,J414&gt;=2),"Inactive Multi-Product","Inactive Disengaged")))</f>
        <v>Active Low-Product</v>
      </c>
      <c r="P414" s="2" t="str">
        <f aca="false">IF(I414&gt;=MEDIAN($I$2:$I$10001),"High","Low")</f>
        <v>High</v>
      </c>
      <c r="Q414" s="2" t="n">
        <f aca="false">L414+IF(J414&gt;=2,1,0)+K414+IF(H414&gt;=5,1,0)</f>
        <v>2</v>
      </c>
      <c r="R414" s="2" t="n">
        <f aca="false">IF(AND(L414=0,P414="High"),1,0)</f>
        <v>0</v>
      </c>
    </row>
    <row r="415" customFormat="false" ht="15" hidden="false" customHeight="false" outlineLevel="0" collapsed="false">
      <c r="A415" s="2" t="n">
        <v>2025</v>
      </c>
      <c r="B415" s="2" t="n">
        <v>15801559</v>
      </c>
      <c r="C415" s="2" t="s">
        <v>378</v>
      </c>
      <c r="D415" s="2" t="n">
        <v>693</v>
      </c>
      <c r="E415" s="2" t="s">
        <v>30</v>
      </c>
      <c r="F415" s="2" t="s">
        <v>20</v>
      </c>
      <c r="G415" s="2" t="n">
        <v>41</v>
      </c>
      <c r="H415" s="2" t="n">
        <v>9</v>
      </c>
      <c r="I415" s="3" t="n">
        <v>181461.48</v>
      </c>
      <c r="J415" s="2" t="n">
        <v>3</v>
      </c>
      <c r="K415" s="2" t="n">
        <v>1</v>
      </c>
      <c r="L415" s="2" t="n">
        <v>1</v>
      </c>
      <c r="M415" s="3" t="n">
        <v>187929.43</v>
      </c>
      <c r="N415" s="2" t="n">
        <v>1</v>
      </c>
      <c r="O415" s="2" t="str">
        <f aca="false">IF(AND(L415=1,J415&gt;=2),"Active Engaged",IF(AND(L415=1,J415=1),"Active Low-Product",IF(AND(L415=0,J415&gt;=2),"Inactive Multi-Product","Inactive Disengaged")))</f>
        <v>Active Engaged</v>
      </c>
      <c r="P415" s="2" t="str">
        <f aca="false">IF(I415&gt;=MEDIAN($I$2:$I$10001),"High","Low")</f>
        <v>High</v>
      </c>
      <c r="Q415" s="2" t="n">
        <f aca="false">L415+IF(J415&gt;=2,1,0)+K415+IF(H415&gt;=5,1,0)</f>
        <v>4</v>
      </c>
      <c r="R415" s="2" t="n">
        <f aca="false">IF(AND(L415=0,P415="High"),1,0)</f>
        <v>0</v>
      </c>
    </row>
    <row r="416" customFormat="false" ht="15" hidden="false" customHeight="false" outlineLevel="0" collapsed="false">
      <c r="A416" s="2" t="n">
        <v>2025</v>
      </c>
      <c r="B416" s="2" t="n">
        <v>15810432</v>
      </c>
      <c r="C416" s="2" t="s">
        <v>379</v>
      </c>
      <c r="D416" s="2" t="n">
        <v>795</v>
      </c>
      <c r="E416" s="2" t="s">
        <v>22</v>
      </c>
      <c r="F416" s="2" t="s">
        <v>27</v>
      </c>
      <c r="G416" s="2" t="n">
        <v>35</v>
      </c>
      <c r="H416" s="2" t="n">
        <v>8</v>
      </c>
      <c r="I416" s="3" t="n">
        <v>0</v>
      </c>
      <c r="J416" s="2" t="n">
        <v>2</v>
      </c>
      <c r="K416" s="2" t="n">
        <v>1</v>
      </c>
      <c r="L416" s="2" t="n">
        <v>0</v>
      </c>
      <c r="M416" s="3" t="n">
        <v>167155.36</v>
      </c>
      <c r="N416" s="2" t="n">
        <v>0</v>
      </c>
      <c r="O416" s="2" t="str">
        <f aca="false">IF(AND(L416=1,J416&gt;=2),"Active Engaged",IF(AND(L416=1,J416=1),"Active Low-Product",IF(AND(L416=0,J416&gt;=2),"Inactive Multi-Product","Inactive Disengaged")))</f>
        <v>Inactive Multi-Product</v>
      </c>
      <c r="P416" s="2" t="str">
        <f aca="false">IF(I416&gt;=MEDIAN($I$2:$I$10001),"High","Low")</f>
        <v>Low</v>
      </c>
      <c r="Q416" s="2" t="n">
        <f aca="false">L416+IF(J416&gt;=2,1,0)+K416+IF(H416&gt;=5,1,0)</f>
        <v>3</v>
      </c>
      <c r="R416" s="2" t="n">
        <f aca="false">IF(AND(L416=0,P416="High"),1,0)</f>
        <v>0</v>
      </c>
    </row>
    <row r="417" customFormat="false" ht="15" hidden="false" customHeight="false" outlineLevel="0" collapsed="false">
      <c r="A417" s="2" t="n">
        <v>2025</v>
      </c>
      <c r="B417" s="2" t="n">
        <v>15809616</v>
      </c>
      <c r="C417" s="2" t="s">
        <v>380</v>
      </c>
      <c r="D417" s="2" t="n">
        <v>626</v>
      </c>
      <c r="E417" s="2" t="s">
        <v>22</v>
      </c>
      <c r="F417" s="2" t="s">
        <v>27</v>
      </c>
      <c r="G417" s="2" t="n">
        <v>26</v>
      </c>
      <c r="H417" s="2" t="n">
        <v>8</v>
      </c>
      <c r="I417" s="3" t="n">
        <v>0</v>
      </c>
      <c r="J417" s="2" t="n">
        <v>2</v>
      </c>
      <c r="K417" s="2" t="n">
        <v>0</v>
      </c>
      <c r="L417" s="2" t="n">
        <v>0</v>
      </c>
      <c r="M417" s="3" t="n">
        <v>191420.71</v>
      </c>
      <c r="N417" s="2" t="n">
        <v>0</v>
      </c>
      <c r="O417" s="2" t="str">
        <f aca="false">IF(AND(L417=1,J417&gt;=2),"Active Engaged",IF(AND(L417=1,J417=1),"Active Low-Product",IF(AND(L417=0,J417&gt;=2),"Inactive Multi-Product","Inactive Disengaged")))</f>
        <v>Inactive Multi-Product</v>
      </c>
      <c r="P417" s="2" t="str">
        <f aca="false">IF(I417&gt;=MEDIAN($I$2:$I$10001),"High","Low")</f>
        <v>Low</v>
      </c>
      <c r="Q417" s="2" t="n">
        <f aca="false">L417+IF(J417&gt;=2,1,0)+K417+IF(H417&gt;=5,1,0)</f>
        <v>2</v>
      </c>
      <c r="R417" s="2" t="n">
        <f aca="false">IF(AND(L417=0,P417="High"),1,0)</f>
        <v>0</v>
      </c>
    </row>
    <row r="418" customFormat="false" ht="15" hidden="false" customHeight="false" outlineLevel="0" collapsed="false">
      <c r="A418" s="2" t="n">
        <v>2025</v>
      </c>
      <c r="B418" s="2" t="n">
        <v>15720559</v>
      </c>
      <c r="C418" s="2" t="s">
        <v>381</v>
      </c>
      <c r="D418" s="2" t="n">
        <v>487</v>
      </c>
      <c r="E418" s="2" t="s">
        <v>30</v>
      </c>
      <c r="F418" s="2" t="s">
        <v>20</v>
      </c>
      <c r="G418" s="2" t="n">
        <v>61</v>
      </c>
      <c r="H418" s="2" t="n">
        <v>5</v>
      </c>
      <c r="I418" s="3" t="n">
        <v>110368.03</v>
      </c>
      <c r="J418" s="2" t="n">
        <v>1</v>
      </c>
      <c r="K418" s="2" t="n">
        <v>0</v>
      </c>
      <c r="L418" s="2" t="n">
        <v>0</v>
      </c>
      <c r="M418" s="3" t="n">
        <v>11384.45</v>
      </c>
      <c r="N418" s="2" t="n">
        <v>1</v>
      </c>
      <c r="O418" s="2" t="str">
        <f aca="false">IF(AND(L418=1,J418&gt;=2),"Active Engaged",IF(AND(L418=1,J418=1),"Active Low-Product",IF(AND(L418=0,J418&gt;=2),"Inactive Multi-Product","Inactive Disengaged")))</f>
        <v>Inactive Disengaged</v>
      </c>
      <c r="P418" s="2" t="str">
        <f aca="false">IF(I418&gt;=MEDIAN($I$2:$I$10001),"High","Low")</f>
        <v>High</v>
      </c>
      <c r="Q418" s="2" t="n">
        <f aca="false">L418+IF(J418&gt;=2,1,0)+K418+IF(H418&gt;=5,1,0)</f>
        <v>1</v>
      </c>
      <c r="R418" s="2" t="n">
        <f aca="false">IF(AND(L418=0,P418="High"),1,0)</f>
        <v>1</v>
      </c>
    </row>
    <row r="419" customFormat="false" ht="15" hidden="false" customHeight="false" outlineLevel="0" collapsed="false">
      <c r="A419" s="2" t="n">
        <v>2025</v>
      </c>
      <c r="B419" s="2" t="n">
        <v>15695632</v>
      </c>
      <c r="C419" s="2" t="s">
        <v>44</v>
      </c>
      <c r="D419" s="2" t="n">
        <v>556</v>
      </c>
      <c r="E419" s="2" t="s">
        <v>19</v>
      </c>
      <c r="F419" s="2" t="s">
        <v>20</v>
      </c>
      <c r="G419" s="2" t="n">
        <v>39</v>
      </c>
      <c r="H419" s="2" t="n">
        <v>9</v>
      </c>
      <c r="I419" s="3" t="n">
        <v>89588.35</v>
      </c>
      <c r="J419" s="2" t="n">
        <v>1</v>
      </c>
      <c r="K419" s="2" t="n">
        <v>1</v>
      </c>
      <c r="L419" s="2" t="n">
        <v>1</v>
      </c>
      <c r="M419" s="3" t="n">
        <v>94898.1</v>
      </c>
      <c r="N419" s="2" t="n">
        <v>0</v>
      </c>
      <c r="O419" s="2" t="str">
        <f aca="false">IF(AND(L419=1,J419&gt;=2),"Active Engaged",IF(AND(L419=1,J419=1),"Active Low-Product",IF(AND(L419=0,J419&gt;=2),"Inactive Multi-Product","Inactive Disengaged")))</f>
        <v>Active Low-Product</v>
      </c>
      <c r="P419" s="2" t="str">
        <f aca="false">IF(I419&gt;=MEDIAN($I$2:$I$10001),"High","Low")</f>
        <v>Low</v>
      </c>
      <c r="Q419" s="2" t="n">
        <f aca="false">L419+IF(J419&gt;=2,1,0)+K419+IF(H419&gt;=5,1,0)</f>
        <v>3</v>
      </c>
      <c r="R419" s="2" t="n">
        <f aca="false">IF(AND(L419=0,P419="High"),1,0)</f>
        <v>0</v>
      </c>
    </row>
    <row r="420" customFormat="false" ht="15" hidden="false" customHeight="false" outlineLevel="0" collapsed="false">
      <c r="A420" s="2" t="n">
        <v>2025</v>
      </c>
      <c r="B420" s="2" t="n">
        <v>15659843</v>
      </c>
      <c r="C420" s="2" t="s">
        <v>152</v>
      </c>
      <c r="D420" s="2" t="n">
        <v>643</v>
      </c>
      <c r="E420" s="2" t="s">
        <v>19</v>
      </c>
      <c r="F420" s="2" t="s">
        <v>20</v>
      </c>
      <c r="G420" s="2" t="n">
        <v>46</v>
      </c>
      <c r="H420" s="2" t="n">
        <v>6</v>
      </c>
      <c r="I420" s="3" t="n">
        <v>0</v>
      </c>
      <c r="J420" s="2" t="n">
        <v>2</v>
      </c>
      <c r="K420" s="2" t="n">
        <v>0</v>
      </c>
      <c r="L420" s="2" t="n">
        <v>0</v>
      </c>
      <c r="M420" s="3" t="n">
        <v>106781.59</v>
      </c>
      <c r="N420" s="2" t="n">
        <v>0</v>
      </c>
      <c r="O420" s="2" t="str">
        <f aca="false">IF(AND(L420=1,J420&gt;=2),"Active Engaged",IF(AND(L420=1,J420=1),"Active Low-Product",IF(AND(L420=0,J420&gt;=2),"Inactive Multi-Product","Inactive Disengaged")))</f>
        <v>Inactive Multi-Product</v>
      </c>
      <c r="P420" s="2" t="str">
        <f aca="false">IF(I420&gt;=MEDIAN($I$2:$I$10001),"High","Low")</f>
        <v>Low</v>
      </c>
      <c r="Q420" s="2" t="n">
        <f aca="false">L420+IF(J420&gt;=2,1,0)+K420+IF(H420&gt;=5,1,0)</f>
        <v>2</v>
      </c>
      <c r="R420" s="2" t="n">
        <f aca="false">IF(AND(L420=0,P420="High"),1,0)</f>
        <v>0</v>
      </c>
    </row>
    <row r="421" customFormat="false" ht="15" hidden="false" customHeight="false" outlineLevel="0" collapsed="false">
      <c r="A421" s="2" t="n">
        <v>2025</v>
      </c>
      <c r="B421" s="2" t="n">
        <v>15615624</v>
      </c>
      <c r="C421" s="2" t="s">
        <v>382</v>
      </c>
      <c r="D421" s="2" t="n">
        <v>605</v>
      </c>
      <c r="E421" s="2" t="s">
        <v>19</v>
      </c>
      <c r="F421" s="2" t="s">
        <v>20</v>
      </c>
      <c r="G421" s="2" t="n">
        <v>28</v>
      </c>
      <c r="H421" s="2" t="n">
        <v>6</v>
      </c>
      <c r="I421" s="3" t="n">
        <v>0</v>
      </c>
      <c r="J421" s="2" t="n">
        <v>2</v>
      </c>
      <c r="K421" s="2" t="n">
        <v>0</v>
      </c>
      <c r="L421" s="2" t="n">
        <v>0</v>
      </c>
      <c r="M421" s="3" t="n">
        <v>159508.52</v>
      </c>
      <c r="N421" s="2" t="n">
        <v>0</v>
      </c>
      <c r="O421" s="2" t="str">
        <f aca="false">IF(AND(L421=1,J421&gt;=2),"Active Engaged",IF(AND(L421=1,J421=1),"Active Low-Product",IF(AND(L421=0,J421&gt;=2),"Inactive Multi-Product","Inactive Disengaged")))</f>
        <v>Inactive Multi-Product</v>
      </c>
      <c r="P421" s="2" t="str">
        <f aca="false">IF(I421&gt;=MEDIAN($I$2:$I$10001),"High","Low")</f>
        <v>Low</v>
      </c>
      <c r="Q421" s="2" t="n">
        <f aca="false">L421+IF(J421&gt;=2,1,0)+K421+IF(H421&gt;=5,1,0)</f>
        <v>2</v>
      </c>
      <c r="R421" s="2" t="n">
        <f aca="false">IF(AND(L421=0,P421="High"),1,0)</f>
        <v>0</v>
      </c>
    </row>
    <row r="422" customFormat="false" ht="15" hidden="false" customHeight="false" outlineLevel="0" collapsed="false">
      <c r="A422" s="2" t="n">
        <v>2025</v>
      </c>
      <c r="B422" s="2" t="n">
        <v>15810418</v>
      </c>
      <c r="C422" s="2" t="s">
        <v>129</v>
      </c>
      <c r="D422" s="2" t="n">
        <v>756</v>
      </c>
      <c r="E422" s="2" t="s">
        <v>30</v>
      </c>
      <c r="F422" s="2" t="s">
        <v>20</v>
      </c>
      <c r="G422" s="2" t="n">
        <v>60</v>
      </c>
      <c r="H422" s="2" t="n">
        <v>3</v>
      </c>
      <c r="I422" s="3" t="n">
        <v>115924.89</v>
      </c>
      <c r="J422" s="2" t="n">
        <v>1</v>
      </c>
      <c r="K422" s="2" t="n">
        <v>1</v>
      </c>
      <c r="L422" s="2" t="n">
        <v>0</v>
      </c>
      <c r="M422" s="3" t="n">
        <v>93524.19</v>
      </c>
      <c r="N422" s="2" t="n">
        <v>1</v>
      </c>
      <c r="O422" s="2" t="str">
        <f aca="false">IF(AND(L422=1,J422&gt;=2),"Active Engaged",IF(AND(L422=1,J422=1),"Active Low-Product",IF(AND(L422=0,J422&gt;=2),"Inactive Multi-Product","Inactive Disengaged")))</f>
        <v>Inactive Disengaged</v>
      </c>
      <c r="P422" s="2" t="str">
        <f aca="false">IF(I422&gt;=MEDIAN($I$2:$I$10001),"High","Low")</f>
        <v>High</v>
      </c>
      <c r="Q422" s="2" t="n">
        <f aca="false">L422+IF(J422&gt;=2,1,0)+K422+IF(H422&gt;=5,1,0)</f>
        <v>1</v>
      </c>
      <c r="R422" s="2" t="n">
        <f aca="false">IF(AND(L422=0,P422="High"),1,0)</f>
        <v>1</v>
      </c>
    </row>
    <row r="423" customFormat="false" ht="15" hidden="false" customHeight="false" outlineLevel="0" collapsed="false">
      <c r="A423" s="2" t="n">
        <v>2025</v>
      </c>
      <c r="B423" s="2" t="n">
        <v>15716186</v>
      </c>
      <c r="C423" s="2" t="s">
        <v>383</v>
      </c>
      <c r="D423" s="2" t="n">
        <v>586</v>
      </c>
      <c r="E423" s="2" t="s">
        <v>19</v>
      </c>
      <c r="F423" s="2" t="s">
        <v>20</v>
      </c>
      <c r="G423" s="2" t="n">
        <v>38</v>
      </c>
      <c r="H423" s="2" t="n">
        <v>2</v>
      </c>
      <c r="I423" s="3" t="n">
        <v>0</v>
      </c>
      <c r="J423" s="2" t="n">
        <v>2</v>
      </c>
      <c r="K423" s="2" t="n">
        <v>1</v>
      </c>
      <c r="L423" s="2" t="n">
        <v>0</v>
      </c>
      <c r="M423" s="3" t="n">
        <v>87168.46</v>
      </c>
      <c r="N423" s="2" t="n">
        <v>0</v>
      </c>
      <c r="O423" s="2" t="str">
        <f aca="false">IF(AND(L423=1,J423&gt;=2),"Active Engaged",IF(AND(L423=1,J423=1),"Active Low-Product",IF(AND(L423=0,J423&gt;=2),"Inactive Multi-Product","Inactive Disengaged")))</f>
        <v>Inactive Multi-Product</v>
      </c>
      <c r="P423" s="2" t="str">
        <f aca="false">IF(I423&gt;=MEDIAN($I$2:$I$10001),"High","Low")</f>
        <v>Low</v>
      </c>
      <c r="Q423" s="2" t="n">
        <f aca="false">L423+IF(J423&gt;=2,1,0)+K423+IF(H423&gt;=5,1,0)</f>
        <v>2</v>
      </c>
      <c r="R423" s="2" t="n">
        <f aca="false">IF(AND(L423=0,P423="High"),1,0)</f>
        <v>0</v>
      </c>
    </row>
    <row r="424" customFormat="false" ht="15" hidden="false" customHeight="false" outlineLevel="0" collapsed="false">
      <c r="A424" s="2" t="n">
        <v>2025</v>
      </c>
      <c r="B424" s="2" t="n">
        <v>15674551</v>
      </c>
      <c r="C424" s="2" t="s">
        <v>384</v>
      </c>
      <c r="D424" s="2" t="n">
        <v>535</v>
      </c>
      <c r="E424" s="2" t="s">
        <v>30</v>
      </c>
      <c r="F424" s="2" t="s">
        <v>27</v>
      </c>
      <c r="G424" s="2" t="n">
        <v>40</v>
      </c>
      <c r="H424" s="2" t="n">
        <v>7</v>
      </c>
      <c r="I424" s="3" t="n">
        <v>111756.5</v>
      </c>
      <c r="J424" s="2" t="n">
        <v>1</v>
      </c>
      <c r="K424" s="2" t="n">
        <v>1</v>
      </c>
      <c r="L424" s="2" t="n">
        <v>0</v>
      </c>
      <c r="M424" s="3" t="n">
        <v>8128.32</v>
      </c>
      <c r="N424" s="2" t="n">
        <v>1</v>
      </c>
      <c r="O424" s="2" t="str">
        <f aca="false">IF(AND(L424=1,J424&gt;=2),"Active Engaged",IF(AND(L424=1,J424=1),"Active Low-Product",IF(AND(L424=0,J424&gt;=2),"Inactive Multi-Product","Inactive Disengaged")))</f>
        <v>Inactive Disengaged</v>
      </c>
      <c r="P424" s="2" t="str">
        <f aca="false">IF(I424&gt;=MEDIAN($I$2:$I$10001),"High","Low")</f>
        <v>High</v>
      </c>
      <c r="Q424" s="2" t="n">
        <f aca="false">L424+IF(J424&gt;=2,1,0)+K424+IF(H424&gt;=5,1,0)</f>
        <v>2</v>
      </c>
      <c r="R424" s="2" t="n">
        <f aca="false">IF(AND(L424=0,P424="High"),1,0)</f>
        <v>1</v>
      </c>
    </row>
    <row r="425" customFormat="false" ht="15" hidden="false" customHeight="false" outlineLevel="0" collapsed="false">
      <c r="A425" s="2" t="n">
        <v>2025</v>
      </c>
      <c r="B425" s="2" t="n">
        <v>15622834</v>
      </c>
      <c r="C425" s="2" t="s">
        <v>228</v>
      </c>
      <c r="D425" s="2" t="n">
        <v>678</v>
      </c>
      <c r="E425" s="2" t="s">
        <v>19</v>
      </c>
      <c r="F425" s="2" t="s">
        <v>20</v>
      </c>
      <c r="G425" s="2" t="n">
        <v>35</v>
      </c>
      <c r="H425" s="2" t="n">
        <v>4</v>
      </c>
      <c r="I425" s="3" t="n">
        <v>0</v>
      </c>
      <c r="J425" s="2" t="n">
        <v>1</v>
      </c>
      <c r="K425" s="2" t="n">
        <v>1</v>
      </c>
      <c r="L425" s="2" t="n">
        <v>0</v>
      </c>
      <c r="M425" s="3" t="n">
        <v>125518.32</v>
      </c>
      <c r="N425" s="2" t="n">
        <v>0</v>
      </c>
      <c r="O425" s="2" t="str">
        <f aca="false">IF(AND(L425=1,J425&gt;=2),"Active Engaged",IF(AND(L425=1,J425=1),"Active Low-Product",IF(AND(L425=0,J425&gt;=2),"Inactive Multi-Product","Inactive Disengaged")))</f>
        <v>Inactive Disengaged</v>
      </c>
      <c r="P425" s="2" t="str">
        <f aca="false">IF(I425&gt;=MEDIAN($I$2:$I$10001),"High","Low")</f>
        <v>Low</v>
      </c>
      <c r="Q425" s="2" t="n">
        <f aca="false">L425+IF(J425&gt;=2,1,0)+K425+IF(H425&gt;=5,1,0)</f>
        <v>1</v>
      </c>
      <c r="R425" s="2" t="n">
        <f aca="false">IF(AND(L425=0,P425="High"),1,0)</f>
        <v>0</v>
      </c>
    </row>
    <row r="426" customFormat="false" ht="15" hidden="false" customHeight="false" outlineLevel="0" collapsed="false">
      <c r="A426" s="2" t="n">
        <v>2025</v>
      </c>
      <c r="B426" s="2" t="n">
        <v>15566111</v>
      </c>
      <c r="C426" s="2" t="s">
        <v>385</v>
      </c>
      <c r="D426" s="2" t="n">
        <v>596</v>
      </c>
      <c r="E426" s="2" t="s">
        <v>19</v>
      </c>
      <c r="F426" s="2" t="s">
        <v>27</v>
      </c>
      <c r="G426" s="2" t="n">
        <v>39</v>
      </c>
      <c r="H426" s="2" t="n">
        <v>9</v>
      </c>
      <c r="I426" s="3" t="n">
        <v>0</v>
      </c>
      <c r="J426" s="2" t="n">
        <v>1</v>
      </c>
      <c r="K426" s="2" t="n">
        <v>1</v>
      </c>
      <c r="L426" s="2" t="n">
        <v>0</v>
      </c>
      <c r="M426" s="3" t="n">
        <v>48963.59</v>
      </c>
      <c r="N426" s="2" t="n">
        <v>0</v>
      </c>
      <c r="O426" s="2" t="str">
        <f aca="false">IF(AND(L426=1,J426&gt;=2),"Active Engaged",IF(AND(L426=1,J426=1),"Active Low-Product",IF(AND(L426=0,J426&gt;=2),"Inactive Multi-Product","Inactive Disengaged")))</f>
        <v>Inactive Disengaged</v>
      </c>
      <c r="P426" s="2" t="str">
        <f aca="false">IF(I426&gt;=MEDIAN($I$2:$I$10001),"High","Low")</f>
        <v>Low</v>
      </c>
      <c r="Q426" s="2" t="n">
        <f aca="false">L426+IF(J426&gt;=2,1,0)+K426+IF(H426&gt;=5,1,0)</f>
        <v>2</v>
      </c>
      <c r="R426" s="2" t="n">
        <f aca="false">IF(AND(L426=0,P426="High"),1,0)</f>
        <v>0</v>
      </c>
    </row>
    <row r="427" customFormat="false" ht="15" hidden="false" customHeight="false" outlineLevel="0" collapsed="false">
      <c r="A427" s="2" t="n">
        <v>2025</v>
      </c>
      <c r="B427" s="2" t="n">
        <v>15784597</v>
      </c>
      <c r="C427" s="2" t="s">
        <v>386</v>
      </c>
      <c r="D427" s="2" t="n">
        <v>648</v>
      </c>
      <c r="E427" s="2" t="s">
        <v>19</v>
      </c>
      <c r="F427" s="2" t="s">
        <v>27</v>
      </c>
      <c r="G427" s="2" t="n">
        <v>26</v>
      </c>
      <c r="H427" s="2" t="n">
        <v>9</v>
      </c>
      <c r="I427" s="3" t="n">
        <v>162923.85</v>
      </c>
      <c r="J427" s="2" t="n">
        <v>1</v>
      </c>
      <c r="K427" s="2" t="n">
        <v>1</v>
      </c>
      <c r="L427" s="2" t="n">
        <v>0</v>
      </c>
      <c r="M427" s="3" t="n">
        <v>98368.24</v>
      </c>
      <c r="N427" s="2" t="n">
        <v>0</v>
      </c>
      <c r="O427" s="2" t="str">
        <f aca="false">IF(AND(L427=1,J427&gt;=2),"Active Engaged",IF(AND(L427=1,J427=1),"Active Low-Product",IF(AND(L427=0,J427&gt;=2),"Inactive Multi-Product","Inactive Disengaged")))</f>
        <v>Inactive Disengaged</v>
      </c>
      <c r="P427" s="2" t="str">
        <f aca="false">IF(I427&gt;=MEDIAN($I$2:$I$10001),"High","Low")</f>
        <v>High</v>
      </c>
      <c r="Q427" s="2" t="n">
        <f aca="false">L427+IF(J427&gt;=2,1,0)+K427+IF(H427&gt;=5,1,0)</f>
        <v>2</v>
      </c>
      <c r="R427" s="2" t="n">
        <f aca="false">IF(AND(L427=0,P427="High"),1,0)</f>
        <v>1</v>
      </c>
    </row>
    <row r="428" customFormat="false" ht="15" hidden="false" customHeight="false" outlineLevel="0" collapsed="false">
      <c r="A428" s="2" t="n">
        <v>2025</v>
      </c>
      <c r="B428" s="2" t="n">
        <v>15652883</v>
      </c>
      <c r="C428" s="2" t="s">
        <v>387</v>
      </c>
      <c r="D428" s="2" t="n">
        <v>492</v>
      </c>
      <c r="E428" s="2" t="s">
        <v>30</v>
      </c>
      <c r="F428" s="2" t="s">
        <v>27</v>
      </c>
      <c r="G428" s="2" t="n">
        <v>39</v>
      </c>
      <c r="H428" s="2" t="n">
        <v>10</v>
      </c>
      <c r="I428" s="3" t="n">
        <v>124576.65</v>
      </c>
      <c r="J428" s="2" t="n">
        <v>2</v>
      </c>
      <c r="K428" s="2" t="n">
        <v>1</v>
      </c>
      <c r="L428" s="2" t="n">
        <v>0</v>
      </c>
      <c r="M428" s="3" t="n">
        <v>148584.61</v>
      </c>
      <c r="N428" s="2" t="n">
        <v>0</v>
      </c>
      <c r="O428" s="2" t="str">
        <f aca="false">IF(AND(L428=1,J428&gt;=2),"Active Engaged",IF(AND(L428=1,J428=1),"Active Low-Product",IF(AND(L428=0,J428&gt;=2),"Inactive Multi-Product","Inactive Disengaged")))</f>
        <v>Inactive Multi-Product</v>
      </c>
      <c r="P428" s="2" t="str">
        <f aca="false">IF(I428&gt;=MEDIAN($I$2:$I$10001),"High","Low")</f>
        <v>High</v>
      </c>
      <c r="Q428" s="2" t="n">
        <f aca="false">L428+IF(J428&gt;=2,1,0)+K428+IF(H428&gt;=5,1,0)</f>
        <v>3</v>
      </c>
      <c r="R428" s="2" t="n">
        <f aca="false">IF(AND(L428=0,P428="High"),1,0)</f>
        <v>1</v>
      </c>
    </row>
    <row r="429" customFormat="false" ht="15" hidden="false" customHeight="false" outlineLevel="0" collapsed="false">
      <c r="A429" s="2" t="n">
        <v>2025</v>
      </c>
      <c r="B429" s="2" t="n">
        <v>15806964</v>
      </c>
      <c r="C429" s="2" t="s">
        <v>388</v>
      </c>
      <c r="D429" s="2" t="n">
        <v>702</v>
      </c>
      <c r="E429" s="2" t="s">
        <v>19</v>
      </c>
      <c r="F429" s="2" t="s">
        <v>27</v>
      </c>
      <c r="G429" s="2" t="n">
        <v>45</v>
      </c>
      <c r="H429" s="2" t="n">
        <v>0</v>
      </c>
      <c r="I429" s="3" t="n">
        <v>80793.58</v>
      </c>
      <c r="J429" s="2" t="n">
        <v>1</v>
      </c>
      <c r="K429" s="2" t="n">
        <v>1</v>
      </c>
      <c r="L429" s="2" t="n">
        <v>1</v>
      </c>
      <c r="M429" s="3" t="n">
        <v>27474.81</v>
      </c>
      <c r="N429" s="2" t="n">
        <v>0</v>
      </c>
      <c r="O429" s="2" t="str">
        <f aca="false">IF(AND(L429=1,J429&gt;=2),"Active Engaged",IF(AND(L429=1,J429=1),"Active Low-Product",IF(AND(L429=0,J429&gt;=2),"Inactive Multi-Product","Inactive Disengaged")))</f>
        <v>Active Low-Product</v>
      </c>
      <c r="P429" s="2" t="str">
        <f aca="false">IF(I429&gt;=MEDIAN($I$2:$I$10001),"High","Low")</f>
        <v>Low</v>
      </c>
      <c r="Q429" s="2" t="n">
        <f aca="false">L429+IF(J429&gt;=2,1,0)+K429+IF(H429&gt;=5,1,0)</f>
        <v>2</v>
      </c>
      <c r="R429" s="2" t="n">
        <f aca="false">IF(AND(L429=0,P429="High"),1,0)</f>
        <v>0</v>
      </c>
    </row>
    <row r="430" customFormat="false" ht="15" hidden="false" customHeight="false" outlineLevel="0" collapsed="false">
      <c r="A430" s="2" t="n">
        <v>2025</v>
      </c>
      <c r="B430" s="2" t="n">
        <v>15576313</v>
      </c>
      <c r="C430" s="2" t="s">
        <v>175</v>
      </c>
      <c r="D430" s="2" t="n">
        <v>486</v>
      </c>
      <c r="E430" s="2" t="s">
        <v>30</v>
      </c>
      <c r="F430" s="2" t="s">
        <v>20</v>
      </c>
      <c r="G430" s="2" t="n">
        <v>40</v>
      </c>
      <c r="H430" s="2" t="n">
        <v>9</v>
      </c>
      <c r="I430" s="3" t="n">
        <v>71340.09</v>
      </c>
      <c r="J430" s="2" t="n">
        <v>1</v>
      </c>
      <c r="K430" s="2" t="n">
        <v>1</v>
      </c>
      <c r="L430" s="2" t="n">
        <v>0</v>
      </c>
      <c r="M430" s="3" t="n">
        <v>76192.21</v>
      </c>
      <c r="N430" s="2" t="n">
        <v>0</v>
      </c>
      <c r="O430" s="2" t="str">
        <f aca="false">IF(AND(L430=1,J430&gt;=2),"Active Engaged",IF(AND(L430=1,J430=1),"Active Low-Product",IF(AND(L430=0,J430&gt;=2),"Inactive Multi-Product","Inactive Disengaged")))</f>
        <v>Inactive Disengaged</v>
      </c>
      <c r="P430" s="2" t="str">
        <f aca="false">IF(I430&gt;=MEDIAN($I$2:$I$10001),"High","Low")</f>
        <v>Low</v>
      </c>
      <c r="Q430" s="2" t="n">
        <f aca="false">L430+IF(J430&gt;=2,1,0)+K430+IF(H430&gt;=5,1,0)</f>
        <v>2</v>
      </c>
      <c r="R430" s="2" t="n">
        <f aca="false">IF(AND(L430=0,P430="High"),1,0)</f>
        <v>0</v>
      </c>
    </row>
    <row r="431" customFormat="false" ht="15" hidden="false" customHeight="false" outlineLevel="0" collapsed="false">
      <c r="A431" s="2" t="n">
        <v>2025</v>
      </c>
      <c r="B431" s="2" t="n">
        <v>15806467</v>
      </c>
      <c r="C431" s="2" t="s">
        <v>272</v>
      </c>
      <c r="D431" s="2" t="n">
        <v>568</v>
      </c>
      <c r="E431" s="2" t="s">
        <v>30</v>
      </c>
      <c r="F431" s="2" t="s">
        <v>27</v>
      </c>
      <c r="G431" s="2" t="n">
        <v>40</v>
      </c>
      <c r="H431" s="2" t="n">
        <v>1</v>
      </c>
      <c r="I431" s="3" t="n">
        <v>99282.63</v>
      </c>
      <c r="J431" s="2" t="n">
        <v>1</v>
      </c>
      <c r="K431" s="2" t="n">
        <v>0</v>
      </c>
      <c r="L431" s="2" t="n">
        <v>0</v>
      </c>
      <c r="M431" s="3" t="n">
        <v>134600.94</v>
      </c>
      <c r="N431" s="2" t="n">
        <v>1</v>
      </c>
      <c r="O431" s="2" t="str">
        <f aca="false">IF(AND(L431=1,J431&gt;=2),"Active Engaged",IF(AND(L431=1,J431=1),"Active Low-Product",IF(AND(L431=0,J431&gt;=2),"Inactive Multi-Product","Inactive Disengaged")))</f>
        <v>Inactive Disengaged</v>
      </c>
      <c r="P431" s="2" t="str">
        <f aca="false">IF(I431&gt;=MEDIAN($I$2:$I$10001),"High","Low")</f>
        <v>High</v>
      </c>
      <c r="Q431" s="2" t="n">
        <f aca="false">L431+IF(J431&gt;=2,1,0)+K431+IF(H431&gt;=5,1,0)</f>
        <v>0</v>
      </c>
      <c r="R431" s="2" t="n">
        <f aca="false">IF(AND(L431=0,P431="High"),1,0)</f>
        <v>1</v>
      </c>
    </row>
    <row r="432" customFormat="false" ht="15" hidden="false" customHeight="false" outlineLevel="0" collapsed="false">
      <c r="A432" s="2" t="n">
        <v>2025</v>
      </c>
      <c r="B432" s="2" t="n">
        <v>15597602</v>
      </c>
      <c r="C432" s="2" t="s">
        <v>389</v>
      </c>
      <c r="D432" s="2" t="n">
        <v>619</v>
      </c>
      <c r="E432" s="2" t="s">
        <v>30</v>
      </c>
      <c r="F432" s="2" t="s">
        <v>27</v>
      </c>
      <c r="G432" s="2" t="n">
        <v>57</v>
      </c>
      <c r="H432" s="2" t="n">
        <v>3</v>
      </c>
      <c r="I432" s="3" t="n">
        <v>137946.39</v>
      </c>
      <c r="J432" s="2" t="n">
        <v>1</v>
      </c>
      <c r="K432" s="2" t="n">
        <v>1</v>
      </c>
      <c r="L432" s="2" t="n">
        <v>1</v>
      </c>
      <c r="M432" s="3" t="n">
        <v>72467.99</v>
      </c>
      <c r="N432" s="2" t="n">
        <v>1</v>
      </c>
      <c r="O432" s="2" t="str">
        <f aca="false">IF(AND(L432=1,J432&gt;=2),"Active Engaged",IF(AND(L432=1,J432=1),"Active Low-Product",IF(AND(L432=0,J432&gt;=2),"Inactive Multi-Product","Inactive Disengaged")))</f>
        <v>Active Low-Product</v>
      </c>
      <c r="P432" s="2" t="str">
        <f aca="false">IF(I432&gt;=MEDIAN($I$2:$I$10001),"High","Low")</f>
        <v>High</v>
      </c>
      <c r="Q432" s="2" t="n">
        <f aca="false">L432+IF(J432&gt;=2,1,0)+K432+IF(H432&gt;=5,1,0)</f>
        <v>2</v>
      </c>
      <c r="R432" s="2" t="n">
        <f aca="false">IF(AND(L432=0,P432="High"),1,0)</f>
        <v>0</v>
      </c>
    </row>
    <row r="433" customFormat="false" ht="15" hidden="false" customHeight="false" outlineLevel="0" collapsed="false">
      <c r="A433" s="2" t="n">
        <v>2025</v>
      </c>
      <c r="B433" s="2" t="n">
        <v>15743040</v>
      </c>
      <c r="C433" s="2" t="s">
        <v>390</v>
      </c>
      <c r="D433" s="2" t="n">
        <v>724</v>
      </c>
      <c r="E433" s="2" t="s">
        <v>30</v>
      </c>
      <c r="F433" s="2" t="s">
        <v>27</v>
      </c>
      <c r="G433" s="2" t="n">
        <v>41</v>
      </c>
      <c r="H433" s="2" t="n">
        <v>2</v>
      </c>
      <c r="I433" s="3" t="n">
        <v>127892.57</v>
      </c>
      <c r="J433" s="2" t="n">
        <v>2</v>
      </c>
      <c r="K433" s="2" t="n">
        <v>0</v>
      </c>
      <c r="L433" s="2" t="n">
        <v>1</v>
      </c>
      <c r="M433" s="3" t="n">
        <v>199645.45</v>
      </c>
      <c r="N433" s="2" t="n">
        <v>0</v>
      </c>
      <c r="O433" s="2" t="str">
        <f aca="false">IF(AND(L433=1,J433&gt;=2),"Active Engaged",IF(AND(L433=1,J433=1),"Active Low-Product",IF(AND(L433=0,J433&gt;=2),"Inactive Multi-Product","Inactive Disengaged")))</f>
        <v>Active Engaged</v>
      </c>
      <c r="P433" s="2" t="str">
        <f aca="false">IF(I433&gt;=MEDIAN($I$2:$I$10001),"High","Low")</f>
        <v>High</v>
      </c>
      <c r="Q433" s="2" t="n">
        <f aca="false">L433+IF(J433&gt;=2,1,0)+K433+IF(H433&gt;=5,1,0)</f>
        <v>2</v>
      </c>
      <c r="R433" s="2" t="n">
        <f aca="false">IF(AND(L433=0,P433="High"),1,0)</f>
        <v>0</v>
      </c>
    </row>
    <row r="434" customFormat="false" ht="15" hidden="false" customHeight="false" outlineLevel="0" collapsed="false">
      <c r="A434" s="2" t="n">
        <v>2025</v>
      </c>
      <c r="B434" s="2" t="n">
        <v>15705521</v>
      </c>
      <c r="C434" s="2" t="s">
        <v>391</v>
      </c>
      <c r="D434" s="2" t="n">
        <v>548</v>
      </c>
      <c r="E434" s="2" t="s">
        <v>30</v>
      </c>
      <c r="F434" s="2" t="s">
        <v>20</v>
      </c>
      <c r="G434" s="2" t="n">
        <v>33</v>
      </c>
      <c r="H434" s="2" t="n">
        <v>0</v>
      </c>
      <c r="I434" s="3" t="n">
        <v>101084.36</v>
      </c>
      <c r="J434" s="2" t="n">
        <v>1</v>
      </c>
      <c r="K434" s="2" t="n">
        <v>1</v>
      </c>
      <c r="L434" s="2" t="n">
        <v>0</v>
      </c>
      <c r="M434" s="3" t="n">
        <v>42749.85</v>
      </c>
      <c r="N434" s="2" t="n">
        <v>0</v>
      </c>
      <c r="O434" s="2" t="str">
        <f aca="false">IF(AND(L434=1,J434&gt;=2),"Active Engaged",IF(AND(L434=1,J434=1),"Active Low-Product",IF(AND(L434=0,J434&gt;=2),"Inactive Multi-Product","Inactive Disengaged")))</f>
        <v>Inactive Disengaged</v>
      </c>
      <c r="P434" s="2" t="str">
        <f aca="false">IF(I434&gt;=MEDIAN($I$2:$I$10001),"High","Low")</f>
        <v>High</v>
      </c>
      <c r="Q434" s="2" t="n">
        <f aca="false">L434+IF(J434&gt;=2,1,0)+K434+IF(H434&gt;=5,1,0)</f>
        <v>1</v>
      </c>
      <c r="R434" s="2" t="n">
        <f aca="false">IF(AND(L434=0,P434="High"),1,0)</f>
        <v>1</v>
      </c>
    </row>
    <row r="435" customFormat="false" ht="15" hidden="false" customHeight="false" outlineLevel="0" collapsed="false">
      <c r="A435" s="2" t="n">
        <v>2025</v>
      </c>
      <c r="B435" s="2" t="n">
        <v>15595039</v>
      </c>
      <c r="C435" s="2" t="s">
        <v>392</v>
      </c>
      <c r="D435" s="2" t="n">
        <v>545</v>
      </c>
      <c r="E435" s="2" t="s">
        <v>30</v>
      </c>
      <c r="F435" s="2" t="s">
        <v>20</v>
      </c>
      <c r="G435" s="2" t="n">
        <v>37</v>
      </c>
      <c r="H435" s="2" t="n">
        <v>8</v>
      </c>
      <c r="I435" s="3" t="n">
        <v>114754.08</v>
      </c>
      <c r="J435" s="2" t="n">
        <v>1</v>
      </c>
      <c r="K435" s="2" t="n">
        <v>1</v>
      </c>
      <c r="L435" s="2" t="n">
        <v>0</v>
      </c>
      <c r="M435" s="3" t="n">
        <v>136050.44</v>
      </c>
      <c r="N435" s="2" t="n">
        <v>1</v>
      </c>
      <c r="O435" s="2" t="str">
        <f aca="false">IF(AND(L435=1,J435&gt;=2),"Active Engaged",IF(AND(L435=1,J435=1),"Active Low-Product",IF(AND(L435=0,J435&gt;=2),"Inactive Multi-Product","Inactive Disengaged")))</f>
        <v>Inactive Disengaged</v>
      </c>
      <c r="P435" s="2" t="str">
        <f aca="false">IF(I435&gt;=MEDIAN($I$2:$I$10001),"High","Low")</f>
        <v>High</v>
      </c>
      <c r="Q435" s="2" t="n">
        <f aca="false">L435+IF(J435&gt;=2,1,0)+K435+IF(H435&gt;=5,1,0)</f>
        <v>2</v>
      </c>
      <c r="R435" s="2" t="n">
        <f aca="false">IF(AND(L435=0,P435="High"),1,0)</f>
        <v>1</v>
      </c>
    </row>
    <row r="436" customFormat="false" ht="15" hidden="false" customHeight="false" outlineLevel="0" collapsed="false">
      <c r="A436" s="2" t="n">
        <v>2025</v>
      </c>
      <c r="B436" s="2" t="n">
        <v>15799384</v>
      </c>
      <c r="C436" s="2" t="s">
        <v>393</v>
      </c>
      <c r="D436" s="2" t="n">
        <v>683</v>
      </c>
      <c r="E436" s="2" t="s">
        <v>19</v>
      </c>
      <c r="F436" s="2" t="s">
        <v>27</v>
      </c>
      <c r="G436" s="2" t="n">
        <v>33</v>
      </c>
      <c r="H436" s="2" t="n">
        <v>8</v>
      </c>
      <c r="I436" s="3" t="n">
        <v>0</v>
      </c>
      <c r="J436" s="2" t="n">
        <v>1</v>
      </c>
      <c r="K436" s="2" t="n">
        <v>0</v>
      </c>
      <c r="L436" s="2" t="n">
        <v>0</v>
      </c>
      <c r="M436" s="3" t="n">
        <v>73564.44</v>
      </c>
      <c r="N436" s="2" t="n">
        <v>0</v>
      </c>
      <c r="O436" s="2" t="str">
        <f aca="false">IF(AND(L436=1,J436&gt;=2),"Active Engaged",IF(AND(L436=1,J436=1),"Active Low-Product",IF(AND(L436=0,J436&gt;=2),"Inactive Multi-Product","Inactive Disengaged")))</f>
        <v>Inactive Disengaged</v>
      </c>
      <c r="P436" s="2" t="str">
        <f aca="false">IF(I436&gt;=MEDIAN($I$2:$I$10001),"High","Low")</f>
        <v>Low</v>
      </c>
      <c r="Q436" s="2" t="n">
        <f aca="false">L436+IF(J436&gt;=2,1,0)+K436+IF(H436&gt;=5,1,0)</f>
        <v>1</v>
      </c>
      <c r="R436" s="2" t="n">
        <f aca="false">IF(AND(L436=0,P436="High"),1,0)</f>
        <v>0</v>
      </c>
    </row>
    <row r="437" customFormat="false" ht="15" hidden="false" customHeight="false" outlineLevel="0" collapsed="false">
      <c r="A437" s="2" t="n">
        <v>2025</v>
      </c>
      <c r="B437" s="2" t="n">
        <v>15581197</v>
      </c>
      <c r="C437" s="2" t="s">
        <v>337</v>
      </c>
      <c r="D437" s="2" t="n">
        <v>762</v>
      </c>
      <c r="E437" s="2" t="s">
        <v>19</v>
      </c>
      <c r="F437" s="2" t="s">
        <v>20</v>
      </c>
      <c r="G437" s="2" t="n">
        <v>51</v>
      </c>
      <c r="H437" s="2" t="n">
        <v>3</v>
      </c>
      <c r="I437" s="3" t="n">
        <v>99286.98</v>
      </c>
      <c r="J437" s="2" t="n">
        <v>1</v>
      </c>
      <c r="K437" s="2" t="n">
        <v>0</v>
      </c>
      <c r="L437" s="2" t="n">
        <v>1</v>
      </c>
      <c r="M437" s="3" t="n">
        <v>85578.63</v>
      </c>
      <c r="N437" s="2" t="n">
        <v>0</v>
      </c>
      <c r="O437" s="2" t="str">
        <f aca="false">IF(AND(L437=1,J437&gt;=2),"Active Engaged",IF(AND(L437=1,J437=1),"Active Low-Product",IF(AND(L437=0,J437&gt;=2),"Inactive Multi-Product","Inactive Disengaged")))</f>
        <v>Active Low-Product</v>
      </c>
      <c r="P437" s="2" t="str">
        <f aca="false">IF(I437&gt;=MEDIAN($I$2:$I$10001),"High","Low")</f>
        <v>High</v>
      </c>
      <c r="Q437" s="2" t="n">
        <f aca="false">L437+IF(J437&gt;=2,1,0)+K437+IF(H437&gt;=5,1,0)</f>
        <v>1</v>
      </c>
      <c r="R437" s="2" t="n">
        <f aca="false">IF(AND(L437=0,P437="High"),1,0)</f>
        <v>0</v>
      </c>
    </row>
    <row r="438" customFormat="false" ht="15" hidden="false" customHeight="false" outlineLevel="0" collapsed="false">
      <c r="A438" s="2" t="n">
        <v>2025</v>
      </c>
      <c r="B438" s="2" t="n">
        <v>15693737</v>
      </c>
      <c r="C438" s="2" t="s">
        <v>394</v>
      </c>
      <c r="D438" s="2" t="n">
        <v>627</v>
      </c>
      <c r="E438" s="2" t="s">
        <v>30</v>
      </c>
      <c r="F438" s="2" t="s">
        <v>20</v>
      </c>
      <c r="G438" s="2" t="n">
        <v>30</v>
      </c>
      <c r="H438" s="2" t="n">
        <v>4</v>
      </c>
      <c r="I438" s="3" t="n">
        <v>79871.02</v>
      </c>
      <c r="J438" s="2" t="n">
        <v>2</v>
      </c>
      <c r="K438" s="2" t="n">
        <v>1</v>
      </c>
      <c r="L438" s="2" t="n">
        <v>0</v>
      </c>
      <c r="M438" s="3" t="n">
        <v>129826.89</v>
      </c>
      <c r="N438" s="2" t="n">
        <v>0</v>
      </c>
      <c r="O438" s="2" t="str">
        <f aca="false">IF(AND(L438=1,J438&gt;=2),"Active Engaged",IF(AND(L438=1,J438=1),"Active Low-Product",IF(AND(L438=0,J438&gt;=2),"Inactive Multi-Product","Inactive Disengaged")))</f>
        <v>Inactive Multi-Product</v>
      </c>
      <c r="P438" s="2" t="str">
        <f aca="false">IF(I438&gt;=MEDIAN($I$2:$I$10001),"High","Low")</f>
        <v>Low</v>
      </c>
      <c r="Q438" s="2" t="n">
        <f aca="false">L438+IF(J438&gt;=2,1,0)+K438+IF(H438&gt;=5,1,0)</f>
        <v>2</v>
      </c>
      <c r="R438" s="2" t="n">
        <f aca="false">IF(AND(L438=0,P438="High"),1,0)</f>
        <v>0</v>
      </c>
    </row>
    <row r="439" customFormat="false" ht="15" hidden="false" customHeight="false" outlineLevel="0" collapsed="false">
      <c r="A439" s="2" t="n">
        <v>2025</v>
      </c>
      <c r="B439" s="2" t="n">
        <v>15624623</v>
      </c>
      <c r="C439" s="2" t="s">
        <v>395</v>
      </c>
      <c r="D439" s="2" t="n">
        <v>516</v>
      </c>
      <c r="E439" s="2" t="s">
        <v>19</v>
      </c>
      <c r="F439" s="2" t="s">
        <v>27</v>
      </c>
      <c r="G439" s="2" t="n">
        <v>35</v>
      </c>
      <c r="H439" s="2" t="n">
        <v>10</v>
      </c>
      <c r="I439" s="3" t="n">
        <v>104088.59</v>
      </c>
      <c r="J439" s="2" t="n">
        <v>2</v>
      </c>
      <c r="K439" s="2" t="n">
        <v>0</v>
      </c>
      <c r="L439" s="2" t="n">
        <v>0</v>
      </c>
      <c r="M439" s="3" t="n">
        <v>119666</v>
      </c>
      <c r="N439" s="2" t="n">
        <v>0</v>
      </c>
      <c r="O439" s="2" t="str">
        <f aca="false">IF(AND(L439=1,J439&gt;=2),"Active Engaged",IF(AND(L439=1,J439=1),"Active Low-Product",IF(AND(L439=0,J439&gt;=2),"Inactive Multi-Product","Inactive Disengaged")))</f>
        <v>Inactive Multi-Product</v>
      </c>
      <c r="P439" s="2" t="str">
        <f aca="false">IF(I439&gt;=MEDIAN($I$2:$I$10001),"High","Low")</f>
        <v>High</v>
      </c>
      <c r="Q439" s="2" t="n">
        <f aca="false">L439+IF(J439&gt;=2,1,0)+K439+IF(H439&gt;=5,1,0)</f>
        <v>2</v>
      </c>
      <c r="R439" s="2" t="n">
        <f aca="false">IF(AND(L439=0,P439="High"),1,0)</f>
        <v>1</v>
      </c>
    </row>
    <row r="440" customFormat="false" ht="15" hidden="false" customHeight="false" outlineLevel="0" collapsed="false">
      <c r="A440" s="2" t="n">
        <v>2025</v>
      </c>
      <c r="B440" s="2" t="n">
        <v>15783501</v>
      </c>
      <c r="C440" s="2" t="s">
        <v>396</v>
      </c>
      <c r="D440" s="2" t="n">
        <v>800</v>
      </c>
      <c r="E440" s="2" t="s">
        <v>19</v>
      </c>
      <c r="F440" s="2" t="s">
        <v>20</v>
      </c>
      <c r="G440" s="2" t="n">
        <v>38</v>
      </c>
      <c r="H440" s="2" t="n">
        <v>2</v>
      </c>
      <c r="I440" s="3" t="n">
        <v>168190.33</v>
      </c>
      <c r="J440" s="2" t="n">
        <v>2</v>
      </c>
      <c r="K440" s="2" t="n">
        <v>1</v>
      </c>
      <c r="L440" s="2" t="n">
        <v>0</v>
      </c>
      <c r="M440" s="3" t="n">
        <v>68052.08</v>
      </c>
      <c r="N440" s="2" t="n">
        <v>0</v>
      </c>
      <c r="O440" s="2" t="str">
        <f aca="false">IF(AND(L440=1,J440&gt;=2),"Active Engaged",IF(AND(L440=1,J440=1),"Active Low-Product",IF(AND(L440=0,J440&gt;=2),"Inactive Multi-Product","Inactive Disengaged")))</f>
        <v>Inactive Multi-Product</v>
      </c>
      <c r="P440" s="2" t="str">
        <f aca="false">IF(I440&gt;=MEDIAN($I$2:$I$10001),"High","Low")</f>
        <v>High</v>
      </c>
      <c r="Q440" s="2" t="n">
        <f aca="false">L440+IF(J440&gt;=2,1,0)+K440+IF(H440&gt;=5,1,0)</f>
        <v>2</v>
      </c>
      <c r="R440" s="2" t="n">
        <f aca="false">IF(AND(L440=0,P440="High"),1,0)</f>
        <v>1</v>
      </c>
    </row>
    <row r="441" customFormat="false" ht="15" hidden="false" customHeight="false" outlineLevel="0" collapsed="false">
      <c r="A441" s="2" t="n">
        <v>2025</v>
      </c>
      <c r="B441" s="2" t="n">
        <v>15690134</v>
      </c>
      <c r="C441" s="2" t="s">
        <v>254</v>
      </c>
      <c r="D441" s="2" t="n">
        <v>464</v>
      </c>
      <c r="E441" s="2" t="s">
        <v>30</v>
      </c>
      <c r="F441" s="2" t="s">
        <v>20</v>
      </c>
      <c r="G441" s="2" t="n">
        <v>42</v>
      </c>
      <c r="H441" s="2" t="n">
        <v>3</v>
      </c>
      <c r="I441" s="3" t="n">
        <v>85679.25</v>
      </c>
      <c r="J441" s="2" t="n">
        <v>1</v>
      </c>
      <c r="K441" s="2" t="n">
        <v>1</v>
      </c>
      <c r="L441" s="2" t="n">
        <v>1</v>
      </c>
      <c r="M441" s="3" t="n">
        <v>164104.74</v>
      </c>
      <c r="N441" s="2" t="n">
        <v>0</v>
      </c>
      <c r="O441" s="2" t="str">
        <f aca="false">IF(AND(L441=1,J441&gt;=2),"Active Engaged",IF(AND(L441=1,J441=1),"Active Low-Product",IF(AND(L441=0,J441&gt;=2),"Inactive Multi-Product","Inactive Disengaged")))</f>
        <v>Active Low-Product</v>
      </c>
      <c r="P441" s="2" t="str">
        <f aca="false">IF(I441&gt;=MEDIAN($I$2:$I$10001),"High","Low")</f>
        <v>Low</v>
      </c>
      <c r="Q441" s="2" t="n">
        <f aca="false">L441+IF(J441&gt;=2,1,0)+K441+IF(H441&gt;=5,1,0)</f>
        <v>2</v>
      </c>
      <c r="R441" s="2" t="n">
        <f aca="false">IF(AND(L441=0,P441="High"),1,0)</f>
        <v>0</v>
      </c>
    </row>
    <row r="442" customFormat="false" ht="15" hidden="false" customHeight="false" outlineLevel="0" collapsed="false">
      <c r="A442" s="2" t="n">
        <v>2025</v>
      </c>
      <c r="B442" s="2" t="n">
        <v>15782735</v>
      </c>
      <c r="C442" s="2" t="s">
        <v>397</v>
      </c>
      <c r="D442" s="2" t="n">
        <v>626</v>
      </c>
      <c r="E442" s="2" t="s">
        <v>19</v>
      </c>
      <c r="F442" s="2" t="s">
        <v>20</v>
      </c>
      <c r="G442" s="2" t="n">
        <v>35</v>
      </c>
      <c r="H442" s="2" t="n">
        <v>3</v>
      </c>
      <c r="I442" s="3" t="n">
        <v>0</v>
      </c>
      <c r="J442" s="2" t="n">
        <v>1</v>
      </c>
      <c r="K442" s="2" t="n">
        <v>0</v>
      </c>
      <c r="L442" s="2" t="n">
        <v>0</v>
      </c>
      <c r="M442" s="3" t="n">
        <v>80190.36</v>
      </c>
      <c r="N442" s="2" t="n">
        <v>0</v>
      </c>
      <c r="O442" s="2" t="str">
        <f aca="false">IF(AND(L442=1,J442&gt;=2),"Active Engaged",IF(AND(L442=1,J442=1),"Active Low-Product",IF(AND(L442=0,J442&gt;=2),"Inactive Multi-Product","Inactive Disengaged")))</f>
        <v>Inactive Disengaged</v>
      </c>
      <c r="P442" s="2" t="str">
        <f aca="false">IF(I442&gt;=MEDIAN($I$2:$I$10001),"High","Low")</f>
        <v>Low</v>
      </c>
      <c r="Q442" s="2" t="n">
        <f aca="false">L442+IF(J442&gt;=2,1,0)+K442+IF(H442&gt;=5,1,0)</f>
        <v>0</v>
      </c>
      <c r="R442" s="2" t="n">
        <f aca="false">IF(AND(L442=0,P442="High"),1,0)</f>
        <v>0</v>
      </c>
    </row>
    <row r="443" customFormat="false" ht="15" hidden="false" customHeight="false" outlineLevel="0" collapsed="false">
      <c r="A443" s="2" t="n">
        <v>2025</v>
      </c>
      <c r="B443" s="2" t="n">
        <v>15611088</v>
      </c>
      <c r="C443" s="2" t="s">
        <v>398</v>
      </c>
      <c r="D443" s="2" t="n">
        <v>790</v>
      </c>
      <c r="E443" s="2" t="s">
        <v>19</v>
      </c>
      <c r="F443" s="2" t="s">
        <v>20</v>
      </c>
      <c r="G443" s="2" t="n">
        <v>31</v>
      </c>
      <c r="H443" s="2" t="n">
        <v>9</v>
      </c>
      <c r="I443" s="3" t="n">
        <v>0</v>
      </c>
      <c r="J443" s="2" t="n">
        <v>2</v>
      </c>
      <c r="K443" s="2" t="n">
        <v>1</v>
      </c>
      <c r="L443" s="2" t="n">
        <v>0</v>
      </c>
      <c r="M443" s="3" t="n">
        <v>84126.75</v>
      </c>
      <c r="N443" s="2" t="n">
        <v>0</v>
      </c>
      <c r="O443" s="2" t="str">
        <f aca="false">IF(AND(L443=1,J443&gt;=2),"Active Engaged",IF(AND(L443=1,J443=1),"Active Low-Product",IF(AND(L443=0,J443&gt;=2),"Inactive Multi-Product","Inactive Disengaged")))</f>
        <v>Inactive Multi-Product</v>
      </c>
      <c r="P443" s="2" t="str">
        <f aca="false">IF(I443&gt;=MEDIAN($I$2:$I$10001),"High","Low")</f>
        <v>Low</v>
      </c>
      <c r="Q443" s="2" t="n">
        <f aca="false">L443+IF(J443&gt;=2,1,0)+K443+IF(H443&gt;=5,1,0)</f>
        <v>3</v>
      </c>
      <c r="R443" s="2" t="n">
        <f aca="false">IF(AND(L443=0,P443="High"),1,0)</f>
        <v>0</v>
      </c>
    </row>
    <row r="444" customFormat="false" ht="15" hidden="false" customHeight="false" outlineLevel="0" collapsed="false">
      <c r="A444" s="2" t="n">
        <v>2025</v>
      </c>
      <c r="B444" s="2" t="n">
        <v>15672145</v>
      </c>
      <c r="C444" s="2" t="s">
        <v>399</v>
      </c>
      <c r="D444" s="2" t="n">
        <v>534</v>
      </c>
      <c r="E444" s="2" t="s">
        <v>19</v>
      </c>
      <c r="F444" s="2" t="s">
        <v>20</v>
      </c>
      <c r="G444" s="2" t="n">
        <v>34</v>
      </c>
      <c r="H444" s="2" t="n">
        <v>7</v>
      </c>
      <c r="I444" s="3" t="n">
        <v>121551.58</v>
      </c>
      <c r="J444" s="2" t="n">
        <v>2</v>
      </c>
      <c r="K444" s="2" t="n">
        <v>1</v>
      </c>
      <c r="L444" s="2" t="n">
        <v>1</v>
      </c>
      <c r="M444" s="3" t="n">
        <v>70179</v>
      </c>
      <c r="N444" s="2" t="n">
        <v>0</v>
      </c>
      <c r="O444" s="2" t="str">
        <f aca="false">IF(AND(L444=1,J444&gt;=2),"Active Engaged",IF(AND(L444=1,J444=1),"Active Low-Product",IF(AND(L444=0,J444&gt;=2),"Inactive Multi-Product","Inactive Disengaged")))</f>
        <v>Active Engaged</v>
      </c>
      <c r="P444" s="2" t="str">
        <f aca="false">IF(I444&gt;=MEDIAN($I$2:$I$10001),"High","Low")</f>
        <v>High</v>
      </c>
      <c r="Q444" s="2" t="n">
        <f aca="false">L444+IF(J444&gt;=2,1,0)+K444+IF(H444&gt;=5,1,0)</f>
        <v>4</v>
      </c>
      <c r="R444" s="2" t="n">
        <f aca="false">IF(AND(L444=0,P444="High"),1,0)</f>
        <v>0</v>
      </c>
    </row>
    <row r="445" customFormat="false" ht="15" hidden="false" customHeight="false" outlineLevel="0" collapsed="false">
      <c r="A445" s="2" t="n">
        <v>2025</v>
      </c>
      <c r="B445" s="2" t="n">
        <v>15732628</v>
      </c>
      <c r="C445" s="2" t="s">
        <v>400</v>
      </c>
      <c r="D445" s="2" t="n">
        <v>745</v>
      </c>
      <c r="E445" s="2" t="s">
        <v>19</v>
      </c>
      <c r="F445" s="2" t="s">
        <v>27</v>
      </c>
      <c r="G445" s="2" t="n">
        <v>46</v>
      </c>
      <c r="H445" s="2" t="n">
        <v>2</v>
      </c>
      <c r="I445" s="3" t="n">
        <v>122220.19</v>
      </c>
      <c r="J445" s="2" t="n">
        <v>1</v>
      </c>
      <c r="K445" s="2" t="n">
        <v>1</v>
      </c>
      <c r="L445" s="2" t="n">
        <v>1</v>
      </c>
      <c r="M445" s="3" t="n">
        <v>118024.1</v>
      </c>
      <c r="N445" s="2" t="n">
        <v>0</v>
      </c>
      <c r="O445" s="2" t="str">
        <f aca="false">IF(AND(L445=1,J445&gt;=2),"Active Engaged",IF(AND(L445=1,J445=1),"Active Low-Product",IF(AND(L445=0,J445&gt;=2),"Inactive Multi-Product","Inactive Disengaged")))</f>
        <v>Active Low-Product</v>
      </c>
      <c r="P445" s="2" t="str">
        <f aca="false">IF(I445&gt;=MEDIAN($I$2:$I$10001),"High","Low")</f>
        <v>High</v>
      </c>
      <c r="Q445" s="2" t="n">
        <f aca="false">L445+IF(J445&gt;=2,1,0)+K445+IF(H445&gt;=5,1,0)</f>
        <v>2</v>
      </c>
      <c r="R445" s="2" t="n">
        <f aca="false">IF(AND(L445=0,P445="High"),1,0)</f>
        <v>0</v>
      </c>
    </row>
    <row r="446" customFormat="false" ht="15" hidden="false" customHeight="false" outlineLevel="0" collapsed="false">
      <c r="A446" s="2" t="n">
        <v>2025</v>
      </c>
      <c r="B446" s="2" t="n">
        <v>15787470</v>
      </c>
      <c r="C446" s="2" t="s">
        <v>401</v>
      </c>
      <c r="D446" s="2" t="n">
        <v>553</v>
      </c>
      <c r="E446" s="2" t="s">
        <v>22</v>
      </c>
      <c r="F446" s="2" t="s">
        <v>27</v>
      </c>
      <c r="G446" s="2" t="n">
        <v>47</v>
      </c>
      <c r="H446" s="2" t="n">
        <v>3</v>
      </c>
      <c r="I446" s="3" t="n">
        <v>116528.15</v>
      </c>
      <c r="J446" s="2" t="n">
        <v>1</v>
      </c>
      <c r="K446" s="2" t="n">
        <v>0</v>
      </c>
      <c r="L446" s="2" t="n">
        <v>0</v>
      </c>
      <c r="M446" s="3" t="n">
        <v>145704.19</v>
      </c>
      <c r="N446" s="2" t="n">
        <v>1</v>
      </c>
      <c r="O446" s="2" t="str">
        <f aca="false">IF(AND(L446=1,J446&gt;=2),"Active Engaged",IF(AND(L446=1,J446=1),"Active Low-Product",IF(AND(L446=0,J446&gt;=2),"Inactive Multi-Product","Inactive Disengaged")))</f>
        <v>Inactive Disengaged</v>
      </c>
      <c r="P446" s="2" t="str">
        <f aca="false">IF(I446&gt;=MEDIAN($I$2:$I$10001),"High","Low")</f>
        <v>High</v>
      </c>
      <c r="Q446" s="2" t="n">
        <f aca="false">L446+IF(J446&gt;=2,1,0)+K446+IF(H446&gt;=5,1,0)</f>
        <v>0</v>
      </c>
      <c r="R446" s="2" t="n">
        <f aca="false">IF(AND(L446=0,P446="High"),1,0)</f>
        <v>1</v>
      </c>
    </row>
    <row r="447" customFormat="false" ht="15" hidden="false" customHeight="false" outlineLevel="0" collapsed="false">
      <c r="A447" s="2" t="n">
        <v>2025</v>
      </c>
      <c r="B447" s="2" t="n">
        <v>15803406</v>
      </c>
      <c r="C447" s="2" t="s">
        <v>402</v>
      </c>
      <c r="D447" s="2" t="n">
        <v>748</v>
      </c>
      <c r="E447" s="2" t="s">
        <v>19</v>
      </c>
      <c r="F447" s="2" t="s">
        <v>20</v>
      </c>
      <c r="G447" s="2" t="n">
        <v>26</v>
      </c>
      <c r="H447" s="2" t="n">
        <v>1</v>
      </c>
      <c r="I447" s="3" t="n">
        <v>77780.29</v>
      </c>
      <c r="J447" s="2" t="n">
        <v>1</v>
      </c>
      <c r="K447" s="2" t="n">
        <v>0</v>
      </c>
      <c r="L447" s="2" t="n">
        <v>1</v>
      </c>
      <c r="M447" s="3" t="n">
        <v>183049.41</v>
      </c>
      <c r="N447" s="2" t="n">
        <v>0</v>
      </c>
      <c r="O447" s="2" t="str">
        <f aca="false">IF(AND(L447=1,J447&gt;=2),"Active Engaged",IF(AND(L447=1,J447=1),"Active Low-Product",IF(AND(L447=0,J447&gt;=2),"Inactive Multi-Product","Inactive Disengaged")))</f>
        <v>Active Low-Product</v>
      </c>
      <c r="P447" s="2" t="str">
        <f aca="false">IF(I447&gt;=MEDIAN($I$2:$I$10001),"High","Low")</f>
        <v>Low</v>
      </c>
      <c r="Q447" s="2" t="n">
        <f aca="false">L447+IF(J447&gt;=2,1,0)+K447+IF(H447&gt;=5,1,0)</f>
        <v>1</v>
      </c>
      <c r="R447" s="2" t="n">
        <f aca="false">IF(AND(L447=0,P447="High"),1,0)</f>
        <v>0</v>
      </c>
    </row>
    <row r="448" customFormat="false" ht="15" hidden="false" customHeight="false" outlineLevel="0" collapsed="false">
      <c r="A448" s="2" t="n">
        <v>2025</v>
      </c>
      <c r="B448" s="2" t="n">
        <v>15730460</v>
      </c>
      <c r="C448" s="2" t="s">
        <v>403</v>
      </c>
      <c r="D448" s="2" t="n">
        <v>722</v>
      </c>
      <c r="E448" s="2" t="s">
        <v>19</v>
      </c>
      <c r="F448" s="2" t="s">
        <v>27</v>
      </c>
      <c r="G448" s="2" t="n">
        <v>37</v>
      </c>
      <c r="H448" s="2" t="n">
        <v>2</v>
      </c>
      <c r="I448" s="3" t="n">
        <v>0</v>
      </c>
      <c r="J448" s="2" t="n">
        <v>1</v>
      </c>
      <c r="K448" s="2" t="n">
        <v>0</v>
      </c>
      <c r="L448" s="2" t="n">
        <v>0</v>
      </c>
      <c r="M448" s="3" t="n">
        <v>120906.83</v>
      </c>
      <c r="N448" s="2" t="n">
        <v>0</v>
      </c>
      <c r="O448" s="2" t="str">
        <f aca="false">IF(AND(L448=1,J448&gt;=2),"Active Engaged",IF(AND(L448=1,J448=1),"Active Low-Product",IF(AND(L448=0,J448&gt;=2),"Inactive Multi-Product","Inactive Disengaged")))</f>
        <v>Inactive Disengaged</v>
      </c>
      <c r="P448" s="2" t="str">
        <f aca="false">IF(I448&gt;=MEDIAN($I$2:$I$10001),"High","Low")</f>
        <v>Low</v>
      </c>
      <c r="Q448" s="2" t="n">
        <f aca="false">L448+IF(J448&gt;=2,1,0)+K448+IF(H448&gt;=5,1,0)</f>
        <v>0</v>
      </c>
      <c r="R448" s="2" t="n">
        <f aca="false">IF(AND(L448=0,P448="High"),1,0)</f>
        <v>0</v>
      </c>
    </row>
    <row r="449" customFormat="false" ht="15" hidden="false" customHeight="false" outlineLevel="0" collapsed="false">
      <c r="A449" s="2" t="n">
        <v>2025</v>
      </c>
      <c r="B449" s="2" t="n">
        <v>15644572</v>
      </c>
      <c r="C449" s="2" t="s">
        <v>404</v>
      </c>
      <c r="D449" s="2" t="n">
        <v>501</v>
      </c>
      <c r="E449" s="2" t="s">
        <v>19</v>
      </c>
      <c r="F449" s="2" t="s">
        <v>27</v>
      </c>
      <c r="G449" s="2" t="n">
        <v>40</v>
      </c>
      <c r="H449" s="2" t="n">
        <v>4</v>
      </c>
      <c r="I449" s="3" t="n">
        <v>125832.2</v>
      </c>
      <c r="J449" s="2" t="n">
        <v>1</v>
      </c>
      <c r="K449" s="2" t="n">
        <v>1</v>
      </c>
      <c r="L449" s="2" t="n">
        <v>1</v>
      </c>
      <c r="M449" s="3" t="n">
        <v>100433.83</v>
      </c>
      <c r="N449" s="2" t="n">
        <v>0</v>
      </c>
      <c r="O449" s="2" t="str">
        <f aca="false">IF(AND(L449=1,J449&gt;=2),"Active Engaged",IF(AND(L449=1,J449=1),"Active Low-Product",IF(AND(L449=0,J449&gt;=2),"Inactive Multi-Product","Inactive Disengaged")))</f>
        <v>Active Low-Product</v>
      </c>
      <c r="P449" s="2" t="str">
        <f aca="false">IF(I449&gt;=MEDIAN($I$2:$I$10001),"High","Low")</f>
        <v>High</v>
      </c>
      <c r="Q449" s="2" t="n">
        <f aca="false">L449+IF(J449&gt;=2,1,0)+K449+IF(H449&gt;=5,1,0)</f>
        <v>2</v>
      </c>
      <c r="R449" s="2" t="n">
        <f aca="false">IF(AND(L449=0,P449="High"),1,0)</f>
        <v>0</v>
      </c>
    </row>
    <row r="450" customFormat="false" ht="15" hidden="false" customHeight="false" outlineLevel="0" collapsed="false">
      <c r="A450" s="2" t="n">
        <v>2025</v>
      </c>
      <c r="B450" s="2" t="n">
        <v>15694860</v>
      </c>
      <c r="C450" s="2" t="s">
        <v>405</v>
      </c>
      <c r="D450" s="2" t="n">
        <v>675</v>
      </c>
      <c r="E450" s="2" t="s">
        <v>19</v>
      </c>
      <c r="F450" s="2" t="s">
        <v>20</v>
      </c>
      <c r="G450" s="2" t="n">
        <v>38</v>
      </c>
      <c r="H450" s="2" t="n">
        <v>6</v>
      </c>
      <c r="I450" s="3" t="n">
        <v>68065.8</v>
      </c>
      <c r="J450" s="2" t="n">
        <v>1</v>
      </c>
      <c r="K450" s="2" t="n">
        <v>0</v>
      </c>
      <c r="L450" s="2" t="n">
        <v>0</v>
      </c>
      <c r="M450" s="3" t="n">
        <v>138777</v>
      </c>
      <c r="N450" s="2" t="n">
        <v>1</v>
      </c>
      <c r="O450" s="2" t="str">
        <f aca="false">IF(AND(L450=1,J450&gt;=2),"Active Engaged",IF(AND(L450=1,J450=1),"Active Low-Product",IF(AND(L450=0,J450&gt;=2),"Inactive Multi-Product","Inactive Disengaged")))</f>
        <v>Inactive Disengaged</v>
      </c>
      <c r="P450" s="2" t="str">
        <f aca="false">IF(I450&gt;=MEDIAN($I$2:$I$10001),"High","Low")</f>
        <v>Low</v>
      </c>
      <c r="Q450" s="2" t="n">
        <f aca="false">L450+IF(J450&gt;=2,1,0)+K450+IF(H450&gt;=5,1,0)</f>
        <v>1</v>
      </c>
      <c r="R450" s="2" t="n">
        <f aca="false">IF(AND(L450=0,P450="High"),1,0)</f>
        <v>0</v>
      </c>
    </row>
    <row r="451" customFormat="false" ht="15" hidden="false" customHeight="false" outlineLevel="0" collapsed="false">
      <c r="A451" s="2" t="n">
        <v>2025</v>
      </c>
      <c r="B451" s="2" t="n">
        <v>15658169</v>
      </c>
      <c r="C451" s="2" t="s">
        <v>406</v>
      </c>
      <c r="D451" s="2" t="n">
        <v>778</v>
      </c>
      <c r="E451" s="2" t="s">
        <v>22</v>
      </c>
      <c r="F451" s="2" t="s">
        <v>20</v>
      </c>
      <c r="G451" s="2" t="n">
        <v>47</v>
      </c>
      <c r="H451" s="2" t="n">
        <v>6</v>
      </c>
      <c r="I451" s="3" t="n">
        <v>127299.34</v>
      </c>
      <c r="J451" s="2" t="n">
        <v>2</v>
      </c>
      <c r="K451" s="2" t="n">
        <v>1</v>
      </c>
      <c r="L451" s="2" t="n">
        <v>0</v>
      </c>
      <c r="M451" s="3" t="n">
        <v>124694.99</v>
      </c>
      <c r="N451" s="2" t="n">
        <v>0</v>
      </c>
      <c r="O451" s="2" t="str">
        <f aca="false">IF(AND(L451=1,J451&gt;=2),"Active Engaged",IF(AND(L451=1,J451=1),"Active Low-Product",IF(AND(L451=0,J451&gt;=2),"Inactive Multi-Product","Inactive Disengaged")))</f>
        <v>Inactive Multi-Product</v>
      </c>
      <c r="P451" s="2" t="str">
        <f aca="false">IF(I451&gt;=MEDIAN($I$2:$I$10001),"High","Low")</f>
        <v>High</v>
      </c>
      <c r="Q451" s="2" t="n">
        <f aca="false">L451+IF(J451&gt;=2,1,0)+K451+IF(H451&gt;=5,1,0)</f>
        <v>3</v>
      </c>
      <c r="R451" s="2" t="n">
        <f aca="false">IF(AND(L451=0,P451="High"),1,0)</f>
        <v>1</v>
      </c>
    </row>
    <row r="452" customFormat="false" ht="15" hidden="false" customHeight="false" outlineLevel="0" collapsed="false">
      <c r="A452" s="2" t="n">
        <v>2025</v>
      </c>
      <c r="B452" s="2" t="n">
        <v>15794396</v>
      </c>
      <c r="C452" s="2" t="s">
        <v>407</v>
      </c>
      <c r="D452" s="2" t="n">
        <v>494</v>
      </c>
      <c r="E452" s="2" t="s">
        <v>30</v>
      </c>
      <c r="F452" s="2" t="s">
        <v>20</v>
      </c>
      <c r="G452" s="2" t="n">
        <v>38</v>
      </c>
      <c r="H452" s="2" t="n">
        <v>7</v>
      </c>
      <c r="I452" s="3" t="n">
        <v>174937.64</v>
      </c>
      <c r="J452" s="2" t="n">
        <v>1</v>
      </c>
      <c r="K452" s="2" t="n">
        <v>1</v>
      </c>
      <c r="L452" s="2" t="n">
        <v>0</v>
      </c>
      <c r="M452" s="3" t="n">
        <v>40084.32</v>
      </c>
      <c r="N452" s="2" t="n">
        <v>0</v>
      </c>
      <c r="O452" s="2" t="str">
        <f aca="false">IF(AND(L452=1,J452&gt;=2),"Active Engaged",IF(AND(L452=1,J452=1),"Active Low-Product",IF(AND(L452=0,J452&gt;=2),"Inactive Multi-Product","Inactive Disengaged")))</f>
        <v>Inactive Disengaged</v>
      </c>
      <c r="P452" s="2" t="str">
        <f aca="false">IF(I452&gt;=MEDIAN($I$2:$I$10001),"High","Low")</f>
        <v>High</v>
      </c>
      <c r="Q452" s="2" t="n">
        <f aca="false">L452+IF(J452&gt;=2,1,0)+K452+IF(H452&gt;=5,1,0)</f>
        <v>2</v>
      </c>
      <c r="R452" s="2" t="n">
        <f aca="false">IF(AND(L452=0,P452="High"),1,0)</f>
        <v>1</v>
      </c>
    </row>
    <row r="453" customFormat="false" ht="15" hidden="false" customHeight="false" outlineLevel="0" collapsed="false">
      <c r="A453" s="2" t="n">
        <v>2025</v>
      </c>
      <c r="B453" s="2" t="n">
        <v>15785798</v>
      </c>
      <c r="C453" s="2" t="s">
        <v>408</v>
      </c>
      <c r="D453" s="2" t="n">
        <v>850</v>
      </c>
      <c r="E453" s="2" t="s">
        <v>19</v>
      </c>
      <c r="F453" s="2" t="s">
        <v>27</v>
      </c>
      <c r="G453" s="2" t="n">
        <v>40</v>
      </c>
      <c r="H453" s="2" t="n">
        <v>9</v>
      </c>
      <c r="I453" s="3" t="n">
        <v>0</v>
      </c>
      <c r="J453" s="2" t="n">
        <v>2</v>
      </c>
      <c r="K453" s="2" t="n">
        <v>0</v>
      </c>
      <c r="L453" s="2" t="n">
        <v>1</v>
      </c>
      <c r="M453" s="3" t="n">
        <v>119232.33</v>
      </c>
      <c r="N453" s="2" t="n">
        <v>0</v>
      </c>
      <c r="O453" s="2" t="str">
        <f aca="false">IF(AND(L453=1,J453&gt;=2),"Active Engaged",IF(AND(L453=1,J453=1),"Active Low-Product",IF(AND(L453=0,J453&gt;=2),"Inactive Multi-Product","Inactive Disengaged")))</f>
        <v>Active Engaged</v>
      </c>
      <c r="P453" s="2" t="str">
        <f aca="false">IF(I453&gt;=MEDIAN($I$2:$I$10001),"High","Low")</f>
        <v>Low</v>
      </c>
      <c r="Q453" s="2" t="n">
        <f aca="false">L453+IF(J453&gt;=2,1,0)+K453+IF(H453&gt;=5,1,0)</f>
        <v>3</v>
      </c>
      <c r="R453" s="2" t="n">
        <f aca="false">IF(AND(L453=0,P453="High"),1,0)</f>
        <v>0</v>
      </c>
    </row>
    <row r="454" customFormat="false" ht="15" hidden="false" customHeight="false" outlineLevel="0" collapsed="false">
      <c r="A454" s="2" t="n">
        <v>2025</v>
      </c>
      <c r="B454" s="2" t="n">
        <v>15710825</v>
      </c>
      <c r="C454" s="2" t="s">
        <v>409</v>
      </c>
      <c r="D454" s="2" t="n">
        <v>592</v>
      </c>
      <c r="E454" s="2" t="s">
        <v>22</v>
      </c>
      <c r="F454" s="2" t="s">
        <v>27</v>
      </c>
      <c r="G454" s="2" t="n">
        <v>31</v>
      </c>
      <c r="H454" s="2" t="n">
        <v>7</v>
      </c>
      <c r="I454" s="3" t="n">
        <v>110071.1</v>
      </c>
      <c r="J454" s="2" t="n">
        <v>1</v>
      </c>
      <c r="K454" s="2" t="n">
        <v>0</v>
      </c>
      <c r="L454" s="2" t="n">
        <v>0</v>
      </c>
      <c r="M454" s="3" t="n">
        <v>43921.36</v>
      </c>
      <c r="N454" s="2" t="n">
        <v>0</v>
      </c>
      <c r="O454" s="2" t="str">
        <f aca="false">IF(AND(L454=1,J454&gt;=2),"Active Engaged",IF(AND(L454=1,J454=1),"Active Low-Product",IF(AND(L454=0,J454&gt;=2),"Inactive Multi-Product","Inactive Disengaged")))</f>
        <v>Inactive Disengaged</v>
      </c>
      <c r="P454" s="2" t="str">
        <f aca="false">IF(I454&gt;=MEDIAN($I$2:$I$10001),"High","Low")</f>
        <v>High</v>
      </c>
      <c r="Q454" s="2" t="n">
        <f aca="false">L454+IF(J454&gt;=2,1,0)+K454+IF(H454&gt;=5,1,0)</f>
        <v>1</v>
      </c>
      <c r="R454" s="2" t="n">
        <f aca="false">IF(AND(L454=0,P454="High"),1,0)</f>
        <v>1</v>
      </c>
    </row>
    <row r="455" customFormat="false" ht="15" hidden="false" customHeight="false" outlineLevel="0" collapsed="false">
      <c r="A455" s="2" t="n">
        <v>2025</v>
      </c>
      <c r="B455" s="2" t="n">
        <v>15668444</v>
      </c>
      <c r="C455" s="2" t="s">
        <v>31</v>
      </c>
      <c r="D455" s="2" t="n">
        <v>590</v>
      </c>
      <c r="E455" s="2" t="s">
        <v>22</v>
      </c>
      <c r="F455" s="2" t="s">
        <v>20</v>
      </c>
      <c r="G455" s="2" t="n">
        <v>44</v>
      </c>
      <c r="H455" s="2" t="n">
        <v>3</v>
      </c>
      <c r="I455" s="3" t="n">
        <v>139432.37</v>
      </c>
      <c r="J455" s="2" t="n">
        <v>1</v>
      </c>
      <c r="K455" s="2" t="n">
        <v>1</v>
      </c>
      <c r="L455" s="2" t="n">
        <v>0</v>
      </c>
      <c r="M455" s="3" t="n">
        <v>62222.81</v>
      </c>
      <c r="N455" s="2" t="n">
        <v>0</v>
      </c>
      <c r="O455" s="2" t="str">
        <f aca="false">IF(AND(L455=1,J455&gt;=2),"Active Engaged",IF(AND(L455=1,J455=1),"Active Low-Product",IF(AND(L455=0,J455&gt;=2),"Inactive Multi-Product","Inactive Disengaged")))</f>
        <v>Inactive Disengaged</v>
      </c>
      <c r="P455" s="2" t="str">
        <f aca="false">IF(I455&gt;=MEDIAN($I$2:$I$10001),"High","Low")</f>
        <v>High</v>
      </c>
      <c r="Q455" s="2" t="n">
        <f aca="false">L455+IF(J455&gt;=2,1,0)+K455+IF(H455&gt;=5,1,0)</f>
        <v>1</v>
      </c>
      <c r="R455" s="2" t="n">
        <f aca="false">IF(AND(L455=0,P455="High"),1,0)</f>
        <v>1</v>
      </c>
    </row>
    <row r="456" customFormat="false" ht="15" hidden="false" customHeight="false" outlineLevel="0" collapsed="false">
      <c r="A456" s="2" t="n">
        <v>2025</v>
      </c>
      <c r="B456" s="2" t="n">
        <v>15726631</v>
      </c>
      <c r="C456" s="2" t="s">
        <v>410</v>
      </c>
      <c r="D456" s="2" t="n">
        <v>758</v>
      </c>
      <c r="E456" s="2" t="s">
        <v>19</v>
      </c>
      <c r="F456" s="2" t="s">
        <v>20</v>
      </c>
      <c r="G456" s="2" t="n">
        <v>39</v>
      </c>
      <c r="H456" s="2" t="n">
        <v>6</v>
      </c>
      <c r="I456" s="3" t="n">
        <v>127357.76</v>
      </c>
      <c r="J456" s="2" t="n">
        <v>1</v>
      </c>
      <c r="K456" s="2" t="n">
        <v>0</v>
      </c>
      <c r="L456" s="2" t="n">
        <v>1</v>
      </c>
      <c r="M456" s="3" t="n">
        <v>56577</v>
      </c>
      <c r="N456" s="2" t="n">
        <v>0</v>
      </c>
      <c r="O456" s="2" t="str">
        <f aca="false">IF(AND(L456=1,J456&gt;=2),"Active Engaged",IF(AND(L456=1,J456=1),"Active Low-Product",IF(AND(L456=0,J456&gt;=2),"Inactive Multi-Product","Inactive Disengaged")))</f>
        <v>Active Low-Product</v>
      </c>
      <c r="P456" s="2" t="str">
        <f aca="false">IF(I456&gt;=MEDIAN($I$2:$I$10001),"High","Low")</f>
        <v>High</v>
      </c>
      <c r="Q456" s="2" t="n">
        <f aca="false">L456+IF(J456&gt;=2,1,0)+K456+IF(H456&gt;=5,1,0)</f>
        <v>2</v>
      </c>
      <c r="R456" s="2" t="n">
        <f aca="false">IF(AND(L456=0,P456="High"),1,0)</f>
        <v>0</v>
      </c>
    </row>
    <row r="457" customFormat="false" ht="15" hidden="false" customHeight="false" outlineLevel="0" collapsed="false">
      <c r="A457" s="2" t="n">
        <v>2025</v>
      </c>
      <c r="B457" s="2" t="n">
        <v>15733797</v>
      </c>
      <c r="C457" s="2" t="s">
        <v>411</v>
      </c>
      <c r="D457" s="2" t="n">
        <v>506</v>
      </c>
      <c r="E457" s="2" t="s">
        <v>19</v>
      </c>
      <c r="F457" s="2" t="s">
        <v>27</v>
      </c>
      <c r="G457" s="2" t="n">
        <v>36</v>
      </c>
      <c r="H457" s="2" t="n">
        <v>5</v>
      </c>
      <c r="I457" s="3" t="n">
        <v>0</v>
      </c>
      <c r="J457" s="2" t="n">
        <v>2</v>
      </c>
      <c r="K457" s="2" t="n">
        <v>1</v>
      </c>
      <c r="L457" s="2" t="n">
        <v>0</v>
      </c>
      <c r="M457" s="3" t="n">
        <v>164253.35</v>
      </c>
      <c r="N457" s="2" t="n">
        <v>0</v>
      </c>
      <c r="O457" s="2" t="str">
        <f aca="false">IF(AND(L457=1,J457&gt;=2),"Active Engaged",IF(AND(L457=1,J457=1),"Active Low-Product",IF(AND(L457=0,J457&gt;=2),"Inactive Multi-Product","Inactive Disengaged")))</f>
        <v>Inactive Multi-Product</v>
      </c>
      <c r="P457" s="2" t="str">
        <f aca="false">IF(I457&gt;=MEDIAN($I$2:$I$10001),"High","Low")</f>
        <v>Low</v>
      </c>
      <c r="Q457" s="2" t="n">
        <f aca="false">L457+IF(J457&gt;=2,1,0)+K457+IF(H457&gt;=5,1,0)</f>
        <v>3</v>
      </c>
      <c r="R457" s="2" t="n">
        <f aca="false">IF(AND(L457=0,P457="High"),1,0)</f>
        <v>0</v>
      </c>
    </row>
    <row r="458" customFormat="false" ht="15" hidden="false" customHeight="false" outlineLevel="0" collapsed="false">
      <c r="A458" s="2" t="n">
        <v>2025</v>
      </c>
      <c r="B458" s="2" t="n">
        <v>15747960</v>
      </c>
      <c r="C458" s="2" t="s">
        <v>412</v>
      </c>
      <c r="D458" s="2" t="n">
        <v>733</v>
      </c>
      <c r="E458" s="2" t="s">
        <v>19</v>
      </c>
      <c r="F458" s="2" t="s">
        <v>27</v>
      </c>
      <c r="G458" s="2" t="n">
        <v>33</v>
      </c>
      <c r="H458" s="2" t="n">
        <v>3</v>
      </c>
      <c r="I458" s="3" t="n">
        <v>0</v>
      </c>
      <c r="J458" s="2" t="n">
        <v>1</v>
      </c>
      <c r="K458" s="2" t="n">
        <v>1</v>
      </c>
      <c r="L458" s="2" t="n">
        <v>1</v>
      </c>
      <c r="M458" s="3" t="n">
        <v>7666.73</v>
      </c>
      <c r="N458" s="2" t="n">
        <v>0</v>
      </c>
      <c r="O458" s="2" t="str">
        <f aca="false">IF(AND(L458=1,J458&gt;=2),"Active Engaged",IF(AND(L458=1,J458=1),"Active Low-Product",IF(AND(L458=0,J458&gt;=2),"Inactive Multi-Product","Inactive Disengaged")))</f>
        <v>Active Low-Product</v>
      </c>
      <c r="P458" s="2" t="str">
        <f aca="false">IF(I458&gt;=MEDIAN($I$2:$I$10001),"High","Low")</f>
        <v>Low</v>
      </c>
      <c r="Q458" s="2" t="n">
        <f aca="false">L458+IF(J458&gt;=2,1,0)+K458+IF(H458&gt;=5,1,0)</f>
        <v>2</v>
      </c>
      <c r="R458" s="2" t="n">
        <f aca="false">IF(AND(L458=0,P458="High"),1,0)</f>
        <v>0</v>
      </c>
    </row>
    <row r="459" customFormat="false" ht="15" hidden="false" customHeight="false" outlineLevel="0" collapsed="false">
      <c r="A459" s="2" t="n">
        <v>2025</v>
      </c>
      <c r="B459" s="2" t="n">
        <v>15634632</v>
      </c>
      <c r="C459" s="2" t="s">
        <v>413</v>
      </c>
      <c r="D459" s="2" t="n">
        <v>711</v>
      </c>
      <c r="E459" s="2" t="s">
        <v>19</v>
      </c>
      <c r="F459" s="2" t="s">
        <v>27</v>
      </c>
      <c r="G459" s="2" t="n">
        <v>38</v>
      </c>
      <c r="H459" s="2" t="n">
        <v>3</v>
      </c>
      <c r="I459" s="3" t="n">
        <v>0</v>
      </c>
      <c r="J459" s="2" t="n">
        <v>2</v>
      </c>
      <c r="K459" s="2" t="n">
        <v>1</v>
      </c>
      <c r="L459" s="2" t="n">
        <v>0</v>
      </c>
      <c r="M459" s="3" t="n">
        <v>68487.51</v>
      </c>
      <c r="N459" s="2" t="n">
        <v>0</v>
      </c>
      <c r="O459" s="2" t="str">
        <f aca="false">IF(AND(L459=1,J459&gt;=2),"Active Engaged",IF(AND(L459=1,J459=1),"Active Low-Product",IF(AND(L459=0,J459&gt;=2),"Inactive Multi-Product","Inactive Disengaged")))</f>
        <v>Inactive Multi-Product</v>
      </c>
      <c r="P459" s="2" t="str">
        <f aca="false">IF(I459&gt;=MEDIAN($I$2:$I$10001),"High","Low")</f>
        <v>Low</v>
      </c>
      <c r="Q459" s="2" t="n">
        <f aca="false">L459+IF(J459&gt;=2,1,0)+K459+IF(H459&gt;=5,1,0)</f>
        <v>2</v>
      </c>
      <c r="R459" s="2" t="n">
        <f aca="false">IF(AND(L459=0,P459="High"),1,0)</f>
        <v>0</v>
      </c>
    </row>
    <row r="460" customFormat="false" ht="15" hidden="false" customHeight="false" outlineLevel="0" collapsed="false">
      <c r="A460" s="2" t="n">
        <v>2025</v>
      </c>
      <c r="B460" s="2" t="n">
        <v>15707362</v>
      </c>
      <c r="C460" s="2" t="s">
        <v>71</v>
      </c>
      <c r="D460" s="2" t="n">
        <v>514</v>
      </c>
      <c r="E460" s="2" t="s">
        <v>30</v>
      </c>
      <c r="F460" s="2" t="s">
        <v>27</v>
      </c>
      <c r="G460" s="2" t="n">
        <v>43</v>
      </c>
      <c r="H460" s="2" t="n">
        <v>1</v>
      </c>
      <c r="I460" s="3" t="n">
        <v>95556.31</v>
      </c>
      <c r="J460" s="2" t="n">
        <v>1</v>
      </c>
      <c r="K460" s="2" t="n">
        <v>0</v>
      </c>
      <c r="L460" s="2" t="n">
        <v>1</v>
      </c>
      <c r="M460" s="3" t="n">
        <v>199273.98</v>
      </c>
      <c r="N460" s="2" t="n">
        <v>1</v>
      </c>
      <c r="O460" s="2" t="str">
        <f aca="false">IF(AND(L460=1,J460&gt;=2),"Active Engaged",IF(AND(L460=1,J460=1),"Active Low-Product",IF(AND(L460=0,J460&gt;=2),"Inactive Multi-Product","Inactive Disengaged")))</f>
        <v>Active Low-Product</v>
      </c>
      <c r="P460" s="2" t="str">
        <f aca="false">IF(I460&gt;=MEDIAN($I$2:$I$10001),"High","Low")</f>
        <v>Low</v>
      </c>
      <c r="Q460" s="2" t="n">
        <f aca="false">L460+IF(J460&gt;=2,1,0)+K460+IF(H460&gt;=5,1,0)</f>
        <v>1</v>
      </c>
      <c r="R460" s="2" t="n">
        <f aca="false">IF(AND(L460=0,P460="High"),1,0)</f>
        <v>0</v>
      </c>
    </row>
    <row r="461" customFormat="false" ht="15" hidden="false" customHeight="false" outlineLevel="0" collapsed="false">
      <c r="A461" s="2" t="n">
        <v>2025</v>
      </c>
      <c r="B461" s="2" t="n">
        <v>15662976</v>
      </c>
      <c r="C461" s="2" t="s">
        <v>414</v>
      </c>
      <c r="D461" s="2" t="n">
        <v>637</v>
      </c>
      <c r="E461" s="2" t="s">
        <v>22</v>
      </c>
      <c r="F461" s="2" t="s">
        <v>27</v>
      </c>
      <c r="G461" s="2" t="n">
        <v>37</v>
      </c>
      <c r="H461" s="2" t="n">
        <v>8</v>
      </c>
      <c r="I461" s="3" t="n">
        <v>0</v>
      </c>
      <c r="J461" s="2" t="n">
        <v>1</v>
      </c>
      <c r="K461" s="2" t="n">
        <v>1</v>
      </c>
      <c r="L461" s="2" t="n">
        <v>1</v>
      </c>
      <c r="M461" s="3" t="n">
        <v>186062.36</v>
      </c>
      <c r="N461" s="2" t="n">
        <v>0</v>
      </c>
      <c r="O461" s="2" t="str">
        <f aca="false">IF(AND(L461=1,J461&gt;=2),"Active Engaged",IF(AND(L461=1,J461=1),"Active Low-Product",IF(AND(L461=0,J461&gt;=2),"Inactive Multi-Product","Inactive Disengaged")))</f>
        <v>Active Low-Product</v>
      </c>
      <c r="P461" s="2" t="str">
        <f aca="false">IF(I461&gt;=MEDIAN($I$2:$I$10001),"High","Low")</f>
        <v>Low</v>
      </c>
      <c r="Q461" s="2" t="n">
        <f aca="false">L461+IF(J461&gt;=2,1,0)+K461+IF(H461&gt;=5,1,0)</f>
        <v>3</v>
      </c>
      <c r="R461" s="2" t="n">
        <f aca="false">IF(AND(L461=0,P461="High"),1,0)</f>
        <v>0</v>
      </c>
    </row>
    <row r="462" customFormat="false" ht="15" hidden="false" customHeight="false" outlineLevel="0" collapsed="false">
      <c r="A462" s="2" t="n">
        <v>2025</v>
      </c>
      <c r="B462" s="2" t="n">
        <v>15732778</v>
      </c>
      <c r="C462" s="2" t="s">
        <v>415</v>
      </c>
      <c r="D462" s="2" t="n">
        <v>468</v>
      </c>
      <c r="E462" s="2" t="s">
        <v>30</v>
      </c>
      <c r="F462" s="2" t="s">
        <v>27</v>
      </c>
      <c r="G462" s="2" t="n">
        <v>29</v>
      </c>
      <c r="H462" s="2" t="n">
        <v>1</v>
      </c>
      <c r="I462" s="3" t="n">
        <v>111681.98</v>
      </c>
      <c r="J462" s="2" t="n">
        <v>2</v>
      </c>
      <c r="K462" s="2" t="n">
        <v>1</v>
      </c>
      <c r="L462" s="2" t="n">
        <v>1</v>
      </c>
      <c r="M462" s="3" t="n">
        <v>195711.16</v>
      </c>
      <c r="N462" s="2" t="n">
        <v>0</v>
      </c>
      <c r="O462" s="2" t="str">
        <f aca="false">IF(AND(L462=1,J462&gt;=2),"Active Engaged",IF(AND(L462=1,J462=1),"Active Low-Product",IF(AND(L462=0,J462&gt;=2),"Inactive Multi-Product","Inactive Disengaged")))</f>
        <v>Active Engaged</v>
      </c>
      <c r="P462" s="2" t="str">
        <f aca="false">IF(I462&gt;=MEDIAN($I$2:$I$10001),"High","Low")</f>
        <v>High</v>
      </c>
      <c r="Q462" s="2" t="n">
        <f aca="false">L462+IF(J462&gt;=2,1,0)+K462+IF(H462&gt;=5,1,0)</f>
        <v>3</v>
      </c>
      <c r="R462" s="2" t="n">
        <f aca="false">IF(AND(L462=0,P462="High"),1,0)</f>
        <v>0</v>
      </c>
    </row>
    <row r="463" customFormat="false" ht="15" hidden="false" customHeight="false" outlineLevel="0" collapsed="false">
      <c r="A463" s="2" t="n">
        <v>2025</v>
      </c>
      <c r="B463" s="2" t="n">
        <v>15718443</v>
      </c>
      <c r="C463" s="2" t="s">
        <v>416</v>
      </c>
      <c r="D463" s="2" t="n">
        <v>539</v>
      </c>
      <c r="E463" s="2" t="s">
        <v>19</v>
      </c>
      <c r="F463" s="2" t="s">
        <v>27</v>
      </c>
      <c r="G463" s="2" t="n">
        <v>39</v>
      </c>
      <c r="H463" s="2" t="n">
        <v>3</v>
      </c>
      <c r="I463" s="3" t="n">
        <v>0</v>
      </c>
      <c r="J463" s="2" t="n">
        <v>2</v>
      </c>
      <c r="K463" s="2" t="n">
        <v>1</v>
      </c>
      <c r="L463" s="2" t="n">
        <v>0</v>
      </c>
      <c r="M463" s="3" t="n">
        <v>36692.17</v>
      </c>
      <c r="N463" s="2" t="n">
        <v>0</v>
      </c>
      <c r="O463" s="2" t="str">
        <f aca="false">IF(AND(L463=1,J463&gt;=2),"Active Engaged",IF(AND(L463=1,J463=1),"Active Low-Product",IF(AND(L463=0,J463&gt;=2),"Inactive Multi-Product","Inactive Disengaged")))</f>
        <v>Inactive Multi-Product</v>
      </c>
      <c r="P463" s="2" t="str">
        <f aca="false">IF(I463&gt;=MEDIAN($I$2:$I$10001),"High","Low")</f>
        <v>Low</v>
      </c>
      <c r="Q463" s="2" t="n">
        <f aca="false">L463+IF(J463&gt;=2,1,0)+K463+IF(H463&gt;=5,1,0)</f>
        <v>2</v>
      </c>
      <c r="R463" s="2" t="n">
        <f aca="false">IF(AND(L463=0,P463="High"),1,0)</f>
        <v>0</v>
      </c>
    </row>
    <row r="464" customFormat="false" ht="15" hidden="false" customHeight="false" outlineLevel="0" collapsed="false">
      <c r="A464" s="2" t="n">
        <v>2025</v>
      </c>
      <c r="B464" s="2" t="n">
        <v>15670039</v>
      </c>
      <c r="C464" s="2" t="s">
        <v>184</v>
      </c>
      <c r="D464" s="2" t="n">
        <v>509</v>
      </c>
      <c r="E464" s="2" t="s">
        <v>22</v>
      </c>
      <c r="F464" s="2" t="s">
        <v>20</v>
      </c>
      <c r="G464" s="2" t="n">
        <v>25</v>
      </c>
      <c r="H464" s="2" t="n">
        <v>3</v>
      </c>
      <c r="I464" s="3" t="n">
        <v>108738.71</v>
      </c>
      <c r="J464" s="2" t="n">
        <v>2</v>
      </c>
      <c r="K464" s="2" t="n">
        <v>1</v>
      </c>
      <c r="L464" s="2" t="n">
        <v>0</v>
      </c>
      <c r="M464" s="3" t="n">
        <v>106920.57</v>
      </c>
      <c r="N464" s="2" t="n">
        <v>0</v>
      </c>
      <c r="O464" s="2" t="str">
        <f aca="false">IF(AND(L464=1,J464&gt;=2),"Active Engaged",IF(AND(L464=1,J464=1),"Active Low-Product",IF(AND(L464=0,J464&gt;=2),"Inactive Multi-Product","Inactive Disengaged")))</f>
        <v>Inactive Multi-Product</v>
      </c>
      <c r="P464" s="2" t="str">
        <f aca="false">IF(I464&gt;=MEDIAN($I$2:$I$10001),"High","Low")</f>
        <v>High</v>
      </c>
      <c r="Q464" s="2" t="n">
        <f aca="false">L464+IF(J464&gt;=2,1,0)+K464+IF(H464&gt;=5,1,0)</f>
        <v>2</v>
      </c>
      <c r="R464" s="2" t="n">
        <f aca="false">IF(AND(L464=0,P464="High"),1,0)</f>
        <v>1</v>
      </c>
    </row>
    <row r="465" customFormat="false" ht="15" hidden="false" customHeight="false" outlineLevel="0" collapsed="false">
      <c r="A465" s="2" t="n">
        <v>2025</v>
      </c>
      <c r="B465" s="2" t="n">
        <v>15773792</v>
      </c>
      <c r="C465" s="2" t="s">
        <v>417</v>
      </c>
      <c r="D465" s="2" t="n">
        <v>662</v>
      </c>
      <c r="E465" s="2" t="s">
        <v>19</v>
      </c>
      <c r="F465" s="2" t="s">
        <v>20</v>
      </c>
      <c r="G465" s="2" t="n">
        <v>32</v>
      </c>
      <c r="H465" s="2" t="n">
        <v>4</v>
      </c>
      <c r="I465" s="3" t="n">
        <v>133950.37</v>
      </c>
      <c r="J465" s="2" t="n">
        <v>1</v>
      </c>
      <c r="K465" s="2" t="n">
        <v>1</v>
      </c>
      <c r="L465" s="2" t="n">
        <v>1</v>
      </c>
      <c r="M465" s="3" t="n">
        <v>48725.68</v>
      </c>
      <c r="N465" s="2" t="n">
        <v>1</v>
      </c>
      <c r="O465" s="2" t="str">
        <f aca="false">IF(AND(L465=1,J465&gt;=2),"Active Engaged",IF(AND(L465=1,J465=1),"Active Low-Product",IF(AND(L465=0,J465&gt;=2),"Inactive Multi-Product","Inactive Disengaged")))</f>
        <v>Active Low-Product</v>
      </c>
      <c r="P465" s="2" t="str">
        <f aca="false">IF(I465&gt;=MEDIAN($I$2:$I$10001),"High","Low")</f>
        <v>High</v>
      </c>
      <c r="Q465" s="2" t="n">
        <f aca="false">L465+IF(J465&gt;=2,1,0)+K465+IF(H465&gt;=5,1,0)</f>
        <v>2</v>
      </c>
      <c r="R465" s="2" t="n">
        <f aca="false">IF(AND(L465=0,P465="High"),1,0)</f>
        <v>0</v>
      </c>
    </row>
    <row r="466" customFormat="false" ht="15" hidden="false" customHeight="false" outlineLevel="0" collapsed="false">
      <c r="A466" s="2" t="n">
        <v>2025</v>
      </c>
      <c r="B466" s="2" t="n">
        <v>15613786</v>
      </c>
      <c r="C466" s="2" t="s">
        <v>194</v>
      </c>
      <c r="D466" s="2" t="n">
        <v>818</v>
      </c>
      <c r="E466" s="2" t="s">
        <v>22</v>
      </c>
      <c r="F466" s="2" t="s">
        <v>27</v>
      </c>
      <c r="G466" s="2" t="n">
        <v>26</v>
      </c>
      <c r="H466" s="2" t="n">
        <v>4</v>
      </c>
      <c r="I466" s="3" t="n">
        <v>0</v>
      </c>
      <c r="J466" s="2" t="n">
        <v>2</v>
      </c>
      <c r="K466" s="2" t="n">
        <v>1</v>
      </c>
      <c r="L466" s="2" t="n">
        <v>1</v>
      </c>
      <c r="M466" s="3" t="n">
        <v>167036.94</v>
      </c>
      <c r="N466" s="2" t="n">
        <v>0</v>
      </c>
      <c r="O466" s="2" t="str">
        <f aca="false">IF(AND(L466=1,J466&gt;=2),"Active Engaged",IF(AND(L466=1,J466=1),"Active Low-Product",IF(AND(L466=0,J466&gt;=2),"Inactive Multi-Product","Inactive Disengaged")))</f>
        <v>Active Engaged</v>
      </c>
      <c r="P466" s="2" t="str">
        <f aca="false">IF(I466&gt;=MEDIAN($I$2:$I$10001),"High","Low")</f>
        <v>Low</v>
      </c>
      <c r="Q466" s="2" t="n">
        <f aca="false">L466+IF(J466&gt;=2,1,0)+K466+IF(H466&gt;=5,1,0)</f>
        <v>3</v>
      </c>
      <c r="R466" s="2" t="n">
        <f aca="false">IF(AND(L466=0,P466="High"),1,0)</f>
        <v>0</v>
      </c>
    </row>
    <row r="467" customFormat="false" ht="15" hidden="false" customHeight="false" outlineLevel="0" collapsed="false">
      <c r="A467" s="2" t="n">
        <v>2025</v>
      </c>
      <c r="B467" s="2" t="n">
        <v>15726032</v>
      </c>
      <c r="C467" s="2" t="s">
        <v>418</v>
      </c>
      <c r="D467" s="2" t="n">
        <v>608</v>
      </c>
      <c r="E467" s="2" t="s">
        <v>19</v>
      </c>
      <c r="F467" s="2" t="s">
        <v>27</v>
      </c>
      <c r="G467" s="2" t="n">
        <v>33</v>
      </c>
      <c r="H467" s="2" t="n">
        <v>9</v>
      </c>
      <c r="I467" s="3" t="n">
        <v>89968.69</v>
      </c>
      <c r="J467" s="2" t="n">
        <v>1</v>
      </c>
      <c r="K467" s="2" t="n">
        <v>1</v>
      </c>
      <c r="L467" s="2" t="n">
        <v>0</v>
      </c>
      <c r="M467" s="3" t="n">
        <v>68777.26</v>
      </c>
      <c r="N467" s="2" t="n">
        <v>0</v>
      </c>
      <c r="O467" s="2" t="str">
        <f aca="false">IF(AND(L467=1,J467&gt;=2),"Active Engaged",IF(AND(L467=1,J467=1),"Active Low-Product",IF(AND(L467=0,J467&gt;=2),"Inactive Multi-Product","Inactive Disengaged")))</f>
        <v>Inactive Disengaged</v>
      </c>
      <c r="P467" s="2" t="str">
        <f aca="false">IF(I467&gt;=MEDIAN($I$2:$I$10001),"High","Low")</f>
        <v>Low</v>
      </c>
      <c r="Q467" s="2" t="n">
        <f aca="false">L467+IF(J467&gt;=2,1,0)+K467+IF(H467&gt;=5,1,0)</f>
        <v>2</v>
      </c>
      <c r="R467" s="2" t="n">
        <f aca="false">IF(AND(L467=0,P467="High"),1,0)</f>
        <v>0</v>
      </c>
    </row>
    <row r="468" customFormat="false" ht="15" hidden="false" customHeight="false" outlineLevel="0" collapsed="false">
      <c r="A468" s="2" t="n">
        <v>2025</v>
      </c>
      <c r="B468" s="2" t="n">
        <v>15663252</v>
      </c>
      <c r="C468" s="2" t="s">
        <v>163</v>
      </c>
      <c r="D468" s="2" t="n">
        <v>850</v>
      </c>
      <c r="E468" s="2" t="s">
        <v>22</v>
      </c>
      <c r="F468" s="2" t="s">
        <v>20</v>
      </c>
      <c r="G468" s="2" t="n">
        <v>32</v>
      </c>
      <c r="H468" s="2" t="n">
        <v>9</v>
      </c>
      <c r="I468" s="3" t="n">
        <v>0</v>
      </c>
      <c r="J468" s="2" t="n">
        <v>2</v>
      </c>
      <c r="K468" s="2" t="n">
        <v>1</v>
      </c>
      <c r="L468" s="2" t="n">
        <v>1</v>
      </c>
      <c r="M468" s="3" t="n">
        <v>18924.92</v>
      </c>
      <c r="N468" s="2" t="n">
        <v>0</v>
      </c>
      <c r="O468" s="2" t="str">
        <f aca="false">IF(AND(L468=1,J468&gt;=2),"Active Engaged",IF(AND(L468=1,J468=1),"Active Low-Product",IF(AND(L468=0,J468&gt;=2),"Inactive Multi-Product","Inactive Disengaged")))</f>
        <v>Active Engaged</v>
      </c>
      <c r="P468" s="2" t="str">
        <f aca="false">IF(I468&gt;=MEDIAN($I$2:$I$10001),"High","Low")</f>
        <v>Low</v>
      </c>
      <c r="Q468" s="2" t="n">
        <f aca="false">L468+IF(J468&gt;=2,1,0)+K468+IF(H468&gt;=5,1,0)</f>
        <v>4</v>
      </c>
      <c r="R468" s="2" t="n">
        <f aca="false">IF(AND(L468=0,P468="High"),1,0)</f>
        <v>0</v>
      </c>
    </row>
    <row r="469" customFormat="false" ht="15" hidden="false" customHeight="false" outlineLevel="0" collapsed="false">
      <c r="A469" s="2" t="n">
        <v>2025</v>
      </c>
      <c r="B469" s="2" t="n">
        <v>15593782</v>
      </c>
      <c r="C469" s="2" t="s">
        <v>419</v>
      </c>
      <c r="D469" s="2" t="n">
        <v>816</v>
      </c>
      <c r="E469" s="2" t="s">
        <v>30</v>
      </c>
      <c r="F469" s="2" t="s">
        <v>20</v>
      </c>
      <c r="G469" s="2" t="n">
        <v>38</v>
      </c>
      <c r="H469" s="2" t="n">
        <v>5</v>
      </c>
      <c r="I469" s="3" t="n">
        <v>130878.75</v>
      </c>
      <c r="J469" s="2" t="n">
        <v>3</v>
      </c>
      <c r="K469" s="2" t="n">
        <v>1</v>
      </c>
      <c r="L469" s="2" t="n">
        <v>0</v>
      </c>
      <c r="M469" s="3" t="n">
        <v>71905.77</v>
      </c>
      <c r="N469" s="2" t="n">
        <v>1</v>
      </c>
      <c r="O469" s="2" t="str">
        <f aca="false">IF(AND(L469=1,J469&gt;=2),"Active Engaged",IF(AND(L469=1,J469=1),"Active Low-Product",IF(AND(L469=0,J469&gt;=2),"Inactive Multi-Product","Inactive Disengaged")))</f>
        <v>Inactive Multi-Product</v>
      </c>
      <c r="P469" s="2" t="str">
        <f aca="false">IF(I469&gt;=MEDIAN($I$2:$I$10001),"High","Low")</f>
        <v>High</v>
      </c>
      <c r="Q469" s="2" t="n">
        <f aca="false">L469+IF(J469&gt;=2,1,0)+K469+IF(H469&gt;=5,1,0)</f>
        <v>3</v>
      </c>
      <c r="R469" s="2" t="n">
        <f aca="false">IF(AND(L469=0,P469="High"),1,0)</f>
        <v>1</v>
      </c>
    </row>
    <row r="470" customFormat="false" ht="15" hidden="false" customHeight="false" outlineLevel="0" collapsed="false">
      <c r="A470" s="2" t="n">
        <v>2025</v>
      </c>
      <c r="B470" s="2" t="n">
        <v>15633283</v>
      </c>
      <c r="C470" s="2" t="s">
        <v>420</v>
      </c>
      <c r="D470" s="2" t="n">
        <v>536</v>
      </c>
      <c r="E470" s="2" t="s">
        <v>19</v>
      </c>
      <c r="F470" s="2" t="s">
        <v>27</v>
      </c>
      <c r="G470" s="2" t="n">
        <v>35</v>
      </c>
      <c r="H470" s="2" t="n">
        <v>8</v>
      </c>
      <c r="I470" s="3" t="n">
        <v>0</v>
      </c>
      <c r="J470" s="2" t="n">
        <v>2</v>
      </c>
      <c r="K470" s="2" t="n">
        <v>1</v>
      </c>
      <c r="L470" s="2" t="n">
        <v>0</v>
      </c>
      <c r="M470" s="3" t="n">
        <v>64833.28</v>
      </c>
      <c r="N470" s="2" t="n">
        <v>0</v>
      </c>
      <c r="O470" s="2" t="str">
        <f aca="false">IF(AND(L470=1,J470&gt;=2),"Active Engaged",IF(AND(L470=1,J470=1),"Active Low-Product",IF(AND(L470=0,J470&gt;=2),"Inactive Multi-Product","Inactive Disengaged")))</f>
        <v>Inactive Multi-Product</v>
      </c>
      <c r="P470" s="2" t="str">
        <f aca="false">IF(I470&gt;=MEDIAN($I$2:$I$10001),"High","Low")</f>
        <v>Low</v>
      </c>
      <c r="Q470" s="2" t="n">
        <f aca="false">L470+IF(J470&gt;=2,1,0)+K470+IF(H470&gt;=5,1,0)</f>
        <v>3</v>
      </c>
      <c r="R470" s="2" t="n">
        <f aca="false">IF(AND(L470=0,P470="High"),1,0)</f>
        <v>0</v>
      </c>
    </row>
    <row r="471" customFormat="false" ht="15" hidden="false" customHeight="false" outlineLevel="0" collapsed="false">
      <c r="A471" s="2" t="n">
        <v>2025</v>
      </c>
      <c r="B471" s="2" t="n">
        <v>15749167</v>
      </c>
      <c r="C471" s="2" t="s">
        <v>377</v>
      </c>
      <c r="D471" s="2" t="n">
        <v>753</v>
      </c>
      <c r="E471" s="2" t="s">
        <v>19</v>
      </c>
      <c r="F471" s="2" t="s">
        <v>27</v>
      </c>
      <c r="G471" s="2" t="n">
        <v>35</v>
      </c>
      <c r="H471" s="2" t="n">
        <v>3</v>
      </c>
      <c r="I471" s="3" t="n">
        <v>0</v>
      </c>
      <c r="J471" s="2" t="n">
        <v>2</v>
      </c>
      <c r="K471" s="2" t="n">
        <v>1</v>
      </c>
      <c r="L471" s="2" t="n">
        <v>1</v>
      </c>
      <c r="M471" s="3" t="n">
        <v>184843.77</v>
      </c>
      <c r="N471" s="2" t="n">
        <v>0</v>
      </c>
      <c r="O471" s="2" t="str">
        <f aca="false">IF(AND(L471=1,J471&gt;=2),"Active Engaged",IF(AND(L471=1,J471=1),"Active Low-Product",IF(AND(L471=0,J471&gt;=2),"Inactive Multi-Product","Inactive Disengaged")))</f>
        <v>Active Engaged</v>
      </c>
      <c r="P471" s="2" t="str">
        <f aca="false">IF(I471&gt;=MEDIAN($I$2:$I$10001),"High","Low")</f>
        <v>Low</v>
      </c>
      <c r="Q471" s="2" t="n">
        <f aca="false">L471+IF(J471&gt;=2,1,0)+K471+IF(H471&gt;=5,1,0)</f>
        <v>3</v>
      </c>
      <c r="R471" s="2" t="n">
        <f aca="false">IF(AND(L471=0,P471="High"),1,0)</f>
        <v>0</v>
      </c>
    </row>
    <row r="472" customFormat="false" ht="15" hidden="false" customHeight="false" outlineLevel="0" collapsed="false">
      <c r="A472" s="2" t="n">
        <v>2025</v>
      </c>
      <c r="B472" s="2" t="n">
        <v>15759298</v>
      </c>
      <c r="C472" s="2" t="s">
        <v>224</v>
      </c>
      <c r="D472" s="2" t="n">
        <v>631</v>
      </c>
      <c r="E472" s="2" t="s">
        <v>22</v>
      </c>
      <c r="F472" s="2" t="s">
        <v>27</v>
      </c>
      <c r="G472" s="2" t="n">
        <v>27</v>
      </c>
      <c r="H472" s="2" t="n">
        <v>10</v>
      </c>
      <c r="I472" s="3" t="n">
        <v>134169.62</v>
      </c>
      <c r="J472" s="2" t="n">
        <v>1</v>
      </c>
      <c r="K472" s="2" t="n">
        <v>1</v>
      </c>
      <c r="L472" s="2" t="n">
        <v>1</v>
      </c>
      <c r="M472" s="3" t="n">
        <v>176730.02</v>
      </c>
      <c r="N472" s="2" t="n">
        <v>0</v>
      </c>
      <c r="O472" s="2" t="str">
        <f aca="false">IF(AND(L472=1,J472&gt;=2),"Active Engaged",IF(AND(L472=1,J472=1),"Active Low-Product",IF(AND(L472=0,J472&gt;=2),"Inactive Multi-Product","Inactive Disengaged")))</f>
        <v>Active Low-Product</v>
      </c>
      <c r="P472" s="2" t="str">
        <f aca="false">IF(I472&gt;=MEDIAN($I$2:$I$10001),"High","Low")</f>
        <v>High</v>
      </c>
      <c r="Q472" s="2" t="n">
        <f aca="false">L472+IF(J472&gt;=2,1,0)+K472+IF(H472&gt;=5,1,0)</f>
        <v>3</v>
      </c>
      <c r="R472" s="2" t="n">
        <f aca="false">IF(AND(L472=0,P472="High"),1,0)</f>
        <v>0</v>
      </c>
    </row>
    <row r="473" customFormat="false" ht="15" hidden="false" customHeight="false" outlineLevel="0" collapsed="false">
      <c r="A473" s="2" t="n">
        <v>2025</v>
      </c>
      <c r="B473" s="2" t="n">
        <v>15683625</v>
      </c>
      <c r="C473" s="2" t="s">
        <v>421</v>
      </c>
      <c r="D473" s="2" t="n">
        <v>703</v>
      </c>
      <c r="E473" s="2" t="s">
        <v>19</v>
      </c>
      <c r="F473" s="2" t="s">
        <v>27</v>
      </c>
      <c r="G473" s="2" t="n">
        <v>37</v>
      </c>
      <c r="H473" s="2" t="n">
        <v>1</v>
      </c>
      <c r="I473" s="3" t="n">
        <v>149762.08</v>
      </c>
      <c r="J473" s="2" t="n">
        <v>1</v>
      </c>
      <c r="K473" s="2" t="n">
        <v>1</v>
      </c>
      <c r="L473" s="2" t="n">
        <v>0</v>
      </c>
      <c r="M473" s="3" t="n">
        <v>20629.4</v>
      </c>
      <c r="N473" s="2" t="n">
        <v>1</v>
      </c>
      <c r="O473" s="2" t="str">
        <f aca="false">IF(AND(L473=1,J473&gt;=2),"Active Engaged",IF(AND(L473=1,J473=1),"Active Low-Product",IF(AND(L473=0,J473&gt;=2),"Inactive Multi-Product","Inactive Disengaged")))</f>
        <v>Inactive Disengaged</v>
      </c>
      <c r="P473" s="2" t="str">
        <f aca="false">IF(I473&gt;=MEDIAN($I$2:$I$10001),"High","Low")</f>
        <v>High</v>
      </c>
      <c r="Q473" s="2" t="n">
        <f aca="false">L473+IF(J473&gt;=2,1,0)+K473+IF(H473&gt;=5,1,0)</f>
        <v>1</v>
      </c>
      <c r="R473" s="2" t="n">
        <f aca="false">IF(AND(L473=0,P473="High"),1,0)</f>
        <v>1</v>
      </c>
    </row>
    <row r="474" customFormat="false" ht="15" hidden="false" customHeight="false" outlineLevel="0" collapsed="false">
      <c r="A474" s="2" t="n">
        <v>2025</v>
      </c>
      <c r="B474" s="2" t="n">
        <v>15635367</v>
      </c>
      <c r="C474" s="2" t="s">
        <v>422</v>
      </c>
      <c r="D474" s="2" t="n">
        <v>774</v>
      </c>
      <c r="E474" s="2" t="s">
        <v>19</v>
      </c>
      <c r="F474" s="2" t="s">
        <v>27</v>
      </c>
      <c r="G474" s="2" t="n">
        <v>26</v>
      </c>
      <c r="H474" s="2" t="n">
        <v>2</v>
      </c>
      <c r="I474" s="3" t="n">
        <v>93844.69</v>
      </c>
      <c r="J474" s="2" t="n">
        <v>1</v>
      </c>
      <c r="K474" s="2" t="n">
        <v>1</v>
      </c>
      <c r="L474" s="2" t="n">
        <v>0</v>
      </c>
      <c r="M474" s="3" t="n">
        <v>28415.36</v>
      </c>
      <c r="N474" s="2" t="n">
        <v>0</v>
      </c>
      <c r="O474" s="2" t="str">
        <f aca="false">IF(AND(L474=1,J474&gt;=2),"Active Engaged",IF(AND(L474=1,J474=1),"Active Low-Product",IF(AND(L474=0,J474&gt;=2),"Inactive Multi-Product","Inactive Disengaged")))</f>
        <v>Inactive Disengaged</v>
      </c>
      <c r="P474" s="2" t="str">
        <f aca="false">IF(I474&gt;=MEDIAN($I$2:$I$10001),"High","Low")</f>
        <v>Low</v>
      </c>
      <c r="Q474" s="2" t="n">
        <f aca="false">L474+IF(J474&gt;=2,1,0)+K474+IF(H474&gt;=5,1,0)</f>
        <v>1</v>
      </c>
      <c r="R474" s="2" t="n">
        <f aca="false">IF(AND(L474=0,P474="High"),1,0)</f>
        <v>0</v>
      </c>
    </row>
    <row r="475" customFormat="false" ht="15" hidden="false" customHeight="false" outlineLevel="0" collapsed="false">
      <c r="A475" s="2" t="n">
        <v>2025</v>
      </c>
      <c r="B475" s="2" t="n">
        <v>15681705</v>
      </c>
      <c r="C475" s="2" t="s">
        <v>120</v>
      </c>
      <c r="D475" s="2" t="n">
        <v>785</v>
      </c>
      <c r="E475" s="2" t="s">
        <v>19</v>
      </c>
      <c r="F475" s="2" t="s">
        <v>27</v>
      </c>
      <c r="G475" s="2" t="n">
        <v>28</v>
      </c>
      <c r="H475" s="2" t="n">
        <v>8</v>
      </c>
      <c r="I475" s="3" t="n">
        <v>0</v>
      </c>
      <c r="J475" s="2" t="n">
        <v>2</v>
      </c>
      <c r="K475" s="2" t="n">
        <v>1</v>
      </c>
      <c r="L475" s="2" t="n">
        <v>0</v>
      </c>
      <c r="M475" s="3" t="n">
        <v>77231.27</v>
      </c>
      <c r="N475" s="2" t="n">
        <v>0</v>
      </c>
      <c r="O475" s="2" t="str">
        <f aca="false">IF(AND(L475=1,J475&gt;=2),"Active Engaged",IF(AND(L475=1,J475=1),"Active Low-Product",IF(AND(L475=0,J475&gt;=2),"Inactive Multi-Product","Inactive Disengaged")))</f>
        <v>Inactive Multi-Product</v>
      </c>
      <c r="P475" s="2" t="str">
        <f aca="false">IF(I475&gt;=MEDIAN($I$2:$I$10001),"High","Low")</f>
        <v>Low</v>
      </c>
      <c r="Q475" s="2" t="n">
        <f aca="false">L475+IF(J475&gt;=2,1,0)+K475+IF(H475&gt;=5,1,0)</f>
        <v>3</v>
      </c>
      <c r="R475" s="2" t="n">
        <f aca="false">IF(AND(L475=0,P475="High"),1,0)</f>
        <v>0</v>
      </c>
    </row>
    <row r="476" customFormat="false" ht="15" hidden="false" customHeight="false" outlineLevel="0" collapsed="false">
      <c r="A476" s="2" t="n">
        <v>2025</v>
      </c>
      <c r="B476" s="2" t="n">
        <v>15603156</v>
      </c>
      <c r="C476" s="2" t="s">
        <v>423</v>
      </c>
      <c r="D476" s="2" t="n">
        <v>571</v>
      </c>
      <c r="E476" s="2" t="s">
        <v>19</v>
      </c>
      <c r="F476" s="2" t="s">
        <v>20</v>
      </c>
      <c r="G476" s="2" t="n">
        <v>33</v>
      </c>
      <c r="H476" s="2" t="n">
        <v>1</v>
      </c>
      <c r="I476" s="3" t="n">
        <v>0</v>
      </c>
      <c r="J476" s="2" t="n">
        <v>2</v>
      </c>
      <c r="K476" s="2" t="n">
        <v>1</v>
      </c>
      <c r="L476" s="2" t="n">
        <v>0</v>
      </c>
      <c r="M476" s="3" t="n">
        <v>102750.7</v>
      </c>
      <c r="N476" s="2" t="n">
        <v>0</v>
      </c>
      <c r="O476" s="2" t="str">
        <f aca="false">IF(AND(L476=1,J476&gt;=2),"Active Engaged",IF(AND(L476=1,J476=1),"Active Low-Product",IF(AND(L476=0,J476&gt;=2),"Inactive Multi-Product","Inactive Disengaged")))</f>
        <v>Inactive Multi-Product</v>
      </c>
      <c r="P476" s="2" t="str">
        <f aca="false">IF(I476&gt;=MEDIAN($I$2:$I$10001),"High","Low")</f>
        <v>Low</v>
      </c>
      <c r="Q476" s="2" t="n">
        <f aca="false">L476+IF(J476&gt;=2,1,0)+K476+IF(H476&gt;=5,1,0)</f>
        <v>2</v>
      </c>
      <c r="R476" s="2" t="n">
        <f aca="false">IF(AND(L476=0,P476="High"),1,0)</f>
        <v>0</v>
      </c>
    </row>
    <row r="477" customFormat="false" ht="15" hidden="false" customHeight="false" outlineLevel="0" collapsed="false">
      <c r="A477" s="2" t="n">
        <v>2025</v>
      </c>
      <c r="B477" s="2" t="n">
        <v>15591986</v>
      </c>
      <c r="C477" s="2" t="s">
        <v>243</v>
      </c>
      <c r="D477" s="2" t="n">
        <v>621</v>
      </c>
      <c r="E477" s="2" t="s">
        <v>30</v>
      </c>
      <c r="F477" s="2" t="s">
        <v>27</v>
      </c>
      <c r="G477" s="2" t="n">
        <v>46</v>
      </c>
      <c r="H477" s="2" t="n">
        <v>6</v>
      </c>
      <c r="I477" s="3" t="n">
        <v>141078.37</v>
      </c>
      <c r="J477" s="2" t="n">
        <v>1</v>
      </c>
      <c r="K477" s="2" t="n">
        <v>0</v>
      </c>
      <c r="L477" s="2" t="n">
        <v>0</v>
      </c>
      <c r="M477" s="3" t="n">
        <v>34580.8</v>
      </c>
      <c r="N477" s="2" t="n">
        <v>1</v>
      </c>
      <c r="O477" s="2" t="str">
        <f aca="false">IF(AND(L477=1,J477&gt;=2),"Active Engaged",IF(AND(L477=1,J477=1),"Active Low-Product",IF(AND(L477=0,J477&gt;=2),"Inactive Multi-Product","Inactive Disengaged")))</f>
        <v>Inactive Disengaged</v>
      </c>
      <c r="P477" s="2" t="str">
        <f aca="false">IF(I477&gt;=MEDIAN($I$2:$I$10001),"High","Low")</f>
        <v>High</v>
      </c>
      <c r="Q477" s="2" t="n">
        <f aca="false">L477+IF(J477&gt;=2,1,0)+K477+IF(H477&gt;=5,1,0)</f>
        <v>1</v>
      </c>
      <c r="R477" s="2" t="n">
        <f aca="false">IF(AND(L477=0,P477="High"),1,0)</f>
        <v>1</v>
      </c>
    </row>
    <row r="478" customFormat="false" ht="15" hidden="false" customHeight="false" outlineLevel="0" collapsed="false">
      <c r="A478" s="2" t="n">
        <v>2025</v>
      </c>
      <c r="B478" s="2" t="n">
        <v>15798888</v>
      </c>
      <c r="C478" s="2" t="s">
        <v>92</v>
      </c>
      <c r="D478" s="2" t="n">
        <v>605</v>
      </c>
      <c r="E478" s="2" t="s">
        <v>30</v>
      </c>
      <c r="F478" s="2" t="s">
        <v>20</v>
      </c>
      <c r="G478" s="2" t="n">
        <v>31</v>
      </c>
      <c r="H478" s="2" t="n">
        <v>1</v>
      </c>
      <c r="I478" s="3" t="n">
        <v>117992.59</v>
      </c>
      <c r="J478" s="2" t="n">
        <v>1</v>
      </c>
      <c r="K478" s="2" t="n">
        <v>1</v>
      </c>
      <c r="L478" s="2" t="n">
        <v>1</v>
      </c>
      <c r="M478" s="3" t="n">
        <v>183598.77</v>
      </c>
      <c r="N478" s="2" t="n">
        <v>0</v>
      </c>
      <c r="O478" s="2" t="str">
        <f aca="false">IF(AND(L478=1,J478&gt;=2),"Active Engaged",IF(AND(L478=1,J478=1),"Active Low-Product",IF(AND(L478=0,J478&gt;=2),"Inactive Multi-Product","Inactive Disengaged")))</f>
        <v>Active Low-Product</v>
      </c>
      <c r="P478" s="2" t="str">
        <f aca="false">IF(I478&gt;=MEDIAN($I$2:$I$10001),"High","Low")</f>
        <v>High</v>
      </c>
      <c r="Q478" s="2" t="n">
        <f aca="false">L478+IF(J478&gt;=2,1,0)+K478+IF(H478&gt;=5,1,0)</f>
        <v>2</v>
      </c>
      <c r="R478" s="2" t="n">
        <f aca="false">IF(AND(L478=0,P478="High"),1,0)</f>
        <v>0</v>
      </c>
    </row>
    <row r="479" customFormat="false" ht="15" hidden="false" customHeight="false" outlineLevel="0" collapsed="false">
      <c r="A479" s="2" t="n">
        <v>2025</v>
      </c>
      <c r="B479" s="2" t="n">
        <v>15809722</v>
      </c>
      <c r="C479" s="2" t="s">
        <v>424</v>
      </c>
      <c r="D479" s="2" t="n">
        <v>611</v>
      </c>
      <c r="E479" s="2" t="s">
        <v>19</v>
      </c>
      <c r="F479" s="2" t="s">
        <v>20</v>
      </c>
      <c r="G479" s="2" t="n">
        <v>40</v>
      </c>
      <c r="H479" s="2" t="n">
        <v>8</v>
      </c>
      <c r="I479" s="3" t="n">
        <v>100812.33</v>
      </c>
      <c r="J479" s="2" t="n">
        <v>2</v>
      </c>
      <c r="K479" s="2" t="n">
        <v>1</v>
      </c>
      <c r="L479" s="2" t="n">
        <v>0</v>
      </c>
      <c r="M479" s="3" t="n">
        <v>147358.27</v>
      </c>
      <c r="N479" s="2" t="n">
        <v>0</v>
      </c>
      <c r="O479" s="2" t="str">
        <f aca="false">IF(AND(L479=1,J479&gt;=2),"Active Engaged",IF(AND(L479=1,J479=1),"Active Low-Product",IF(AND(L479=0,J479&gt;=2),"Inactive Multi-Product","Inactive Disengaged")))</f>
        <v>Inactive Multi-Product</v>
      </c>
      <c r="P479" s="2" t="str">
        <f aca="false">IF(I479&gt;=MEDIAN($I$2:$I$10001),"High","Low")</f>
        <v>High</v>
      </c>
      <c r="Q479" s="2" t="n">
        <f aca="false">L479+IF(J479&gt;=2,1,0)+K479+IF(H479&gt;=5,1,0)</f>
        <v>3</v>
      </c>
      <c r="R479" s="2" t="n">
        <f aca="false">IF(AND(L479=0,P479="High"),1,0)</f>
        <v>1</v>
      </c>
    </row>
    <row r="480" customFormat="false" ht="15" hidden="false" customHeight="false" outlineLevel="0" collapsed="false">
      <c r="A480" s="2" t="n">
        <v>2025</v>
      </c>
      <c r="B480" s="2" t="n">
        <v>15677538</v>
      </c>
      <c r="C480" s="2" t="s">
        <v>425</v>
      </c>
      <c r="D480" s="2" t="n">
        <v>569</v>
      </c>
      <c r="E480" s="2" t="s">
        <v>19</v>
      </c>
      <c r="F480" s="2" t="s">
        <v>27</v>
      </c>
      <c r="G480" s="2" t="n">
        <v>38</v>
      </c>
      <c r="H480" s="2" t="n">
        <v>7</v>
      </c>
      <c r="I480" s="3" t="n">
        <v>0</v>
      </c>
      <c r="J480" s="2" t="n">
        <v>1</v>
      </c>
      <c r="K480" s="2" t="n">
        <v>1</v>
      </c>
      <c r="L480" s="2" t="n">
        <v>1</v>
      </c>
      <c r="M480" s="3" t="n">
        <v>108469.2</v>
      </c>
      <c r="N480" s="2" t="n">
        <v>0</v>
      </c>
      <c r="O480" s="2" t="str">
        <f aca="false">IF(AND(L480=1,J480&gt;=2),"Active Engaged",IF(AND(L480=1,J480=1),"Active Low-Product",IF(AND(L480=0,J480&gt;=2),"Inactive Multi-Product","Inactive Disengaged")))</f>
        <v>Active Low-Product</v>
      </c>
      <c r="P480" s="2" t="str">
        <f aca="false">IF(I480&gt;=MEDIAN($I$2:$I$10001),"High","Low")</f>
        <v>Low</v>
      </c>
      <c r="Q480" s="2" t="n">
        <f aca="false">L480+IF(J480&gt;=2,1,0)+K480+IF(H480&gt;=5,1,0)</f>
        <v>3</v>
      </c>
      <c r="R480" s="2" t="n">
        <f aca="false">IF(AND(L480=0,P480="High"),1,0)</f>
        <v>0</v>
      </c>
    </row>
    <row r="481" customFormat="false" ht="15" hidden="false" customHeight="false" outlineLevel="0" collapsed="false">
      <c r="A481" s="2" t="n">
        <v>2025</v>
      </c>
      <c r="B481" s="2" t="n">
        <v>15797736</v>
      </c>
      <c r="C481" s="2" t="s">
        <v>239</v>
      </c>
      <c r="D481" s="2" t="n">
        <v>658</v>
      </c>
      <c r="E481" s="2" t="s">
        <v>19</v>
      </c>
      <c r="F481" s="2" t="s">
        <v>27</v>
      </c>
      <c r="G481" s="2" t="n">
        <v>29</v>
      </c>
      <c r="H481" s="2" t="n">
        <v>4</v>
      </c>
      <c r="I481" s="3" t="n">
        <v>80262.6</v>
      </c>
      <c r="J481" s="2" t="n">
        <v>1</v>
      </c>
      <c r="K481" s="2" t="n">
        <v>1</v>
      </c>
      <c r="L481" s="2" t="n">
        <v>1</v>
      </c>
      <c r="M481" s="3" t="n">
        <v>20612.82</v>
      </c>
      <c r="N481" s="2" t="n">
        <v>0</v>
      </c>
      <c r="O481" s="2" t="str">
        <f aca="false">IF(AND(L481=1,J481&gt;=2),"Active Engaged",IF(AND(L481=1,J481=1),"Active Low-Product",IF(AND(L481=0,J481&gt;=2),"Inactive Multi-Product","Inactive Disengaged")))</f>
        <v>Active Low-Product</v>
      </c>
      <c r="P481" s="2" t="str">
        <f aca="false">IF(I481&gt;=MEDIAN($I$2:$I$10001),"High","Low")</f>
        <v>Low</v>
      </c>
      <c r="Q481" s="2" t="n">
        <f aca="false">L481+IF(J481&gt;=2,1,0)+K481+IF(H481&gt;=5,1,0)</f>
        <v>2</v>
      </c>
      <c r="R481" s="2" t="n">
        <f aca="false">IF(AND(L481=0,P481="High"),1,0)</f>
        <v>0</v>
      </c>
    </row>
    <row r="482" customFormat="false" ht="15" hidden="false" customHeight="false" outlineLevel="0" collapsed="false">
      <c r="A482" s="2" t="n">
        <v>2025</v>
      </c>
      <c r="B482" s="2" t="n">
        <v>15695585</v>
      </c>
      <c r="C482" s="2" t="s">
        <v>426</v>
      </c>
      <c r="D482" s="2" t="n">
        <v>788</v>
      </c>
      <c r="E482" s="2" t="s">
        <v>22</v>
      </c>
      <c r="F482" s="2" t="s">
        <v>27</v>
      </c>
      <c r="G482" s="2" t="n">
        <v>34</v>
      </c>
      <c r="H482" s="2" t="n">
        <v>6</v>
      </c>
      <c r="I482" s="3" t="n">
        <v>156478.62</v>
      </c>
      <c r="J482" s="2" t="n">
        <v>1</v>
      </c>
      <c r="K482" s="2" t="n">
        <v>0</v>
      </c>
      <c r="L482" s="2" t="n">
        <v>1</v>
      </c>
      <c r="M482" s="3" t="n">
        <v>181196.76</v>
      </c>
      <c r="N482" s="2" t="n">
        <v>0</v>
      </c>
      <c r="O482" s="2" t="str">
        <f aca="false">IF(AND(L482=1,J482&gt;=2),"Active Engaged",IF(AND(L482=1,J482=1),"Active Low-Product",IF(AND(L482=0,J482&gt;=2),"Inactive Multi-Product","Inactive Disengaged")))</f>
        <v>Active Low-Product</v>
      </c>
      <c r="P482" s="2" t="str">
        <f aca="false">IF(I482&gt;=MEDIAN($I$2:$I$10001),"High","Low")</f>
        <v>High</v>
      </c>
      <c r="Q482" s="2" t="n">
        <f aca="false">L482+IF(J482&gt;=2,1,0)+K482+IF(H482&gt;=5,1,0)</f>
        <v>2</v>
      </c>
      <c r="R482" s="2" t="n">
        <f aca="false">IF(AND(L482=0,P482="High"),1,0)</f>
        <v>0</v>
      </c>
    </row>
    <row r="483" customFormat="false" ht="15" hidden="false" customHeight="false" outlineLevel="0" collapsed="false">
      <c r="A483" s="2" t="n">
        <v>2025</v>
      </c>
      <c r="B483" s="2" t="n">
        <v>15744398</v>
      </c>
      <c r="C483" s="2" t="s">
        <v>427</v>
      </c>
      <c r="D483" s="2" t="n">
        <v>525</v>
      </c>
      <c r="E483" s="2" t="s">
        <v>19</v>
      </c>
      <c r="F483" s="2" t="s">
        <v>20</v>
      </c>
      <c r="G483" s="2" t="n">
        <v>23</v>
      </c>
      <c r="H483" s="2" t="n">
        <v>5</v>
      </c>
      <c r="I483" s="3" t="n">
        <v>0</v>
      </c>
      <c r="J483" s="2" t="n">
        <v>2</v>
      </c>
      <c r="K483" s="2" t="n">
        <v>1</v>
      </c>
      <c r="L483" s="2" t="n">
        <v>0</v>
      </c>
      <c r="M483" s="3" t="n">
        <v>160249.1</v>
      </c>
      <c r="N483" s="2" t="n">
        <v>0</v>
      </c>
      <c r="O483" s="2" t="str">
        <f aca="false">IF(AND(L483=1,J483&gt;=2),"Active Engaged",IF(AND(L483=1,J483=1),"Active Low-Product",IF(AND(L483=0,J483&gt;=2),"Inactive Multi-Product","Inactive Disengaged")))</f>
        <v>Inactive Multi-Product</v>
      </c>
      <c r="P483" s="2" t="str">
        <f aca="false">IF(I483&gt;=MEDIAN($I$2:$I$10001),"High","Low")</f>
        <v>Low</v>
      </c>
      <c r="Q483" s="2" t="n">
        <f aca="false">L483+IF(J483&gt;=2,1,0)+K483+IF(H483&gt;=5,1,0)</f>
        <v>3</v>
      </c>
      <c r="R483" s="2" t="n">
        <f aca="false">IF(AND(L483=0,P483="High"),1,0)</f>
        <v>0</v>
      </c>
    </row>
    <row r="484" customFormat="false" ht="15" hidden="false" customHeight="false" outlineLevel="0" collapsed="false">
      <c r="A484" s="2" t="n">
        <v>2025</v>
      </c>
      <c r="B484" s="2" t="n">
        <v>15750658</v>
      </c>
      <c r="C484" s="2" t="s">
        <v>428</v>
      </c>
      <c r="D484" s="2" t="n">
        <v>798</v>
      </c>
      <c r="E484" s="2" t="s">
        <v>19</v>
      </c>
      <c r="F484" s="2" t="s">
        <v>27</v>
      </c>
      <c r="G484" s="2" t="n">
        <v>37</v>
      </c>
      <c r="H484" s="2" t="n">
        <v>8</v>
      </c>
      <c r="I484" s="3" t="n">
        <v>0</v>
      </c>
      <c r="J484" s="2" t="n">
        <v>3</v>
      </c>
      <c r="K484" s="2" t="n">
        <v>0</v>
      </c>
      <c r="L484" s="2" t="n">
        <v>0</v>
      </c>
      <c r="M484" s="3" t="n">
        <v>110783.28</v>
      </c>
      <c r="N484" s="2" t="n">
        <v>0</v>
      </c>
      <c r="O484" s="2" t="str">
        <f aca="false">IF(AND(L484=1,J484&gt;=2),"Active Engaged",IF(AND(L484=1,J484=1),"Active Low-Product",IF(AND(L484=0,J484&gt;=2),"Inactive Multi-Product","Inactive Disengaged")))</f>
        <v>Inactive Multi-Product</v>
      </c>
      <c r="P484" s="2" t="str">
        <f aca="false">IF(I484&gt;=MEDIAN($I$2:$I$10001),"High","Low")</f>
        <v>Low</v>
      </c>
      <c r="Q484" s="2" t="n">
        <f aca="false">L484+IF(J484&gt;=2,1,0)+K484+IF(H484&gt;=5,1,0)</f>
        <v>2</v>
      </c>
      <c r="R484" s="2" t="n">
        <f aca="false">IF(AND(L484=0,P484="High"),1,0)</f>
        <v>0</v>
      </c>
    </row>
    <row r="485" customFormat="false" ht="15" hidden="false" customHeight="false" outlineLevel="0" collapsed="false">
      <c r="A485" s="2" t="n">
        <v>2025</v>
      </c>
      <c r="B485" s="2" t="n">
        <v>15578186</v>
      </c>
      <c r="C485" s="2" t="s">
        <v>86</v>
      </c>
      <c r="D485" s="2" t="n">
        <v>486</v>
      </c>
      <c r="E485" s="2" t="s">
        <v>30</v>
      </c>
      <c r="F485" s="2" t="s">
        <v>27</v>
      </c>
      <c r="G485" s="2" t="n">
        <v>37</v>
      </c>
      <c r="H485" s="2" t="n">
        <v>9</v>
      </c>
      <c r="I485" s="3" t="n">
        <v>115217.99</v>
      </c>
      <c r="J485" s="2" t="n">
        <v>2</v>
      </c>
      <c r="K485" s="2" t="n">
        <v>1</v>
      </c>
      <c r="L485" s="2" t="n">
        <v>0</v>
      </c>
      <c r="M485" s="3" t="n">
        <v>144995.33</v>
      </c>
      <c r="N485" s="2" t="n">
        <v>0</v>
      </c>
      <c r="O485" s="2" t="str">
        <f aca="false">IF(AND(L485=1,J485&gt;=2),"Active Engaged",IF(AND(L485=1,J485=1),"Active Low-Product",IF(AND(L485=0,J485&gt;=2),"Inactive Multi-Product","Inactive Disengaged")))</f>
        <v>Inactive Multi-Product</v>
      </c>
      <c r="P485" s="2" t="str">
        <f aca="false">IF(I485&gt;=MEDIAN($I$2:$I$10001),"High","Low")</f>
        <v>High</v>
      </c>
      <c r="Q485" s="2" t="n">
        <f aca="false">L485+IF(J485&gt;=2,1,0)+K485+IF(H485&gt;=5,1,0)</f>
        <v>3</v>
      </c>
      <c r="R485" s="2" t="n">
        <f aca="false">IF(AND(L485=0,P485="High"),1,0)</f>
        <v>1</v>
      </c>
    </row>
    <row r="486" customFormat="false" ht="15" hidden="false" customHeight="false" outlineLevel="0" collapsed="false">
      <c r="A486" s="2" t="n">
        <v>2025</v>
      </c>
      <c r="B486" s="2" t="n">
        <v>15676519</v>
      </c>
      <c r="C486" s="2" t="s">
        <v>429</v>
      </c>
      <c r="D486" s="2" t="n">
        <v>615</v>
      </c>
      <c r="E486" s="2" t="s">
        <v>22</v>
      </c>
      <c r="F486" s="2" t="s">
        <v>27</v>
      </c>
      <c r="G486" s="2" t="n">
        <v>61</v>
      </c>
      <c r="H486" s="2" t="n">
        <v>9</v>
      </c>
      <c r="I486" s="3" t="n">
        <v>0</v>
      </c>
      <c r="J486" s="2" t="n">
        <v>2</v>
      </c>
      <c r="K486" s="2" t="n">
        <v>1</v>
      </c>
      <c r="L486" s="2" t="n">
        <v>0</v>
      </c>
      <c r="M486" s="3" t="n">
        <v>150227.85</v>
      </c>
      <c r="N486" s="2" t="n">
        <v>1</v>
      </c>
      <c r="O486" s="2" t="str">
        <f aca="false">IF(AND(L486=1,J486&gt;=2),"Active Engaged",IF(AND(L486=1,J486=1),"Active Low-Product",IF(AND(L486=0,J486&gt;=2),"Inactive Multi-Product","Inactive Disengaged")))</f>
        <v>Inactive Multi-Product</v>
      </c>
      <c r="P486" s="2" t="str">
        <f aca="false">IF(I486&gt;=MEDIAN($I$2:$I$10001),"High","Low")</f>
        <v>Low</v>
      </c>
      <c r="Q486" s="2" t="n">
        <f aca="false">L486+IF(J486&gt;=2,1,0)+K486+IF(H486&gt;=5,1,0)</f>
        <v>3</v>
      </c>
      <c r="R486" s="2" t="n">
        <f aca="false">IF(AND(L486=0,P486="High"),1,0)</f>
        <v>0</v>
      </c>
    </row>
    <row r="487" customFormat="false" ht="15" hidden="false" customHeight="false" outlineLevel="0" collapsed="false">
      <c r="A487" s="2" t="n">
        <v>2025</v>
      </c>
      <c r="B487" s="2" t="n">
        <v>15637954</v>
      </c>
      <c r="C487" s="2" t="s">
        <v>430</v>
      </c>
      <c r="D487" s="2" t="n">
        <v>730</v>
      </c>
      <c r="E487" s="2" t="s">
        <v>19</v>
      </c>
      <c r="F487" s="2" t="s">
        <v>20</v>
      </c>
      <c r="G487" s="2" t="n">
        <v>35</v>
      </c>
      <c r="H487" s="2" t="n">
        <v>0</v>
      </c>
      <c r="I487" s="3" t="n">
        <v>155470.55</v>
      </c>
      <c r="J487" s="2" t="n">
        <v>1</v>
      </c>
      <c r="K487" s="2" t="n">
        <v>1</v>
      </c>
      <c r="L487" s="2" t="n">
        <v>1</v>
      </c>
      <c r="M487" s="3" t="n">
        <v>53718.28</v>
      </c>
      <c r="N487" s="2" t="n">
        <v>0</v>
      </c>
      <c r="O487" s="2" t="str">
        <f aca="false">IF(AND(L487=1,J487&gt;=2),"Active Engaged",IF(AND(L487=1,J487=1),"Active Low-Product",IF(AND(L487=0,J487&gt;=2),"Inactive Multi-Product","Inactive Disengaged")))</f>
        <v>Active Low-Product</v>
      </c>
      <c r="P487" s="2" t="str">
        <f aca="false">IF(I487&gt;=MEDIAN($I$2:$I$10001),"High","Low")</f>
        <v>High</v>
      </c>
      <c r="Q487" s="2" t="n">
        <f aca="false">L487+IF(J487&gt;=2,1,0)+K487+IF(H487&gt;=5,1,0)</f>
        <v>2</v>
      </c>
      <c r="R487" s="2" t="n">
        <f aca="false">IF(AND(L487=0,P487="High"),1,0)</f>
        <v>0</v>
      </c>
    </row>
    <row r="488" customFormat="false" ht="15" hidden="false" customHeight="false" outlineLevel="0" collapsed="false">
      <c r="A488" s="2" t="n">
        <v>2025</v>
      </c>
      <c r="B488" s="2" t="n">
        <v>15758639</v>
      </c>
      <c r="C488" s="2" t="s">
        <v>205</v>
      </c>
      <c r="D488" s="2" t="n">
        <v>641</v>
      </c>
      <c r="E488" s="2" t="s">
        <v>19</v>
      </c>
      <c r="F488" s="2" t="s">
        <v>27</v>
      </c>
      <c r="G488" s="2" t="n">
        <v>37</v>
      </c>
      <c r="H488" s="2" t="n">
        <v>7</v>
      </c>
      <c r="I488" s="3" t="n">
        <v>0</v>
      </c>
      <c r="J488" s="2" t="n">
        <v>2</v>
      </c>
      <c r="K488" s="2" t="n">
        <v>1</v>
      </c>
      <c r="L488" s="2" t="n">
        <v>0</v>
      </c>
      <c r="M488" s="3" t="n">
        <v>75248.3</v>
      </c>
      <c r="N488" s="2" t="n">
        <v>0</v>
      </c>
      <c r="O488" s="2" t="str">
        <f aca="false">IF(AND(L488=1,J488&gt;=2),"Active Engaged",IF(AND(L488=1,J488=1),"Active Low-Product",IF(AND(L488=0,J488&gt;=2),"Inactive Multi-Product","Inactive Disengaged")))</f>
        <v>Inactive Multi-Product</v>
      </c>
      <c r="P488" s="2" t="str">
        <f aca="false">IF(I488&gt;=MEDIAN($I$2:$I$10001),"High","Low")</f>
        <v>Low</v>
      </c>
      <c r="Q488" s="2" t="n">
        <f aca="false">L488+IF(J488&gt;=2,1,0)+K488+IF(H488&gt;=5,1,0)</f>
        <v>3</v>
      </c>
      <c r="R488" s="2" t="n">
        <f aca="false">IF(AND(L488=0,P488="High"),1,0)</f>
        <v>0</v>
      </c>
    </row>
    <row r="489" customFormat="false" ht="15" hidden="false" customHeight="false" outlineLevel="0" collapsed="false">
      <c r="A489" s="2" t="n">
        <v>2025</v>
      </c>
      <c r="B489" s="2" t="n">
        <v>15613772</v>
      </c>
      <c r="C489" s="2" t="s">
        <v>431</v>
      </c>
      <c r="D489" s="2" t="n">
        <v>542</v>
      </c>
      <c r="E489" s="2" t="s">
        <v>19</v>
      </c>
      <c r="F489" s="2" t="s">
        <v>27</v>
      </c>
      <c r="G489" s="2" t="n">
        <v>39</v>
      </c>
      <c r="H489" s="2" t="n">
        <v>3</v>
      </c>
      <c r="I489" s="3" t="n">
        <v>135096.77</v>
      </c>
      <c r="J489" s="2" t="n">
        <v>1</v>
      </c>
      <c r="K489" s="2" t="n">
        <v>1</v>
      </c>
      <c r="L489" s="2" t="n">
        <v>1</v>
      </c>
      <c r="M489" s="3" t="n">
        <v>14353.43</v>
      </c>
      <c r="N489" s="2" t="n">
        <v>1</v>
      </c>
      <c r="O489" s="2" t="str">
        <f aca="false">IF(AND(L489=1,J489&gt;=2),"Active Engaged",IF(AND(L489=1,J489=1),"Active Low-Product",IF(AND(L489=0,J489&gt;=2),"Inactive Multi-Product","Inactive Disengaged")))</f>
        <v>Active Low-Product</v>
      </c>
      <c r="P489" s="2" t="str">
        <f aca="false">IF(I489&gt;=MEDIAN($I$2:$I$10001),"High","Low")</f>
        <v>High</v>
      </c>
      <c r="Q489" s="2" t="n">
        <f aca="false">L489+IF(J489&gt;=2,1,0)+K489+IF(H489&gt;=5,1,0)</f>
        <v>2</v>
      </c>
      <c r="R489" s="2" t="n">
        <f aca="false">IF(AND(L489=0,P489="High"),1,0)</f>
        <v>0</v>
      </c>
    </row>
    <row r="490" customFormat="false" ht="15" hidden="false" customHeight="false" outlineLevel="0" collapsed="false">
      <c r="A490" s="2" t="n">
        <v>2025</v>
      </c>
      <c r="B490" s="2" t="n">
        <v>15731744</v>
      </c>
      <c r="C490" s="2" t="s">
        <v>432</v>
      </c>
      <c r="D490" s="2" t="n">
        <v>692</v>
      </c>
      <c r="E490" s="2" t="s">
        <v>19</v>
      </c>
      <c r="F490" s="2" t="s">
        <v>27</v>
      </c>
      <c r="G490" s="2" t="n">
        <v>30</v>
      </c>
      <c r="H490" s="2" t="n">
        <v>2</v>
      </c>
      <c r="I490" s="3" t="n">
        <v>0</v>
      </c>
      <c r="J490" s="2" t="n">
        <v>2</v>
      </c>
      <c r="K490" s="2" t="n">
        <v>0</v>
      </c>
      <c r="L490" s="2" t="n">
        <v>1</v>
      </c>
      <c r="M490" s="3" t="n">
        <v>130486.57</v>
      </c>
      <c r="N490" s="2" t="n">
        <v>0</v>
      </c>
      <c r="O490" s="2" t="str">
        <f aca="false">IF(AND(L490=1,J490&gt;=2),"Active Engaged",IF(AND(L490=1,J490=1),"Active Low-Product",IF(AND(L490=0,J490&gt;=2),"Inactive Multi-Product","Inactive Disengaged")))</f>
        <v>Active Engaged</v>
      </c>
      <c r="P490" s="2" t="str">
        <f aca="false">IF(I490&gt;=MEDIAN($I$2:$I$10001),"High","Low")</f>
        <v>Low</v>
      </c>
      <c r="Q490" s="2" t="n">
        <f aca="false">L490+IF(J490&gt;=2,1,0)+K490+IF(H490&gt;=5,1,0)</f>
        <v>2</v>
      </c>
      <c r="R490" s="2" t="n">
        <f aca="false">IF(AND(L490=0,P490="High"),1,0)</f>
        <v>0</v>
      </c>
    </row>
    <row r="491" customFormat="false" ht="15" hidden="false" customHeight="false" outlineLevel="0" collapsed="false">
      <c r="A491" s="2" t="n">
        <v>2025</v>
      </c>
      <c r="B491" s="2" t="n">
        <v>15807709</v>
      </c>
      <c r="C491" s="2" t="s">
        <v>433</v>
      </c>
      <c r="D491" s="2" t="n">
        <v>714</v>
      </c>
      <c r="E491" s="2" t="s">
        <v>30</v>
      </c>
      <c r="F491" s="2" t="s">
        <v>20</v>
      </c>
      <c r="G491" s="2" t="n">
        <v>55</v>
      </c>
      <c r="H491" s="2" t="n">
        <v>9</v>
      </c>
      <c r="I491" s="3" t="n">
        <v>180075.22</v>
      </c>
      <c r="J491" s="2" t="n">
        <v>1</v>
      </c>
      <c r="K491" s="2" t="n">
        <v>1</v>
      </c>
      <c r="L491" s="2" t="n">
        <v>1</v>
      </c>
      <c r="M491" s="3" t="n">
        <v>100127.71</v>
      </c>
      <c r="N491" s="2" t="n">
        <v>0</v>
      </c>
      <c r="O491" s="2" t="str">
        <f aca="false">IF(AND(L491=1,J491&gt;=2),"Active Engaged",IF(AND(L491=1,J491=1),"Active Low-Product",IF(AND(L491=0,J491&gt;=2),"Inactive Multi-Product","Inactive Disengaged")))</f>
        <v>Active Low-Product</v>
      </c>
      <c r="P491" s="2" t="str">
        <f aca="false">IF(I491&gt;=MEDIAN($I$2:$I$10001),"High","Low")</f>
        <v>High</v>
      </c>
      <c r="Q491" s="2" t="n">
        <f aca="false">L491+IF(J491&gt;=2,1,0)+K491+IF(H491&gt;=5,1,0)</f>
        <v>3</v>
      </c>
      <c r="R491" s="2" t="n">
        <f aca="false">IF(AND(L491=0,P491="High"),1,0)</f>
        <v>0</v>
      </c>
    </row>
    <row r="492" customFormat="false" ht="15" hidden="false" customHeight="false" outlineLevel="0" collapsed="false">
      <c r="A492" s="2" t="n">
        <v>2025</v>
      </c>
      <c r="B492" s="2" t="n">
        <v>15714689</v>
      </c>
      <c r="C492" s="2" t="s">
        <v>434</v>
      </c>
      <c r="D492" s="2" t="n">
        <v>591</v>
      </c>
      <c r="E492" s="2" t="s">
        <v>22</v>
      </c>
      <c r="F492" s="2" t="s">
        <v>27</v>
      </c>
      <c r="G492" s="2" t="n">
        <v>29</v>
      </c>
      <c r="H492" s="2" t="n">
        <v>1</v>
      </c>
      <c r="I492" s="3" t="n">
        <v>97541.24</v>
      </c>
      <c r="J492" s="2" t="n">
        <v>1</v>
      </c>
      <c r="K492" s="2" t="n">
        <v>1</v>
      </c>
      <c r="L492" s="2" t="n">
        <v>1</v>
      </c>
      <c r="M492" s="3" t="n">
        <v>196356.17</v>
      </c>
      <c r="N492" s="2" t="n">
        <v>0</v>
      </c>
      <c r="O492" s="2" t="str">
        <f aca="false">IF(AND(L492=1,J492&gt;=2),"Active Engaged",IF(AND(L492=1,J492=1),"Active Low-Product",IF(AND(L492=0,J492&gt;=2),"Inactive Multi-Product","Inactive Disengaged")))</f>
        <v>Active Low-Product</v>
      </c>
      <c r="P492" s="2" t="str">
        <f aca="false">IF(I492&gt;=MEDIAN($I$2:$I$10001),"High","Low")</f>
        <v>High</v>
      </c>
      <c r="Q492" s="2" t="n">
        <f aca="false">L492+IF(J492&gt;=2,1,0)+K492+IF(H492&gt;=5,1,0)</f>
        <v>2</v>
      </c>
      <c r="R492" s="2" t="n">
        <f aca="false">IF(AND(L492=0,P492="High"),1,0)</f>
        <v>0</v>
      </c>
    </row>
    <row r="493" customFormat="false" ht="15" hidden="false" customHeight="false" outlineLevel="0" collapsed="false">
      <c r="A493" s="2" t="n">
        <v>2025</v>
      </c>
      <c r="B493" s="2" t="n">
        <v>15699005</v>
      </c>
      <c r="C493" s="2" t="s">
        <v>69</v>
      </c>
      <c r="D493" s="2" t="n">
        <v>710</v>
      </c>
      <c r="E493" s="2" t="s">
        <v>19</v>
      </c>
      <c r="F493" s="2" t="s">
        <v>20</v>
      </c>
      <c r="G493" s="2" t="n">
        <v>41</v>
      </c>
      <c r="H493" s="2" t="n">
        <v>2</v>
      </c>
      <c r="I493" s="3" t="n">
        <v>156067.05</v>
      </c>
      <c r="J493" s="2" t="n">
        <v>1</v>
      </c>
      <c r="K493" s="2" t="n">
        <v>1</v>
      </c>
      <c r="L493" s="2" t="n">
        <v>1</v>
      </c>
      <c r="M493" s="3" t="n">
        <v>9983.88</v>
      </c>
      <c r="N493" s="2" t="n">
        <v>0</v>
      </c>
      <c r="O493" s="2" t="str">
        <f aca="false">IF(AND(L493=1,J493&gt;=2),"Active Engaged",IF(AND(L493=1,J493=1),"Active Low-Product",IF(AND(L493=0,J493&gt;=2),"Inactive Multi-Product","Inactive Disengaged")))</f>
        <v>Active Low-Product</v>
      </c>
      <c r="P493" s="2" t="str">
        <f aca="false">IF(I493&gt;=MEDIAN($I$2:$I$10001),"High","Low")</f>
        <v>High</v>
      </c>
      <c r="Q493" s="2" t="n">
        <f aca="false">L493+IF(J493&gt;=2,1,0)+K493+IF(H493&gt;=5,1,0)</f>
        <v>2</v>
      </c>
      <c r="R493" s="2" t="n">
        <f aca="false">IF(AND(L493=0,P493="High"),1,0)</f>
        <v>0</v>
      </c>
    </row>
    <row r="494" customFormat="false" ht="15" hidden="false" customHeight="false" outlineLevel="0" collapsed="false">
      <c r="A494" s="2" t="n">
        <v>2025</v>
      </c>
      <c r="B494" s="2" t="n">
        <v>15624170</v>
      </c>
      <c r="C494" s="2" t="s">
        <v>218</v>
      </c>
      <c r="D494" s="2" t="n">
        <v>639</v>
      </c>
      <c r="E494" s="2" t="s">
        <v>19</v>
      </c>
      <c r="F494" s="2" t="s">
        <v>20</v>
      </c>
      <c r="G494" s="2" t="n">
        <v>38</v>
      </c>
      <c r="H494" s="2" t="n">
        <v>4</v>
      </c>
      <c r="I494" s="3" t="n">
        <v>81550.94</v>
      </c>
      <c r="J494" s="2" t="n">
        <v>2</v>
      </c>
      <c r="K494" s="2" t="n">
        <v>0</v>
      </c>
      <c r="L494" s="2" t="n">
        <v>1</v>
      </c>
      <c r="M494" s="3" t="n">
        <v>118974.77</v>
      </c>
      <c r="N494" s="2" t="n">
        <v>0</v>
      </c>
      <c r="O494" s="2" t="str">
        <f aca="false">IF(AND(L494=1,J494&gt;=2),"Active Engaged",IF(AND(L494=1,J494=1),"Active Low-Product",IF(AND(L494=0,J494&gt;=2),"Inactive Multi-Product","Inactive Disengaged")))</f>
        <v>Active Engaged</v>
      </c>
      <c r="P494" s="2" t="str">
        <f aca="false">IF(I494&gt;=MEDIAN($I$2:$I$10001),"High","Low")</f>
        <v>Low</v>
      </c>
      <c r="Q494" s="2" t="n">
        <f aca="false">L494+IF(J494&gt;=2,1,0)+K494+IF(H494&gt;=5,1,0)</f>
        <v>2</v>
      </c>
      <c r="R494" s="2" t="n">
        <f aca="false">IF(AND(L494=0,P494="High"),1,0)</f>
        <v>0</v>
      </c>
    </row>
    <row r="495" customFormat="false" ht="15" hidden="false" customHeight="false" outlineLevel="0" collapsed="false">
      <c r="A495" s="2" t="n">
        <v>2025</v>
      </c>
      <c r="B495" s="2" t="n">
        <v>15725679</v>
      </c>
      <c r="C495" s="2" t="s">
        <v>193</v>
      </c>
      <c r="D495" s="2" t="n">
        <v>531</v>
      </c>
      <c r="E495" s="2" t="s">
        <v>19</v>
      </c>
      <c r="F495" s="2" t="s">
        <v>20</v>
      </c>
      <c r="G495" s="2" t="n">
        <v>47</v>
      </c>
      <c r="H495" s="2" t="n">
        <v>6</v>
      </c>
      <c r="I495" s="3" t="n">
        <v>0</v>
      </c>
      <c r="J495" s="2" t="n">
        <v>1</v>
      </c>
      <c r="K495" s="2" t="n">
        <v>0</v>
      </c>
      <c r="L495" s="2" t="n">
        <v>0</v>
      </c>
      <c r="M495" s="3" t="n">
        <v>194998.34</v>
      </c>
      <c r="N495" s="2" t="n">
        <v>1</v>
      </c>
      <c r="O495" s="2" t="str">
        <f aca="false">IF(AND(L495=1,J495&gt;=2),"Active Engaged",IF(AND(L495=1,J495=1),"Active Low-Product",IF(AND(L495=0,J495&gt;=2),"Inactive Multi-Product","Inactive Disengaged")))</f>
        <v>Inactive Disengaged</v>
      </c>
      <c r="P495" s="2" t="str">
        <f aca="false">IF(I495&gt;=MEDIAN($I$2:$I$10001),"High","Low")</f>
        <v>Low</v>
      </c>
      <c r="Q495" s="2" t="n">
        <f aca="false">L495+IF(J495&gt;=2,1,0)+K495+IF(H495&gt;=5,1,0)</f>
        <v>1</v>
      </c>
      <c r="R495" s="2" t="n">
        <f aca="false">IF(AND(L495=0,P495="High"),1,0)</f>
        <v>0</v>
      </c>
    </row>
    <row r="496" customFormat="false" ht="15" hidden="false" customHeight="false" outlineLevel="0" collapsed="false">
      <c r="A496" s="2" t="n">
        <v>2025</v>
      </c>
      <c r="B496" s="2" t="n">
        <v>15585865</v>
      </c>
      <c r="C496" s="2" t="s">
        <v>435</v>
      </c>
      <c r="D496" s="2" t="n">
        <v>673</v>
      </c>
      <c r="E496" s="2" t="s">
        <v>19</v>
      </c>
      <c r="F496" s="2" t="s">
        <v>20</v>
      </c>
      <c r="G496" s="2" t="n">
        <v>38</v>
      </c>
      <c r="H496" s="2" t="n">
        <v>2</v>
      </c>
      <c r="I496" s="3" t="n">
        <v>170061.92</v>
      </c>
      <c r="J496" s="2" t="n">
        <v>2</v>
      </c>
      <c r="K496" s="2" t="n">
        <v>0</v>
      </c>
      <c r="L496" s="2" t="n">
        <v>0</v>
      </c>
      <c r="M496" s="3" t="n">
        <v>134901.34</v>
      </c>
      <c r="N496" s="2" t="n">
        <v>1</v>
      </c>
      <c r="O496" s="2" t="str">
        <f aca="false">IF(AND(L496=1,J496&gt;=2),"Active Engaged",IF(AND(L496=1,J496=1),"Active Low-Product",IF(AND(L496=0,J496&gt;=2),"Inactive Multi-Product","Inactive Disengaged")))</f>
        <v>Inactive Multi-Product</v>
      </c>
      <c r="P496" s="2" t="str">
        <f aca="false">IF(I496&gt;=MEDIAN($I$2:$I$10001),"High","Low")</f>
        <v>High</v>
      </c>
      <c r="Q496" s="2" t="n">
        <f aca="false">L496+IF(J496&gt;=2,1,0)+K496+IF(H496&gt;=5,1,0)</f>
        <v>1</v>
      </c>
      <c r="R496" s="2" t="n">
        <f aca="false">IF(AND(L496=0,P496="High"),1,0)</f>
        <v>1</v>
      </c>
    </row>
    <row r="497" customFormat="false" ht="15" hidden="false" customHeight="false" outlineLevel="0" collapsed="false">
      <c r="A497" s="2" t="n">
        <v>2025</v>
      </c>
      <c r="B497" s="2" t="n">
        <v>15804256</v>
      </c>
      <c r="C497" s="2" t="s">
        <v>436</v>
      </c>
      <c r="D497" s="2" t="n">
        <v>765</v>
      </c>
      <c r="E497" s="2" t="s">
        <v>30</v>
      </c>
      <c r="F497" s="2" t="s">
        <v>27</v>
      </c>
      <c r="G497" s="2" t="n">
        <v>36</v>
      </c>
      <c r="H497" s="2" t="n">
        <v>8</v>
      </c>
      <c r="I497" s="3" t="n">
        <v>92310.54</v>
      </c>
      <c r="J497" s="2" t="n">
        <v>2</v>
      </c>
      <c r="K497" s="2" t="n">
        <v>1</v>
      </c>
      <c r="L497" s="2" t="n">
        <v>1</v>
      </c>
      <c r="M497" s="3" t="n">
        <v>72924.56</v>
      </c>
      <c r="N497" s="2" t="n">
        <v>0</v>
      </c>
      <c r="O497" s="2" t="str">
        <f aca="false">IF(AND(L497=1,J497&gt;=2),"Active Engaged",IF(AND(L497=1,J497=1),"Active Low-Product",IF(AND(L497=0,J497&gt;=2),"Inactive Multi-Product","Inactive Disengaged")))</f>
        <v>Active Engaged</v>
      </c>
      <c r="P497" s="2" t="str">
        <f aca="false">IF(I497&gt;=MEDIAN($I$2:$I$10001),"High","Low")</f>
        <v>Low</v>
      </c>
      <c r="Q497" s="2" t="n">
        <f aca="false">L497+IF(J497&gt;=2,1,0)+K497+IF(H497&gt;=5,1,0)</f>
        <v>4</v>
      </c>
      <c r="R497" s="2" t="n">
        <f aca="false">IF(AND(L497=0,P497="High"),1,0)</f>
        <v>0</v>
      </c>
    </row>
    <row r="498" customFormat="false" ht="15" hidden="false" customHeight="false" outlineLevel="0" collapsed="false">
      <c r="A498" s="2" t="n">
        <v>2025</v>
      </c>
      <c r="B498" s="2" t="n">
        <v>15662403</v>
      </c>
      <c r="C498" s="2" t="s">
        <v>437</v>
      </c>
      <c r="D498" s="2" t="n">
        <v>622</v>
      </c>
      <c r="E498" s="2" t="s">
        <v>19</v>
      </c>
      <c r="F498" s="2" t="s">
        <v>20</v>
      </c>
      <c r="G498" s="2" t="n">
        <v>32</v>
      </c>
      <c r="H498" s="2" t="n">
        <v>6</v>
      </c>
      <c r="I498" s="3" t="n">
        <v>169089.38</v>
      </c>
      <c r="J498" s="2" t="n">
        <v>2</v>
      </c>
      <c r="K498" s="2" t="n">
        <v>1</v>
      </c>
      <c r="L498" s="2" t="n">
        <v>0</v>
      </c>
      <c r="M498" s="3" t="n">
        <v>101057.95</v>
      </c>
      <c r="N498" s="2" t="n">
        <v>0</v>
      </c>
      <c r="O498" s="2" t="str">
        <f aca="false">IF(AND(L498=1,J498&gt;=2),"Active Engaged",IF(AND(L498=1,J498=1),"Active Low-Product",IF(AND(L498=0,J498&gt;=2),"Inactive Multi-Product","Inactive Disengaged")))</f>
        <v>Inactive Multi-Product</v>
      </c>
      <c r="P498" s="2" t="str">
        <f aca="false">IF(I498&gt;=MEDIAN($I$2:$I$10001),"High","Low")</f>
        <v>High</v>
      </c>
      <c r="Q498" s="2" t="n">
        <f aca="false">L498+IF(J498&gt;=2,1,0)+K498+IF(H498&gt;=5,1,0)</f>
        <v>3</v>
      </c>
      <c r="R498" s="2" t="n">
        <f aca="false">IF(AND(L498=0,P498="High"),1,0)</f>
        <v>1</v>
      </c>
    </row>
    <row r="499" customFormat="false" ht="15" hidden="false" customHeight="false" outlineLevel="0" collapsed="false">
      <c r="A499" s="2" t="n">
        <v>2025</v>
      </c>
      <c r="B499" s="2" t="n">
        <v>15733616</v>
      </c>
      <c r="C499" s="2" t="s">
        <v>438</v>
      </c>
      <c r="D499" s="2" t="n">
        <v>806</v>
      </c>
      <c r="E499" s="2" t="s">
        <v>19</v>
      </c>
      <c r="F499" s="2" t="s">
        <v>27</v>
      </c>
      <c r="G499" s="2" t="n">
        <v>40</v>
      </c>
      <c r="H499" s="2" t="n">
        <v>5</v>
      </c>
      <c r="I499" s="3" t="n">
        <v>80613.93</v>
      </c>
      <c r="J499" s="2" t="n">
        <v>1</v>
      </c>
      <c r="K499" s="2" t="n">
        <v>1</v>
      </c>
      <c r="L499" s="2" t="n">
        <v>1</v>
      </c>
      <c r="M499" s="3" t="n">
        <v>142838.64</v>
      </c>
      <c r="N499" s="2" t="n">
        <v>0</v>
      </c>
      <c r="O499" s="2" t="str">
        <f aca="false">IF(AND(L499=1,J499&gt;=2),"Active Engaged",IF(AND(L499=1,J499=1),"Active Low-Product",IF(AND(L499=0,J499&gt;=2),"Inactive Multi-Product","Inactive Disengaged")))</f>
        <v>Active Low-Product</v>
      </c>
      <c r="P499" s="2" t="str">
        <f aca="false">IF(I499&gt;=MEDIAN($I$2:$I$10001),"High","Low")</f>
        <v>Low</v>
      </c>
      <c r="Q499" s="2" t="n">
        <f aca="false">L499+IF(J499&gt;=2,1,0)+K499+IF(H499&gt;=5,1,0)</f>
        <v>3</v>
      </c>
      <c r="R499" s="2" t="n">
        <f aca="false">IF(AND(L499=0,P499="High"),1,0)</f>
        <v>0</v>
      </c>
    </row>
    <row r="500" customFormat="false" ht="15" hidden="false" customHeight="false" outlineLevel="0" collapsed="false">
      <c r="A500" s="2" t="n">
        <v>2025</v>
      </c>
      <c r="B500" s="2" t="n">
        <v>15591995</v>
      </c>
      <c r="C500" s="2" t="s">
        <v>439</v>
      </c>
      <c r="D500" s="2" t="n">
        <v>757</v>
      </c>
      <c r="E500" s="2" t="s">
        <v>30</v>
      </c>
      <c r="F500" s="2" t="s">
        <v>27</v>
      </c>
      <c r="G500" s="2" t="n">
        <v>26</v>
      </c>
      <c r="H500" s="2" t="n">
        <v>8</v>
      </c>
      <c r="I500" s="3" t="n">
        <v>121581.56</v>
      </c>
      <c r="J500" s="2" t="n">
        <v>2</v>
      </c>
      <c r="K500" s="2" t="n">
        <v>1</v>
      </c>
      <c r="L500" s="2" t="n">
        <v>1</v>
      </c>
      <c r="M500" s="3" t="n">
        <v>127059.04</v>
      </c>
      <c r="N500" s="2" t="n">
        <v>0</v>
      </c>
      <c r="O500" s="2" t="str">
        <f aca="false">IF(AND(L500=1,J500&gt;=2),"Active Engaged",IF(AND(L500=1,J500=1),"Active Low-Product",IF(AND(L500=0,J500&gt;=2),"Inactive Multi-Product","Inactive Disengaged")))</f>
        <v>Active Engaged</v>
      </c>
      <c r="P500" s="2" t="str">
        <f aca="false">IF(I500&gt;=MEDIAN($I$2:$I$10001),"High","Low")</f>
        <v>High</v>
      </c>
      <c r="Q500" s="2" t="n">
        <f aca="false">L500+IF(J500&gt;=2,1,0)+K500+IF(H500&gt;=5,1,0)</f>
        <v>4</v>
      </c>
      <c r="R500" s="2" t="n">
        <f aca="false">IF(AND(L500=0,P500="High"),1,0)</f>
        <v>0</v>
      </c>
    </row>
    <row r="501" customFormat="false" ht="15" hidden="false" customHeight="false" outlineLevel="0" collapsed="false">
      <c r="A501" s="2" t="n">
        <v>2025</v>
      </c>
      <c r="B501" s="2" t="n">
        <v>15677020</v>
      </c>
      <c r="C501" s="2" t="s">
        <v>440</v>
      </c>
      <c r="D501" s="2" t="n">
        <v>570</v>
      </c>
      <c r="E501" s="2" t="s">
        <v>19</v>
      </c>
      <c r="F501" s="2" t="s">
        <v>20</v>
      </c>
      <c r="G501" s="2" t="n">
        <v>58</v>
      </c>
      <c r="H501" s="2" t="n">
        <v>8</v>
      </c>
      <c r="I501" s="3" t="n">
        <v>0</v>
      </c>
      <c r="J501" s="2" t="n">
        <v>1</v>
      </c>
      <c r="K501" s="2" t="n">
        <v>0</v>
      </c>
      <c r="L501" s="2" t="n">
        <v>1</v>
      </c>
      <c r="M501" s="3" t="n">
        <v>116503.92</v>
      </c>
      <c r="N501" s="2" t="n">
        <v>1</v>
      </c>
      <c r="O501" s="2" t="str">
        <f aca="false">IF(AND(L501=1,J501&gt;=2),"Active Engaged",IF(AND(L501=1,J501=1),"Active Low-Product",IF(AND(L501=0,J501&gt;=2),"Inactive Multi-Product","Inactive Disengaged")))</f>
        <v>Active Low-Product</v>
      </c>
      <c r="P501" s="2" t="str">
        <f aca="false">IF(I501&gt;=MEDIAN($I$2:$I$10001),"High","Low")</f>
        <v>Low</v>
      </c>
      <c r="Q501" s="2" t="n">
        <f aca="false">L501+IF(J501&gt;=2,1,0)+K501+IF(H501&gt;=5,1,0)</f>
        <v>2</v>
      </c>
      <c r="R501" s="2" t="n">
        <f aca="false">IF(AND(L501=0,P501="High"),1,0)</f>
        <v>0</v>
      </c>
    </row>
    <row r="502" customFormat="false" ht="15" hidden="false" customHeight="false" outlineLevel="0" collapsed="false">
      <c r="A502" s="2" t="n">
        <v>2025</v>
      </c>
      <c r="B502" s="2" t="n">
        <v>15727688</v>
      </c>
      <c r="C502" s="2" t="s">
        <v>441</v>
      </c>
      <c r="D502" s="2" t="n">
        <v>555</v>
      </c>
      <c r="E502" s="2" t="s">
        <v>22</v>
      </c>
      <c r="F502" s="2" t="s">
        <v>27</v>
      </c>
      <c r="G502" s="2" t="n">
        <v>32</v>
      </c>
      <c r="H502" s="2" t="n">
        <v>4</v>
      </c>
      <c r="I502" s="3" t="n">
        <v>0</v>
      </c>
      <c r="J502" s="2" t="n">
        <v>2</v>
      </c>
      <c r="K502" s="2" t="n">
        <v>1</v>
      </c>
      <c r="L502" s="2" t="n">
        <v>1</v>
      </c>
      <c r="M502" s="3" t="n">
        <v>54405.79</v>
      </c>
      <c r="N502" s="2" t="n">
        <v>0</v>
      </c>
      <c r="O502" s="2" t="str">
        <f aca="false">IF(AND(L502=1,J502&gt;=2),"Active Engaged",IF(AND(L502=1,J502=1),"Active Low-Product",IF(AND(L502=0,J502&gt;=2),"Inactive Multi-Product","Inactive Disengaged")))</f>
        <v>Active Engaged</v>
      </c>
      <c r="P502" s="2" t="str">
        <f aca="false">IF(I502&gt;=MEDIAN($I$2:$I$10001),"High","Low")</f>
        <v>Low</v>
      </c>
      <c r="Q502" s="2" t="n">
        <f aca="false">L502+IF(J502&gt;=2,1,0)+K502+IF(H502&gt;=5,1,0)</f>
        <v>3</v>
      </c>
      <c r="R502" s="2" t="n">
        <f aca="false">IF(AND(L502=0,P502="High"),1,0)</f>
        <v>0</v>
      </c>
    </row>
    <row r="503" customFormat="false" ht="15" hidden="false" customHeight="false" outlineLevel="0" collapsed="false">
      <c r="A503" s="2" t="n">
        <v>2025</v>
      </c>
      <c r="B503" s="2" t="n">
        <v>15715941</v>
      </c>
      <c r="C503" s="2" t="s">
        <v>442</v>
      </c>
      <c r="D503" s="2" t="n">
        <v>692</v>
      </c>
      <c r="E503" s="2" t="s">
        <v>19</v>
      </c>
      <c r="F503" s="2" t="s">
        <v>27</v>
      </c>
      <c r="G503" s="2" t="n">
        <v>54</v>
      </c>
      <c r="H503" s="2" t="n">
        <v>5</v>
      </c>
      <c r="I503" s="3" t="n">
        <v>0</v>
      </c>
      <c r="J503" s="2" t="n">
        <v>2</v>
      </c>
      <c r="K503" s="2" t="n">
        <v>1</v>
      </c>
      <c r="L503" s="2" t="n">
        <v>1</v>
      </c>
      <c r="M503" s="3" t="n">
        <v>88721.84</v>
      </c>
      <c r="N503" s="2" t="n">
        <v>0</v>
      </c>
      <c r="O503" s="2" t="str">
        <f aca="false">IF(AND(L503=1,J503&gt;=2),"Active Engaged",IF(AND(L503=1,J503=1),"Active Low-Product",IF(AND(L503=0,J503&gt;=2),"Inactive Multi-Product","Inactive Disengaged")))</f>
        <v>Active Engaged</v>
      </c>
      <c r="P503" s="2" t="str">
        <f aca="false">IF(I503&gt;=MEDIAN($I$2:$I$10001),"High","Low")</f>
        <v>Low</v>
      </c>
      <c r="Q503" s="2" t="n">
        <f aca="false">L503+IF(J503&gt;=2,1,0)+K503+IF(H503&gt;=5,1,0)</f>
        <v>4</v>
      </c>
      <c r="R503" s="2" t="n">
        <f aca="false">IF(AND(L503=0,P503="High"),1,0)</f>
        <v>0</v>
      </c>
    </row>
    <row r="504" customFormat="false" ht="15" hidden="false" customHeight="false" outlineLevel="0" collapsed="false">
      <c r="A504" s="2" t="n">
        <v>2025</v>
      </c>
      <c r="B504" s="2" t="n">
        <v>15714485</v>
      </c>
      <c r="C504" s="2" t="s">
        <v>443</v>
      </c>
      <c r="D504" s="2" t="n">
        <v>774</v>
      </c>
      <c r="E504" s="2" t="s">
        <v>19</v>
      </c>
      <c r="F504" s="2" t="s">
        <v>27</v>
      </c>
      <c r="G504" s="2" t="n">
        <v>60</v>
      </c>
      <c r="H504" s="2" t="n">
        <v>5</v>
      </c>
      <c r="I504" s="3" t="n">
        <v>85891.55</v>
      </c>
      <c r="J504" s="2" t="n">
        <v>1</v>
      </c>
      <c r="K504" s="2" t="n">
        <v>1</v>
      </c>
      <c r="L504" s="2" t="n">
        <v>0</v>
      </c>
      <c r="M504" s="3" t="n">
        <v>74135.48</v>
      </c>
      <c r="N504" s="2" t="n">
        <v>1</v>
      </c>
      <c r="O504" s="2" t="str">
        <f aca="false">IF(AND(L504=1,J504&gt;=2),"Active Engaged",IF(AND(L504=1,J504=1),"Active Low-Product",IF(AND(L504=0,J504&gt;=2),"Inactive Multi-Product","Inactive Disengaged")))</f>
        <v>Inactive Disengaged</v>
      </c>
      <c r="P504" s="2" t="str">
        <f aca="false">IF(I504&gt;=MEDIAN($I$2:$I$10001),"High","Low")</f>
        <v>Low</v>
      </c>
      <c r="Q504" s="2" t="n">
        <f aca="false">L504+IF(J504&gt;=2,1,0)+K504+IF(H504&gt;=5,1,0)</f>
        <v>2</v>
      </c>
      <c r="R504" s="2" t="n">
        <f aca="false">IF(AND(L504=0,P504="High"),1,0)</f>
        <v>0</v>
      </c>
    </row>
    <row r="505" customFormat="false" ht="15" hidden="false" customHeight="false" outlineLevel="0" collapsed="false">
      <c r="A505" s="2" t="n">
        <v>2025</v>
      </c>
      <c r="B505" s="2" t="n">
        <v>15730059</v>
      </c>
      <c r="C505" s="2" t="s">
        <v>444</v>
      </c>
      <c r="D505" s="2" t="n">
        <v>638</v>
      </c>
      <c r="E505" s="2" t="s">
        <v>22</v>
      </c>
      <c r="F505" s="2" t="s">
        <v>27</v>
      </c>
      <c r="G505" s="2" t="n">
        <v>44</v>
      </c>
      <c r="H505" s="2" t="n">
        <v>9</v>
      </c>
      <c r="I505" s="3" t="n">
        <v>77637.35</v>
      </c>
      <c r="J505" s="2" t="n">
        <v>2</v>
      </c>
      <c r="K505" s="2" t="n">
        <v>1</v>
      </c>
      <c r="L505" s="2" t="n">
        <v>1</v>
      </c>
      <c r="M505" s="3" t="n">
        <v>111346.22</v>
      </c>
      <c r="N505" s="2" t="n">
        <v>0</v>
      </c>
      <c r="O505" s="2" t="str">
        <f aca="false">IF(AND(L505=1,J505&gt;=2),"Active Engaged",IF(AND(L505=1,J505=1),"Active Low-Product",IF(AND(L505=0,J505&gt;=2),"Inactive Multi-Product","Inactive Disengaged")))</f>
        <v>Active Engaged</v>
      </c>
      <c r="P505" s="2" t="str">
        <f aca="false">IF(I505&gt;=MEDIAN($I$2:$I$10001),"High","Low")</f>
        <v>Low</v>
      </c>
      <c r="Q505" s="2" t="n">
        <f aca="false">L505+IF(J505&gt;=2,1,0)+K505+IF(H505&gt;=5,1,0)</f>
        <v>4</v>
      </c>
      <c r="R505" s="2" t="n">
        <f aca="false">IF(AND(L505=0,P505="High"),1,0)</f>
        <v>0</v>
      </c>
    </row>
    <row r="506" customFormat="false" ht="15" hidden="false" customHeight="false" outlineLevel="0" collapsed="false">
      <c r="A506" s="2" t="n">
        <v>2025</v>
      </c>
      <c r="B506" s="2" t="n">
        <v>15715527</v>
      </c>
      <c r="C506" s="2" t="s">
        <v>236</v>
      </c>
      <c r="D506" s="2" t="n">
        <v>543</v>
      </c>
      <c r="E506" s="2" t="s">
        <v>22</v>
      </c>
      <c r="F506" s="2" t="s">
        <v>20</v>
      </c>
      <c r="G506" s="2" t="n">
        <v>41</v>
      </c>
      <c r="H506" s="2" t="n">
        <v>4</v>
      </c>
      <c r="I506" s="3" t="n">
        <v>0</v>
      </c>
      <c r="J506" s="2" t="n">
        <v>1</v>
      </c>
      <c r="K506" s="2" t="n">
        <v>0</v>
      </c>
      <c r="L506" s="2" t="n">
        <v>0</v>
      </c>
      <c r="M506" s="3" t="n">
        <v>194902.16</v>
      </c>
      <c r="N506" s="2" t="n">
        <v>0</v>
      </c>
      <c r="O506" s="2" t="str">
        <f aca="false">IF(AND(L506=1,J506&gt;=2),"Active Engaged",IF(AND(L506=1,J506=1),"Active Low-Product",IF(AND(L506=0,J506&gt;=2),"Inactive Multi-Product","Inactive Disengaged")))</f>
        <v>Inactive Disengaged</v>
      </c>
      <c r="P506" s="2" t="str">
        <f aca="false">IF(I506&gt;=MEDIAN($I$2:$I$10001),"High","Low")</f>
        <v>Low</v>
      </c>
      <c r="Q506" s="2" t="n">
        <f aca="false">L506+IF(J506&gt;=2,1,0)+K506+IF(H506&gt;=5,1,0)</f>
        <v>0</v>
      </c>
      <c r="R506" s="2" t="n">
        <f aca="false">IF(AND(L506=0,P506="High"),1,0)</f>
        <v>0</v>
      </c>
    </row>
    <row r="507" customFormat="false" ht="15" hidden="false" customHeight="false" outlineLevel="0" collapsed="false">
      <c r="A507" s="2" t="n">
        <v>2025</v>
      </c>
      <c r="B507" s="2" t="n">
        <v>15576623</v>
      </c>
      <c r="C507" s="2" t="s">
        <v>445</v>
      </c>
      <c r="D507" s="2" t="n">
        <v>584</v>
      </c>
      <c r="E507" s="2" t="s">
        <v>19</v>
      </c>
      <c r="F507" s="2" t="s">
        <v>27</v>
      </c>
      <c r="G507" s="2" t="n">
        <v>31</v>
      </c>
      <c r="H507" s="2" t="n">
        <v>5</v>
      </c>
      <c r="I507" s="3" t="n">
        <v>0</v>
      </c>
      <c r="J507" s="2" t="n">
        <v>2</v>
      </c>
      <c r="K507" s="2" t="n">
        <v>1</v>
      </c>
      <c r="L507" s="2" t="n">
        <v>0</v>
      </c>
      <c r="M507" s="3" t="n">
        <v>31474.27</v>
      </c>
      <c r="N507" s="2" t="n">
        <v>0</v>
      </c>
      <c r="O507" s="2" t="str">
        <f aca="false">IF(AND(L507=1,J507&gt;=2),"Active Engaged",IF(AND(L507=1,J507=1),"Active Low-Product",IF(AND(L507=0,J507&gt;=2),"Inactive Multi-Product","Inactive Disengaged")))</f>
        <v>Inactive Multi-Product</v>
      </c>
      <c r="P507" s="2" t="str">
        <f aca="false">IF(I507&gt;=MEDIAN($I$2:$I$10001),"High","Low")</f>
        <v>Low</v>
      </c>
      <c r="Q507" s="2" t="n">
        <f aca="false">L507+IF(J507&gt;=2,1,0)+K507+IF(H507&gt;=5,1,0)</f>
        <v>3</v>
      </c>
      <c r="R507" s="2" t="n">
        <f aca="false">IF(AND(L507=0,P507="High"),1,0)</f>
        <v>0</v>
      </c>
    </row>
    <row r="508" customFormat="false" ht="15" hidden="false" customHeight="false" outlineLevel="0" collapsed="false">
      <c r="A508" s="2" t="n">
        <v>2025</v>
      </c>
      <c r="B508" s="2" t="n">
        <v>15805565</v>
      </c>
      <c r="C508" s="2" t="s">
        <v>428</v>
      </c>
      <c r="D508" s="2" t="n">
        <v>691</v>
      </c>
      <c r="E508" s="2" t="s">
        <v>30</v>
      </c>
      <c r="F508" s="2" t="s">
        <v>27</v>
      </c>
      <c r="G508" s="2" t="n">
        <v>30</v>
      </c>
      <c r="H508" s="2" t="n">
        <v>7</v>
      </c>
      <c r="I508" s="3" t="n">
        <v>116927.89</v>
      </c>
      <c r="J508" s="2" t="n">
        <v>1</v>
      </c>
      <c r="K508" s="2" t="n">
        <v>1</v>
      </c>
      <c r="L508" s="2" t="n">
        <v>0</v>
      </c>
      <c r="M508" s="3" t="n">
        <v>21198.39</v>
      </c>
      <c r="N508" s="2" t="n">
        <v>0</v>
      </c>
      <c r="O508" s="2" t="str">
        <f aca="false">IF(AND(L508=1,J508&gt;=2),"Active Engaged",IF(AND(L508=1,J508=1),"Active Low-Product",IF(AND(L508=0,J508&gt;=2),"Inactive Multi-Product","Inactive Disengaged")))</f>
        <v>Inactive Disengaged</v>
      </c>
      <c r="P508" s="2" t="str">
        <f aca="false">IF(I508&gt;=MEDIAN($I$2:$I$10001),"High","Low")</f>
        <v>High</v>
      </c>
      <c r="Q508" s="2" t="n">
        <f aca="false">L508+IF(J508&gt;=2,1,0)+K508+IF(H508&gt;=5,1,0)</f>
        <v>2</v>
      </c>
      <c r="R508" s="2" t="n">
        <f aca="false">IF(AND(L508=0,P508="High"),1,0)</f>
        <v>1</v>
      </c>
    </row>
    <row r="509" customFormat="false" ht="15" hidden="false" customHeight="false" outlineLevel="0" collapsed="false">
      <c r="A509" s="2" t="n">
        <v>2025</v>
      </c>
      <c r="B509" s="2" t="n">
        <v>15677307</v>
      </c>
      <c r="C509" s="2" t="s">
        <v>446</v>
      </c>
      <c r="D509" s="2" t="n">
        <v>684</v>
      </c>
      <c r="E509" s="2" t="s">
        <v>30</v>
      </c>
      <c r="F509" s="2" t="s">
        <v>20</v>
      </c>
      <c r="G509" s="2" t="n">
        <v>40</v>
      </c>
      <c r="H509" s="2" t="n">
        <v>6</v>
      </c>
      <c r="I509" s="3" t="n">
        <v>137326.65</v>
      </c>
      <c r="J509" s="2" t="n">
        <v>1</v>
      </c>
      <c r="K509" s="2" t="n">
        <v>1</v>
      </c>
      <c r="L509" s="2" t="n">
        <v>0</v>
      </c>
      <c r="M509" s="3" t="n">
        <v>186976.6</v>
      </c>
      <c r="N509" s="2" t="n">
        <v>0</v>
      </c>
      <c r="O509" s="2" t="str">
        <f aca="false">IF(AND(L509=1,J509&gt;=2),"Active Engaged",IF(AND(L509=1,J509=1),"Active Low-Product",IF(AND(L509=0,J509&gt;=2),"Inactive Multi-Product","Inactive Disengaged")))</f>
        <v>Inactive Disengaged</v>
      </c>
      <c r="P509" s="2" t="str">
        <f aca="false">IF(I509&gt;=MEDIAN($I$2:$I$10001),"High","Low")</f>
        <v>High</v>
      </c>
      <c r="Q509" s="2" t="n">
        <f aca="false">L509+IF(J509&gt;=2,1,0)+K509+IF(H509&gt;=5,1,0)</f>
        <v>2</v>
      </c>
      <c r="R509" s="2" t="n">
        <f aca="false">IF(AND(L509=0,P509="High"),1,0)</f>
        <v>1</v>
      </c>
    </row>
    <row r="510" customFormat="false" ht="15" hidden="false" customHeight="false" outlineLevel="0" collapsed="false">
      <c r="A510" s="2" t="n">
        <v>2025</v>
      </c>
      <c r="B510" s="2" t="n">
        <v>15773890</v>
      </c>
      <c r="C510" s="2" t="s">
        <v>189</v>
      </c>
      <c r="D510" s="2" t="n">
        <v>733</v>
      </c>
      <c r="E510" s="2" t="s">
        <v>19</v>
      </c>
      <c r="F510" s="2" t="s">
        <v>27</v>
      </c>
      <c r="G510" s="2" t="n">
        <v>22</v>
      </c>
      <c r="H510" s="2" t="n">
        <v>5</v>
      </c>
      <c r="I510" s="3" t="n">
        <v>0</v>
      </c>
      <c r="J510" s="2" t="n">
        <v>2</v>
      </c>
      <c r="K510" s="2" t="n">
        <v>1</v>
      </c>
      <c r="L510" s="2" t="n">
        <v>1</v>
      </c>
      <c r="M510" s="3" t="n">
        <v>117202.19</v>
      </c>
      <c r="N510" s="2" t="n">
        <v>0</v>
      </c>
      <c r="O510" s="2" t="str">
        <f aca="false">IF(AND(L510=1,J510&gt;=2),"Active Engaged",IF(AND(L510=1,J510=1),"Active Low-Product",IF(AND(L510=0,J510&gt;=2),"Inactive Multi-Product","Inactive Disengaged")))</f>
        <v>Active Engaged</v>
      </c>
      <c r="P510" s="2" t="str">
        <f aca="false">IF(I510&gt;=MEDIAN($I$2:$I$10001),"High","Low")</f>
        <v>Low</v>
      </c>
      <c r="Q510" s="2" t="n">
        <f aca="false">L510+IF(J510&gt;=2,1,0)+K510+IF(H510&gt;=5,1,0)</f>
        <v>4</v>
      </c>
      <c r="R510" s="2" t="n">
        <f aca="false">IF(AND(L510=0,P510="High"),1,0)</f>
        <v>0</v>
      </c>
    </row>
    <row r="511" customFormat="false" ht="15" hidden="false" customHeight="false" outlineLevel="0" collapsed="false">
      <c r="A511" s="2" t="n">
        <v>2025</v>
      </c>
      <c r="B511" s="2" t="n">
        <v>15598883</v>
      </c>
      <c r="C511" s="2" t="s">
        <v>447</v>
      </c>
      <c r="D511" s="2" t="n">
        <v>599</v>
      </c>
      <c r="E511" s="2" t="s">
        <v>22</v>
      </c>
      <c r="F511" s="2" t="s">
        <v>20</v>
      </c>
      <c r="G511" s="2" t="n">
        <v>37</v>
      </c>
      <c r="H511" s="2" t="n">
        <v>2</v>
      </c>
      <c r="I511" s="3" t="n">
        <v>0</v>
      </c>
      <c r="J511" s="2" t="n">
        <v>2</v>
      </c>
      <c r="K511" s="2" t="n">
        <v>1</v>
      </c>
      <c r="L511" s="2" t="n">
        <v>1</v>
      </c>
      <c r="M511" s="3" t="n">
        <v>143739.29</v>
      </c>
      <c r="N511" s="2" t="n">
        <v>0</v>
      </c>
      <c r="O511" s="2" t="str">
        <f aca="false">IF(AND(L511=1,J511&gt;=2),"Active Engaged",IF(AND(L511=1,J511=1),"Active Low-Product",IF(AND(L511=0,J511&gt;=2),"Inactive Multi-Product","Inactive Disengaged")))</f>
        <v>Active Engaged</v>
      </c>
      <c r="P511" s="2" t="str">
        <f aca="false">IF(I511&gt;=MEDIAN($I$2:$I$10001),"High","Low")</f>
        <v>Low</v>
      </c>
      <c r="Q511" s="2" t="n">
        <f aca="false">L511+IF(J511&gt;=2,1,0)+K511+IF(H511&gt;=5,1,0)</f>
        <v>3</v>
      </c>
      <c r="R511" s="2" t="n">
        <f aca="false">IF(AND(L511=0,P511="High"),1,0)</f>
        <v>0</v>
      </c>
    </row>
    <row r="512" customFormat="false" ht="15" hidden="false" customHeight="false" outlineLevel="0" collapsed="false">
      <c r="A512" s="2" t="n">
        <v>2025</v>
      </c>
      <c r="B512" s="2" t="n">
        <v>15568506</v>
      </c>
      <c r="C512" s="2" t="s">
        <v>448</v>
      </c>
      <c r="D512" s="2" t="n">
        <v>524</v>
      </c>
      <c r="E512" s="2" t="s">
        <v>30</v>
      </c>
      <c r="F512" s="2" t="s">
        <v>20</v>
      </c>
      <c r="G512" s="2" t="n">
        <v>31</v>
      </c>
      <c r="H512" s="2" t="n">
        <v>10</v>
      </c>
      <c r="I512" s="3" t="n">
        <v>67238.98</v>
      </c>
      <c r="J512" s="2" t="n">
        <v>2</v>
      </c>
      <c r="K512" s="2" t="n">
        <v>1</v>
      </c>
      <c r="L512" s="2" t="n">
        <v>1</v>
      </c>
      <c r="M512" s="3" t="n">
        <v>161811.23</v>
      </c>
      <c r="N512" s="2" t="n">
        <v>0</v>
      </c>
      <c r="O512" s="2" t="str">
        <f aca="false">IF(AND(L512=1,J512&gt;=2),"Active Engaged",IF(AND(L512=1,J512=1),"Active Low-Product",IF(AND(L512=0,J512&gt;=2),"Inactive Multi-Product","Inactive Disengaged")))</f>
        <v>Active Engaged</v>
      </c>
      <c r="P512" s="2" t="str">
        <f aca="false">IF(I512&gt;=MEDIAN($I$2:$I$10001),"High","Low")</f>
        <v>Low</v>
      </c>
      <c r="Q512" s="2" t="n">
        <f aca="false">L512+IF(J512&gt;=2,1,0)+K512+IF(H512&gt;=5,1,0)</f>
        <v>4</v>
      </c>
      <c r="R512" s="2" t="n">
        <f aca="false">IF(AND(L512=0,P512="High"),1,0)</f>
        <v>0</v>
      </c>
    </row>
    <row r="513" customFormat="false" ht="15" hidden="false" customHeight="false" outlineLevel="0" collapsed="false">
      <c r="A513" s="2" t="n">
        <v>2025</v>
      </c>
      <c r="B513" s="2" t="n">
        <v>15761043</v>
      </c>
      <c r="C513" s="2" t="s">
        <v>449</v>
      </c>
      <c r="D513" s="2" t="n">
        <v>632</v>
      </c>
      <c r="E513" s="2" t="s">
        <v>30</v>
      </c>
      <c r="F513" s="2" t="s">
        <v>20</v>
      </c>
      <c r="G513" s="2" t="n">
        <v>38</v>
      </c>
      <c r="H513" s="2" t="n">
        <v>6</v>
      </c>
      <c r="I513" s="3" t="n">
        <v>86569.76</v>
      </c>
      <c r="J513" s="2" t="n">
        <v>2</v>
      </c>
      <c r="K513" s="2" t="n">
        <v>1</v>
      </c>
      <c r="L513" s="2" t="n">
        <v>0</v>
      </c>
      <c r="M513" s="3" t="n">
        <v>98090.91</v>
      </c>
      <c r="N513" s="2" t="n">
        <v>0</v>
      </c>
      <c r="O513" s="2" t="str">
        <f aca="false">IF(AND(L513=1,J513&gt;=2),"Active Engaged",IF(AND(L513=1,J513=1),"Active Low-Product",IF(AND(L513=0,J513&gt;=2),"Inactive Multi-Product","Inactive Disengaged")))</f>
        <v>Inactive Multi-Product</v>
      </c>
      <c r="P513" s="2" t="str">
        <f aca="false">IF(I513&gt;=MEDIAN($I$2:$I$10001),"High","Low")</f>
        <v>Low</v>
      </c>
      <c r="Q513" s="2" t="n">
        <f aca="false">L513+IF(J513&gt;=2,1,0)+K513+IF(H513&gt;=5,1,0)</f>
        <v>3</v>
      </c>
      <c r="R513" s="2" t="n">
        <f aca="false">IF(AND(L513=0,P513="High"),1,0)</f>
        <v>0</v>
      </c>
    </row>
    <row r="514" customFormat="false" ht="15" hidden="false" customHeight="false" outlineLevel="0" collapsed="false">
      <c r="A514" s="2" t="n">
        <v>2025</v>
      </c>
      <c r="B514" s="2" t="n">
        <v>15782236</v>
      </c>
      <c r="C514" s="2" t="s">
        <v>450</v>
      </c>
      <c r="D514" s="2" t="n">
        <v>735</v>
      </c>
      <c r="E514" s="2" t="s">
        <v>22</v>
      </c>
      <c r="F514" s="2" t="s">
        <v>27</v>
      </c>
      <c r="G514" s="2" t="n">
        <v>34</v>
      </c>
      <c r="H514" s="2" t="n">
        <v>5</v>
      </c>
      <c r="I514" s="3" t="n">
        <v>0</v>
      </c>
      <c r="J514" s="2" t="n">
        <v>2</v>
      </c>
      <c r="K514" s="2" t="n">
        <v>0</v>
      </c>
      <c r="L514" s="2" t="n">
        <v>0</v>
      </c>
      <c r="M514" s="3" t="n">
        <v>71095.41</v>
      </c>
      <c r="N514" s="2" t="n">
        <v>0</v>
      </c>
      <c r="O514" s="2" t="str">
        <f aca="false">IF(AND(L514=1,J514&gt;=2),"Active Engaged",IF(AND(L514=1,J514=1),"Active Low-Product",IF(AND(L514=0,J514&gt;=2),"Inactive Multi-Product","Inactive Disengaged")))</f>
        <v>Inactive Multi-Product</v>
      </c>
      <c r="P514" s="2" t="str">
        <f aca="false">IF(I514&gt;=MEDIAN($I$2:$I$10001),"High","Low")</f>
        <v>Low</v>
      </c>
      <c r="Q514" s="2" t="n">
        <f aca="false">L514+IF(J514&gt;=2,1,0)+K514+IF(H514&gt;=5,1,0)</f>
        <v>2</v>
      </c>
      <c r="R514" s="2" t="n">
        <f aca="false">IF(AND(L514=0,P514="High"),1,0)</f>
        <v>0</v>
      </c>
    </row>
    <row r="515" customFormat="false" ht="15" hidden="false" customHeight="false" outlineLevel="0" collapsed="false">
      <c r="A515" s="2" t="n">
        <v>2025</v>
      </c>
      <c r="B515" s="2" t="n">
        <v>15593601</v>
      </c>
      <c r="C515" s="2" t="s">
        <v>451</v>
      </c>
      <c r="D515" s="2" t="n">
        <v>734</v>
      </c>
      <c r="E515" s="2" t="s">
        <v>19</v>
      </c>
      <c r="F515" s="2" t="s">
        <v>27</v>
      </c>
      <c r="G515" s="2" t="n">
        <v>34</v>
      </c>
      <c r="H515" s="2" t="n">
        <v>6</v>
      </c>
      <c r="I515" s="3" t="n">
        <v>133598.4</v>
      </c>
      <c r="J515" s="2" t="n">
        <v>1</v>
      </c>
      <c r="K515" s="2" t="n">
        <v>1</v>
      </c>
      <c r="L515" s="2" t="n">
        <v>1</v>
      </c>
      <c r="M515" s="3" t="n">
        <v>13107.24</v>
      </c>
      <c r="N515" s="2" t="n">
        <v>0</v>
      </c>
      <c r="O515" s="2" t="str">
        <f aca="false">IF(AND(L515=1,J515&gt;=2),"Active Engaged",IF(AND(L515=1,J515=1),"Active Low-Product",IF(AND(L515=0,J515&gt;=2),"Inactive Multi-Product","Inactive Disengaged")))</f>
        <v>Active Low-Product</v>
      </c>
      <c r="P515" s="2" t="str">
        <f aca="false">IF(I515&gt;=MEDIAN($I$2:$I$10001),"High","Low")</f>
        <v>High</v>
      </c>
      <c r="Q515" s="2" t="n">
        <f aca="false">L515+IF(J515&gt;=2,1,0)+K515+IF(H515&gt;=5,1,0)</f>
        <v>3</v>
      </c>
      <c r="R515" s="2" t="n">
        <f aca="false">IF(AND(L515=0,P515="High"),1,0)</f>
        <v>0</v>
      </c>
    </row>
    <row r="516" customFormat="false" ht="15" hidden="false" customHeight="false" outlineLevel="0" collapsed="false">
      <c r="A516" s="2" t="n">
        <v>2025</v>
      </c>
      <c r="B516" s="2" t="n">
        <v>15682048</v>
      </c>
      <c r="C516" s="2" t="s">
        <v>92</v>
      </c>
      <c r="D516" s="2" t="n">
        <v>605</v>
      </c>
      <c r="E516" s="2" t="s">
        <v>19</v>
      </c>
      <c r="F516" s="2" t="s">
        <v>20</v>
      </c>
      <c r="G516" s="2" t="n">
        <v>51</v>
      </c>
      <c r="H516" s="2" t="n">
        <v>3</v>
      </c>
      <c r="I516" s="3" t="n">
        <v>136188.78</v>
      </c>
      <c r="J516" s="2" t="n">
        <v>1</v>
      </c>
      <c r="K516" s="2" t="n">
        <v>1</v>
      </c>
      <c r="L516" s="2" t="n">
        <v>1</v>
      </c>
      <c r="M516" s="3" t="n">
        <v>67110.59</v>
      </c>
      <c r="N516" s="2" t="n">
        <v>1</v>
      </c>
      <c r="O516" s="2" t="str">
        <f aca="false">IF(AND(L516=1,J516&gt;=2),"Active Engaged",IF(AND(L516=1,J516=1),"Active Low-Product",IF(AND(L516=0,J516&gt;=2),"Inactive Multi-Product","Inactive Disengaged")))</f>
        <v>Active Low-Product</v>
      </c>
      <c r="P516" s="2" t="str">
        <f aca="false">IF(I516&gt;=MEDIAN($I$2:$I$10001),"High","Low")</f>
        <v>High</v>
      </c>
      <c r="Q516" s="2" t="n">
        <f aca="false">L516+IF(J516&gt;=2,1,0)+K516+IF(H516&gt;=5,1,0)</f>
        <v>2</v>
      </c>
      <c r="R516" s="2" t="n">
        <f aca="false">IF(AND(L516=0,P516="High"),1,0)</f>
        <v>0</v>
      </c>
    </row>
    <row r="517" customFormat="false" ht="15" hidden="false" customHeight="false" outlineLevel="0" collapsed="false">
      <c r="A517" s="2" t="n">
        <v>2025</v>
      </c>
      <c r="B517" s="2" t="n">
        <v>15746902</v>
      </c>
      <c r="C517" s="2" t="s">
        <v>452</v>
      </c>
      <c r="D517" s="2" t="n">
        <v>793</v>
      </c>
      <c r="E517" s="2" t="s">
        <v>22</v>
      </c>
      <c r="F517" s="2" t="s">
        <v>27</v>
      </c>
      <c r="G517" s="2" t="n">
        <v>38</v>
      </c>
      <c r="H517" s="2" t="n">
        <v>9</v>
      </c>
      <c r="I517" s="3" t="n">
        <v>0</v>
      </c>
      <c r="J517" s="2" t="n">
        <v>2</v>
      </c>
      <c r="K517" s="2" t="n">
        <v>1</v>
      </c>
      <c r="L517" s="2" t="n">
        <v>0</v>
      </c>
      <c r="M517" s="3" t="n">
        <v>88225.02</v>
      </c>
      <c r="N517" s="2" t="n">
        <v>0</v>
      </c>
      <c r="O517" s="2" t="str">
        <f aca="false">IF(AND(L517=1,J517&gt;=2),"Active Engaged",IF(AND(L517=1,J517=1),"Active Low-Product",IF(AND(L517=0,J517&gt;=2),"Inactive Multi-Product","Inactive Disengaged")))</f>
        <v>Inactive Multi-Product</v>
      </c>
      <c r="P517" s="2" t="str">
        <f aca="false">IF(I517&gt;=MEDIAN($I$2:$I$10001),"High","Low")</f>
        <v>Low</v>
      </c>
      <c r="Q517" s="2" t="n">
        <f aca="false">L517+IF(J517&gt;=2,1,0)+K517+IF(H517&gt;=5,1,0)</f>
        <v>3</v>
      </c>
      <c r="R517" s="2" t="n">
        <f aca="false">IF(AND(L517=0,P517="High"),1,0)</f>
        <v>0</v>
      </c>
    </row>
    <row r="518" customFormat="false" ht="15" hidden="false" customHeight="false" outlineLevel="0" collapsed="false">
      <c r="A518" s="2" t="n">
        <v>2025</v>
      </c>
      <c r="B518" s="2" t="n">
        <v>15752081</v>
      </c>
      <c r="C518" s="2" t="s">
        <v>453</v>
      </c>
      <c r="D518" s="2" t="n">
        <v>468</v>
      </c>
      <c r="E518" s="2" t="s">
        <v>19</v>
      </c>
      <c r="F518" s="2" t="s">
        <v>20</v>
      </c>
      <c r="G518" s="2" t="n">
        <v>56</v>
      </c>
      <c r="H518" s="2" t="n">
        <v>10</v>
      </c>
      <c r="I518" s="3" t="n">
        <v>0</v>
      </c>
      <c r="J518" s="2" t="n">
        <v>3</v>
      </c>
      <c r="K518" s="2" t="n">
        <v>0</v>
      </c>
      <c r="L518" s="2" t="n">
        <v>1</v>
      </c>
      <c r="M518" s="3" t="n">
        <v>62256.87</v>
      </c>
      <c r="N518" s="2" t="n">
        <v>1</v>
      </c>
      <c r="O518" s="2" t="str">
        <f aca="false">IF(AND(L518=1,J518&gt;=2),"Active Engaged",IF(AND(L518=1,J518=1),"Active Low-Product",IF(AND(L518=0,J518&gt;=2),"Inactive Multi-Product","Inactive Disengaged")))</f>
        <v>Active Engaged</v>
      </c>
      <c r="P518" s="2" t="str">
        <f aca="false">IF(I518&gt;=MEDIAN($I$2:$I$10001),"High","Low")</f>
        <v>Low</v>
      </c>
      <c r="Q518" s="2" t="n">
        <f aca="false">L518+IF(J518&gt;=2,1,0)+K518+IF(H518&gt;=5,1,0)</f>
        <v>3</v>
      </c>
      <c r="R518" s="2" t="n">
        <f aca="false">IF(AND(L518=0,P518="High"),1,0)</f>
        <v>0</v>
      </c>
    </row>
    <row r="519" customFormat="false" ht="15" hidden="false" customHeight="false" outlineLevel="0" collapsed="false">
      <c r="A519" s="2" t="n">
        <v>2025</v>
      </c>
      <c r="B519" s="2" t="n">
        <v>15781307</v>
      </c>
      <c r="C519" s="2" t="s">
        <v>454</v>
      </c>
      <c r="D519" s="2" t="n">
        <v>779</v>
      </c>
      <c r="E519" s="2" t="s">
        <v>30</v>
      </c>
      <c r="F519" s="2" t="s">
        <v>27</v>
      </c>
      <c r="G519" s="2" t="n">
        <v>37</v>
      </c>
      <c r="H519" s="2" t="n">
        <v>7</v>
      </c>
      <c r="I519" s="3" t="n">
        <v>120092.52</v>
      </c>
      <c r="J519" s="2" t="n">
        <v>2</v>
      </c>
      <c r="K519" s="2" t="n">
        <v>1</v>
      </c>
      <c r="L519" s="2" t="n">
        <v>0</v>
      </c>
      <c r="M519" s="3" t="n">
        <v>135925.72</v>
      </c>
      <c r="N519" s="2" t="n">
        <v>0</v>
      </c>
      <c r="O519" s="2" t="str">
        <f aca="false">IF(AND(L519=1,J519&gt;=2),"Active Engaged",IF(AND(L519=1,J519=1),"Active Low-Product",IF(AND(L519=0,J519&gt;=2),"Inactive Multi-Product","Inactive Disengaged")))</f>
        <v>Inactive Multi-Product</v>
      </c>
      <c r="P519" s="2" t="str">
        <f aca="false">IF(I519&gt;=MEDIAN($I$2:$I$10001),"High","Low")</f>
        <v>High</v>
      </c>
      <c r="Q519" s="2" t="n">
        <f aca="false">L519+IF(J519&gt;=2,1,0)+K519+IF(H519&gt;=5,1,0)</f>
        <v>3</v>
      </c>
      <c r="R519" s="2" t="n">
        <f aca="false">IF(AND(L519=0,P519="High"),1,0)</f>
        <v>1</v>
      </c>
    </row>
    <row r="520" customFormat="false" ht="15" hidden="false" customHeight="false" outlineLevel="0" collapsed="false">
      <c r="A520" s="2" t="n">
        <v>2025</v>
      </c>
      <c r="B520" s="2" t="n">
        <v>15775912</v>
      </c>
      <c r="C520" s="2" t="s">
        <v>315</v>
      </c>
      <c r="D520" s="2" t="n">
        <v>698</v>
      </c>
      <c r="E520" s="2" t="s">
        <v>19</v>
      </c>
      <c r="F520" s="2" t="s">
        <v>27</v>
      </c>
      <c r="G520" s="2" t="n">
        <v>48</v>
      </c>
      <c r="H520" s="2" t="n">
        <v>4</v>
      </c>
      <c r="I520" s="3" t="n">
        <v>101238.24</v>
      </c>
      <c r="J520" s="2" t="n">
        <v>2</v>
      </c>
      <c r="K520" s="2" t="n">
        <v>0</v>
      </c>
      <c r="L520" s="2" t="n">
        <v>1</v>
      </c>
      <c r="M520" s="3" t="n">
        <v>177815.87</v>
      </c>
      <c r="N520" s="2" t="n">
        <v>1</v>
      </c>
      <c r="O520" s="2" t="str">
        <f aca="false">IF(AND(L520=1,J520&gt;=2),"Active Engaged",IF(AND(L520=1,J520=1),"Active Low-Product",IF(AND(L520=0,J520&gt;=2),"Inactive Multi-Product","Inactive Disengaged")))</f>
        <v>Active Engaged</v>
      </c>
      <c r="P520" s="2" t="str">
        <f aca="false">IF(I520&gt;=MEDIAN($I$2:$I$10001),"High","Low")</f>
        <v>High</v>
      </c>
      <c r="Q520" s="2" t="n">
        <f aca="false">L520+IF(J520&gt;=2,1,0)+K520+IF(H520&gt;=5,1,0)</f>
        <v>2</v>
      </c>
      <c r="R520" s="2" t="n">
        <f aca="false">IF(AND(L520=0,P520="High"),1,0)</f>
        <v>0</v>
      </c>
    </row>
    <row r="521" customFormat="false" ht="15" hidden="false" customHeight="false" outlineLevel="0" collapsed="false">
      <c r="A521" s="2" t="n">
        <v>2025</v>
      </c>
      <c r="B521" s="2" t="n">
        <v>15745417</v>
      </c>
      <c r="C521" s="2" t="s">
        <v>455</v>
      </c>
      <c r="D521" s="2" t="n">
        <v>707</v>
      </c>
      <c r="E521" s="2" t="s">
        <v>19</v>
      </c>
      <c r="F521" s="2" t="s">
        <v>27</v>
      </c>
      <c r="G521" s="2" t="n">
        <v>58</v>
      </c>
      <c r="H521" s="2" t="n">
        <v>6</v>
      </c>
      <c r="I521" s="3" t="n">
        <v>89685.92</v>
      </c>
      <c r="J521" s="2" t="n">
        <v>1</v>
      </c>
      <c r="K521" s="2" t="n">
        <v>0</v>
      </c>
      <c r="L521" s="2" t="n">
        <v>1</v>
      </c>
      <c r="M521" s="3" t="n">
        <v>126471.13</v>
      </c>
      <c r="N521" s="2" t="n">
        <v>0</v>
      </c>
      <c r="O521" s="2" t="str">
        <f aca="false">IF(AND(L521=1,J521&gt;=2),"Active Engaged",IF(AND(L521=1,J521=1),"Active Low-Product",IF(AND(L521=0,J521&gt;=2),"Inactive Multi-Product","Inactive Disengaged")))</f>
        <v>Active Low-Product</v>
      </c>
      <c r="P521" s="2" t="str">
        <f aca="false">IF(I521&gt;=MEDIAN($I$2:$I$10001),"High","Low")</f>
        <v>Low</v>
      </c>
      <c r="Q521" s="2" t="n">
        <f aca="false">L521+IF(J521&gt;=2,1,0)+K521+IF(H521&gt;=5,1,0)</f>
        <v>2</v>
      </c>
      <c r="R521" s="2" t="n">
        <f aca="false">IF(AND(L521=0,P521="High"),1,0)</f>
        <v>0</v>
      </c>
    </row>
    <row r="522" customFormat="false" ht="15" hidden="false" customHeight="false" outlineLevel="0" collapsed="false">
      <c r="A522" s="2" t="n">
        <v>2025</v>
      </c>
      <c r="B522" s="2" t="n">
        <v>15671256</v>
      </c>
      <c r="C522" s="2" t="s">
        <v>456</v>
      </c>
      <c r="D522" s="2" t="n">
        <v>850</v>
      </c>
      <c r="E522" s="2" t="s">
        <v>19</v>
      </c>
      <c r="F522" s="2" t="s">
        <v>20</v>
      </c>
      <c r="G522" s="2" t="n">
        <v>35</v>
      </c>
      <c r="H522" s="2" t="n">
        <v>1</v>
      </c>
      <c r="I522" s="3" t="n">
        <v>211774.31</v>
      </c>
      <c r="J522" s="2" t="n">
        <v>1</v>
      </c>
      <c r="K522" s="2" t="n">
        <v>1</v>
      </c>
      <c r="L522" s="2" t="n">
        <v>0</v>
      </c>
      <c r="M522" s="3" t="n">
        <v>188574.12</v>
      </c>
      <c r="N522" s="2" t="n">
        <v>1</v>
      </c>
      <c r="O522" s="2" t="str">
        <f aca="false">IF(AND(L522=1,J522&gt;=2),"Active Engaged",IF(AND(L522=1,J522=1),"Active Low-Product",IF(AND(L522=0,J522&gt;=2),"Inactive Multi-Product","Inactive Disengaged")))</f>
        <v>Inactive Disengaged</v>
      </c>
      <c r="P522" s="2" t="str">
        <f aca="false">IF(I522&gt;=MEDIAN($I$2:$I$10001),"High","Low")</f>
        <v>High</v>
      </c>
      <c r="Q522" s="2" t="n">
        <f aca="false">L522+IF(J522&gt;=2,1,0)+K522+IF(H522&gt;=5,1,0)</f>
        <v>1</v>
      </c>
      <c r="R522" s="2" t="n">
        <f aca="false">IF(AND(L522=0,P522="High"),1,0)</f>
        <v>1</v>
      </c>
    </row>
    <row r="523" customFormat="false" ht="15" hidden="false" customHeight="false" outlineLevel="0" collapsed="false">
      <c r="A523" s="2" t="n">
        <v>2025</v>
      </c>
      <c r="B523" s="2" t="n">
        <v>15653547</v>
      </c>
      <c r="C523" s="2" t="s">
        <v>161</v>
      </c>
      <c r="D523" s="2" t="n">
        <v>850</v>
      </c>
      <c r="E523" s="2" t="s">
        <v>19</v>
      </c>
      <c r="F523" s="2" t="s">
        <v>27</v>
      </c>
      <c r="G523" s="2" t="n">
        <v>56</v>
      </c>
      <c r="H523" s="2" t="n">
        <v>7</v>
      </c>
      <c r="I523" s="3" t="n">
        <v>131317.48</v>
      </c>
      <c r="J523" s="2" t="n">
        <v>1</v>
      </c>
      <c r="K523" s="2" t="n">
        <v>1</v>
      </c>
      <c r="L523" s="2" t="n">
        <v>1</v>
      </c>
      <c r="M523" s="3" t="n">
        <v>119175.45</v>
      </c>
      <c r="N523" s="2" t="n">
        <v>0</v>
      </c>
      <c r="O523" s="2" t="str">
        <f aca="false">IF(AND(L523=1,J523&gt;=2),"Active Engaged",IF(AND(L523=1,J523=1),"Active Low-Product",IF(AND(L523=0,J523&gt;=2),"Inactive Multi-Product","Inactive Disengaged")))</f>
        <v>Active Low-Product</v>
      </c>
      <c r="P523" s="2" t="str">
        <f aca="false">IF(I523&gt;=MEDIAN($I$2:$I$10001),"High","Low")</f>
        <v>High</v>
      </c>
      <c r="Q523" s="2" t="n">
        <f aca="false">L523+IF(J523&gt;=2,1,0)+K523+IF(H523&gt;=5,1,0)</f>
        <v>3</v>
      </c>
      <c r="R523" s="2" t="n">
        <f aca="false">IF(AND(L523=0,P523="High"),1,0)</f>
        <v>0</v>
      </c>
    </row>
    <row r="524" customFormat="false" ht="15" hidden="false" customHeight="false" outlineLevel="0" collapsed="false">
      <c r="A524" s="2" t="n">
        <v>2025</v>
      </c>
      <c r="B524" s="2" t="n">
        <v>15595766</v>
      </c>
      <c r="C524" s="2" t="s">
        <v>457</v>
      </c>
      <c r="D524" s="2" t="n">
        <v>527</v>
      </c>
      <c r="E524" s="2" t="s">
        <v>22</v>
      </c>
      <c r="F524" s="2" t="s">
        <v>27</v>
      </c>
      <c r="G524" s="2" t="n">
        <v>37</v>
      </c>
      <c r="H524" s="2" t="n">
        <v>5</v>
      </c>
      <c r="I524" s="3" t="n">
        <v>93722.73</v>
      </c>
      <c r="J524" s="2" t="n">
        <v>2</v>
      </c>
      <c r="K524" s="2" t="n">
        <v>1</v>
      </c>
      <c r="L524" s="2" t="n">
        <v>1</v>
      </c>
      <c r="M524" s="3" t="n">
        <v>139093.73</v>
      </c>
      <c r="N524" s="2" t="n">
        <v>0</v>
      </c>
      <c r="O524" s="2" t="str">
        <f aca="false">IF(AND(L524=1,J524&gt;=2),"Active Engaged",IF(AND(L524=1,J524=1),"Active Low-Product",IF(AND(L524=0,J524&gt;=2),"Inactive Multi-Product","Inactive Disengaged")))</f>
        <v>Active Engaged</v>
      </c>
      <c r="P524" s="2" t="str">
        <f aca="false">IF(I524&gt;=MEDIAN($I$2:$I$10001),"High","Low")</f>
        <v>Low</v>
      </c>
      <c r="Q524" s="2" t="n">
        <f aca="false">L524+IF(J524&gt;=2,1,0)+K524+IF(H524&gt;=5,1,0)</f>
        <v>4</v>
      </c>
      <c r="R524" s="2" t="n">
        <f aca="false">IF(AND(L524=0,P524="High"),1,0)</f>
        <v>0</v>
      </c>
    </row>
    <row r="525" customFormat="false" ht="15" hidden="false" customHeight="false" outlineLevel="0" collapsed="false">
      <c r="A525" s="2" t="n">
        <v>2025</v>
      </c>
      <c r="B525" s="2" t="n">
        <v>15742358</v>
      </c>
      <c r="C525" s="2" t="s">
        <v>458</v>
      </c>
      <c r="D525" s="2" t="n">
        <v>696</v>
      </c>
      <c r="E525" s="2" t="s">
        <v>30</v>
      </c>
      <c r="F525" s="2" t="s">
        <v>27</v>
      </c>
      <c r="G525" s="2" t="n">
        <v>32</v>
      </c>
      <c r="H525" s="2" t="n">
        <v>8</v>
      </c>
      <c r="I525" s="3" t="n">
        <v>101160.99</v>
      </c>
      <c r="J525" s="2" t="n">
        <v>1</v>
      </c>
      <c r="K525" s="2" t="n">
        <v>1</v>
      </c>
      <c r="L525" s="2" t="n">
        <v>1</v>
      </c>
      <c r="M525" s="3" t="n">
        <v>115916.55</v>
      </c>
      <c r="N525" s="2" t="n">
        <v>0</v>
      </c>
      <c r="O525" s="2" t="str">
        <f aca="false">IF(AND(L525=1,J525&gt;=2),"Active Engaged",IF(AND(L525=1,J525=1),"Active Low-Product",IF(AND(L525=0,J525&gt;=2),"Inactive Multi-Product","Inactive Disengaged")))</f>
        <v>Active Low-Product</v>
      </c>
      <c r="P525" s="2" t="str">
        <f aca="false">IF(I525&gt;=MEDIAN($I$2:$I$10001),"High","Low")</f>
        <v>High</v>
      </c>
      <c r="Q525" s="2" t="n">
        <f aca="false">L525+IF(J525&gt;=2,1,0)+K525+IF(H525&gt;=5,1,0)</f>
        <v>3</v>
      </c>
      <c r="R525" s="2" t="n">
        <f aca="false">IF(AND(L525=0,P525="High"),1,0)</f>
        <v>0</v>
      </c>
    </row>
    <row r="526" customFormat="false" ht="15" hidden="false" customHeight="false" outlineLevel="0" collapsed="false">
      <c r="A526" s="2" t="n">
        <v>2025</v>
      </c>
      <c r="B526" s="2" t="n">
        <v>15763274</v>
      </c>
      <c r="C526" s="2" t="s">
        <v>138</v>
      </c>
      <c r="D526" s="2" t="n">
        <v>661</v>
      </c>
      <c r="E526" s="2" t="s">
        <v>19</v>
      </c>
      <c r="F526" s="2" t="s">
        <v>27</v>
      </c>
      <c r="G526" s="2" t="n">
        <v>48</v>
      </c>
      <c r="H526" s="2" t="n">
        <v>3</v>
      </c>
      <c r="I526" s="3" t="n">
        <v>120320.54</v>
      </c>
      <c r="J526" s="2" t="n">
        <v>1</v>
      </c>
      <c r="K526" s="2" t="n">
        <v>0</v>
      </c>
      <c r="L526" s="2" t="n">
        <v>0</v>
      </c>
      <c r="M526" s="3" t="n">
        <v>96463.25</v>
      </c>
      <c r="N526" s="2" t="n">
        <v>0</v>
      </c>
      <c r="O526" s="2" t="str">
        <f aca="false">IF(AND(L526=1,J526&gt;=2),"Active Engaged",IF(AND(L526=1,J526=1),"Active Low-Product",IF(AND(L526=0,J526&gt;=2),"Inactive Multi-Product","Inactive Disengaged")))</f>
        <v>Inactive Disengaged</v>
      </c>
      <c r="P526" s="2" t="str">
        <f aca="false">IF(I526&gt;=MEDIAN($I$2:$I$10001),"High","Low")</f>
        <v>High</v>
      </c>
      <c r="Q526" s="2" t="n">
        <f aca="false">L526+IF(J526&gt;=2,1,0)+K526+IF(H526&gt;=5,1,0)</f>
        <v>0</v>
      </c>
      <c r="R526" s="2" t="n">
        <f aca="false">IF(AND(L526=0,P526="High"),1,0)</f>
        <v>1</v>
      </c>
    </row>
    <row r="527" customFormat="false" ht="15" hidden="false" customHeight="false" outlineLevel="0" collapsed="false">
      <c r="A527" s="2" t="n">
        <v>2025</v>
      </c>
      <c r="B527" s="2" t="n">
        <v>15786063</v>
      </c>
      <c r="C527" s="2" t="s">
        <v>36</v>
      </c>
      <c r="D527" s="2" t="n">
        <v>776</v>
      </c>
      <c r="E527" s="2" t="s">
        <v>19</v>
      </c>
      <c r="F527" s="2" t="s">
        <v>20</v>
      </c>
      <c r="G527" s="2" t="n">
        <v>31</v>
      </c>
      <c r="H527" s="2" t="n">
        <v>2</v>
      </c>
      <c r="I527" s="3" t="n">
        <v>0</v>
      </c>
      <c r="J527" s="2" t="n">
        <v>2</v>
      </c>
      <c r="K527" s="2" t="n">
        <v>1</v>
      </c>
      <c r="L527" s="2" t="n">
        <v>1</v>
      </c>
      <c r="M527" s="3" t="n">
        <v>112349.51</v>
      </c>
      <c r="N527" s="2" t="n">
        <v>0</v>
      </c>
      <c r="O527" s="2" t="str">
        <f aca="false">IF(AND(L527=1,J527&gt;=2),"Active Engaged",IF(AND(L527=1,J527=1),"Active Low-Product",IF(AND(L527=0,J527&gt;=2),"Inactive Multi-Product","Inactive Disengaged")))</f>
        <v>Active Engaged</v>
      </c>
      <c r="P527" s="2" t="str">
        <f aca="false">IF(I527&gt;=MEDIAN($I$2:$I$10001),"High","Low")</f>
        <v>Low</v>
      </c>
      <c r="Q527" s="2" t="n">
        <f aca="false">L527+IF(J527&gt;=2,1,0)+K527+IF(H527&gt;=5,1,0)</f>
        <v>3</v>
      </c>
      <c r="R527" s="2" t="n">
        <f aca="false">IF(AND(L527=0,P527="High"),1,0)</f>
        <v>0</v>
      </c>
    </row>
    <row r="528" customFormat="false" ht="15" hidden="false" customHeight="false" outlineLevel="0" collapsed="false">
      <c r="A528" s="2" t="n">
        <v>2025</v>
      </c>
      <c r="B528" s="2" t="n">
        <v>15600258</v>
      </c>
      <c r="C528" s="2" t="s">
        <v>459</v>
      </c>
      <c r="D528" s="2" t="n">
        <v>701</v>
      </c>
      <c r="E528" s="2" t="s">
        <v>19</v>
      </c>
      <c r="F528" s="2" t="s">
        <v>27</v>
      </c>
      <c r="G528" s="2" t="n">
        <v>43</v>
      </c>
      <c r="H528" s="2" t="n">
        <v>2</v>
      </c>
      <c r="I528" s="3" t="n">
        <v>0</v>
      </c>
      <c r="J528" s="2" t="n">
        <v>2</v>
      </c>
      <c r="K528" s="2" t="n">
        <v>1</v>
      </c>
      <c r="L528" s="2" t="n">
        <v>1</v>
      </c>
      <c r="M528" s="3" t="n">
        <v>165303.79</v>
      </c>
      <c r="N528" s="2" t="n">
        <v>0</v>
      </c>
      <c r="O528" s="2" t="str">
        <f aca="false">IF(AND(L528=1,J528&gt;=2),"Active Engaged",IF(AND(L528=1,J528=1),"Active Low-Product",IF(AND(L528=0,J528&gt;=2),"Inactive Multi-Product","Inactive Disengaged")))</f>
        <v>Active Engaged</v>
      </c>
      <c r="P528" s="2" t="str">
        <f aca="false">IF(I528&gt;=MEDIAN($I$2:$I$10001),"High","Low")</f>
        <v>Low</v>
      </c>
      <c r="Q528" s="2" t="n">
        <f aca="false">L528+IF(J528&gt;=2,1,0)+K528+IF(H528&gt;=5,1,0)</f>
        <v>3</v>
      </c>
      <c r="R528" s="2" t="n">
        <f aca="false">IF(AND(L528=0,P528="High"),1,0)</f>
        <v>0</v>
      </c>
    </row>
    <row r="529" customFormat="false" ht="15" hidden="false" customHeight="false" outlineLevel="0" collapsed="false">
      <c r="A529" s="2" t="n">
        <v>2025</v>
      </c>
      <c r="B529" s="2" t="n">
        <v>15573318</v>
      </c>
      <c r="C529" s="2" t="s">
        <v>460</v>
      </c>
      <c r="D529" s="2" t="n">
        <v>610</v>
      </c>
      <c r="E529" s="2" t="s">
        <v>19</v>
      </c>
      <c r="F529" s="2" t="s">
        <v>27</v>
      </c>
      <c r="G529" s="2" t="n">
        <v>26</v>
      </c>
      <c r="H529" s="2" t="n">
        <v>8</v>
      </c>
      <c r="I529" s="3" t="n">
        <v>0</v>
      </c>
      <c r="J529" s="2" t="n">
        <v>2</v>
      </c>
      <c r="K529" s="2" t="n">
        <v>1</v>
      </c>
      <c r="L529" s="2" t="n">
        <v>0</v>
      </c>
      <c r="M529" s="3" t="n">
        <v>166031.08</v>
      </c>
      <c r="N529" s="2" t="n">
        <v>0</v>
      </c>
      <c r="O529" s="2" t="str">
        <f aca="false">IF(AND(L529=1,J529&gt;=2),"Active Engaged",IF(AND(L529=1,J529=1),"Active Low-Product",IF(AND(L529=0,J529&gt;=2),"Inactive Multi-Product","Inactive Disengaged")))</f>
        <v>Inactive Multi-Product</v>
      </c>
      <c r="P529" s="2" t="str">
        <f aca="false">IF(I529&gt;=MEDIAN($I$2:$I$10001),"High","Low")</f>
        <v>Low</v>
      </c>
      <c r="Q529" s="2" t="n">
        <f aca="false">L529+IF(J529&gt;=2,1,0)+K529+IF(H529&gt;=5,1,0)</f>
        <v>3</v>
      </c>
      <c r="R529" s="2" t="n">
        <f aca="false">IF(AND(L529=0,P529="High"),1,0)</f>
        <v>0</v>
      </c>
    </row>
    <row r="530" customFormat="false" ht="15" hidden="false" customHeight="false" outlineLevel="0" collapsed="false">
      <c r="A530" s="2" t="n">
        <v>2025</v>
      </c>
      <c r="B530" s="2" t="n">
        <v>15653849</v>
      </c>
      <c r="C530" s="2" t="s">
        <v>461</v>
      </c>
      <c r="D530" s="2" t="n">
        <v>572</v>
      </c>
      <c r="E530" s="2" t="s">
        <v>30</v>
      </c>
      <c r="F530" s="2" t="s">
        <v>20</v>
      </c>
      <c r="G530" s="2" t="n">
        <v>48</v>
      </c>
      <c r="H530" s="2" t="n">
        <v>3</v>
      </c>
      <c r="I530" s="3" t="n">
        <v>152827.99</v>
      </c>
      <c r="J530" s="2" t="n">
        <v>1</v>
      </c>
      <c r="K530" s="2" t="n">
        <v>1</v>
      </c>
      <c r="L530" s="2" t="n">
        <v>0</v>
      </c>
      <c r="M530" s="3" t="n">
        <v>38411.79</v>
      </c>
      <c r="N530" s="2" t="n">
        <v>1</v>
      </c>
      <c r="O530" s="2" t="str">
        <f aca="false">IF(AND(L530=1,J530&gt;=2),"Active Engaged",IF(AND(L530=1,J530=1),"Active Low-Product",IF(AND(L530=0,J530&gt;=2),"Inactive Multi-Product","Inactive Disengaged")))</f>
        <v>Inactive Disengaged</v>
      </c>
      <c r="P530" s="2" t="str">
        <f aca="false">IF(I530&gt;=MEDIAN($I$2:$I$10001),"High","Low")</f>
        <v>High</v>
      </c>
      <c r="Q530" s="2" t="n">
        <f aca="false">L530+IF(J530&gt;=2,1,0)+K530+IF(H530&gt;=5,1,0)</f>
        <v>1</v>
      </c>
      <c r="R530" s="2" t="n">
        <f aca="false">IF(AND(L530=0,P530="High"),1,0)</f>
        <v>1</v>
      </c>
    </row>
    <row r="531" customFormat="false" ht="15" hidden="false" customHeight="false" outlineLevel="0" collapsed="false">
      <c r="A531" s="2" t="n">
        <v>2025</v>
      </c>
      <c r="B531" s="2" t="n">
        <v>15694272</v>
      </c>
      <c r="C531" s="2" t="s">
        <v>462</v>
      </c>
      <c r="D531" s="2" t="n">
        <v>673</v>
      </c>
      <c r="E531" s="2" t="s">
        <v>19</v>
      </c>
      <c r="F531" s="2" t="s">
        <v>27</v>
      </c>
      <c r="G531" s="2" t="n">
        <v>30</v>
      </c>
      <c r="H531" s="2" t="n">
        <v>1</v>
      </c>
      <c r="I531" s="3" t="n">
        <v>64097.75</v>
      </c>
      <c r="J531" s="2" t="n">
        <v>1</v>
      </c>
      <c r="K531" s="2" t="n">
        <v>1</v>
      </c>
      <c r="L531" s="2" t="n">
        <v>1</v>
      </c>
      <c r="M531" s="3" t="n">
        <v>77783.35</v>
      </c>
      <c r="N531" s="2" t="n">
        <v>0</v>
      </c>
      <c r="O531" s="2" t="str">
        <f aca="false">IF(AND(L531=1,J531&gt;=2),"Active Engaged",IF(AND(L531=1,J531=1),"Active Low-Product",IF(AND(L531=0,J531&gt;=2),"Inactive Multi-Product","Inactive Disengaged")))</f>
        <v>Active Low-Product</v>
      </c>
      <c r="P531" s="2" t="str">
        <f aca="false">IF(I531&gt;=MEDIAN($I$2:$I$10001),"High","Low")</f>
        <v>Low</v>
      </c>
      <c r="Q531" s="2" t="n">
        <f aca="false">L531+IF(J531&gt;=2,1,0)+K531+IF(H531&gt;=5,1,0)</f>
        <v>2</v>
      </c>
      <c r="R531" s="2" t="n">
        <f aca="false">IF(AND(L531=0,P531="High"),1,0)</f>
        <v>0</v>
      </c>
    </row>
    <row r="532" customFormat="false" ht="15" hidden="false" customHeight="false" outlineLevel="0" collapsed="false">
      <c r="A532" s="2" t="n">
        <v>2025</v>
      </c>
      <c r="B532" s="2" t="n">
        <v>15736112</v>
      </c>
      <c r="C532" s="2" t="s">
        <v>463</v>
      </c>
      <c r="D532" s="2" t="n">
        <v>519</v>
      </c>
      <c r="E532" s="2" t="s">
        <v>22</v>
      </c>
      <c r="F532" s="2" t="s">
        <v>20</v>
      </c>
      <c r="G532" s="2" t="n">
        <v>57</v>
      </c>
      <c r="H532" s="2" t="n">
        <v>2</v>
      </c>
      <c r="I532" s="3" t="n">
        <v>119035.35</v>
      </c>
      <c r="J532" s="2" t="n">
        <v>2</v>
      </c>
      <c r="K532" s="2" t="n">
        <v>1</v>
      </c>
      <c r="L532" s="2" t="n">
        <v>1</v>
      </c>
      <c r="M532" s="3" t="n">
        <v>29871.79</v>
      </c>
      <c r="N532" s="2" t="n">
        <v>0</v>
      </c>
      <c r="O532" s="2" t="str">
        <f aca="false">IF(AND(L532=1,J532&gt;=2),"Active Engaged",IF(AND(L532=1,J532=1),"Active Low-Product",IF(AND(L532=0,J532&gt;=2),"Inactive Multi-Product","Inactive Disengaged")))</f>
        <v>Active Engaged</v>
      </c>
      <c r="P532" s="2" t="str">
        <f aca="false">IF(I532&gt;=MEDIAN($I$2:$I$10001),"High","Low")</f>
        <v>High</v>
      </c>
      <c r="Q532" s="2" t="n">
        <f aca="false">L532+IF(J532&gt;=2,1,0)+K532+IF(H532&gt;=5,1,0)</f>
        <v>3</v>
      </c>
      <c r="R532" s="2" t="n">
        <f aca="false">IF(AND(L532=0,P532="High"),1,0)</f>
        <v>0</v>
      </c>
    </row>
    <row r="533" customFormat="false" ht="15" hidden="false" customHeight="false" outlineLevel="0" collapsed="false">
      <c r="A533" s="2" t="n">
        <v>2025</v>
      </c>
      <c r="B533" s="2" t="n">
        <v>15749851</v>
      </c>
      <c r="C533" s="2" t="s">
        <v>419</v>
      </c>
      <c r="D533" s="2" t="n">
        <v>702</v>
      </c>
      <c r="E533" s="2" t="s">
        <v>22</v>
      </c>
      <c r="F533" s="2" t="s">
        <v>20</v>
      </c>
      <c r="G533" s="2" t="n">
        <v>26</v>
      </c>
      <c r="H533" s="2" t="n">
        <v>4</v>
      </c>
      <c r="I533" s="3" t="n">
        <v>135219.57</v>
      </c>
      <c r="J533" s="2" t="n">
        <v>1</v>
      </c>
      <c r="K533" s="2" t="n">
        <v>0</v>
      </c>
      <c r="L533" s="2" t="n">
        <v>1</v>
      </c>
      <c r="M533" s="3" t="n">
        <v>59747.63</v>
      </c>
      <c r="N533" s="2" t="n">
        <v>0</v>
      </c>
      <c r="O533" s="2" t="str">
        <f aca="false">IF(AND(L533=1,J533&gt;=2),"Active Engaged",IF(AND(L533=1,J533=1),"Active Low-Product",IF(AND(L533=0,J533&gt;=2),"Inactive Multi-Product","Inactive Disengaged")))</f>
        <v>Active Low-Product</v>
      </c>
      <c r="P533" s="2" t="str">
        <f aca="false">IF(I533&gt;=MEDIAN($I$2:$I$10001),"High","Low")</f>
        <v>High</v>
      </c>
      <c r="Q533" s="2" t="n">
        <f aca="false">L533+IF(J533&gt;=2,1,0)+K533+IF(H533&gt;=5,1,0)</f>
        <v>1</v>
      </c>
      <c r="R533" s="2" t="n">
        <f aca="false">IF(AND(L533=0,P533="High"),1,0)</f>
        <v>0</v>
      </c>
    </row>
    <row r="534" customFormat="false" ht="15" hidden="false" customHeight="false" outlineLevel="0" collapsed="false">
      <c r="A534" s="2" t="n">
        <v>2025</v>
      </c>
      <c r="B534" s="2" t="n">
        <v>15663478</v>
      </c>
      <c r="C534" s="2" t="s">
        <v>464</v>
      </c>
      <c r="D534" s="2" t="n">
        <v>729</v>
      </c>
      <c r="E534" s="2" t="s">
        <v>19</v>
      </c>
      <c r="F534" s="2" t="s">
        <v>27</v>
      </c>
      <c r="G534" s="2" t="n">
        <v>32</v>
      </c>
      <c r="H534" s="2" t="n">
        <v>6</v>
      </c>
      <c r="I534" s="3" t="n">
        <v>93694.42</v>
      </c>
      <c r="J534" s="2" t="n">
        <v>1</v>
      </c>
      <c r="K534" s="2" t="n">
        <v>1</v>
      </c>
      <c r="L534" s="2" t="n">
        <v>1</v>
      </c>
      <c r="M534" s="3" t="n">
        <v>79919.13</v>
      </c>
      <c r="N534" s="2" t="n">
        <v>0</v>
      </c>
      <c r="O534" s="2" t="str">
        <f aca="false">IF(AND(L534=1,J534&gt;=2),"Active Engaged",IF(AND(L534=1,J534=1),"Active Low-Product",IF(AND(L534=0,J534&gt;=2),"Inactive Multi-Product","Inactive Disengaged")))</f>
        <v>Active Low-Product</v>
      </c>
      <c r="P534" s="2" t="str">
        <f aca="false">IF(I534&gt;=MEDIAN($I$2:$I$10001),"High","Low")</f>
        <v>Low</v>
      </c>
      <c r="Q534" s="2" t="n">
        <f aca="false">L534+IF(J534&gt;=2,1,0)+K534+IF(H534&gt;=5,1,0)</f>
        <v>3</v>
      </c>
      <c r="R534" s="2" t="n">
        <f aca="false">IF(AND(L534=0,P534="High"),1,0)</f>
        <v>0</v>
      </c>
    </row>
    <row r="535" customFormat="false" ht="15" hidden="false" customHeight="false" outlineLevel="0" collapsed="false">
      <c r="A535" s="2" t="n">
        <v>2025</v>
      </c>
      <c r="B535" s="2" t="n">
        <v>15592300</v>
      </c>
      <c r="C535" s="2" t="s">
        <v>465</v>
      </c>
      <c r="D535" s="2" t="n">
        <v>543</v>
      </c>
      <c r="E535" s="2" t="s">
        <v>22</v>
      </c>
      <c r="F535" s="2" t="s">
        <v>27</v>
      </c>
      <c r="G535" s="2" t="n">
        <v>35</v>
      </c>
      <c r="H535" s="2" t="n">
        <v>10</v>
      </c>
      <c r="I535" s="3" t="n">
        <v>59408.63</v>
      </c>
      <c r="J535" s="2" t="n">
        <v>1</v>
      </c>
      <c r="K535" s="2" t="n">
        <v>1</v>
      </c>
      <c r="L535" s="2" t="n">
        <v>0</v>
      </c>
      <c r="M535" s="3" t="n">
        <v>76773.53</v>
      </c>
      <c r="N535" s="2" t="n">
        <v>0</v>
      </c>
      <c r="O535" s="2" t="str">
        <f aca="false">IF(AND(L535=1,J535&gt;=2),"Active Engaged",IF(AND(L535=1,J535=1),"Active Low-Product",IF(AND(L535=0,J535&gt;=2),"Inactive Multi-Product","Inactive Disengaged")))</f>
        <v>Inactive Disengaged</v>
      </c>
      <c r="P535" s="2" t="str">
        <f aca="false">IF(I535&gt;=MEDIAN($I$2:$I$10001),"High","Low")</f>
        <v>Low</v>
      </c>
      <c r="Q535" s="2" t="n">
        <f aca="false">L535+IF(J535&gt;=2,1,0)+K535+IF(H535&gt;=5,1,0)</f>
        <v>2</v>
      </c>
      <c r="R535" s="2" t="n">
        <f aca="false">IF(AND(L535=0,P535="High"),1,0)</f>
        <v>0</v>
      </c>
    </row>
    <row r="536" customFormat="false" ht="15" hidden="false" customHeight="false" outlineLevel="0" collapsed="false">
      <c r="A536" s="2" t="n">
        <v>2025</v>
      </c>
      <c r="B536" s="2" t="n">
        <v>15567832</v>
      </c>
      <c r="C536" s="2" t="s">
        <v>224</v>
      </c>
      <c r="D536" s="2" t="n">
        <v>550</v>
      </c>
      <c r="E536" s="2" t="s">
        <v>19</v>
      </c>
      <c r="F536" s="2" t="s">
        <v>20</v>
      </c>
      <c r="G536" s="2" t="n">
        <v>40</v>
      </c>
      <c r="H536" s="2" t="n">
        <v>7</v>
      </c>
      <c r="I536" s="3" t="n">
        <v>114354.95</v>
      </c>
      <c r="J536" s="2" t="n">
        <v>1</v>
      </c>
      <c r="K536" s="2" t="n">
        <v>1</v>
      </c>
      <c r="L536" s="2" t="n">
        <v>0</v>
      </c>
      <c r="M536" s="3" t="n">
        <v>54018.93</v>
      </c>
      <c r="N536" s="2" t="n">
        <v>0</v>
      </c>
      <c r="O536" s="2" t="str">
        <f aca="false">IF(AND(L536=1,J536&gt;=2),"Active Engaged",IF(AND(L536=1,J536=1),"Active Low-Product",IF(AND(L536=0,J536&gt;=2),"Inactive Multi-Product","Inactive Disengaged")))</f>
        <v>Inactive Disengaged</v>
      </c>
      <c r="P536" s="2" t="str">
        <f aca="false">IF(I536&gt;=MEDIAN($I$2:$I$10001),"High","Low")</f>
        <v>High</v>
      </c>
      <c r="Q536" s="2" t="n">
        <f aca="false">L536+IF(J536&gt;=2,1,0)+K536+IF(H536&gt;=5,1,0)</f>
        <v>2</v>
      </c>
      <c r="R536" s="2" t="n">
        <f aca="false">IF(AND(L536=0,P536="High"),1,0)</f>
        <v>1</v>
      </c>
    </row>
    <row r="537" customFormat="false" ht="15" hidden="false" customHeight="false" outlineLevel="0" collapsed="false">
      <c r="A537" s="2" t="n">
        <v>2025</v>
      </c>
      <c r="B537" s="2" t="n">
        <v>15776780</v>
      </c>
      <c r="C537" s="2" t="s">
        <v>31</v>
      </c>
      <c r="D537" s="2" t="n">
        <v>608</v>
      </c>
      <c r="E537" s="2" t="s">
        <v>19</v>
      </c>
      <c r="F537" s="2" t="s">
        <v>27</v>
      </c>
      <c r="G537" s="2" t="n">
        <v>59</v>
      </c>
      <c r="H537" s="2" t="n">
        <v>1</v>
      </c>
      <c r="I537" s="3" t="n">
        <v>0</v>
      </c>
      <c r="J537" s="2" t="n">
        <v>1</v>
      </c>
      <c r="K537" s="2" t="n">
        <v>1</v>
      </c>
      <c r="L537" s="2" t="n">
        <v>0</v>
      </c>
      <c r="M537" s="3" t="n">
        <v>70649.64</v>
      </c>
      <c r="N537" s="2" t="n">
        <v>1</v>
      </c>
      <c r="O537" s="2" t="str">
        <f aca="false">IF(AND(L537=1,J537&gt;=2),"Active Engaged",IF(AND(L537=1,J537=1),"Active Low-Product",IF(AND(L537=0,J537&gt;=2),"Inactive Multi-Product","Inactive Disengaged")))</f>
        <v>Inactive Disengaged</v>
      </c>
      <c r="P537" s="2" t="str">
        <f aca="false">IF(I537&gt;=MEDIAN($I$2:$I$10001),"High","Low")</f>
        <v>Low</v>
      </c>
      <c r="Q537" s="2" t="n">
        <f aca="false">L537+IF(J537&gt;=2,1,0)+K537+IF(H537&gt;=5,1,0)</f>
        <v>1</v>
      </c>
      <c r="R537" s="2" t="n">
        <f aca="false">IF(AND(L537=0,P537="High"),1,0)</f>
        <v>0</v>
      </c>
    </row>
    <row r="538" customFormat="false" ht="15" hidden="false" customHeight="false" outlineLevel="0" collapsed="false">
      <c r="A538" s="2" t="n">
        <v>2025</v>
      </c>
      <c r="B538" s="2" t="n">
        <v>15592846</v>
      </c>
      <c r="C538" s="2" t="s">
        <v>116</v>
      </c>
      <c r="D538" s="2" t="n">
        <v>639</v>
      </c>
      <c r="E538" s="2" t="s">
        <v>30</v>
      </c>
      <c r="F538" s="2" t="s">
        <v>27</v>
      </c>
      <c r="G538" s="2" t="n">
        <v>35</v>
      </c>
      <c r="H538" s="2" t="n">
        <v>10</v>
      </c>
      <c r="I538" s="3" t="n">
        <v>128173.9</v>
      </c>
      <c r="J538" s="2" t="n">
        <v>2</v>
      </c>
      <c r="K538" s="2" t="n">
        <v>1</v>
      </c>
      <c r="L538" s="2" t="n">
        <v>0</v>
      </c>
      <c r="M538" s="3" t="n">
        <v>59093.39</v>
      </c>
      <c r="N538" s="2" t="n">
        <v>0</v>
      </c>
      <c r="O538" s="2" t="str">
        <f aca="false">IF(AND(L538=1,J538&gt;=2),"Active Engaged",IF(AND(L538=1,J538=1),"Active Low-Product",IF(AND(L538=0,J538&gt;=2),"Inactive Multi-Product","Inactive Disengaged")))</f>
        <v>Inactive Multi-Product</v>
      </c>
      <c r="P538" s="2" t="str">
        <f aca="false">IF(I538&gt;=MEDIAN($I$2:$I$10001),"High","Low")</f>
        <v>High</v>
      </c>
      <c r="Q538" s="2" t="n">
        <f aca="false">L538+IF(J538&gt;=2,1,0)+K538+IF(H538&gt;=5,1,0)</f>
        <v>3</v>
      </c>
      <c r="R538" s="2" t="n">
        <f aca="false">IF(AND(L538=0,P538="High"),1,0)</f>
        <v>1</v>
      </c>
    </row>
    <row r="539" customFormat="false" ht="15" hidden="false" customHeight="false" outlineLevel="0" collapsed="false">
      <c r="A539" s="2" t="n">
        <v>2025</v>
      </c>
      <c r="B539" s="2" t="n">
        <v>15739803</v>
      </c>
      <c r="C539" s="2" t="s">
        <v>52</v>
      </c>
      <c r="D539" s="2" t="n">
        <v>686</v>
      </c>
      <c r="E539" s="2" t="s">
        <v>22</v>
      </c>
      <c r="F539" s="2" t="s">
        <v>27</v>
      </c>
      <c r="G539" s="2" t="n">
        <v>34</v>
      </c>
      <c r="H539" s="2" t="n">
        <v>9</v>
      </c>
      <c r="I539" s="3" t="n">
        <v>0</v>
      </c>
      <c r="J539" s="2" t="n">
        <v>2</v>
      </c>
      <c r="K539" s="2" t="n">
        <v>1</v>
      </c>
      <c r="L539" s="2" t="n">
        <v>0</v>
      </c>
      <c r="M539" s="3" t="n">
        <v>127569.8</v>
      </c>
      <c r="N539" s="2" t="n">
        <v>0</v>
      </c>
      <c r="O539" s="2" t="str">
        <f aca="false">IF(AND(L539=1,J539&gt;=2),"Active Engaged",IF(AND(L539=1,J539=1),"Active Low-Product",IF(AND(L539=0,J539&gt;=2),"Inactive Multi-Product","Inactive Disengaged")))</f>
        <v>Inactive Multi-Product</v>
      </c>
      <c r="P539" s="2" t="str">
        <f aca="false">IF(I539&gt;=MEDIAN($I$2:$I$10001),"High","Low")</f>
        <v>Low</v>
      </c>
      <c r="Q539" s="2" t="n">
        <f aca="false">L539+IF(J539&gt;=2,1,0)+K539+IF(H539&gt;=5,1,0)</f>
        <v>3</v>
      </c>
      <c r="R539" s="2" t="n">
        <f aca="false">IF(AND(L539=0,P539="High"),1,0)</f>
        <v>0</v>
      </c>
    </row>
    <row r="540" customFormat="false" ht="15" hidden="false" customHeight="false" outlineLevel="0" collapsed="false">
      <c r="A540" s="2" t="n">
        <v>2025</v>
      </c>
      <c r="B540" s="2" t="n">
        <v>15794142</v>
      </c>
      <c r="C540" s="2" t="s">
        <v>466</v>
      </c>
      <c r="D540" s="2" t="n">
        <v>564</v>
      </c>
      <c r="E540" s="2" t="s">
        <v>30</v>
      </c>
      <c r="F540" s="2" t="s">
        <v>20</v>
      </c>
      <c r="G540" s="2" t="n">
        <v>62</v>
      </c>
      <c r="H540" s="2" t="n">
        <v>5</v>
      </c>
      <c r="I540" s="3" t="n">
        <v>114931.35</v>
      </c>
      <c r="J540" s="2" t="n">
        <v>3</v>
      </c>
      <c r="K540" s="2" t="n">
        <v>0</v>
      </c>
      <c r="L540" s="2" t="n">
        <v>1</v>
      </c>
      <c r="M540" s="3" t="n">
        <v>18260.98</v>
      </c>
      <c r="N540" s="2" t="n">
        <v>1</v>
      </c>
      <c r="O540" s="2" t="str">
        <f aca="false">IF(AND(L540=1,J540&gt;=2),"Active Engaged",IF(AND(L540=1,J540=1),"Active Low-Product",IF(AND(L540=0,J540&gt;=2),"Inactive Multi-Product","Inactive Disengaged")))</f>
        <v>Active Engaged</v>
      </c>
      <c r="P540" s="2" t="str">
        <f aca="false">IF(I540&gt;=MEDIAN($I$2:$I$10001),"High","Low")</f>
        <v>High</v>
      </c>
      <c r="Q540" s="2" t="n">
        <f aca="false">L540+IF(J540&gt;=2,1,0)+K540+IF(H540&gt;=5,1,0)</f>
        <v>3</v>
      </c>
      <c r="R540" s="2" t="n">
        <f aca="false">IF(AND(L540=0,P540="High"),1,0)</f>
        <v>0</v>
      </c>
    </row>
    <row r="541" customFormat="false" ht="15" hidden="false" customHeight="false" outlineLevel="0" collapsed="false">
      <c r="A541" s="2" t="n">
        <v>2025</v>
      </c>
      <c r="B541" s="2" t="n">
        <v>15762729</v>
      </c>
      <c r="C541" s="2" t="s">
        <v>467</v>
      </c>
      <c r="D541" s="2" t="n">
        <v>745</v>
      </c>
      <c r="E541" s="2" t="s">
        <v>30</v>
      </c>
      <c r="F541" s="2" t="s">
        <v>20</v>
      </c>
      <c r="G541" s="2" t="n">
        <v>28</v>
      </c>
      <c r="H541" s="2" t="n">
        <v>1</v>
      </c>
      <c r="I541" s="3" t="n">
        <v>111071.36</v>
      </c>
      <c r="J541" s="2" t="n">
        <v>1</v>
      </c>
      <c r="K541" s="2" t="n">
        <v>1</v>
      </c>
      <c r="L541" s="2" t="n">
        <v>0</v>
      </c>
      <c r="M541" s="3" t="n">
        <v>73275.96</v>
      </c>
      <c r="N541" s="2" t="n">
        <v>1</v>
      </c>
      <c r="O541" s="2" t="str">
        <f aca="false">IF(AND(L541=1,J541&gt;=2),"Active Engaged",IF(AND(L541=1,J541=1),"Active Low-Product",IF(AND(L541=0,J541&gt;=2),"Inactive Multi-Product","Inactive Disengaged")))</f>
        <v>Inactive Disengaged</v>
      </c>
      <c r="P541" s="2" t="str">
        <f aca="false">IF(I541&gt;=MEDIAN($I$2:$I$10001),"High","Low")</f>
        <v>High</v>
      </c>
      <c r="Q541" s="2" t="n">
        <f aca="false">L541+IF(J541&gt;=2,1,0)+K541+IF(H541&gt;=5,1,0)</f>
        <v>1</v>
      </c>
      <c r="R541" s="2" t="n">
        <f aca="false">IF(AND(L541=0,P541="High"),1,0)</f>
        <v>1</v>
      </c>
    </row>
    <row r="542" customFormat="false" ht="15" hidden="false" customHeight="false" outlineLevel="0" collapsed="false">
      <c r="A542" s="2" t="n">
        <v>2025</v>
      </c>
      <c r="B542" s="2" t="n">
        <v>15667896</v>
      </c>
      <c r="C542" s="2" t="s">
        <v>468</v>
      </c>
      <c r="D542" s="2" t="n">
        <v>833</v>
      </c>
      <c r="E542" s="2" t="s">
        <v>19</v>
      </c>
      <c r="F542" s="2" t="s">
        <v>27</v>
      </c>
      <c r="G542" s="2" t="n">
        <v>37</v>
      </c>
      <c r="H542" s="2" t="n">
        <v>8</v>
      </c>
      <c r="I542" s="3" t="n">
        <v>151226.18</v>
      </c>
      <c r="J542" s="2" t="n">
        <v>2</v>
      </c>
      <c r="K542" s="2" t="n">
        <v>1</v>
      </c>
      <c r="L542" s="2" t="n">
        <v>1</v>
      </c>
      <c r="M542" s="3" t="n">
        <v>136129.49</v>
      </c>
      <c r="N542" s="2" t="n">
        <v>0</v>
      </c>
      <c r="O542" s="2" t="str">
        <f aca="false">IF(AND(L542=1,J542&gt;=2),"Active Engaged",IF(AND(L542=1,J542=1),"Active Low-Product",IF(AND(L542=0,J542&gt;=2),"Inactive Multi-Product","Inactive Disengaged")))</f>
        <v>Active Engaged</v>
      </c>
      <c r="P542" s="2" t="str">
        <f aca="false">IF(I542&gt;=MEDIAN($I$2:$I$10001),"High","Low")</f>
        <v>High</v>
      </c>
      <c r="Q542" s="2" t="n">
        <f aca="false">L542+IF(J542&gt;=2,1,0)+K542+IF(H542&gt;=5,1,0)</f>
        <v>4</v>
      </c>
      <c r="R542" s="2" t="n">
        <f aca="false">IF(AND(L542=0,P542="High"),1,0)</f>
        <v>0</v>
      </c>
    </row>
    <row r="543" customFormat="false" ht="15" hidden="false" customHeight="false" outlineLevel="0" collapsed="false">
      <c r="A543" s="2" t="n">
        <v>2025</v>
      </c>
      <c r="B543" s="2" t="n">
        <v>15626578</v>
      </c>
      <c r="C543" s="2" t="s">
        <v>170</v>
      </c>
      <c r="D543" s="2" t="n">
        <v>622</v>
      </c>
      <c r="E543" s="2" t="s">
        <v>19</v>
      </c>
      <c r="F543" s="2" t="s">
        <v>27</v>
      </c>
      <c r="G543" s="2" t="n">
        <v>26</v>
      </c>
      <c r="H543" s="2" t="n">
        <v>9</v>
      </c>
      <c r="I543" s="3" t="n">
        <v>0</v>
      </c>
      <c r="J543" s="2" t="n">
        <v>2</v>
      </c>
      <c r="K543" s="2" t="n">
        <v>1</v>
      </c>
      <c r="L543" s="2" t="n">
        <v>1</v>
      </c>
      <c r="M543" s="3" t="n">
        <v>153237.59</v>
      </c>
      <c r="N543" s="2" t="n">
        <v>0</v>
      </c>
      <c r="O543" s="2" t="str">
        <f aca="false">IF(AND(L543=1,J543&gt;=2),"Active Engaged",IF(AND(L543=1,J543=1),"Active Low-Product",IF(AND(L543=0,J543&gt;=2),"Inactive Multi-Product","Inactive Disengaged")))</f>
        <v>Active Engaged</v>
      </c>
      <c r="P543" s="2" t="str">
        <f aca="false">IF(I543&gt;=MEDIAN($I$2:$I$10001),"High","Low")</f>
        <v>Low</v>
      </c>
      <c r="Q543" s="2" t="n">
        <f aca="false">L543+IF(J543&gt;=2,1,0)+K543+IF(H543&gt;=5,1,0)</f>
        <v>4</v>
      </c>
      <c r="R543" s="2" t="n">
        <f aca="false">IF(AND(L543=0,P543="High"),1,0)</f>
        <v>0</v>
      </c>
    </row>
    <row r="544" customFormat="false" ht="15" hidden="false" customHeight="false" outlineLevel="0" collapsed="false">
      <c r="A544" s="2" t="n">
        <v>2025</v>
      </c>
      <c r="B544" s="2" t="n">
        <v>15776223</v>
      </c>
      <c r="C544" s="2" t="s">
        <v>469</v>
      </c>
      <c r="D544" s="2" t="n">
        <v>597</v>
      </c>
      <c r="E544" s="2" t="s">
        <v>19</v>
      </c>
      <c r="F544" s="2" t="s">
        <v>20</v>
      </c>
      <c r="G544" s="2" t="n">
        <v>42</v>
      </c>
      <c r="H544" s="2" t="n">
        <v>4</v>
      </c>
      <c r="I544" s="3" t="n">
        <v>64740.12</v>
      </c>
      <c r="J544" s="2" t="n">
        <v>1</v>
      </c>
      <c r="K544" s="2" t="n">
        <v>1</v>
      </c>
      <c r="L544" s="2" t="n">
        <v>1</v>
      </c>
      <c r="M544" s="3" t="n">
        <v>106841.12</v>
      </c>
      <c r="N544" s="2" t="n">
        <v>0</v>
      </c>
      <c r="O544" s="2" t="str">
        <f aca="false">IF(AND(L544=1,J544&gt;=2),"Active Engaged",IF(AND(L544=1,J544=1),"Active Low-Product",IF(AND(L544=0,J544&gt;=2),"Inactive Multi-Product","Inactive Disengaged")))</f>
        <v>Active Low-Product</v>
      </c>
      <c r="P544" s="2" t="str">
        <f aca="false">IF(I544&gt;=MEDIAN($I$2:$I$10001),"High","Low")</f>
        <v>Low</v>
      </c>
      <c r="Q544" s="2" t="n">
        <f aca="false">L544+IF(J544&gt;=2,1,0)+K544+IF(H544&gt;=5,1,0)</f>
        <v>2</v>
      </c>
      <c r="R544" s="2" t="n">
        <f aca="false">IF(AND(L544=0,P544="High"),1,0)</f>
        <v>0</v>
      </c>
    </row>
    <row r="545" customFormat="false" ht="15" hidden="false" customHeight="false" outlineLevel="0" collapsed="false">
      <c r="A545" s="2" t="n">
        <v>2025</v>
      </c>
      <c r="B545" s="2" t="n">
        <v>15705953</v>
      </c>
      <c r="C545" s="2" t="s">
        <v>470</v>
      </c>
      <c r="D545" s="2" t="n">
        <v>721</v>
      </c>
      <c r="E545" s="2" t="s">
        <v>22</v>
      </c>
      <c r="F545" s="2" t="s">
        <v>27</v>
      </c>
      <c r="G545" s="2" t="n">
        <v>51</v>
      </c>
      <c r="H545" s="2" t="n">
        <v>0</v>
      </c>
      <c r="I545" s="3" t="n">
        <v>169312.13</v>
      </c>
      <c r="J545" s="2" t="n">
        <v>1</v>
      </c>
      <c r="K545" s="2" t="n">
        <v>1</v>
      </c>
      <c r="L545" s="2" t="n">
        <v>0</v>
      </c>
      <c r="M545" s="3" t="n">
        <v>109078.35</v>
      </c>
      <c r="N545" s="2" t="n">
        <v>1</v>
      </c>
      <c r="O545" s="2" t="str">
        <f aca="false">IF(AND(L545=1,J545&gt;=2),"Active Engaged",IF(AND(L545=1,J545=1),"Active Low-Product",IF(AND(L545=0,J545&gt;=2),"Inactive Multi-Product","Inactive Disengaged")))</f>
        <v>Inactive Disengaged</v>
      </c>
      <c r="P545" s="2" t="str">
        <f aca="false">IF(I545&gt;=MEDIAN($I$2:$I$10001),"High","Low")</f>
        <v>High</v>
      </c>
      <c r="Q545" s="2" t="n">
        <f aca="false">L545+IF(J545&gt;=2,1,0)+K545+IF(H545&gt;=5,1,0)</f>
        <v>1</v>
      </c>
      <c r="R545" s="2" t="n">
        <f aca="false">IF(AND(L545=0,P545="High"),1,0)</f>
        <v>1</v>
      </c>
    </row>
    <row r="546" customFormat="false" ht="15" hidden="false" customHeight="false" outlineLevel="0" collapsed="false">
      <c r="A546" s="2" t="n">
        <v>2025</v>
      </c>
      <c r="B546" s="2" t="n">
        <v>15802593</v>
      </c>
      <c r="C546" s="2" t="s">
        <v>471</v>
      </c>
      <c r="D546" s="2" t="n">
        <v>504</v>
      </c>
      <c r="E546" s="2" t="s">
        <v>19</v>
      </c>
      <c r="F546" s="2" t="s">
        <v>20</v>
      </c>
      <c r="G546" s="2" t="n">
        <v>49</v>
      </c>
      <c r="H546" s="2" t="n">
        <v>7</v>
      </c>
      <c r="I546" s="3" t="n">
        <v>0</v>
      </c>
      <c r="J546" s="2" t="n">
        <v>3</v>
      </c>
      <c r="K546" s="2" t="n">
        <v>0</v>
      </c>
      <c r="L546" s="2" t="n">
        <v>1</v>
      </c>
      <c r="M546" s="3" t="n">
        <v>87822.14</v>
      </c>
      <c r="N546" s="2" t="n">
        <v>1</v>
      </c>
      <c r="O546" s="2" t="str">
        <f aca="false">IF(AND(L546=1,J546&gt;=2),"Active Engaged",IF(AND(L546=1,J546=1),"Active Low-Product",IF(AND(L546=0,J546&gt;=2),"Inactive Multi-Product","Inactive Disengaged")))</f>
        <v>Active Engaged</v>
      </c>
      <c r="P546" s="2" t="str">
        <f aca="false">IF(I546&gt;=MEDIAN($I$2:$I$10001),"High","Low")</f>
        <v>Low</v>
      </c>
      <c r="Q546" s="2" t="n">
        <f aca="false">L546+IF(J546&gt;=2,1,0)+K546+IF(H546&gt;=5,1,0)</f>
        <v>3</v>
      </c>
      <c r="R546" s="2" t="n">
        <f aca="false">IF(AND(L546=0,P546="High"),1,0)</f>
        <v>0</v>
      </c>
    </row>
    <row r="547" customFormat="false" ht="15" hidden="false" customHeight="false" outlineLevel="0" collapsed="false">
      <c r="A547" s="2" t="n">
        <v>2025</v>
      </c>
      <c r="B547" s="2" t="n">
        <v>15615457</v>
      </c>
      <c r="C547" s="2" t="s">
        <v>427</v>
      </c>
      <c r="D547" s="2" t="n">
        <v>842</v>
      </c>
      <c r="E547" s="2" t="s">
        <v>22</v>
      </c>
      <c r="F547" s="2" t="s">
        <v>20</v>
      </c>
      <c r="G547" s="2" t="n">
        <v>44</v>
      </c>
      <c r="H547" s="2" t="n">
        <v>2</v>
      </c>
      <c r="I547" s="3" t="n">
        <v>112652.08</v>
      </c>
      <c r="J547" s="2" t="n">
        <v>2</v>
      </c>
      <c r="K547" s="2" t="n">
        <v>1</v>
      </c>
      <c r="L547" s="2" t="n">
        <v>0</v>
      </c>
      <c r="M547" s="3" t="n">
        <v>126644.98</v>
      </c>
      <c r="N547" s="2" t="n">
        <v>0</v>
      </c>
      <c r="O547" s="2" t="str">
        <f aca="false">IF(AND(L547=1,J547&gt;=2),"Active Engaged",IF(AND(L547=1,J547=1),"Active Low-Product",IF(AND(L547=0,J547&gt;=2),"Inactive Multi-Product","Inactive Disengaged")))</f>
        <v>Inactive Multi-Product</v>
      </c>
      <c r="P547" s="2" t="str">
        <f aca="false">IF(I547&gt;=MEDIAN($I$2:$I$10001),"High","Low")</f>
        <v>High</v>
      </c>
      <c r="Q547" s="2" t="n">
        <f aca="false">L547+IF(J547&gt;=2,1,0)+K547+IF(H547&gt;=5,1,0)</f>
        <v>2</v>
      </c>
      <c r="R547" s="2" t="n">
        <f aca="false">IF(AND(L547=0,P547="High"),1,0)</f>
        <v>1</v>
      </c>
    </row>
    <row r="548" customFormat="false" ht="15" hidden="false" customHeight="false" outlineLevel="0" collapsed="false">
      <c r="A548" s="2" t="n">
        <v>2025</v>
      </c>
      <c r="B548" s="2" t="n">
        <v>15708916</v>
      </c>
      <c r="C548" s="2" t="s">
        <v>472</v>
      </c>
      <c r="D548" s="2" t="n">
        <v>587</v>
      </c>
      <c r="E548" s="2" t="s">
        <v>19</v>
      </c>
      <c r="F548" s="2" t="s">
        <v>27</v>
      </c>
      <c r="G548" s="2" t="n">
        <v>38</v>
      </c>
      <c r="H548" s="2" t="n">
        <v>0</v>
      </c>
      <c r="I548" s="3" t="n">
        <v>0</v>
      </c>
      <c r="J548" s="2" t="n">
        <v>2</v>
      </c>
      <c r="K548" s="2" t="n">
        <v>1</v>
      </c>
      <c r="L548" s="2" t="n">
        <v>0</v>
      </c>
      <c r="M548" s="3" t="n">
        <v>47414.15</v>
      </c>
      <c r="N548" s="2" t="n">
        <v>0</v>
      </c>
      <c r="O548" s="2" t="str">
        <f aca="false">IF(AND(L548=1,J548&gt;=2),"Active Engaged",IF(AND(L548=1,J548=1),"Active Low-Product",IF(AND(L548=0,J548&gt;=2),"Inactive Multi-Product","Inactive Disengaged")))</f>
        <v>Inactive Multi-Product</v>
      </c>
      <c r="P548" s="2" t="str">
        <f aca="false">IF(I548&gt;=MEDIAN($I$2:$I$10001),"High","Low")</f>
        <v>Low</v>
      </c>
      <c r="Q548" s="2" t="n">
        <f aca="false">L548+IF(J548&gt;=2,1,0)+K548+IF(H548&gt;=5,1,0)</f>
        <v>2</v>
      </c>
      <c r="R548" s="2" t="n">
        <f aca="false">IF(AND(L548=0,P548="High"),1,0)</f>
        <v>0</v>
      </c>
    </row>
    <row r="549" customFormat="false" ht="15" hidden="false" customHeight="false" outlineLevel="0" collapsed="false">
      <c r="A549" s="2" t="n">
        <v>2025</v>
      </c>
      <c r="B549" s="2" t="n">
        <v>15720187</v>
      </c>
      <c r="C549" s="2" t="s">
        <v>473</v>
      </c>
      <c r="D549" s="2" t="n">
        <v>479</v>
      </c>
      <c r="E549" s="2" t="s">
        <v>30</v>
      </c>
      <c r="F549" s="2" t="s">
        <v>20</v>
      </c>
      <c r="G549" s="2" t="n">
        <v>30</v>
      </c>
      <c r="H549" s="2" t="n">
        <v>7</v>
      </c>
      <c r="I549" s="3" t="n">
        <v>143964.36</v>
      </c>
      <c r="J549" s="2" t="n">
        <v>2</v>
      </c>
      <c r="K549" s="2" t="n">
        <v>1</v>
      </c>
      <c r="L549" s="2" t="n">
        <v>0</v>
      </c>
      <c r="M549" s="3" t="n">
        <v>41879.99</v>
      </c>
      <c r="N549" s="2" t="n">
        <v>0</v>
      </c>
      <c r="O549" s="2" t="str">
        <f aca="false">IF(AND(L549=1,J549&gt;=2),"Active Engaged",IF(AND(L549=1,J549=1),"Active Low-Product",IF(AND(L549=0,J549&gt;=2),"Inactive Multi-Product","Inactive Disengaged")))</f>
        <v>Inactive Multi-Product</v>
      </c>
      <c r="P549" s="2" t="str">
        <f aca="false">IF(I549&gt;=MEDIAN($I$2:$I$10001),"High","Low")</f>
        <v>High</v>
      </c>
      <c r="Q549" s="2" t="n">
        <f aca="false">L549+IF(J549&gt;=2,1,0)+K549+IF(H549&gt;=5,1,0)</f>
        <v>3</v>
      </c>
      <c r="R549" s="2" t="n">
        <f aca="false">IF(AND(L549=0,P549="High"),1,0)</f>
        <v>1</v>
      </c>
    </row>
    <row r="550" customFormat="false" ht="15" hidden="false" customHeight="false" outlineLevel="0" collapsed="false">
      <c r="A550" s="2" t="n">
        <v>2025</v>
      </c>
      <c r="B550" s="2" t="n">
        <v>15595440</v>
      </c>
      <c r="C550" s="2" t="s">
        <v>437</v>
      </c>
      <c r="D550" s="2" t="n">
        <v>508</v>
      </c>
      <c r="E550" s="2" t="s">
        <v>19</v>
      </c>
      <c r="F550" s="2" t="s">
        <v>27</v>
      </c>
      <c r="G550" s="2" t="n">
        <v>49</v>
      </c>
      <c r="H550" s="2" t="n">
        <v>7</v>
      </c>
      <c r="I550" s="3" t="n">
        <v>122451.46</v>
      </c>
      <c r="J550" s="2" t="n">
        <v>2</v>
      </c>
      <c r="K550" s="2" t="n">
        <v>1</v>
      </c>
      <c r="L550" s="2" t="n">
        <v>1</v>
      </c>
      <c r="M550" s="3" t="n">
        <v>75808.1</v>
      </c>
      <c r="N550" s="2" t="n">
        <v>0</v>
      </c>
      <c r="O550" s="2" t="str">
        <f aca="false">IF(AND(L550=1,J550&gt;=2),"Active Engaged",IF(AND(L550=1,J550=1),"Active Low-Product",IF(AND(L550=0,J550&gt;=2),"Inactive Multi-Product","Inactive Disengaged")))</f>
        <v>Active Engaged</v>
      </c>
      <c r="P550" s="2" t="str">
        <f aca="false">IF(I550&gt;=MEDIAN($I$2:$I$10001),"High","Low")</f>
        <v>High</v>
      </c>
      <c r="Q550" s="2" t="n">
        <f aca="false">L550+IF(J550&gt;=2,1,0)+K550+IF(H550&gt;=5,1,0)</f>
        <v>4</v>
      </c>
      <c r="R550" s="2" t="n">
        <f aca="false">IF(AND(L550=0,P550="High"),1,0)</f>
        <v>0</v>
      </c>
    </row>
    <row r="551" customFormat="false" ht="15" hidden="false" customHeight="false" outlineLevel="0" collapsed="false">
      <c r="A551" s="2" t="n">
        <v>2025</v>
      </c>
      <c r="B551" s="2" t="n">
        <v>15600651</v>
      </c>
      <c r="C551" s="2" t="s">
        <v>474</v>
      </c>
      <c r="D551" s="2" t="n">
        <v>749</v>
      </c>
      <c r="E551" s="2" t="s">
        <v>19</v>
      </c>
      <c r="F551" s="2" t="s">
        <v>27</v>
      </c>
      <c r="G551" s="2" t="n">
        <v>24</v>
      </c>
      <c r="H551" s="2" t="n">
        <v>1</v>
      </c>
      <c r="I551" s="3" t="n">
        <v>0</v>
      </c>
      <c r="J551" s="2" t="n">
        <v>3</v>
      </c>
      <c r="K551" s="2" t="n">
        <v>1</v>
      </c>
      <c r="L551" s="2" t="n">
        <v>1</v>
      </c>
      <c r="M551" s="3" t="n">
        <v>47911.03</v>
      </c>
      <c r="N551" s="2" t="n">
        <v>0</v>
      </c>
      <c r="O551" s="2" t="str">
        <f aca="false">IF(AND(L551=1,J551&gt;=2),"Active Engaged",IF(AND(L551=1,J551=1),"Active Low-Product",IF(AND(L551=0,J551&gt;=2),"Inactive Multi-Product","Inactive Disengaged")))</f>
        <v>Active Engaged</v>
      </c>
      <c r="P551" s="2" t="str">
        <f aca="false">IF(I551&gt;=MEDIAN($I$2:$I$10001),"High","Low")</f>
        <v>Low</v>
      </c>
      <c r="Q551" s="2" t="n">
        <f aca="false">L551+IF(J551&gt;=2,1,0)+K551+IF(H551&gt;=5,1,0)</f>
        <v>3</v>
      </c>
      <c r="R551" s="2" t="n">
        <f aca="false">IF(AND(L551=0,P551="High"),1,0)</f>
        <v>0</v>
      </c>
    </row>
    <row r="552" customFormat="false" ht="15" hidden="false" customHeight="false" outlineLevel="0" collapsed="false">
      <c r="A552" s="2" t="n">
        <v>2025</v>
      </c>
      <c r="B552" s="2" t="n">
        <v>15750141</v>
      </c>
      <c r="C552" s="2" t="s">
        <v>475</v>
      </c>
      <c r="D552" s="2" t="n">
        <v>721</v>
      </c>
      <c r="E552" s="2" t="s">
        <v>30</v>
      </c>
      <c r="F552" s="2" t="s">
        <v>20</v>
      </c>
      <c r="G552" s="2" t="n">
        <v>36</v>
      </c>
      <c r="H552" s="2" t="n">
        <v>3</v>
      </c>
      <c r="I552" s="3" t="n">
        <v>65253.07</v>
      </c>
      <c r="J552" s="2" t="n">
        <v>2</v>
      </c>
      <c r="K552" s="2" t="n">
        <v>1</v>
      </c>
      <c r="L552" s="2" t="n">
        <v>0</v>
      </c>
      <c r="M552" s="3" t="n">
        <v>28737.78</v>
      </c>
      <c r="N552" s="2" t="n">
        <v>0</v>
      </c>
      <c r="O552" s="2" t="str">
        <f aca="false">IF(AND(L552=1,J552&gt;=2),"Active Engaged",IF(AND(L552=1,J552=1),"Active Low-Product",IF(AND(L552=0,J552&gt;=2),"Inactive Multi-Product","Inactive Disengaged")))</f>
        <v>Inactive Multi-Product</v>
      </c>
      <c r="P552" s="2" t="str">
        <f aca="false">IF(I552&gt;=MEDIAN($I$2:$I$10001),"High","Low")</f>
        <v>Low</v>
      </c>
      <c r="Q552" s="2" t="n">
        <f aca="false">L552+IF(J552&gt;=2,1,0)+K552+IF(H552&gt;=5,1,0)</f>
        <v>2</v>
      </c>
      <c r="R552" s="2" t="n">
        <f aca="false">IF(AND(L552=0,P552="High"),1,0)</f>
        <v>0</v>
      </c>
    </row>
    <row r="553" customFormat="false" ht="15" hidden="false" customHeight="false" outlineLevel="0" collapsed="false">
      <c r="A553" s="2" t="n">
        <v>2025</v>
      </c>
      <c r="B553" s="2" t="n">
        <v>15657284</v>
      </c>
      <c r="C553" s="2" t="s">
        <v>321</v>
      </c>
      <c r="D553" s="2" t="n">
        <v>674</v>
      </c>
      <c r="E553" s="2" t="s">
        <v>30</v>
      </c>
      <c r="F553" s="2" t="s">
        <v>27</v>
      </c>
      <c r="G553" s="2" t="n">
        <v>47</v>
      </c>
      <c r="H553" s="2" t="n">
        <v>6</v>
      </c>
      <c r="I553" s="3" t="n">
        <v>106901.94</v>
      </c>
      <c r="J553" s="2" t="n">
        <v>1</v>
      </c>
      <c r="K553" s="2" t="n">
        <v>1</v>
      </c>
      <c r="L553" s="2" t="n">
        <v>1</v>
      </c>
      <c r="M553" s="3" t="n">
        <v>2079.2</v>
      </c>
      <c r="N553" s="2" t="n">
        <v>1</v>
      </c>
      <c r="O553" s="2" t="str">
        <f aca="false">IF(AND(L553=1,J553&gt;=2),"Active Engaged",IF(AND(L553=1,J553=1),"Active Low-Product",IF(AND(L553=0,J553&gt;=2),"Inactive Multi-Product","Inactive Disengaged")))</f>
        <v>Active Low-Product</v>
      </c>
      <c r="P553" s="2" t="str">
        <f aca="false">IF(I553&gt;=MEDIAN($I$2:$I$10001),"High","Low")</f>
        <v>High</v>
      </c>
      <c r="Q553" s="2" t="n">
        <f aca="false">L553+IF(J553&gt;=2,1,0)+K553+IF(H553&gt;=5,1,0)</f>
        <v>3</v>
      </c>
      <c r="R553" s="2" t="n">
        <f aca="false">IF(AND(L553=0,P553="High"),1,0)</f>
        <v>0</v>
      </c>
    </row>
    <row r="554" customFormat="false" ht="15" hidden="false" customHeight="false" outlineLevel="0" collapsed="false">
      <c r="A554" s="2" t="n">
        <v>2025</v>
      </c>
      <c r="B554" s="2" t="n">
        <v>15763063</v>
      </c>
      <c r="C554" s="2" t="s">
        <v>476</v>
      </c>
      <c r="D554" s="2" t="n">
        <v>685</v>
      </c>
      <c r="E554" s="2" t="s">
        <v>22</v>
      </c>
      <c r="F554" s="2" t="s">
        <v>20</v>
      </c>
      <c r="G554" s="2" t="n">
        <v>25</v>
      </c>
      <c r="H554" s="2" t="n">
        <v>10</v>
      </c>
      <c r="I554" s="3" t="n">
        <v>128509.63</v>
      </c>
      <c r="J554" s="2" t="n">
        <v>1</v>
      </c>
      <c r="K554" s="2" t="n">
        <v>1</v>
      </c>
      <c r="L554" s="2" t="n">
        <v>0</v>
      </c>
      <c r="M554" s="3" t="n">
        <v>121562.33</v>
      </c>
      <c r="N554" s="2" t="n">
        <v>0</v>
      </c>
      <c r="O554" s="2" t="str">
        <f aca="false">IF(AND(L554=1,J554&gt;=2),"Active Engaged",IF(AND(L554=1,J554=1),"Active Low-Product",IF(AND(L554=0,J554&gt;=2),"Inactive Multi-Product","Inactive Disengaged")))</f>
        <v>Inactive Disengaged</v>
      </c>
      <c r="P554" s="2" t="str">
        <f aca="false">IF(I554&gt;=MEDIAN($I$2:$I$10001),"High","Low")</f>
        <v>High</v>
      </c>
      <c r="Q554" s="2" t="n">
        <f aca="false">L554+IF(J554&gt;=2,1,0)+K554+IF(H554&gt;=5,1,0)</f>
        <v>2</v>
      </c>
      <c r="R554" s="2" t="n">
        <f aca="false">IF(AND(L554=0,P554="High"),1,0)</f>
        <v>1</v>
      </c>
    </row>
    <row r="555" customFormat="false" ht="15" hidden="false" customHeight="false" outlineLevel="0" collapsed="false">
      <c r="A555" s="2" t="n">
        <v>2025</v>
      </c>
      <c r="B555" s="2" t="n">
        <v>15709324</v>
      </c>
      <c r="C555" s="2" t="s">
        <v>477</v>
      </c>
      <c r="D555" s="2" t="n">
        <v>417</v>
      </c>
      <c r="E555" s="2" t="s">
        <v>19</v>
      </c>
      <c r="F555" s="2" t="s">
        <v>27</v>
      </c>
      <c r="G555" s="2" t="n">
        <v>34</v>
      </c>
      <c r="H555" s="2" t="n">
        <v>7</v>
      </c>
      <c r="I555" s="3" t="n">
        <v>0</v>
      </c>
      <c r="J555" s="2" t="n">
        <v>2</v>
      </c>
      <c r="K555" s="2" t="n">
        <v>1</v>
      </c>
      <c r="L555" s="2" t="n">
        <v>0</v>
      </c>
      <c r="M555" s="3" t="n">
        <v>55003.79</v>
      </c>
      <c r="N555" s="2" t="n">
        <v>0</v>
      </c>
      <c r="O555" s="2" t="str">
        <f aca="false">IF(AND(L555=1,J555&gt;=2),"Active Engaged",IF(AND(L555=1,J555=1),"Active Low-Product",IF(AND(L555=0,J555&gt;=2),"Inactive Multi-Product","Inactive Disengaged")))</f>
        <v>Inactive Multi-Product</v>
      </c>
      <c r="P555" s="2" t="str">
        <f aca="false">IF(I555&gt;=MEDIAN($I$2:$I$10001),"High","Low")</f>
        <v>Low</v>
      </c>
      <c r="Q555" s="2" t="n">
        <f aca="false">L555+IF(J555&gt;=2,1,0)+K555+IF(H555&gt;=5,1,0)</f>
        <v>3</v>
      </c>
      <c r="R555" s="2" t="n">
        <f aca="false">IF(AND(L555=0,P555="High"),1,0)</f>
        <v>0</v>
      </c>
    </row>
    <row r="556" customFormat="false" ht="15" hidden="false" customHeight="false" outlineLevel="0" collapsed="false">
      <c r="A556" s="2" t="n">
        <v>2025</v>
      </c>
      <c r="B556" s="2" t="n">
        <v>15711309</v>
      </c>
      <c r="C556" s="2" t="s">
        <v>478</v>
      </c>
      <c r="D556" s="2" t="n">
        <v>574</v>
      </c>
      <c r="E556" s="2" t="s">
        <v>30</v>
      </c>
      <c r="F556" s="2" t="s">
        <v>27</v>
      </c>
      <c r="G556" s="2" t="n">
        <v>33</v>
      </c>
      <c r="H556" s="2" t="n">
        <v>3</v>
      </c>
      <c r="I556" s="3" t="n">
        <v>129834.67</v>
      </c>
      <c r="J556" s="2" t="n">
        <v>1</v>
      </c>
      <c r="K556" s="2" t="n">
        <v>1</v>
      </c>
      <c r="L556" s="2" t="n">
        <v>0</v>
      </c>
      <c r="M556" s="3" t="n">
        <v>193131.42</v>
      </c>
      <c r="N556" s="2" t="n">
        <v>0</v>
      </c>
      <c r="O556" s="2" t="str">
        <f aca="false">IF(AND(L556=1,J556&gt;=2),"Active Engaged",IF(AND(L556=1,J556=1),"Active Low-Product",IF(AND(L556=0,J556&gt;=2),"Inactive Multi-Product","Inactive Disengaged")))</f>
        <v>Inactive Disengaged</v>
      </c>
      <c r="P556" s="2" t="str">
        <f aca="false">IF(I556&gt;=MEDIAN($I$2:$I$10001),"High","Low")</f>
        <v>High</v>
      </c>
      <c r="Q556" s="2" t="n">
        <f aca="false">L556+IF(J556&gt;=2,1,0)+K556+IF(H556&gt;=5,1,0)</f>
        <v>1</v>
      </c>
      <c r="R556" s="2" t="n">
        <f aca="false">IF(AND(L556=0,P556="High"),1,0)</f>
        <v>1</v>
      </c>
    </row>
    <row r="557" customFormat="false" ht="15" hidden="false" customHeight="false" outlineLevel="0" collapsed="false">
      <c r="A557" s="2" t="n">
        <v>2025</v>
      </c>
      <c r="B557" s="2" t="n">
        <v>15775318</v>
      </c>
      <c r="C557" s="2" t="s">
        <v>461</v>
      </c>
      <c r="D557" s="2" t="n">
        <v>590</v>
      </c>
      <c r="E557" s="2" t="s">
        <v>22</v>
      </c>
      <c r="F557" s="2" t="s">
        <v>20</v>
      </c>
      <c r="G557" s="2" t="n">
        <v>51</v>
      </c>
      <c r="H557" s="2" t="n">
        <v>3</v>
      </c>
      <c r="I557" s="3" t="n">
        <v>154962.99</v>
      </c>
      <c r="J557" s="2" t="n">
        <v>3</v>
      </c>
      <c r="K557" s="2" t="n">
        <v>0</v>
      </c>
      <c r="L557" s="2" t="n">
        <v>1</v>
      </c>
      <c r="M557" s="3" t="n">
        <v>191932.27</v>
      </c>
      <c r="N557" s="2" t="n">
        <v>1</v>
      </c>
      <c r="O557" s="2" t="str">
        <f aca="false">IF(AND(L557=1,J557&gt;=2),"Active Engaged",IF(AND(L557=1,J557=1),"Active Low-Product",IF(AND(L557=0,J557&gt;=2),"Inactive Multi-Product","Inactive Disengaged")))</f>
        <v>Active Engaged</v>
      </c>
      <c r="P557" s="2" t="str">
        <f aca="false">IF(I557&gt;=MEDIAN($I$2:$I$10001),"High","Low")</f>
        <v>High</v>
      </c>
      <c r="Q557" s="2" t="n">
        <f aca="false">L557+IF(J557&gt;=2,1,0)+K557+IF(H557&gt;=5,1,0)</f>
        <v>2</v>
      </c>
      <c r="R557" s="2" t="n">
        <f aca="false">IF(AND(L557=0,P557="High"),1,0)</f>
        <v>0</v>
      </c>
    </row>
    <row r="558" customFormat="false" ht="15" hidden="false" customHeight="false" outlineLevel="0" collapsed="false">
      <c r="A558" s="2" t="n">
        <v>2025</v>
      </c>
      <c r="B558" s="2" t="n">
        <v>15705515</v>
      </c>
      <c r="C558" s="2" t="s">
        <v>479</v>
      </c>
      <c r="D558" s="2" t="n">
        <v>587</v>
      </c>
      <c r="E558" s="2" t="s">
        <v>30</v>
      </c>
      <c r="F558" s="2" t="s">
        <v>27</v>
      </c>
      <c r="G558" s="2" t="n">
        <v>40</v>
      </c>
      <c r="H558" s="2" t="n">
        <v>5</v>
      </c>
      <c r="I558" s="3" t="n">
        <v>138241.9</v>
      </c>
      <c r="J558" s="2" t="n">
        <v>2</v>
      </c>
      <c r="K558" s="2" t="n">
        <v>1</v>
      </c>
      <c r="L558" s="2" t="n">
        <v>0</v>
      </c>
      <c r="M558" s="3" t="n">
        <v>159418.1</v>
      </c>
      <c r="N558" s="2" t="n">
        <v>0</v>
      </c>
      <c r="O558" s="2" t="str">
        <f aca="false">IF(AND(L558=1,J558&gt;=2),"Active Engaged",IF(AND(L558=1,J558=1),"Active Low-Product",IF(AND(L558=0,J558&gt;=2),"Inactive Multi-Product","Inactive Disengaged")))</f>
        <v>Inactive Multi-Product</v>
      </c>
      <c r="P558" s="2" t="str">
        <f aca="false">IF(I558&gt;=MEDIAN($I$2:$I$10001),"High","Low")</f>
        <v>High</v>
      </c>
      <c r="Q558" s="2" t="n">
        <f aca="false">L558+IF(J558&gt;=2,1,0)+K558+IF(H558&gt;=5,1,0)</f>
        <v>3</v>
      </c>
      <c r="R558" s="2" t="n">
        <f aca="false">IF(AND(L558=0,P558="High"),1,0)</f>
        <v>1</v>
      </c>
    </row>
    <row r="559" customFormat="false" ht="15" hidden="false" customHeight="false" outlineLevel="0" collapsed="false">
      <c r="A559" s="2" t="n">
        <v>2025</v>
      </c>
      <c r="B559" s="2" t="n">
        <v>15634844</v>
      </c>
      <c r="C559" s="2" t="s">
        <v>220</v>
      </c>
      <c r="D559" s="2" t="n">
        <v>598</v>
      </c>
      <c r="E559" s="2" t="s">
        <v>30</v>
      </c>
      <c r="F559" s="2" t="s">
        <v>27</v>
      </c>
      <c r="G559" s="2" t="n">
        <v>41</v>
      </c>
      <c r="H559" s="2" t="n">
        <v>3</v>
      </c>
      <c r="I559" s="3" t="n">
        <v>91536.93</v>
      </c>
      <c r="J559" s="2" t="n">
        <v>1</v>
      </c>
      <c r="K559" s="2" t="n">
        <v>1</v>
      </c>
      <c r="L559" s="2" t="n">
        <v>0</v>
      </c>
      <c r="M559" s="3" t="n">
        <v>191468.78</v>
      </c>
      <c r="N559" s="2" t="n">
        <v>1</v>
      </c>
      <c r="O559" s="2" t="str">
        <f aca="false">IF(AND(L559=1,J559&gt;=2),"Active Engaged",IF(AND(L559=1,J559=1),"Active Low-Product",IF(AND(L559=0,J559&gt;=2),"Inactive Multi-Product","Inactive Disengaged")))</f>
        <v>Inactive Disengaged</v>
      </c>
      <c r="P559" s="2" t="str">
        <f aca="false">IF(I559&gt;=MEDIAN($I$2:$I$10001),"High","Low")</f>
        <v>Low</v>
      </c>
      <c r="Q559" s="2" t="n">
        <f aca="false">L559+IF(J559&gt;=2,1,0)+K559+IF(H559&gt;=5,1,0)</f>
        <v>1</v>
      </c>
      <c r="R559" s="2" t="n">
        <f aca="false">IF(AND(L559=0,P559="High"),1,0)</f>
        <v>0</v>
      </c>
    </row>
    <row r="560" customFormat="false" ht="15" hidden="false" customHeight="false" outlineLevel="0" collapsed="false">
      <c r="A560" s="2" t="n">
        <v>2025</v>
      </c>
      <c r="B560" s="2" t="n">
        <v>15717046</v>
      </c>
      <c r="C560" s="2" t="s">
        <v>480</v>
      </c>
      <c r="D560" s="2" t="n">
        <v>741</v>
      </c>
      <c r="E560" s="2" t="s">
        <v>22</v>
      </c>
      <c r="F560" s="2" t="s">
        <v>27</v>
      </c>
      <c r="G560" s="2" t="n">
        <v>53</v>
      </c>
      <c r="H560" s="2" t="n">
        <v>3</v>
      </c>
      <c r="I560" s="3" t="n">
        <v>0</v>
      </c>
      <c r="J560" s="2" t="n">
        <v>2</v>
      </c>
      <c r="K560" s="2" t="n">
        <v>1</v>
      </c>
      <c r="L560" s="2" t="n">
        <v>1</v>
      </c>
      <c r="M560" s="3" t="n">
        <v>38913.68</v>
      </c>
      <c r="N560" s="2" t="n">
        <v>0</v>
      </c>
      <c r="O560" s="2" t="str">
        <f aca="false">IF(AND(L560=1,J560&gt;=2),"Active Engaged",IF(AND(L560=1,J560=1),"Active Low-Product",IF(AND(L560=0,J560&gt;=2),"Inactive Multi-Product","Inactive Disengaged")))</f>
        <v>Active Engaged</v>
      </c>
      <c r="P560" s="2" t="str">
        <f aca="false">IF(I560&gt;=MEDIAN($I$2:$I$10001),"High","Low")</f>
        <v>Low</v>
      </c>
      <c r="Q560" s="2" t="n">
        <f aca="false">L560+IF(J560&gt;=2,1,0)+K560+IF(H560&gt;=5,1,0)</f>
        <v>3</v>
      </c>
      <c r="R560" s="2" t="n">
        <f aca="false">IF(AND(L560=0,P560="High"),1,0)</f>
        <v>0</v>
      </c>
    </row>
    <row r="561" customFormat="false" ht="15" hidden="false" customHeight="false" outlineLevel="0" collapsed="false">
      <c r="A561" s="2" t="n">
        <v>2025</v>
      </c>
      <c r="B561" s="2" t="n">
        <v>15571816</v>
      </c>
      <c r="C561" s="2" t="s">
        <v>113</v>
      </c>
      <c r="D561" s="2" t="n">
        <v>850</v>
      </c>
      <c r="E561" s="2" t="s">
        <v>22</v>
      </c>
      <c r="F561" s="2" t="s">
        <v>20</v>
      </c>
      <c r="G561" s="2" t="n">
        <v>70</v>
      </c>
      <c r="H561" s="2" t="n">
        <v>5</v>
      </c>
      <c r="I561" s="3" t="n">
        <v>0</v>
      </c>
      <c r="J561" s="2" t="n">
        <v>1</v>
      </c>
      <c r="K561" s="2" t="n">
        <v>1</v>
      </c>
      <c r="L561" s="2" t="n">
        <v>1</v>
      </c>
      <c r="M561" s="3" t="n">
        <v>705.18</v>
      </c>
      <c r="N561" s="2" t="n">
        <v>0</v>
      </c>
      <c r="O561" s="2" t="str">
        <f aca="false">IF(AND(L561=1,J561&gt;=2),"Active Engaged",IF(AND(L561=1,J561=1),"Active Low-Product",IF(AND(L561=0,J561&gt;=2),"Inactive Multi-Product","Inactive Disengaged")))</f>
        <v>Active Low-Product</v>
      </c>
      <c r="P561" s="2" t="str">
        <f aca="false">IF(I561&gt;=MEDIAN($I$2:$I$10001),"High","Low")</f>
        <v>Low</v>
      </c>
      <c r="Q561" s="2" t="n">
        <f aca="false">L561+IF(J561&gt;=2,1,0)+K561+IF(H561&gt;=5,1,0)</f>
        <v>3</v>
      </c>
      <c r="R561" s="2" t="n">
        <f aca="false">IF(AND(L561=0,P561="High"),1,0)</f>
        <v>0</v>
      </c>
    </row>
    <row r="562" customFormat="false" ht="15" hidden="false" customHeight="false" outlineLevel="0" collapsed="false">
      <c r="A562" s="2" t="n">
        <v>2025</v>
      </c>
      <c r="B562" s="2" t="n">
        <v>15670080</v>
      </c>
      <c r="C562" s="2" t="s">
        <v>481</v>
      </c>
      <c r="D562" s="2" t="n">
        <v>584</v>
      </c>
      <c r="E562" s="2" t="s">
        <v>30</v>
      </c>
      <c r="F562" s="2" t="s">
        <v>20</v>
      </c>
      <c r="G562" s="2" t="n">
        <v>29</v>
      </c>
      <c r="H562" s="2" t="n">
        <v>7</v>
      </c>
      <c r="I562" s="3" t="n">
        <v>105204.01</v>
      </c>
      <c r="J562" s="2" t="n">
        <v>1</v>
      </c>
      <c r="K562" s="2" t="n">
        <v>0</v>
      </c>
      <c r="L562" s="2" t="n">
        <v>1</v>
      </c>
      <c r="M562" s="3" t="n">
        <v>138490.03</v>
      </c>
      <c r="N562" s="2" t="n">
        <v>0</v>
      </c>
      <c r="O562" s="2" t="str">
        <f aca="false">IF(AND(L562=1,J562&gt;=2),"Active Engaged",IF(AND(L562=1,J562=1),"Active Low-Product",IF(AND(L562=0,J562&gt;=2),"Inactive Multi-Product","Inactive Disengaged")))</f>
        <v>Active Low-Product</v>
      </c>
      <c r="P562" s="2" t="str">
        <f aca="false">IF(I562&gt;=MEDIAN($I$2:$I$10001),"High","Low")</f>
        <v>High</v>
      </c>
      <c r="Q562" s="2" t="n">
        <f aca="false">L562+IF(J562&gt;=2,1,0)+K562+IF(H562&gt;=5,1,0)</f>
        <v>2</v>
      </c>
      <c r="R562" s="2" t="n">
        <f aca="false">IF(AND(L562=0,P562="High"),1,0)</f>
        <v>0</v>
      </c>
    </row>
    <row r="563" customFormat="false" ht="15" hidden="false" customHeight="false" outlineLevel="0" collapsed="false">
      <c r="A563" s="2" t="n">
        <v>2025</v>
      </c>
      <c r="B563" s="2" t="n">
        <v>15800440</v>
      </c>
      <c r="C563" s="2" t="s">
        <v>333</v>
      </c>
      <c r="D563" s="2" t="n">
        <v>650</v>
      </c>
      <c r="E563" s="2" t="s">
        <v>22</v>
      </c>
      <c r="F563" s="2" t="s">
        <v>27</v>
      </c>
      <c r="G563" s="2" t="n">
        <v>61</v>
      </c>
      <c r="H563" s="2" t="n">
        <v>1</v>
      </c>
      <c r="I563" s="3" t="n">
        <v>152968.73</v>
      </c>
      <c r="J563" s="2" t="n">
        <v>1</v>
      </c>
      <c r="K563" s="2" t="n">
        <v>0</v>
      </c>
      <c r="L563" s="2" t="n">
        <v>1</v>
      </c>
      <c r="M563" s="3" t="n">
        <v>82970.69</v>
      </c>
      <c r="N563" s="2" t="n">
        <v>0</v>
      </c>
      <c r="O563" s="2" t="str">
        <f aca="false">IF(AND(L563=1,J563&gt;=2),"Active Engaged",IF(AND(L563=1,J563=1),"Active Low-Product",IF(AND(L563=0,J563&gt;=2),"Inactive Multi-Product","Inactive Disengaged")))</f>
        <v>Active Low-Product</v>
      </c>
      <c r="P563" s="2" t="str">
        <f aca="false">IF(I563&gt;=MEDIAN($I$2:$I$10001),"High","Low")</f>
        <v>High</v>
      </c>
      <c r="Q563" s="2" t="n">
        <f aca="false">L563+IF(J563&gt;=2,1,0)+K563+IF(H563&gt;=5,1,0)</f>
        <v>1</v>
      </c>
      <c r="R563" s="2" t="n">
        <f aca="false">IF(AND(L563=0,P563="High"),1,0)</f>
        <v>0</v>
      </c>
    </row>
    <row r="564" customFormat="false" ht="15" hidden="false" customHeight="false" outlineLevel="0" collapsed="false">
      <c r="A564" s="2" t="n">
        <v>2025</v>
      </c>
      <c r="B564" s="2" t="n">
        <v>15665678</v>
      </c>
      <c r="C564" s="2" t="s">
        <v>218</v>
      </c>
      <c r="D564" s="2" t="n">
        <v>607</v>
      </c>
      <c r="E564" s="2" t="s">
        <v>22</v>
      </c>
      <c r="F564" s="2" t="s">
        <v>27</v>
      </c>
      <c r="G564" s="2" t="n">
        <v>36</v>
      </c>
      <c r="H564" s="2" t="n">
        <v>8</v>
      </c>
      <c r="I564" s="3" t="n">
        <v>158261.68</v>
      </c>
      <c r="J564" s="2" t="n">
        <v>1</v>
      </c>
      <c r="K564" s="2" t="n">
        <v>1</v>
      </c>
      <c r="L564" s="2" t="n">
        <v>1</v>
      </c>
      <c r="M564" s="3" t="n">
        <v>76744.72</v>
      </c>
      <c r="N564" s="2" t="n">
        <v>0</v>
      </c>
      <c r="O564" s="2" t="str">
        <f aca="false">IF(AND(L564=1,J564&gt;=2),"Active Engaged",IF(AND(L564=1,J564=1),"Active Low-Product",IF(AND(L564=0,J564&gt;=2),"Inactive Multi-Product","Inactive Disengaged")))</f>
        <v>Active Low-Product</v>
      </c>
      <c r="P564" s="2" t="str">
        <f aca="false">IF(I564&gt;=MEDIAN($I$2:$I$10001),"High","Low")</f>
        <v>High</v>
      </c>
      <c r="Q564" s="2" t="n">
        <f aca="false">L564+IF(J564&gt;=2,1,0)+K564+IF(H564&gt;=5,1,0)</f>
        <v>3</v>
      </c>
      <c r="R564" s="2" t="n">
        <f aca="false">IF(AND(L564=0,P564="High"),1,0)</f>
        <v>0</v>
      </c>
    </row>
    <row r="565" customFormat="false" ht="15" hidden="false" customHeight="false" outlineLevel="0" collapsed="false">
      <c r="A565" s="2" t="n">
        <v>2025</v>
      </c>
      <c r="B565" s="2" t="n">
        <v>15665956</v>
      </c>
      <c r="C565" s="2" t="s">
        <v>482</v>
      </c>
      <c r="D565" s="2" t="n">
        <v>509</v>
      </c>
      <c r="E565" s="2" t="s">
        <v>19</v>
      </c>
      <c r="F565" s="2" t="s">
        <v>20</v>
      </c>
      <c r="G565" s="2" t="n">
        <v>46</v>
      </c>
      <c r="H565" s="2" t="n">
        <v>1</v>
      </c>
      <c r="I565" s="3" t="n">
        <v>0</v>
      </c>
      <c r="J565" s="2" t="n">
        <v>1</v>
      </c>
      <c r="K565" s="2" t="n">
        <v>1</v>
      </c>
      <c r="L565" s="2" t="n">
        <v>0</v>
      </c>
      <c r="M565" s="3" t="n">
        <v>71244.59</v>
      </c>
      <c r="N565" s="2" t="n">
        <v>1</v>
      </c>
      <c r="O565" s="2" t="str">
        <f aca="false">IF(AND(L565=1,J565&gt;=2),"Active Engaged",IF(AND(L565=1,J565=1),"Active Low-Product",IF(AND(L565=0,J565&gt;=2),"Inactive Multi-Product","Inactive Disengaged")))</f>
        <v>Inactive Disengaged</v>
      </c>
      <c r="P565" s="2" t="str">
        <f aca="false">IF(I565&gt;=MEDIAN($I$2:$I$10001),"High","Low")</f>
        <v>Low</v>
      </c>
      <c r="Q565" s="2" t="n">
        <f aca="false">L565+IF(J565&gt;=2,1,0)+K565+IF(H565&gt;=5,1,0)</f>
        <v>1</v>
      </c>
      <c r="R565" s="2" t="n">
        <f aca="false">IF(AND(L565=0,P565="High"),1,0)</f>
        <v>0</v>
      </c>
    </row>
    <row r="566" customFormat="false" ht="15" hidden="false" customHeight="false" outlineLevel="0" collapsed="false">
      <c r="A566" s="2" t="n">
        <v>2025</v>
      </c>
      <c r="B566" s="2" t="n">
        <v>15788126</v>
      </c>
      <c r="C566" s="2" t="s">
        <v>417</v>
      </c>
      <c r="D566" s="2" t="n">
        <v>689</v>
      </c>
      <c r="E566" s="2" t="s">
        <v>22</v>
      </c>
      <c r="F566" s="2" t="s">
        <v>20</v>
      </c>
      <c r="G566" s="2" t="n">
        <v>38</v>
      </c>
      <c r="H566" s="2" t="n">
        <v>6</v>
      </c>
      <c r="I566" s="3" t="n">
        <v>121021.05</v>
      </c>
      <c r="J566" s="2" t="n">
        <v>1</v>
      </c>
      <c r="K566" s="2" t="n">
        <v>1</v>
      </c>
      <c r="L566" s="2" t="n">
        <v>1</v>
      </c>
      <c r="M566" s="3" t="n">
        <v>12182.15</v>
      </c>
      <c r="N566" s="2" t="n">
        <v>0</v>
      </c>
      <c r="O566" s="2" t="str">
        <f aca="false">IF(AND(L566=1,J566&gt;=2),"Active Engaged",IF(AND(L566=1,J566=1),"Active Low-Product",IF(AND(L566=0,J566&gt;=2),"Inactive Multi-Product","Inactive Disengaged")))</f>
        <v>Active Low-Product</v>
      </c>
      <c r="P566" s="2" t="str">
        <f aca="false">IF(I566&gt;=MEDIAN($I$2:$I$10001),"High","Low")</f>
        <v>High</v>
      </c>
      <c r="Q566" s="2" t="n">
        <f aca="false">L566+IF(J566&gt;=2,1,0)+K566+IF(H566&gt;=5,1,0)</f>
        <v>3</v>
      </c>
      <c r="R566" s="2" t="n">
        <f aca="false">IF(AND(L566=0,P566="High"),1,0)</f>
        <v>0</v>
      </c>
    </row>
    <row r="567" customFormat="false" ht="15" hidden="false" customHeight="false" outlineLevel="0" collapsed="false">
      <c r="A567" s="2" t="n">
        <v>2025</v>
      </c>
      <c r="B567" s="2" t="n">
        <v>15811773</v>
      </c>
      <c r="C567" s="2" t="s">
        <v>193</v>
      </c>
      <c r="D567" s="2" t="n">
        <v>543</v>
      </c>
      <c r="E567" s="2" t="s">
        <v>19</v>
      </c>
      <c r="F567" s="2" t="s">
        <v>27</v>
      </c>
      <c r="G567" s="2" t="n">
        <v>36</v>
      </c>
      <c r="H567" s="2" t="n">
        <v>4</v>
      </c>
      <c r="I567" s="3" t="n">
        <v>0</v>
      </c>
      <c r="J567" s="2" t="n">
        <v>2</v>
      </c>
      <c r="K567" s="2" t="n">
        <v>1</v>
      </c>
      <c r="L567" s="2" t="n">
        <v>1</v>
      </c>
      <c r="M567" s="3" t="n">
        <v>141210.5</v>
      </c>
      <c r="N567" s="2" t="n">
        <v>0</v>
      </c>
      <c r="O567" s="2" t="str">
        <f aca="false">IF(AND(L567=1,J567&gt;=2),"Active Engaged",IF(AND(L567=1,J567=1),"Active Low-Product",IF(AND(L567=0,J567&gt;=2),"Inactive Multi-Product","Inactive Disengaged")))</f>
        <v>Active Engaged</v>
      </c>
      <c r="P567" s="2" t="str">
        <f aca="false">IF(I567&gt;=MEDIAN($I$2:$I$10001),"High","Low")</f>
        <v>Low</v>
      </c>
      <c r="Q567" s="2" t="n">
        <f aca="false">L567+IF(J567&gt;=2,1,0)+K567+IF(H567&gt;=5,1,0)</f>
        <v>3</v>
      </c>
      <c r="R567" s="2" t="n">
        <f aca="false">IF(AND(L567=0,P567="High"),1,0)</f>
        <v>0</v>
      </c>
    </row>
    <row r="568" customFormat="false" ht="15" hidden="false" customHeight="false" outlineLevel="0" collapsed="false">
      <c r="A568" s="2" t="n">
        <v>2025</v>
      </c>
      <c r="B568" s="2" t="n">
        <v>15651674</v>
      </c>
      <c r="C568" s="2" t="s">
        <v>483</v>
      </c>
      <c r="D568" s="2" t="n">
        <v>438</v>
      </c>
      <c r="E568" s="2" t="s">
        <v>22</v>
      </c>
      <c r="F568" s="2" t="s">
        <v>20</v>
      </c>
      <c r="G568" s="2" t="n">
        <v>54</v>
      </c>
      <c r="H568" s="2" t="n">
        <v>2</v>
      </c>
      <c r="I568" s="3" t="n">
        <v>0</v>
      </c>
      <c r="J568" s="2" t="n">
        <v>1</v>
      </c>
      <c r="K568" s="2" t="n">
        <v>0</v>
      </c>
      <c r="L568" s="2" t="n">
        <v>0</v>
      </c>
      <c r="M568" s="3" t="n">
        <v>191763.07</v>
      </c>
      <c r="N568" s="2" t="n">
        <v>1</v>
      </c>
      <c r="O568" s="2" t="str">
        <f aca="false">IF(AND(L568=1,J568&gt;=2),"Active Engaged",IF(AND(L568=1,J568=1),"Active Low-Product",IF(AND(L568=0,J568&gt;=2),"Inactive Multi-Product","Inactive Disengaged")))</f>
        <v>Inactive Disengaged</v>
      </c>
      <c r="P568" s="2" t="str">
        <f aca="false">IF(I568&gt;=MEDIAN($I$2:$I$10001),"High","Low")</f>
        <v>Low</v>
      </c>
      <c r="Q568" s="2" t="n">
        <f aca="false">L568+IF(J568&gt;=2,1,0)+K568+IF(H568&gt;=5,1,0)</f>
        <v>0</v>
      </c>
      <c r="R568" s="2" t="n">
        <f aca="false">IF(AND(L568=0,P568="High"),1,0)</f>
        <v>0</v>
      </c>
    </row>
    <row r="569" customFormat="false" ht="15" hidden="false" customHeight="false" outlineLevel="0" collapsed="false">
      <c r="A569" s="2" t="n">
        <v>2025</v>
      </c>
      <c r="B569" s="2" t="n">
        <v>15689614</v>
      </c>
      <c r="C569" s="2" t="s">
        <v>484</v>
      </c>
      <c r="D569" s="2" t="n">
        <v>687</v>
      </c>
      <c r="E569" s="2" t="s">
        <v>22</v>
      </c>
      <c r="F569" s="2" t="s">
        <v>20</v>
      </c>
      <c r="G569" s="2" t="n">
        <v>63</v>
      </c>
      <c r="H569" s="2" t="n">
        <v>1</v>
      </c>
      <c r="I569" s="3" t="n">
        <v>137715.66</v>
      </c>
      <c r="J569" s="2" t="n">
        <v>1</v>
      </c>
      <c r="K569" s="2" t="n">
        <v>1</v>
      </c>
      <c r="L569" s="2" t="n">
        <v>1</v>
      </c>
      <c r="M569" s="3" t="n">
        <v>37938.74</v>
      </c>
      <c r="N569" s="2" t="n">
        <v>0</v>
      </c>
      <c r="O569" s="2" t="str">
        <f aca="false">IF(AND(L569=1,J569&gt;=2),"Active Engaged",IF(AND(L569=1,J569=1),"Active Low-Product",IF(AND(L569=0,J569&gt;=2),"Inactive Multi-Product","Inactive Disengaged")))</f>
        <v>Active Low-Product</v>
      </c>
      <c r="P569" s="2" t="str">
        <f aca="false">IF(I569&gt;=MEDIAN($I$2:$I$10001),"High","Low")</f>
        <v>High</v>
      </c>
      <c r="Q569" s="2" t="n">
        <f aca="false">L569+IF(J569&gt;=2,1,0)+K569+IF(H569&gt;=5,1,0)</f>
        <v>2</v>
      </c>
      <c r="R569" s="2" t="n">
        <f aca="false">IF(AND(L569=0,P569="High"),1,0)</f>
        <v>0</v>
      </c>
    </row>
    <row r="570" customFormat="false" ht="15" hidden="false" customHeight="false" outlineLevel="0" collapsed="false">
      <c r="A570" s="2" t="n">
        <v>2025</v>
      </c>
      <c r="B570" s="2" t="n">
        <v>15795564</v>
      </c>
      <c r="C570" s="2" t="s">
        <v>485</v>
      </c>
      <c r="D570" s="2" t="n">
        <v>737</v>
      </c>
      <c r="E570" s="2" t="s">
        <v>30</v>
      </c>
      <c r="F570" s="2" t="s">
        <v>27</v>
      </c>
      <c r="G570" s="2" t="n">
        <v>31</v>
      </c>
      <c r="H570" s="2" t="n">
        <v>5</v>
      </c>
      <c r="I570" s="3" t="n">
        <v>121192.22</v>
      </c>
      <c r="J570" s="2" t="n">
        <v>2</v>
      </c>
      <c r="K570" s="2" t="n">
        <v>1</v>
      </c>
      <c r="L570" s="2" t="n">
        <v>1</v>
      </c>
      <c r="M570" s="3" t="n">
        <v>74890.58</v>
      </c>
      <c r="N570" s="2" t="n">
        <v>0</v>
      </c>
      <c r="O570" s="2" t="str">
        <f aca="false">IF(AND(L570=1,J570&gt;=2),"Active Engaged",IF(AND(L570=1,J570=1),"Active Low-Product",IF(AND(L570=0,J570&gt;=2),"Inactive Multi-Product","Inactive Disengaged")))</f>
        <v>Active Engaged</v>
      </c>
      <c r="P570" s="2" t="str">
        <f aca="false">IF(I570&gt;=MEDIAN($I$2:$I$10001),"High","Low")</f>
        <v>High</v>
      </c>
      <c r="Q570" s="2" t="n">
        <f aca="false">L570+IF(J570&gt;=2,1,0)+K570+IF(H570&gt;=5,1,0)</f>
        <v>4</v>
      </c>
      <c r="R570" s="2" t="n">
        <f aca="false">IF(AND(L570=0,P570="High"),1,0)</f>
        <v>0</v>
      </c>
    </row>
    <row r="571" customFormat="false" ht="15" hidden="false" customHeight="false" outlineLevel="0" collapsed="false">
      <c r="A571" s="2" t="n">
        <v>2025</v>
      </c>
      <c r="B571" s="2" t="n">
        <v>15706647</v>
      </c>
      <c r="C571" s="2" t="s">
        <v>486</v>
      </c>
      <c r="D571" s="2" t="n">
        <v>761</v>
      </c>
      <c r="E571" s="2" t="s">
        <v>19</v>
      </c>
      <c r="F571" s="2" t="s">
        <v>27</v>
      </c>
      <c r="G571" s="2" t="n">
        <v>31</v>
      </c>
      <c r="H571" s="2" t="n">
        <v>7</v>
      </c>
      <c r="I571" s="3" t="n">
        <v>0</v>
      </c>
      <c r="J571" s="2" t="n">
        <v>3</v>
      </c>
      <c r="K571" s="2" t="n">
        <v>1</v>
      </c>
      <c r="L571" s="2" t="n">
        <v>1</v>
      </c>
      <c r="M571" s="3" t="n">
        <v>166698.18</v>
      </c>
      <c r="N571" s="2" t="n">
        <v>0</v>
      </c>
      <c r="O571" s="2" t="str">
        <f aca="false">IF(AND(L571=1,J571&gt;=2),"Active Engaged",IF(AND(L571=1,J571=1),"Active Low-Product",IF(AND(L571=0,J571&gt;=2),"Inactive Multi-Product","Inactive Disengaged")))</f>
        <v>Active Engaged</v>
      </c>
      <c r="P571" s="2" t="str">
        <f aca="false">IF(I571&gt;=MEDIAN($I$2:$I$10001),"High","Low")</f>
        <v>Low</v>
      </c>
      <c r="Q571" s="2" t="n">
        <f aca="false">L571+IF(J571&gt;=2,1,0)+K571+IF(H571&gt;=5,1,0)</f>
        <v>4</v>
      </c>
      <c r="R571" s="2" t="n">
        <f aca="false">IF(AND(L571=0,P571="High"),1,0)</f>
        <v>0</v>
      </c>
    </row>
    <row r="572" customFormat="false" ht="15" hidden="false" customHeight="false" outlineLevel="0" collapsed="false">
      <c r="A572" s="2" t="n">
        <v>2025</v>
      </c>
      <c r="B572" s="2" t="n">
        <v>15728505</v>
      </c>
      <c r="C572" s="2" t="s">
        <v>487</v>
      </c>
      <c r="D572" s="2" t="n">
        <v>601</v>
      </c>
      <c r="E572" s="2" t="s">
        <v>19</v>
      </c>
      <c r="F572" s="2" t="s">
        <v>27</v>
      </c>
      <c r="G572" s="2" t="n">
        <v>44</v>
      </c>
      <c r="H572" s="2" t="n">
        <v>1</v>
      </c>
      <c r="I572" s="3" t="n">
        <v>100486.18</v>
      </c>
      <c r="J572" s="2" t="n">
        <v>2</v>
      </c>
      <c r="K572" s="2" t="n">
        <v>1</v>
      </c>
      <c r="L572" s="2" t="n">
        <v>1</v>
      </c>
      <c r="M572" s="3" t="n">
        <v>62678.53</v>
      </c>
      <c r="N572" s="2" t="n">
        <v>0</v>
      </c>
      <c r="O572" s="2" t="str">
        <f aca="false">IF(AND(L572=1,J572&gt;=2),"Active Engaged",IF(AND(L572=1,J572=1),"Active Low-Product",IF(AND(L572=0,J572&gt;=2),"Inactive Multi-Product","Inactive Disengaged")))</f>
        <v>Active Engaged</v>
      </c>
      <c r="P572" s="2" t="str">
        <f aca="false">IF(I572&gt;=MEDIAN($I$2:$I$10001),"High","Low")</f>
        <v>High</v>
      </c>
      <c r="Q572" s="2" t="n">
        <f aca="false">L572+IF(J572&gt;=2,1,0)+K572+IF(H572&gt;=5,1,0)</f>
        <v>3</v>
      </c>
      <c r="R572" s="2" t="n">
        <f aca="false">IF(AND(L572=0,P572="High"),1,0)</f>
        <v>0</v>
      </c>
    </row>
    <row r="573" customFormat="false" ht="15" hidden="false" customHeight="false" outlineLevel="0" collapsed="false">
      <c r="A573" s="2" t="n">
        <v>2025</v>
      </c>
      <c r="B573" s="2" t="n">
        <v>15730076</v>
      </c>
      <c r="C573" s="2" t="s">
        <v>65</v>
      </c>
      <c r="D573" s="2" t="n">
        <v>651</v>
      </c>
      <c r="E573" s="2" t="s">
        <v>19</v>
      </c>
      <c r="F573" s="2" t="s">
        <v>27</v>
      </c>
      <c r="G573" s="2" t="n">
        <v>45</v>
      </c>
      <c r="H573" s="2" t="n">
        <v>1</v>
      </c>
      <c r="I573" s="3" t="n">
        <v>0</v>
      </c>
      <c r="J573" s="2" t="n">
        <v>1</v>
      </c>
      <c r="K573" s="2" t="n">
        <v>1</v>
      </c>
      <c r="L573" s="2" t="n">
        <v>0</v>
      </c>
      <c r="M573" s="3" t="n">
        <v>67740.08</v>
      </c>
      <c r="N573" s="2" t="n">
        <v>1</v>
      </c>
      <c r="O573" s="2" t="str">
        <f aca="false">IF(AND(L573=1,J573&gt;=2),"Active Engaged",IF(AND(L573=1,J573=1),"Active Low-Product",IF(AND(L573=0,J573&gt;=2),"Inactive Multi-Product","Inactive Disengaged")))</f>
        <v>Inactive Disengaged</v>
      </c>
      <c r="P573" s="2" t="str">
        <f aca="false">IF(I573&gt;=MEDIAN($I$2:$I$10001),"High","Low")</f>
        <v>Low</v>
      </c>
      <c r="Q573" s="2" t="n">
        <f aca="false">L573+IF(J573&gt;=2,1,0)+K573+IF(H573&gt;=5,1,0)</f>
        <v>1</v>
      </c>
      <c r="R573" s="2" t="n">
        <f aca="false">IF(AND(L573=0,P573="High"),1,0)</f>
        <v>0</v>
      </c>
    </row>
    <row r="574" customFormat="false" ht="15" hidden="false" customHeight="false" outlineLevel="0" collapsed="false">
      <c r="A574" s="2" t="n">
        <v>2025</v>
      </c>
      <c r="B574" s="2" t="n">
        <v>15622003</v>
      </c>
      <c r="C574" s="2" t="s">
        <v>432</v>
      </c>
      <c r="D574" s="2" t="n">
        <v>745</v>
      </c>
      <c r="E574" s="2" t="s">
        <v>19</v>
      </c>
      <c r="F574" s="2" t="s">
        <v>27</v>
      </c>
      <c r="G574" s="2" t="n">
        <v>35</v>
      </c>
      <c r="H574" s="2" t="n">
        <v>9</v>
      </c>
      <c r="I574" s="3" t="n">
        <v>92566.53</v>
      </c>
      <c r="J574" s="2" t="n">
        <v>2</v>
      </c>
      <c r="K574" s="2" t="n">
        <v>1</v>
      </c>
      <c r="L574" s="2" t="n">
        <v>0</v>
      </c>
      <c r="M574" s="3" t="n">
        <v>161519.77</v>
      </c>
      <c r="N574" s="2" t="n">
        <v>0</v>
      </c>
      <c r="O574" s="2" t="str">
        <f aca="false">IF(AND(L574=1,J574&gt;=2),"Active Engaged",IF(AND(L574=1,J574=1),"Active Low-Product",IF(AND(L574=0,J574&gt;=2),"Inactive Multi-Product","Inactive Disengaged")))</f>
        <v>Inactive Multi-Product</v>
      </c>
      <c r="P574" s="2" t="str">
        <f aca="false">IF(I574&gt;=MEDIAN($I$2:$I$10001),"High","Low")</f>
        <v>Low</v>
      </c>
      <c r="Q574" s="2" t="n">
        <f aca="false">L574+IF(J574&gt;=2,1,0)+K574+IF(H574&gt;=5,1,0)</f>
        <v>3</v>
      </c>
      <c r="R574" s="2" t="n">
        <f aca="false">IF(AND(L574=0,P574="High"),1,0)</f>
        <v>0</v>
      </c>
    </row>
    <row r="575" customFormat="false" ht="15" hidden="false" customHeight="false" outlineLevel="0" collapsed="false">
      <c r="A575" s="2" t="n">
        <v>2025</v>
      </c>
      <c r="B575" s="2" t="n">
        <v>15607312</v>
      </c>
      <c r="C575" s="2" t="s">
        <v>488</v>
      </c>
      <c r="D575" s="2" t="n">
        <v>648</v>
      </c>
      <c r="E575" s="2" t="s">
        <v>22</v>
      </c>
      <c r="F575" s="2" t="s">
        <v>20</v>
      </c>
      <c r="G575" s="2" t="n">
        <v>49</v>
      </c>
      <c r="H575" s="2" t="n">
        <v>10</v>
      </c>
      <c r="I575" s="3" t="n">
        <v>0</v>
      </c>
      <c r="J575" s="2" t="n">
        <v>2</v>
      </c>
      <c r="K575" s="2" t="n">
        <v>1</v>
      </c>
      <c r="L575" s="2" t="n">
        <v>1</v>
      </c>
      <c r="M575" s="3" t="n">
        <v>159835.78</v>
      </c>
      <c r="N575" s="2" t="n">
        <v>1</v>
      </c>
      <c r="O575" s="2" t="str">
        <f aca="false">IF(AND(L575=1,J575&gt;=2),"Active Engaged",IF(AND(L575=1,J575=1),"Active Low-Product",IF(AND(L575=0,J575&gt;=2),"Inactive Multi-Product","Inactive Disengaged")))</f>
        <v>Active Engaged</v>
      </c>
      <c r="P575" s="2" t="str">
        <f aca="false">IF(I575&gt;=MEDIAN($I$2:$I$10001),"High","Low")</f>
        <v>Low</v>
      </c>
      <c r="Q575" s="2" t="n">
        <f aca="false">L575+IF(J575&gt;=2,1,0)+K575+IF(H575&gt;=5,1,0)</f>
        <v>4</v>
      </c>
      <c r="R575" s="2" t="n">
        <f aca="false">IF(AND(L575=0,P575="High"),1,0)</f>
        <v>0</v>
      </c>
    </row>
    <row r="576" customFormat="false" ht="15" hidden="false" customHeight="false" outlineLevel="0" collapsed="false">
      <c r="A576" s="2" t="n">
        <v>2025</v>
      </c>
      <c r="B576" s="2" t="n">
        <v>15644753</v>
      </c>
      <c r="C576" s="2" t="s">
        <v>122</v>
      </c>
      <c r="D576" s="2" t="n">
        <v>848</v>
      </c>
      <c r="E576" s="2" t="s">
        <v>22</v>
      </c>
      <c r="F576" s="2" t="s">
        <v>27</v>
      </c>
      <c r="G576" s="2" t="n">
        <v>40</v>
      </c>
      <c r="H576" s="2" t="n">
        <v>3</v>
      </c>
      <c r="I576" s="3" t="n">
        <v>110929.96</v>
      </c>
      <c r="J576" s="2" t="n">
        <v>1</v>
      </c>
      <c r="K576" s="2" t="n">
        <v>1</v>
      </c>
      <c r="L576" s="2" t="n">
        <v>1</v>
      </c>
      <c r="M576" s="3" t="n">
        <v>30876.84</v>
      </c>
      <c r="N576" s="2" t="n">
        <v>0</v>
      </c>
      <c r="O576" s="2" t="str">
        <f aca="false">IF(AND(L576=1,J576&gt;=2),"Active Engaged",IF(AND(L576=1,J576=1),"Active Low-Product",IF(AND(L576=0,J576&gt;=2),"Inactive Multi-Product","Inactive Disengaged")))</f>
        <v>Active Low-Product</v>
      </c>
      <c r="P576" s="2" t="str">
        <f aca="false">IF(I576&gt;=MEDIAN($I$2:$I$10001),"High","Low")</f>
        <v>High</v>
      </c>
      <c r="Q576" s="2" t="n">
        <f aca="false">L576+IF(J576&gt;=2,1,0)+K576+IF(H576&gt;=5,1,0)</f>
        <v>2</v>
      </c>
      <c r="R576" s="2" t="n">
        <f aca="false">IF(AND(L576=0,P576="High"),1,0)</f>
        <v>0</v>
      </c>
    </row>
    <row r="577" customFormat="false" ht="15" hidden="false" customHeight="false" outlineLevel="0" collapsed="false">
      <c r="A577" s="2" t="n">
        <v>2025</v>
      </c>
      <c r="B577" s="2" t="n">
        <v>15653620</v>
      </c>
      <c r="C577" s="2" t="s">
        <v>309</v>
      </c>
      <c r="D577" s="2" t="n">
        <v>546</v>
      </c>
      <c r="E577" s="2" t="s">
        <v>19</v>
      </c>
      <c r="F577" s="2" t="s">
        <v>20</v>
      </c>
      <c r="G577" s="2" t="n">
        <v>27</v>
      </c>
      <c r="H577" s="2" t="n">
        <v>8</v>
      </c>
      <c r="I577" s="3" t="n">
        <v>0</v>
      </c>
      <c r="J577" s="2" t="n">
        <v>2</v>
      </c>
      <c r="K577" s="2" t="n">
        <v>1</v>
      </c>
      <c r="L577" s="2" t="n">
        <v>1</v>
      </c>
      <c r="M577" s="3" t="n">
        <v>14858.1</v>
      </c>
      <c r="N577" s="2" t="n">
        <v>0</v>
      </c>
      <c r="O577" s="2" t="str">
        <f aca="false">IF(AND(L577=1,J577&gt;=2),"Active Engaged",IF(AND(L577=1,J577=1),"Active Low-Product",IF(AND(L577=0,J577&gt;=2),"Inactive Multi-Product","Inactive Disengaged")))</f>
        <v>Active Engaged</v>
      </c>
      <c r="P577" s="2" t="str">
        <f aca="false">IF(I577&gt;=MEDIAN($I$2:$I$10001),"High","Low")</f>
        <v>Low</v>
      </c>
      <c r="Q577" s="2" t="n">
        <f aca="false">L577+IF(J577&gt;=2,1,0)+K577+IF(H577&gt;=5,1,0)</f>
        <v>4</v>
      </c>
      <c r="R577" s="2" t="n">
        <f aca="false">IF(AND(L577=0,P577="High"),1,0)</f>
        <v>0</v>
      </c>
    </row>
    <row r="578" customFormat="false" ht="15" hidden="false" customHeight="false" outlineLevel="0" collapsed="false">
      <c r="A578" s="2" t="n">
        <v>2025</v>
      </c>
      <c r="B578" s="2" t="n">
        <v>15761986</v>
      </c>
      <c r="C578" s="2" t="s">
        <v>489</v>
      </c>
      <c r="D578" s="2" t="n">
        <v>439</v>
      </c>
      <c r="E578" s="2" t="s">
        <v>22</v>
      </c>
      <c r="F578" s="2" t="s">
        <v>20</v>
      </c>
      <c r="G578" s="2" t="n">
        <v>32</v>
      </c>
      <c r="H578" s="2" t="n">
        <v>3</v>
      </c>
      <c r="I578" s="3" t="n">
        <v>138901.61</v>
      </c>
      <c r="J578" s="2" t="n">
        <v>1</v>
      </c>
      <c r="K578" s="2" t="n">
        <v>1</v>
      </c>
      <c r="L578" s="2" t="n">
        <v>0</v>
      </c>
      <c r="M578" s="3" t="n">
        <v>75685.97</v>
      </c>
      <c r="N578" s="2" t="n">
        <v>0</v>
      </c>
      <c r="O578" s="2" t="str">
        <f aca="false">IF(AND(L578=1,J578&gt;=2),"Active Engaged",IF(AND(L578=1,J578=1),"Active Low-Product",IF(AND(L578=0,J578&gt;=2),"Inactive Multi-Product","Inactive Disengaged")))</f>
        <v>Inactive Disengaged</v>
      </c>
      <c r="P578" s="2" t="str">
        <f aca="false">IF(I578&gt;=MEDIAN($I$2:$I$10001),"High","Low")</f>
        <v>High</v>
      </c>
      <c r="Q578" s="2" t="n">
        <f aca="false">L578+IF(J578&gt;=2,1,0)+K578+IF(H578&gt;=5,1,0)</f>
        <v>1</v>
      </c>
      <c r="R578" s="2" t="n">
        <f aca="false">IF(AND(L578=0,P578="High"),1,0)</f>
        <v>1</v>
      </c>
    </row>
    <row r="579" customFormat="false" ht="15" hidden="false" customHeight="false" outlineLevel="0" collapsed="false">
      <c r="A579" s="2" t="n">
        <v>2025</v>
      </c>
      <c r="B579" s="2" t="n">
        <v>15633922</v>
      </c>
      <c r="C579" s="2" t="s">
        <v>490</v>
      </c>
      <c r="D579" s="2" t="n">
        <v>755</v>
      </c>
      <c r="E579" s="2" t="s">
        <v>19</v>
      </c>
      <c r="F579" s="2" t="s">
        <v>27</v>
      </c>
      <c r="G579" s="2" t="n">
        <v>30</v>
      </c>
      <c r="H579" s="2" t="n">
        <v>4</v>
      </c>
      <c r="I579" s="3" t="n">
        <v>123217.66</v>
      </c>
      <c r="J579" s="2" t="n">
        <v>2</v>
      </c>
      <c r="K579" s="2" t="n">
        <v>0</v>
      </c>
      <c r="L579" s="2" t="n">
        <v>1</v>
      </c>
      <c r="M579" s="3" t="n">
        <v>144183.1</v>
      </c>
      <c r="N579" s="2" t="n">
        <v>0</v>
      </c>
      <c r="O579" s="2" t="str">
        <f aca="false">IF(AND(L579=1,J579&gt;=2),"Active Engaged",IF(AND(L579=1,J579=1),"Active Low-Product",IF(AND(L579=0,J579&gt;=2),"Inactive Multi-Product","Inactive Disengaged")))</f>
        <v>Active Engaged</v>
      </c>
      <c r="P579" s="2" t="str">
        <f aca="false">IF(I579&gt;=MEDIAN($I$2:$I$10001),"High","Low")</f>
        <v>High</v>
      </c>
      <c r="Q579" s="2" t="n">
        <f aca="false">L579+IF(J579&gt;=2,1,0)+K579+IF(H579&gt;=5,1,0)</f>
        <v>2</v>
      </c>
      <c r="R579" s="2" t="n">
        <f aca="false">IF(AND(L579=0,P579="High"),1,0)</f>
        <v>0</v>
      </c>
    </row>
    <row r="580" customFormat="false" ht="15" hidden="false" customHeight="false" outlineLevel="0" collapsed="false">
      <c r="A580" s="2" t="n">
        <v>2025</v>
      </c>
      <c r="B580" s="2" t="n">
        <v>15734674</v>
      </c>
      <c r="C580" s="2" t="s">
        <v>491</v>
      </c>
      <c r="D580" s="2" t="n">
        <v>593</v>
      </c>
      <c r="E580" s="2" t="s">
        <v>19</v>
      </c>
      <c r="F580" s="2" t="s">
        <v>20</v>
      </c>
      <c r="G580" s="2" t="n">
        <v>41</v>
      </c>
      <c r="H580" s="2" t="n">
        <v>6</v>
      </c>
      <c r="I580" s="3" t="n">
        <v>0</v>
      </c>
      <c r="J580" s="2" t="n">
        <v>1</v>
      </c>
      <c r="K580" s="2" t="n">
        <v>1</v>
      </c>
      <c r="L580" s="2" t="n">
        <v>0</v>
      </c>
      <c r="M580" s="3" t="n">
        <v>65170.66</v>
      </c>
      <c r="N580" s="2" t="n">
        <v>0</v>
      </c>
      <c r="O580" s="2" t="str">
        <f aca="false">IF(AND(L580=1,J580&gt;=2),"Active Engaged",IF(AND(L580=1,J580=1),"Active Low-Product",IF(AND(L580=0,J580&gt;=2),"Inactive Multi-Product","Inactive Disengaged")))</f>
        <v>Inactive Disengaged</v>
      </c>
      <c r="P580" s="2" t="str">
        <f aca="false">IF(I580&gt;=MEDIAN($I$2:$I$10001),"High","Low")</f>
        <v>Low</v>
      </c>
      <c r="Q580" s="2" t="n">
        <f aca="false">L580+IF(J580&gt;=2,1,0)+K580+IF(H580&gt;=5,1,0)</f>
        <v>2</v>
      </c>
      <c r="R580" s="2" t="n">
        <f aca="false">IF(AND(L580=0,P580="High"),1,0)</f>
        <v>0</v>
      </c>
    </row>
    <row r="581" customFormat="false" ht="15" hidden="false" customHeight="false" outlineLevel="0" collapsed="false">
      <c r="A581" s="2" t="n">
        <v>2025</v>
      </c>
      <c r="B581" s="2" t="n">
        <v>15658032</v>
      </c>
      <c r="C581" s="2" t="s">
        <v>492</v>
      </c>
      <c r="D581" s="2" t="n">
        <v>701</v>
      </c>
      <c r="E581" s="2" t="s">
        <v>19</v>
      </c>
      <c r="F581" s="2" t="s">
        <v>27</v>
      </c>
      <c r="G581" s="2" t="n">
        <v>39</v>
      </c>
      <c r="H581" s="2" t="n">
        <v>2</v>
      </c>
      <c r="I581" s="3" t="n">
        <v>0</v>
      </c>
      <c r="J581" s="2" t="n">
        <v>2</v>
      </c>
      <c r="K581" s="2" t="n">
        <v>1</v>
      </c>
      <c r="L581" s="2" t="n">
        <v>1</v>
      </c>
      <c r="M581" s="3" t="n">
        <v>82526.92</v>
      </c>
      <c r="N581" s="2" t="n">
        <v>0</v>
      </c>
      <c r="O581" s="2" t="str">
        <f aca="false">IF(AND(L581=1,J581&gt;=2),"Active Engaged",IF(AND(L581=1,J581=1),"Active Low-Product",IF(AND(L581=0,J581&gt;=2),"Inactive Multi-Product","Inactive Disengaged")))</f>
        <v>Active Engaged</v>
      </c>
      <c r="P581" s="2" t="str">
        <f aca="false">IF(I581&gt;=MEDIAN($I$2:$I$10001),"High","Low")</f>
        <v>Low</v>
      </c>
      <c r="Q581" s="2" t="n">
        <f aca="false">L581+IF(J581&gt;=2,1,0)+K581+IF(H581&gt;=5,1,0)</f>
        <v>3</v>
      </c>
      <c r="R581" s="2" t="n">
        <f aca="false">IF(AND(L581=0,P581="High"),1,0)</f>
        <v>0</v>
      </c>
    </row>
    <row r="582" customFormat="false" ht="15" hidden="false" customHeight="false" outlineLevel="0" collapsed="false">
      <c r="A582" s="2" t="n">
        <v>2025</v>
      </c>
      <c r="B582" s="2" t="n">
        <v>15692671</v>
      </c>
      <c r="C582" s="2" t="s">
        <v>493</v>
      </c>
      <c r="D582" s="2" t="n">
        <v>701</v>
      </c>
      <c r="E582" s="2" t="s">
        <v>22</v>
      </c>
      <c r="F582" s="2" t="s">
        <v>27</v>
      </c>
      <c r="G582" s="2" t="n">
        <v>36</v>
      </c>
      <c r="H582" s="2" t="n">
        <v>8</v>
      </c>
      <c r="I582" s="3" t="n">
        <v>0</v>
      </c>
      <c r="J582" s="2" t="n">
        <v>2</v>
      </c>
      <c r="K582" s="2" t="n">
        <v>1</v>
      </c>
      <c r="L582" s="2" t="n">
        <v>0</v>
      </c>
      <c r="M582" s="3" t="n">
        <v>169161.46</v>
      </c>
      <c r="N582" s="2" t="n">
        <v>0</v>
      </c>
      <c r="O582" s="2" t="str">
        <f aca="false">IF(AND(L582=1,J582&gt;=2),"Active Engaged",IF(AND(L582=1,J582=1),"Active Low-Product",IF(AND(L582=0,J582&gt;=2),"Inactive Multi-Product","Inactive Disengaged")))</f>
        <v>Inactive Multi-Product</v>
      </c>
      <c r="P582" s="2" t="str">
        <f aca="false">IF(I582&gt;=MEDIAN($I$2:$I$10001),"High","Low")</f>
        <v>Low</v>
      </c>
      <c r="Q582" s="2" t="n">
        <f aca="false">L582+IF(J582&gt;=2,1,0)+K582+IF(H582&gt;=5,1,0)</f>
        <v>3</v>
      </c>
      <c r="R582" s="2" t="n">
        <f aca="false">IF(AND(L582=0,P582="High"),1,0)</f>
        <v>0</v>
      </c>
    </row>
    <row r="583" customFormat="false" ht="15" hidden="false" customHeight="false" outlineLevel="0" collapsed="false">
      <c r="A583" s="2" t="n">
        <v>2025</v>
      </c>
      <c r="B583" s="2" t="n">
        <v>15737741</v>
      </c>
      <c r="C583" s="2" t="s">
        <v>494</v>
      </c>
      <c r="D583" s="2" t="n">
        <v>607</v>
      </c>
      <c r="E583" s="2" t="s">
        <v>22</v>
      </c>
      <c r="F583" s="2" t="s">
        <v>20</v>
      </c>
      <c r="G583" s="2" t="n">
        <v>33</v>
      </c>
      <c r="H583" s="2" t="n">
        <v>2</v>
      </c>
      <c r="I583" s="3" t="n">
        <v>108431.87</v>
      </c>
      <c r="J583" s="2" t="n">
        <v>2</v>
      </c>
      <c r="K583" s="2" t="n">
        <v>0</v>
      </c>
      <c r="L583" s="2" t="n">
        <v>1</v>
      </c>
      <c r="M583" s="3" t="n">
        <v>109291.39</v>
      </c>
      <c r="N583" s="2" t="n">
        <v>1</v>
      </c>
      <c r="O583" s="2" t="str">
        <f aca="false">IF(AND(L583=1,J583&gt;=2),"Active Engaged",IF(AND(L583=1,J583=1),"Active Low-Product",IF(AND(L583=0,J583&gt;=2),"Inactive Multi-Product","Inactive Disengaged")))</f>
        <v>Active Engaged</v>
      </c>
      <c r="P583" s="2" t="str">
        <f aca="false">IF(I583&gt;=MEDIAN($I$2:$I$10001),"High","Low")</f>
        <v>High</v>
      </c>
      <c r="Q583" s="2" t="n">
        <f aca="false">L583+IF(J583&gt;=2,1,0)+K583+IF(H583&gt;=5,1,0)</f>
        <v>2</v>
      </c>
      <c r="R583" s="2" t="n">
        <f aca="false">IF(AND(L583=0,P583="High"),1,0)</f>
        <v>0</v>
      </c>
    </row>
    <row r="584" customFormat="false" ht="15" hidden="false" customHeight="false" outlineLevel="0" collapsed="false">
      <c r="A584" s="2" t="n">
        <v>2025</v>
      </c>
      <c r="B584" s="2" t="n">
        <v>15576352</v>
      </c>
      <c r="C584" s="2" t="s">
        <v>495</v>
      </c>
      <c r="D584" s="2" t="n">
        <v>586</v>
      </c>
      <c r="E584" s="2" t="s">
        <v>22</v>
      </c>
      <c r="F584" s="2" t="s">
        <v>20</v>
      </c>
      <c r="G584" s="2" t="n">
        <v>57</v>
      </c>
      <c r="H584" s="2" t="n">
        <v>3</v>
      </c>
      <c r="I584" s="3" t="n">
        <v>0</v>
      </c>
      <c r="J584" s="2" t="n">
        <v>2</v>
      </c>
      <c r="K584" s="2" t="n">
        <v>0</v>
      </c>
      <c r="L584" s="2" t="n">
        <v>1</v>
      </c>
      <c r="M584" s="3" t="n">
        <v>6057.81</v>
      </c>
      <c r="N584" s="2" t="n">
        <v>0</v>
      </c>
      <c r="O584" s="2" t="str">
        <f aca="false">IF(AND(L584=1,J584&gt;=2),"Active Engaged",IF(AND(L584=1,J584=1),"Active Low-Product",IF(AND(L584=0,J584&gt;=2),"Inactive Multi-Product","Inactive Disengaged")))</f>
        <v>Active Engaged</v>
      </c>
      <c r="P584" s="2" t="str">
        <f aca="false">IF(I584&gt;=MEDIAN($I$2:$I$10001),"High","Low")</f>
        <v>Low</v>
      </c>
      <c r="Q584" s="2" t="n">
        <f aca="false">L584+IF(J584&gt;=2,1,0)+K584+IF(H584&gt;=5,1,0)</f>
        <v>2</v>
      </c>
      <c r="R584" s="2" t="n">
        <f aca="false">IF(AND(L584=0,P584="High"),1,0)</f>
        <v>0</v>
      </c>
    </row>
    <row r="585" customFormat="false" ht="15" hidden="false" customHeight="false" outlineLevel="0" collapsed="false">
      <c r="A585" s="2" t="n">
        <v>2025</v>
      </c>
      <c r="B585" s="2" t="n">
        <v>15753719</v>
      </c>
      <c r="C585" s="2" t="s">
        <v>496</v>
      </c>
      <c r="D585" s="2" t="n">
        <v>547</v>
      </c>
      <c r="E585" s="2" t="s">
        <v>30</v>
      </c>
      <c r="F585" s="2" t="s">
        <v>20</v>
      </c>
      <c r="G585" s="2" t="n">
        <v>30</v>
      </c>
      <c r="H585" s="2" t="n">
        <v>9</v>
      </c>
      <c r="I585" s="3" t="n">
        <v>72392.41</v>
      </c>
      <c r="J585" s="2" t="n">
        <v>1</v>
      </c>
      <c r="K585" s="2" t="n">
        <v>1</v>
      </c>
      <c r="L585" s="2" t="n">
        <v>0</v>
      </c>
      <c r="M585" s="3" t="n">
        <v>77077.14</v>
      </c>
      <c r="N585" s="2" t="n">
        <v>0</v>
      </c>
      <c r="O585" s="2" t="str">
        <f aca="false">IF(AND(L585=1,J585&gt;=2),"Active Engaged",IF(AND(L585=1,J585=1),"Active Low-Product",IF(AND(L585=0,J585&gt;=2),"Inactive Multi-Product","Inactive Disengaged")))</f>
        <v>Inactive Disengaged</v>
      </c>
      <c r="P585" s="2" t="str">
        <f aca="false">IF(I585&gt;=MEDIAN($I$2:$I$10001),"High","Low")</f>
        <v>Low</v>
      </c>
      <c r="Q585" s="2" t="n">
        <f aca="false">L585+IF(J585&gt;=2,1,0)+K585+IF(H585&gt;=5,1,0)</f>
        <v>2</v>
      </c>
      <c r="R585" s="2" t="n">
        <f aca="false">IF(AND(L585=0,P585="High"),1,0)</f>
        <v>0</v>
      </c>
    </row>
    <row r="586" customFormat="false" ht="15" hidden="false" customHeight="false" outlineLevel="0" collapsed="false">
      <c r="A586" s="2" t="n">
        <v>2025</v>
      </c>
      <c r="B586" s="2" t="n">
        <v>15803689</v>
      </c>
      <c r="C586" s="2" t="s">
        <v>497</v>
      </c>
      <c r="D586" s="2" t="n">
        <v>647</v>
      </c>
      <c r="E586" s="2" t="s">
        <v>30</v>
      </c>
      <c r="F586" s="2" t="s">
        <v>20</v>
      </c>
      <c r="G586" s="2" t="n">
        <v>51</v>
      </c>
      <c r="H586" s="2" t="n">
        <v>1</v>
      </c>
      <c r="I586" s="3" t="n">
        <v>119741.77</v>
      </c>
      <c r="J586" s="2" t="n">
        <v>2</v>
      </c>
      <c r="K586" s="2" t="n">
        <v>0</v>
      </c>
      <c r="L586" s="2" t="n">
        <v>0</v>
      </c>
      <c r="M586" s="3" t="n">
        <v>54954.51</v>
      </c>
      <c r="N586" s="2" t="n">
        <v>1</v>
      </c>
      <c r="O586" s="2" t="str">
        <f aca="false">IF(AND(L586=1,J586&gt;=2),"Active Engaged",IF(AND(L586=1,J586=1),"Active Low-Product",IF(AND(L586=0,J586&gt;=2),"Inactive Multi-Product","Inactive Disengaged")))</f>
        <v>Inactive Multi-Product</v>
      </c>
      <c r="P586" s="2" t="str">
        <f aca="false">IF(I586&gt;=MEDIAN($I$2:$I$10001),"High","Low")</f>
        <v>High</v>
      </c>
      <c r="Q586" s="2" t="n">
        <f aca="false">L586+IF(J586&gt;=2,1,0)+K586+IF(H586&gt;=5,1,0)</f>
        <v>1</v>
      </c>
      <c r="R586" s="2" t="n">
        <f aca="false">IF(AND(L586=0,P586="High"),1,0)</f>
        <v>1</v>
      </c>
    </row>
    <row r="587" customFormat="false" ht="15" hidden="false" customHeight="false" outlineLevel="0" collapsed="false">
      <c r="A587" s="2" t="n">
        <v>2025</v>
      </c>
      <c r="B587" s="2" t="n">
        <v>15718057</v>
      </c>
      <c r="C587" s="2" t="s">
        <v>498</v>
      </c>
      <c r="D587" s="2" t="n">
        <v>760</v>
      </c>
      <c r="E587" s="2" t="s">
        <v>19</v>
      </c>
      <c r="F587" s="2" t="s">
        <v>20</v>
      </c>
      <c r="G587" s="2" t="n">
        <v>51</v>
      </c>
      <c r="H587" s="2" t="n">
        <v>2</v>
      </c>
      <c r="I587" s="3" t="n">
        <v>100946.71</v>
      </c>
      <c r="J587" s="2" t="n">
        <v>1</v>
      </c>
      <c r="K587" s="2" t="n">
        <v>0</v>
      </c>
      <c r="L587" s="2" t="n">
        <v>0</v>
      </c>
      <c r="M587" s="3" t="n">
        <v>179614.8</v>
      </c>
      <c r="N587" s="2" t="n">
        <v>1</v>
      </c>
      <c r="O587" s="2" t="str">
        <f aca="false">IF(AND(L587=1,J587&gt;=2),"Active Engaged",IF(AND(L587=1,J587=1),"Active Low-Product",IF(AND(L587=0,J587&gt;=2),"Inactive Multi-Product","Inactive Disengaged")))</f>
        <v>Inactive Disengaged</v>
      </c>
      <c r="P587" s="2" t="str">
        <f aca="false">IF(I587&gt;=MEDIAN($I$2:$I$10001),"High","Low")</f>
        <v>High</v>
      </c>
      <c r="Q587" s="2" t="n">
        <f aca="false">L587+IF(J587&gt;=2,1,0)+K587+IF(H587&gt;=5,1,0)</f>
        <v>0</v>
      </c>
      <c r="R587" s="2" t="n">
        <f aca="false">IF(AND(L587=0,P587="High"),1,0)</f>
        <v>1</v>
      </c>
    </row>
    <row r="588" customFormat="false" ht="15" hidden="false" customHeight="false" outlineLevel="0" collapsed="false">
      <c r="A588" s="2" t="n">
        <v>2025</v>
      </c>
      <c r="B588" s="2" t="n">
        <v>15722010</v>
      </c>
      <c r="C588" s="2" t="s">
        <v>499</v>
      </c>
      <c r="D588" s="2" t="n">
        <v>621</v>
      </c>
      <c r="E588" s="2" t="s">
        <v>22</v>
      </c>
      <c r="F588" s="2" t="s">
        <v>27</v>
      </c>
      <c r="G588" s="2" t="n">
        <v>53</v>
      </c>
      <c r="H588" s="2" t="n">
        <v>9</v>
      </c>
      <c r="I588" s="3" t="n">
        <v>170491.84</v>
      </c>
      <c r="J588" s="2" t="n">
        <v>1</v>
      </c>
      <c r="K588" s="2" t="n">
        <v>1</v>
      </c>
      <c r="L588" s="2" t="n">
        <v>0</v>
      </c>
      <c r="M588" s="3" t="n">
        <v>35588.07</v>
      </c>
      <c r="N588" s="2" t="n">
        <v>1</v>
      </c>
      <c r="O588" s="2" t="str">
        <f aca="false">IF(AND(L588=1,J588&gt;=2),"Active Engaged",IF(AND(L588=1,J588=1),"Active Low-Product",IF(AND(L588=0,J588&gt;=2),"Inactive Multi-Product","Inactive Disengaged")))</f>
        <v>Inactive Disengaged</v>
      </c>
      <c r="P588" s="2" t="str">
        <f aca="false">IF(I588&gt;=MEDIAN($I$2:$I$10001),"High","Low")</f>
        <v>High</v>
      </c>
      <c r="Q588" s="2" t="n">
        <f aca="false">L588+IF(J588&gt;=2,1,0)+K588+IF(H588&gt;=5,1,0)</f>
        <v>2</v>
      </c>
      <c r="R588" s="2" t="n">
        <f aca="false">IF(AND(L588=0,P588="High"),1,0)</f>
        <v>1</v>
      </c>
    </row>
    <row r="589" customFormat="false" ht="15" hidden="false" customHeight="false" outlineLevel="0" collapsed="false">
      <c r="A589" s="2" t="n">
        <v>2025</v>
      </c>
      <c r="B589" s="2" t="n">
        <v>15680998</v>
      </c>
      <c r="C589" s="2" t="s">
        <v>500</v>
      </c>
      <c r="D589" s="2" t="n">
        <v>725</v>
      </c>
      <c r="E589" s="2" t="s">
        <v>19</v>
      </c>
      <c r="F589" s="2" t="s">
        <v>27</v>
      </c>
      <c r="G589" s="2" t="n">
        <v>44</v>
      </c>
      <c r="H589" s="2" t="n">
        <v>5</v>
      </c>
      <c r="I589" s="3" t="n">
        <v>0</v>
      </c>
      <c r="J589" s="2" t="n">
        <v>1</v>
      </c>
      <c r="K589" s="2" t="n">
        <v>1</v>
      </c>
      <c r="L589" s="2" t="n">
        <v>1</v>
      </c>
      <c r="M589" s="3" t="n">
        <v>117356.14</v>
      </c>
      <c r="N589" s="2" t="n">
        <v>0</v>
      </c>
      <c r="O589" s="2" t="str">
        <f aca="false">IF(AND(L589=1,J589&gt;=2),"Active Engaged",IF(AND(L589=1,J589=1),"Active Low-Product",IF(AND(L589=0,J589&gt;=2),"Inactive Multi-Product","Inactive Disengaged")))</f>
        <v>Active Low-Product</v>
      </c>
      <c r="P589" s="2" t="str">
        <f aca="false">IF(I589&gt;=MEDIAN($I$2:$I$10001),"High","Low")</f>
        <v>Low</v>
      </c>
      <c r="Q589" s="2" t="n">
        <f aca="false">L589+IF(J589&gt;=2,1,0)+K589+IF(H589&gt;=5,1,0)</f>
        <v>3</v>
      </c>
      <c r="R589" s="2" t="n">
        <f aca="false">IF(AND(L589=0,P589="High"),1,0)</f>
        <v>0</v>
      </c>
    </row>
    <row r="590" customFormat="false" ht="15" hidden="false" customHeight="false" outlineLevel="0" collapsed="false">
      <c r="A590" s="2" t="n">
        <v>2025</v>
      </c>
      <c r="B590" s="2" t="n">
        <v>15614782</v>
      </c>
      <c r="C590" s="2" t="s">
        <v>42</v>
      </c>
      <c r="D590" s="2" t="n">
        <v>526</v>
      </c>
      <c r="E590" s="2" t="s">
        <v>19</v>
      </c>
      <c r="F590" s="2" t="s">
        <v>27</v>
      </c>
      <c r="G590" s="2" t="n">
        <v>36</v>
      </c>
      <c r="H590" s="2" t="n">
        <v>1</v>
      </c>
      <c r="I590" s="3" t="n">
        <v>0</v>
      </c>
      <c r="J590" s="2" t="n">
        <v>1</v>
      </c>
      <c r="K590" s="2" t="n">
        <v>1</v>
      </c>
      <c r="L590" s="2" t="n">
        <v>0</v>
      </c>
      <c r="M590" s="3" t="n">
        <v>160696.72</v>
      </c>
      <c r="N590" s="2" t="n">
        <v>0</v>
      </c>
      <c r="O590" s="2" t="str">
        <f aca="false">IF(AND(L590=1,J590&gt;=2),"Active Engaged",IF(AND(L590=1,J590=1),"Active Low-Product",IF(AND(L590=0,J590&gt;=2),"Inactive Multi-Product","Inactive Disengaged")))</f>
        <v>Inactive Disengaged</v>
      </c>
      <c r="P590" s="2" t="str">
        <f aca="false">IF(I590&gt;=MEDIAN($I$2:$I$10001),"High","Low")</f>
        <v>Low</v>
      </c>
      <c r="Q590" s="2" t="n">
        <f aca="false">L590+IF(J590&gt;=2,1,0)+K590+IF(H590&gt;=5,1,0)</f>
        <v>1</v>
      </c>
      <c r="R590" s="2" t="n">
        <f aca="false">IF(AND(L590=0,P590="High"),1,0)</f>
        <v>0</v>
      </c>
    </row>
    <row r="591" customFormat="false" ht="15" hidden="false" customHeight="false" outlineLevel="0" collapsed="false">
      <c r="A591" s="2" t="n">
        <v>2025</v>
      </c>
      <c r="B591" s="2" t="n">
        <v>15591047</v>
      </c>
      <c r="C591" s="2" t="s">
        <v>153</v>
      </c>
      <c r="D591" s="2" t="n">
        <v>519</v>
      </c>
      <c r="E591" s="2" t="s">
        <v>22</v>
      </c>
      <c r="F591" s="2" t="s">
        <v>20</v>
      </c>
      <c r="G591" s="2" t="n">
        <v>47</v>
      </c>
      <c r="H591" s="2" t="n">
        <v>6</v>
      </c>
      <c r="I591" s="3" t="n">
        <v>157296.02</v>
      </c>
      <c r="J591" s="2" t="n">
        <v>2</v>
      </c>
      <c r="K591" s="2" t="n">
        <v>0</v>
      </c>
      <c r="L591" s="2" t="n">
        <v>0</v>
      </c>
      <c r="M591" s="3" t="n">
        <v>147278.43</v>
      </c>
      <c r="N591" s="2" t="n">
        <v>1</v>
      </c>
      <c r="O591" s="2" t="str">
        <f aca="false">IF(AND(L591=1,J591&gt;=2),"Active Engaged",IF(AND(L591=1,J591=1),"Active Low-Product",IF(AND(L591=0,J591&gt;=2),"Inactive Multi-Product","Inactive Disengaged")))</f>
        <v>Inactive Multi-Product</v>
      </c>
      <c r="P591" s="2" t="str">
        <f aca="false">IF(I591&gt;=MEDIAN($I$2:$I$10001),"High","Low")</f>
        <v>High</v>
      </c>
      <c r="Q591" s="2" t="n">
        <f aca="false">L591+IF(J591&gt;=2,1,0)+K591+IF(H591&gt;=5,1,0)</f>
        <v>2</v>
      </c>
      <c r="R591" s="2" t="n">
        <f aca="false">IF(AND(L591=0,P591="High"),1,0)</f>
        <v>1</v>
      </c>
    </row>
    <row r="592" customFormat="false" ht="15" hidden="false" customHeight="false" outlineLevel="0" collapsed="false">
      <c r="A592" s="2" t="n">
        <v>2025</v>
      </c>
      <c r="B592" s="2" t="n">
        <v>15788291</v>
      </c>
      <c r="C592" s="2" t="s">
        <v>501</v>
      </c>
      <c r="D592" s="2" t="n">
        <v>713</v>
      </c>
      <c r="E592" s="2" t="s">
        <v>30</v>
      </c>
      <c r="F592" s="2" t="s">
        <v>20</v>
      </c>
      <c r="G592" s="2" t="n">
        <v>38</v>
      </c>
      <c r="H592" s="2" t="n">
        <v>7</v>
      </c>
      <c r="I592" s="3" t="n">
        <v>144606.22</v>
      </c>
      <c r="J592" s="2" t="n">
        <v>1</v>
      </c>
      <c r="K592" s="2" t="n">
        <v>1</v>
      </c>
      <c r="L592" s="2" t="n">
        <v>1</v>
      </c>
      <c r="M592" s="3" t="n">
        <v>56594.36</v>
      </c>
      <c r="N592" s="2" t="n">
        <v>1</v>
      </c>
      <c r="O592" s="2" t="str">
        <f aca="false">IF(AND(L592=1,J592&gt;=2),"Active Engaged",IF(AND(L592=1,J592=1),"Active Low-Product",IF(AND(L592=0,J592&gt;=2),"Inactive Multi-Product","Inactive Disengaged")))</f>
        <v>Active Low-Product</v>
      </c>
      <c r="P592" s="2" t="str">
        <f aca="false">IF(I592&gt;=MEDIAN($I$2:$I$10001),"High","Low")</f>
        <v>High</v>
      </c>
      <c r="Q592" s="2" t="n">
        <f aca="false">L592+IF(J592&gt;=2,1,0)+K592+IF(H592&gt;=5,1,0)</f>
        <v>3</v>
      </c>
      <c r="R592" s="2" t="n">
        <f aca="false">IF(AND(L592=0,P592="High"),1,0)</f>
        <v>0</v>
      </c>
    </row>
    <row r="593" customFormat="false" ht="15" hidden="false" customHeight="false" outlineLevel="0" collapsed="false">
      <c r="A593" s="2" t="n">
        <v>2025</v>
      </c>
      <c r="B593" s="2" t="n">
        <v>15604044</v>
      </c>
      <c r="C593" s="2" t="s">
        <v>25</v>
      </c>
      <c r="D593" s="2" t="n">
        <v>700</v>
      </c>
      <c r="E593" s="2" t="s">
        <v>19</v>
      </c>
      <c r="F593" s="2" t="s">
        <v>27</v>
      </c>
      <c r="G593" s="2" t="n">
        <v>38</v>
      </c>
      <c r="H593" s="2" t="n">
        <v>8</v>
      </c>
      <c r="I593" s="3" t="n">
        <v>134811.3</v>
      </c>
      <c r="J593" s="2" t="n">
        <v>1</v>
      </c>
      <c r="K593" s="2" t="n">
        <v>1</v>
      </c>
      <c r="L593" s="2" t="n">
        <v>0</v>
      </c>
      <c r="M593" s="3" t="n">
        <v>1299.75</v>
      </c>
      <c r="N593" s="2" t="n">
        <v>0</v>
      </c>
      <c r="O593" s="2" t="str">
        <f aca="false">IF(AND(L593=1,J593&gt;=2),"Active Engaged",IF(AND(L593=1,J593=1),"Active Low-Product",IF(AND(L593=0,J593&gt;=2),"Inactive Multi-Product","Inactive Disengaged")))</f>
        <v>Inactive Disengaged</v>
      </c>
      <c r="P593" s="2" t="str">
        <f aca="false">IF(I593&gt;=MEDIAN($I$2:$I$10001),"High","Low")</f>
        <v>High</v>
      </c>
      <c r="Q593" s="2" t="n">
        <f aca="false">L593+IF(J593&gt;=2,1,0)+K593+IF(H593&gt;=5,1,0)</f>
        <v>2</v>
      </c>
      <c r="R593" s="2" t="n">
        <f aca="false">IF(AND(L593=0,P593="High"),1,0)</f>
        <v>1</v>
      </c>
    </row>
    <row r="594" customFormat="false" ht="15" hidden="false" customHeight="false" outlineLevel="0" collapsed="false">
      <c r="A594" s="2" t="n">
        <v>2025</v>
      </c>
      <c r="B594" s="2" t="n">
        <v>15679587</v>
      </c>
      <c r="C594" s="2" t="s">
        <v>502</v>
      </c>
      <c r="D594" s="2" t="n">
        <v>666</v>
      </c>
      <c r="E594" s="2" t="s">
        <v>19</v>
      </c>
      <c r="F594" s="2" t="s">
        <v>20</v>
      </c>
      <c r="G594" s="2" t="n">
        <v>34</v>
      </c>
      <c r="H594" s="2" t="n">
        <v>9</v>
      </c>
      <c r="I594" s="3" t="n">
        <v>115897.12</v>
      </c>
      <c r="J594" s="2" t="n">
        <v>1</v>
      </c>
      <c r="K594" s="2" t="n">
        <v>1</v>
      </c>
      <c r="L594" s="2" t="n">
        <v>1</v>
      </c>
      <c r="M594" s="3" t="n">
        <v>25095.03</v>
      </c>
      <c r="N594" s="2" t="n">
        <v>0</v>
      </c>
      <c r="O594" s="2" t="str">
        <f aca="false">IF(AND(L594=1,J594&gt;=2),"Active Engaged",IF(AND(L594=1,J594=1),"Active Low-Product",IF(AND(L594=0,J594&gt;=2),"Inactive Multi-Product","Inactive Disengaged")))</f>
        <v>Active Low-Product</v>
      </c>
      <c r="P594" s="2" t="str">
        <f aca="false">IF(I594&gt;=MEDIAN($I$2:$I$10001),"High","Low")</f>
        <v>High</v>
      </c>
      <c r="Q594" s="2" t="n">
        <f aca="false">L594+IF(J594&gt;=2,1,0)+K594+IF(H594&gt;=5,1,0)</f>
        <v>3</v>
      </c>
      <c r="R594" s="2" t="n">
        <f aca="false">IF(AND(L594=0,P594="High"),1,0)</f>
        <v>0</v>
      </c>
    </row>
    <row r="595" customFormat="false" ht="15" hidden="false" customHeight="false" outlineLevel="0" collapsed="false">
      <c r="A595" s="2" t="n">
        <v>2025</v>
      </c>
      <c r="B595" s="2" t="n">
        <v>15775153</v>
      </c>
      <c r="C595" s="2" t="s">
        <v>503</v>
      </c>
      <c r="D595" s="2" t="n">
        <v>630</v>
      </c>
      <c r="E595" s="2" t="s">
        <v>22</v>
      </c>
      <c r="F595" s="2" t="s">
        <v>27</v>
      </c>
      <c r="G595" s="2" t="n">
        <v>32</v>
      </c>
      <c r="H595" s="2" t="n">
        <v>4</v>
      </c>
      <c r="I595" s="3" t="n">
        <v>82034</v>
      </c>
      <c r="J595" s="2" t="n">
        <v>1</v>
      </c>
      <c r="K595" s="2" t="n">
        <v>0</v>
      </c>
      <c r="L595" s="2" t="n">
        <v>0</v>
      </c>
      <c r="M595" s="3" t="n">
        <v>146326.45</v>
      </c>
      <c r="N595" s="2" t="n">
        <v>0</v>
      </c>
      <c r="O595" s="2" t="str">
        <f aca="false">IF(AND(L595=1,J595&gt;=2),"Active Engaged",IF(AND(L595=1,J595=1),"Active Low-Product",IF(AND(L595=0,J595&gt;=2),"Inactive Multi-Product","Inactive Disengaged")))</f>
        <v>Inactive Disengaged</v>
      </c>
      <c r="P595" s="2" t="str">
        <f aca="false">IF(I595&gt;=MEDIAN($I$2:$I$10001),"High","Low")</f>
        <v>Low</v>
      </c>
      <c r="Q595" s="2" t="n">
        <f aca="false">L595+IF(J595&gt;=2,1,0)+K595+IF(H595&gt;=5,1,0)</f>
        <v>0</v>
      </c>
      <c r="R595" s="2" t="n">
        <f aca="false">IF(AND(L595=0,P595="High"),1,0)</f>
        <v>0</v>
      </c>
    </row>
    <row r="596" customFormat="false" ht="15" hidden="false" customHeight="false" outlineLevel="0" collapsed="false">
      <c r="A596" s="2" t="n">
        <v>2025</v>
      </c>
      <c r="B596" s="2" t="n">
        <v>15603925</v>
      </c>
      <c r="C596" s="2" t="s">
        <v>357</v>
      </c>
      <c r="D596" s="2" t="n">
        <v>779</v>
      </c>
      <c r="E596" s="2" t="s">
        <v>22</v>
      </c>
      <c r="F596" s="2" t="s">
        <v>20</v>
      </c>
      <c r="G596" s="2" t="n">
        <v>26</v>
      </c>
      <c r="H596" s="2" t="n">
        <v>4</v>
      </c>
      <c r="I596" s="3" t="n">
        <v>174318.13</v>
      </c>
      <c r="J596" s="2" t="n">
        <v>2</v>
      </c>
      <c r="K596" s="2" t="n">
        <v>0</v>
      </c>
      <c r="L596" s="2" t="n">
        <v>1</v>
      </c>
      <c r="M596" s="3" t="n">
        <v>38296.21</v>
      </c>
      <c r="N596" s="2" t="n">
        <v>0</v>
      </c>
      <c r="O596" s="2" t="str">
        <f aca="false">IF(AND(L596=1,J596&gt;=2),"Active Engaged",IF(AND(L596=1,J596=1),"Active Low-Product",IF(AND(L596=0,J596&gt;=2),"Inactive Multi-Product","Inactive Disengaged")))</f>
        <v>Active Engaged</v>
      </c>
      <c r="P596" s="2" t="str">
        <f aca="false">IF(I596&gt;=MEDIAN($I$2:$I$10001),"High","Low")</f>
        <v>High</v>
      </c>
      <c r="Q596" s="2" t="n">
        <f aca="false">L596+IF(J596&gt;=2,1,0)+K596+IF(H596&gt;=5,1,0)</f>
        <v>2</v>
      </c>
      <c r="R596" s="2" t="n">
        <f aca="false">IF(AND(L596=0,P596="High"),1,0)</f>
        <v>0</v>
      </c>
    </row>
    <row r="597" customFormat="false" ht="15" hidden="false" customHeight="false" outlineLevel="0" collapsed="false">
      <c r="A597" s="2" t="n">
        <v>2025</v>
      </c>
      <c r="B597" s="2" t="n">
        <v>15680970</v>
      </c>
      <c r="C597" s="2" t="s">
        <v>504</v>
      </c>
      <c r="D597" s="2" t="n">
        <v>611</v>
      </c>
      <c r="E597" s="2" t="s">
        <v>30</v>
      </c>
      <c r="F597" s="2" t="s">
        <v>20</v>
      </c>
      <c r="G597" s="2" t="n">
        <v>41</v>
      </c>
      <c r="H597" s="2" t="n">
        <v>2</v>
      </c>
      <c r="I597" s="3" t="n">
        <v>114206.84</v>
      </c>
      <c r="J597" s="2" t="n">
        <v>1</v>
      </c>
      <c r="K597" s="2" t="n">
        <v>1</v>
      </c>
      <c r="L597" s="2" t="n">
        <v>0</v>
      </c>
      <c r="M597" s="3" t="n">
        <v>164061.6</v>
      </c>
      <c r="N597" s="2" t="n">
        <v>0</v>
      </c>
      <c r="O597" s="2" t="str">
        <f aca="false">IF(AND(L597=1,J597&gt;=2),"Active Engaged",IF(AND(L597=1,J597=1),"Active Low-Product",IF(AND(L597=0,J597&gt;=2),"Inactive Multi-Product","Inactive Disengaged")))</f>
        <v>Inactive Disengaged</v>
      </c>
      <c r="P597" s="2" t="str">
        <f aca="false">IF(I597&gt;=MEDIAN($I$2:$I$10001),"High","Low")</f>
        <v>High</v>
      </c>
      <c r="Q597" s="2" t="n">
        <f aca="false">L597+IF(J597&gt;=2,1,0)+K597+IF(H597&gt;=5,1,0)</f>
        <v>1</v>
      </c>
      <c r="R597" s="2" t="n">
        <f aca="false">IF(AND(L597=0,P597="High"),1,0)</f>
        <v>1</v>
      </c>
    </row>
    <row r="598" customFormat="false" ht="15" hidden="false" customHeight="false" outlineLevel="0" collapsed="false">
      <c r="A598" s="2" t="n">
        <v>2025</v>
      </c>
      <c r="B598" s="2" t="n">
        <v>15697183</v>
      </c>
      <c r="C598" s="2" t="s">
        <v>505</v>
      </c>
      <c r="D598" s="2" t="n">
        <v>685</v>
      </c>
      <c r="E598" s="2" t="s">
        <v>22</v>
      </c>
      <c r="F598" s="2" t="s">
        <v>27</v>
      </c>
      <c r="G598" s="2" t="n">
        <v>43</v>
      </c>
      <c r="H598" s="2" t="n">
        <v>9</v>
      </c>
      <c r="I598" s="3" t="n">
        <v>0</v>
      </c>
      <c r="J598" s="2" t="n">
        <v>2</v>
      </c>
      <c r="K598" s="2" t="n">
        <v>1</v>
      </c>
      <c r="L598" s="2" t="n">
        <v>0</v>
      </c>
      <c r="M598" s="3" t="n">
        <v>107811.28</v>
      </c>
      <c r="N598" s="2" t="n">
        <v>0</v>
      </c>
      <c r="O598" s="2" t="str">
        <f aca="false">IF(AND(L598=1,J598&gt;=2),"Active Engaged",IF(AND(L598=1,J598=1),"Active Low-Product",IF(AND(L598=0,J598&gt;=2),"Inactive Multi-Product","Inactive Disengaged")))</f>
        <v>Inactive Multi-Product</v>
      </c>
      <c r="P598" s="2" t="str">
        <f aca="false">IF(I598&gt;=MEDIAN($I$2:$I$10001),"High","Low")</f>
        <v>Low</v>
      </c>
      <c r="Q598" s="2" t="n">
        <f aca="false">L598+IF(J598&gt;=2,1,0)+K598+IF(H598&gt;=5,1,0)</f>
        <v>3</v>
      </c>
      <c r="R598" s="2" t="n">
        <f aca="false">IF(AND(L598=0,P598="High"),1,0)</f>
        <v>0</v>
      </c>
    </row>
    <row r="599" customFormat="false" ht="15" hidden="false" customHeight="false" outlineLevel="0" collapsed="false">
      <c r="A599" s="2" t="n">
        <v>2025</v>
      </c>
      <c r="B599" s="2" t="n">
        <v>15567446</v>
      </c>
      <c r="C599" s="2" t="s">
        <v>506</v>
      </c>
      <c r="D599" s="2" t="n">
        <v>646</v>
      </c>
      <c r="E599" s="2" t="s">
        <v>30</v>
      </c>
      <c r="F599" s="2" t="s">
        <v>27</v>
      </c>
      <c r="G599" s="2" t="n">
        <v>39</v>
      </c>
      <c r="H599" s="2" t="n">
        <v>9</v>
      </c>
      <c r="I599" s="3" t="n">
        <v>111574.41</v>
      </c>
      <c r="J599" s="2" t="n">
        <v>1</v>
      </c>
      <c r="K599" s="2" t="n">
        <v>1</v>
      </c>
      <c r="L599" s="2" t="n">
        <v>1</v>
      </c>
      <c r="M599" s="3" t="n">
        <v>30838.51</v>
      </c>
      <c r="N599" s="2" t="n">
        <v>0</v>
      </c>
      <c r="O599" s="2" t="str">
        <f aca="false">IF(AND(L599=1,J599&gt;=2),"Active Engaged",IF(AND(L599=1,J599=1),"Active Low-Product",IF(AND(L599=0,J599&gt;=2),"Inactive Multi-Product","Inactive Disengaged")))</f>
        <v>Active Low-Product</v>
      </c>
      <c r="P599" s="2" t="str">
        <f aca="false">IF(I599&gt;=MEDIAN($I$2:$I$10001),"High","Low")</f>
        <v>High</v>
      </c>
      <c r="Q599" s="2" t="n">
        <f aca="false">L599+IF(J599&gt;=2,1,0)+K599+IF(H599&gt;=5,1,0)</f>
        <v>3</v>
      </c>
      <c r="R599" s="2" t="n">
        <f aca="false">IF(AND(L599=0,P599="High"),1,0)</f>
        <v>0</v>
      </c>
    </row>
    <row r="600" customFormat="false" ht="15" hidden="false" customHeight="false" outlineLevel="0" collapsed="false">
      <c r="A600" s="2" t="n">
        <v>2025</v>
      </c>
      <c r="B600" s="2" t="n">
        <v>15637476</v>
      </c>
      <c r="C600" s="2" t="s">
        <v>507</v>
      </c>
      <c r="D600" s="2" t="n">
        <v>683</v>
      </c>
      <c r="E600" s="2" t="s">
        <v>30</v>
      </c>
      <c r="F600" s="2" t="s">
        <v>20</v>
      </c>
      <c r="G600" s="2" t="n">
        <v>57</v>
      </c>
      <c r="H600" s="2" t="n">
        <v>5</v>
      </c>
      <c r="I600" s="3" t="n">
        <v>162448.69</v>
      </c>
      <c r="J600" s="2" t="n">
        <v>1</v>
      </c>
      <c r="K600" s="2" t="n">
        <v>0</v>
      </c>
      <c r="L600" s="2" t="n">
        <v>0</v>
      </c>
      <c r="M600" s="3" t="n">
        <v>9221.78</v>
      </c>
      <c r="N600" s="2" t="n">
        <v>1</v>
      </c>
      <c r="O600" s="2" t="str">
        <f aca="false">IF(AND(L600=1,J600&gt;=2),"Active Engaged",IF(AND(L600=1,J600=1),"Active Low-Product",IF(AND(L600=0,J600&gt;=2),"Inactive Multi-Product","Inactive Disengaged")))</f>
        <v>Inactive Disengaged</v>
      </c>
      <c r="P600" s="2" t="str">
        <f aca="false">IF(I600&gt;=MEDIAN($I$2:$I$10001),"High","Low")</f>
        <v>High</v>
      </c>
      <c r="Q600" s="2" t="n">
        <f aca="false">L600+IF(J600&gt;=2,1,0)+K600+IF(H600&gt;=5,1,0)</f>
        <v>1</v>
      </c>
      <c r="R600" s="2" t="n">
        <f aca="false">IF(AND(L600=0,P600="High"),1,0)</f>
        <v>1</v>
      </c>
    </row>
    <row r="601" customFormat="false" ht="15" hidden="false" customHeight="false" outlineLevel="0" collapsed="false">
      <c r="A601" s="2" t="n">
        <v>2025</v>
      </c>
      <c r="B601" s="2" t="n">
        <v>15714939</v>
      </c>
      <c r="C601" s="2" t="s">
        <v>508</v>
      </c>
      <c r="D601" s="2" t="n">
        <v>484</v>
      </c>
      <c r="E601" s="2" t="s">
        <v>30</v>
      </c>
      <c r="F601" s="2" t="s">
        <v>20</v>
      </c>
      <c r="G601" s="2" t="n">
        <v>34</v>
      </c>
      <c r="H601" s="2" t="n">
        <v>4</v>
      </c>
      <c r="I601" s="3" t="n">
        <v>148249.54</v>
      </c>
      <c r="J601" s="2" t="n">
        <v>1</v>
      </c>
      <c r="K601" s="2" t="n">
        <v>0</v>
      </c>
      <c r="L601" s="2" t="n">
        <v>1</v>
      </c>
      <c r="M601" s="3" t="n">
        <v>33738.27</v>
      </c>
      <c r="N601" s="2" t="n">
        <v>0</v>
      </c>
      <c r="O601" s="2" t="str">
        <f aca="false">IF(AND(L601=1,J601&gt;=2),"Active Engaged",IF(AND(L601=1,J601=1),"Active Low-Product",IF(AND(L601=0,J601&gt;=2),"Inactive Multi-Product","Inactive Disengaged")))</f>
        <v>Active Low-Product</v>
      </c>
      <c r="P601" s="2" t="str">
        <f aca="false">IF(I601&gt;=MEDIAN($I$2:$I$10001),"High","Low")</f>
        <v>High</v>
      </c>
      <c r="Q601" s="2" t="n">
        <f aca="false">L601+IF(J601&gt;=2,1,0)+K601+IF(H601&gt;=5,1,0)</f>
        <v>1</v>
      </c>
      <c r="R601" s="2" t="n">
        <f aca="false">IF(AND(L601=0,P601="High"),1,0)</f>
        <v>0</v>
      </c>
    </row>
    <row r="602" customFormat="false" ht="15" hidden="false" customHeight="false" outlineLevel="0" collapsed="false">
      <c r="A602" s="2" t="n">
        <v>2025</v>
      </c>
      <c r="B602" s="2" t="n">
        <v>15683503</v>
      </c>
      <c r="C602" s="2" t="s">
        <v>509</v>
      </c>
      <c r="D602" s="2" t="n">
        <v>601</v>
      </c>
      <c r="E602" s="2" t="s">
        <v>19</v>
      </c>
      <c r="F602" s="2" t="s">
        <v>20</v>
      </c>
      <c r="G602" s="2" t="n">
        <v>43</v>
      </c>
      <c r="H602" s="2" t="n">
        <v>8</v>
      </c>
      <c r="I602" s="3" t="n">
        <v>0</v>
      </c>
      <c r="J602" s="2" t="n">
        <v>3</v>
      </c>
      <c r="K602" s="2" t="n">
        <v>0</v>
      </c>
      <c r="L602" s="2" t="n">
        <v>1</v>
      </c>
      <c r="M602" s="3" t="n">
        <v>110916.15</v>
      </c>
      <c r="N602" s="2" t="n">
        <v>1</v>
      </c>
      <c r="O602" s="2" t="str">
        <f aca="false">IF(AND(L602=1,J602&gt;=2),"Active Engaged",IF(AND(L602=1,J602=1),"Active Low-Product",IF(AND(L602=0,J602&gt;=2),"Inactive Multi-Product","Inactive Disengaged")))</f>
        <v>Active Engaged</v>
      </c>
      <c r="P602" s="2" t="str">
        <f aca="false">IF(I602&gt;=MEDIAN($I$2:$I$10001),"High","Low")</f>
        <v>Low</v>
      </c>
      <c r="Q602" s="2" t="n">
        <f aca="false">L602+IF(J602&gt;=2,1,0)+K602+IF(H602&gt;=5,1,0)</f>
        <v>3</v>
      </c>
      <c r="R602" s="2" t="n">
        <f aca="false">IF(AND(L602=0,P602="High"),1,0)</f>
        <v>0</v>
      </c>
    </row>
    <row r="603" customFormat="false" ht="15" hidden="false" customHeight="false" outlineLevel="0" collapsed="false">
      <c r="A603" s="2" t="n">
        <v>2025</v>
      </c>
      <c r="B603" s="2" t="n">
        <v>15645569</v>
      </c>
      <c r="C603" s="2" t="s">
        <v>465</v>
      </c>
      <c r="D603" s="2" t="n">
        <v>762</v>
      </c>
      <c r="E603" s="2" t="s">
        <v>22</v>
      </c>
      <c r="F603" s="2" t="s">
        <v>20</v>
      </c>
      <c r="G603" s="2" t="n">
        <v>26</v>
      </c>
      <c r="H603" s="2" t="n">
        <v>7</v>
      </c>
      <c r="I603" s="3" t="n">
        <v>123709.46</v>
      </c>
      <c r="J603" s="2" t="n">
        <v>2</v>
      </c>
      <c r="K603" s="2" t="n">
        <v>1</v>
      </c>
      <c r="L603" s="2" t="n">
        <v>1</v>
      </c>
      <c r="M603" s="3" t="n">
        <v>169654.57</v>
      </c>
      <c r="N603" s="2" t="n">
        <v>0</v>
      </c>
      <c r="O603" s="2" t="str">
        <f aca="false">IF(AND(L603=1,J603&gt;=2),"Active Engaged",IF(AND(L603=1,J603=1),"Active Low-Product",IF(AND(L603=0,J603&gt;=2),"Inactive Multi-Product","Inactive Disengaged")))</f>
        <v>Active Engaged</v>
      </c>
      <c r="P603" s="2" t="str">
        <f aca="false">IF(I603&gt;=MEDIAN($I$2:$I$10001),"High","Low")</f>
        <v>High</v>
      </c>
      <c r="Q603" s="2" t="n">
        <f aca="false">L603+IF(J603&gt;=2,1,0)+K603+IF(H603&gt;=5,1,0)</f>
        <v>4</v>
      </c>
      <c r="R603" s="2" t="n">
        <f aca="false">IF(AND(L603=0,P603="High"),1,0)</f>
        <v>0</v>
      </c>
    </row>
    <row r="604" customFormat="false" ht="15" hidden="false" customHeight="false" outlineLevel="0" collapsed="false">
      <c r="A604" s="2" t="n">
        <v>2025</v>
      </c>
      <c r="B604" s="2" t="n">
        <v>15782569</v>
      </c>
      <c r="C604" s="2" t="s">
        <v>510</v>
      </c>
      <c r="D604" s="2" t="n">
        <v>687</v>
      </c>
      <c r="E604" s="2" t="s">
        <v>19</v>
      </c>
      <c r="F604" s="2" t="s">
        <v>20</v>
      </c>
      <c r="G604" s="2" t="n">
        <v>72</v>
      </c>
      <c r="H604" s="2" t="n">
        <v>9</v>
      </c>
      <c r="I604" s="3" t="n">
        <v>0</v>
      </c>
      <c r="J604" s="2" t="n">
        <v>1</v>
      </c>
      <c r="K604" s="2" t="n">
        <v>0</v>
      </c>
      <c r="L604" s="2" t="n">
        <v>1</v>
      </c>
      <c r="M604" s="3" t="n">
        <v>69829.4</v>
      </c>
      <c r="N604" s="2" t="n">
        <v>0</v>
      </c>
      <c r="O604" s="2" t="str">
        <f aca="false">IF(AND(L604=1,J604&gt;=2),"Active Engaged",IF(AND(L604=1,J604=1),"Active Low-Product",IF(AND(L604=0,J604&gt;=2),"Inactive Multi-Product","Inactive Disengaged")))</f>
        <v>Active Low-Product</v>
      </c>
      <c r="P604" s="2" t="str">
        <f aca="false">IF(I604&gt;=MEDIAN($I$2:$I$10001),"High","Low")</f>
        <v>Low</v>
      </c>
      <c r="Q604" s="2" t="n">
        <f aca="false">L604+IF(J604&gt;=2,1,0)+K604+IF(H604&gt;=5,1,0)</f>
        <v>2</v>
      </c>
      <c r="R604" s="2" t="n">
        <f aca="false">IF(AND(L604=0,P604="High"),1,0)</f>
        <v>0</v>
      </c>
    </row>
    <row r="605" customFormat="false" ht="15" hidden="false" customHeight="false" outlineLevel="0" collapsed="false">
      <c r="A605" s="2" t="n">
        <v>2025</v>
      </c>
      <c r="B605" s="2" t="n">
        <v>15592387</v>
      </c>
      <c r="C605" s="2" t="s">
        <v>511</v>
      </c>
      <c r="D605" s="2" t="n">
        <v>566</v>
      </c>
      <c r="E605" s="2" t="s">
        <v>19</v>
      </c>
      <c r="F605" s="2" t="s">
        <v>27</v>
      </c>
      <c r="G605" s="2" t="n">
        <v>30</v>
      </c>
      <c r="H605" s="2" t="n">
        <v>5</v>
      </c>
      <c r="I605" s="3" t="n">
        <v>0</v>
      </c>
      <c r="J605" s="2" t="n">
        <v>1</v>
      </c>
      <c r="K605" s="2" t="n">
        <v>1</v>
      </c>
      <c r="L605" s="2" t="n">
        <v>0</v>
      </c>
      <c r="M605" s="3" t="n">
        <v>54926.51</v>
      </c>
      <c r="N605" s="2" t="n">
        <v>1</v>
      </c>
      <c r="O605" s="2" t="str">
        <f aca="false">IF(AND(L605=1,J605&gt;=2),"Active Engaged",IF(AND(L605=1,J605=1),"Active Low-Product",IF(AND(L605=0,J605&gt;=2),"Inactive Multi-Product","Inactive Disengaged")))</f>
        <v>Inactive Disengaged</v>
      </c>
      <c r="P605" s="2" t="str">
        <f aca="false">IF(I605&gt;=MEDIAN($I$2:$I$10001),"High","Low")</f>
        <v>Low</v>
      </c>
      <c r="Q605" s="2" t="n">
        <f aca="false">L605+IF(J605&gt;=2,1,0)+K605+IF(H605&gt;=5,1,0)</f>
        <v>2</v>
      </c>
      <c r="R605" s="2" t="n">
        <f aca="false">IF(AND(L605=0,P605="High"),1,0)</f>
        <v>0</v>
      </c>
    </row>
    <row r="606" customFormat="false" ht="15" hidden="false" customHeight="false" outlineLevel="0" collapsed="false">
      <c r="A606" s="2" t="n">
        <v>2025</v>
      </c>
      <c r="B606" s="2" t="n">
        <v>15609286</v>
      </c>
      <c r="C606" s="2" t="s">
        <v>512</v>
      </c>
      <c r="D606" s="2" t="n">
        <v>702</v>
      </c>
      <c r="E606" s="2" t="s">
        <v>19</v>
      </c>
      <c r="F606" s="2" t="s">
        <v>27</v>
      </c>
      <c r="G606" s="2" t="n">
        <v>37</v>
      </c>
      <c r="H606" s="2" t="n">
        <v>10</v>
      </c>
      <c r="I606" s="3" t="n">
        <v>150525.8</v>
      </c>
      <c r="J606" s="2" t="n">
        <v>1</v>
      </c>
      <c r="K606" s="2" t="n">
        <v>1</v>
      </c>
      <c r="L606" s="2" t="n">
        <v>1</v>
      </c>
      <c r="M606" s="3" t="n">
        <v>94728.49</v>
      </c>
      <c r="N606" s="2" t="n">
        <v>0</v>
      </c>
      <c r="O606" s="2" t="str">
        <f aca="false">IF(AND(L606=1,J606&gt;=2),"Active Engaged",IF(AND(L606=1,J606=1),"Active Low-Product",IF(AND(L606=0,J606&gt;=2),"Inactive Multi-Product","Inactive Disengaged")))</f>
        <v>Active Low-Product</v>
      </c>
      <c r="P606" s="2" t="str">
        <f aca="false">IF(I606&gt;=MEDIAN($I$2:$I$10001),"High","Low")</f>
        <v>High</v>
      </c>
      <c r="Q606" s="2" t="n">
        <f aca="false">L606+IF(J606&gt;=2,1,0)+K606+IF(H606&gt;=5,1,0)</f>
        <v>3</v>
      </c>
      <c r="R606" s="2" t="n">
        <f aca="false">IF(AND(L606=0,P606="High"),1,0)</f>
        <v>0</v>
      </c>
    </row>
    <row r="607" customFormat="false" ht="15" hidden="false" customHeight="false" outlineLevel="0" collapsed="false">
      <c r="A607" s="2" t="n">
        <v>2025</v>
      </c>
      <c r="B607" s="2" t="n">
        <v>15814035</v>
      </c>
      <c r="C607" s="2" t="s">
        <v>513</v>
      </c>
      <c r="D607" s="2" t="n">
        <v>601</v>
      </c>
      <c r="E607" s="2" t="s">
        <v>19</v>
      </c>
      <c r="F607" s="2" t="s">
        <v>27</v>
      </c>
      <c r="G607" s="2" t="n">
        <v>29</v>
      </c>
      <c r="H607" s="2" t="n">
        <v>9</v>
      </c>
      <c r="I607" s="3" t="n">
        <v>0</v>
      </c>
      <c r="J607" s="2" t="n">
        <v>1</v>
      </c>
      <c r="K607" s="2" t="n">
        <v>1</v>
      </c>
      <c r="L607" s="2" t="n">
        <v>1</v>
      </c>
      <c r="M607" s="3" t="n">
        <v>80393.27</v>
      </c>
      <c r="N607" s="2" t="n">
        <v>0</v>
      </c>
      <c r="O607" s="2" t="str">
        <f aca="false">IF(AND(L607=1,J607&gt;=2),"Active Engaged",IF(AND(L607=1,J607=1),"Active Low-Product",IF(AND(L607=0,J607&gt;=2),"Inactive Multi-Product","Inactive Disengaged")))</f>
        <v>Active Low-Product</v>
      </c>
      <c r="P607" s="2" t="str">
        <f aca="false">IF(I607&gt;=MEDIAN($I$2:$I$10001),"High","Low")</f>
        <v>Low</v>
      </c>
      <c r="Q607" s="2" t="n">
        <f aca="false">L607+IF(J607&gt;=2,1,0)+K607+IF(H607&gt;=5,1,0)</f>
        <v>3</v>
      </c>
      <c r="R607" s="2" t="n">
        <f aca="false">IF(AND(L607=0,P607="High"),1,0)</f>
        <v>0</v>
      </c>
    </row>
    <row r="608" customFormat="false" ht="15" hidden="false" customHeight="false" outlineLevel="0" collapsed="false">
      <c r="A608" s="2" t="n">
        <v>2025</v>
      </c>
      <c r="B608" s="2" t="n">
        <v>15661249</v>
      </c>
      <c r="C608" s="2" t="s">
        <v>514</v>
      </c>
      <c r="D608" s="2" t="n">
        <v>699</v>
      </c>
      <c r="E608" s="2" t="s">
        <v>19</v>
      </c>
      <c r="F608" s="2" t="s">
        <v>27</v>
      </c>
      <c r="G608" s="2" t="n">
        <v>53</v>
      </c>
      <c r="H608" s="2" t="n">
        <v>4</v>
      </c>
      <c r="I608" s="3" t="n">
        <v>0</v>
      </c>
      <c r="J608" s="2" t="n">
        <v>2</v>
      </c>
      <c r="K608" s="2" t="n">
        <v>0</v>
      </c>
      <c r="L608" s="2" t="n">
        <v>1</v>
      </c>
      <c r="M608" s="3" t="n">
        <v>111307.98</v>
      </c>
      <c r="N608" s="2" t="n">
        <v>0</v>
      </c>
      <c r="O608" s="2" t="str">
        <f aca="false">IF(AND(L608=1,J608&gt;=2),"Active Engaged",IF(AND(L608=1,J608=1),"Active Low-Product",IF(AND(L608=0,J608&gt;=2),"Inactive Multi-Product","Inactive Disengaged")))</f>
        <v>Active Engaged</v>
      </c>
      <c r="P608" s="2" t="str">
        <f aca="false">IF(I608&gt;=MEDIAN($I$2:$I$10001),"High","Low")</f>
        <v>Low</v>
      </c>
      <c r="Q608" s="2" t="n">
        <f aca="false">L608+IF(J608&gt;=2,1,0)+K608+IF(H608&gt;=5,1,0)</f>
        <v>2</v>
      </c>
      <c r="R608" s="2" t="n">
        <f aca="false">IF(AND(L608=0,P608="High"),1,0)</f>
        <v>0</v>
      </c>
    </row>
    <row r="609" customFormat="false" ht="15" hidden="false" customHeight="false" outlineLevel="0" collapsed="false">
      <c r="A609" s="2" t="n">
        <v>2025</v>
      </c>
      <c r="B609" s="2" t="n">
        <v>15629117</v>
      </c>
      <c r="C609" s="2" t="s">
        <v>515</v>
      </c>
      <c r="D609" s="2" t="n">
        <v>584</v>
      </c>
      <c r="E609" s="2" t="s">
        <v>19</v>
      </c>
      <c r="F609" s="2" t="s">
        <v>27</v>
      </c>
      <c r="G609" s="2" t="n">
        <v>28</v>
      </c>
      <c r="H609" s="2" t="n">
        <v>10</v>
      </c>
      <c r="I609" s="3" t="n">
        <v>0</v>
      </c>
      <c r="J609" s="2" t="n">
        <v>2</v>
      </c>
      <c r="K609" s="2" t="n">
        <v>1</v>
      </c>
      <c r="L609" s="2" t="n">
        <v>0</v>
      </c>
      <c r="M609" s="3" t="n">
        <v>19834.32</v>
      </c>
      <c r="N609" s="2" t="n">
        <v>0</v>
      </c>
      <c r="O609" s="2" t="str">
        <f aca="false">IF(AND(L609=1,J609&gt;=2),"Active Engaged",IF(AND(L609=1,J609=1),"Active Low-Product",IF(AND(L609=0,J609&gt;=2),"Inactive Multi-Product","Inactive Disengaged")))</f>
        <v>Inactive Multi-Product</v>
      </c>
      <c r="P609" s="2" t="str">
        <f aca="false">IF(I609&gt;=MEDIAN($I$2:$I$10001),"High","Low")</f>
        <v>Low</v>
      </c>
      <c r="Q609" s="2" t="n">
        <f aca="false">L609+IF(J609&gt;=2,1,0)+K609+IF(H609&gt;=5,1,0)</f>
        <v>3</v>
      </c>
      <c r="R609" s="2" t="n">
        <f aca="false">IF(AND(L609=0,P609="High"),1,0)</f>
        <v>0</v>
      </c>
    </row>
    <row r="610" customFormat="false" ht="15" hidden="false" customHeight="false" outlineLevel="0" collapsed="false">
      <c r="A610" s="2" t="n">
        <v>2025</v>
      </c>
      <c r="B610" s="2" t="n">
        <v>15607170</v>
      </c>
      <c r="C610" s="2" t="s">
        <v>272</v>
      </c>
      <c r="D610" s="2" t="n">
        <v>699</v>
      </c>
      <c r="E610" s="2" t="s">
        <v>19</v>
      </c>
      <c r="F610" s="2" t="s">
        <v>27</v>
      </c>
      <c r="G610" s="2" t="n">
        <v>35</v>
      </c>
      <c r="H610" s="2" t="n">
        <v>5</v>
      </c>
      <c r="I610" s="3" t="n">
        <v>0</v>
      </c>
      <c r="J610" s="2" t="n">
        <v>2</v>
      </c>
      <c r="K610" s="2" t="n">
        <v>1</v>
      </c>
      <c r="L610" s="2" t="n">
        <v>1</v>
      </c>
      <c r="M610" s="3" t="n">
        <v>78397.24</v>
      </c>
      <c r="N610" s="2" t="n">
        <v>0</v>
      </c>
      <c r="O610" s="2" t="str">
        <f aca="false">IF(AND(L610=1,J610&gt;=2),"Active Engaged",IF(AND(L610=1,J610=1),"Active Low-Product",IF(AND(L610=0,J610&gt;=2),"Inactive Multi-Product","Inactive Disengaged")))</f>
        <v>Active Engaged</v>
      </c>
      <c r="P610" s="2" t="str">
        <f aca="false">IF(I610&gt;=MEDIAN($I$2:$I$10001),"High","Low")</f>
        <v>Low</v>
      </c>
      <c r="Q610" s="2" t="n">
        <f aca="false">L610+IF(J610&gt;=2,1,0)+K610+IF(H610&gt;=5,1,0)</f>
        <v>4</v>
      </c>
      <c r="R610" s="2" t="n">
        <f aca="false">IF(AND(L610=0,P610="High"),1,0)</f>
        <v>0</v>
      </c>
    </row>
    <row r="611" customFormat="false" ht="15" hidden="false" customHeight="false" outlineLevel="0" collapsed="false">
      <c r="A611" s="2" t="n">
        <v>2025</v>
      </c>
      <c r="B611" s="2" t="n">
        <v>15586585</v>
      </c>
      <c r="C611" s="2" t="s">
        <v>136</v>
      </c>
      <c r="D611" s="2" t="n">
        <v>698</v>
      </c>
      <c r="E611" s="2" t="s">
        <v>30</v>
      </c>
      <c r="F611" s="2" t="s">
        <v>20</v>
      </c>
      <c r="G611" s="2" t="n">
        <v>51</v>
      </c>
      <c r="H611" s="2" t="n">
        <v>2</v>
      </c>
      <c r="I611" s="3" t="n">
        <v>111018.98</v>
      </c>
      <c r="J611" s="2" t="n">
        <v>1</v>
      </c>
      <c r="K611" s="2" t="n">
        <v>1</v>
      </c>
      <c r="L611" s="2" t="n">
        <v>0</v>
      </c>
      <c r="M611" s="3" t="n">
        <v>86410.28</v>
      </c>
      <c r="N611" s="2" t="n">
        <v>0</v>
      </c>
      <c r="O611" s="2" t="str">
        <f aca="false">IF(AND(L611=1,J611&gt;=2),"Active Engaged",IF(AND(L611=1,J611=1),"Active Low-Product",IF(AND(L611=0,J611&gt;=2),"Inactive Multi-Product","Inactive Disengaged")))</f>
        <v>Inactive Disengaged</v>
      </c>
      <c r="P611" s="2" t="str">
        <f aca="false">IF(I611&gt;=MEDIAN($I$2:$I$10001),"High","Low")</f>
        <v>High</v>
      </c>
      <c r="Q611" s="2" t="n">
        <f aca="false">L611+IF(J611&gt;=2,1,0)+K611+IF(H611&gt;=5,1,0)</f>
        <v>1</v>
      </c>
      <c r="R611" s="2" t="n">
        <f aca="false">IF(AND(L611=0,P611="High"),1,0)</f>
        <v>1</v>
      </c>
    </row>
    <row r="612" customFormat="false" ht="15" hidden="false" customHeight="false" outlineLevel="0" collapsed="false">
      <c r="A612" s="2" t="n">
        <v>2025</v>
      </c>
      <c r="B612" s="2" t="n">
        <v>15686611</v>
      </c>
      <c r="C612" s="2" t="s">
        <v>516</v>
      </c>
      <c r="D612" s="2" t="n">
        <v>495</v>
      </c>
      <c r="E612" s="2" t="s">
        <v>19</v>
      </c>
      <c r="F612" s="2" t="s">
        <v>27</v>
      </c>
      <c r="G612" s="2" t="n">
        <v>30</v>
      </c>
      <c r="H612" s="2" t="n">
        <v>10</v>
      </c>
      <c r="I612" s="3" t="n">
        <v>129755.99</v>
      </c>
      <c r="J612" s="2" t="n">
        <v>1</v>
      </c>
      <c r="K612" s="2" t="n">
        <v>0</v>
      </c>
      <c r="L612" s="2" t="n">
        <v>0</v>
      </c>
      <c r="M612" s="3" t="n">
        <v>172749.65</v>
      </c>
      <c r="N612" s="2" t="n">
        <v>0</v>
      </c>
      <c r="O612" s="2" t="str">
        <f aca="false">IF(AND(L612=1,J612&gt;=2),"Active Engaged",IF(AND(L612=1,J612=1),"Active Low-Product",IF(AND(L612=0,J612&gt;=2),"Inactive Multi-Product","Inactive Disengaged")))</f>
        <v>Inactive Disengaged</v>
      </c>
      <c r="P612" s="2" t="str">
        <f aca="false">IF(I612&gt;=MEDIAN($I$2:$I$10001),"High","Low")</f>
        <v>High</v>
      </c>
      <c r="Q612" s="2" t="n">
        <f aca="false">L612+IF(J612&gt;=2,1,0)+K612+IF(H612&gt;=5,1,0)</f>
        <v>1</v>
      </c>
      <c r="R612" s="2" t="n">
        <f aca="false">IF(AND(L612=0,P612="High"),1,0)</f>
        <v>1</v>
      </c>
    </row>
    <row r="613" customFormat="false" ht="15" hidden="false" customHeight="false" outlineLevel="0" collapsed="false">
      <c r="A613" s="2" t="n">
        <v>2025</v>
      </c>
      <c r="B613" s="2" t="n">
        <v>15603203</v>
      </c>
      <c r="C613" s="2" t="s">
        <v>517</v>
      </c>
      <c r="D613" s="2" t="n">
        <v>650</v>
      </c>
      <c r="E613" s="2" t="s">
        <v>19</v>
      </c>
      <c r="F613" s="2" t="s">
        <v>20</v>
      </c>
      <c r="G613" s="2" t="n">
        <v>27</v>
      </c>
      <c r="H613" s="2" t="n">
        <v>6</v>
      </c>
      <c r="I613" s="3" t="n">
        <v>0</v>
      </c>
      <c r="J613" s="2" t="n">
        <v>2</v>
      </c>
      <c r="K613" s="2" t="n">
        <v>1</v>
      </c>
      <c r="L613" s="2" t="n">
        <v>0</v>
      </c>
      <c r="M613" s="3" t="n">
        <v>1002.39</v>
      </c>
      <c r="N613" s="2" t="n">
        <v>0</v>
      </c>
      <c r="O613" s="2" t="str">
        <f aca="false">IF(AND(L613=1,J613&gt;=2),"Active Engaged",IF(AND(L613=1,J613=1),"Active Low-Product",IF(AND(L613=0,J613&gt;=2),"Inactive Multi-Product","Inactive Disengaged")))</f>
        <v>Inactive Multi-Product</v>
      </c>
      <c r="P613" s="2" t="str">
        <f aca="false">IF(I613&gt;=MEDIAN($I$2:$I$10001),"High","Low")</f>
        <v>Low</v>
      </c>
      <c r="Q613" s="2" t="n">
        <f aca="false">L613+IF(J613&gt;=2,1,0)+K613+IF(H613&gt;=5,1,0)</f>
        <v>3</v>
      </c>
      <c r="R613" s="2" t="n">
        <f aca="false">IF(AND(L613=0,P613="High"),1,0)</f>
        <v>0</v>
      </c>
    </row>
    <row r="614" customFormat="false" ht="15" hidden="false" customHeight="false" outlineLevel="0" collapsed="false">
      <c r="A614" s="2" t="n">
        <v>2025</v>
      </c>
      <c r="B614" s="2" t="n">
        <v>15619857</v>
      </c>
      <c r="C614" s="2" t="s">
        <v>203</v>
      </c>
      <c r="D614" s="2" t="n">
        <v>605</v>
      </c>
      <c r="E614" s="2" t="s">
        <v>19</v>
      </c>
      <c r="F614" s="2" t="s">
        <v>20</v>
      </c>
      <c r="G614" s="2" t="n">
        <v>64</v>
      </c>
      <c r="H614" s="2" t="n">
        <v>2</v>
      </c>
      <c r="I614" s="3" t="n">
        <v>129555.7</v>
      </c>
      <c r="J614" s="2" t="n">
        <v>1</v>
      </c>
      <c r="K614" s="2" t="n">
        <v>1</v>
      </c>
      <c r="L614" s="2" t="n">
        <v>1</v>
      </c>
      <c r="M614" s="3" t="n">
        <v>13601.79</v>
      </c>
      <c r="N614" s="2" t="n">
        <v>0</v>
      </c>
      <c r="O614" s="2" t="str">
        <f aca="false">IF(AND(L614=1,J614&gt;=2),"Active Engaged",IF(AND(L614=1,J614=1),"Active Low-Product",IF(AND(L614=0,J614&gt;=2),"Inactive Multi-Product","Inactive Disengaged")))</f>
        <v>Active Low-Product</v>
      </c>
      <c r="P614" s="2" t="str">
        <f aca="false">IF(I614&gt;=MEDIAN($I$2:$I$10001),"High","Low")</f>
        <v>High</v>
      </c>
      <c r="Q614" s="2" t="n">
        <f aca="false">L614+IF(J614&gt;=2,1,0)+K614+IF(H614&gt;=5,1,0)</f>
        <v>2</v>
      </c>
      <c r="R614" s="2" t="n">
        <f aca="false">IF(AND(L614=0,P614="High"),1,0)</f>
        <v>0</v>
      </c>
    </row>
    <row r="615" customFormat="false" ht="15" hidden="false" customHeight="false" outlineLevel="0" collapsed="false">
      <c r="A615" s="2" t="n">
        <v>2025</v>
      </c>
      <c r="B615" s="2" t="n">
        <v>15805062</v>
      </c>
      <c r="C615" s="2" t="s">
        <v>518</v>
      </c>
      <c r="D615" s="2" t="n">
        <v>667</v>
      </c>
      <c r="E615" s="2" t="s">
        <v>22</v>
      </c>
      <c r="F615" s="2" t="s">
        <v>27</v>
      </c>
      <c r="G615" s="2" t="n">
        <v>38</v>
      </c>
      <c r="H615" s="2" t="n">
        <v>1</v>
      </c>
      <c r="I615" s="3" t="n">
        <v>87202.38</v>
      </c>
      <c r="J615" s="2" t="n">
        <v>1</v>
      </c>
      <c r="K615" s="2" t="n">
        <v>1</v>
      </c>
      <c r="L615" s="2" t="n">
        <v>1</v>
      </c>
      <c r="M615" s="3" t="n">
        <v>77866.91</v>
      </c>
      <c r="N615" s="2" t="n">
        <v>0</v>
      </c>
      <c r="O615" s="2" t="str">
        <f aca="false">IF(AND(L615=1,J615&gt;=2),"Active Engaged",IF(AND(L615=1,J615=1),"Active Low-Product",IF(AND(L615=0,J615&gt;=2),"Inactive Multi-Product","Inactive Disengaged")))</f>
        <v>Active Low-Product</v>
      </c>
      <c r="P615" s="2" t="str">
        <f aca="false">IF(I615&gt;=MEDIAN($I$2:$I$10001),"High","Low")</f>
        <v>Low</v>
      </c>
      <c r="Q615" s="2" t="n">
        <f aca="false">L615+IF(J615&gt;=2,1,0)+K615+IF(H615&gt;=5,1,0)</f>
        <v>2</v>
      </c>
      <c r="R615" s="2" t="n">
        <f aca="false">IF(AND(L615=0,P615="High"),1,0)</f>
        <v>0</v>
      </c>
    </row>
    <row r="616" customFormat="false" ht="15" hidden="false" customHeight="false" outlineLevel="0" collapsed="false">
      <c r="A616" s="2" t="n">
        <v>2025</v>
      </c>
      <c r="B616" s="2" t="n">
        <v>15660271</v>
      </c>
      <c r="C616" s="2" t="s">
        <v>136</v>
      </c>
      <c r="D616" s="2" t="n">
        <v>688</v>
      </c>
      <c r="E616" s="2" t="s">
        <v>30</v>
      </c>
      <c r="F616" s="2" t="s">
        <v>27</v>
      </c>
      <c r="G616" s="2" t="n">
        <v>26</v>
      </c>
      <c r="H616" s="2" t="n">
        <v>8</v>
      </c>
      <c r="I616" s="3" t="n">
        <v>146133.39</v>
      </c>
      <c r="J616" s="2" t="n">
        <v>1</v>
      </c>
      <c r="K616" s="2" t="n">
        <v>1</v>
      </c>
      <c r="L616" s="2" t="n">
        <v>1</v>
      </c>
      <c r="M616" s="3" t="n">
        <v>175296.76</v>
      </c>
      <c r="N616" s="2" t="n">
        <v>0</v>
      </c>
      <c r="O616" s="2" t="str">
        <f aca="false">IF(AND(L616=1,J616&gt;=2),"Active Engaged",IF(AND(L616=1,J616=1),"Active Low-Product",IF(AND(L616=0,J616&gt;=2),"Inactive Multi-Product","Inactive Disengaged")))</f>
        <v>Active Low-Product</v>
      </c>
      <c r="P616" s="2" t="str">
        <f aca="false">IF(I616&gt;=MEDIAN($I$2:$I$10001),"High","Low")</f>
        <v>High</v>
      </c>
      <c r="Q616" s="2" t="n">
        <f aca="false">L616+IF(J616&gt;=2,1,0)+K616+IF(H616&gt;=5,1,0)</f>
        <v>3</v>
      </c>
      <c r="R616" s="2" t="n">
        <f aca="false">IF(AND(L616=0,P616="High"),1,0)</f>
        <v>0</v>
      </c>
    </row>
    <row r="617" customFormat="false" ht="15" hidden="false" customHeight="false" outlineLevel="0" collapsed="false">
      <c r="A617" s="2" t="n">
        <v>2025</v>
      </c>
      <c r="B617" s="2" t="n">
        <v>15745295</v>
      </c>
      <c r="C617" s="2" t="s">
        <v>519</v>
      </c>
      <c r="D617" s="2" t="n">
        <v>727</v>
      </c>
      <c r="E617" s="2" t="s">
        <v>22</v>
      </c>
      <c r="F617" s="2" t="s">
        <v>20</v>
      </c>
      <c r="G617" s="2" t="n">
        <v>31</v>
      </c>
      <c r="H617" s="2" t="n">
        <v>0</v>
      </c>
      <c r="I617" s="3" t="n">
        <v>0</v>
      </c>
      <c r="J617" s="2" t="n">
        <v>1</v>
      </c>
      <c r="K617" s="2" t="n">
        <v>1</v>
      </c>
      <c r="L617" s="2" t="n">
        <v>0</v>
      </c>
      <c r="M617" s="3" t="n">
        <v>121751.04</v>
      </c>
      <c r="N617" s="2" t="n">
        <v>1</v>
      </c>
      <c r="O617" s="2" t="str">
        <f aca="false">IF(AND(L617=1,J617&gt;=2),"Active Engaged",IF(AND(L617=1,J617=1),"Active Low-Product",IF(AND(L617=0,J617&gt;=2),"Inactive Multi-Product","Inactive Disengaged")))</f>
        <v>Inactive Disengaged</v>
      </c>
      <c r="P617" s="2" t="str">
        <f aca="false">IF(I617&gt;=MEDIAN($I$2:$I$10001),"High","Low")</f>
        <v>Low</v>
      </c>
      <c r="Q617" s="2" t="n">
        <f aca="false">L617+IF(J617&gt;=2,1,0)+K617+IF(H617&gt;=5,1,0)</f>
        <v>1</v>
      </c>
      <c r="R617" s="2" t="n">
        <f aca="false">IF(AND(L617=0,P617="High"),1,0)</f>
        <v>0</v>
      </c>
    </row>
    <row r="618" customFormat="false" ht="15" hidden="false" customHeight="false" outlineLevel="0" collapsed="false">
      <c r="A618" s="2" t="n">
        <v>2025</v>
      </c>
      <c r="B618" s="2" t="n">
        <v>15719352</v>
      </c>
      <c r="C618" s="2" t="s">
        <v>284</v>
      </c>
      <c r="D618" s="2" t="n">
        <v>754</v>
      </c>
      <c r="E618" s="2" t="s">
        <v>22</v>
      </c>
      <c r="F618" s="2" t="s">
        <v>27</v>
      </c>
      <c r="G618" s="2" t="n">
        <v>39</v>
      </c>
      <c r="H618" s="2" t="n">
        <v>6</v>
      </c>
      <c r="I618" s="3" t="n">
        <v>170184.99</v>
      </c>
      <c r="J618" s="2" t="n">
        <v>2</v>
      </c>
      <c r="K618" s="2" t="n">
        <v>1</v>
      </c>
      <c r="L618" s="2" t="n">
        <v>0</v>
      </c>
      <c r="M618" s="3" t="n">
        <v>89593.26</v>
      </c>
      <c r="N618" s="2" t="n">
        <v>0</v>
      </c>
      <c r="O618" s="2" t="str">
        <f aca="false">IF(AND(L618=1,J618&gt;=2),"Active Engaged",IF(AND(L618=1,J618=1),"Active Low-Product",IF(AND(L618=0,J618&gt;=2),"Inactive Multi-Product","Inactive Disengaged")))</f>
        <v>Inactive Multi-Product</v>
      </c>
      <c r="P618" s="2" t="str">
        <f aca="false">IF(I618&gt;=MEDIAN($I$2:$I$10001),"High","Low")</f>
        <v>High</v>
      </c>
      <c r="Q618" s="2" t="n">
        <f aca="false">L618+IF(J618&gt;=2,1,0)+K618+IF(H618&gt;=5,1,0)</f>
        <v>3</v>
      </c>
      <c r="R618" s="2" t="n">
        <f aca="false">IF(AND(L618=0,P618="High"),1,0)</f>
        <v>1</v>
      </c>
    </row>
    <row r="619" customFormat="false" ht="15" hidden="false" customHeight="false" outlineLevel="0" collapsed="false">
      <c r="A619" s="2" t="n">
        <v>2025</v>
      </c>
      <c r="B619" s="2" t="n">
        <v>15766575</v>
      </c>
      <c r="C619" s="2" t="s">
        <v>520</v>
      </c>
      <c r="D619" s="2" t="n">
        <v>612</v>
      </c>
      <c r="E619" s="2" t="s">
        <v>30</v>
      </c>
      <c r="F619" s="2" t="s">
        <v>20</v>
      </c>
      <c r="G619" s="2" t="n">
        <v>62</v>
      </c>
      <c r="H619" s="2" t="n">
        <v>8</v>
      </c>
      <c r="I619" s="3" t="n">
        <v>140745.33</v>
      </c>
      <c r="J619" s="2" t="n">
        <v>1</v>
      </c>
      <c r="K619" s="2" t="n">
        <v>1</v>
      </c>
      <c r="L619" s="2" t="n">
        <v>0</v>
      </c>
      <c r="M619" s="3" t="n">
        <v>193437.89</v>
      </c>
      <c r="N619" s="2" t="n">
        <v>1</v>
      </c>
      <c r="O619" s="2" t="str">
        <f aca="false">IF(AND(L619=1,J619&gt;=2),"Active Engaged",IF(AND(L619=1,J619=1),"Active Low-Product",IF(AND(L619=0,J619&gt;=2),"Inactive Multi-Product","Inactive Disengaged")))</f>
        <v>Inactive Disengaged</v>
      </c>
      <c r="P619" s="2" t="str">
        <f aca="false">IF(I619&gt;=MEDIAN($I$2:$I$10001),"High","Low")</f>
        <v>High</v>
      </c>
      <c r="Q619" s="2" t="n">
        <f aca="false">L619+IF(J619&gt;=2,1,0)+K619+IF(H619&gt;=5,1,0)</f>
        <v>2</v>
      </c>
      <c r="R619" s="2" t="n">
        <f aca="false">IF(AND(L619=0,P619="High"),1,0)</f>
        <v>1</v>
      </c>
    </row>
    <row r="620" customFormat="false" ht="15" hidden="false" customHeight="false" outlineLevel="0" collapsed="false">
      <c r="A620" s="2" t="n">
        <v>2025</v>
      </c>
      <c r="B620" s="2" t="n">
        <v>15594594</v>
      </c>
      <c r="C620" s="2" t="s">
        <v>521</v>
      </c>
      <c r="D620" s="2" t="n">
        <v>546</v>
      </c>
      <c r="E620" s="2" t="s">
        <v>22</v>
      </c>
      <c r="F620" s="2" t="s">
        <v>27</v>
      </c>
      <c r="G620" s="2" t="n">
        <v>42</v>
      </c>
      <c r="H620" s="2" t="n">
        <v>7</v>
      </c>
      <c r="I620" s="3" t="n">
        <v>139070.51</v>
      </c>
      <c r="J620" s="2" t="n">
        <v>1</v>
      </c>
      <c r="K620" s="2" t="n">
        <v>1</v>
      </c>
      <c r="L620" s="2" t="n">
        <v>1</v>
      </c>
      <c r="M620" s="3" t="n">
        <v>86945</v>
      </c>
      <c r="N620" s="2" t="n">
        <v>0</v>
      </c>
      <c r="O620" s="2" t="str">
        <f aca="false">IF(AND(L620=1,J620&gt;=2),"Active Engaged",IF(AND(L620=1,J620=1),"Active Low-Product",IF(AND(L620=0,J620&gt;=2),"Inactive Multi-Product","Inactive Disengaged")))</f>
        <v>Active Low-Product</v>
      </c>
      <c r="P620" s="2" t="str">
        <f aca="false">IF(I620&gt;=MEDIAN($I$2:$I$10001),"High","Low")</f>
        <v>High</v>
      </c>
      <c r="Q620" s="2" t="n">
        <f aca="false">L620+IF(J620&gt;=2,1,0)+K620+IF(H620&gt;=5,1,0)</f>
        <v>3</v>
      </c>
      <c r="R620" s="2" t="n">
        <f aca="false">IF(AND(L620=0,P620="High"),1,0)</f>
        <v>0</v>
      </c>
    </row>
    <row r="621" customFormat="false" ht="15" hidden="false" customHeight="false" outlineLevel="0" collapsed="false">
      <c r="A621" s="2" t="n">
        <v>2025</v>
      </c>
      <c r="B621" s="2" t="n">
        <v>15646161</v>
      </c>
      <c r="C621" s="2" t="s">
        <v>522</v>
      </c>
      <c r="D621" s="2" t="n">
        <v>673</v>
      </c>
      <c r="E621" s="2" t="s">
        <v>22</v>
      </c>
      <c r="F621" s="2" t="s">
        <v>20</v>
      </c>
      <c r="G621" s="2" t="n">
        <v>37</v>
      </c>
      <c r="H621" s="2" t="n">
        <v>8</v>
      </c>
      <c r="I621" s="3" t="n">
        <v>0</v>
      </c>
      <c r="J621" s="2" t="n">
        <v>2</v>
      </c>
      <c r="K621" s="2" t="n">
        <v>1</v>
      </c>
      <c r="L621" s="2" t="n">
        <v>1</v>
      </c>
      <c r="M621" s="3" t="n">
        <v>183318.79</v>
      </c>
      <c r="N621" s="2" t="n">
        <v>0</v>
      </c>
      <c r="O621" s="2" t="str">
        <f aca="false">IF(AND(L621=1,J621&gt;=2),"Active Engaged",IF(AND(L621=1,J621=1),"Active Low-Product",IF(AND(L621=0,J621&gt;=2),"Inactive Multi-Product","Inactive Disengaged")))</f>
        <v>Active Engaged</v>
      </c>
      <c r="P621" s="2" t="str">
        <f aca="false">IF(I621&gt;=MEDIAN($I$2:$I$10001),"High","Low")</f>
        <v>Low</v>
      </c>
      <c r="Q621" s="2" t="n">
        <f aca="false">L621+IF(J621&gt;=2,1,0)+K621+IF(H621&gt;=5,1,0)</f>
        <v>4</v>
      </c>
      <c r="R621" s="2" t="n">
        <f aca="false">IF(AND(L621=0,P621="High"),1,0)</f>
        <v>0</v>
      </c>
    </row>
    <row r="622" customFormat="false" ht="15" hidden="false" customHeight="false" outlineLevel="0" collapsed="false">
      <c r="A622" s="2" t="n">
        <v>2025</v>
      </c>
      <c r="B622" s="2" t="n">
        <v>15682585</v>
      </c>
      <c r="C622" s="2" t="s">
        <v>523</v>
      </c>
      <c r="D622" s="2" t="n">
        <v>593</v>
      </c>
      <c r="E622" s="2" t="s">
        <v>19</v>
      </c>
      <c r="F622" s="2" t="s">
        <v>27</v>
      </c>
      <c r="G622" s="2" t="n">
        <v>35</v>
      </c>
      <c r="H622" s="2" t="n">
        <v>9</v>
      </c>
      <c r="I622" s="3" t="n">
        <v>114193.24</v>
      </c>
      <c r="J622" s="2" t="n">
        <v>1</v>
      </c>
      <c r="K622" s="2" t="n">
        <v>1</v>
      </c>
      <c r="L622" s="2" t="n">
        <v>0</v>
      </c>
      <c r="M622" s="3" t="n">
        <v>71154.1</v>
      </c>
      <c r="N622" s="2" t="n">
        <v>0</v>
      </c>
      <c r="O622" s="2" t="str">
        <f aca="false">IF(AND(L622=1,J622&gt;=2),"Active Engaged",IF(AND(L622=1,J622=1),"Active Low-Product",IF(AND(L622=0,J622&gt;=2),"Inactive Multi-Product","Inactive Disengaged")))</f>
        <v>Inactive Disengaged</v>
      </c>
      <c r="P622" s="2" t="str">
        <f aca="false">IF(I622&gt;=MEDIAN($I$2:$I$10001),"High","Low")</f>
        <v>High</v>
      </c>
      <c r="Q622" s="2" t="n">
        <f aca="false">L622+IF(J622&gt;=2,1,0)+K622+IF(H622&gt;=5,1,0)</f>
        <v>2</v>
      </c>
      <c r="R622" s="2" t="n">
        <f aca="false">IF(AND(L622=0,P622="High"),1,0)</f>
        <v>1</v>
      </c>
    </row>
    <row r="623" customFormat="false" ht="15" hidden="false" customHeight="false" outlineLevel="0" collapsed="false">
      <c r="A623" s="2" t="n">
        <v>2025</v>
      </c>
      <c r="B623" s="2" t="n">
        <v>15603134</v>
      </c>
      <c r="C623" s="2" t="s">
        <v>369</v>
      </c>
      <c r="D623" s="2" t="n">
        <v>656</v>
      </c>
      <c r="E623" s="2" t="s">
        <v>22</v>
      </c>
      <c r="F623" s="2" t="s">
        <v>20</v>
      </c>
      <c r="G623" s="2" t="n">
        <v>40</v>
      </c>
      <c r="H623" s="2" t="n">
        <v>10</v>
      </c>
      <c r="I623" s="3" t="n">
        <v>167878.5</v>
      </c>
      <c r="J623" s="2" t="n">
        <v>1</v>
      </c>
      <c r="K623" s="2" t="n">
        <v>0</v>
      </c>
      <c r="L623" s="2" t="n">
        <v>1</v>
      </c>
      <c r="M623" s="3" t="n">
        <v>151887.16</v>
      </c>
      <c r="N623" s="2" t="n">
        <v>0</v>
      </c>
      <c r="O623" s="2" t="str">
        <f aca="false">IF(AND(L623=1,J623&gt;=2),"Active Engaged",IF(AND(L623=1,J623=1),"Active Low-Product",IF(AND(L623=0,J623&gt;=2),"Inactive Multi-Product","Inactive Disengaged")))</f>
        <v>Active Low-Product</v>
      </c>
      <c r="P623" s="2" t="str">
        <f aca="false">IF(I623&gt;=MEDIAN($I$2:$I$10001),"High","Low")</f>
        <v>High</v>
      </c>
      <c r="Q623" s="2" t="n">
        <f aca="false">L623+IF(J623&gt;=2,1,0)+K623+IF(H623&gt;=5,1,0)</f>
        <v>2</v>
      </c>
      <c r="R623" s="2" t="n">
        <f aca="false">IF(AND(L623=0,P623="High"),1,0)</f>
        <v>0</v>
      </c>
    </row>
    <row r="624" customFormat="false" ht="15" hidden="false" customHeight="false" outlineLevel="0" collapsed="false">
      <c r="A624" s="2" t="n">
        <v>2025</v>
      </c>
      <c r="B624" s="2" t="n">
        <v>15636444</v>
      </c>
      <c r="C624" s="2" t="s">
        <v>524</v>
      </c>
      <c r="D624" s="2" t="n">
        <v>535</v>
      </c>
      <c r="E624" s="2" t="s">
        <v>30</v>
      </c>
      <c r="F624" s="2" t="s">
        <v>20</v>
      </c>
      <c r="G624" s="2" t="n">
        <v>53</v>
      </c>
      <c r="H624" s="2" t="n">
        <v>5</v>
      </c>
      <c r="I624" s="3" t="n">
        <v>141616.55</v>
      </c>
      <c r="J624" s="2" t="n">
        <v>2</v>
      </c>
      <c r="K624" s="2" t="n">
        <v>1</v>
      </c>
      <c r="L624" s="2" t="n">
        <v>1</v>
      </c>
      <c r="M624" s="3" t="n">
        <v>75888.65</v>
      </c>
      <c r="N624" s="2" t="n">
        <v>0</v>
      </c>
      <c r="O624" s="2" t="str">
        <f aca="false">IF(AND(L624=1,J624&gt;=2),"Active Engaged",IF(AND(L624=1,J624=1),"Active Low-Product",IF(AND(L624=0,J624&gt;=2),"Inactive Multi-Product","Inactive Disengaged")))</f>
        <v>Active Engaged</v>
      </c>
      <c r="P624" s="2" t="str">
        <f aca="false">IF(I624&gt;=MEDIAN($I$2:$I$10001),"High","Low")</f>
        <v>High</v>
      </c>
      <c r="Q624" s="2" t="n">
        <f aca="false">L624+IF(J624&gt;=2,1,0)+K624+IF(H624&gt;=5,1,0)</f>
        <v>4</v>
      </c>
      <c r="R624" s="2" t="n">
        <f aca="false">IF(AND(L624=0,P624="High"),1,0)</f>
        <v>0</v>
      </c>
    </row>
    <row r="625" customFormat="false" ht="15" hidden="false" customHeight="false" outlineLevel="0" collapsed="false">
      <c r="A625" s="2" t="n">
        <v>2025</v>
      </c>
      <c r="B625" s="2" t="n">
        <v>15773456</v>
      </c>
      <c r="C625" s="2" t="s">
        <v>525</v>
      </c>
      <c r="D625" s="2" t="n">
        <v>678</v>
      </c>
      <c r="E625" s="2" t="s">
        <v>30</v>
      </c>
      <c r="F625" s="2" t="s">
        <v>27</v>
      </c>
      <c r="G625" s="2" t="n">
        <v>36</v>
      </c>
      <c r="H625" s="2" t="n">
        <v>3</v>
      </c>
      <c r="I625" s="3" t="n">
        <v>145747.67</v>
      </c>
      <c r="J625" s="2" t="n">
        <v>2</v>
      </c>
      <c r="K625" s="2" t="n">
        <v>0</v>
      </c>
      <c r="L625" s="2" t="n">
        <v>1</v>
      </c>
      <c r="M625" s="3" t="n">
        <v>89566.74</v>
      </c>
      <c r="N625" s="2" t="n">
        <v>0</v>
      </c>
      <c r="O625" s="2" t="str">
        <f aca="false">IF(AND(L625=1,J625&gt;=2),"Active Engaged",IF(AND(L625=1,J625=1),"Active Low-Product",IF(AND(L625=0,J625&gt;=2),"Inactive Multi-Product","Inactive Disengaged")))</f>
        <v>Active Engaged</v>
      </c>
      <c r="P625" s="2" t="str">
        <f aca="false">IF(I625&gt;=MEDIAN($I$2:$I$10001),"High","Low")</f>
        <v>High</v>
      </c>
      <c r="Q625" s="2" t="n">
        <f aca="false">L625+IF(J625&gt;=2,1,0)+K625+IF(H625&gt;=5,1,0)</f>
        <v>2</v>
      </c>
      <c r="R625" s="2" t="n">
        <f aca="false">IF(AND(L625=0,P625="High"),1,0)</f>
        <v>0</v>
      </c>
    </row>
    <row r="626" customFormat="false" ht="15" hidden="false" customHeight="false" outlineLevel="0" collapsed="false">
      <c r="A626" s="2" t="n">
        <v>2025</v>
      </c>
      <c r="B626" s="2" t="n">
        <v>15745307</v>
      </c>
      <c r="C626" s="2" t="s">
        <v>267</v>
      </c>
      <c r="D626" s="2" t="n">
        <v>477</v>
      </c>
      <c r="E626" s="2" t="s">
        <v>22</v>
      </c>
      <c r="F626" s="2" t="s">
        <v>20</v>
      </c>
      <c r="G626" s="2" t="n">
        <v>48</v>
      </c>
      <c r="H626" s="2" t="n">
        <v>2</v>
      </c>
      <c r="I626" s="3" t="n">
        <v>129120.64</v>
      </c>
      <c r="J626" s="2" t="n">
        <v>1</v>
      </c>
      <c r="K626" s="2" t="n">
        <v>0</v>
      </c>
      <c r="L626" s="2" t="n">
        <v>1</v>
      </c>
      <c r="M626" s="3" t="n">
        <v>26475.79</v>
      </c>
      <c r="N626" s="2" t="n">
        <v>0</v>
      </c>
      <c r="O626" s="2" t="str">
        <f aca="false">IF(AND(L626=1,J626&gt;=2),"Active Engaged",IF(AND(L626=1,J626=1),"Active Low-Product",IF(AND(L626=0,J626&gt;=2),"Inactive Multi-Product","Inactive Disengaged")))</f>
        <v>Active Low-Product</v>
      </c>
      <c r="P626" s="2" t="str">
        <f aca="false">IF(I626&gt;=MEDIAN($I$2:$I$10001),"High","Low")</f>
        <v>High</v>
      </c>
      <c r="Q626" s="2" t="n">
        <f aca="false">L626+IF(J626&gt;=2,1,0)+K626+IF(H626&gt;=5,1,0)</f>
        <v>1</v>
      </c>
      <c r="R626" s="2" t="n">
        <f aca="false">IF(AND(L626=0,P626="High"),1,0)</f>
        <v>0</v>
      </c>
    </row>
    <row r="627" customFormat="false" ht="15" hidden="false" customHeight="false" outlineLevel="0" collapsed="false">
      <c r="A627" s="2" t="n">
        <v>2025</v>
      </c>
      <c r="B627" s="2" t="n">
        <v>15604119</v>
      </c>
      <c r="C627" s="2" t="s">
        <v>526</v>
      </c>
      <c r="D627" s="2" t="n">
        <v>850</v>
      </c>
      <c r="E627" s="2" t="s">
        <v>22</v>
      </c>
      <c r="F627" s="2" t="s">
        <v>27</v>
      </c>
      <c r="G627" s="2" t="n">
        <v>35</v>
      </c>
      <c r="H627" s="2" t="n">
        <v>7</v>
      </c>
      <c r="I627" s="3" t="n">
        <v>110349.82</v>
      </c>
      <c r="J627" s="2" t="n">
        <v>1</v>
      </c>
      <c r="K627" s="2" t="n">
        <v>0</v>
      </c>
      <c r="L627" s="2" t="n">
        <v>0</v>
      </c>
      <c r="M627" s="3" t="n">
        <v>126355.8</v>
      </c>
      <c r="N627" s="2" t="n">
        <v>0</v>
      </c>
      <c r="O627" s="2" t="str">
        <f aca="false">IF(AND(L627=1,J627&gt;=2),"Active Engaged",IF(AND(L627=1,J627=1),"Active Low-Product",IF(AND(L627=0,J627&gt;=2),"Inactive Multi-Product","Inactive Disengaged")))</f>
        <v>Inactive Disengaged</v>
      </c>
      <c r="P627" s="2" t="str">
        <f aca="false">IF(I627&gt;=MEDIAN($I$2:$I$10001),"High","Low")</f>
        <v>High</v>
      </c>
      <c r="Q627" s="2" t="n">
        <f aca="false">L627+IF(J627&gt;=2,1,0)+K627+IF(H627&gt;=5,1,0)</f>
        <v>1</v>
      </c>
      <c r="R627" s="2" t="n">
        <f aca="false">IF(AND(L627=0,P627="High"),1,0)</f>
        <v>1</v>
      </c>
    </row>
    <row r="628" customFormat="false" ht="15" hidden="false" customHeight="false" outlineLevel="0" collapsed="false">
      <c r="A628" s="2" t="n">
        <v>2025</v>
      </c>
      <c r="B628" s="2" t="n">
        <v>15626900</v>
      </c>
      <c r="C628" s="2" t="s">
        <v>460</v>
      </c>
      <c r="D628" s="2" t="n">
        <v>427</v>
      </c>
      <c r="E628" s="2" t="s">
        <v>19</v>
      </c>
      <c r="F628" s="2" t="s">
        <v>27</v>
      </c>
      <c r="G628" s="2" t="n">
        <v>29</v>
      </c>
      <c r="H628" s="2" t="n">
        <v>1</v>
      </c>
      <c r="I628" s="3" t="n">
        <v>141325.56</v>
      </c>
      <c r="J628" s="2" t="n">
        <v>1</v>
      </c>
      <c r="K628" s="2" t="n">
        <v>1</v>
      </c>
      <c r="L628" s="2" t="n">
        <v>1</v>
      </c>
      <c r="M628" s="3" t="n">
        <v>93839.3</v>
      </c>
      <c r="N628" s="2" t="n">
        <v>0</v>
      </c>
      <c r="O628" s="2" t="str">
        <f aca="false">IF(AND(L628=1,J628&gt;=2),"Active Engaged",IF(AND(L628=1,J628=1),"Active Low-Product",IF(AND(L628=0,J628&gt;=2),"Inactive Multi-Product","Inactive Disengaged")))</f>
        <v>Active Low-Product</v>
      </c>
      <c r="P628" s="2" t="str">
        <f aca="false">IF(I628&gt;=MEDIAN($I$2:$I$10001),"High","Low")</f>
        <v>High</v>
      </c>
      <c r="Q628" s="2" t="n">
        <f aca="false">L628+IF(J628&gt;=2,1,0)+K628+IF(H628&gt;=5,1,0)</f>
        <v>2</v>
      </c>
      <c r="R628" s="2" t="n">
        <f aca="false">IF(AND(L628=0,P628="High"),1,0)</f>
        <v>0</v>
      </c>
    </row>
    <row r="629" customFormat="false" ht="15" hidden="false" customHeight="false" outlineLevel="0" collapsed="false">
      <c r="A629" s="2" t="n">
        <v>2025</v>
      </c>
      <c r="B629" s="2" t="n">
        <v>15605447</v>
      </c>
      <c r="C629" s="2" t="s">
        <v>95</v>
      </c>
      <c r="D629" s="2" t="n">
        <v>752</v>
      </c>
      <c r="E629" s="2" t="s">
        <v>19</v>
      </c>
      <c r="F629" s="2" t="s">
        <v>27</v>
      </c>
      <c r="G629" s="2" t="n">
        <v>49</v>
      </c>
      <c r="H629" s="2" t="n">
        <v>2</v>
      </c>
      <c r="I629" s="3" t="n">
        <v>78653.84</v>
      </c>
      <c r="J629" s="2" t="n">
        <v>1</v>
      </c>
      <c r="K629" s="2" t="n">
        <v>1</v>
      </c>
      <c r="L629" s="2" t="n">
        <v>0</v>
      </c>
      <c r="M629" s="3" t="n">
        <v>7698.6</v>
      </c>
      <c r="N629" s="2" t="n">
        <v>0</v>
      </c>
      <c r="O629" s="2" t="str">
        <f aca="false">IF(AND(L629=1,J629&gt;=2),"Active Engaged",IF(AND(L629=1,J629=1),"Active Low-Product",IF(AND(L629=0,J629&gt;=2),"Inactive Multi-Product","Inactive Disengaged")))</f>
        <v>Inactive Disengaged</v>
      </c>
      <c r="P629" s="2" t="str">
        <f aca="false">IF(I629&gt;=MEDIAN($I$2:$I$10001),"High","Low")</f>
        <v>Low</v>
      </c>
      <c r="Q629" s="2" t="n">
        <f aca="false">L629+IF(J629&gt;=2,1,0)+K629+IF(H629&gt;=5,1,0)</f>
        <v>1</v>
      </c>
      <c r="R629" s="2" t="n">
        <f aca="false">IF(AND(L629=0,P629="High"),1,0)</f>
        <v>0</v>
      </c>
    </row>
    <row r="630" customFormat="false" ht="15" hidden="false" customHeight="false" outlineLevel="0" collapsed="false">
      <c r="A630" s="2" t="n">
        <v>2025</v>
      </c>
      <c r="B630" s="2" t="n">
        <v>15589030</v>
      </c>
      <c r="C630" s="2" t="s">
        <v>310</v>
      </c>
      <c r="D630" s="2" t="n">
        <v>649</v>
      </c>
      <c r="E630" s="2" t="s">
        <v>19</v>
      </c>
      <c r="F630" s="2" t="s">
        <v>27</v>
      </c>
      <c r="G630" s="2" t="n">
        <v>47</v>
      </c>
      <c r="H630" s="2" t="n">
        <v>1</v>
      </c>
      <c r="I630" s="3" t="n">
        <v>0</v>
      </c>
      <c r="J630" s="2" t="n">
        <v>2</v>
      </c>
      <c r="K630" s="2" t="n">
        <v>1</v>
      </c>
      <c r="L630" s="2" t="n">
        <v>1</v>
      </c>
      <c r="M630" s="3" t="n">
        <v>145593.85</v>
      </c>
      <c r="N630" s="2" t="n">
        <v>0</v>
      </c>
      <c r="O630" s="2" t="str">
        <f aca="false">IF(AND(L630=1,J630&gt;=2),"Active Engaged",IF(AND(L630=1,J630=1),"Active Low-Product",IF(AND(L630=0,J630&gt;=2),"Inactive Multi-Product","Inactive Disengaged")))</f>
        <v>Active Engaged</v>
      </c>
      <c r="P630" s="2" t="str">
        <f aca="false">IF(I630&gt;=MEDIAN($I$2:$I$10001),"High","Low")</f>
        <v>Low</v>
      </c>
      <c r="Q630" s="2" t="n">
        <f aca="false">L630+IF(J630&gt;=2,1,0)+K630+IF(H630&gt;=5,1,0)</f>
        <v>3</v>
      </c>
      <c r="R630" s="2" t="n">
        <f aca="false">IF(AND(L630=0,P630="High"),1,0)</f>
        <v>0</v>
      </c>
    </row>
    <row r="631" customFormat="false" ht="15" hidden="false" customHeight="false" outlineLevel="0" collapsed="false">
      <c r="A631" s="2" t="n">
        <v>2025</v>
      </c>
      <c r="B631" s="2" t="n">
        <v>15692463</v>
      </c>
      <c r="C631" s="2" t="s">
        <v>527</v>
      </c>
      <c r="D631" s="2" t="n">
        <v>799</v>
      </c>
      <c r="E631" s="2" t="s">
        <v>22</v>
      </c>
      <c r="F631" s="2" t="s">
        <v>20</v>
      </c>
      <c r="G631" s="2" t="n">
        <v>28</v>
      </c>
      <c r="H631" s="2" t="n">
        <v>3</v>
      </c>
      <c r="I631" s="3" t="n">
        <v>142253.65</v>
      </c>
      <c r="J631" s="2" t="n">
        <v>1</v>
      </c>
      <c r="K631" s="2" t="n">
        <v>1</v>
      </c>
      <c r="L631" s="2" t="n">
        <v>0</v>
      </c>
      <c r="M631" s="3" t="n">
        <v>45042.56</v>
      </c>
      <c r="N631" s="2" t="n">
        <v>0</v>
      </c>
      <c r="O631" s="2" t="str">
        <f aca="false">IF(AND(L631=1,J631&gt;=2),"Active Engaged",IF(AND(L631=1,J631=1),"Active Low-Product",IF(AND(L631=0,J631&gt;=2),"Inactive Multi-Product","Inactive Disengaged")))</f>
        <v>Inactive Disengaged</v>
      </c>
      <c r="P631" s="2" t="str">
        <f aca="false">IF(I631&gt;=MEDIAN($I$2:$I$10001),"High","Low")</f>
        <v>High</v>
      </c>
      <c r="Q631" s="2" t="n">
        <f aca="false">L631+IF(J631&gt;=2,1,0)+K631+IF(H631&gt;=5,1,0)</f>
        <v>1</v>
      </c>
      <c r="R631" s="2" t="n">
        <f aca="false">IF(AND(L631=0,P631="High"),1,0)</f>
        <v>1</v>
      </c>
    </row>
    <row r="632" customFormat="false" ht="15" hidden="false" customHeight="false" outlineLevel="0" collapsed="false">
      <c r="A632" s="2" t="n">
        <v>2025</v>
      </c>
      <c r="B632" s="2" t="n">
        <v>15712403</v>
      </c>
      <c r="C632" s="2" t="s">
        <v>528</v>
      </c>
      <c r="D632" s="2" t="n">
        <v>589</v>
      </c>
      <c r="E632" s="2" t="s">
        <v>19</v>
      </c>
      <c r="F632" s="2" t="s">
        <v>20</v>
      </c>
      <c r="G632" s="2" t="n">
        <v>61</v>
      </c>
      <c r="H632" s="2" t="n">
        <v>1</v>
      </c>
      <c r="I632" s="3" t="n">
        <v>0</v>
      </c>
      <c r="J632" s="2" t="n">
        <v>1</v>
      </c>
      <c r="K632" s="2" t="n">
        <v>1</v>
      </c>
      <c r="L632" s="2" t="n">
        <v>0</v>
      </c>
      <c r="M632" s="3" t="n">
        <v>61108.56</v>
      </c>
      <c r="N632" s="2" t="n">
        <v>1</v>
      </c>
      <c r="O632" s="2" t="str">
        <f aca="false">IF(AND(L632=1,J632&gt;=2),"Active Engaged",IF(AND(L632=1,J632=1),"Active Low-Product",IF(AND(L632=0,J632&gt;=2),"Inactive Multi-Product","Inactive Disengaged")))</f>
        <v>Inactive Disengaged</v>
      </c>
      <c r="P632" s="2" t="str">
        <f aca="false">IF(I632&gt;=MEDIAN($I$2:$I$10001),"High","Low")</f>
        <v>Low</v>
      </c>
      <c r="Q632" s="2" t="n">
        <f aca="false">L632+IF(J632&gt;=2,1,0)+K632+IF(H632&gt;=5,1,0)</f>
        <v>1</v>
      </c>
      <c r="R632" s="2" t="n">
        <f aca="false">IF(AND(L632=0,P632="High"),1,0)</f>
        <v>0</v>
      </c>
    </row>
    <row r="633" customFormat="false" ht="15" hidden="false" customHeight="false" outlineLevel="0" collapsed="false">
      <c r="A633" s="2" t="n">
        <v>2025</v>
      </c>
      <c r="B633" s="2" t="n">
        <v>15811762</v>
      </c>
      <c r="C633" s="2" t="s">
        <v>529</v>
      </c>
      <c r="D633" s="2" t="n">
        <v>583</v>
      </c>
      <c r="E633" s="2" t="s">
        <v>30</v>
      </c>
      <c r="F633" s="2" t="s">
        <v>20</v>
      </c>
      <c r="G633" s="2" t="n">
        <v>54</v>
      </c>
      <c r="H633" s="2" t="n">
        <v>6</v>
      </c>
      <c r="I633" s="3" t="n">
        <v>115988.86</v>
      </c>
      <c r="J633" s="2" t="n">
        <v>1</v>
      </c>
      <c r="K633" s="2" t="n">
        <v>1</v>
      </c>
      <c r="L633" s="2" t="n">
        <v>0</v>
      </c>
      <c r="M633" s="3" t="n">
        <v>57553.98</v>
      </c>
      <c r="N633" s="2" t="n">
        <v>1</v>
      </c>
      <c r="O633" s="2" t="str">
        <f aca="false">IF(AND(L633=1,J633&gt;=2),"Active Engaged",IF(AND(L633=1,J633=1),"Active Low-Product",IF(AND(L633=0,J633&gt;=2),"Inactive Multi-Product","Inactive Disengaged")))</f>
        <v>Inactive Disengaged</v>
      </c>
      <c r="P633" s="2" t="str">
        <f aca="false">IF(I633&gt;=MEDIAN($I$2:$I$10001),"High","Low")</f>
        <v>High</v>
      </c>
      <c r="Q633" s="2" t="n">
        <f aca="false">L633+IF(J633&gt;=2,1,0)+K633+IF(H633&gt;=5,1,0)</f>
        <v>2</v>
      </c>
      <c r="R633" s="2" t="n">
        <f aca="false">IF(AND(L633=0,P633="High"),1,0)</f>
        <v>1</v>
      </c>
    </row>
    <row r="634" customFormat="false" ht="15" hidden="false" customHeight="false" outlineLevel="0" collapsed="false">
      <c r="A634" s="2" t="n">
        <v>2025</v>
      </c>
      <c r="B634" s="2" t="n">
        <v>15718673</v>
      </c>
      <c r="C634" s="2" t="s">
        <v>530</v>
      </c>
      <c r="D634" s="2" t="n">
        <v>839</v>
      </c>
      <c r="E634" s="2" t="s">
        <v>22</v>
      </c>
      <c r="F634" s="2" t="s">
        <v>20</v>
      </c>
      <c r="G634" s="2" t="n">
        <v>33</v>
      </c>
      <c r="H634" s="2" t="n">
        <v>10</v>
      </c>
      <c r="I634" s="3" t="n">
        <v>75592.43</v>
      </c>
      <c r="J634" s="2" t="n">
        <v>1</v>
      </c>
      <c r="K634" s="2" t="n">
        <v>1</v>
      </c>
      <c r="L634" s="2" t="n">
        <v>0</v>
      </c>
      <c r="M634" s="3" t="n">
        <v>62674.42</v>
      </c>
      <c r="N634" s="2" t="n">
        <v>0</v>
      </c>
      <c r="O634" s="2" t="str">
        <f aca="false">IF(AND(L634=1,J634&gt;=2),"Active Engaged",IF(AND(L634=1,J634=1),"Active Low-Product",IF(AND(L634=0,J634&gt;=2),"Inactive Multi-Product","Inactive Disengaged")))</f>
        <v>Inactive Disengaged</v>
      </c>
      <c r="P634" s="2" t="str">
        <f aca="false">IF(I634&gt;=MEDIAN($I$2:$I$10001),"High","Low")</f>
        <v>Low</v>
      </c>
      <c r="Q634" s="2" t="n">
        <f aca="false">L634+IF(J634&gt;=2,1,0)+K634+IF(H634&gt;=5,1,0)</f>
        <v>2</v>
      </c>
      <c r="R634" s="2" t="n">
        <f aca="false">IF(AND(L634=0,P634="High"),1,0)</f>
        <v>0</v>
      </c>
    </row>
    <row r="635" customFormat="false" ht="15" hidden="false" customHeight="false" outlineLevel="0" collapsed="false">
      <c r="A635" s="2" t="n">
        <v>2025</v>
      </c>
      <c r="B635" s="2" t="n">
        <v>15724282</v>
      </c>
      <c r="C635" s="2" t="s">
        <v>79</v>
      </c>
      <c r="D635" s="2" t="n">
        <v>540</v>
      </c>
      <c r="E635" s="2" t="s">
        <v>30</v>
      </c>
      <c r="F635" s="2" t="s">
        <v>27</v>
      </c>
      <c r="G635" s="2" t="n">
        <v>44</v>
      </c>
      <c r="H635" s="2" t="n">
        <v>3</v>
      </c>
      <c r="I635" s="3" t="n">
        <v>164113.04</v>
      </c>
      <c r="J635" s="2" t="n">
        <v>2</v>
      </c>
      <c r="K635" s="2" t="n">
        <v>1</v>
      </c>
      <c r="L635" s="2" t="n">
        <v>1</v>
      </c>
      <c r="M635" s="3" t="n">
        <v>12120.79</v>
      </c>
      <c r="N635" s="2" t="n">
        <v>0</v>
      </c>
      <c r="O635" s="2" t="str">
        <f aca="false">IF(AND(L635=1,J635&gt;=2),"Active Engaged",IF(AND(L635=1,J635=1),"Active Low-Product",IF(AND(L635=0,J635&gt;=2),"Inactive Multi-Product","Inactive Disengaged")))</f>
        <v>Active Engaged</v>
      </c>
      <c r="P635" s="2" t="str">
        <f aca="false">IF(I635&gt;=MEDIAN($I$2:$I$10001),"High","Low")</f>
        <v>High</v>
      </c>
      <c r="Q635" s="2" t="n">
        <f aca="false">L635+IF(J635&gt;=2,1,0)+K635+IF(H635&gt;=5,1,0)</f>
        <v>3</v>
      </c>
      <c r="R635" s="2" t="n">
        <f aca="false">IF(AND(L635=0,P635="High"),1,0)</f>
        <v>0</v>
      </c>
    </row>
    <row r="636" customFormat="false" ht="15" hidden="false" customHeight="false" outlineLevel="0" collapsed="false">
      <c r="A636" s="2" t="n">
        <v>2025</v>
      </c>
      <c r="B636" s="2" t="n">
        <v>15738181</v>
      </c>
      <c r="C636" s="2" t="s">
        <v>531</v>
      </c>
      <c r="D636" s="2" t="n">
        <v>850</v>
      </c>
      <c r="E636" s="2" t="s">
        <v>19</v>
      </c>
      <c r="F636" s="2" t="s">
        <v>27</v>
      </c>
      <c r="G636" s="2" t="n">
        <v>31</v>
      </c>
      <c r="H636" s="2" t="n">
        <v>6</v>
      </c>
      <c r="I636" s="3" t="n">
        <v>67996.23</v>
      </c>
      <c r="J636" s="2" t="n">
        <v>2</v>
      </c>
      <c r="K636" s="2" t="n">
        <v>0</v>
      </c>
      <c r="L636" s="2" t="n">
        <v>0</v>
      </c>
      <c r="M636" s="3" t="n">
        <v>50129.87</v>
      </c>
      <c r="N636" s="2" t="n">
        <v>1</v>
      </c>
      <c r="O636" s="2" t="str">
        <f aca="false">IF(AND(L636=1,J636&gt;=2),"Active Engaged",IF(AND(L636=1,J636=1),"Active Low-Product",IF(AND(L636=0,J636&gt;=2),"Inactive Multi-Product","Inactive Disengaged")))</f>
        <v>Inactive Multi-Product</v>
      </c>
      <c r="P636" s="2" t="str">
        <f aca="false">IF(I636&gt;=MEDIAN($I$2:$I$10001),"High","Low")</f>
        <v>Low</v>
      </c>
      <c r="Q636" s="2" t="n">
        <f aca="false">L636+IF(J636&gt;=2,1,0)+K636+IF(H636&gt;=5,1,0)</f>
        <v>2</v>
      </c>
      <c r="R636" s="2" t="n">
        <f aca="false">IF(AND(L636=0,P636="High"),1,0)</f>
        <v>0</v>
      </c>
    </row>
    <row r="637" customFormat="false" ht="15" hidden="false" customHeight="false" outlineLevel="0" collapsed="false">
      <c r="A637" s="2" t="n">
        <v>2025</v>
      </c>
      <c r="B637" s="2" t="n">
        <v>15633648</v>
      </c>
      <c r="C637" s="2" t="s">
        <v>532</v>
      </c>
      <c r="D637" s="2" t="n">
        <v>696</v>
      </c>
      <c r="E637" s="2" t="s">
        <v>22</v>
      </c>
      <c r="F637" s="2" t="s">
        <v>20</v>
      </c>
      <c r="G637" s="2" t="n">
        <v>51</v>
      </c>
      <c r="H637" s="2" t="n">
        <v>5</v>
      </c>
      <c r="I637" s="3" t="n">
        <v>0</v>
      </c>
      <c r="J637" s="2" t="n">
        <v>2</v>
      </c>
      <c r="K637" s="2" t="n">
        <v>1</v>
      </c>
      <c r="L637" s="2" t="n">
        <v>0</v>
      </c>
      <c r="M637" s="3" t="n">
        <v>55022.43</v>
      </c>
      <c r="N637" s="2" t="n">
        <v>0</v>
      </c>
      <c r="O637" s="2" t="str">
        <f aca="false">IF(AND(L637=1,J637&gt;=2),"Active Engaged",IF(AND(L637=1,J637=1),"Active Low-Product",IF(AND(L637=0,J637&gt;=2),"Inactive Multi-Product","Inactive Disengaged")))</f>
        <v>Inactive Multi-Product</v>
      </c>
      <c r="P637" s="2" t="str">
        <f aca="false">IF(I637&gt;=MEDIAN($I$2:$I$10001),"High","Low")</f>
        <v>Low</v>
      </c>
      <c r="Q637" s="2" t="n">
        <f aca="false">L637+IF(J637&gt;=2,1,0)+K637+IF(H637&gt;=5,1,0)</f>
        <v>3</v>
      </c>
      <c r="R637" s="2" t="n">
        <f aca="false">IF(AND(L637=0,P637="High"),1,0)</f>
        <v>0</v>
      </c>
    </row>
    <row r="638" customFormat="false" ht="15" hidden="false" customHeight="false" outlineLevel="0" collapsed="false">
      <c r="A638" s="2" t="n">
        <v>2025</v>
      </c>
      <c r="B638" s="2" t="n">
        <v>15603323</v>
      </c>
      <c r="C638" s="2" t="s">
        <v>533</v>
      </c>
      <c r="D638" s="2" t="n">
        <v>660</v>
      </c>
      <c r="E638" s="2" t="s">
        <v>22</v>
      </c>
      <c r="F638" s="2" t="s">
        <v>20</v>
      </c>
      <c r="G638" s="2" t="n">
        <v>33</v>
      </c>
      <c r="H638" s="2" t="n">
        <v>1</v>
      </c>
      <c r="I638" s="3" t="n">
        <v>0</v>
      </c>
      <c r="J638" s="2" t="n">
        <v>2</v>
      </c>
      <c r="K638" s="2" t="n">
        <v>0</v>
      </c>
      <c r="L638" s="2" t="n">
        <v>0</v>
      </c>
      <c r="M638" s="3" t="n">
        <v>117834.91</v>
      </c>
      <c r="N638" s="2" t="n">
        <v>0</v>
      </c>
      <c r="O638" s="2" t="str">
        <f aca="false">IF(AND(L638=1,J638&gt;=2),"Active Engaged",IF(AND(L638=1,J638=1),"Active Low-Product",IF(AND(L638=0,J638&gt;=2),"Inactive Multi-Product","Inactive Disengaged")))</f>
        <v>Inactive Multi-Product</v>
      </c>
      <c r="P638" s="2" t="str">
        <f aca="false">IF(I638&gt;=MEDIAN($I$2:$I$10001),"High","Low")</f>
        <v>Low</v>
      </c>
      <c r="Q638" s="2" t="n">
        <f aca="false">L638+IF(J638&gt;=2,1,0)+K638+IF(H638&gt;=5,1,0)</f>
        <v>1</v>
      </c>
      <c r="R638" s="2" t="n">
        <f aca="false">IF(AND(L638=0,P638="High"),1,0)</f>
        <v>0</v>
      </c>
    </row>
    <row r="639" customFormat="false" ht="15" hidden="false" customHeight="false" outlineLevel="0" collapsed="false">
      <c r="A639" s="2" t="n">
        <v>2025</v>
      </c>
      <c r="B639" s="2" t="n">
        <v>15583725</v>
      </c>
      <c r="C639" s="2" t="s">
        <v>534</v>
      </c>
      <c r="D639" s="2" t="n">
        <v>682</v>
      </c>
      <c r="E639" s="2" t="s">
        <v>19</v>
      </c>
      <c r="F639" s="2" t="s">
        <v>27</v>
      </c>
      <c r="G639" s="2" t="n">
        <v>48</v>
      </c>
      <c r="H639" s="2" t="n">
        <v>1</v>
      </c>
      <c r="I639" s="3" t="n">
        <v>138778.15</v>
      </c>
      <c r="J639" s="2" t="n">
        <v>1</v>
      </c>
      <c r="K639" s="2" t="n">
        <v>0</v>
      </c>
      <c r="L639" s="2" t="n">
        <v>1</v>
      </c>
      <c r="M639" s="3" t="n">
        <v>168840.23</v>
      </c>
      <c r="N639" s="2" t="n">
        <v>0</v>
      </c>
      <c r="O639" s="2" t="str">
        <f aca="false">IF(AND(L639=1,J639&gt;=2),"Active Engaged",IF(AND(L639=1,J639=1),"Active Low-Product",IF(AND(L639=0,J639&gt;=2),"Inactive Multi-Product","Inactive Disengaged")))</f>
        <v>Active Low-Product</v>
      </c>
      <c r="P639" s="2" t="str">
        <f aca="false">IF(I639&gt;=MEDIAN($I$2:$I$10001),"High","Low")</f>
        <v>High</v>
      </c>
      <c r="Q639" s="2" t="n">
        <f aca="false">L639+IF(J639&gt;=2,1,0)+K639+IF(H639&gt;=5,1,0)</f>
        <v>1</v>
      </c>
      <c r="R639" s="2" t="n">
        <f aca="false">IF(AND(L639=0,P639="High"),1,0)</f>
        <v>0</v>
      </c>
    </row>
    <row r="640" customFormat="false" ht="15" hidden="false" customHeight="false" outlineLevel="0" collapsed="false">
      <c r="A640" s="2" t="n">
        <v>2025</v>
      </c>
      <c r="B640" s="2" t="n">
        <v>15588350</v>
      </c>
      <c r="C640" s="2" t="s">
        <v>227</v>
      </c>
      <c r="D640" s="2" t="n">
        <v>744</v>
      </c>
      <c r="E640" s="2" t="s">
        <v>19</v>
      </c>
      <c r="F640" s="2" t="s">
        <v>20</v>
      </c>
      <c r="G640" s="2" t="n">
        <v>43</v>
      </c>
      <c r="H640" s="2" t="n">
        <v>10</v>
      </c>
      <c r="I640" s="3" t="n">
        <v>147832.15</v>
      </c>
      <c r="J640" s="2" t="n">
        <v>1</v>
      </c>
      <c r="K640" s="2" t="n">
        <v>0</v>
      </c>
      <c r="L640" s="2" t="n">
        <v>1</v>
      </c>
      <c r="M640" s="3" t="n">
        <v>24234.11</v>
      </c>
      <c r="N640" s="2" t="n">
        <v>0</v>
      </c>
      <c r="O640" s="2" t="str">
        <f aca="false">IF(AND(L640=1,J640&gt;=2),"Active Engaged",IF(AND(L640=1,J640=1),"Active Low-Product",IF(AND(L640=0,J640&gt;=2),"Inactive Multi-Product","Inactive Disengaged")))</f>
        <v>Active Low-Product</v>
      </c>
      <c r="P640" s="2" t="str">
        <f aca="false">IF(I640&gt;=MEDIAN($I$2:$I$10001),"High","Low")</f>
        <v>High</v>
      </c>
      <c r="Q640" s="2" t="n">
        <f aca="false">L640+IF(J640&gt;=2,1,0)+K640+IF(H640&gt;=5,1,0)</f>
        <v>2</v>
      </c>
      <c r="R640" s="2" t="n">
        <f aca="false">IF(AND(L640=0,P640="High"),1,0)</f>
        <v>0</v>
      </c>
    </row>
    <row r="641" customFormat="false" ht="15" hidden="false" customHeight="false" outlineLevel="0" collapsed="false">
      <c r="A641" s="2" t="n">
        <v>2025</v>
      </c>
      <c r="B641" s="2" t="n">
        <v>15798398</v>
      </c>
      <c r="C641" s="2" t="s">
        <v>535</v>
      </c>
      <c r="D641" s="2" t="n">
        <v>785</v>
      </c>
      <c r="E641" s="2" t="s">
        <v>19</v>
      </c>
      <c r="F641" s="2" t="s">
        <v>20</v>
      </c>
      <c r="G641" s="2" t="n">
        <v>36</v>
      </c>
      <c r="H641" s="2" t="n">
        <v>4</v>
      </c>
      <c r="I641" s="3" t="n">
        <v>135438.4</v>
      </c>
      <c r="J641" s="2" t="n">
        <v>1</v>
      </c>
      <c r="K641" s="2" t="n">
        <v>0</v>
      </c>
      <c r="L641" s="2" t="n">
        <v>0</v>
      </c>
      <c r="M641" s="3" t="n">
        <v>190627.01</v>
      </c>
      <c r="N641" s="2" t="n">
        <v>0</v>
      </c>
      <c r="O641" s="2" t="str">
        <f aca="false">IF(AND(L641=1,J641&gt;=2),"Active Engaged",IF(AND(L641=1,J641=1),"Active Low-Product",IF(AND(L641=0,J641&gt;=2),"Inactive Multi-Product","Inactive Disengaged")))</f>
        <v>Inactive Disengaged</v>
      </c>
      <c r="P641" s="2" t="str">
        <f aca="false">IF(I641&gt;=MEDIAN($I$2:$I$10001),"High","Low")</f>
        <v>High</v>
      </c>
      <c r="Q641" s="2" t="n">
        <f aca="false">L641+IF(J641&gt;=2,1,0)+K641+IF(H641&gt;=5,1,0)</f>
        <v>0</v>
      </c>
      <c r="R641" s="2" t="n">
        <f aca="false">IF(AND(L641=0,P641="High"),1,0)</f>
        <v>1</v>
      </c>
    </row>
    <row r="642" customFormat="false" ht="15" hidden="false" customHeight="false" outlineLevel="0" collapsed="false">
      <c r="A642" s="2" t="n">
        <v>2025</v>
      </c>
      <c r="B642" s="2" t="n">
        <v>15784844</v>
      </c>
      <c r="C642" s="2" t="s">
        <v>279</v>
      </c>
      <c r="D642" s="2" t="n">
        <v>752</v>
      </c>
      <c r="E642" s="2" t="s">
        <v>22</v>
      </c>
      <c r="F642" s="2" t="s">
        <v>27</v>
      </c>
      <c r="G642" s="2" t="n">
        <v>48</v>
      </c>
      <c r="H642" s="2" t="n">
        <v>5</v>
      </c>
      <c r="I642" s="3" t="n">
        <v>116060.08</v>
      </c>
      <c r="J642" s="2" t="n">
        <v>1</v>
      </c>
      <c r="K642" s="2" t="n">
        <v>1</v>
      </c>
      <c r="L642" s="2" t="n">
        <v>0</v>
      </c>
      <c r="M642" s="3" t="n">
        <v>156618.38</v>
      </c>
      <c r="N642" s="2" t="n">
        <v>1</v>
      </c>
      <c r="O642" s="2" t="str">
        <f aca="false">IF(AND(L642=1,J642&gt;=2),"Active Engaged",IF(AND(L642=1,J642=1),"Active Low-Product",IF(AND(L642=0,J642&gt;=2),"Inactive Multi-Product","Inactive Disengaged")))</f>
        <v>Inactive Disengaged</v>
      </c>
      <c r="P642" s="2" t="str">
        <f aca="false">IF(I642&gt;=MEDIAN($I$2:$I$10001),"High","Low")</f>
        <v>High</v>
      </c>
      <c r="Q642" s="2" t="n">
        <f aca="false">L642+IF(J642&gt;=2,1,0)+K642+IF(H642&gt;=5,1,0)</f>
        <v>2</v>
      </c>
      <c r="R642" s="2" t="n">
        <f aca="false">IF(AND(L642=0,P642="High"),1,0)</f>
        <v>1</v>
      </c>
    </row>
    <row r="643" customFormat="false" ht="15" hidden="false" customHeight="false" outlineLevel="0" collapsed="false">
      <c r="A643" s="2" t="n">
        <v>2025</v>
      </c>
      <c r="B643" s="2" t="n">
        <v>15580684</v>
      </c>
      <c r="C643" s="2" t="s">
        <v>536</v>
      </c>
      <c r="D643" s="2" t="n">
        <v>706</v>
      </c>
      <c r="E643" s="2" t="s">
        <v>19</v>
      </c>
      <c r="F643" s="2" t="s">
        <v>20</v>
      </c>
      <c r="G643" s="2" t="n">
        <v>29</v>
      </c>
      <c r="H643" s="2" t="n">
        <v>5</v>
      </c>
      <c r="I643" s="3" t="n">
        <v>112564.62</v>
      </c>
      <c r="J643" s="2" t="n">
        <v>1</v>
      </c>
      <c r="K643" s="2" t="n">
        <v>1</v>
      </c>
      <c r="L643" s="2" t="n">
        <v>0</v>
      </c>
      <c r="M643" s="3" t="n">
        <v>42334.38</v>
      </c>
      <c r="N643" s="2" t="n">
        <v>0</v>
      </c>
      <c r="O643" s="2" t="str">
        <f aca="false">IF(AND(L643=1,J643&gt;=2),"Active Engaged",IF(AND(L643=1,J643=1),"Active Low-Product",IF(AND(L643=0,J643&gt;=2),"Inactive Multi-Product","Inactive Disengaged")))</f>
        <v>Inactive Disengaged</v>
      </c>
      <c r="P643" s="2" t="str">
        <f aca="false">IF(I643&gt;=MEDIAN($I$2:$I$10001),"High","Low")</f>
        <v>High</v>
      </c>
      <c r="Q643" s="2" t="n">
        <f aca="false">L643+IF(J643&gt;=2,1,0)+K643+IF(H643&gt;=5,1,0)</f>
        <v>2</v>
      </c>
      <c r="R643" s="2" t="n">
        <f aca="false">IF(AND(L643=0,P643="High"),1,0)</f>
        <v>1</v>
      </c>
    </row>
    <row r="644" customFormat="false" ht="15" hidden="false" customHeight="false" outlineLevel="0" collapsed="false">
      <c r="A644" s="2" t="n">
        <v>2025</v>
      </c>
      <c r="B644" s="2" t="n">
        <v>15809663</v>
      </c>
      <c r="C644" s="2" t="s">
        <v>537</v>
      </c>
      <c r="D644" s="2" t="n">
        <v>583</v>
      </c>
      <c r="E644" s="2" t="s">
        <v>19</v>
      </c>
      <c r="F644" s="2" t="s">
        <v>20</v>
      </c>
      <c r="G644" s="2" t="n">
        <v>27</v>
      </c>
      <c r="H644" s="2" t="n">
        <v>1</v>
      </c>
      <c r="I644" s="3" t="n">
        <v>125406.58</v>
      </c>
      <c r="J644" s="2" t="n">
        <v>1</v>
      </c>
      <c r="K644" s="2" t="n">
        <v>1</v>
      </c>
      <c r="L644" s="2" t="n">
        <v>1</v>
      </c>
      <c r="M644" s="3" t="n">
        <v>110784.42</v>
      </c>
      <c r="N644" s="2" t="n">
        <v>0</v>
      </c>
      <c r="O644" s="2" t="str">
        <f aca="false">IF(AND(L644=1,J644&gt;=2),"Active Engaged",IF(AND(L644=1,J644=1),"Active Low-Product",IF(AND(L644=0,J644&gt;=2),"Inactive Multi-Product","Inactive Disengaged")))</f>
        <v>Active Low-Product</v>
      </c>
      <c r="P644" s="2" t="str">
        <f aca="false">IF(I644&gt;=MEDIAN($I$2:$I$10001),"High","Low")</f>
        <v>High</v>
      </c>
      <c r="Q644" s="2" t="n">
        <f aca="false">L644+IF(J644&gt;=2,1,0)+K644+IF(H644&gt;=5,1,0)</f>
        <v>2</v>
      </c>
      <c r="R644" s="2" t="n">
        <f aca="false">IF(AND(L644=0,P644="High"),1,0)</f>
        <v>0</v>
      </c>
    </row>
    <row r="645" customFormat="false" ht="15" hidden="false" customHeight="false" outlineLevel="0" collapsed="false">
      <c r="A645" s="2" t="n">
        <v>2025</v>
      </c>
      <c r="B645" s="2" t="n">
        <v>15640078</v>
      </c>
      <c r="C645" s="2" t="s">
        <v>538</v>
      </c>
      <c r="D645" s="2" t="n">
        <v>660</v>
      </c>
      <c r="E645" s="2" t="s">
        <v>30</v>
      </c>
      <c r="F645" s="2" t="s">
        <v>20</v>
      </c>
      <c r="G645" s="2" t="n">
        <v>39</v>
      </c>
      <c r="H645" s="2" t="n">
        <v>5</v>
      </c>
      <c r="I645" s="3" t="n">
        <v>135134.99</v>
      </c>
      <c r="J645" s="2" t="n">
        <v>1</v>
      </c>
      <c r="K645" s="2" t="n">
        <v>1</v>
      </c>
      <c r="L645" s="2" t="n">
        <v>0</v>
      </c>
      <c r="M645" s="3" t="n">
        <v>173683</v>
      </c>
      <c r="N645" s="2" t="n">
        <v>1</v>
      </c>
      <c r="O645" s="2" t="str">
        <f aca="false">IF(AND(L645=1,J645&gt;=2),"Active Engaged",IF(AND(L645=1,J645=1),"Active Low-Product",IF(AND(L645=0,J645&gt;=2),"Inactive Multi-Product","Inactive Disengaged")))</f>
        <v>Inactive Disengaged</v>
      </c>
      <c r="P645" s="2" t="str">
        <f aca="false">IF(I645&gt;=MEDIAN($I$2:$I$10001),"High","Low")</f>
        <v>High</v>
      </c>
      <c r="Q645" s="2" t="n">
        <f aca="false">L645+IF(J645&gt;=2,1,0)+K645+IF(H645&gt;=5,1,0)</f>
        <v>2</v>
      </c>
      <c r="R645" s="2" t="n">
        <f aca="false">IF(AND(L645=0,P645="High"),1,0)</f>
        <v>1</v>
      </c>
    </row>
    <row r="646" customFormat="false" ht="15" hidden="false" customHeight="false" outlineLevel="0" collapsed="false">
      <c r="A646" s="2" t="n">
        <v>2025</v>
      </c>
      <c r="B646" s="2" t="n">
        <v>15698786</v>
      </c>
      <c r="C646" s="2" t="s">
        <v>539</v>
      </c>
      <c r="D646" s="2" t="n">
        <v>819</v>
      </c>
      <c r="E646" s="2" t="s">
        <v>19</v>
      </c>
      <c r="F646" s="2" t="s">
        <v>20</v>
      </c>
      <c r="G646" s="2" t="n">
        <v>39</v>
      </c>
      <c r="H646" s="2" t="n">
        <v>9</v>
      </c>
      <c r="I646" s="3" t="n">
        <v>133102.92</v>
      </c>
      <c r="J646" s="2" t="n">
        <v>1</v>
      </c>
      <c r="K646" s="2" t="n">
        <v>1</v>
      </c>
      <c r="L646" s="2" t="n">
        <v>0</v>
      </c>
      <c r="M646" s="3" t="n">
        <v>27046.46</v>
      </c>
      <c r="N646" s="2" t="n">
        <v>1</v>
      </c>
      <c r="O646" s="2" t="str">
        <f aca="false">IF(AND(L646=1,J646&gt;=2),"Active Engaged",IF(AND(L646=1,J646=1),"Active Low-Product",IF(AND(L646=0,J646&gt;=2),"Inactive Multi-Product","Inactive Disengaged")))</f>
        <v>Inactive Disengaged</v>
      </c>
      <c r="P646" s="2" t="str">
        <f aca="false">IF(I646&gt;=MEDIAN($I$2:$I$10001),"High","Low")</f>
        <v>High</v>
      </c>
      <c r="Q646" s="2" t="n">
        <f aca="false">L646+IF(J646&gt;=2,1,0)+K646+IF(H646&gt;=5,1,0)</f>
        <v>2</v>
      </c>
      <c r="R646" s="2" t="n">
        <f aca="false">IF(AND(L646=0,P646="High"),1,0)</f>
        <v>1</v>
      </c>
    </row>
    <row r="647" customFormat="false" ht="15" hidden="false" customHeight="false" outlineLevel="0" collapsed="false">
      <c r="A647" s="2" t="n">
        <v>2025</v>
      </c>
      <c r="B647" s="2" t="n">
        <v>15569807</v>
      </c>
      <c r="C647" s="2" t="s">
        <v>540</v>
      </c>
      <c r="D647" s="2" t="n">
        <v>673</v>
      </c>
      <c r="E647" s="2" t="s">
        <v>19</v>
      </c>
      <c r="F647" s="2" t="s">
        <v>20</v>
      </c>
      <c r="G647" s="2" t="n">
        <v>34</v>
      </c>
      <c r="H647" s="2" t="n">
        <v>8</v>
      </c>
      <c r="I647" s="3" t="n">
        <v>42157.08</v>
      </c>
      <c r="J647" s="2" t="n">
        <v>1</v>
      </c>
      <c r="K647" s="2" t="n">
        <v>1</v>
      </c>
      <c r="L647" s="2" t="n">
        <v>0</v>
      </c>
      <c r="M647" s="3" t="n">
        <v>20598.59</v>
      </c>
      <c r="N647" s="2" t="n">
        <v>1</v>
      </c>
      <c r="O647" s="2" t="str">
        <f aca="false">IF(AND(L647=1,J647&gt;=2),"Active Engaged",IF(AND(L647=1,J647=1),"Active Low-Product",IF(AND(L647=0,J647&gt;=2),"Inactive Multi-Product","Inactive Disengaged")))</f>
        <v>Inactive Disengaged</v>
      </c>
      <c r="P647" s="2" t="str">
        <f aca="false">IF(I647&gt;=MEDIAN($I$2:$I$10001),"High","Low")</f>
        <v>Low</v>
      </c>
      <c r="Q647" s="2" t="n">
        <f aca="false">L647+IF(J647&gt;=2,1,0)+K647+IF(H647&gt;=5,1,0)</f>
        <v>2</v>
      </c>
      <c r="R647" s="2" t="n">
        <f aca="false">IF(AND(L647=0,P647="High"),1,0)</f>
        <v>0</v>
      </c>
    </row>
    <row r="648" customFormat="false" ht="15" hidden="false" customHeight="false" outlineLevel="0" collapsed="false">
      <c r="A648" s="2" t="n">
        <v>2025</v>
      </c>
      <c r="B648" s="2" t="n">
        <v>15730830</v>
      </c>
      <c r="C648" s="2" t="s">
        <v>541</v>
      </c>
      <c r="D648" s="2" t="n">
        <v>752</v>
      </c>
      <c r="E648" s="2" t="s">
        <v>19</v>
      </c>
      <c r="F648" s="2" t="s">
        <v>20</v>
      </c>
      <c r="G648" s="2" t="n">
        <v>30</v>
      </c>
      <c r="H648" s="2" t="n">
        <v>3</v>
      </c>
      <c r="I648" s="3" t="n">
        <v>0</v>
      </c>
      <c r="J648" s="2" t="n">
        <v>2</v>
      </c>
      <c r="K648" s="2" t="n">
        <v>1</v>
      </c>
      <c r="L648" s="2" t="n">
        <v>1</v>
      </c>
      <c r="M648" s="3" t="n">
        <v>104991.28</v>
      </c>
      <c r="N648" s="2" t="n">
        <v>0</v>
      </c>
      <c r="O648" s="2" t="str">
        <f aca="false">IF(AND(L648=1,J648&gt;=2),"Active Engaged",IF(AND(L648=1,J648=1),"Active Low-Product",IF(AND(L648=0,J648&gt;=2),"Inactive Multi-Product","Inactive Disengaged")))</f>
        <v>Active Engaged</v>
      </c>
      <c r="P648" s="2" t="str">
        <f aca="false">IF(I648&gt;=MEDIAN($I$2:$I$10001),"High","Low")</f>
        <v>Low</v>
      </c>
      <c r="Q648" s="2" t="n">
        <f aca="false">L648+IF(J648&gt;=2,1,0)+K648+IF(H648&gt;=5,1,0)</f>
        <v>3</v>
      </c>
      <c r="R648" s="2" t="n">
        <f aca="false">IF(AND(L648=0,P648="High"),1,0)</f>
        <v>0</v>
      </c>
    </row>
    <row r="649" customFormat="false" ht="15" hidden="false" customHeight="false" outlineLevel="0" collapsed="false">
      <c r="A649" s="2" t="n">
        <v>2025</v>
      </c>
      <c r="B649" s="2" t="n">
        <v>15805112</v>
      </c>
      <c r="C649" s="2" t="s">
        <v>542</v>
      </c>
      <c r="D649" s="2" t="n">
        <v>578</v>
      </c>
      <c r="E649" s="2" t="s">
        <v>19</v>
      </c>
      <c r="F649" s="2" t="s">
        <v>27</v>
      </c>
      <c r="G649" s="2" t="n">
        <v>38</v>
      </c>
      <c r="H649" s="2" t="n">
        <v>7</v>
      </c>
      <c r="I649" s="3" t="n">
        <v>82259.29</v>
      </c>
      <c r="J649" s="2" t="n">
        <v>1</v>
      </c>
      <c r="K649" s="2" t="n">
        <v>1</v>
      </c>
      <c r="L649" s="2" t="n">
        <v>0</v>
      </c>
      <c r="M649" s="3" t="n">
        <v>8996.97</v>
      </c>
      <c r="N649" s="2" t="n">
        <v>0</v>
      </c>
      <c r="O649" s="2" t="str">
        <f aca="false">IF(AND(L649=1,J649&gt;=2),"Active Engaged",IF(AND(L649=1,J649=1),"Active Low-Product",IF(AND(L649=0,J649&gt;=2),"Inactive Multi-Product","Inactive Disengaged")))</f>
        <v>Inactive Disengaged</v>
      </c>
      <c r="P649" s="2" t="str">
        <f aca="false">IF(I649&gt;=MEDIAN($I$2:$I$10001),"High","Low")</f>
        <v>Low</v>
      </c>
      <c r="Q649" s="2" t="n">
        <f aca="false">L649+IF(J649&gt;=2,1,0)+K649+IF(H649&gt;=5,1,0)</f>
        <v>2</v>
      </c>
      <c r="R649" s="2" t="n">
        <f aca="false">IF(AND(L649=0,P649="High"),1,0)</f>
        <v>0</v>
      </c>
    </row>
    <row r="650" customFormat="false" ht="15" hidden="false" customHeight="false" outlineLevel="0" collapsed="false">
      <c r="A650" s="2" t="n">
        <v>2025</v>
      </c>
      <c r="B650" s="2" t="n">
        <v>15633064</v>
      </c>
      <c r="C650" s="2" t="s">
        <v>543</v>
      </c>
      <c r="D650" s="2" t="n">
        <v>438</v>
      </c>
      <c r="E650" s="2" t="s">
        <v>19</v>
      </c>
      <c r="F650" s="2" t="s">
        <v>20</v>
      </c>
      <c r="G650" s="2" t="n">
        <v>36</v>
      </c>
      <c r="H650" s="2" t="n">
        <v>4</v>
      </c>
      <c r="I650" s="3" t="n">
        <v>0</v>
      </c>
      <c r="J650" s="2" t="n">
        <v>2</v>
      </c>
      <c r="K650" s="2" t="n">
        <v>1</v>
      </c>
      <c r="L650" s="2" t="n">
        <v>0</v>
      </c>
      <c r="M650" s="3" t="n">
        <v>64420.5</v>
      </c>
      <c r="N650" s="2" t="n">
        <v>0</v>
      </c>
      <c r="O650" s="2" t="str">
        <f aca="false">IF(AND(L650=1,J650&gt;=2),"Active Engaged",IF(AND(L650=1,J650=1),"Active Low-Product",IF(AND(L650=0,J650&gt;=2),"Inactive Multi-Product","Inactive Disengaged")))</f>
        <v>Inactive Multi-Product</v>
      </c>
      <c r="P650" s="2" t="str">
        <f aca="false">IF(I650&gt;=MEDIAN($I$2:$I$10001),"High","Low")</f>
        <v>Low</v>
      </c>
      <c r="Q650" s="2" t="n">
        <f aca="false">L650+IF(J650&gt;=2,1,0)+K650+IF(H650&gt;=5,1,0)</f>
        <v>2</v>
      </c>
      <c r="R650" s="2" t="n">
        <f aca="false">IF(AND(L650=0,P650="High"),1,0)</f>
        <v>0</v>
      </c>
    </row>
    <row r="651" customFormat="false" ht="15" hidden="false" customHeight="false" outlineLevel="0" collapsed="false">
      <c r="A651" s="2" t="n">
        <v>2025</v>
      </c>
      <c r="B651" s="2" t="n">
        <v>15703119</v>
      </c>
      <c r="C651" s="2" t="s">
        <v>544</v>
      </c>
      <c r="D651" s="2" t="n">
        <v>652</v>
      </c>
      <c r="E651" s="2" t="s">
        <v>19</v>
      </c>
      <c r="F651" s="2" t="s">
        <v>27</v>
      </c>
      <c r="G651" s="2" t="n">
        <v>38</v>
      </c>
      <c r="H651" s="2" t="n">
        <v>6</v>
      </c>
      <c r="I651" s="3" t="n">
        <v>0</v>
      </c>
      <c r="J651" s="2" t="n">
        <v>2</v>
      </c>
      <c r="K651" s="2" t="n">
        <v>1</v>
      </c>
      <c r="L651" s="2" t="n">
        <v>1</v>
      </c>
      <c r="M651" s="3" t="n">
        <v>145700.22</v>
      </c>
      <c r="N651" s="2" t="n">
        <v>0</v>
      </c>
      <c r="O651" s="2" t="str">
        <f aca="false">IF(AND(L651=1,J651&gt;=2),"Active Engaged",IF(AND(L651=1,J651=1),"Active Low-Product",IF(AND(L651=0,J651&gt;=2),"Inactive Multi-Product","Inactive Disengaged")))</f>
        <v>Active Engaged</v>
      </c>
      <c r="P651" s="2" t="str">
        <f aca="false">IF(I651&gt;=MEDIAN($I$2:$I$10001),"High","Low")</f>
        <v>Low</v>
      </c>
      <c r="Q651" s="2" t="n">
        <f aca="false">L651+IF(J651&gt;=2,1,0)+K651+IF(H651&gt;=5,1,0)</f>
        <v>4</v>
      </c>
      <c r="R651" s="2" t="n">
        <f aca="false">IF(AND(L651=0,P651="High"),1,0)</f>
        <v>0</v>
      </c>
    </row>
    <row r="652" customFormat="false" ht="15" hidden="false" customHeight="false" outlineLevel="0" collapsed="false">
      <c r="A652" s="2" t="n">
        <v>2025</v>
      </c>
      <c r="B652" s="2" t="n">
        <v>15730447</v>
      </c>
      <c r="C652" s="2" t="s">
        <v>545</v>
      </c>
      <c r="D652" s="2" t="n">
        <v>629</v>
      </c>
      <c r="E652" s="2" t="s">
        <v>19</v>
      </c>
      <c r="F652" s="2" t="s">
        <v>20</v>
      </c>
      <c r="G652" s="2" t="n">
        <v>49</v>
      </c>
      <c r="H652" s="2" t="n">
        <v>4</v>
      </c>
      <c r="I652" s="3" t="n">
        <v>0</v>
      </c>
      <c r="J652" s="2" t="n">
        <v>2</v>
      </c>
      <c r="K652" s="2" t="n">
        <v>1</v>
      </c>
      <c r="L652" s="2" t="n">
        <v>1</v>
      </c>
      <c r="M652" s="3" t="n">
        <v>196335.48</v>
      </c>
      <c r="N652" s="2" t="n">
        <v>0</v>
      </c>
      <c r="O652" s="2" t="str">
        <f aca="false">IF(AND(L652=1,J652&gt;=2),"Active Engaged",IF(AND(L652=1,J652=1),"Active Low-Product",IF(AND(L652=0,J652&gt;=2),"Inactive Multi-Product","Inactive Disengaged")))</f>
        <v>Active Engaged</v>
      </c>
      <c r="P652" s="2" t="str">
        <f aca="false">IF(I652&gt;=MEDIAN($I$2:$I$10001),"High","Low")</f>
        <v>Low</v>
      </c>
      <c r="Q652" s="2" t="n">
        <f aca="false">L652+IF(J652&gt;=2,1,0)+K652+IF(H652&gt;=5,1,0)</f>
        <v>3</v>
      </c>
      <c r="R652" s="2" t="n">
        <f aca="false">IF(AND(L652=0,P652="High"),1,0)</f>
        <v>0</v>
      </c>
    </row>
    <row r="653" customFormat="false" ht="15" hidden="false" customHeight="false" outlineLevel="0" collapsed="false">
      <c r="A653" s="2" t="n">
        <v>2025</v>
      </c>
      <c r="B653" s="2" t="n">
        <v>15813850</v>
      </c>
      <c r="C653" s="2" t="s">
        <v>546</v>
      </c>
      <c r="D653" s="2" t="n">
        <v>720</v>
      </c>
      <c r="E653" s="2" t="s">
        <v>19</v>
      </c>
      <c r="F653" s="2" t="s">
        <v>27</v>
      </c>
      <c r="G653" s="2" t="n">
        <v>52</v>
      </c>
      <c r="H653" s="2" t="n">
        <v>7</v>
      </c>
      <c r="I653" s="3" t="n">
        <v>0</v>
      </c>
      <c r="J653" s="2" t="n">
        <v>1</v>
      </c>
      <c r="K653" s="2" t="n">
        <v>1</v>
      </c>
      <c r="L653" s="2" t="n">
        <v>1</v>
      </c>
      <c r="M653" s="3" t="n">
        <v>14781.12</v>
      </c>
      <c r="N653" s="2" t="n">
        <v>0</v>
      </c>
      <c r="O653" s="2" t="str">
        <f aca="false">IF(AND(L653=1,J653&gt;=2),"Active Engaged",IF(AND(L653=1,J653=1),"Active Low-Product",IF(AND(L653=0,J653&gt;=2),"Inactive Multi-Product","Inactive Disengaged")))</f>
        <v>Active Low-Product</v>
      </c>
      <c r="P653" s="2" t="str">
        <f aca="false">IF(I653&gt;=MEDIAN($I$2:$I$10001),"High","Low")</f>
        <v>Low</v>
      </c>
      <c r="Q653" s="2" t="n">
        <f aca="false">L653+IF(J653&gt;=2,1,0)+K653+IF(H653&gt;=5,1,0)</f>
        <v>3</v>
      </c>
      <c r="R653" s="2" t="n">
        <f aca="false">IF(AND(L653=0,P653="High"),1,0)</f>
        <v>0</v>
      </c>
    </row>
    <row r="654" customFormat="false" ht="15" hidden="false" customHeight="false" outlineLevel="0" collapsed="false">
      <c r="A654" s="2" t="n">
        <v>2025</v>
      </c>
      <c r="B654" s="2" t="n">
        <v>15711889</v>
      </c>
      <c r="C654" s="2" t="s">
        <v>547</v>
      </c>
      <c r="D654" s="2" t="n">
        <v>668</v>
      </c>
      <c r="E654" s="2" t="s">
        <v>19</v>
      </c>
      <c r="F654" s="2" t="s">
        <v>27</v>
      </c>
      <c r="G654" s="2" t="n">
        <v>42</v>
      </c>
      <c r="H654" s="2" t="n">
        <v>3</v>
      </c>
      <c r="I654" s="3" t="n">
        <v>150461.07</v>
      </c>
      <c r="J654" s="2" t="n">
        <v>1</v>
      </c>
      <c r="K654" s="2" t="n">
        <v>1</v>
      </c>
      <c r="L654" s="2" t="n">
        <v>0</v>
      </c>
      <c r="M654" s="3" t="n">
        <v>108139.23</v>
      </c>
      <c r="N654" s="2" t="n">
        <v>0</v>
      </c>
      <c r="O654" s="2" t="str">
        <f aca="false">IF(AND(L654=1,J654&gt;=2),"Active Engaged",IF(AND(L654=1,J654=1),"Active Low-Product",IF(AND(L654=0,J654&gt;=2),"Inactive Multi-Product","Inactive Disengaged")))</f>
        <v>Inactive Disengaged</v>
      </c>
      <c r="P654" s="2" t="str">
        <f aca="false">IF(I654&gt;=MEDIAN($I$2:$I$10001),"High","Low")</f>
        <v>High</v>
      </c>
      <c r="Q654" s="2" t="n">
        <f aca="false">L654+IF(J654&gt;=2,1,0)+K654+IF(H654&gt;=5,1,0)</f>
        <v>1</v>
      </c>
      <c r="R654" s="2" t="n">
        <f aca="false">IF(AND(L654=0,P654="High"),1,0)</f>
        <v>1</v>
      </c>
    </row>
    <row r="655" customFormat="false" ht="15" hidden="false" customHeight="false" outlineLevel="0" collapsed="false">
      <c r="A655" s="2" t="n">
        <v>2025</v>
      </c>
      <c r="B655" s="2" t="n">
        <v>15664610</v>
      </c>
      <c r="C655" s="2" t="s">
        <v>190</v>
      </c>
      <c r="D655" s="2" t="n">
        <v>459</v>
      </c>
      <c r="E655" s="2" t="s">
        <v>30</v>
      </c>
      <c r="F655" s="2" t="s">
        <v>27</v>
      </c>
      <c r="G655" s="2" t="n">
        <v>48</v>
      </c>
      <c r="H655" s="2" t="n">
        <v>4</v>
      </c>
      <c r="I655" s="3" t="n">
        <v>133994.52</v>
      </c>
      <c r="J655" s="2" t="n">
        <v>1</v>
      </c>
      <c r="K655" s="2" t="n">
        <v>1</v>
      </c>
      <c r="L655" s="2" t="n">
        <v>1</v>
      </c>
      <c r="M655" s="3" t="n">
        <v>19287.06</v>
      </c>
      <c r="N655" s="2" t="n">
        <v>1</v>
      </c>
      <c r="O655" s="2" t="str">
        <f aca="false">IF(AND(L655=1,J655&gt;=2),"Active Engaged",IF(AND(L655=1,J655=1),"Active Low-Product",IF(AND(L655=0,J655&gt;=2),"Inactive Multi-Product","Inactive Disengaged")))</f>
        <v>Active Low-Product</v>
      </c>
      <c r="P655" s="2" t="str">
        <f aca="false">IF(I655&gt;=MEDIAN($I$2:$I$10001),"High","Low")</f>
        <v>High</v>
      </c>
      <c r="Q655" s="2" t="n">
        <f aca="false">L655+IF(J655&gt;=2,1,0)+K655+IF(H655&gt;=5,1,0)</f>
        <v>2</v>
      </c>
      <c r="R655" s="2" t="n">
        <f aca="false">IF(AND(L655=0,P655="High"),1,0)</f>
        <v>0</v>
      </c>
    </row>
    <row r="656" customFormat="false" ht="15" hidden="false" customHeight="false" outlineLevel="0" collapsed="false">
      <c r="A656" s="2" t="n">
        <v>2025</v>
      </c>
      <c r="B656" s="2" t="n">
        <v>15751710</v>
      </c>
      <c r="C656" s="2" t="s">
        <v>212</v>
      </c>
      <c r="D656" s="2" t="n">
        <v>729</v>
      </c>
      <c r="E656" s="2" t="s">
        <v>22</v>
      </c>
      <c r="F656" s="2" t="s">
        <v>27</v>
      </c>
      <c r="G656" s="2" t="n">
        <v>31</v>
      </c>
      <c r="H656" s="2" t="n">
        <v>8</v>
      </c>
      <c r="I656" s="3" t="n">
        <v>164870.81</v>
      </c>
      <c r="J656" s="2" t="n">
        <v>2</v>
      </c>
      <c r="K656" s="2" t="n">
        <v>1</v>
      </c>
      <c r="L656" s="2" t="n">
        <v>1</v>
      </c>
      <c r="M656" s="3" t="n">
        <v>9567.39</v>
      </c>
      <c r="N656" s="2" t="n">
        <v>0</v>
      </c>
      <c r="O656" s="2" t="str">
        <f aca="false">IF(AND(L656=1,J656&gt;=2),"Active Engaged",IF(AND(L656=1,J656=1),"Active Low-Product",IF(AND(L656=0,J656&gt;=2),"Inactive Multi-Product","Inactive Disengaged")))</f>
        <v>Active Engaged</v>
      </c>
      <c r="P656" s="2" t="str">
        <f aca="false">IF(I656&gt;=MEDIAN($I$2:$I$10001),"High","Low")</f>
        <v>High</v>
      </c>
      <c r="Q656" s="2" t="n">
        <f aca="false">L656+IF(J656&gt;=2,1,0)+K656+IF(H656&gt;=5,1,0)</f>
        <v>4</v>
      </c>
      <c r="R656" s="2" t="n">
        <f aca="false">IF(AND(L656=0,P656="High"),1,0)</f>
        <v>0</v>
      </c>
    </row>
    <row r="657" customFormat="false" ht="15" hidden="false" customHeight="false" outlineLevel="0" collapsed="false">
      <c r="A657" s="2" t="n">
        <v>2025</v>
      </c>
      <c r="B657" s="2" t="n">
        <v>15692926</v>
      </c>
      <c r="C657" s="2" t="s">
        <v>276</v>
      </c>
      <c r="D657" s="2" t="n">
        <v>498</v>
      </c>
      <c r="E657" s="2" t="s">
        <v>30</v>
      </c>
      <c r="F657" s="2" t="s">
        <v>27</v>
      </c>
      <c r="G657" s="2" t="n">
        <v>25</v>
      </c>
      <c r="H657" s="2" t="n">
        <v>8</v>
      </c>
      <c r="I657" s="3" t="n">
        <v>121702.73</v>
      </c>
      <c r="J657" s="2" t="n">
        <v>1</v>
      </c>
      <c r="K657" s="2" t="n">
        <v>1</v>
      </c>
      <c r="L657" s="2" t="n">
        <v>1</v>
      </c>
      <c r="M657" s="3" t="n">
        <v>132210.49</v>
      </c>
      <c r="N657" s="2" t="n">
        <v>0</v>
      </c>
      <c r="O657" s="2" t="str">
        <f aca="false">IF(AND(L657=1,J657&gt;=2),"Active Engaged",IF(AND(L657=1,J657=1),"Active Low-Product",IF(AND(L657=0,J657&gt;=2),"Inactive Multi-Product","Inactive Disengaged")))</f>
        <v>Active Low-Product</v>
      </c>
      <c r="P657" s="2" t="str">
        <f aca="false">IF(I657&gt;=MEDIAN($I$2:$I$10001),"High","Low")</f>
        <v>High</v>
      </c>
      <c r="Q657" s="2" t="n">
        <f aca="false">L657+IF(J657&gt;=2,1,0)+K657+IF(H657&gt;=5,1,0)</f>
        <v>3</v>
      </c>
      <c r="R657" s="2" t="n">
        <f aca="false">IF(AND(L657=0,P657="High"),1,0)</f>
        <v>0</v>
      </c>
    </row>
    <row r="658" customFormat="false" ht="15" hidden="false" customHeight="false" outlineLevel="0" collapsed="false">
      <c r="A658" s="2" t="n">
        <v>2025</v>
      </c>
      <c r="B658" s="2" t="n">
        <v>15813741</v>
      </c>
      <c r="C658" s="2" t="s">
        <v>286</v>
      </c>
      <c r="D658" s="2" t="n">
        <v>549</v>
      </c>
      <c r="E658" s="2" t="s">
        <v>22</v>
      </c>
      <c r="F658" s="2" t="s">
        <v>27</v>
      </c>
      <c r="G658" s="2" t="n">
        <v>25</v>
      </c>
      <c r="H658" s="2" t="n">
        <v>6</v>
      </c>
      <c r="I658" s="3" t="n">
        <v>193858.2</v>
      </c>
      <c r="J658" s="2" t="n">
        <v>1</v>
      </c>
      <c r="K658" s="2" t="n">
        <v>0</v>
      </c>
      <c r="L658" s="2" t="n">
        <v>1</v>
      </c>
      <c r="M658" s="3" t="n">
        <v>21600.11</v>
      </c>
      <c r="N658" s="2" t="n">
        <v>0</v>
      </c>
      <c r="O658" s="2" t="str">
        <f aca="false">IF(AND(L658=1,J658&gt;=2),"Active Engaged",IF(AND(L658=1,J658=1),"Active Low-Product",IF(AND(L658=0,J658&gt;=2),"Inactive Multi-Product","Inactive Disengaged")))</f>
        <v>Active Low-Product</v>
      </c>
      <c r="P658" s="2" t="str">
        <f aca="false">IF(I658&gt;=MEDIAN($I$2:$I$10001),"High","Low")</f>
        <v>High</v>
      </c>
      <c r="Q658" s="2" t="n">
        <f aca="false">L658+IF(J658&gt;=2,1,0)+K658+IF(H658&gt;=5,1,0)</f>
        <v>2</v>
      </c>
      <c r="R658" s="2" t="n">
        <f aca="false">IF(AND(L658=0,P658="High"),1,0)</f>
        <v>0</v>
      </c>
    </row>
    <row r="659" customFormat="false" ht="15" hidden="false" customHeight="false" outlineLevel="0" collapsed="false">
      <c r="A659" s="2" t="n">
        <v>2025</v>
      </c>
      <c r="B659" s="2" t="n">
        <v>15698474</v>
      </c>
      <c r="C659" s="2" t="s">
        <v>548</v>
      </c>
      <c r="D659" s="2" t="n">
        <v>601</v>
      </c>
      <c r="E659" s="2" t="s">
        <v>30</v>
      </c>
      <c r="F659" s="2" t="s">
        <v>20</v>
      </c>
      <c r="G659" s="2" t="n">
        <v>54</v>
      </c>
      <c r="H659" s="2" t="n">
        <v>1</v>
      </c>
      <c r="I659" s="3" t="n">
        <v>131039.97</v>
      </c>
      <c r="J659" s="2" t="n">
        <v>2</v>
      </c>
      <c r="K659" s="2" t="n">
        <v>1</v>
      </c>
      <c r="L659" s="2" t="n">
        <v>1</v>
      </c>
      <c r="M659" s="3" t="n">
        <v>199661.5</v>
      </c>
      <c r="N659" s="2" t="n">
        <v>0</v>
      </c>
      <c r="O659" s="2" t="str">
        <f aca="false">IF(AND(L659=1,J659&gt;=2),"Active Engaged",IF(AND(L659=1,J659=1),"Active Low-Product",IF(AND(L659=0,J659&gt;=2),"Inactive Multi-Product","Inactive Disengaged")))</f>
        <v>Active Engaged</v>
      </c>
      <c r="P659" s="2" t="str">
        <f aca="false">IF(I659&gt;=MEDIAN($I$2:$I$10001),"High","Low")</f>
        <v>High</v>
      </c>
      <c r="Q659" s="2" t="n">
        <f aca="false">L659+IF(J659&gt;=2,1,0)+K659+IF(H659&gt;=5,1,0)</f>
        <v>3</v>
      </c>
      <c r="R659" s="2" t="n">
        <f aca="false">IF(AND(L659=0,P659="High"),1,0)</f>
        <v>0</v>
      </c>
    </row>
    <row r="660" customFormat="false" ht="15" hidden="false" customHeight="false" outlineLevel="0" collapsed="false">
      <c r="A660" s="2" t="n">
        <v>2025</v>
      </c>
      <c r="B660" s="2" t="n">
        <v>15568595</v>
      </c>
      <c r="C660" s="2" t="s">
        <v>549</v>
      </c>
      <c r="D660" s="2" t="n">
        <v>544</v>
      </c>
      <c r="E660" s="2" t="s">
        <v>19</v>
      </c>
      <c r="F660" s="2" t="s">
        <v>27</v>
      </c>
      <c r="G660" s="2" t="n">
        <v>64</v>
      </c>
      <c r="H660" s="2" t="n">
        <v>9</v>
      </c>
      <c r="I660" s="3" t="n">
        <v>113829.45</v>
      </c>
      <c r="J660" s="2" t="n">
        <v>1</v>
      </c>
      <c r="K660" s="2" t="n">
        <v>1</v>
      </c>
      <c r="L660" s="2" t="n">
        <v>1</v>
      </c>
      <c r="M660" s="3" t="n">
        <v>124341.49</v>
      </c>
      <c r="N660" s="2" t="n">
        <v>0</v>
      </c>
      <c r="O660" s="2" t="str">
        <f aca="false">IF(AND(L660=1,J660&gt;=2),"Active Engaged",IF(AND(L660=1,J660=1),"Active Low-Product",IF(AND(L660=0,J660&gt;=2),"Inactive Multi-Product","Inactive Disengaged")))</f>
        <v>Active Low-Product</v>
      </c>
      <c r="P660" s="2" t="str">
        <f aca="false">IF(I660&gt;=MEDIAN($I$2:$I$10001),"High","Low")</f>
        <v>High</v>
      </c>
      <c r="Q660" s="2" t="n">
        <f aca="false">L660+IF(J660&gt;=2,1,0)+K660+IF(H660&gt;=5,1,0)</f>
        <v>3</v>
      </c>
      <c r="R660" s="2" t="n">
        <f aca="false">IF(AND(L660=0,P660="High"),1,0)</f>
        <v>0</v>
      </c>
    </row>
    <row r="661" customFormat="false" ht="15" hidden="false" customHeight="false" outlineLevel="0" collapsed="false">
      <c r="A661" s="2" t="n">
        <v>2025</v>
      </c>
      <c r="B661" s="2" t="n">
        <v>15603065</v>
      </c>
      <c r="C661" s="2" t="s">
        <v>550</v>
      </c>
      <c r="D661" s="2" t="n">
        <v>751</v>
      </c>
      <c r="E661" s="2" t="s">
        <v>19</v>
      </c>
      <c r="F661" s="2" t="s">
        <v>20</v>
      </c>
      <c r="G661" s="2" t="n">
        <v>30</v>
      </c>
      <c r="H661" s="2" t="n">
        <v>6</v>
      </c>
      <c r="I661" s="3" t="n">
        <v>0</v>
      </c>
      <c r="J661" s="2" t="n">
        <v>2</v>
      </c>
      <c r="K661" s="2" t="n">
        <v>1</v>
      </c>
      <c r="L661" s="2" t="n">
        <v>0</v>
      </c>
      <c r="M661" s="3" t="n">
        <v>15766.1</v>
      </c>
      <c r="N661" s="2" t="n">
        <v>0</v>
      </c>
      <c r="O661" s="2" t="str">
        <f aca="false">IF(AND(L661=1,J661&gt;=2),"Active Engaged",IF(AND(L661=1,J661=1),"Active Low-Product",IF(AND(L661=0,J661&gt;=2),"Inactive Multi-Product","Inactive Disengaged")))</f>
        <v>Inactive Multi-Product</v>
      </c>
      <c r="P661" s="2" t="str">
        <f aca="false">IF(I661&gt;=MEDIAN($I$2:$I$10001),"High","Low")</f>
        <v>Low</v>
      </c>
      <c r="Q661" s="2" t="n">
        <f aca="false">L661+IF(J661&gt;=2,1,0)+K661+IF(H661&gt;=5,1,0)</f>
        <v>3</v>
      </c>
      <c r="R661" s="2" t="n">
        <f aca="false">IF(AND(L661=0,P661="High"),1,0)</f>
        <v>0</v>
      </c>
    </row>
    <row r="662" customFormat="false" ht="15" hidden="false" customHeight="false" outlineLevel="0" collapsed="false">
      <c r="A662" s="2" t="n">
        <v>2025</v>
      </c>
      <c r="B662" s="2" t="n">
        <v>15592937</v>
      </c>
      <c r="C662" s="2" t="s">
        <v>551</v>
      </c>
      <c r="D662" s="2" t="n">
        <v>632</v>
      </c>
      <c r="E662" s="2" t="s">
        <v>30</v>
      </c>
      <c r="F662" s="2" t="s">
        <v>20</v>
      </c>
      <c r="G662" s="2" t="n">
        <v>41</v>
      </c>
      <c r="H662" s="2" t="n">
        <v>3</v>
      </c>
      <c r="I662" s="3" t="n">
        <v>81877.38</v>
      </c>
      <c r="J662" s="2" t="n">
        <v>1</v>
      </c>
      <c r="K662" s="2" t="n">
        <v>1</v>
      </c>
      <c r="L662" s="2" t="n">
        <v>1</v>
      </c>
      <c r="M662" s="3" t="n">
        <v>33642.21</v>
      </c>
      <c r="N662" s="2" t="n">
        <v>0</v>
      </c>
      <c r="O662" s="2" t="str">
        <f aca="false">IF(AND(L662=1,J662&gt;=2),"Active Engaged",IF(AND(L662=1,J662=1),"Active Low-Product",IF(AND(L662=0,J662&gt;=2),"Inactive Multi-Product","Inactive Disengaged")))</f>
        <v>Active Low-Product</v>
      </c>
      <c r="P662" s="2" t="str">
        <f aca="false">IF(I662&gt;=MEDIAN($I$2:$I$10001),"High","Low")</f>
        <v>Low</v>
      </c>
      <c r="Q662" s="2" t="n">
        <f aca="false">L662+IF(J662&gt;=2,1,0)+K662+IF(H662&gt;=5,1,0)</f>
        <v>2</v>
      </c>
      <c r="R662" s="2" t="n">
        <f aca="false">IF(AND(L662=0,P662="High"),1,0)</f>
        <v>0</v>
      </c>
    </row>
    <row r="663" customFormat="false" ht="15" hidden="false" customHeight="false" outlineLevel="0" collapsed="false">
      <c r="A663" s="2" t="n">
        <v>2025</v>
      </c>
      <c r="B663" s="2" t="n">
        <v>15699637</v>
      </c>
      <c r="C663" s="2" t="s">
        <v>552</v>
      </c>
      <c r="D663" s="2" t="n">
        <v>694</v>
      </c>
      <c r="E663" s="2" t="s">
        <v>22</v>
      </c>
      <c r="F663" s="2" t="s">
        <v>27</v>
      </c>
      <c r="G663" s="2" t="n">
        <v>57</v>
      </c>
      <c r="H663" s="2" t="n">
        <v>8</v>
      </c>
      <c r="I663" s="3" t="n">
        <v>116326.07</v>
      </c>
      <c r="J663" s="2" t="n">
        <v>1</v>
      </c>
      <c r="K663" s="2" t="n">
        <v>1</v>
      </c>
      <c r="L663" s="2" t="n">
        <v>1</v>
      </c>
      <c r="M663" s="3" t="n">
        <v>117704.65</v>
      </c>
      <c r="N663" s="2" t="n">
        <v>0</v>
      </c>
      <c r="O663" s="2" t="str">
        <f aca="false">IF(AND(L663=1,J663&gt;=2),"Active Engaged",IF(AND(L663=1,J663=1),"Active Low-Product",IF(AND(L663=0,J663&gt;=2),"Inactive Multi-Product","Inactive Disengaged")))</f>
        <v>Active Low-Product</v>
      </c>
      <c r="P663" s="2" t="str">
        <f aca="false">IF(I663&gt;=MEDIAN($I$2:$I$10001),"High","Low")</f>
        <v>High</v>
      </c>
      <c r="Q663" s="2" t="n">
        <f aca="false">L663+IF(J663&gt;=2,1,0)+K663+IF(H663&gt;=5,1,0)</f>
        <v>3</v>
      </c>
      <c r="R663" s="2" t="n">
        <f aca="false">IF(AND(L663=0,P663="High"),1,0)</f>
        <v>0</v>
      </c>
    </row>
    <row r="664" customFormat="false" ht="15" hidden="false" customHeight="false" outlineLevel="0" collapsed="false">
      <c r="A664" s="2" t="n">
        <v>2025</v>
      </c>
      <c r="B664" s="2" t="n">
        <v>15667215</v>
      </c>
      <c r="C664" s="2" t="s">
        <v>553</v>
      </c>
      <c r="D664" s="2" t="n">
        <v>678</v>
      </c>
      <c r="E664" s="2" t="s">
        <v>19</v>
      </c>
      <c r="F664" s="2" t="s">
        <v>27</v>
      </c>
      <c r="G664" s="2" t="n">
        <v>31</v>
      </c>
      <c r="H664" s="2" t="n">
        <v>2</v>
      </c>
      <c r="I664" s="3" t="n">
        <v>0</v>
      </c>
      <c r="J664" s="2" t="n">
        <v>2</v>
      </c>
      <c r="K664" s="2" t="n">
        <v>1</v>
      </c>
      <c r="L664" s="2" t="n">
        <v>1</v>
      </c>
      <c r="M664" s="3" t="n">
        <v>58803.28</v>
      </c>
      <c r="N664" s="2" t="n">
        <v>0</v>
      </c>
      <c r="O664" s="2" t="str">
        <f aca="false">IF(AND(L664=1,J664&gt;=2),"Active Engaged",IF(AND(L664=1,J664=1),"Active Low-Product",IF(AND(L664=0,J664&gt;=2),"Inactive Multi-Product","Inactive Disengaged")))</f>
        <v>Active Engaged</v>
      </c>
      <c r="P664" s="2" t="str">
        <f aca="false">IF(I664&gt;=MEDIAN($I$2:$I$10001),"High","Low")</f>
        <v>Low</v>
      </c>
      <c r="Q664" s="2" t="n">
        <f aca="false">L664+IF(J664&gt;=2,1,0)+K664+IF(H664&gt;=5,1,0)</f>
        <v>3</v>
      </c>
      <c r="R664" s="2" t="n">
        <f aca="false">IF(AND(L664=0,P664="High"),1,0)</f>
        <v>0</v>
      </c>
    </row>
    <row r="665" customFormat="false" ht="15" hidden="false" customHeight="false" outlineLevel="0" collapsed="false">
      <c r="A665" s="2" t="n">
        <v>2025</v>
      </c>
      <c r="B665" s="2" t="n">
        <v>15788659</v>
      </c>
      <c r="C665" s="2" t="s">
        <v>554</v>
      </c>
      <c r="D665" s="2" t="n">
        <v>695</v>
      </c>
      <c r="E665" s="2" t="s">
        <v>19</v>
      </c>
      <c r="F665" s="2" t="s">
        <v>27</v>
      </c>
      <c r="G665" s="2" t="n">
        <v>46</v>
      </c>
      <c r="H665" s="2" t="n">
        <v>4</v>
      </c>
      <c r="I665" s="3" t="n">
        <v>0</v>
      </c>
      <c r="J665" s="2" t="n">
        <v>2</v>
      </c>
      <c r="K665" s="2" t="n">
        <v>1</v>
      </c>
      <c r="L665" s="2" t="n">
        <v>1</v>
      </c>
      <c r="M665" s="3" t="n">
        <v>137537.22</v>
      </c>
      <c r="N665" s="2" t="n">
        <v>0</v>
      </c>
      <c r="O665" s="2" t="str">
        <f aca="false">IF(AND(L665=1,J665&gt;=2),"Active Engaged",IF(AND(L665=1,J665=1),"Active Low-Product",IF(AND(L665=0,J665&gt;=2),"Inactive Multi-Product","Inactive Disengaged")))</f>
        <v>Active Engaged</v>
      </c>
      <c r="P665" s="2" t="str">
        <f aca="false">IF(I665&gt;=MEDIAN($I$2:$I$10001),"High","Low")</f>
        <v>Low</v>
      </c>
      <c r="Q665" s="2" t="n">
        <f aca="false">L665+IF(J665&gt;=2,1,0)+K665+IF(H665&gt;=5,1,0)</f>
        <v>3</v>
      </c>
      <c r="R665" s="2" t="n">
        <f aca="false">IF(AND(L665=0,P665="High"),1,0)</f>
        <v>0</v>
      </c>
    </row>
    <row r="666" customFormat="false" ht="15" hidden="false" customHeight="false" outlineLevel="0" collapsed="false">
      <c r="A666" s="2" t="n">
        <v>2025</v>
      </c>
      <c r="B666" s="2" t="n">
        <v>15763218</v>
      </c>
      <c r="C666" s="2" t="s">
        <v>555</v>
      </c>
      <c r="D666" s="2" t="n">
        <v>661</v>
      </c>
      <c r="E666" s="2" t="s">
        <v>19</v>
      </c>
      <c r="F666" s="2" t="s">
        <v>20</v>
      </c>
      <c r="G666" s="2" t="n">
        <v>41</v>
      </c>
      <c r="H666" s="2" t="n">
        <v>1</v>
      </c>
      <c r="I666" s="3" t="n">
        <v>0</v>
      </c>
      <c r="J666" s="2" t="n">
        <v>2</v>
      </c>
      <c r="K666" s="2" t="n">
        <v>0</v>
      </c>
      <c r="L666" s="2" t="n">
        <v>1</v>
      </c>
      <c r="M666" s="3" t="n">
        <v>131300.68</v>
      </c>
      <c r="N666" s="2" t="n">
        <v>0</v>
      </c>
      <c r="O666" s="2" t="str">
        <f aca="false">IF(AND(L666=1,J666&gt;=2),"Active Engaged",IF(AND(L666=1,J666=1),"Active Low-Product",IF(AND(L666=0,J666&gt;=2),"Inactive Multi-Product","Inactive Disengaged")))</f>
        <v>Active Engaged</v>
      </c>
      <c r="P666" s="2" t="str">
        <f aca="false">IF(I666&gt;=MEDIAN($I$2:$I$10001),"High","Low")</f>
        <v>Low</v>
      </c>
      <c r="Q666" s="2" t="n">
        <f aca="false">L666+IF(J666&gt;=2,1,0)+K666+IF(H666&gt;=5,1,0)</f>
        <v>2</v>
      </c>
      <c r="R666" s="2" t="n">
        <f aca="false">IF(AND(L666=0,P666="High"),1,0)</f>
        <v>0</v>
      </c>
    </row>
    <row r="667" customFormat="false" ht="15" hidden="false" customHeight="false" outlineLevel="0" collapsed="false">
      <c r="A667" s="2" t="n">
        <v>2025</v>
      </c>
      <c r="B667" s="2" t="n">
        <v>15645772</v>
      </c>
      <c r="C667" s="2" t="s">
        <v>200</v>
      </c>
      <c r="D667" s="2" t="n">
        <v>661</v>
      </c>
      <c r="E667" s="2" t="s">
        <v>19</v>
      </c>
      <c r="F667" s="2" t="s">
        <v>27</v>
      </c>
      <c r="G667" s="2" t="n">
        <v>33</v>
      </c>
      <c r="H667" s="2" t="n">
        <v>9</v>
      </c>
      <c r="I667" s="3" t="n">
        <v>0</v>
      </c>
      <c r="J667" s="2" t="n">
        <v>2</v>
      </c>
      <c r="K667" s="2" t="n">
        <v>1</v>
      </c>
      <c r="L667" s="2" t="n">
        <v>1</v>
      </c>
      <c r="M667" s="3" t="n">
        <v>84174.81</v>
      </c>
      <c r="N667" s="2" t="n">
        <v>0</v>
      </c>
      <c r="O667" s="2" t="str">
        <f aca="false">IF(AND(L667=1,J667&gt;=2),"Active Engaged",IF(AND(L667=1,J667=1),"Active Low-Product",IF(AND(L667=0,J667&gt;=2),"Inactive Multi-Product","Inactive Disengaged")))</f>
        <v>Active Engaged</v>
      </c>
      <c r="P667" s="2" t="str">
        <f aca="false">IF(I667&gt;=MEDIAN($I$2:$I$10001),"High","Low")</f>
        <v>Low</v>
      </c>
      <c r="Q667" s="2" t="n">
        <f aca="false">L667+IF(J667&gt;=2,1,0)+K667+IF(H667&gt;=5,1,0)</f>
        <v>4</v>
      </c>
      <c r="R667" s="2" t="n">
        <f aca="false">IF(AND(L667=0,P667="High"),1,0)</f>
        <v>0</v>
      </c>
    </row>
    <row r="668" customFormat="false" ht="15" hidden="false" customHeight="false" outlineLevel="0" collapsed="false">
      <c r="A668" s="2" t="n">
        <v>2025</v>
      </c>
      <c r="B668" s="2" t="n">
        <v>15725511</v>
      </c>
      <c r="C668" s="2" t="s">
        <v>97</v>
      </c>
      <c r="D668" s="2" t="n">
        <v>559</v>
      </c>
      <c r="E668" s="2" t="s">
        <v>19</v>
      </c>
      <c r="F668" s="2" t="s">
        <v>20</v>
      </c>
      <c r="G668" s="2" t="n">
        <v>31</v>
      </c>
      <c r="H668" s="2" t="n">
        <v>3</v>
      </c>
      <c r="I668" s="3" t="n">
        <v>127070.73</v>
      </c>
      <c r="J668" s="2" t="n">
        <v>1</v>
      </c>
      <c r="K668" s="2" t="n">
        <v>0</v>
      </c>
      <c r="L668" s="2" t="n">
        <v>1</v>
      </c>
      <c r="M668" s="3" t="n">
        <v>160941.78</v>
      </c>
      <c r="N668" s="2" t="n">
        <v>0</v>
      </c>
      <c r="O668" s="2" t="str">
        <f aca="false">IF(AND(L668=1,J668&gt;=2),"Active Engaged",IF(AND(L668=1,J668=1),"Active Low-Product",IF(AND(L668=0,J668&gt;=2),"Inactive Multi-Product","Inactive Disengaged")))</f>
        <v>Active Low-Product</v>
      </c>
      <c r="P668" s="2" t="str">
        <f aca="false">IF(I668&gt;=MEDIAN($I$2:$I$10001),"High","Low")</f>
        <v>High</v>
      </c>
      <c r="Q668" s="2" t="n">
        <f aca="false">L668+IF(J668&gt;=2,1,0)+K668+IF(H668&gt;=5,1,0)</f>
        <v>1</v>
      </c>
      <c r="R668" s="2" t="n">
        <f aca="false">IF(AND(L668=0,P668="High"),1,0)</f>
        <v>0</v>
      </c>
    </row>
    <row r="669" customFormat="false" ht="15" hidden="false" customHeight="false" outlineLevel="0" collapsed="false">
      <c r="A669" s="2" t="n">
        <v>2025</v>
      </c>
      <c r="B669" s="2" t="n">
        <v>15575024</v>
      </c>
      <c r="C669" s="2" t="s">
        <v>556</v>
      </c>
      <c r="D669" s="2" t="n">
        <v>503</v>
      </c>
      <c r="E669" s="2" t="s">
        <v>19</v>
      </c>
      <c r="F669" s="2" t="s">
        <v>27</v>
      </c>
      <c r="G669" s="2" t="n">
        <v>29</v>
      </c>
      <c r="H669" s="2" t="n">
        <v>3</v>
      </c>
      <c r="I669" s="3" t="n">
        <v>0</v>
      </c>
      <c r="J669" s="2" t="n">
        <v>2</v>
      </c>
      <c r="K669" s="2" t="n">
        <v>1</v>
      </c>
      <c r="L669" s="2" t="n">
        <v>1</v>
      </c>
      <c r="M669" s="3" t="n">
        <v>143954.99</v>
      </c>
      <c r="N669" s="2" t="n">
        <v>0</v>
      </c>
      <c r="O669" s="2" t="str">
        <f aca="false">IF(AND(L669=1,J669&gt;=2),"Active Engaged",IF(AND(L669=1,J669=1),"Active Low-Product",IF(AND(L669=0,J669&gt;=2),"Inactive Multi-Product","Inactive Disengaged")))</f>
        <v>Active Engaged</v>
      </c>
      <c r="P669" s="2" t="str">
        <f aca="false">IF(I669&gt;=MEDIAN($I$2:$I$10001),"High","Low")</f>
        <v>Low</v>
      </c>
      <c r="Q669" s="2" t="n">
        <f aca="false">L669+IF(J669&gt;=2,1,0)+K669+IF(H669&gt;=5,1,0)</f>
        <v>3</v>
      </c>
      <c r="R669" s="2" t="n">
        <f aca="false">IF(AND(L669=0,P669="High"),1,0)</f>
        <v>0</v>
      </c>
    </row>
    <row r="670" customFormat="false" ht="15" hidden="false" customHeight="false" outlineLevel="0" collapsed="false">
      <c r="A670" s="2" t="n">
        <v>2025</v>
      </c>
      <c r="B670" s="2" t="n">
        <v>15640825</v>
      </c>
      <c r="C670" s="2" t="s">
        <v>557</v>
      </c>
      <c r="D670" s="2" t="n">
        <v>695</v>
      </c>
      <c r="E670" s="2" t="s">
        <v>22</v>
      </c>
      <c r="F670" s="2" t="s">
        <v>27</v>
      </c>
      <c r="G670" s="2" t="n">
        <v>46</v>
      </c>
      <c r="H670" s="2" t="n">
        <v>3</v>
      </c>
      <c r="I670" s="3" t="n">
        <v>122549.64</v>
      </c>
      <c r="J670" s="2" t="n">
        <v>1</v>
      </c>
      <c r="K670" s="2" t="n">
        <v>1</v>
      </c>
      <c r="L670" s="2" t="n">
        <v>1</v>
      </c>
      <c r="M670" s="3" t="n">
        <v>56297.85</v>
      </c>
      <c r="N670" s="2" t="n">
        <v>0</v>
      </c>
      <c r="O670" s="2" t="str">
        <f aca="false">IF(AND(L670=1,J670&gt;=2),"Active Engaged",IF(AND(L670=1,J670=1),"Active Low-Product",IF(AND(L670=0,J670&gt;=2),"Inactive Multi-Product","Inactive Disengaged")))</f>
        <v>Active Low-Product</v>
      </c>
      <c r="P670" s="2" t="str">
        <f aca="false">IF(I670&gt;=MEDIAN($I$2:$I$10001),"High","Low")</f>
        <v>High</v>
      </c>
      <c r="Q670" s="2" t="n">
        <f aca="false">L670+IF(J670&gt;=2,1,0)+K670+IF(H670&gt;=5,1,0)</f>
        <v>2</v>
      </c>
      <c r="R670" s="2" t="n">
        <f aca="false">IF(AND(L670=0,P670="High"),1,0)</f>
        <v>0</v>
      </c>
    </row>
    <row r="671" customFormat="false" ht="15" hidden="false" customHeight="false" outlineLevel="0" collapsed="false">
      <c r="A671" s="2" t="n">
        <v>2025</v>
      </c>
      <c r="B671" s="2" t="n">
        <v>15662397</v>
      </c>
      <c r="C671" s="2" t="s">
        <v>558</v>
      </c>
      <c r="D671" s="2" t="n">
        <v>640</v>
      </c>
      <c r="E671" s="2" t="s">
        <v>19</v>
      </c>
      <c r="F671" s="2" t="s">
        <v>20</v>
      </c>
      <c r="G671" s="2" t="n">
        <v>42</v>
      </c>
      <c r="H671" s="2" t="n">
        <v>5</v>
      </c>
      <c r="I671" s="3" t="n">
        <v>176099.13</v>
      </c>
      <c r="J671" s="2" t="n">
        <v>1</v>
      </c>
      <c r="K671" s="2" t="n">
        <v>1</v>
      </c>
      <c r="L671" s="2" t="n">
        <v>1</v>
      </c>
      <c r="M671" s="3" t="n">
        <v>8404.73</v>
      </c>
      <c r="N671" s="2" t="n">
        <v>0</v>
      </c>
      <c r="O671" s="2" t="str">
        <f aca="false">IF(AND(L671=1,J671&gt;=2),"Active Engaged",IF(AND(L671=1,J671=1),"Active Low-Product",IF(AND(L671=0,J671&gt;=2),"Inactive Multi-Product","Inactive Disengaged")))</f>
        <v>Active Low-Product</v>
      </c>
      <c r="P671" s="2" t="str">
        <f aca="false">IF(I671&gt;=MEDIAN($I$2:$I$10001),"High","Low")</f>
        <v>High</v>
      </c>
      <c r="Q671" s="2" t="n">
        <f aca="false">L671+IF(J671&gt;=2,1,0)+K671+IF(H671&gt;=5,1,0)</f>
        <v>3</v>
      </c>
      <c r="R671" s="2" t="n">
        <f aca="false">IF(AND(L671=0,P671="High"),1,0)</f>
        <v>0</v>
      </c>
    </row>
    <row r="672" customFormat="false" ht="15" hidden="false" customHeight="false" outlineLevel="0" collapsed="false">
      <c r="A672" s="2" t="n">
        <v>2025</v>
      </c>
      <c r="B672" s="2" t="n">
        <v>15576368</v>
      </c>
      <c r="C672" s="2" t="s">
        <v>559</v>
      </c>
      <c r="D672" s="2" t="n">
        <v>624</v>
      </c>
      <c r="E672" s="2" t="s">
        <v>30</v>
      </c>
      <c r="F672" s="2" t="s">
        <v>20</v>
      </c>
      <c r="G672" s="2" t="n">
        <v>48</v>
      </c>
      <c r="H672" s="2" t="n">
        <v>3</v>
      </c>
      <c r="I672" s="3" t="n">
        <v>122388.38</v>
      </c>
      <c r="J672" s="2" t="n">
        <v>2</v>
      </c>
      <c r="K672" s="2" t="n">
        <v>0</v>
      </c>
      <c r="L672" s="2" t="n">
        <v>0</v>
      </c>
      <c r="M672" s="3" t="n">
        <v>30020.09</v>
      </c>
      <c r="N672" s="2" t="n">
        <v>0</v>
      </c>
      <c r="O672" s="2" t="str">
        <f aca="false">IF(AND(L672=1,J672&gt;=2),"Active Engaged",IF(AND(L672=1,J672=1),"Active Low-Product",IF(AND(L672=0,J672&gt;=2),"Inactive Multi-Product","Inactive Disengaged")))</f>
        <v>Inactive Multi-Product</v>
      </c>
      <c r="P672" s="2" t="str">
        <f aca="false">IF(I672&gt;=MEDIAN($I$2:$I$10001),"High","Low")</f>
        <v>High</v>
      </c>
      <c r="Q672" s="2" t="n">
        <f aca="false">L672+IF(J672&gt;=2,1,0)+K672+IF(H672&gt;=5,1,0)</f>
        <v>1</v>
      </c>
      <c r="R672" s="2" t="n">
        <f aca="false">IF(AND(L672=0,P672="High"),1,0)</f>
        <v>1</v>
      </c>
    </row>
    <row r="673" customFormat="false" ht="15" hidden="false" customHeight="false" outlineLevel="0" collapsed="false">
      <c r="A673" s="2" t="n">
        <v>2025</v>
      </c>
      <c r="B673" s="2" t="n">
        <v>15674991</v>
      </c>
      <c r="C673" s="2" t="s">
        <v>560</v>
      </c>
      <c r="D673" s="2" t="n">
        <v>667</v>
      </c>
      <c r="E673" s="2" t="s">
        <v>19</v>
      </c>
      <c r="F673" s="2" t="s">
        <v>27</v>
      </c>
      <c r="G673" s="2" t="n">
        <v>42</v>
      </c>
      <c r="H673" s="2" t="n">
        <v>9</v>
      </c>
      <c r="I673" s="3" t="n">
        <v>0</v>
      </c>
      <c r="J673" s="2" t="n">
        <v>2</v>
      </c>
      <c r="K673" s="2" t="n">
        <v>0</v>
      </c>
      <c r="L673" s="2" t="n">
        <v>1</v>
      </c>
      <c r="M673" s="3" t="n">
        <v>58137.42</v>
      </c>
      <c r="N673" s="2" t="n">
        <v>0</v>
      </c>
      <c r="O673" s="2" t="str">
        <f aca="false">IF(AND(L673=1,J673&gt;=2),"Active Engaged",IF(AND(L673=1,J673=1),"Active Low-Product",IF(AND(L673=0,J673&gt;=2),"Inactive Multi-Product","Inactive Disengaged")))</f>
        <v>Active Engaged</v>
      </c>
      <c r="P673" s="2" t="str">
        <f aca="false">IF(I673&gt;=MEDIAN($I$2:$I$10001),"High","Low")</f>
        <v>Low</v>
      </c>
      <c r="Q673" s="2" t="n">
        <f aca="false">L673+IF(J673&gt;=2,1,0)+K673+IF(H673&gt;=5,1,0)</f>
        <v>3</v>
      </c>
      <c r="R673" s="2" t="n">
        <f aca="false">IF(AND(L673=0,P673="High"),1,0)</f>
        <v>0</v>
      </c>
    </row>
    <row r="674" customFormat="false" ht="15" hidden="false" customHeight="false" outlineLevel="0" collapsed="false">
      <c r="A674" s="2" t="n">
        <v>2025</v>
      </c>
      <c r="B674" s="2" t="n">
        <v>15721024</v>
      </c>
      <c r="C674" s="2" t="s">
        <v>561</v>
      </c>
      <c r="D674" s="2" t="n">
        <v>642</v>
      </c>
      <c r="E674" s="2" t="s">
        <v>19</v>
      </c>
      <c r="F674" s="2" t="s">
        <v>27</v>
      </c>
      <c r="G674" s="2" t="n">
        <v>26</v>
      </c>
      <c r="H674" s="2" t="n">
        <v>0</v>
      </c>
      <c r="I674" s="3" t="n">
        <v>0</v>
      </c>
      <c r="J674" s="2" t="n">
        <v>1</v>
      </c>
      <c r="K674" s="2" t="n">
        <v>0</v>
      </c>
      <c r="L674" s="2" t="n">
        <v>0</v>
      </c>
      <c r="M674" s="3" t="n">
        <v>47472.68</v>
      </c>
      <c r="N674" s="2" t="n">
        <v>0</v>
      </c>
      <c r="O674" s="2" t="str">
        <f aca="false">IF(AND(L674=1,J674&gt;=2),"Active Engaged",IF(AND(L674=1,J674=1),"Active Low-Product",IF(AND(L674=0,J674&gt;=2),"Inactive Multi-Product","Inactive Disengaged")))</f>
        <v>Inactive Disengaged</v>
      </c>
      <c r="P674" s="2" t="str">
        <f aca="false">IF(I674&gt;=MEDIAN($I$2:$I$10001),"High","Low")</f>
        <v>Low</v>
      </c>
      <c r="Q674" s="2" t="n">
        <f aca="false">L674+IF(J674&gt;=2,1,0)+K674+IF(H674&gt;=5,1,0)</f>
        <v>0</v>
      </c>
      <c r="R674" s="2" t="n">
        <f aca="false">IF(AND(L674=0,P674="High"),1,0)</f>
        <v>0</v>
      </c>
    </row>
    <row r="675" customFormat="false" ht="15" hidden="false" customHeight="false" outlineLevel="0" collapsed="false">
      <c r="A675" s="2" t="n">
        <v>2025</v>
      </c>
      <c r="B675" s="2" t="n">
        <v>15745621</v>
      </c>
      <c r="C675" s="2" t="s">
        <v>562</v>
      </c>
      <c r="D675" s="2" t="n">
        <v>640</v>
      </c>
      <c r="E675" s="2" t="s">
        <v>22</v>
      </c>
      <c r="F675" s="2" t="s">
        <v>20</v>
      </c>
      <c r="G675" s="2" t="n">
        <v>32</v>
      </c>
      <c r="H675" s="2" t="n">
        <v>6</v>
      </c>
      <c r="I675" s="3" t="n">
        <v>118879.35</v>
      </c>
      <c r="J675" s="2" t="n">
        <v>2</v>
      </c>
      <c r="K675" s="2" t="n">
        <v>1</v>
      </c>
      <c r="L675" s="2" t="n">
        <v>1</v>
      </c>
      <c r="M675" s="3" t="n">
        <v>19131.71</v>
      </c>
      <c r="N675" s="2" t="n">
        <v>0</v>
      </c>
      <c r="O675" s="2" t="str">
        <f aca="false">IF(AND(L675=1,J675&gt;=2),"Active Engaged",IF(AND(L675=1,J675=1),"Active Low-Product",IF(AND(L675=0,J675&gt;=2),"Inactive Multi-Product","Inactive Disengaged")))</f>
        <v>Active Engaged</v>
      </c>
      <c r="P675" s="2" t="str">
        <f aca="false">IF(I675&gt;=MEDIAN($I$2:$I$10001),"High","Low")</f>
        <v>High</v>
      </c>
      <c r="Q675" s="2" t="n">
        <f aca="false">L675+IF(J675&gt;=2,1,0)+K675+IF(H675&gt;=5,1,0)</f>
        <v>4</v>
      </c>
      <c r="R675" s="2" t="n">
        <f aca="false">IF(AND(L675=0,P675="High"),1,0)</f>
        <v>0</v>
      </c>
    </row>
    <row r="676" customFormat="false" ht="15" hidden="false" customHeight="false" outlineLevel="0" collapsed="false">
      <c r="A676" s="2" t="n">
        <v>2025</v>
      </c>
      <c r="B676" s="2" t="n">
        <v>15642394</v>
      </c>
      <c r="C676" s="2" t="s">
        <v>31</v>
      </c>
      <c r="D676" s="2" t="n">
        <v>529</v>
      </c>
      <c r="E676" s="2" t="s">
        <v>22</v>
      </c>
      <c r="F676" s="2" t="s">
        <v>27</v>
      </c>
      <c r="G676" s="2" t="n">
        <v>35</v>
      </c>
      <c r="H676" s="2" t="n">
        <v>5</v>
      </c>
      <c r="I676" s="3" t="n">
        <v>0</v>
      </c>
      <c r="J676" s="2" t="n">
        <v>2</v>
      </c>
      <c r="K676" s="2" t="n">
        <v>1</v>
      </c>
      <c r="L676" s="2" t="n">
        <v>1</v>
      </c>
      <c r="M676" s="3" t="n">
        <v>187288.5</v>
      </c>
      <c r="N676" s="2" t="n">
        <v>0</v>
      </c>
      <c r="O676" s="2" t="str">
        <f aca="false">IF(AND(L676=1,J676&gt;=2),"Active Engaged",IF(AND(L676=1,J676=1),"Active Low-Product",IF(AND(L676=0,J676&gt;=2),"Inactive Multi-Product","Inactive Disengaged")))</f>
        <v>Active Engaged</v>
      </c>
      <c r="P676" s="2" t="str">
        <f aca="false">IF(I676&gt;=MEDIAN($I$2:$I$10001),"High","Low")</f>
        <v>Low</v>
      </c>
      <c r="Q676" s="2" t="n">
        <f aca="false">L676+IF(J676&gt;=2,1,0)+K676+IF(H676&gt;=5,1,0)</f>
        <v>4</v>
      </c>
      <c r="R676" s="2" t="n">
        <f aca="false">IF(AND(L676=0,P676="High"),1,0)</f>
        <v>0</v>
      </c>
    </row>
    <row r="677" customFormat="false" ht="15" hidden="false" customHeight="false" outlineLevel="0" collapsed="false">
      <c r="A677" s="2" t="n">
        <v>2025</v>
      </c>
      <c r="B677" s="2" t="n">
        <v>15754605</v>
      </c>
      <c r="C677" s="2" t="s">
        <v>563</v>
      </c>
      <c r="D677" s="2" t="n">
        <v>563</v>
      </c>
      <c r="E677" s="2" t="s">
        <v>19</v>
      </c>
      <c r="F677" s="2" t="s">
        <v>20</v>
      </c>
      <c r="G677" s="2" t="n">
        <v>39</v>
      </c>
      <c r="H677" s="2" t="n">
        <v>5</v>
      </c>
      <c r="I677" s="3" t="n">
        <v>0</v>
      </c>
      <c r="J677" s="2" t="n">
        <v>2</v>
      </c>
      <c r="K677" s="2" t="n">
        <v>1</v>
      </c>
      <c r="L677" s="2" t="n">
        <v>1</v>
      </c>
      <c r="M677" s="3" t="n">
        <v>17603.81</v>
      </c>
      <c r="N677" s="2" t="n">
        <v>0</v>
      </c>
      <c r="O677" s="2" t="str">
        <f aca="false">IF(AND(L677=1,J677&gt;=2),"Active Engaged",IF(AND(L677=1,J677=1),"Active Low-Product",IF(AND(L677=0,J677&gt;=2),"Inactive Multi-Product","Inactive Disengaged")))</f>
        <v>Active Engaged</v>
      </c>
      <c r="P677" s="2" t="str">
        <f aca="false">IF(I677&gt;=MEDIAN($I$2:$I$10001),"High","Low")</f>
        <v>Low</v>
      </c>
      <c r="Q677" s="2" t="n">
        <f aca="false">L677+IF(J677&gt;=2,1,0)+K677+IF(H677&gt;=5,1,0)</f>
        <v>4</v>
      </c>
      <c r="R677" s="2" t="n">
        <f aca="false">IF(AND(L677=0,P677="High"),1,0)</f>
        <v>0</v>
      </c>
    </row>
    <row r="678" customFormat="false" ht="15" hidden="false" customHeight="false" outlineLevel="0" collapsed="false">
      <c r="A678" s="2" t="n">
        <v>2025</v>
      </c>
      <c r="B678" s="2" t="n">
        <v>15607040</v>
      </c>
      <c r="C678" s="2" t="s">
        <v>564</v>
      </c>
      <c r="D678" s="2" t="n">
        <v>593</v>
      </c>
      <c r="E678" s="2" t="s">
        <v>22</v>
      </c>
      <c r="F678" s="2" t="s">
        <v>20</v>
      </c>
      <c r="G678" s="2" t="n">
        <v>38</v>
      </c>
      <c r="H678" s="2" t="n">
        <v>4</v>
      </c>
      <c r="I678" s="3" t="n">
        <v>88736.44</v>
      </c>
      <c r="J678" s="2" t="n">
        <v>2</v>
      </c>
      <c r="K678" s="2" t="n">
        <v>1</v>
      </c>
      <c r="L678" s="2" t="n">
        <v>0</v>
      </c>
      <c r="M678" s="3" t="n">
        <v>67020.03</v>
      </c>
      <c r="N678" s="2" t="n">
        <v>0</v>
      </c>
      <c r="O678" s="2" t="str">
        <f aca="false">IF(AND(L678=1,J678&gt;=2),"Active Engaged",IF(AND(L678=1,J678=1),"Active Low-Product",IF(AND(L678=0,J678&gt;=2),"Inactive Multi-Product","Inactive Disengaged")))</f>
        <v>Inactive Multi-Product</v>
      </c>
      <c r="P678" s="2" t="str">
        <f aca="false">IF(I678&gt;=MEDIAN($I$2:$I$10001),"High","Low")</f>
        <v>Low</v>
      </c>
      <c r="Q678" s="2" t="n">
        <f aca="false">L678+IF(J678&gt;=2,1,0)+K678+IF(H678&gt;=5,1,0)</f>
        <v>2</v>
      </c>
      <c r="R678" s="2" t="n">
        <f aca="false">IF(AND(L678=0,P678="High"),1,0)</f>
        <v>0</v>
      </c>
    </row>
    <row r="679" customFormat="false" ht="15" hidden="false" customHeight="false" outlineLevel="0" collapsed="false">
      <c r="A679" s="2" t="n">
        <v>2025</v>
      </c>
      <c r="B679" s="2" t="n">
        <v>15715142</v>
      </c>
      <c r="C679" s="2" t="s">
        <v>565</v>
      </c>
      <c r="D679" s="2" t="n">
        <v>739</v>
      </c>
      <c r="E679" s="2" t="s">
        <v>30</v>
      </c>
      <c r="F679" s="2" t="s">
        <v>27</v>
      </c>
      <c r="G679" s="2" t="n">
        <v>45</v>
      </c>
      <c r="H679" s="2" t="n">
        <v>7</v>
      </c>
      <c r="I679" s="3" t="n">
        <v>102703.62</v>
      </c>
      <c r="J679" s="2" t="n">
        <v>1</v>
      </c>
      <c r="K679" s="2" t="n">
        <v>0</v>
      </c>
      <c r="L679" s="2" t="n">
        <v>1</v>
      </c>
      <c r="M679" s="3" t="n">
        <v>147802.94</v>
      </c>
      <c r="N679" s="2" t="n">
        <v>1</v>
      </c>
      <c r="O679" s="2" t="str">
        <f aca="false">IF(AND(L679=1,J679&gt;=2),"Active Engaged",IF(AND(L679=1,J679=1),"Active Low-Product",IF(AND(L679=0,J679&gt;=2),"Inactive Multi-Product","Inactive Disengaged")))</f>
        <v>Active Low-Product</v>
      </c>
      <c r="P679" s="2" t="str">
        <f aca="false">IF(I679&gt;=MEDIAN($I$2:$I$10001),"High","Low")</f>
        <v>High</v>
      </c>
      <c r="Q679" s="2" t="n">
        <f aca="false">L679+IF(J679&gt;=2,1,0)+K679+IF(H679&gt;=5,1,0)</f>
        <v>2</v>
      </c>
      <c r="R679" s="2" t="n">
        <f aca="false">IF(AND(L679=0,P679="High"),1,0)</f>
        <v>0</v>
      </c>
    </row>
    <row r="680" customFormat="false" ht="15" hidden="false" customHeight="false" outlineLevel="0" collapsed="false">
      <c r="A680" s="2" t="n">
        <v>2025</v>
      </c>
      <c r="B680" s="2" t="n">
        <v>15810978</v>
      </c>
      <c r="C680" s="2" t="s">
        <v>566</v>
      </c>
      <c r="D680" s="2" t="n">
        <v>788</v>
      </c>
      <c r="E680" s="2" t="s">
        <v>22</v>
      </c>
      <c r="F680" s="2" t="s">
        <v>20</v>
      </c>
      <c r="G680" s="2" t="n">
        <v>70</v>
      </c>
      <c r="H680" s="2" t="n">
        <v>1</v>
      </c>
      <c r="I680" s="3" t="n">
        <v>0</v>
      </c>
      <c r="J680" s="2" t="n">
        <v>2</v>
      </c>
      <c r="K680" s="2" t="n">
        <v>1</v>
      </c>
      <c r="L680" s="2" t="n">
        <v>1</v>
      </c>
      <c r="M680" s="3" t="n">
        <v>41610.62</v>
      </c>
      <c r="N680" s="2" t="n">
        <v>0</v>
      </c>
      <c r="O680" s="2" t="str">
        <f aca="false">IF(AND(L680=1,J680&gt;=2),"Active Engaged",IF(AND(L680=1,J680=1),"Active Low-Product",IF(AND(L680=0,J680&gt;=2),"Inactive Multi-Product","Inactive Disengaged")))</f>
        <v>Active Engaged</v>
      </c>
      <c r="P680" s="2" t="str">
        <f aca="false">IF(I680&gt;=MEDIAN($I$2:$I$10001),"High","Low")</f>
        <v>Low</v>
      </c>
      <c r="Q680" s="2" t="n">
        <f aca="false">L680+IF(J680&gt;=2,1,0)+K680+IF(H680&gt;=5,1,0)</f>
        <v>3</v>
      </c>
      <c r="R680" s="2" t="n">
        <f aca="false">IF(AND(L680=0,P680="High"),1,0)</f>
        <v>0</v>
      </c>
    </row>
    <row r="681" customFormat="false" ht="15" hidden="false" customHeight="false" outlineLevel="0" collapsed="false">
      <c r="A681" s="2" t="n">
        <v>2025</v>
      </c>
      <c r="B681" s="2" t="n">
        <v>15668886</v>
      </c>
      <c r="C681" s="2" t="s">
        <v>567</v>
      </c>
      <c r="D681" s="2" t="n">
        <v>684</v>
      </c>
      <c r="E681" s="2" t="s">
        <v>22</v>
      </c>
      <c r="F681" s="2" t="s">
        <v>20</v>
      </c>
      <c r="G681" s="2" t="n">
        <v>38</v>
      </c>
      <c r="H681" s="2" t="n">
        <v>3</v>
      </c>
      <c r="I681" s="3" t="n">
        <v>0</v>
      </c>
      <c r="J681" s="2" t="n">
        <v>2</v>
      </c>
      <c r="K681" s="2" t="n">
        <v>1</v>
      </c>
      <c r="L681" s="2" t="n">
        <v>0</v>
      </c>
      <c r="M681" s="3" t="n">
        <v>44255.65</v>
      </c>
      <c r="N681" s="2" t="n">
        <v>0</v>
      </c>
      <c r="O681" s="2" t="str">
        <f aca="false">IF(AND(L681=1,J681&gt;=2),"Active Engaged",IF(AND(L681=1,J681=1),"Active Low-Product",IF(AND(L681=0,J681&gt;=2),"Inactive Multi-Product","Inactive Disengaged")))</f>
        <v>Inactive Multi-Product</v>
      </c>
      <c r="P681" s="2" t="str">
        <f aca="false">IF(I681&gt;=MEDIAN($I$2:$I$10001),"High","Low")</f>
        <v>Low</v>
      </c>
      <c r="Q681" s="2" t="n">
        <f aca="false">L681+IF(J681&gt;=2,1,0)+K681+IF(H681&gt;=5,1,0)</f>
        <v>2</v>
      </c>
      <c r="R681" s="2" t="n">
        <f aca="false">IF(AND(L681=0,P681="High"),1,0)</f>
        <v>0</v>
      </c>
    </row>
    <row r="682" customFormat="false" ht="15" hidden="false" customHeight="false" outlineLevel="0" collapsed="false">
      <c r="A682" s="2" t="n">
        <v>2025</v>
      </c>
      <c r="B682" s="2" t="n">
        <v>15780804</v>
      </c>
      <c r="C682" s="2" t="s">
        <v>568</v>
      </c>
      <c r="D682" s="2" t="n">
        <v>482</v>
      </c>
      <c r="E682" s="2" t="s">
        <v>19</v>
      </c>
      <c r="F682" s="2" t="s">
        <v>27</v>
      </c>
      <c r="G682" s="2" t="n">
        <v>55</v>
      </c>
      <c r="H682" s="2" t="n">
        <v>5</v>
      </c>
      <c r="I682" s="3" t="n">
        <v>97318.25</v>
      </c>
      <c r="J682" s="2" t="n">
        <v>1</v>
      </c>
      <c r="K682" s="2" t="n">
        <v>0</v>
      </c>
      <c r="L682" s="2" t="n">
        <v>1</v>
      </c>
      <c r="M682" s="3" t="n">
        <v>78416.14</v>
      </c>
      <c r="N682" s="2" t="n">
        <v>0</v>
      </c>
      <c r="O682" s="2" t="str">
        <f aca="false">IF(AND(L682=1,J682&gt;=2),"Active Engaged",IF(AND(L682=1,J682=1),"Active Low-Product",IF(AND(L682=0,J682&gt;=2),"Inactive Multi-Product","Inactive Disengaged")))</f>
        <v>Active Low-Product</v>
      </c>
      <c r="P682" s="2" t="str">
        <f aca="false">IF(I682&gt;=MEDIAN($I$2:$I$10001),"High","Low")</f>
        <v>High</v>
      </c>
      <c r="Q682" s="2" t="n">
        <f aca="false">L682+IF(J682&gt;=2,1,0)+K682+IF(H682&gt;=5,1,0)</f>
        <v>2</v>
      </c>
      <c r="R682" s="2" t="n">
        <f aca="false">IF(AND(L682=0,P682="High"),1,0)</f>
        <v>0</v>
      </c>
    </row>
    <row r="683" customFormat="false" ht="15" hidden="false" customHeight="false" outlineLevel="0" collapsed="false">
      <c r="A683" s="2" t="n">
        <v>2025</v>
      </c>
      <c r="B683" s="2" t="n">
        <v>15613880</v>
      </c>
      <c r="C683" s="2" t="s">
        <v>569</v>
      </c>
      <c r="D683" s="2" t="n">
        <v>591</v>
      </c>
      <c r="E683" s="2" t="s">
        <v>22</v>
      </c>
      <c r="F683" s="2" t="s">
        <v>27</v>
      </c>
      <c r="G683" s="2" t="n">
        <v>58</v>
      </c>
      <c r="H683" s="2" t="n">
        <v>5</v>
      </c>
      <c r="I683" s="3" t="n">
        <v>128468.69</v>
      </c>
      <c r="J683" s="2" t="n">
        <v>1</v>
      </c>
      <c r="K683" s="2" t="n">
        <v>0</v>
      </c>
      <c r="L683" s="2" t="n">
        <v>1</v>
      </c>
      <c r="M683" s="3" t="n">
        <v>137254.55</v>
      </c>
      <c r="N683" s="2" t="n">
        <v>0</v>
      </c>
      <c r="O683" s="2" t="str">
        <f aca="false">IF(AND(L683=1,J683&gt;=2),"Active Engaged",IF(AND(L683=1,J683=1),"Active Low-Product",IF(AND(L683=0,J683&gt;=2),"Inactive Multi-Product","Inactive Disengaged")))</f>
        <v>Active Low-Product</v>
      </c>
      <c r="P683" s="2" t="str">
        <f aca="false">IF(I683&gt;=MEDIAN($I$2:$I$10001),"High","Low")</f>
        <v>High</v>
      </c>
      <c r="Q683" s="2" t="n">
        <f aca="false">L683+IF(J683&gt;=2,1,0)+K683+IF(H683&gt;=5,1,0)</f>
        <v>2</v>
      </c>
      <c r="R683" s="2" t="n">
        <f aca="false">IF(AND(L683=0,P683="High"),1,0)</f>
        <v>0</v>
      </c>
    </row>
    <row r="684" customFormat="false" ht="15" hidden="false" customHeight="false" outlineLevel="0" collapsed="false">
      <c r="A684" s="2" t="n">
        <v>2025</v>
      </c>
      <c r="B684" s="2" t="n">
        <v>15775238</v>
      </c>
      <c r="C684" s="2" t="s">
        <v>570</v>
      </c>
      <c r="D684" s="2" t="n">
        <v>651</v>
      </c>
      <c r="E684" s="2" t="s">
        <v>30</v>
      </c>
      <c r="F684" s="2" t="s">
        <v>20</v>
      </c>
      <c r="G684" s="2" t="n">
        <v>41</v>
      </c>
      <c r="H684" s="2" t="n">
        <v>4</v>
      </c>
      <c r="I684" s="3" t="n">
        <v>133432.59</v>
      </c>
      <c r="J684" s="2" t="n">
        <v>1</v>
      </c>
      <c r="K684" s="2" t="n">
        <v>0</v>
      </c>
      <c r="L684" s="2" t="n">
        <v>1</v>
      </c>
      <c r="M684" s="3" t="n">
        <v>151303.48</v>
      </c>
      <c r="N684" s="2" t="n">
        <v>0</v>
      </c>
      <c r="O684" s="2" t="str">
        <f aca="false">IF(AND(L684=1,J684&gt;=2),"Active Engaged",IF(AND(L684=1,J684=1),"Active Low-Product",IF(AND(L684=0,J684&gt;=2),"Inactive Multi-Product","Inactive Disengaged")))</f>
        <v>Active Low-Product</v>
      </c>
      <c r="P684" s="2" t="str">
        <f aca="false">IF(I684&gt;=MEDIAN($I$2:$I$10001),"High","Low")</f>
        <v>High</v>
      </c>
      <c r="Q684" s="2" t="n">
        <f aca="false">L684+IF(J684&gt;=2,1,0)+K684+IF(H684&gt;=5,1,0)</f>
        <v>1</v>
      </c>
      <c r="R684" s="2" t="n">
        <f aca="false">IF(AND(L684=0,P684="High"),1,0)</f>
        <v>0</v>
      </c>
    </row>
    <row r="685" customFormat="false" ht="15" hidden="false" customHeight="false" outlineLevel="0" collapsed="false">
      <c r="A685" s="2" t="n">
        <v>2025</v>
      </c>
      <c r="B685" s="2" t="n">
        <v>15786905</v>
      </c>
      <c r="C685" s="2" t="s">
        <v>303</v>
      </c>
      <c r="D685" s="2" t="n">
        <v>749</v>
      </c>
      <c r="E685" s="2" t="s">
        <v>30</v>
      </c>
      <c r="F685" s="2" t="s">
        <v>20</v>
      </c>
      <c r="G685" s="2" t="n">
        <v>40</v>
      </c>
      <c r="H685" s="2" t="n">
        <v>8</v>
      </c>
      <c r="I685" s="3" t="n">
        <v>141782.57</v>
      </c>
      <c r="J685" s="2" t="n">
        <v>2</v>
      </c>
      <c r="K685" s="2" t="n">
        <v>0</v>
      </c>
      <c r="L685" s="2" t="n">
        <v>0</v>
      </c>
      <c r="M685" s="3" t="n">
        <v>86333.63</v>
      </c>
      <c r="N685" s="2" t="n">
        <v>0</v>
      </c>
      <c r="O685" s="2" t="str">
        <f aca="false">IF(AND(L685=1,J685&gt;=2),"Active Engaged",IF(AND(L685=1,J685=1),"Active Low-Product",IF(AND(L685=0,J685&gt;=2),"Inactive Multi-Product","Inactive Disengaged")))</f>
        <v>Inactive Multi-Product</v>
      </c>
      <c r="P685" s="2" t="str">
        <f aca="false">IF(I685&gt;=MEDIAN($I$2:$I$10001),"High","Low")</f>
        <v>High</v>
      </c>
      <c r="Q685" s="2" t="n">
        <f aca="false">L685+IF(J685&gt;=2,1,0)+K685+IF(H685&gt;=5,1,0)</f>
        <v>2</v>
      </c>
      <c r="R685" s="2" t="n">
        <f aca="false">IF(AND(L685=0,P685="High"),1,0)</f>
        <v>1</v>
      </c>
    </row>
    <row r="686" customFormat="false" ht="15" hidden="false" customHeight="false" outlineLevel="0" collapsed="false">
      <c r="A686" s="2" t="n">
        <v>2025</v>
      </c>
      <c r="B686" s="2" t="n">
        <v>15747867</v>
      </c>
      <c r="C686" s="2" t="s">
        <v>74</v>
      </c>
      <c r="D686" s="2" t="n">
        <v>583</v>
      </c>
      <c r="E686" s="2" t="s">
        <v>19</v>
      </c>
      <c r="F686" s="2" t="s">
        <v>27</v>
      </c>
      <c r="G686" s="2" t="n">
        <v>24</v>
      </c>
      <c r="H686" s="2" t="n">
        <v>9</v>
      </c>
      <c r="I686" s="3" t="n">
        <v>135125.28</v>
      </c>
      <c r="J686" s="2" t="n">
        <v>1</v>
      </c>
      <c r="K686" s="2" t="n">
        <v>0</v>
      </c>
      <c r="L686" s="2" t="n">
        <v>0</v>
      </c>
      <c r="M686" s="3" t="n">
        <v>89801.9</v>
      </c>
      <c r="N686" s="2" t="n">
        <v>0</v>
      </c>
      <c r="O686" s="2" t="str">
        <f aca="false">IF(AND(L686=1,J686&gt;=2),"Active Engaged",IF(AND(L686=1,J686=1),"Active Low-Product",IF(AND(L686=0,J686&gt;=2),"Inactive Multi-Product","Inactive Disengaged")))</f>
        <v>Inactive Disengaged</v>
      </c>
      <c r="P686" s="2" t="str">
        <f aca="false">IF(I686&gt;=MEDIAN($I$2:$I$10001),"High","Low")</f>
        <v>High</v>
      </c>
      <c r="Q686" s="2" t="n">
        <f aca="false">L686+IF(J686&gt;=2,1,0)+K686+IF(H686&gt;=5,1,0)</f>
        <v>1</v>
      </c>
      <c r="R686" s="2" t="n">
        <f aca="false">IF(AND(L686=0,P686="High"),1,0)</f>
        <v>1</v>
      </c>
    </row>
    <row r="687" customFormat="false" ht="15" hidden="false" customHeight="false" outlineLevel="0" collapsed="false">
      <c r="A687" s="2" t="n">
        <v>2025</v>
      </c>
      <c r="B687" s="2" t="n">
        <v>15600337</v>
      </c>
      <c r="C687" s="2" t="s">
        <v>571</v>
      </c>
      <c r="D687" s="2" t="n">
        <v>661</v>
      </c>
      <c r="E687" s="2" t="s">
        <v>22</v>
      </c>
      <c r="F687" s="2" t="s">
        <v>27</v>
      </c>
      <c r="G687" s="2" t="n">
        <v>42</v>
      </c>
      <c r="H687" s="2" t="n">
        <v>2</v>
      </c>
      <c r="I687" s="3" t="n">
        <v>178820.91</v>
      </c>
      <c r="J687" s="2" t="n">
        <v>1</v>
      </c>
      <c r="K687" s="2" t="n">
        <v>0</v>
      </c>
      <c r="L687" s="2" t="n">
        <v>0</v>
      </c>
      <c r="M687" s="3" t="n">
        <v>29358.57</v>
      </c>
      <c r="N687" s="2" t="n">
        <v>1</v>
      </c>
      <c r="O687" s="2" t="str">
        <f aca="false">IF(AND(L687=1,J687&gt;=2),"Active Engaged",IF(AND(L687=1,J687=1),"Active Low-Product",IF(AND(L687=0,J687&gt;=2),"Inactive Multi-Product","Inactive Disengaged")))</f>
        <v>Inactive Disengaged</v>
      </c>
      <c r="P687" s="2" t="str">
        <f aca="false">IF(I687&gt;=MEDIAN($I$2:$I$10001),"High","Low")</f>
        <v>High</v>
      </c>
      <c r="Q687" s="2" t="n">
        <f aca="false">L687+IF(J687&gt;=2,1,0)+K687+IF(H687&gt;=5,1,0)</f>
        <v>0</v>
      </c>
      <c r="R687" s="2" t="n">
        <f aca="false">IF(AND(L687=0,P687="High"),1,0)</f>
        <v>1</v>
      </c>
    </row>
    <row r="688" customFormat="false" ht="15" hidden="false" customHeight="false" outlineLevel="0" collapsed="false">
      <c r="A688" s="2" t="n">
        <v>2025</v>
      </c>
      <c r="B688" s="2" t="n">
        <v>15801277</v>
      </c>
      <c r="C688" s="2" t="s">
        <v>572</v>
      </c>
      <c r="D688" s="2" t="n">
        <v>715</v>
      </c>
      <c r="E688" s="2" t="s">
        <v>19</v>
      </c>
      <c r="F688" s="2" t="s">
        <v>20</v>
      </c>
      <c r="G688" s="2" t="n">
        <v>31</v>
      </c>
      <c r="H688" s="2" t="n">
        <v>2</v>
      </c>
      <c r="I688" s="3" t="n">
        <v>112212.14</v>
      </c>
      <c r="J688" s="2" t="n">
        <v>2</v>
      </c>
      <c r="K688" s="2" t="n">
        <v>1</v>
      </c>
      <c r="L688" s="2" t="n">
        <v>1</v>
      </c>
      <c r="M688" s="3" t="n">
        <v>181600.72</v>
      </c>
      <c r="N688" s="2" t="n">
        <v>0</v>
      </c>
      <c r="O688" s="2" t="str">
        <f aca="false">IF(AND(L688=1,J688&gt;=2),"Active Engaged",IF(AND(L688=1,J688=1),"Active Low-Product",IF(AND(L688=0,J688&gt;=2),"Inactive Multi-Product","Inactive Disengaged")))</f>
        <v>Active Engaged</v>
      </c>
      <c r="P688" s="2" t="str">
        <f aca="false">IF(I688&gt;=MEDIAN($I$2:$I$10001),"High","Low")</f>
        <v>High</v>
      </c>
      <c r="Q688" s="2" t="n">
        <f aca="false">L688+IF(J688&gt;=2,1,0)+K688+IF(H688&gt;=5,1,0)</f>
        <v>3</v>
      </c>
      <c r="R688" s="2" t="n">
        <f aca="false">IF(AND(L688=0,P688="High"),1,0)</f>
        <v>0</v>
      </c>
    </row>
    <row r="689" customFormat="false" ht="15" hidden="false" customHeight="false" outlineLevel="0" collapsed="false">
      <c r="A689" s="2" t="n">
        <v>2025</v>
      </c>
      <c r="B689" s="2" t="n">
        <v>15579334</v>
      </c>
      <c r="C689" s="2" t="s">
        <v>573</v>
      </c>
      <c r="D689" s="2" t="n">
        <v>769</v>
      </c>
      <c r="E689" s="2" t="s">
        <v>30</v>
      </c>
      <c r="F689" s="2" t="s">
        <v>20</v>
      </c>
      <c r="G689" s="2" t="n">
        <v>45</v>
      </c>
      <c r="H689" s="2" t="n">
        <v>5</v>
      </c>
      <c r="I689" s="3" t="n">
        <v>126674.81</v>
      </c>
      <c r="J689" s="2" t="n">
        <v>1</v>
      </c>
      <c r="K689" s="2" t="n">
        <v>1</v>
      </c>
      <c r="L689" s="2" t="n">
        <v>0</v>
      </c>
      <c r="M689" s="3" t="n">
        <v>124118.71</v>
      </c>
      <c r="N689" s="2" t="n">
        <v>1</v>
      </c>
      <c r="O689" s="2" t="str">
        <f aca="false">IF(AND(L689=1,J689&gt;=2),"Active Engaged",IF(AND(L689=1,J689=1),"Active Low-Product",IF(AND(L689=0,J689&gt;=2),"Inactive Multi-Product","Inactive Disengaged")))</f>
        <v>Inactive Disengaged</v>
      </c>
      <c r="P689" s="2" t="str">
        <f aca="false">IF(I689&gt;=MEDIAN($I$2:$I$10001),"High","Low")</f>
        <v>High</v>
      </c>
      <c r="Q689" s="2" t="n">
        <f aca="false">L689+IF(J689&gt;=2,1,0)+K689+IF(H689&gt;=5,1,0)</f>
        <v>2</v>
      </c>
      <c r="R689" s="2" t="n">
        <f aca="false">IF(AND(L689=0,P689="High"),1,0)</f>
        <v>1</v>
      </c>
    </row>
    <row r="690" customFormat="false" ht="15" hidden="false" customHeight="false" outlineLevel="0" collapsed="false">
      <c r="A690" s="2" t="n">
        <v>2025</v>
      </c>
      <c r="B690" s="2" t="n">
        <v>15802741</v>
      </c>
      <c r="C690" s="2" t="s">
        <v>574</v>
      </c>
      <c r="D690" s="2" t="n">
        <v>625</v>
      </c>
      <c r="E690" s="2" t="s">
        <v>19</v>
      </c>
      <c r="F690" s="2" t="s">
        <v>20</v>
      </c>
      <c r="G690" s="2" t="n">
        <v>51</v>
      </c>
      <c r="H690" s="2" t="n">
        <v>7</v>
      </c>
      <c r="I690" s="3" t="n">
        <v>136294.97</v>
      </c>
      <c r="J690" s="2" t="n">
        <v>1</v>
      </c>
      <c r="K690" s="2" t="n">
        <v>1</v>
      </c>
      <c r="L690" s="2" t="n">
        <v>0</v>
      </c>
      <c r="M690" s="3" t="n">
        <v>38867.46</v>
      </c>
      <c r="N690" s="2" t="n">
        <v>1</v>
      </c>
      <c r="O690" s="2" t="str">
        <f aca="false">IF(AND(L690=1,J690&gt;=2),"Active Engaged",IF(AND(L690=1,J690=1),"Active Low-Product",IF(AND(L690=0,J690&gt;=2),"Inactive Multi-Product","Inactive Disengaged")))</f>
        <v>Inactive Disengaged</v>
      </c>
      <c r="P690" s="2" t="str">
        <f aca="false">IF(I690&gt;=MEDIAN($I$2:$I$10001),"High","Low")</f>
        <v>High</v>
      </c>
      <c r="Q690" s="2" t="n">
        <f aca="false">L690+IF(J690&gt;=2,1,0)+K690+IF(H690&gt;=5,1,0)</f>
        <v>2</v>
      </c>
      <c r="R690" s="2" t="n">
        <f aca="false">IF(AND(L690=0,P690="High"),1,0)</f>
        <v>1</v>
      </c>
    </row>
    <row r="691" customFormat="false" ht="15" hidden="false" customHeight="false" outlineLevel="0" collapsed="false">
      <c r="A691" s="2" t="n">
        <v>2025</v>
      </c>
      <c r="B691" s="2" t="n">
        <v>15720649</v>
      </c>
      <c r="C691" s="2" t="s">
        <v>575</v>
      </c>
      <c r="D691" s="2" t="n">
        <v>641</v>
      </c>
      <c r="E691" s="2" t="s">
        <v>19</v>
      </c>
      <c r="F691" s="2" t="s">
        <v>20</v>
      </c>
      <c r="G691" s="2" t="n">
        <v>36</v>
      </c>
      <c r="H691" s="2" t="n">
        <v>5</v>
      </c>
      <c r="I691" s="3" t="n">
        <v>66392.64</v>
      </c>
      <c r="J691" s="2" t="n">
        <v>1</v>
      </c>
      <c r="K691" s="2" t="n">
        <v>1</v>
      </c>
      <c r="L691" s="2" t="n">
        <v>0</v>
      </c>
      <c r="M691" s="3" t="n">
        <v>31106.67</v>
      </c>
      <c r="N691" s="2" t="n">
        <v>0</v>
      </c>
      <c r="O691" s="2" t="str">
        <f aca="false">IF(AND(L691=1,J691&gt;=2),"Active Engaged",IF(AND(L691=1,J691=1),"Active Low-Product",IF(AND(L691=0,J691&gt;=2),"Inactive Multi-Product","Inactive Disengaged")))</f>
        <v>Inactive Disengaged</v>
      </c>
      <c r="P691" s="2" t="str">
        <f aca="false">IF(I691&gt;=MEDIAN($I$2:$I$10001),"High","Low")</f>
        <v>Low</v>
      </c>
      <c r="Q691" s="2" t="n">
        <f aca="false">L691+IF(J691&gt;=2,1,0)+K691+IF(H691&gt;=5,1,0)</f>
        <v>2</v>
      </c>
      <c r="R691" s="2" t="n">
        <f aca="false">IF(AND(L691=0,P691="High"),1,0)</f>
        <v>0</v>
      </c>
    </row>
    <row r="692" customFormat="false" ht="15" hidden="false" customHeight="false" outlineLevel="0" collapsed="false">
      <c r="A692" s="2" t="n">
        <v>2025</v>
      </c>
      <c r="B692" s="2" t="n">
        <v>15589493</v>
      </c>
      <c r="C692" s="2" t="s">
        <v>576</v>
      </c>
      <c r="D692" s="2" t="n">
        <v>716</v>
      </c>
      <c r="E692" s="2" t="s">
        <v>30</v>
      </c>
      <c r="F692" s="2" t="s">
        <v>27</v>
      </c>
      <c r="G692" s="2" t="n">
        <v>27</v>
      </c>
      <c r="H692" s="2" t="n">
        <v>1</v>
      </c>
      <c r="I692" s="3" t="n">
        <v>122552.34</v>
      </c>
      <c r="J692" s="2" t="n">
        <v>2</v>
      </c>
      <c r="K692" s="2" t="n">
        <v>1</v>
      </c>
      <c r="L692" s="2" t="n">
        <v>0</v>
      </c>
      <c r="M692" s="3" t="n">
        <v>67611.36</v>
      </c>
      <c r="N692" s="2" t="n">
        <v>0</v>
      </c>
      <c r="O692" s="2" t="str">
        <f aca="false">IF(AND(L692=1,J692&gt;=2),"Active Engaged",IF(AND(L692=1,J692=1),"Active Low-Product",IF(AND(L692=0,J692&gt;=2),"Inactive Multi-Product","Inactive Disengaged")))</f>
        <v>Inactive Multi-Product</v>
      </c>
      <c r="P692" s="2" t="str">
        <f aca="false">IF(I692&gt;=MEDIAN($I$2:$I$10001),"High","Low")</f>
        <v>High</v>
      </c>
      <c r="Q692" s="2" t="n">
        <f aca="false">L692+IF(J692&gt;=2,1,0)+K692+IF(H692&gt;=5,1,0)</f>
        <v>2</v>
      </c>
      <c r="R692" s="2" t="n">
        <f aca="false">IF(AND(L692=0,P692="High"),1,0)</f>
        <v>1</v>
      </c>
    </row>
    <row r="693" customFormat="false" ht="15" hidden="false" customHeight="false" outlineLevel="0" collapsed="false">
      <c r="A693" s="2" t="n">
        <v>2025</v>
      </c>
      <c r="B693" s="2" t="n">
        <v>15688251</v>
      </c>
      <c r="C693" s="2" t="s">
        <v>577</v>
      </c>
      <c r="D693" s="2" t="n">
        <v>767</v>
      </c>
      <c r="E693" s="2" t="s">
        <v>19</v>
      </c>
      <c r="F693" s="2" t="s">
        <v>27</v>
      </c>
      <c r="G693" s="2" t="n">
        <v>43</v>
      </c>
      <c r="H693" s="2" t="n">
        <v>1</v>
      </c>
      <c r="I693" s="3" t="n">
        <v>76408.85</v>
      </c>
      <c r="J693" s="2" t="n">
        <v>2</v>
      </c>
      <c r="K693" s="2" t="n">
        <v>1</v>
      </c>
      <c r="L693" s="2" t="n">
        <v>0</v>
      </c>
      <c r="M693" s="3" t="n">
        <v>77837.63</v>
      </c>
      <c r="N693" s="2" t="n">
        <v>0</v>
      </c>
      <c r="O693" s="2" t="str">
        <f aca="false">IF(AND(L693=1,J693&gt;=2),"Active Engaged",IF(AND(L693=1,J693=1),"Active Low-Product",IF(AND(L693=0,J693&gt;=2),"Inactive Multi-Product","Inactive Disengaged")))</f>
        <v>Inactive Multi-Product</v>
      </c>
      <c r="P693" s="2" t="str">
        <f aca="false">IF(I693&gt;=MEDIAN($I$2:$I$10001),"High","Low")</f>
        <v>Low</v>
      </c>
      <c r="Q693" s="2" t="n">
        <f aca="false">L693+IF(J693&gt;=2,1,0)+K693+IF(H693&gt;=5,1,0)</f>
        <v>2</v>
      </c>
      <c r="R693" s="2" t="n">
        <f aca="false">IF(AND(L693=0,P693="High"),1,0)</f>
        <v>0</v>
      </c>
    </row>
    <row r="694" customFormat="false" ht="15" hidden="false" customHeight="false" outlineLevel="0" collapsed="false">
      <c r="A694" s="2" t="n">
        <v>2025</v>
      </c>
      <c r="B694" s="2" t="n">
        <v>15665238</v>
      </c>
      <c r="C694" s="2" t="s">
        <v>578</v>
      </c>
      <c r="D694" s="2" t="n">
        <v>745</v>
      </c>
      <c r="E694" s="2" t="s">
        <v>30</v>
      </c>
      <c r="F694" s="2" t="s">
        <v>27</v>
      </c>
      <c r="G694" s="2" t="n">
        <v>36</v>
      </c>
      <c r="H694" s="2" t="n">
        <v>8</v>
      </c>
      <c r="I694" s="3" t="n">
        <v>145071.24</v>
      </c>
      <c r="J694" s="2" t="n">
        <v>1</v>
      </c>
      <c r="K694" s="2" t="n">
        <v>0</v>
      </c>
      <c r="L694" s="2" t="n">
        <v>0</v>
      </c>
      <c r="M694" s="3" t="n">
        <v>6078.46</v>
      </c>
      <c r="N694" s="2" t="n">
        <v>0</v>
      </c>
      <c r="O694" s="2" t="str">
        <f aca="false">IF(AND(L694=1,J694&gt;=2),"Active Engaged",IF(AND(L694=1,J694=1),"Active Low-Product",IF(AND(L694=0,J694&gt;=2),"Inactive Multi-Product","Inactive Disengaged")))</f>
        <v>Inactive Disengaged</v>
      </c>
      <c r="P694" s="2" t="str">
        <f aca="false">IF(I694&gt;=MEDIAN($I$2:$I$10001),"High","Low")</f>
        <v>High</v>
      </c>
      <c r="Q694" s="2" t="n">
        <f aca="false">L694+IF(J694&gt;=2,1,0)+K694+IF(H694&gt;=5,1,0)</f>
        <v>1</v>
      </c>
      <c r="R694" s="2" t="n">
        <f aca="false">IF(AND(L694=0,P694="High"),1,0)</f>
        <v>1</v>
      </c>
    </row>
    <row r="695" customFormat="false" ht="15" hidden="false" customHeight="false" outlineLevel="0" collapsed="false">
      <c r="A695" s="2" t="n">
        <v>2025</v>
      </c>
      <c r="B695" s="2" t="n">
        <v>15740900</v>
      </c>
      <c r="C695" s="2" t="s">
        <v>579</v>
      </c>
      <c r="D695" s="2" t="n">
        <v>589</v>
      </c>
      <c r="E695" s="2" t="s">
        <v>19</v>
      </c>
      <c r="F695" s="2" t="s">
        <v>27</v>
      </c>
      <c r="G695" s="2" t="n">
        <v>34</v>
      </c>
      <c r="H695" s="2" t="n">
        <v>6</v>
      </c>
      <c r="I695" s="3" t="n">
        <v>0</v>
      </c>
      <c r="J695" s="2" t="n">
        <v>2</v>
      </c>
      <c r="K695" s="2" t="n">
        <v>1</v>
      </c>
      <c r="L695" s="2" t="n">
        <v>1</v>
      </c>
      <c r="M695" s="3" t="n">
        <v>177896.92</v>
      </c>
      <c r="N695" s="2" t="n">
        <v>0</v>
      </c>
      <c r="O695" s="2" t="str">
        <f aca="false">IF(AND(L695=1,J695&gt;=2),"Active Engaged",IF(AND(L695=1,J695=1),"Active Low-Product",IF(AND(L695=0,J695&gt;=2),"Inactive Multi-Product","Inactive Disengaged")))</f>
        <v>Active Engaged</v>
      </c>
      <c r="P695" s="2" t="str">
        <f aca="false">IF(I695&gt;=MEDIAN($I$2:$I$10001),"High","Low")</f>
        <v>Low</v>
      </c>
      <c r="Q695" s="2" t="n">
        <f aca="false">L695+IF(J695&gt;=2,1,0)+K695+IF(H695&gt;=5,1,0)</f>
        <v>4</v>
      </c>
      <c r="R695" s="2" t="n">
        <f aca="false">IF(AND(L695=0,P695="High"),1,0)</f>
        <v>0</v>
      </c>
    </row>
    <row r="696" customFormat="false" ht="15" hidden="false" customHeight="false" outlineLevel="0" collapsed="false">
      <c r="A696" s="2" t="n">
        <v>2025</v>
      </c>
      <c r="B696" s="2" t="n">
        <v>15681068</v>
      </c>
      <c r="C696" s="2" t="s">
        <v>580</v>
      </c>
      <c r="D696" s="2" t="n">
        <v>796</v>
      </c>
      <c r="E696" s="2" t="s">
        <v>19</v>
      </c>
      <c r="F696" s="2" t="s">
        <v>20</v>
      </c>
      <c r="G696" s="2" t="n">
        <v>45</v>
      </c>
      <c r="H696" s="2" t="n">
        <v>2</v>
      </c>
      <c r="I696" s="3" t="n">
        <v>109730.22</v>
      </c>
      <c r="J696" s="2" t="n">
        <v>1</v>
      </c>
      <c r="K696" s="2" t="n">
        <v>1</v>
      </c>
      <c r="L696" s="2" t="n">
        <v>1</v>
      </c>
      <c r="M696" s="3" t="n">
        <v>123882.73</v>
      </c>
      <c r="N696" s="2" t="n">
        <v>0</v>
      </c>
      <c r="O696" s="2" t="str">
        <f aca="false">IF(AND(L696=1,J696&gt;=2),"Active Engaged",IF(AND(L696=1,J696=1),"Active Low-Product",IF(AND(L696=0,J696&gt;=2),"Inactive Multi-Product","Inactive Disengaged")))</f>
        <v>Active Low-Product</v>
      </c>
      <c r="P696" s="2" t="str">
        <f aca="false">IF(I696&gt;=MEDIAN($I$2:$I$10001),"High","Low")</f>
        <v>High</v>
      </c>
      <c r="Q696" s="2" t="n">
        <f aca="false">L696+IF(J696&gt;=2,1,0)+K696+IF(H696&gt;=5,1,0)</f>
        <v>2</v>
      </c>
      <c r="R696" s="2" t="n">
        <f aca="false">IF(AND(L696=0,P696="High"),1,0)</f>
        <v>0</v>
      </c>
    </row>
    <row r="697" customFormat="false" ht="15" hidden="false" customHeight="false" outlineLevel="0" collapsed="false">
      <c r="A697" s="2" t="n">
        <v>2025</v>
      </c>
      <c r="B697" s="2" t="n">
        <v>15748625</v>
      </c>
      <c r="C697" s="2" t="s">
        <v>581</v>
      </c>
      <c r="D697" s="2" t="n">
        <v>664</v>
      </c>
      <c r="E697" s="2" t="s">
        <v>19</v>
      </c>
      <c r="F697" s="2" t="s">
        <v>27</v>
      </c>
      <c r="G697" s="2" t="n">
        <v>57</v>
      </c>
      <c r="H697" s="2" t="n">
        <v>6</v>
      </c>
      <c r="I697" s="3" t="n">
        <v>0</v>
      </c>
      <c r="J697" s="2" t="n">
        <v>2</v>
      </c>
      <c r="K697" s="2" t="n">
        <v>1</v>
      </c>
      <c r="L697" s="2" t="n">
        <v>1</v>
      </c>
      <c r="M697" s="3" t="n">
        <v>15304.08</v>
      </c>
      <c r="N697" s="2" t="n">
        <v>0</v>
      </c>
      <c r="O697" s="2" t="str">
        <f aca="false">IF(AND(L697=1,J697&gt;=2),"Active Engaged",IF(AND(L697=1,J697=1),"Active Low-Product",IF(AND(L697=0,J697&gt;=2),"Inactive Multi-Product","Inactive Disengaged")))</f>
        <v>Active Engaged</v>
      </c>
      <c r="P697" s="2" t="str">
        <f aca="false">IF(I697&gt;=MEDIAN($I$2:$I$10001),"High","Low")</f>
        <v>Low</v>
      </c>
      <c r="Q697" s="2" t="n">
        <f aca="false">L697+IF(J697&gt;=2,1,0)+K697+IF(H697&gt;=5,1,0)</f>
        <v>4</v>
      </c>
      <c r="R697" s="2" t="n">
        <f aca="false">IF(AND(L697=0,P697="High"),1,0)</f>
        <v>0</v>
      </c>
    </row>
    <row r="698" customFormat="false" ht="15" hidden="false" customHeight="false" outlineLevel="0" collapsed="false">
      <c r="A698" s="2" t="n">
        <v>2025</v>
      </c>
      <c r="B698" s="2" t="n">
        <v>15727299</v>
      </c>
      <c r="C698" s="2" t="s">
        <v>582</v>
      </c>
      <c r="D698" s="2" t="n">
        <v>445</v>
      </c>
      <c r="E698" s="2" t="s">
        <v>22</v>
      </c>
      <c r="F698" s="2" t="s">
        <v>27</v>
      </c>
      <c r="G698" s="2" t="n">
        <v>62</v>
      </c>
      <c r="H698" s="2" t="n">
        <v>1</v>
      </c>
      <c r="I698" s="3" t="n">
        <v>64119.38</v>
      </c>
      <c r="J698" s="2" t="n">
        <v>1</v>
      </c>
      <c r="K698" s="2" t="n">
        <v>1</v>
      </c>
      <c r="L698" s="2" t="n">
        <v>1</v>
      </c>
      <c r="M698" s="3" t="n">
        <v>76569.64</v>
      </c>
      <c r="N698" s="2" t="n">
        <v>1</v>
      </c>
      <c r="O698" s="2" t="str">
        <f aca="false">IF(AND(L698=1,J698&gt;=2),"Active Engaged",IF(AND(L698=1,J698=1),"Active Low-Product",IF(AND(L698=0,J698&gt;=2),"Inactive Multi-Product","Inactive Disengaged")))</f>
        <v>Active Low-Product</v>
      </c>
      <c r="P698" s="2" t="str">
        <f aca="false">IF(I698&gt;=MEDIAN($I$2:$I$10001),"High","Low")</f>
        <v>Low</v>
      </c>
      <c r="Q698" s="2" t="n">
        <f aca="false">L698+IF(J698&gt;=2,1,0)+K698+IF(H698&gt;=5,1,0)</f>
        <v>2</v>
      </c>
      <c r="R698" s="2" t="n">
        <f aca="false">IF(AND(L698=0,P698="High"),1,0)</f>
        <v>0</v>
      </c>
    </row>
    <row r="699" customFormat="false" ht="15" hidden="false" customHeight="false" outlineLevel="0" collapsed="false">
      <c r="A699" s="2" t="n">
        <v>2025</v>
      </c>
      <c r="B699" s="2" t="n">
        <v>15620204</v>
      </c>
      <c r="C699" s="2" t="s">
        <v>583</v>
      </c>
      <c r="D699" s="2" t="n">
        <v>543</v>
      </c>
      <c r="E699" s="2" t="s">
        <v>30</v>
      </c>
      <c r="F699" s="2" t="s">
        <v>20</v>
      </c>
      <c r="G699" s="2" t="n">
        <v>57</v>
      </c>
      <c r="H699" s="2" t="n">
        <v>1</v>
      </c>
      <c r="I699" s="3" t="n">
        <v>106138.33</v>
      </c>
      <c r="J699" s="2" t="n">
        <v>2</v>
      </c>
      <c r="K699" s="2" t="n">
        <v>1</v>
      </c>
      <c r="L699" s="2" t="n">
        <v>1</v>
      </c>
      <c r="M699" s="3" t="n">
        <v>120657.32</v>
      </c>
      <c r="N699" s="2" t="n">
        <v>1</v>
      </c>
      <c r="O699" s="2" t="str">
        <f aca="false">IF(AND(L699=1,J699&gt;=2),"Active Engaged",IF(AND(L699=1,J699=1),"Active Low-Product",IF(AND(L699=0,J699&gt;=2),"Inactive Multi-Product","Inactive Disengaged")))</f>
        <v>Active Engaged</v>
      </c>
      <c r="P699" s="2" t="str">
        <f aca="false">IF(I699&gt;=MEDIAN($I$2:$I$10001),"High","Low")</f>
        <v>High</v>
      </c>
      <c r="Q699" s="2" t="n">
        <f aca="false">L699+IF(J699&gt;=2,1,0)+K699+IF(H699&gt;=5,1,0)</f>
        <v>3</v>
      </c>
      <c r="R699" s="2" t="n">
        <f aca="false">IF(AND(L699=0,P699="High"),1,0)</f>
        <v>0</v>
      </c>
    </row>
    <row r="700" customFormat="false" ht="15" hidden="false" customHeight="false" outlineLevel="0" collapsed="false">
      <c r="A700" s="2" t="n">
        <v>2025</v>
      </c>
      <c r="B700" s="2" t="n">
        <v>15669516</v>
      </c>
      <c r="C700" s="2" t="s">
        <v>584</v>
      </c>
      <c r="D700" s="2" t="n">
        <v>746</v>
      </c>
      <c r="E700" s="2" t="s">
        <v>22</v>
      </c>
      <c r="F700" s="2" t="s">
        <v>27</v>
      </c>
      <c r="G700" s="2" t="n">
        <v>36</v>
      </c>
      <c r="H700" s="2" t="n">
        <v>2</v>
      </c>
      <c r="I700" s="3" t="n">
        <v>0</v>
      </c>
      <c r="J700" s="2" t="n">
        <v>2</v>
      </c>
      <c r="K700" s="2" t="n">
        <v>1</v>
      </c>
      <c r="L700" s="2" t="n">
        <v>1</v>
      </c>
      <c r="M700" s="3" t="n">
        <v>16436.56</v>
      </c>
      <c r="N700" s="2" t="n">
        <v>0</v>
      </c>
      <c r="O700" s="2" t="str">
        <f aca="false">IF(AND(L700=1,J700&gt;=2),"Active Engaged",IF(AND(L700=1,J700=1),"Active Low-Product",IF(AND(L700=0,J700&gt;=2),"Inactive Multi-Product","Inactive Disengaged")))</f>
        <v>Active Engaged</v>
      </c>
      <c r="P700" s="2" t="str">
        <f aca="false">IF(I700&gt;=MEDIAN($I$2:$I$10001),"High","Low")</f>
        <v>Low</v>
      </c>
      <c r="Q700" s="2" t="n">
        <f aca="false">L700+IF(J700&gt;=2,1,0)+K700+IF(H700&gt;=5,1,0)</f>
        <v>3</v>
      </c>
      <c r="R700" s="2" t="n">
        <f aca="false">IF(AND(L700=0,P700="High"),1,0)</f>
        <v>0</v>
      </c>
    </row>
    <row r="701" customFormat="false" ht="15" hidden="false" customHeight="false" outlineLevel="0" collapsed="false">
      <c r="A701" s="2" t="n">
        <v>2025</v>
      </c>
      <c r="B701" s="2" t="n">
        <v>15736534</v>
      </c>
      <c r="C701" s="2" t="s">
        <v>585</v>
      </c>
      <c r="D701" s="2" t="n">
        <v>742</v>
      </c>
      <c r="E701" s="2" t="s">
        <v>30</v>
      </c>
      <c r="F701" s="2" t="s">
        <v>27</v>
      </c>
      <c r="G701" s="2" t="n">
        <v>33</v>
      </c>
      <c r="H701" s="2" t="n">
        <v>0</v>
      </c>
      <c r="I701" s="3" t="n">
        <v>181656.51</v>
      </c>
      <c r="J701" s="2" t="n">
        <v>1</v>
      </c>
      <c r="K701" s="2" t="n">
        <v>1</v>
      </c>
      <c r="L701" s="2" t="n">
        <v>1</v>
      </c>
      <c r="M701" s="3" t="n">
        <v>107667.91</v>
      </c>
      <c r="N701" s="2" t="n">
        <v>0</v>
      </c>
      <c r="O701" s="2" t="str">
        <f aca="false">IF(AND(L701=1,J701&gt;=2),"Active Engaged",IF(AND(L701=1,J701=1),"Active Low-Product",IF(AND(L701=0,J701&gt;=2),"Inactive Multi-Product","Inactive Disengaged")))</f>
        <v>Active Low-Product</v>
      </c>
      <c r="P701" s="2" t="str">
        <f aca="false">IF(I701&gt;=MEDIAN($I$2:$I$10001),"High","Low")</f>
        <v>High</v>
      </c>
      <c r="Q701" s="2" t="n">
        <f aca="false">L701+IF(J701&gt;=2,1,0)+K701+IF(H701&gt;=5,1,0)</f>
        <v>2</v>
      </c>
      <c r="R701" s="2" t="n">
        <f aca="false">IF(AND(L701=0,P701="High"),1,0)</f>
        <v>0</v>
      </c>
    </row>
    <row r="702" customFormat="false" ht="15" hidden="false" customHeight="false" outlineLevel="0" collapsed="false">
      <c r="A702" s="2" t="n">
        <v>2025</v>
      </c>
      <c r="B702" s="2" t="n">
        <v>15803457</v>
      </c>
      <c r="C702" s="2" t="s">
        <v>42</v>
      </c>
      <c r="D702" s="2" t="n">
        <v>750</v>
      </c>
      <c r="E702" s="2" t="s">
        <v>19</v>
      </c>
      <c r="F702" s="2" t="s">
        <v>20</v>
      </c>
      <c r="G702" s="2" t="n">
        <v>32</v>
      </c>
      <c r="H702" s="2" t="n">
        <v>5</v>
      </c>
      <c r="I702" s="3" t="n">
        <v>0</v>
      </c>
      <c r="J702" s="2" t="n">
        <v>2</v>
      </c>
      <c r="K702" s="2" t="n">
        <v>1</v>
      </c>
      <c r="L702" s="2" t="n">
        <v>0</v>
      </c>
      <c r="M702" s="3" t="n">
        <v>95611.47</v>
      </c>
      <c r="N702" s="2" t="n">
        <v>0</v>
      </c>
      <c r="O702" s="2" t="str">
        <f aca="false">IF(AND(L702=1,J702&gt;=2),"Active Engaged",IF(AND(L702=1,J702=1),"Active Low-Product",IF(AND(L702=0,J702&gt;=2),"Inactive Multi-Product","Inactive Disengaged")))</f>
        <v>Inactive Multi-Product</v>
      </c>
      <c r="P702" s="2" t="str">
        <f aca="false">IF(I702&gt;=MEDIAN($I$2:$I$10001),"High","Low")</f>
        <v>Low</v>
      </c>
      <c r="Q702" s="2" t="n">
        <f aca="false">L702+IF(J702&gt;=2,1,0)+K702+IF(H702&gt;=5,1,0)</f>
        <v>3</v>
      </c>
      <c r="R702" s="2" t="n">
        <f aca="false">IF(AND(L702=0,P702="High"),1,0)</f>
        <v>0</v>
      </c>
    </row>
    <row r="703" customFormat="false" ht="15" hidden="false" customHeight="false" outlineLevel="0" collapsed="false">
      <c r="A703" s="2" t="n">
        <v>2025</v>
      </c>
      <c r="B703" s="2" t="n">
        <v>15659098</v>
      </c>
      <c r="C703" s="2" t="s">
        <v>586</v>
      </c>
      <c r="D703" s="2" t="n">
        <v>669</v>
      </c>
      <c r="E703" s="2" t="s">
        <v>19</v>
      </c>
      <c r="F703" s="2" t="s">
        <v>27</v>
      </c>
      <c r="G703" s="2" t="n">
        <v>30</v>
      </c>
      <c r="H703" s="2" t="n">
        <v>7</v>
      </c>
      <c r="I703" s="3" t="n">
        <v>95128.86</v>
      </c>
      <c r="J703" s="2" t="n">
        <v>1</v>
      </c>
      <c r="K703" s="2" t="n">
        <v>0</v>
      </c>
      <c r="L703" s="2" t="n">
        <v>0</v>
      </c>
      <c r="M703" s="3" t="n">
        <v>19799.26</v>
      </c>
      <c r="N703" s="2" t="n">
        <v>0</v>
      </c>
      <c r="O703" s="2" t="str">
        <f aca="false">IF(AND(L703=1,J703&gt;=2),"Active Engaged",IF(AND(L703=1,J703=1),"Active Low-Product",IF(AND(L703=0,J703&gt;=2),"Inactive Multi-Product","Inactive Disengaged")))</f>
        <v>Inactive Disengaged</v>
      </c>
      <c r="P703" s="2" t="str">
        <f aca="false">IF(I703&gt;=MEDIAN($I$2:$I$10001),"High","Low")</f>
        <v>Low</v>
      </c>
      <c r="Q703" s="2" t="n">
        <f aca="false">L703+IF(J703&gt;=2,1,0)+K703+IF(H703&gt;=5,1,0)</f>
        <v>1</v>
      </c>
      <c r="R703" s="2" t="n">
        <f aca="false">IF(AND(L703=0,P703="High"),1,0)</f>
        <v>0</v>
      </c>
    </row>
    <row r="704" customFormat="false" ht="15" hidden="false" customHeight="false" outlineLevel="0" collapsed="false">
      <c r="A704" s="2" t="n">
        <v>2025</v>
      </c>
      <c r="B704" s="2" t="n">
        <v>15603436</v>
      </c>
      <c r="C704" s="2" t="s">
        <v>587</v>
      </c>
      <c r="D704" s="2" t="n">
        <v>594</v>
      </c>
      <c r="E704" s="2" t="s">
        <v>22</v>
      </c>
      <c r="F704" s="2" t="s">
        <v>20</v>
      </c>
      <c r="G704" s="2" t="n">
        <v>49</v>
      </c>
      <c r="H704" s="2" t="n">
        <v>2</v>
      </c>
      <c r="I704" s="3" t="n">
        <v>126615.94</v>
      </c>
      <c r="J704" s="2" t="n">
        <v>2</v>
      </c>
      <c r="K704" s="2" t="n">
        <v>0</v>
      </c>
      <c r="L704" s="2" t="n">
        <v>1</v>
      </c>
      <c r="M704" s="3" t="n">
        <v>123214.74</v>
      </c>
      <c r="N704" s="2" t="n">
        <v>0</v>
      </c>
      <c r="O704" s="2" t="str">
        <f aca="false">IF(AND(L704=1,J704&gt;=2),"Active Engaged",IF(AND(L704=1,J704=1),"Active Low-Product",IF(AND(L704=0,J704&gt;=2),"Inactive Multi-Product","Inactive Disengaged")))</f>
        <v>Active Engaged</v>
      </c>
      <c r="P704" s="2" t="str">
        <f aca="false">IF(I704&gt;=MEDIAN($I$2:$I$10001),"High","Low")</f>
        <v>High</v>
      </c>
      <c r="Q704" s="2" t="n">
        <f aca="false">L704+IF(J704&gt;=2,1,0)+K704+IF(H704&gt;=5,1,0)</f>
        <v>2</v>
      </c>
      <c r="R704" s="2" t="n">
        <f aca="false">IF(AND(L704=0,P704="High"),1,0)</f>
        <v>0</v>
      </c>
    </row>
    <row r="705" customFormat="false" ht="15" hidden="false" customHeight="false" outlineLevel="0" collapsed="false">
      <c r="A705" s="2" t="n">
        <v>2025</v>
      </c>
      <c r="B705" s="2" t="n">
        <v>15566292</v>
      </c>
      <c r="C705" s="2" t="s">
        <v>501</v>
      </c>
      <c r="D705" s="2" t="n">
        <v>574</v>
      </c>
      <c r="E705" s="2" t="s">
        <v>22</v>
      </c>
      <c r="F705" s="2" t="s">
        <v>27</v>
      </c>
      <c r="G705" s="2" t="n">
        <v>36</v>
      </c>
      <c r="H705" s="2" t="n">
        <v>1</v>
      </c>
      <c r="I705" s="3" t="n">
        <v>0</v>
      </c>
      <c r="J705" s="2" t="n">
        <v>2</v>
      </c>
      <c r="K705" s="2" t="n">
        <v>0</v>
      </c>
      <c r="L705" s="2" t="n">
        <v>1</v>
      </c>
      <c r="M705" s="3" t="n">
        <v>71709.12</v>
      </c>
      <c r="N705" s="2" t="n">
        <v>0</v>
      </c>
      <c r="O705" s="2" t="str">
        <f aca="false">IF(AND(L705=1,J705&gt;=2),"Active Engaged",IF(AND(L705=1,J705=1),"Active Low-Product",IF(AND(L705=0,J705&gt;=2),"Inactive Multi-Product","Inactive Disengaged")))</f>
        <v>Active Engaged</v>
      </c>
      <c r="P705" s="2" t="str">
        <f aca="false">IF(I705&gt;=MEDIAN($I$2:$I$10001),"High","Low")</f>
        <v>Low</v>
      </c>
      <c r="Q705" s="2" t="n">
        <f aca="false">L705+IF(J705&gt;=2,1,0)+K705+IF(H705&gt;=5,1,0)</f>
        <v>2</v>
      </c>
      <c r="R705" s="2" t="n">
        <f aca="false">IF(AND(L705=0,P705="High"),1,0)</f>
        <v>0</v>
      </c>
    </row>
    <row r="706" customFormat="false" ht="15" hidden="false" customHeight="false" outlineLevel="0" collapsed="false">
      <c r="A706" s="2" t="n">
        <v>2025</v>
      </c>
      <c r="B706" s="2" t="n">
        <v>15808621</v>
      </c>
      <c r="C706" s="2" t="s">
        <v>588</v>
      </c>
      <c r="D706" s="2" t="n">
        <v>659</v>
      </c>
      <c r="E706" s="2" t="s">
        <v>30</v>
      </c>
      <c r="F706" s="2" t="s">
        <v>27</v>
      </c>
      <c r="G706" s="2" t="n">
        <v>36</v>
      </c>
      <c r="H706" s="2" t="n">
        <v>2</v>
      </c>
      <c r="I706" s="3" t="n">
        <v>76190.48</v>
      </c>
      <c r="J706" s="2" t="n">
        <v>2</v>
      </c>
      <c r="K706" s="2" t="n">
        <v>1</v>
      </c>
      <c r="L706" s="2" t="n">
        <v>1</v>
      </c>
      <c r="M706" s="3" t="n">
        <v>149066.14</v>
      </c>
      <c r="N706" s="2" t="n">
        <v>0</v>
      </c>
      <c r="O706" s="2" t="str">
        <f aca="false">IF(AND(L706=1,J706&gt;=2),"Active Engaged",IF(AND(L706=1,J706=1),"Active Low-Product",IF(AND(L706=0,J706&gt;=2),"Inactive Multi-Product","Inactive Disengaged")))</f>
        <v>Active Engaged</v>
      </c>
      <c r="P706" s="2" t="str">
        <f aca="false">IF(I706&gt;=MEDIAN($I$2:$I$10001),"High","Low")</f>
        <v>Low</v>
      </c>
      <c r="Q706" s="2" t="n">
        <f aca="false">L706+IF(J706&gt;=2,1,0)+K706+IF(H706&gt;=5,1,0)</f>
        <v>3</v>
      </c>
      <c r="R706" s="2" t="n">
        <f aca="false">IF(AND(L706=0,P706="High"),1,0)</f>
        <v>0</v>
      </c>
    </row>
    <row r="707" customFormat="false" ht="15" hidden="false" customHeight="false" outlineLevel="0" collapsed="false">
      <c r="A707" s="2" t="n">
        <v>2025</v>
      </c>
      <c r="B707" s="2" t="n">
        <v>15580148</v>
      </c>
      <c r="C707" s="2" t="s">
        <v>135</v>
      </c>
      <c r="D707" s="2" t="n">
        <v>750</v>
      </c>
      <c r="E707" s="2" t="s">
        <v>30</v>
      </c>
      <c r="F707" s="2" t="s">
        <v>27</v>
      </c>
      <c r="G707" s="2" t="n">
        <v>40</v>
      </c>
      <c r="H707" s="2" t="n">
        <v>5</v>
      </c>
      <c r="I707" s="3" t="n">
        <v>168286.81</v>
      </c>
      <c r="J707" s="2" t="n">
        <v>3</v>
      </c>
      <c r="K707" s="2" t="n">
        <v>1</v>
      </c>
      <c r="L707" s="2" t="n">
        <v>0</v>
      </c>
      <c r="M707" s="3" t="n">
        <v>20451.99</v>
      </c>
      <c r="N707" s="2" t="n">
        <v>1</v>
      </c>
      <c r="O707" s="2" t="str">
        <f aca="false">IF(AND(L707=1,J707&gt;=2),"Active Engaged",IF(AND(L707=1,J707=1),"Active Low-Product",IF(AND(L707=0,J707&gt;=2),"Inactive Multi-Product","Inactive Disengaged")))</f>
        <v>Inactive Multi-Product</v>
      </c>
      <c r="P707" s="2" t="str">
        <f aca="false">IF(I707&gt;=MEDIAN($I$2:$I$10001),"High","Low")</f>
        <v>High</v>
      </c>
      <c r="Q707" s="2" t="n">
        <f aca="false">L707+IF(J707&gt;=2,1,0)+K707+IF(H707&gt;=5,1,0)</f>
        <v>3</v>
      </c>
      <c r="R707" s="2" t="n">
        <f aca="false">IF(AND(L707=0,P707="High"),1,0)</f>
        <v>1</v>
      </c>
    </row>
    <row r="708" customFormat="false" ht="15" hidden="false" customHeight="false" outlineLevel="0" collapsed="false">
      <c r="A708" s="2" t="n">
        <v>2025</v>
      </c>
      <c r="B708" s="2" t="n">
        <v>15776231</v>
      </c>
      <c r="C708" s="2" t="s">
        <v>589</v>
      </c>
      <c r="D708" s="2" t="n">
        <v>626</v>
      </c>
      <c r="E708" s="2" t="s">
        <v>30</v>
      </c>
      <c r="F708" s="2" t="s">
        <v>27</v>
      </c>
      <c r="G708" s="2" t="n">
        <v>35</v>
      </c>
      <c r="H708" s="2" t="n">
        <v>4</v>
      </c>
      <c r="I708" s="3" t="n">
        <v>88109.81</v>
      </c>
      <c r="J708" s="2" t="n">
        <v>1</v>
      </c>
      <c r="K708" s="2" t="n">
        <v>1</v>
      </c>
      <c r="L708" s="2" t="n">
        <v>1</v>
      </c>
      <c r="M708" s="3" t="n">
        <v>32825.5</v>
      </c>
      <c r="N708" s="2" t="n">
        <v>0</v>
      </c>
      <c r="O708" s="2" t="str">
        <f aca="false">IF(AND(L708=1,J708&gt;=2),"Active Engaged",IF(AND(L708=1,J708=1),"Active Low-Product",IF(AND(L708=0,J708&gt;=2),"Inactive Multi-Product","Inactive Disengaged")))</f>
        <v>Active Low-Product</v>
      </c>
      <c r="P708" s="2" t="str">
        <f aca="false">IF(I708&gt;=MEDIAN($I$2:$I$10001),"High","Low")</f>
        <v>Low</v>
      </c>
      <c r="Q708" s="2" t="n">
        <f aca="false">L708+IF(J708&gt;=2,1,0)+K708+IF(H708&gt;=5,1,0)</f>
        <v>2</v>
      </c>
      <c r="R708" s="2" t="n">
        <f aca="false">IF(AND(L708=0,P708="High"),1,0)</f>
        <v>0</v>
      </c>
    </row>
    <row r="709" customFormat="false" ht="15" hidden="false" customHeight="false" outlineLevel="0" collapsed="false">
      <c r="A709" s="2" t="n">
        <v>2025</v>
      </c>
      <c r="B709" s="2" t="n">
        <v>15773809</v>
      </c>
      <c r="C709" s="2" t="s">
        <v>190</v>
      </c>
      <c r="D709" s="2" t="n">
        <v>620</v>
      </c>
      <c r="E709" s="2" t="s">
        <v>19</v>
      </c>
      <c r="F709" s="2" t="s">
        <v>27</v>
      </c>
      <c r="G709" s="2" t="n">
        <v>42</v>
      </c>
      <c r="H709" s="2" t="n">
        <v>4</v>
      </c>
      <c r="I709" s="3" t="n">
        <v>0</v>
      </c>
      <c r="J709" s="2" t="n">
        <v>2</v>
      </c>
      <c r="K709" s="2" t="n">
        <v>1</v>
      </c>
      <c r="L709" s="2" t="n">
        <v>0</v>
      </c>
      <c r="M709" s="3" t="n">
        <v>6232.31</v>
      </c>
      <c r="N709" s="2" t="n">
        <v>0</v>
      </c>
      <c r="O709" s="2" t="str">
        <f aca="false">IF(AND(L709=1,J709&gt;=2),"Active Engaged",IF(AND(L709=1,J709=1),"Active Low-Product",IF(AND(L709=0,J709&gt;=2),"Inactive Multi-Product","Inactive Disengaged")))</f>
        <v>Inactive Multi-Product</v>
      </c>
      <c r="P709" s="2" t="str">
        <f aca="false">IF(I709&gt;=MEDIAN($I$2:$I$10001),"High","Low")</f>
        <v>Low</v>
      </c>
      <c r="Q709" s="2" t="n">
        <f aca="false">L709+IF(J709&gt;=2,1,0)+K709+IF(H709&gt;=5,1,0)</f>
        <v>2</v>
      </c>
      <c r="R709" s="2" t="n">
        <f aca="false">IF(AND(L709=0,P709="High"),1,0)</f>
        <v>0</v>
      </c>
    </row>
    <row r="710" customFormat="false" ht="15" hidden="false" customHeight="false" outlineLevel="0" collapsed="false">
      <c r="A710" s="2" t="n">
        <v>2025</v>
      </c>
      <c r="B710" s="2" t="n">
        <v>15649423</v>
      </c>
      <c r="C710" s="2" t="s">
        <v>590</v>
      </c>
      <c r="D710" s="2" t="n">
        <v>580</v>
      </c>
      <c r="E710" s="2" t="s">
        <v>19</v>
      </c>
      <c r="F710" s="2" t="s">
        <v>20</v>
      </c>
      <c r="G710" s="2" t="n">
        <v>35</v>
      </c>
      <c r="H710" s="2" t="n">
        <v>8</v>
      </c>
      <c r="I710" s="3" t="n">
        <v>0</v>
      </c>
      <c r="J710" s="2" t="n">
        <v>2</v>
      </c>
      <c r="K710" s="2" t="n">
        <v>0</v>
      </c>
      <c r="L710" s="2" t="n">
        <v>1</v>
      </c>
      <c r="M710" s="3" t="n">
        <v>10357.03</v>
      </c>
      <c r="N710" s="2" t="n">
        <v>0</v>
      </c>
      <c r="O710" s="2" t="str">
        <f aca="false">IF(AND(L710=1,J710&gt;=2),"Active Engaged",IF(AND(L710=1,J710=1),"Active Low-Product",IF(AND(L710=0,J710&gt;=2),"Inactive Multi-Product","Inactive Disengaged")))</f>
        <v>Active Engaged</v>
      </c>
      <c r="P710" s="2" t="str">
        <f aca="false">IF(I710&gt;=MEDIAN($I$2:$I$10001),"High","Low")</f>
        <v>Low</v>
      </c>
      <c r="Q710" s="2" t="n">
        <f aca="false">L710+IF(J710&gt;=2,1,0)+K710+IF(H710&gt;=5,1,0)</f>
        <v>3</v>
      </c>
      <c r="R710" s="2" t="n">
        <f aca="false">IF(AND(L710=0,P710="High"),1,0)</f>
        <v>0</v>
      </c>
    </row>
    <row r="711" customFormat="false" ht="15" hidden="false" customHeight="false" outlineLevel="0" collapsed="false">
      <c r="A711" s="2" t="n">
        <v>2025</v>
      </c>
      <c r="B711" s="2" t="n">
        <v>15734886</v>
      </c>
      <c r="C711" s="2" t="s">
        <v>591</v>
      </c>
      <c r="D711" s="2" t="n">
        <v>686</v>
      </c>
      <c r="E711" s="2" t="s">
        <v>19</v>
      </c>
      <c r="F711" s="2" t="s">
        <v>20</v>
      </c>
      <c r="G711" s="2" t="n">
        <v>34</v>
      </c>
      <c r="H711" s="2" t="n">
        <v>3</v>
      </c>
      <c r="I711" s="3" t="n">
        <v>123971.51</v>
      </c>
      <c r="J711" s="2" t="n">
        <v>2</v>
      </c>
      <c r="K711" s="2" t="n">
        <v>1</v>
      </c>
      <c r="L711" s="2" t="n">
        <v>0</v>
      </c>
      <c r="M711" s="3" t="n">
        <v>147794.63</v>
      </c>
      <c r="N711" s="2" t="n">
        <v>0</v>
      </c>
      <c r="O711" s="2" t="str">
        <f aca="false">IF(AND(L711=1,J711&gt;=2),"Active Engaged",IF(AND(L711=1,J711=1),"Active Low-Product",IF(AND(L711=0,J711&gt;=2),"Inactive Multi-Product","Inactive Disengaged")))</f>
        <v>Inactive Multi-Product</v>
      </c>
      <c r="P711" s="2" t="str">
        <f aca="false">IF(I711&gt;=MEDIAN($I$2:$I$10001),"High","Low")</f>
        <v>High</v>
      </c>
      <c r="Q711" s="2" t="n">
        <f aca="false">L711+IF(J711&gt;=2,1,0)+K711+IF(H711&gt;=5,1,0)</f>
        <v>2</v>
      </c>
      <c r="R711" s="2" t="n">
        <f aca="false">IF(AND(L711=0,P711="High"),1,0)</f>
        <v>1</v>
      </c>
    </row>
    <row r="712" customFormat="false" ht="15" hidden="false" customHeight="false" outlineLevel="0" collapsed="false">
      <c r="A712" s="2" t="n">
        <v>2025</v>
      </c>
      <c r="B712" s="2" t="n">
        <v>15722548</v>
      </c>
      <c r="C712" s="2" t="s">
        <v>592</v>
      </c>
      <c r="D712" s="2" t="n">
        <v>540</v>
      </c>
      <c r="E712" s="2" t="s">
        <v>19</v>
      </c>
      <c r="F712" s="2" t="s">
        <v>27</v>
      </c>
      <c r="G712" s="2" t="n">
        <v>48</v>
      </c>
      <c r="H712" s="2" t="n">
        <v>0</v>
      </c>
      <c r="I712" s="3" t="n">
        <v>148116.48</v>
      </c>
      <c r="J712" s="2" t="n">
        <v>1</v>
      </c>
      <c r="K712" s="2" t="n">
        <v>0</v>
      </c>
      <c r="L712" s="2" t="n">
        <v>0</v>
      </c>
      <c r="M712" s="3" t="n">
        <v>116973.48</v>
      </c>
      <c r="N712" s="2" t="n">
        <v>0</v>
      </c>
      <c r="O712" s="2" t="str">
        <f aca="false">IF(AND(L712=1,J712&gt;=2),"Active Engaged",IF(AND(L712=1,J712=1),"Active Low-Product",IF(AND(L712=0,J712&gt;=2),"Inactive Multi-Product","Inactive Disengaged")))</f>
        <v>Inactive Disengaged</v>
      </c>
      <c r="P712" s="2" t="str">
        <f aca="false">IF(I712&gt;=MEDIAN($I$2:$I$10001),"High","Low")</f>
        <v>High</v>
      </c>
      <c r="Q712" s="2" t="n">
        <f aca="false">L712+IF(J712&gt;=2,1,0)+K712+IF(H712&gt;=5,1,0)</f>
        <v>0</v>
      </c>
      <c r="R712" s="2" t="n">
        <f aca="false">IF(AND(L712=0,P712="High"),1,0)</f>
        <v>1</v>
      </c>
    </row>
    <row r="713" customFormat="false" ht="15" hidden="false" customHeight="false" outlineLevel="0" collapsed="false">
      <c r="A713" s="2" t="n">
        <v>2025</v>
      </c>
      <c r="B713" s="2" t="n">
        <v>15650288</v>
      </c>
      <c r="C713" s="2" t="s">
        <v>593</v>
      </c>
      <c r="D713" s="2" t="n">
        <v>634</v>
      </c>
      <c r="E713" s="2" t="s">
        <v>30</v>
      </c>
      <c r="F713" s="2" t="s">
        <v>27</v>
      </c>
      <c r="G713" s="2" t="n">
        <v>35</v>
      </c>
      <c r="H713" s="2" t="n">
        <v>6</v>
      </c>
      <c r="I713" s="3" t="n">
        <v>116269.01</v>
      </c>
      <c r="J713" s="2" t="n">
        <v>1</v>
      </c>
      <c r="K713" s="2" t="n">
        <v>1</v>
      </c>
      <c r="L713" s="2" t="n">
        <v>0</v>
      </c>
      <c r="M713" s="3" t="n">
        <v>129964.94</v>
      </c>
      <c r="N713" s="2" t="n">
        <v>0</v>
      </c>
      <c r="O713" s="2" t="str">
        <f aca="false">IF(AND(L713=1,J713&gt;=2),"Active Engaged",IF(AND(L713=1,J713=1),"Active Low-Product",IF(AND(L713=0,J713&gt;=2),"Inactive Multi-Product","Inactive Disengaged")))</f>
        <v>Inactive Disengaged</v>
      </c>
      <c r="P713" s="2" t="str">
        <f aca="false">IF(I713&gt;=MEDIAN($I$2:$I$10001),"High","Low")</f>
        <v>High</v>
      </c>
      <c r="Q713" s="2" t="n">
        <f aca="false">L713+IF(J713&gt;=2,1,0)+K713+IF(H713&gt;=5,1,0)</f>
        <v>2</v>
      </c>
      <c r="R713" s="2" t="n">
        <f aca="false">IF(AND(L713=0,P713="High"),1,0)</f>
        <v>1</v>
      </c>
    </row>
    <row r="714" customFormat="false" ht="15" hidden="false" customHeight="false" outlineLevel="0" collapsed="false">
      <c r="A714" s="2" t="n">
        <v>2025</v>
      </c>
      <c r="B714" s="2" t="n">
        <v>15629448</v>
      </c>
      <c r="C714" s="2" t="s">
        <v>594</v>
      </c>
      <c r="D714" s="2" t="n">
        <v>632</v>
      </c>
      <c r="E714" s="2" t="s">
        <v>22</v>
      </c>
      <c r="F714" s="2" t="s">
        <v>27</v>
      </c>
      <c r="G714" s="2" t="n">
        <v>38</v>
      </c>
      <c r="H714" s="2" t="n">
        <v>1</v>
      </c>
      <c r="I714" s="3" t="n">
        <v>120599.21</v>
      </c>
      <c r="J714" s="2" t="n">
        <v>1</v>
      </c>
      <c r="K714" s="2" t="n">
        <v>1</v>
      </c>
      <c r="L714" s="2" t="n">
        <v>0</v>
      </c>
      <c r="M714" s="3" t="n">
        <v>92816.86</v>
      </c>
      <c r="N714" s="2" t="n">
        <v>0</v>
      </c>
      <c r="O714" s="2" t="str">
        <f aca="false">IF(AND(L714=1,J714&gt;=2),"Active Engaged",IF(AND(L714=1,J714=1),"Active Low-Product",IF(AND(L714=0,J714&gt;=2),"Inactive Multi-Product","Inactive Disengaged")))</f>
        <v>Inactive Disengaged</v>
      </c>
      <c r="P714" s="2" t="str">
        <f aca="false">IF(I714&gt;=MEDIAN($I$2:$I$10001),"High","Low")</f>
        <v>High</v>
      </c>
      <c r="Q714" s="2" t="n">
        <f aca="false">L714+IF(J714&gt;=2,1,0)+K714+IF(H714&gt;=5,1,0)</f>
        <v>1</v>
      </c>
      <c r="R714" s="2" t="n">
        <f aca="false">IF(AND(L714=0,P714="High"),1,0)</f>
        <v>1</v>
      </c>
    </row>
    <row r="715" customFormat="false" ht="15" hidden="false" customHeight="false" outlineLevel="0" collapsed="false">
      <c r="A715" s="2" t="n">
        <v>2025</v>
      </c>
      <c r="B715" s="2" t="n">
        <v>15716164</v>
      </c>
      <c r="C715" s="2" t="s">
        <v>595</v>
      </c>
      <c r="D715" s="2" t="n">
        <v>501</v>
      </c>
      <c r="E715" s="2" t="s">
        <v>19</v>
      </c>
      <c r="F715" s="2" t="s">
        <v>20</v>
      </c>
      <c r="G715" s="2" t="n">
        <v>41</v>
      </c>
      <c r="H715" s="2" t="n">
        <v>3</v>
      </c>
      <c r="I715" s="3" t="n">
        <v>144260.5</v>
      </c>
      <c r="J715" s="2" t="n">
        <v>1</v>
      </c>
      <c r="K715" s="2" t="n">
        <v>1</v>
      </c>
      <c r="L715" s="2" t="n">
        <v>0</v>
      </c>
      <c r="M715" s="3" t="n">
        <v>172114.67</v>
      </c>
      <c r="N715" s="2" t="n">
        <v>0</v>
      </c>
      <c r="O715" s="2" t="str">
        <f aca="false">IF(AND(L715=1,J715&gt;=2),"Active Engaged",IF(AND(L715=1,J715=1),"Active Low-Product",IF(AND(L715=0,J715&gt;=2),"Inactive Multi-Product","Inactive Disengaged")))</f>
        <v>Inactive Disengaged</v>
      </c>
      <c r="P715" s="2" t="str">
        <f aca="false">IF(I715&gt;=MEDIAN($I$2:$I$10001),"High","Low")</f>
        <v>High</v>
      </c>
      <c r="Q715" s="2" t="n">
        <f aca="false">L715+IF(J715&gt;=2,1,0)+K715+IF(H715&gt;=5,1,0)</f>
        <v>1</v>
      </c>
      <c r="R715" s="2" t="n">
        <f aca="false">IF(AND(L715=0,P715="High"),1,0)</f>
        <v>1</v>
      </c>
    </row>
    <row r="716" customFormat="false" ht="15" hidden="false" customHeight="false" outlineLevel="0" collapsed="false">
      <c r="A716" s="2" t="n">
        <v>2025</v>
      </c>
      <c r="B716" s="2" t="n">
        <v>15807609</v>
      </c>
      <c r="C716" s="2" t="s">
        <v>312</v>
      </c>
      <c r="D716" s="2" t="n">
        <v>650</v>
      </c>
      <c r="E716" s="2" t="s">
        <v>22</v>
      </c>
      <c r="F716" s="2" t="s">
        <v>20</v>
      </c>
      <c r="G716" s="2" t="n">
        <v>25</v>
      </c>
      <c r="H716" s="2" t="n">
        <v>3</v>
      </c>
      <c r="I716" s="3" t="n">
        <v>86605.5</v>
      </c>
      <c r="J716" s="2" t="n">
        <v>3</v>
      </c>
      <c r="K716" s="2" t="n">
        <v>1</v>
      </c>
      <c r="L716" s="2" t="n">
        <v>0</v>
      </c>
      <c r="M716" s="3" t="n">
        <v>16649.31</v>
      </c>
      <c r="N716" s="2" t="n">
        <v>1</v>
      </c>
      <c r="O716" s="2" t="str">
        <f aca="false">IF(AND(L716=1,J716&gt;=2),"Active Engaged",IF(AND(L716=1,J716=1),"Active Low-Product",IF(AND(L716=0,J716&gt;=2),"Inactive Multi-Product","Inactive Disengaged")))</f>
        <v>Inactive Multi-Product</v>
      </c>
      <c r="P716" s="2" t="str">
        <f aca="false">IF(I716&gt;=MEDIAN($I$2:$I$10001),"High","Low")</f>
        <v>Low</v>
      </c>
      <c r="Q716" s="2" t="n">
        <f aca="false">L716+IF(J716&gt;=2,1,0)+K716+IF(H716&gt;=5,1,0)</f>
        <v>2</v>
      </c>
      <c r="R716" s="2" t="n">
        <f aca="false">IF(AND(L716=0,P716="High"),1,0)</f>
        <v>0</v>
      </c>
    </row>
    <row r="717" customFormat="false" ht="15" hidden="false" customHeight="false" outlineLevel="0" collapsed="false">
      <c r="A717" s="2" t="n">
        <v>2025</v>
      </c>
      <c r="B717" s="2" t="n">
        <v>15578977</v>
      </c>
      <c r="C717" s="2" t="s">
        <v>180</v>
      </c>
      <c r="D717" s="2" t="n">
        <v>786</v>
      </c>
      <c r="E717" s="2" t="s">
        <v>19</v>
      </c>
      <c r="F717" s="2" t="s">
        <v>27</v>
      </c>
      <c r="G717" s="2" t="n">
        <v>34</v>
      </c>
      <c r="H717" s="2" t="n">
        <v>9</v>
      </c>
      <c r="I717" s="3" t="n">
        <v>0</v>
      </c>
      <c r="J717" s="2" t="n">
        <v>2</v>
      </c>
      <c r="K717" s="2" t="n">
        <v>1</v>
      </c>
      <c r="L717" s="2" t="n">
        <v>0</v>
      </c>
      <c r="M717" s="3" t="n">
        <v>144517.19</v>
      </c>
      <c r="N717" s="2" t="n">
        <v>0</v>
      </c>
      <c r="O717" s="2" t="str">
        <f aca="false">IF(AND(L717=1,J717&gt;=2),"Active Engaged",IF(AND(L717=1,J717=1),"Active Low-Product",IF(AND(L717=0,J717&gt;=2),"Inactive Multi-Product","Inactive Disengaged")))</f>
        <v>Inactive Multi-Product</v>
      </c>
      <c r="P717" s="2" t="str">
        <f aca="false">IF(I717&gt;=MEDIAN($I$2:$I$10001),"High","Low")</f>
        <v>Low</v>
      </c>
      <c r="Q717" s="2" t="n">
        <f aca="false">L717+IF(J717&gt;=2,1,0)+K717+IF(H717&gt;=5,1,0)</f>
        <v>3</v>
      </c>
      <c r="R717" s="2" t="n">
        <f aca="false">IF(AND(L717=0,P717="High"),1,0)</f>
        <v>0</v>
      </c>
    </row>
    <row r="718" customFormat="false" ht="15" hidden="false" customHeight="false" outlineLevel="0" collapsed="false">
      <c r="A718" s="2" t="n">
        <v>2025</v>
      </c>
      <c r="B718" s="2" t="n">
        <v>15677369</v>
      </c>
      <c r="C718" s="2" t="s">
        <v>596</v>
      </c>
      <c r="D718" s="2" t="n">
        <v>554</v>
      </c>
      <c r="E718" s="2" t="s">
        <v>30</v>
      </c>
      <c r="F718" s="2" t="s">
        <v>20</v>
      </c>
      <c r="G718" s="2" t="n">
        <v>37</v>
      </c>
      <c r="H718" s="2" t="n">
        <v>4</v>
      </c>
      <c r="I718" s="3" t="n">
        <v>58629.97</v>
      </c>
      <c r="J718" s="2" t="n">
        <v>1</v>
      </c>
      <c r="K718" s="2" t="n">
        <v>0</v>
      </c>
      <c r="L718" s="2" t="n">
        <v>0</v>
      </c>
      <c r="M718" s="3" t="n">
        <v>182038.6</v>
      </c>
      <c r="N718" s="2" t="n">
        <v>0</v>
      </c>
      <c r="O718" s="2" t="str">
        <f aca="false">IF(AND(L718=1,J718&gt;=2),"Active Engaged",IF(AND(L718=1,J718=1),"Active Low-Product",IF(AND(L718=0,J718&gt;=2),"Inactive Multi-Product","Inactive Disengaged")))</f>
        <v>Inactive Disengaged</v>
      </c>
      <c r="P718" s="2" t="str">
        <f aca="false">IF(I718&gt;=MEDIAN($I$2:$I$10001),"High","Low")</f>
        <v>Low</v>
      </c>
      <c r="Q718" s="2" t="n">
        <f aca="false">L718+IF(J718&gt;=2,1,0)+K718+IF(H718&gt;=5,1,0)</f>
        <v>0</v>
      </c>
      <c r="R718" s="2" t="n">
        <f aca="false">IF(AND(L718=0,P718="High"),1,0)</f>
        <v>0</v>
      </c>
    </row>
    <row r="719" customFormat="false" ht="15" hidden="false" customHeight="false" outlineLevel="0" collapsed="false">
      <c r="A719" s="2" t="n">
        <v>2025</v>
      </c>
      <c r="B719" s="2" t="n">
        <v>15804072</v>
      </c>
      <c r="C719" s="2" t="s">
        <v>339</v>
      </c>
      <c r="D719" s="2" t="n">
        <v>701</v>
      </c>
      <c r="E719" s="2" t="s">
        <v>22</v>
      </c>
      <c r="F719" s="2" t="s">
        <v>20</v>
      </c>
      <c r="G719" s="2" t="n">
        <v>42</v>
      </c>
      <c r="H719" s="2" t="n">
        <v>5</v>
      </c>
      <c r="I719" s="3" t="n">
        <v>0</v>
      </c>
      <c r="J719" s="2" t="n">
        <v>2</v>
      </c>
      <c r="K719" s="2" t="n">
        <v>0</v>
      </c>
      <c r="L719" s="2" t="n">
        <v>0</v>
      </c>
      <c r="M719" s="3" t="n">
        <v>24210.56</v>
      </c>
      <c r="N719" s="2" t="n">
        <v>0</v>
      </c>
      <c r="O719" s="2" t="str">
        <f aca="false">IF(AND(L719=1,J719&gt;=2),"Active Engaged",IF(AND(L719=1,J719=1),"Active Low-Product",IF(AND(L719=0,J719&gt;=2),"Inactive Multi-Product","Inactive Disengaged")))</f>
        <v>Inactive Multi-Product</v>
      </c>
      <c r="P719" s="2" t="str">
        <f aca="false">IF(I719&gt;=MEDIAN($I$2:$I$10001),"High","Low")</f>
        <v>Low</v>
      </c>
      <c r="Q719" s="2" t="n">
        <f aca="false">L719+IF(J719&gt;=2,1,0)+K719+IF(H719&gt;=5,1,0)</f>
        <v>2</v>
      </c>
      <c r="R719" s="2" t="n">
        <f aca="false">IF(AND(L719=0,P719="High"),1,0)</f>
        <v>0</v>
      </c>
    </row>
    <row r="720" customFormat="false" ht="15" hidden="false" customHeight="false" outlineLevel="0" collapsed="false">
      <c r="A720" s="2" t="n">
        <v>2025</v>
      </c>
      <c r="B720" s="2" t="n">
        <v>15696859</v>
      </c>
      <c r="C720" s="2" t="s">
        <v>597</v>
      </c>
      <c r="D720" s="2" t="n">
        <v>474</v>
      </c>
      <c r="E720" s="2" t="s">
        <v>19</v>
      </c>
      <c r="F720" s="2" t="s">
        <v>27</v>
      </c>
      <c r="G720" s="2" t="n">
        <v>45</v>
      </c>
      <c r="H720" s="2" t="n">
        <v>10</v>
      </c>
      <c r="I720" s="3" t="n">
        <v>0</v>
      </c>
      <c r="J720" s="2" t="n">
        <v>2</v>
      </c>
      <c r="K720" s="2" t="n">
        <v>0</v>
      </c>
      <c r="L720" s="2" t="n">
        <v>0</v>
      </c>
      <c r="M720" s="3" t="n">
        <v>172175.9</v>
      </c>
      <c r="N720" s="2" t="n">
        <v>0</v>
      </c>
      <c r="O720" s="2" t="str">
        <f aca="false">IF(AND(L720=1,J720&gt;=2),"Active Engaged",IF(AND(L720=1,J720=1),"Active Low-Product",IF(AND(L720=0,J720&gt;=2),"Inactive Multi-Product","Inactive Disengaged")))</f>
        <v>Inactive Multi-Product</v>
      </c>
      <c r="P720" s="2" t="str">
        <f aca="false">IF(I720&gt;=MEDIAN($I$2:$I$10001),"High","Low")</f>
        <v>Low</v>
      </c>
      <c r="Q720" s="2" t="n">
        <f aca="false">L720+IF(J720&gt;=2,1,0)+K720+IF(H720&gt;=5,1,0)</f>
        <v>2</v>
      </c>
      <c r="R720" s="2" t="n">
        <f aca="false">IF(AND(L720=0,P720="High"),1,0)</f>
        <v>0</v>
      </c>
    </row>
    <row r="721" customFormat="false" ht="15" hidden="false" customHeight="false" outlineLevel="0" collapsed="false">
      <c r="A721" s="2" t="n">
        <v>2025</v>
      </c>
      <c r="B721" s="2" t="n">
        <v>15653780</v>
      </c>
      <c r="C721" s="2" t="s">
        <v>598</v>
      </c>
      <c r="D721" s="2" t="n">
        <v>621</v>
      </c>
      <c r="E721" s="2" t="s">
        <v>19</v>
      </c>
      <c r="F721" s="2" t="s">
        <v>20</v>
      </c>
      <c r="G721" s="2" t="n">
        <v>43</v>
      </c>
      <c r="H721" s="2" t="n">
        <v>5</v>
      </c>
      <c r="I721" s="3" t="n">
        <v>0</v>
      </c>
      <c r="J721" s="2" t="n">
        <v>1</v>
      </c>
      <c r="K721" s="2" t="n">
        <v>1</v>
      </c>
      <c r="L721" s="2" t="n">
        <v>1</v>
      </c>
      <c r="M721" s="3" t="n">
        <v>47578.45</v>
      </c>
      <c r="N721" s="2" t="n">
        <v>0</v>
      </c>
      <c r="O721" s="2" t="str">
        <f aca="false">IF(AND(L721=1,J721&gt;=2),"Active Engaged",IF(AND(L721=1,J721=1),"Active Low-Product",IF(AND(L721=0,J721&gt;=2),"Inactive Multi-Product","Inactive Disengaged")))</f>
        <v>Active Low-Product</v>
      </c>
      <c r="P721" s="2" t="str">
        <f aca="false">IF(I721&gt;=MEDIAN($I$2:$I$10001),"High","Low")</f>
        <v>Low</v>
      </c>
      <c r="Q721" s="2" t="n">
        <f aca="false">L721+IF(J721&gt;=2,1,0)+K721+IF(H721&gt;=5,1,0)</f>
        <v>3</v>
      </c>
      <c r="R721" s="2" t="n">
        <f aca="false">IF(AND(L721=0,P721="High"),1,0)</f>
        <v>0</v>
      </c>
    </row>
    <row r="722" customFormat="false" ht="15" hidden="false" customHeight="false" outlineLevel="0" collapsed="false">
      <c r="A722" s="2" t="n">
        <v>2025</v>
      </c>
      <c r="B722" s="2" t="n">
        <v>15721658</v>
      </c>
      <c r="C722" s="2" t="s">
        <v>549</v>
      </c>
      <c r="D722" s="2" t="n">
        <v>672</v>
      </c>
      <c r="E722" s="2" t="s">
        <v>22</v>
      </c>
      <c r="F722" s="2" t="s">
        <v>20</v>
      </c>
      <c r="G722" s="2" t="n">
        <v>56</v>
      </c>
      <c r="H722" s="2" t="n">
        <v>2</v>
      </c>
      <c r="I722" s="3" t="n">
        <v>209767.31</v>
      </c>
      <c r="J722" s="2" t="n">
        <v>2</v>
      </c>
      <c r="K722" s="2" t="n">
        <v>1</v>
      </c>
      <c r="L722" s="2" t="n">
        <v>1</v>
      </c>
      <c r="M722" s="3" t="n">
        <v>150694.42</v>
      </c>
      <c r="N722" s="2" t="n">
        <v>1</v>
      </c>
      <c r="O722" s="2" t="str">
        <f aca="false">IF(AND(L722=1,J722&gt;=2),"Active Engaged",IF(AND(L722=1,J722=1),"Active Low-Product",IF(AND(L722=0,J722&gt;=2),"Inactive Multi-Product","Inactive Disengaged")))</f>
        <v>Active Engaged</v>
      </c>
      <c r="P722" s="2" t="str">
        <f aca="false">IF(I722&gt;=MEDIAN($I$2:$I$10001),"High","Low")</f>
        <v>High</v>
      </c>
      <c r="Q722" s="2" t="n">
        <f aca="false">L722+IF(J722&gt;=2,1,0)+K722+IF(H722&gt;=5,1,0)</f>
        <v>3</v>
      </c>
      <c r="R722" s="2" t="n">
        <f aca="false">IF(AND(L722=0,P722="High"),1,0)</f>
        <v>0</v>
      </c>
    </row>
    <row r="723" customFormat="false" ht="15" hidden="false" customHeight="false" outlineLevel="0" collapsed="false">
      <c r="A723" s="2" t="n">
        <v>2025</v>
      </c>
      <c r="B723" s="2" t="n">
        <v>15578761</v>
      </c>
      <c r="C723" s="2" t="s">
        <v>361</v>
      </c>
      <c r="D723" s="2" t="n">
        <v>459</v>
      </c>
      <c r="E723" s="2" t="s">
        <v>22</v>
      </c>
      <c r="F723" s="2" t="s">
        <v>20</v>
      </c>
      <c r="G723" s="2" t="n">
        <v>42</v>
      </c>
      <c r="H723" s="2" t="n">
        <v>6</v>
      </c>
      <c r="I723" s="3" t="n">
        <v>129634.25</v>
      </c>
      <c r="J723" s="2" t="n">
        <v>2</v>
      </c>
      <c r="K723" s="2" t="n">
        <v>1</v>
      </c>
      <c r="L723" s="2" t="n">
        <v>1</v>
      </c>
      <c r="M723" s="3" t="n">
        <v>177683.02</v>
      </c>
      <c r="N723" s="2" t="n">
        <v>1</v>
      </c>
      <c r="O723" s="2" t="str">
        <f aca="false">IF(AND(L723=1,J723&gt;=2),"Active Engaged",IF(AND(L723=1,J723=1),"Active Low-Product",IF(AND(L723=0,J723&gt;=2),"Inactive Multi-Product","Inactive Disengaged")))</f>
        <v>Active Engaged</v>
      </c>
      <c r="P723" s="2" t="str">
        <f aca="false">IF(I723&gt;=MEDIAN($I$2:$I$10001),"High","Low")</f>
        <v>High</v>
      </c>
      <c r="Q723" s="2" t="n">
        <f aca="false">L723+IF(J723&gt;=2,1,0)+K723+IF(H723&gt;=5,1,0)</f>
        <v>4</v>
      </c>
      <c r="R723" s="2" t="n">
        <f aca="false">IF(AND(L723=0,P723="High"),1,0)</f>
        <v>0</v>
      </c>
    </row>
    <row r="724" customFormat="false" ht="15" hidden="false" customHeight="false" outlineLevel="0" collapsed="false">
      <c r="A724" s="2" t="n">
        <v>2025</v>
      </c>
      <c r="B724" s="2" t="n">
        <v>15736879</v>
      </c>
      <c r="C724" s="2" t="s">
        <v>29</v>
      </c>
      <c r="D724" s="2" t="n">
        <v>669</v>
      </c>
      <c r="E724" s="2" t="s">
        <v>19</v>
      </c>
      <c r="F724" s="2" t="s">
        <v>27</v>
      </c>
      <c r="G724" s="2" t="n">
        <v>23</v>
      </c>
      <c r="H724" s="2" t="n">
        <v>1</v>
      </c>
      <c r="I724" s="3" t="n">
        <v>0</v>
      </c>
      <c r="J724" s="2" t="n">
        <v>2</v>
      </c>
      <c r="K724" s="2" t="n">
        <v>0</v>
      </c>
      <c r="L724" s="2" t="n">
        <v>0</v>
      </c>
      <c r="M724" s="3" t="n">
        <v>66088.83</v>
      </c>
      <c r="N724" s="2" t="n">
        <v>0</v>
      </c>
      <c r="O724" s="2" t="str">
        <f aca="false">IF(AND(L724=1,J724&gt;=2),"Active Engaged",IF(AND(L724=1,J724=1),"Active Low-Product",IF(AND(L724=0,J724&gt;=2),"Inactive Multi-Product","Inactive Disengaged")))</f>
        <v>Inactive Multi-Product</v>
      </c>
      <c r="P724" s="2" t="str">
        <f aca="false">IF(I724&gt;=MEDIAN($I$2:$I$10001),"High","Low")</f>
        <v>Low</v>
      </c>
      <c r="Q724" s="2" t="n">
        <f aca="false">L724+IF(J724&gt;=2,1,0)+K724+IF(H724&gt;=5,1,0)</f>
        <v>1</v>
      </c>
      <c r="R724" s="2" t="n">
        <f aca="false">IF(AND(L724=0,P724="High"),1,0)</f>
        <v>0</v>
      </c>
    </row>
    <row r="725" customFormat="false" ht="15" hidden="false" customHeight="false" outlineLevel="0" collapsed="false">
      <c r="A725" s="2" t="n">
        <v>2025</v>
      </c>
      <c r="B725" s="2" t="n">
        <v>15571973</v>
      </c>
      <c r="C725" s="2" t="s">
        <v>599</v>
      </c>
      <c r="D725" s="2" t="n">
        <v>776</v>
      </c>
      <c r="E725" s="2" t="s">
        <v>19</v>
      </c>
      <c r="F725" s="2" t="s">
        <v>20</v>
      </c>
      <c r="G725" s="2" t="n">
        <v>38</v>
      </c>
      <c r="H725" s="2" t="n">
        <v>2</v>
      </c>
      <c r="I725" s="3" t="n">
        <v>169824.46</v>
      </c>
      <c r="J725" s="2" t="n">
        <v>1</v>
      </c>
      <c r="K725" s="2" t="n">
        <v>1</v>
      </c>
      <c r="L725" s="2" t="n">
        <v>0</v>
      </c>
      <c r="M725" s="3" t="n">
        <v>169291.7</v>
      </c>
      <c r="N725" s="2" t="n">
        <v>0</v>
      </c>
      <c r="O725" s="2" t="str">
        <f aca="false">IF(AND(L725=1,J725&gt;=2),"Active Engaged",IF(AND(L725=1,J725=1),"Active Low-Product",IF(AND(L725=0,J725&gt;=2),"Inactive Multi-Product","Inactive Disengaged")))</f>
        <v>Inactive Disengaged</v>
      </c>
      <c r="P725" s="2" t="str">
        <f aca="false">IF(I725&gt;=MEDIAN($I$2:$I$10001),"High","Low")</f>
        <v>High</v>
      </c>
      <c r="Q725" s="2" t="n">
        <f aca="false">L725+IF(J725&gt;=2,1,0)+K725+IF(H725&gt;=5,1,0)</f>
        <v>1</v>
      </c>
      <c r="R725" s="2" t="n">
        <f aca="false">IF(AND(L725=0,P725="High"),1,0)</f>
        <v>1</v>
      </c>
    </row>
    <row r="726" customFormat="false" ht="15" hidden="false" customHeight="false" outlineLevel="0" collapsed="false">
      <c r="A726" s="2" t="n">
        <v>2025</v>
      </c>
      <c r="B726" s="2" t="n">
        <v>15626742</v>
      </c>
      <c r="C726" s="2" t="s">
        <v>370</v>
      </c>
      <c r="D726" s="2" t="n">
        <v>694</v>
      </c>
      <c r="E726" s="2" t="s">
        <v>19</v>
      </c>
      <c r="F726" s="2" t="s">
        <v>27</v>
      </c>
      <c r="G726" s="2" t="n">
        <v>36</v>
      </c>
      <c r="H726" s="2" t="n">
        <v>3</v>
      </c>
      <c r="I726" s="3" t="n">
        <v>97530.25</v>
      </c>
      <c r="J726" s="2" t="n">
        <v>1</v>
      </c>
      <c r="K726" s="2" t="n">
        <v>1</v>
      </c>
      <c r="L726" s="2" t="n">
        <v>1</v>
      </c>
      <c r="M726" s="3" t="n">
        <v>117140.41</v>
      </c>
      <c r="N726" s="2" t="n">
        <v>0</v>
      </c>
      <c r="O726" s="2" t="str">
        <f aca="false">IF(AND(L726=1,J726&gt;=2),"Active Engaged",IF(AND(L726=1,J726=1),"Active Low-Product",IF(AND(L726=0,J726&gt;=2),"Inactive Multi-Product","Inactive Disengaged")))</f>
        <v>Active Low-Product</v>
      </c>
      <c r="P726" s="2" t="str">
        <f aca="false">IF(I726&gt;=MEDIAN($I$2:$I$10001),"High","Low")</f>
        <v>High</v>
      </c>
      <c r="Q726" s="2" t="n">
        <f aca="false">L726+IF(J726&gt;=2,1,0)+K726+IF(H726&gt;=5,1,0)</f>
        <v>2</v>
      </c>
      <c r="R726" s="2" t="n">
        <f aca="false">IF(AND(L726=0,P726="High"),1,0)</f>
        <v>0</v>
      </c>
    </row>
    <row r="727" customFormat="false" ht="15" hidden="false" customHeight="false" outlineLevel="0" collapsed="false">
      <c r="A727" s="2" t="n">
        <v>2025</v>
      </c>
      <c r="B727" s="2" t="n">
        <v>15672692</v>
      </c>
      <c r="C727" s="2" t="s">
        <v>71</v>
      </c>
      <c r="D727" s="2" t="n">
        <v>787</v>
      </c>
      <c r="E727" s="2" t="s">
        <v>19</v>
      </c>
      <c r="F727" s="2" t="s">
        <v>20</v>
      </c>
      <c r="G727" s="2" t="n">
        <v>42</v>
      </c>
      <c r="H727" s="2" t="n">
        <v>10</v>
      </c>
      <c r="I727" s="3" t="n">
        <v>145988.65</v>
      </c>
      <c r="J727" s="2" t="n">
        <v>2</v>
      </c>
      <c r="K727" s="2" t="n">
        <v>1</v>
      </c>
      <c r="L727" s="2" t="n">
        <v>1</v>
      </c>
      <c r="M727" s="3" t="n">
        <v>79510.37</v>
      </c>
      <c r="N727" s="2" t="n">
        <v>0</v>
      </c>
      <c r="O727" s="2" t="str">
        <f aca="false">IF(AND(L727=1,J727&gt;=2),"Active Engaged",IF(AND(L727=1,J727=1),"Active Low-Product",IF(AND(L727=0,J727&gt;=2),"Inactive Multi-Product","Inactive Disengaged")))</f>
        <v>Active Engaged</v>
      </c>
      <c r="P727" s="2" t="str">
        <f aca="false">IF(I727&gt;=MEDIAN($I$2:$I$10001),"High","Low")</f>
        <v>High</v>
      </c>
      <c r="Q727" s="2" t="n">
        <f aca="false">L727+IF(J727&gt;=2,1,0)+K727+IF(H727&gt;=5,1,0)</f>
        <v>4</v>
      </c>
      <c r="R727" s="2" t="n">
        <f aca="false">IF(AND(L727=0,P727="High"),1,0)</f>
        <v>0</v>
      </c>
    </row>
    <row r="728" customFormat="false" ht="15" hidden="false" customHeight="false" outlineLevel="0" collapsed="false">
      <c r="A728" s="2" t="n">
        <v>2025</v>
      </c>
      <c r="B728" s="2" t="n">
        <v>15673570</v>
      </c>
      <c r="C728" s="2" t="s">
        <v>600</v>
      </c>
      <c r="D728" s="2" t="n">
        <v>580</v>
      </c>
      <c r="E728" s="2" t="s">
        <v>19</v>
      </c>
      <c r="F728" s="2" t="s">
        <v>27</v>
      </c>
      <c r="G728" s="2" t="n">
        <v>37</v>
      </c>
      <c r="H728" s="2" t="n">
        <v>9</v>
      </c>
      <c r="I728" s="3" t="n">
        <v>0</v>
      </c>
      <c r="J728" s="2" t="n">
        <v>2</v>
      </c>
      <c r="K728" s="2" t="n">
        <v>0</v>
      </c>
      <c r="L728" s="2" t="n">
        <v>1</v>
      </c>
      <c r="M728" s="3" t="n">
        <v>77108.66</v>
      </c>
      <c r="N728" s="2" t="n">
        <v>0</v>
      </c>
      <c r="O728" s="2" t="str">
        <f aca="false">IF(AND(L728=1,J728&gt;=2),"Active Engaged",IF(AND(L728=1,J728=1),"Active Low-Product",IF(AND(L728=0,J728&gt;=2),"Inactive Multi-Product","Inactive Disengaged")))</f>
        <v>Active Engaged</v>
      </c>
      <c r="P728" s="2" t="str">
        <f aca="false">IF(I728&gt;=MEDIAN($I$2:$I$10001),"High","Low")</f>
        <v>Low</v>
      </c>
      <c r="Q728" s="2" t="n">
        <f aca="false">L728+IF(J728&gt;=2,1,0)+K728+IF(H728&gt;=5,1,0)</f>
        <v>3</v>
      </c>
      <c r="R728" s="2" t="n">
        <f aca="false">IF(AND(L728=0,P728="High"),1,0)</f>
        <v>0</v>
      </c>
    </row>
    <row r="729" customFormat="false" ht="15" hidden="false" customHeight="false" outlineLevel="0" collapsed="false">
      <c r="A729" s="2" t="n">
        <v>2025</v>
      </c>
      <c r="B729" s="2" t="n">
        <v>15767432</v>
      </c>
      <c r="C729" s="2" t="s">
        <v>310</v>
      </c>
      <c r="D729" s="2" t="n">
        <v>711</v>
      </c>
      <c r="E729" s="2" t="s">
        <v>19</v>
      </c>
      <c r="F729" s="2" t="s">
        <v>20</v>
      </c>
      <c r="G729" s="2" t="n">
        <v>25</v>
      </c>
      <c r="H729" s="2" t="n">
        <v>7</v>
      </c>
      <c r="I729" s="3" t="n">
        <v>0</v>
      </c>
      <c r="J729" s="2" t="n">
        <v>3</v>
      </c>
      <c r="K729" s="2" t="n">
        <v>1</v>
      </c>
      <c r="L729" s="2" t="n">
        <v>1</v>
      </c>
      <c r="M729" s="3" t="n">
        <v>9679.28</v>
      </c>
      <c r="N729" s="2" t="n">
        <v>0</v>
      </c>
      <c r="O729" s="2" t="str">
        <f aca="false">IF(AND(L729=1,J729&gt;=2),"Active Engaged",IF(AND(L729=1,J729=1),"Active Low-Product",IF(AND(L729=0,J729&gt;=2),"Inactive Multi-Product","Inactive Disengaged")))</f>
        <v>Active Engaged</v>
      </c>
      <c r="P729" s="2" t="str">
        <f aca="false">IF(I729&gt;=MEDIAN($I$2:$I$10001),"High","Low")</f>
        <v>Low</v>
      </c>
      <c r="Q729" s="2" t="n">
        <f aca="false">L729+IF(J729&gt;=2,1,0)+K729+IF(H729&gt;=5,1,0)</f>
        <v>4</v>
      </c>
      <c r="R729" s="2" t="n">
        <f aca="false">IF(AND(L729=0,P729="High"),1,0)</f>
        <v>0</v>
      </c>
    </row>
    <row r="730" customFormat="false" ht="15" hidden="false" customHeight="false" outlineLevel="0" collapsed="false">
      <c r="A730" s="2" t="n">
        <v>2025</v>
      </c>
      <c r="B730" s="2" t="n">
        <v>15654238</v>
      </c>
      <c r="C730" s="2" t="s">
        <v>601</v>
      </c>
      <c r="D730" s="2" t="n">
        <v>673</v>
      </c>
      <c r="E730" s="2" t="s">
        <v>19</v>
      </c>
      <c r="F730" s="2" t="s">
        <v>20</v>
      </c>
      <c r="G730" s="2" t="n">
        <v>40</v>
      </c>
      <c r="H730" s="2" t="n">
        <v>5</v>
      </c>
      <c r="I730" s="3" t="n">
        <v>137494.28</v>
      </c>
      <c r="J730" s="2" t="n">
        <v>1</v>
      </c>
      <c r="K730" s="2" t="n">
        <v>1</v>
      </c>
      <c r="L730" s="2" t="n">
        <v>0</v>
      </c>
      <c r="M730" s="3" t="n">
        <v>81753.92</v>
      </c>
      <c r="N730" s="2" t="n">
        <v>0</v>
      </c>
      <c r="O730" s="2" t="str">
        <f aca="false">IF(AND(L730=1,J730&gt;=2),"Active Engaged",IF(AND(L730=1,J730=1),"Active Low-Product",IF(AND(L730=0,J730&gt;=2),"Inactive Multi-Product","Inactive Disengaged")))</f>
        <v>Inactive Disengaged</v>
      </c>
      <c r="P730" s="2" t="str">
        <f aca="false">IF(I730&gt;=MEDIAN($I$2:$I$10001),"High","Low")</f>
        <v>High</v>
      </c>
      <c r="Q730" s="2" t="n">
        <f aca="false">L730+IF(J730&gt;=2,1,0)+K730+IF(H730&gt;=5,1,0)</f>
        <v>2</v>
      </c>
      <c r="R730" s="2" t="n">
        <f aca="false">IF(AND(L730=0,P730="High"),1,0)</f>
        <v>1</v>
      </c>
    </row>
    <row r="731" customFormat="false" ht="15" hidden="false" customHeight="false" outlineLevel="0" collapsed="false">
      <c r="A731" s="2" t="n">
        <v>2025</v>
      </c>
      <c r="B731" s="2" t="n">
        <v>15612525</v>
      </c>
      <c r="C731" s="2" t="s">
        <v>602</v>
      </c>
      <c r="D731" s="2" t="n">
        <v>499</v>
      </c>
      <c r="E731" s="2" t="s">
        <v>19</v>
      </c>
      <c r="F731" s="2" t="s">
        <v>20</v>
      </c>
      <c r="G731" s="2" t="n">
        <v>57</v>
      </c>
      <c r="H731" s="2" t="n">
        <v>1</v>
      </c>
      <c r="I731" s="3" t="n">
        <v>0</v>
      </c>
      <c r="J731" s="2" t="n">
        <v>1</v>
      </c>
      <c r="K731" s="2" t="n">
        <v>0</v>
      </c>
      <c r="L731" s="2" t="n">
        <v>0</v>
      </c>
      <c r="M731" s="3" t="n">
        <v>131372.38</v>
      </c>
      <c r="N731" s="2" t="n">
        <v>1</v>
      </c>
      <c r="O731" s="2" t="str">
        <f aca="false">IF(AND(L731=1,J731&gt;=2),"Active Engaged",IF(AND(L731=1,J731=1),"Active Low-Product",IF(AND(L731=0,J731&gt;=2),"Inactive Multi-Product","Inactive Disengaged")))</f>
        <v>Inactive Disengaged</v>
      </c>
      <c r="P731" s="2" t="str">
        <f aca="false">IF(I731&gt;=MEDIAN($I$2:$I$10001),"High","Low")</f>
        <v>Low</v>
      </c>
      <c r="Q731" s="2" t="n">
        <f aca="false">L731+IF(J731&gt;=2,1,0)+K731+IF(H731&gt;=5,1,0)</f>
        <v>0</v>
      </c>
      <c r="R731" s="2" t="n">
        <f aca="false">IF(AND(L731=0,P731="High"),1,0)</f>
        <v>0</v>
      </c>
    </row>
    <row r="732" customFormat="false" ht="15" hidden="false" customHeight="false" outlineLevel="0" collapsed="false">
      <c r="A732" s="2" t="n">
        <v>2025</v>
      </c>
      <c r="B732" s="2" t="n">
        <v>15812750</v>
      </c>
      <c r="C732" s="2" t="s">
        <v>603</v>
      </c>
      <c r="D732" s="2" t="n">
        <v>591</v>
      </c>
      <c r="E732" s="2" t="s">
        <v>19</v>
      </c>
      <c r="F732" s="2" t="s">
        <v>27</v>
      </c>
      <c r="G732" s="2" t="n">
        <v>24</v>
      </c>
      <c r="H732" s="2" t="n">
        <v>6</v>
      </c>
      <c r="I732" s="3" t="n">
        <v>147360</v>
      </c>
      <c r="J732" s="2" t="n">
        <v>1</v>
      </c>
      <c r="K732" s="2" t="n">
        <v>1</v>
      </c>
      <c r="L732" s="2" t="n">
        <v>1</v>
      </c>
      <c r="M732" s="3" t="n">
        <v>25310.82</v>
      </c>
      <c r="N732" s="2" t="n">
        <v>0</v>
      </c>
      <c r="O732" s="2" t="str">
        <f aca="false">IF(AND(L732=1,J732&gt;=2),"Active Engaged",IF(AND(L732=1,J732=1),"Active Low-Product",IF(AND(L732=0,J732&gt;=2),"Inactive Multi-Product","Inactive Disengaged")))</f>
        <v>Active Low-Product</v>
      </c>
      <c r="P732" s="2" t="str">
        <f aca="false">IF(I732&gt;=MEDIAN($I$2:$I$10001),"High","Low")</f>
        <v>High</v>
      </c>
      <c r="Q732" s="2" t="n">
        <f aca="false">L732+IF(J732&gt;=2,1,0)+K732+IF(H732&gt;=5,1,0)</f>
        <v>3</v>
      </c>
      <c r="R732" s="2" t="n">
        <f aca="false">IF(AND(L732=0,P732="High"),1,0)</f>
        <v>0</v>
      </c>
    </row>
    <row r="733" customFormat="false" ht="15" hidden="false" customHeight="false" outlineLevel="0" collapsed="false">
      <c r="A733" s="2" t="n">
        <v>2025</v>
      </c>
      <c r="B733" s="2" t="n">
        <v>15790757</v>
      </c>
      <c r="C733" s="2" t="s">
        <v>604</v>
      </c>
      <c r="D733" s="2" t="n">
        <v>769</v>
      </c>
      <c r="E733" s="2" t="s">
        <v>19</v>
      </c>
      <c r="F733" s="2" t="s">
        <v>20</v>
      </c>
      <c r="G733" s="2" t="n">
        <v>25</v>
      </c>
      <c r="H733" s="2" t="n">
        <v>10</v>
      </c>
      <c r="I733" s="3" t="n">
        <v>0</v>
      </c>
      <c r="J733" s="2" t="n">
        <v>2</v>
      </c>
      <c r="K733" s="2" t="n">
        <v>0</v>
      </c>
      <c r="L733" s="2" t="n">
        <v>0</v>
      </c>
      <c r="M733" s="3" t="n">
        <v>187925.75</v>
      </c>
      <c r="N733" s="2" t="n">
        <v>0</v>
      </c>
      <c r="O733" s="2" t="str">
        <f aca="false">IF(AND(L733=1,J733&gt;=2),"Active Engaged",IF(AND(L733=1,J733=1),"Active Low-Product",IF(AND(L733=0,J733&gt;=2),"Inactive Multi-Product","Inactive Disengaged")))</f>
        <v>Inactive Multi-Product</v>
      </c>
      <c r="P733" s="2" t="str">
        <f aca="false">IF(I733&gt;=MEDIAN($I$2:$I$10001),"High","Low")</f>
        <v>Low</v>
      </c>
      <c r="Q733" s="2" t="n">
        <f aca="false">L733+IF(J733&gt;=2,1,0)+K733+IF(H733&gt;=5,1,0)</f>
        <v>2</v>
      </c>
      <c r="R733" s="2" t="n">
        <f aca="false">IF(AND(L733=0,P733="High"),1,0)</f>
        <v>0</v>
      </c>
    </row>
    <row r="734" customFormat="false" ht="15" hidden="false" customHeight="false" outlineLevel="0" collapsed="false">
      <c r="A734" s="2" t="n">
        <v>2025</v>
      </c>
      <c r="B734" s="2" t="n">
        <v>15723873</v>
      </c>
      <c r="C734" s="2" t="s">
        <v>605</v>
      </c>
      <c r="D734" s="2" t="n">
        <v>657</v>
      </c>
      <c r="E734" s="2" t="s">
        <v>22</v>
      </c>
      <c r="F734" s="2" t="s">
        <v>27</v>
      </c>
      <c r="G734" s="2" t="n">
        <v>31</v>
      </c>
      <c r="H734" s="2" t="n">
        <v>3</v>
      </c>
      <c r="I734" s="3" t="n">
        <v>125167.02</v>
      </c>
      <c r="J734" s="2" t="n">
        <v>1</v>
      </c>
      <c r="K734" s="2" t="n">
        <v>0</v>
      </c>
      <c r="L734" s="2" t="n">
        <v>0</v>
      </c>
      <c r="M734" s="3" t="n">
        <v>98820.39</v>
      </c>
      <c r="N734" s="2" t="n">
        <v>0</v>
      </c>
      <c r="O734" s="2" t="str">
        <f aca="false">IF(AND(L734=1,J734&gt;=2),"Active Engaged",IF(AND(L734=1,J734=1),"Active Low-Product",IF(AND(L734=0,J734&gt;=2),"Inactive Multi-Product","Inactive Disengaged")))</f>
        <v>Inactive Disengaged</v>
      </c>
      <c r="P734" s="2" t="str">
        <f aca="false">IF(I734&gt;=MEDIAN($I$2:$I$10001),"High","Low")</f>
        <v>High</v>
      </c>
      <c r="Q734" s="2" t="n">
        <f aca="false">L734+IF(J734&gt;=2,1,0)+K734+IF(H734&gt;=5,1,0)</f>
        <v>0</v>
      </c>
      <c r="R734" s="2" t="n">
        <f aca="false">IF(AND(L734=0,P734="High"),1,0)</f>
        <v>1</v>
      </c>
    </row>
    <row r="735" customFormat="false" ht="15" hidden="false" customHeight="false" outlineLevel="0" collapsed="false">
      <c r="A735" s="2" t="n">
        <v>2025</v>
      </c>
      <c r="B735" s="2" t="n">
        <v>15744607</v>
      </c>
      <c r="C735" s="2" t="s">
        <v>69</v>
      </c>
      <c r="D735" s="2" t="n">
        <v>738</v>
      </c>
      <c r="E735" s="2" t="s">
        <v>30</v>
      </c>
      <c r="F735" s="2" t="s">
        <v>27</v>
      </c>
      <c r="G735" s="2" t="n">
        <v>43</v>
      </c>
      <c r="H735" s="2" t="n">
        <v>9</v>
      </c>
      <c r="I735" s="3" t="n">
        <v>121152.05</v>
      </c>
      <c r="J735" s="2" t="n">
        <v>2</v>
      </c>
      <c r="K735" s="2" t="n">
        <v>1</v>
      </c>
      <c r="L735" s="2" t="n">
        <v>0</v>
      </c>
      <c r="M735" s="3" t="n">
        <v>64166.7</v>
      </c>
      <c r="N735" s="2" t="n">
        <v>1</v>
      </c>
      <c r="O735" s="2" t="str">
        <f aca="false">IF(AND(L735=1,J735&gt;=2),"Active Engaged",IF(AND(L735=1,J735=1),"Active Low-Product",IF(AND(L735=0,J735&gt;=2),"Inactive Multi-Product","Inactive Disengaged")))</f>
        <v>Inactive Multi-Product</v>
      </c>
      <c r="P735" s="2" t="str">
        <f aca="false">IF(I735&gt;=MEDIAN($I$2:$I$10001),"High","Low")</f>
        <v>High</v>
      </c>
      <c r="Q735" s="2" t="n">
        <f aca="false">L735+IF(J735&gt;=2,1,0)+K735+IF(H735&gt;=5,1,0)</f>
        <v>3</v>
      </c>
      <c r="R735" s="2" t="n">
        <f aca="false">IF(AND(L735=0,P735="High"),1,0)</f>
        <v>1</v>
      </c>
    </row>
    <row r="736" customFormat="false" ht="15" hidden="false" customHeight="false" outlineLevel="0" collapsed="false">
      <c r="A736" s="2" t="n">
        <v>2025</v>
      </c>
      <c r="B736" s="2" t="n">
        <v>15612966</v>
      </c>
      <c r="C736" s="2" t="s">
        <v>606</v>
      </c>
      <c r="D736" s="2" t="n">
        <v>545</v>
      </c>
      <c r="E736" s="2" t="s">
        <v>30</v>
      </c>
      <c r="F736" s="2" t="s">
        <v>20</v>
      </c>
      <c r="G736" s="2" t="n">
        <v>60</v>
      </c>
      <c r="H736" s="2" t="n">
        <v>7</v>
      </c>
      <c r="I736" s="3" t="n">
        <v>128981.07</v>
      </c>
      <c r="J736" s="2" t="n">
        <v>1</v>
      </c>
      <c r="K736" s="2" t="n">
        <v>0</v>
      </c>
      <c r="L736" s="2" t="n">
        <v>1</v>
      </c>
      <c r="M736" s="3" t="n">
        <v>176924.21</v>
      </c>
      <c r="N736" s="2" t="n">
        <v>1</v>
      </c>
      <c r="O736" s="2" t="str">
        <f aca="false">IF(AND(L736=1,J736&gt;=2),"Active Engaged",IF(AND(L736=1,J736=1),"Active Low-Product",IF(AND(L736=0,J736&gt;=2),"Inactive Multi-Product","Inactive Disengaged")))</f>
        <v>Active Low-Product</v>
      </c>
      <c r="P736" s="2" t="str">
        <f aca="false">IF(I736&gt;=MEDIAN($I$2:$I$10001),"High","Low")</f>
        <v>High</v>
      </c>
      <c r="Q736" s="2" t="n">
        <f aca="false">L736+IF(J736&gt;=2,1,0)+K736+IF(H736&gt;=5,1,0)</f>
        <v>2</v>
      </c>
      <c r="R736" s="2" t="n">
        <f aca="false">IF(AND(L736=0,P736="High"),1,0)</f>
        <v>0</v>
      </c>
    </row>
    <row r="737" customFormat="false" ht="15" hidden="false" customHeight="false" outlineLevel="0" collapsed="false">
      <c r="A737" s="2" t="n">
        <v>2025</v>
      </c>
      <c r="B737" s="2" t="n">
        <v>15784209</v>
      </c>
      <c r="C737" s="2" t="s">
        <v>607</v>
      </c>
      <c r="D737" s="2" t="n">
        <v>497</v>
      </c>
      <c r="E737" s="2" t="s">
        <v>19</v>
      </c>
      <c r="F737" s="2" t="s">
        <v>27</v>
      </c>
      <c r="G737" s="2" t="n">
        <v>47</v>
      </c>
      <c r="H737" s="2" t="n">
        <v>6</v>
      </c>
      <c r="I737" s="3" t="n">
        <v>0</v>
      </c>
      <c r="J737" s="2" t="n">
        <v>1</v>
      </c>
      <c r="K737" s="2" t="n">
        <v>1</v>
      </c>
      <c r="L737" s="2" t="n">
        <v>1</v>
      </c>
      <c r="M737" s="3" t="n">
        <v>90055.08</v>
      </c>
      <c r="N737" s="2" t="n">
        <v>0</v>
      </c>
      <c r="O737" s="2" t="str">
        <f aca="false">IF(AND(L737=1,J737&gt;=2),"Active Engaged",IF(AND(L737=1,J737=1),"Active Low-Product",IF(AND(L737=0,J737&gt;=2),"Inactive Multi-Product","Inactive Disengaged")))</f>
        <v>Active Low-Product</v>
      </c>
      <c r="P737" s="2" t="str">
        <f aca="false">IF(I737&gt;=MEDIAN($I$2:$I$10001),"High","Low")</f>
        <v>Low</v>
      </c>
      <c r="Q737" s="2" t="n">
        <f aca="false">L737+IF(J737&gt;=2,1,0)+K737+IF(H737&gt;=5,1,0)</f>
        <v>3</v>
      </c>
      <c r="R737" s="2" t="n">
        <f aca="false">IF(AND(L737=0,P737="High"),1,0)</f>
        <v>0</v>
      </c>
    </row>
    <row r="738" customFormat="false" ht="15" hidden="false" customHeight="false" outlineLevel="0" collapsed="false">
      <c r="A738" s="2" t="n">
        <v>2025</v>
      </c>
      <c r="B738" s="2" t="n">
        <v>15794278</v>
      </c>
      <c r="C738" s="2" t="s">
        <v>608</v>
      </c>
      <c r="D738" s="2" t="n">
        <v>816</v>
      </c>
      <c r="E738" s="2" t="s">
        <v>22</v>
      </c>
      <c r="F738" s="2" t="s">
        <v>27</v>
      </c>
      <c r="G738" s="2" t="n">
        <v>67</v>
      </c>
      <c r="H738" s="2" t="n">
        <v>6</v>
      </c>
      <c r="I738" s="3" t="n">
        <v>151858.98</v>
      </c>
      <c r="J738" s="2" t="n">
        <v>1</v>
      </c>
      <c r="K738" s="2" t="n">
        <v>1</v>
      </c>
      <c r="L738" s="2" t="n">
        <v>1</v>
      </c>
      <c r="M738" s="3" t="n">
        <v>72814.31</v>
      </c>
      <c r="N738" s="2" t="n">
        <v>0</v>
      </c>
      <c r="O738" s="2" t="str">
        <f aca="false">IF(AND(L738=1,J738&gt;=2),"Active Engaged",IF(AND(L738=1,J738=1),"Active Low-Product",IF(AND(L738=0,J738&gt;=2),"Inactive Multi-Product","Inactive Disengaged")))</f>
        <v>Active Low-Product</v>
      </c>
      <c r="P738" s="2" t="str">
        <f aca="false">IF(I738&gt;=MEDIAN($I$2:$I$10001),"High","Low")</f>
        <v>High</v>
      </c>
      <c r="Q738" s="2" t="n">
        <f aca="false">L738+IF(J738&gt;=2,1,0)+K738+IF(H738&gt;=5,1,0)</f>
        <v>3</v>
      </c>
      <c r="R738" s="2" t="n">
        <f aca="false">IF(AND(L738=0,P738="High"),1,0)</f>
        <v>0</v>
      </c>
    </row>
    <row r="739" customFormat="false" ht="15" hidden="false" customHeight="false" outlineLevel="0" collapsed="false">
      <c r="A739" s="2" t="n">
        <v>2025</v>
      </c>
      <c r="B739" s="2" t="n">
        <v>15766741</v>
      </c>
      <c r="C739" s="2" t="s">
        <v>227</v>
      </c>
      <c r="D739" s="2" t="n">
        <v>525</v>
      </c>
      <c r="E739" s="2" t="s">
        <v>19</v>
      </c>
      <c r="F739" s="2" t="s">
        <v>27</v>
      </c>
      <c r="G739" s="2" t="n">
        <v>36</v>
      </c>
      <c r="H739" s="2" t="n">
        <v>2</v>
      </c>
      <c r="I739" s="3" t="n">
        <v>114628.4</v>
      </c>
      <c r="J739" s="2" t="n">
        <v>1</v>
      </c>
      <c r="K739" s="2" t="n">
        <v>0</v>
      </c>
      <c r="L739" s="2" t="n">
        <v>1</v>
      </c>
      <c r="M739" s="3" t="n">
        <v>168290.06</v>
      </c>
      <c r="N739" s="2" t="n">
        <v>0</v>
      </c>
      <c r="O739" s="2" t="str">
        <f aca="false">IF(AND(L739=1,J739&gt;=2),"Active Engaged",IF(AND(L739=1,J739=1),"Active Low-Product",IF(AND(L739=0,J739&gt;=2),"Inactive Multi-Product","Inactive Disengaged")))</f>
        <v>Active Low-Product</v>
      </c>
      <c r="P739" s="2" t="str">
        <f aca="false">IF(I739&gt;=MEDIAN($I$2:$I$10001),"High","Low")</f>
        <v>High</v>
      </c>
      <c r="Q739" s="2" t="n">
        <f aca="false">L739+IF(J739&gt;=2,1,0)+K739+IF(H739&gt;=5,1,0)</f>
        <v>1</v>
      </c>
      <c r="R739" s="2" t="n">
        <f aca="false">IF(AND(L739=0,P739="High"),1,0)</f>
        <v>0</v>
      </c>
    </row>
    <row r="740" customFormat="false" ht="15" hidden="false" customHeight="false" outlineLevel="0" collapsed="false">
      <c r="A740" s="2" t="n">
        <v>2025</v>
      </c>
      <c r="B740" s="2" t="n">
        <v>15661036</v>
      </c>
      <c r="C740" s="2" t="s">
        <v>609</v>
      </c>
      <c r="D740" s="2" t="n">
        <v>725</v>
      </c>
      <c r="E740" s="2" t="s">
        <v>19</v>
      </c>
      <c r="F740" s="2" t="s">
        <v>27</v>
      </c>
      <c r="G740" s="2" t="n">
        <v>46</v>
      </c>
      <c r="H740" s="2" t="n">
        <v>6</v>
      </c>
      <c r="I740" s="3" t="n">
        <v>0</v>
      </c>
      <c r="J740" s="2" t="n">
        <v>2</v>
      </c>
      <c r="K740" s="2" t="n">
        <v>1</v>
      </c>
      <c r="L740" s="2" t="n">
        <v>0</v>
      </c>
      <c r="M740" s="3" t="n">
        <v>161767.38</v>
      </c>
      <c r="N740" s="2" t="n">
        <v>0</v>
      </c>
      <c r="O740" s="2" t="str">
        <f aca="false">IF(AND(L740=1,J740&gt;=2),"Active Engaged",IF(AND(L740=1,J740=1),"Active Low-Product",IF(AND(L740=0,J740&gt;=2),"Inactive Multi-Product","Inactive Disengaged")))</f>
        <v>Inactive Multi-Product</v>
      </c>
      <c r="P740" s="2" t="str">
        <f aca="false">IF(I740&gt;=MEDIAN($I$2:$I$10001),"High","Low")</f>
        <v>Low</v>
      </c>
      <c r="Q740" s="2" t="n">
        <f aca="false">L740+IF(J740&gt;=2,1,0)+K740+IF(H740&gt;=5,1,0)</f>
        <v>3</v>
      </c>
      <c r="R740" s="2" t="n">
        <f aca="false">IF(AND(L740=0,P740="High"),1,0)</f>
        <v>0</v>
      </c>
    </row>
    <row r="741" customFormat="false" ht="15" hidden="false" customHeight="false" outlineLevel="0" collapsed="false">
      <c r="A741" s="2" t="n">
        <v>2025</v>
      </c>
      <c r="B741" s="2" t="n">
        <v>15705639</v>
      </c>
      <c r="C741" s="2" t="s">
        <v>610</v>
      </c>
      <c r="D741" s="2" t="n">
        <v>692</v>
      </c>
      <c r="E741" s="2" t="s">
        <v>19</v>
      </c>
      <c r="F741" s="2" t="s">
        <v>20</v>
      </c>
      <c r="G741" s="2" t="n">
        <v>28</v>
      </c>
      <c r="H741" s="2" t="n">
        <v>8</v>
      </c>
      <c r="I741" s="3" t="n">
        <v>95059.02</v>
      </c>
      <c r="J741" s="2" t="n">
        <v>2</v>
      </c>
      <c r="K741" s="2" t="n">
        <v>1</v>
      </c>
      <c r="L741" s="2" t="n">
        <v>0</v>
      </c>
      <c r="M741" s="3" t="n">
        <v>44420.18</v>
      </c>
      <c r="N741" s="2" t="n">
        <v>0</v>
      </c>
      <c r="O741" s="2" t="str">
        <f aca="false">IF(AND(L741=1,J741&gt;=2),"Active Engaged",IF(AND(L741=1,J741=1),"Active Low-Product",IF(AND(L741=0,J741&gt;=2),"Inactive Multi-Product","Inactive Disengaged")))</f>
        <v>Inactive Multi-Product</v>
      </c>
      <c r="P741" s="2" t="str">
        <f aca="false">IF(I741&gt;=MEDIAN($I$2:$I$10001),"High","Low")</f>
        <v>Low</v>
      </c>
      <c r="Q741" s="2" t="n">
        <f aca="false">L741+IF(J741&gt;=2,1,0)+K741+IF(H741&gt;=5,1,0)</f>
        <v>3</v>
      </c>
      <c r="R741" s="2" t="n">
        <f aca="false">IF(AND(L741=0,P741="High"),1,0)</f>
        <v>0</v>
      </c>
    </row>
    <row r="742" customFormat="false" ht="15" hidden="false" customHeight="false" outlineLevel="0" collapsed="false">
      <c r="A742" s="2" t="n">
        <v>2025</v>
      </c>
      <c r="B742" s="2" t="n">
        <v>15637414</v>
      </c>
      <c r="C742" s="2" t="s">
        <v>611</v>
      </c>
      <c r="D742" s="2" t="n">
        <v>618</v>
      </c>
      <c r="E742" s="2" t="s">
        <v>19</v>
      </c>
      <c r="F742" s="2" t="s">
        <v>20</v>
      </c>
      <c r="G742" s="2" t="n">
        <v>24</v>
      </c>
      <c r="H742" s="2" t="n">
        <v>7</v>
      </c>
      <c r="I742" s="3" t="n">
        <v>128736.39</v>
      </c>
      <c r="J742" s="2" t="n">
        <v>1</v>
      </c>
      <c r="K742" s="2" t="n">
        <v>0</v>
      </c>
      <c r="L742" s="2" t="n">
        <v>1</v>
      </c>
      <c r="M742" s="3" t="n">
        <v>37147.61</v>
      </c>
      <c r="N742" s="2" t="n">
        <v>0</v>
      </c>
      <c r="O742" s="2" t="str">
        <f aca="false">IF(AND(L742=1,J742&gt;=2),"Active Engaged",IF(AND(L742=1,J742=1),"Active Low-Product",IF(AND(L742=0,J742&gt;=2),"Inactive Multi-Product","Inactive Disengaged")))</f>
        <v>Active Low-Product</v>
      </c>
      <c r="P742" s="2" t="str">
        <f aca="false">IF(I742&gt;=MEDIAN($I$2:$I$10001),"High","Low")</f>
        <v>High</v>
      </c>
      <c r="Q742" s="2" t="n">
        <f aca="false">L742+IF(J742&gt;=2,1,0)+K742+IF(H742&gt;=5,1,0)</f>
        <v>2</v>
      </c>
      <c r="R742" s="2" t="n">
        <f aca="false">IF(AND(L742=0,P742="High"),1,0)</f>
        <v>0</v>
      </c>
    </row>
    <row r="743" customFormat="false" ht="15" hidden="false" customHeight="false" outlineLevel="0" collapsed="false">
      <c r="A743" s="2" t="n">
        <v>2025</v>
      </c>
      <c r="B743" s="2" t="n">
        <v>15716835</v>
      </c>
      <c r="C743" s="2" t="s">
        <v>264</v>
      </c>
      <c r="D743" s="2" t="n">
        <v>546</v>
      </c>
      <c r="E743" s="2" t="s">
        <v>19</v>
      </c>
      <c r="F743" s="2" t="s">
        <v>27</v>
      </c>
      <c r="G743" s="2" t="n">
        <v>24</v>
      </c>
      <c r="H743" s="2" t="n">
        <v>8</v>
      </c>
      <c r="I743" s="3" t="n">
        <v>156325.38</v>
      </c>
      <c r="J743" s="2" t="n">
        <v>1</v>
      </c>
      <c r="K743" s="2" t="n">
        <v>1</v>
      </c>
      <c r="L743" s="2" t="n">
        <v>1</v>
      </c>
      <c r="M743" s="3" t="n">
        <v>125381.02</v>
      </c>
      <c r="N743" s="2" t="n">
        <v>0</v>
      </c>
      <c r="O743" s="2" t="str">
        <f aca="false">IF(AND(L743=1,J743&gt;=2),"Active Engaged",IF(AND(L743=1,J743=1),"Active Low-Product",IF(AND(L743=0,J743&gt;=2),"Inactive Multi-Product","Inactive Disengaged")))</f>
        <v>Active Low-Product</v>
      </c>
      <c r="P743" s="2" t="str">
        <f aca="false">IF(I743&gt;=MEDIAN($I$2:$I$10001),"High","Low")</f>
        <v>High</v>
      </c>
      <c r="Q743" s="2" t="n">
        <f aca="false">L743+IF(J743&gt;=2,1,0)+K743+IF(H743&gt;=5,1,0)</f>
        <v>3</v>
      </c>
      <c r="R743" s="2" t="n">
        <f aca="false">IF(AND(L743=0,P743="High"),1,0)</f>
        <v>0</v>
      </c>
    </row>
    <row r="744" customFormat="false" ht="15" hidden="false" customHeight="false" outlineLevel="0" collapsed="false">
      <c r="A744" s="2" t="n">
        <v>2025</v>
      </c>
      <c r="B744" s="2" t="n">
        <v>15696231</v>
      </c>
      <c r="C744" s="2" t="s">
        <v>612</v>
      </c>
      <c r="D744" s="2" t="n">
        <v>635</v>
      </c>
      <c r="E744" s="2" t="s">
        <v>19</v>
      </c>
      <c r="F744" s="2" t="s">
        <v>27</v>
      </c>
      <c r="G744" s="2" t="n">
        <v>29</v>
      </c>
      <c r="H744" s="2" t="n">
        <v>7</v>
      </c>
      <c r="I744" s="3" t="n">
        <v>105405.97</v>
      </c>
      <c r="J744" s="2" t="n">
        <v>1</v>
      </c>
      <c r="K744" s="2" t="n">
        <v>1</v>
      </c>
      <c r="L744" s="2" t="n">
        <v>1</v>
      </c>
      <c r="M744" s="3" t="n">
        <v>149853.89</v>
      </c>
      <c r="N744" s="2" t="n">
        <v>0</v>
      </c>
      <c r="O744" s="2" t="str">
        <f aca="false">IF(AND(L744=1,J744&gt;=2),"Active Engaged",IF(AND(L744=1,J744=1),"Active Low-Product",IF(AND(L744=0,J744&gt;=2),"Inactive Multi-Product","Inactive Disengaged")))</f>
        <v>Active Low-Product</v>
      </c>
      <c r="P744" s="2" t="str">
        <f aca="false">IF(I744&gt;=MEDIAN($I$2:$I$10001),"High","Low")</f>
        <v>High</v>
      </c>
      <c r="Q744" s="2" t="n">
        <f aca="false">L744+IF(J744&gt;=2,1,0)+K744+IF(H744&gt;=5,1,0)</f>
        <v>3</v>
      </c>
      <c r="R744" s="2" t="n">
        <f aca="false">IF(AND(L744=0,P744="High"),1,0)</f>
        <v>0</v>
      </c>
    </row>
    <row r="745" customFormat="false" ht="15" hidden="false" customHeight="false" outlineLevel="0" collapsed="false">
      <c r="A745" s="2" t="n">
        <v>2025</v>
      </c>
      <c r="B745" s="2" t="n">
        <v>15641675</v>
      </c>
      <c r="C745" s="2" t="s">
        <v>613</v>
      </c>
      <c r="D745" s="2" t="n">
        <v>611</v>
      </c>
      <c r="E745" s="2" t="s">
        <v>19</v>
      </c>
      <c r="F745" s="2" t="s">
        <v>20</v>
      </c>
      <c r="G745" s="2" t="n">
        <v>49</v>
      </c>
      <c r="H745" s="2" t="n">
        <v>2</v>
      </c>
      <c r="I745" s="3" t="n">
        <v>88915.37</v>
      </c>
      <c r="J745" s="2" t="n">
        <v>3</v>
      </c>
      <c r="K745" s="2" t="n">
        <v>0</v>
      </c>
      <c r="L745" s="2" t="n">
        <v>0</v>
      </c>
      <c r="M745" s="3" t="n">
        <v>161435.02</v>
      </c>
      <c r="N745" s="2" t="n">
        <v>1</v>
      </c>
      <c r="O745" s="2" t="str">
        <f aca="false">IF(AND(L745=1,J745&gt;=2),"Active Engaged",IF(AND(L745=1,J745=1),"Active Low-Product",IF(AND(L745=0,J745&gt;=2),"Inactive Multi-Product","Inactive Disengaged")))</f>
        <v>Inactive Multi-Product</v>
      </c>
      <c r="P745" s="2" t="str">
        <f aca="false">IF(I745&gt;=MEDIAN($I$2:$I$10001),"High","Low")</f>
        <v>Low</v>
      </c>
      <c r="Q745" s="2" t="n">
        <f aca="false">L745+IF(J745&gt;=2,1,0)+K745+IF(H745&gt;=5,1,0)</f>
        <v>1</v>
      </c>
      <c r="R745" s="2" t="n">
        <f aca="false">IF(AND(L745=0,P745="High"),1,0)</f>
        <v>0</v>
      </c>
    </row>
    <row r="746" customFormat="false" ht="15" hidden="false" customHeight="false" outlineLevel="0" collapsed="false">
      <c r="A746" s="2" t="n">
        <v>2025</v>
      </c>
      <c r="B746" s="2" t="n">
        <v>15670755</v>
      </c>
      <c r="C746" s="2" t="s">
        <v>614</v>
      </c>
      <c r="D746" s="2" t="n">
        <v>650</v>
      </c>
      <c r="E746" s="2" t="s">
        <v>19</v>
      </c>
      <c r="F746" s="2" t="s">
        <v>27</v>
      </c>
      <c r="G746" s="2" t="n">
        <v>60</v>
      </c>
      <c r="H746" s="2" t="n">
        <v>8</v>
      </c>
      <c r="I746" s="3" t="n">
        <v>0</v>
      </c>
      <c r="J746" s="2" t="n">
        <v>2</v>
      </c>
      <c r="K746" s="2" t="n">
        <v>1</v>
      </c>
      <c r="L746" s="2" t="n">
        <v>1</v>
      </c>
      <c r="M746" s="3" t="n">
        <v>102925.76</v>
      </c>
      <c r="N746" s="2" t="n">
        <v>0</v>
      </c>
      <c r="O746" s="2" t="str">
        <f aca="false">IF(AND(L746=1,J746&gt;=2),"Active Engaged",IF(AND(L746=1,J746=1),"Active Low-Product",IF(AND(L746=0,J746&gt;=2),"Inactive Multi-Product","Inactive Disengaged")))</f>
        <v>Active Engaged</v>
      </c>
      <c r="P746" s="2" t="str">
        <f aca="false">IF(I746&gt;=MEDIAN($I$2:$I$10001),"High","Low")</f>
        <v>Low</v>
      </c>
      <c r="Q746" s="2" t="n">
        <f aca="false">L746+IF(J746&gt;=2,1,0)+K746+IF(H746&gt;=5,1,0)</f>
        <v>4</v>
      </c>
      <c r="R746" s="2" t="n">
        <f aca="false">IF(AND(L746=0,P746="High"),1,0)</f>
        <v>0</v>
      </c>
    </row>
    <row r="747" customFormat="false" ht="15" hidden="false" customHeight="false" outlineLevel="0" collapsed="false">
      <c r="A747" s="2" t="n">
        <v>2025</v>
      </c>
      <c r="B747" s="2" t="n">
        <v>15640059</v>
      </c>
      <c r="C747" s="2" t="s">
        <v>239</v>
      </c>
      <c r="D747" s="2" t="n">
        <v>606</v>
      </c>
      <c r="E747" s="2" t="s">
        <v>19</v>
      </c>
      <c r="F747" s="2" t="s">
        <v>27</v>
      </c>
      <c r="G747" s="2" t="n">
        <v>40</v>
      </c>
      <c r="H747" s="2" t="n">
        <v>5</v>
      </c>
      <c r="I747" s="3" t="n">
        <v>0</v>
      </c>
      <c r="J747" s="2" t="n">
        <v>2</v>
      </c>
      <c r="K747" s="2" t="n">
        <v>1</v>
      </c>
      <c r="L747" s="2" t="n">
        <v>1</v>
      </c>
      <c r="M747" s="3" t="n">
        <v>70899.27</v>
      </c>
      <c r="N747" s="2" t="n">
        <v>0</v>
      </c>
      <c r="O747" s="2" t="str">
        <f aca="false">IF(AND(L747=1,J747&gt;=2),"Active Engaged",IF(AND(L747=1,J747=1),"Active Low-Product",IF(AND(L747=0,J747&gt;=2),"Inactive Multi-Product","Inactive Disengaged")))</f>
        <v>Active Engaged</v>
      </c>
      <c r="P747" s="2" t="str">
        <f aca="false">IF(I747&gt;=MEDIAN($I$2:$I$10001),"High","Low")</f>
        <v>Low</v>
      </c>
      <c r="Q747" s="2" t="n">
        <f aca="false">L747+IF(J747&gt;=2,1,0)+K747+IF(H747&gt;=5,1,0)</f>
        <v>4</v>
      </c>
      <c r="R747" s="2" t="n">
        <f aca="false">IF(AND(L747=0,P747="High"),1,0)</f>
        <v>0</v>
      </c>
    </row>
    <row r="748" customFormat="false" ht="15" hidden="false" customHeight="false" outlineLevel="0" collapsed="false">
      <c r="A748" s="2" t="n">
        <v>2025</v>
      </c>
      <c r="B748" s="2" t="n">
        <v>15787619</v>
      </c>
      <c r="C748" s="2" t="s">
        <v>318</v>
      </c>
      <c r="D748" s="2" t="n">
        <v>844</v>
      </c>
      <c r="E748" s="2" t="s">
        <v>19</v>
      </c>
      <c r="F748" s="2" t="s">
        <v>27</v>
      </c>
      <c r="G748" s="2" t="n">
        <v>18</v>
      </c>
      <c r="H748" s="2" t="n">
        <v>2</v>
      </c>
      <c r="I748" s="3" t="n">
        <v>160980.03</v>
      </c>
      <c r="J748" s="2" t="n">
        <v>1</v>
      </c>
      <c r="K748" s="2" t="n">
        <v>0</v>
      </c>
      <c r="L748" s="2" t="n">
        <v>0</v>
      </c>
      <c r="M748" s="3" t="n">
        <v>145936.28</v>
      </c>
      <c r="N748" s="2" t="n">
        <v>0</v>
      </c>
      <c r="O748" s="2" t="str">
        <f aca="false">IF(AND(L748=1,J748&gt;=2),"Active Engaged",IF(AND(L748=1,J748=1),"Active Low-Product",IF(AND(L748=0,J748&gt;=2),"Inactive Multi-Product","Inactive Disengaged")))</f>
        <v>Inactive Disengaged</v>
      </c>
      <c r="P748" s="2" t="str">
        <f aca="false">IF(I748&gt;=MEDIAN($I$2:$I$10001),"High","Low")</f>
        <v>High</v>
      </c>
      <c r="Q748" s="2" t="n">
        <f aca="false">L748+IF(J748&gt;=2,1,0)+K748+IF(H748&gt;=5,1,0)</f>
        <v>0</v>
      </c>
      <c r="R748" s="2" t="n">
        <f aca="false">IF(AND(L748=0,P748="High"),1,0)</f>
        <v>1</v>
      </c>
    </row>
    <row r="749" customFormat="false" ht="15" hidden="false" customHeight="false" outlineLevel="0" collapsed="false">
      <c r="A749" s="2" t="n">
        <v>2025</v>
      </c>
      <c r="B749" s="2" t="n">
        <v>15587535</v>
      </c>
      <c r="C749" s="2" t="s">
        <v>610</v>
      </c>
      <c r="D749" s="2" t="n">
        <v>450</v>
      </c>
      <c r="E749" s="2" t="s">
        <v>22</v>
      </c>
      <c r="F749" s="2" t="s">
        <v>20</v>
      </c>
      <c r="G749" s="2" t="n">
        <v>46</v>
      </c>
      <c r="H749" s="2" t="n">
        <v>5</v>
      </c>
      <c r="I749" s="3" t="n">
        <v>177619.71</v>
      </c>
      <c r="J749" s="2" t="n">
        <v>1</v>
      </c>
      <c r="K749" s="2" t="n">
        <v>1</v>
      </c>
      <c r="L749" s="2" t="n">
        <v>0</v>
      </c>
      <c r="M749" s="3" t="n">
        <v>54227.06</v>
      </c>
      <c r="N749" s="2" t="n">
        <v>0</v>
      </c>
      <c r="O749" s="2" t="str">
        <f aca="false">IF(AND(L749=1,J749&gt;=2),"Active Engaged",IF(AND(L749=1,J749=1),"Active Low-Product",IF(AND(L749=0,J749&gt;=2),"Inactive Multi-Product","Inactive Disengaged")))</f>
        <v>Inactive Disengaged</v>
      </c>
      <c r="P749" s="2" t="str">
        <f aca="false">IF(I749&gt;=MEDIAN($I$2:$I$10001),"High","Low")</f>
        <v>High</v>
      </c>
      <c r="Q749" s="2" t="n">
        <f aca="false">L749+IF(J749&gt;=2,1,0)+K749+IF(H749&gt;=5,1,0)</f>
        <v>2</v>
      </c>
      <c r="R749" s="2" t="n">
        <f aca="false">IF(AND(L749=0,P749="High"),1,0)</f>
        <v>1</v>
      </c>
    </row>
    <row r="750" customFormat="false" ht="15" hidden="false" customHeight="false" outlineLevel="0" collapsed="false">
      <c r="A750" s="2" t="n">
        <v>2025</v>
      </c>
      <c r="B750" s="2" t="n">
        <v>15813034</v>
      </c>
      <c r="C750" s="2" t="s">
        <v>69</v>
      </c>
      <c r="D750" s="2" t="n">
        <v>727</v>
      </c>
      <c r="E750" s="2" t="s">
        <v>22</v>
      </c>
      <c r="F750" s="2" t="s">
        <v>27</v>
      </c>
      <c r="G750" s="2" t="n">
        <v>38</v>
      </c>
      <c r="H750" s="2" t="n">
        <v>2</v>
      </c>
      <c r="I750" s="3" t="n">
        <v>62276.99</v>
      </c>
      <c r="J750" s="2" t="n">
        <v>1</v>
      </c>
      <c r="K750" s="2" t="n">
        <v>1</v>
      </c>
      <c r="L750" s="2" t="n">
        <v>1</v>
      </c>
      <c r="M750" s="3" t="n">
        <v>59280.79</v>
      </c>
      <c r="N750" s="2" t="n">
        <v>0</v>
      </c>
      <c r="O750" s="2" t="str">
        <f aca="false">IF(AND(L750=1,J750&gt;=2),"Active Engaged",IF(AND(L750=1,J750=1),"Active Low-Product",IF(AND(L750=0,J750&gt;=2),"Inactive Multi-Product","Inactive Disengaged")))</f>
        <v>Active Low-Product</v>
      </c>
      <c r="P750" s="2" t="str">
        <f aca="false">IF(I750&gt;=MEDIAN($I$2:$I$10001),"High","Low")</f>
        <v>Low</v>
      </c>
      <c r="Q750" s="2" t="n">
        <f aca="false">L750+IF(J750&gt;=2,1,0)+K750+IF(H750&gt;=5,1,0)</f>
        <v>2</v>
      </c>
      <c r="R750" s="2" t="n">
        <f aca="false">IF(AND(L750=0,P750="High"),1,0)</f>
        <v>0</v>
      </c>
    </row>
    <row r="751" customFormat="false" ht="15" hidden="false" customHeight="false" outlineLevel="0" collapsed="false">
      <c r="A751" s="2" t="n">
        <v>2025</v>
      </c>
      <c r="B751" s="2" t="n">
        <v>15698839</v>
      </c>
      <c r="C751" s="2" t="s">
        <v>615</v>
      </c>
      <c r="D751" s="2" t="n">
        <v>460</v>
      </c>
      <c r="E751" s="2" t="s">
        <v>30</v>
      </c>
      <c r="F751" s="2" t="s">
        <v>27</v>
      </c>
      <c r="G751" s="2" t="n">
        <v>46</v>
      </c>
      <c r="H751" s="2" t="n">
        <v>4</v>
      </c>
      <c r="I751" s="3" t="n">
        <v>127559.97</v>
      </c>
      <c r="J751" s="2" t="n">
        <v>2</v>
      </c>
      <c r="K751" s="2" t="n">
        <v>1</v>
      </c>
      <c r="L751" s="2" t="n">
        <v>1</v>
      </c>
      <c r="M751" s="3" t="n">
        <v>126952.5</v>
      </c>
      <c r="N751" s="2" t="n">
        <v>0</v>
      </c>
      <c r="O751" s="2" t="str">
        <f aca="false">IF(AND(L751=1,J751&gt;=2),"Active Engaged",IF(AND(L751=1,J751=1),"Active Low-Product",IF(AND(L751=0,J751&gt;=2),"Inactive Multi-Product","Inactive Disengaged")))</f>
        <v>Active Engaged</v>
      </c>
      <c r="P751" s="2" t="str">
        <f aca="false">IF(I751&gt;=MEDIAN($I$2:$I$10001),"High","Low")</f>
        <v>High</v>
      </c>
      <c r="Q751" s="2" t="n">
        <f aca="false">L751+IF(J751&gt;=2,1,0)+K751+IF(H751&gt;=5,1,0)</f>
        <v>3</v>
      </c>
      <c r="R751" s="2" t="n">
        <f aca="false">IF(AND(L751=0,P751="High"),1,0)</f>
        <v>0</v>
      </c>
    </row>
    <row r="752" customFormat="false" ht="15" hidden="false" customHeight="false" outlineLevel="0" collapsed="false">
      <c r="A752" s="2" t="n">
        <v>2025</v>
      </c>
      <c r="B752" s="2" t="n">
        <v>15790314</v>
      </c>
      <c r="C752" s="2" t="s">
        <v>616</v>
      </c>
      <c r="D752" s="2" t="n">
        <v>649</v>
      </c>
      <c r="E752" s="2" t="s">
        <v>19</v>
      </c>
      <c r="F752" s="2" t="s">
        <v>27</v>
      </c>
      <c r="G752" s="2" t="n">
        <v>41</v>
      </c>
      <c r="H752" s="2" t="n">
        <v>0</v>
      </c>
      <c r="I752" s="3" t="n">
        <v>0</v>
      </c>
      <c r="J752" s="2" t="n">
        <v>2</v>
      </c>
      <c r="K752" s="2" t="n">
        <v>0</v>
      </c>
      <c r="L752" s="2" t="n">
        <v>1</v>
      </c>
      <c r="M752" s="3" t="n">
        <v>130567.02</v>
      </c>
      <c r="N752" s="2" t="n">
        <v>0</v>
      </c>
      <c r="O752" s="2" t="str">
        <f aca="false">IF(AND(L752=1,J752&gt;=2),"Active Engaged",IF(AND(L752=1,J752=1),"Active Low-Product",IF(AND(L752=0,J752&gt;=2),"Inactive Multi-Product","Inactive Disengaged")))</f>
        <v>Active Engaged</v>
      </c>
      <c r="P752" s="2" t="str">
        <f aca="false">IF(I752&gt;=MEDIAN($I$2:$I$10001),"High","Low")</f>
        <v>Low</v>
      </c>
      <c r="Q752" s="2" t="n">
        <f aca="false">L752+IF(J752&gt;=2,1,0)+K752+IF(H752&gt;=5,1,0)</f>
        <v>2</v>
      </c>
      <c r="R752" s="2" t="n">
        <f aca="false">IF(AND(L752=0,P752="High"),1,0)</f>
        <v>0</v>
      </c>
    </row>
    <row r="753" customFormat="false" ht="15" hidden="false" customHeight="false" outlineLevel="0" collapsed="false">
      <c r="A753" s="2" t="n">
        <v>2025</v>
      </c>
      <c r="B753" s="2" t="n">
        <v>15634245</v>
      </c>
      <c r="C753" s="2" t="s">
        <v>617</v>
      </c>
      <c r="D753" s="2" t="n">
        <v>758</v>
      </c>
      <c r="E753" s="2" t="s">
        <v>30</v>
      </c>
      <c r="F753" s="2" t="s">
        <v>20</v>
      </c>
      <c r="G753" s="2" t="n">
        <v>47</v>
      </c>
      <c r="H753" s="2" t="n">
        <v>9</v>
      </c>
      <c r="I753" s="3" t="n">
        <v>95523.16</v>
      </c>
      <c r="J753" s="2" t="n">
        <v>1</v>
      </c>
      <c r="K753" s="2" t="n">
        <v>1</v>
      </c>
      <c r="L753" s="2" t="n">
        <v>0</v>
      </c>
      <c r="M753" s="3" t="n">
        <v>73294.48</v>
      </c>
      <c r="N753" s="2" t="n">
        <v>0</v>
      </c>
      <c r="O753" s="2" t="str">
        <f aca="false">IF(AND(L753=1,J753&gt;=2),"Active Engaged",IF(AND(L753=1,J753=1),"Active Low-Product",IF(AND(L753=0,J753&gt;=2),"Inactive Multi-Product","Inactive Disengaged")))</f>
        <v>Inactive Disengaged</v>
      </c>
      <c r="P753" s="2" t="str">
        <f aca="false">IF(I753&gt;=MEDIAN($I$2:$I$10001),"High","Low")</f>
        <v>Low</v>
      </c>
      <c r="Q753" s="2" t="n">
        <f aca="false">L753+IF(J753&gt;=2,1,0)+K753+IF(H753&gt;=5,1,0)</f>
        <v>2</v>
      </c>
      <c r="R753" s="2" t="n">
        <f aca="false">IF(AND(L753=0,P753="High"),1,0)</f>
        <v>0</v>
      </c>
    </row>
    <row r="754" customFormat="false" ht="15" hidden="false" customHeight="false" outlineLevel="0" collapsed="false">
      <c r="A754" s="2" t="n">
        <v>2025</v>
      </c>
      <c r="B754" s="2" t="n">
        <v>15677305</v>
      </c>
      <c r="C754" s="2" t="s">
        <v>318</v>
      </c>
      <c r="D754" s="2" t="n">
        <v>490</v>
      </c>
      <c r="E754" s="2" t="s">
        <v>19</v>
      </c>
      <c r="F754" s="2" t="s">
        <v>20</v>
      </c>
      <c r="G754" s="2" t="n">
        <v>35</v>
      </c>
      <c r="H754" s="2" t="n">
        <v>7</v>
      </c>
      <c r="I754" s="3" t="n">
        <v>107749.03</v>
      </c>
      <c r="J754" s="2" t="n">
        <v>1</v>
      </c>
      <c r="K754" s="2" t="n">
        <v>1</v>
      </c>
      <c r="L754" s="2" t="n">
        <v>1</v>
      </c>
      <c r="M754" s="3" t="n">
        <v>3937.37</v>
      </c>
      <c r="N754" s="2" t="n">
        <v>0</v>
      </c>
      <c r="O754" s="2" t="str">
        <f aca="false">IF(AND(L754=1,J754&gt;=2),"Active Engaged",IF(AND(L754=1,J754=1),"Active Low-Product",IF(AND(L754=0,J754&gt;=2),"Inactive Multi-Product","Inactive Disengaged")))</f>
        <v>Active Low-Product</v>
      </c>
      <c r="P754" s="2" t="str">
        <f aca="false">IF(I754&gt;=MEDIAN($I$2:$I$10001),"High","Low")</f>
        <v>High</v>
      </c>
      <c r="Q754" s="2" t="n">
        <f aca="false">L754+IF(J754&gt;=2,1,0)+K754+IF(H754&gt;=5,1,0)</f>
        <v>3</v>
      </c>
      <c r="R754" s="2" t="n">
        <f aca="false">IF(AND(L754=0,P754="High"),1,0)</f>
        <v>0</v>
      </c>
    </row>
    <row r="755" customFormat="false" ht="15" hidden="false" customHeight="false" outlineLevel="0" collapsed="false">
      <c r="A755" s="2" t="n">
        <v>2025</v>
      </c>
      <c r="B755" s="2" t="n">
        <v>15661526</v>
      </c>
      <c r="C755" s="2" t="s">
        <v>545</v>
      </c>
      <c r="D755" s="2" t="n">
        <v>815</v>
      </c>
      <c r="E755" s="2" t="s">
        <v>30</v>
      </c>
      <c r="F755" s="2" t="s">
        <v>27</v>
      </c>
      <c r="G755" s="2" t="n">
        <v>37</v>
      </c>
      <c r="H755" s="2" t="n">
        <v>2</v>
      </c>
      <c r="I755" s="3" t="n">
        <v>110777.26</v>
      </c>
      <c r="J755" s="2" t="n">
        <v>2</v>
      </c>
      <c r="K755" s="2" t="n">
        <v>1</v>
      </c>
      <c r="L755" s="2" t="n">
        <v>0</v>
      </c>
      <c r="M755" s="3" t="n">
        <v>2383.59</v>
      </c>
      <c r="N755" s="2" t="n">
        <v>0</v>
      </c>
      <c r="O755" s="2" t="str">
        <f aca="false">IF(AND(L755=1,J755&gt;=2),"Active Engaged",IF(AND(L755=1,J755=1),"Active Low-Product",IF(AND(L755=0,J755&gt;=2),"Inactive Multi-Product","Inactive Disengaged")))</f>
        <v>Inactive Multi-Product</v>
      </c>
      <c r="P755" s="2" t="str">
        <f aca="false">IF(I755&gt;=MEDIAN($I$2:$I$10001),"High","Low")</f>
        <v>High</v>
      </c>
      <c r="Q755" s="2" t="n">
        <f aca="false">L755+IF(J755&gt;=2,1,0)+K755+IF(H755&gt;=5,1,0)</f>
        <v>2</v>
      </c>
      <c r="R755" s="2" t="n">
        <f aca="false">IF(AND(L755=0,P755="High"),1,0)</f>
        <v>1</v>
      </c>
    </row>
    <row r="756" customFormat="false" ht="15" hidden="false" customHeight="false" outlineLevel="0" collapsed="false">
      <c r="A756" s="2" t="n">
        <v>2025</v>
      </c>
      <c r="B756" s="2" t="n">
        <v>15685997</v>
      </c>
      <c r="C756" s="2" t="s">
        <v>618</v>
      </c>
      <c r="D756" s="2" t="n">
        <v>838</v>
      </c>
      <c r="E756" s="2" t="s">
        <v>22</v>
      </c>
      <c r="F756" s="2" t="s">
        <v>20</v>
      </c>
      <c r="G756" s="2" t="n">
        <v>39</v>
      </c>
      <c r="H756" s="2" t="n">
        <v>5</v>
      </c>
      <c r="I756" s="3" t="n">
        <v>166733.92</v>
      </c>
      <c r="J756" s="2" t="n">
        <v>2</v>
      </c>
      <c r="K756" s="2" t="n">
        <v>1</v>
      </c>
      <c r="L756" s="2" t="n">
        <v>0</v>
      </c>
      <c r="M756" s="3" t="n">
        <v>14279.44</v>
      </c>
      <c r="N756" s="2" t="n">
        <v>0</v>
      </c>
      <c r="O756" s="2" t="str">
        <f aca="false">IF(AND(L756=1,J756&gt;=2),"Active Engaged",IF(AND(L756=1,J756=1),"Active Low-Product",IF(AND(L756=0,J756&gt;=2),"Inactive Multi-Product","Inactive Disengaged")))</f>
        <v>Inactive Multi-Product</v>
      </c>
      <c r="P756" s="2" t="str">
        <f aca="false">IF(I756&gt;=MEDIAN($I$2:$I$10001),"High","Low")</f>
        <v>High</v>
      </c>
      <c r="Q756" s="2" t="n">
        <f aca="false">L756+IF(J756&gt;=2,1,0)+K756+IF(H756&gt;=5,1,0)</f>
        <v>3</v>
      </c>
      <c r="R756" s="2" t="n">
        <f aca="false">IF(AND(L756=0,P756="High"),1,0)</f>
        <v>1</v>
      </c>
    </row>
    <row r="757" customFormat="false" ht="15" hidden="false" customHeight="false" outlineLevel="0" collapsed="false">
      <c r="A757" s="2" t="n">
        <v>2025</v>
      </c>
      <c r="B757" s="2" t="n">
        <v>15660101</v>
      </c>
      <c r="C757" s="2" t="s">
        <v>619</v>
      </c>
      <c r="D757" s="2" t="n">
        <v>803</v>
      </c>
      <c r="E757" s="2" t="s">
        <v>19</v>
      </c>
      <c r="F757" s="2" t="s">
        <v>27</v>
      </c>
      <c r="G757" s="2" t="n">
        <v>31</v>
      </c>
      <c r="H757" s="2" t="n">
        <v>9</v>
      </c>
      <c r="I757" s="3" t="n">
        <v>157120.86</v>
      </c>
      <c r="J757" s="2" t="n">
        <v>2</v>
      </c>
      <c r="K757" s="2" t="n">
        <v>1</v>
      </c>
      <c r="L757" s="2" t="n">
        <v>0</v>
      </c>
      <c r="M757" s="3" t="n">
        <v>141300.53</v>
      </c>
      <c r="N757" s="2" t="n">
        <v>0</v>
      </c>
      <c r="O757" s="2" t="str">
        <f aca="false">IF(AND(L757=1,J757&gt;=2),"Active Engaged",IF(AND(L757=1,J757=1),"Active Low-Product",IF(AND(L757=0,J757&gt;=2),"Inactive Multi-Product","Inactive Disengaged")))</f>
        <v>Inactive Multi-Product</v>
      </c>
      <c r="P757" s="2" t="str">
        <f aca="false">IF(I757&gt;=MEDIAN($I$2:$I$10001),"High","Low")</f>
        <v>High</v>
      </c>
      <c r="Q757" s="2" t="n">
        <f aca="false">L757+IF(J757&gt;=2,1,0)+K757+IF(H757&gt;=5,1,0)</f>
        <v>3</v>
      </c>
      <c r="R757" s="2" t="n">
        <f aca="false">IF(AND(L757=0,P757="High"),1,0)</f>
        <v>1</v>
      </c>
    </row>
    <row r="758" customFormat="false" ht="15" hidden="false" customHeight="false" outlineLevel="0" collapsed="false">
      <c r="A758" s="2" t="n">
        <v>2025</v>
      </c>
      <c r="B758" s="2" t="n">
        <v>15637979</v>
      </c>
      <c r="C758" s="2" t="s">
        <v>143</v>
      </c>
      <c r="D758" s="2" t="n">
        <v>664</v>
      </c>
      <c r="E758" s="2" t="s">
        <v>30</v>
      </c>
      <c r="F758" s="2" t="s">
        <v>20</v>
      </c>
      <c r="G758" s="2" t="n">
        <v>36</v>
      </c>
      <c r="H758" s="2" t="n">
        <v>2</v>
      </c>
      <c r="I758" s="3" t="n">
        <v>127160.78</v>
      </c>
      <c r="J758" s="2" t="n">
        <v>2</v>
      </c>
      <c r="K758" s="2" t="n">
        <v>1</v>
      </c>
      <c r="L758" s="2" t="n">
        <v>0</v>
      </c>
      <c r="M758" s="3" t="n">
        <v>78140.75</v>
      </c>
      <c r="N758" s="2" t="n">
        <v>0</v>
      </c>
      <c r="O758" s="2" t="str">
        <f aca="false">IF(AND(L758=1,J758&gt;=2),"Active Engaged",IF(AND(L758=1,J758=1),"Active Low-Product",IF(AND(L758=0,J758&gt;=2),"Inactive Multi-Product","Inactive Disengaged")))</f>
        <v>Inactive Multi-Product</v>
      </c>
      <c r="P758" s="2" t="str">
        <f aca="false">IF(I758&gt;=MEDIAN($I$2:$I$10001),"High","Low")</f>
        <v>High</v>
      </c>
      <c r="Q758" s="2" t="n">
        <f aca="false">L758+IF(J758&gt;=2,1,0)+K758+IF(H758&gt;=5,1,0)</f>
        <v>2</v>
      </c>
      <c r="R758" s="2" t="n">
        <f aca="false">IF(AND(L758=0,P758="High"),1,0)</f>
        <v>1</v>
      </c>
    </row>
    <row r="759" customFormat="false" ht="15" hidden="false" customHeight="false" outlineLevel="0" collapsed="false">
      <c r="A759" s="2" t="n">
        <v>2025</v>
      </c>
      <c r="B759" s="2" t="n">
        <v>15815364</v>
      </c>
      <c r="C759" s="2" t="s">
        <v>620</v>
      </c>
      <c r="D759" s="2" t="n">
        <v>736</v>
      </c>
      <c r="E759" s="2" t="s">
        <v>22</v>
      </c>
      <c r="F759" s="2" t="s">
        <v>20</v>
      </c>
      <c r="G759" s="2" t="n">
        <v>28</v>
      </c>
      <c r="H759" s="2" t="n">
        <v>2</v>
      </c>
      <c r="I759" s="3" t="n">
        <v>0</v>
      </c>
      <c r="J759" s="2" t="n">
        <v>2</v>
      </c>
      <c r="K759" s="2" t="n">
        <v>1</v>
      </c>
      <c r="L759" s="2" t="n">
        <v>1</v>
      </c>
      <c r="M759" s="3" t="n">
        <v>117431.1</v>
      </c>
      <c r="N759" s="2" t="n">
        <v>0</v>
      </c>
      <c r="O759" s="2" t="str">
        <f aca="false">IF(AND(L759=1,J759&gt;=2),"Active Engaged",IF(AND(L759=1,J759=1),"Active Low-Product",IF(AND(L759=0,J759&gt;=2),"Inactive Multi-Product","Inactive Disengaged")))</f>
        <v>Active Engaged</v>
      </c>
      <c r="P759" s="2" t="str">
        <f aca="false">IF(I759&gt;=MEDIAN($I$2:$I$10001),"High","Low")</f>
        <v>Low</v>
      </c>
      <c r="Q759" s="2" t="n">
        <f aca="false">L759+IF(J759&gt;=2,1,0)+K759+IF(H759&gt;=5,1,0)</f>
        <v>3</v>
      </c>
      <c r="R759" s="2" t="n">
        <f aca="false">IF(AND(L759=0,P759="High"),1,0)</f>
        <v>0</v>
      </c>
    </row>
    <row r="760" customFormat="false" ht="15" hidden="false" customHeight="false" outlineLevel="0" collapsed="false">
      <c r="A760" s="2" t="n">
        <v>2025</v>
      </c>
      <c r="B760" s="2" t="n">
        <v>15647099</v>
      </c>
      <c r="C760" s="2" t="s">
        <v>621</v>
      </c>
      <c r="D760" s="2" t="n">
        <v>633</v>
      </c>
      <c r="E760" s="2" t="s">
        <v>19</v>
      </c>
      <c r="F760" s="2" t="s">
        <v>20</v>
      </c>
      <c r="G760" s="2" t="n">
        <v>37</v>
      </c>
      <c r="H760" s="2" t="n">
        <v>9</v>
      </c>
      <c r="I760" s="3" t="n">
        <v>156091.97</v>
      </c>
      <c r="J760" s="2" t="n">
        <v>1</v>
      </c>
      <c r="K760" s="2" t="n">
        <v>1</v>
      </c>
      <c r="L760" s="2" t="n">
        <v>0</v>
      </c>
      <c r="M760" s="3" t="n">
        <v>72008.61</v>
      </c>
      <c r="N760" s="2" t="n">
        <v>0</v>
      </c>
      <c r="O760" s="2" t="str">
        <f aca="false">IF(AND(L760=1,J760&gt;=2),"Active Engaged",IF(AND(L760=1,J760=1),"Active Low-Product",IF(AND(L760=0,J760&gt;=2),"Inactive Multi-Product","Inactive Disengaged")))</f>
        <v>Inactive Disengaged</v>
      </c>
      <c r="P760" s="2" t="str">
        <f aca="false">IF(I760&gt;=MEDIAN($I$2:$I$10001),"High","Low")</f>
        <v>High</v>
      </c>
      <c r="Q760" s="2" t="n">
        <f aca="false">L760+IF(J760&gt;=2,1,0)+K760+IF(H760&gt;=5,1,0)</f>
        <v>2</v>
      </c>
      <c r="R760" s="2" t="n">
        <f aca="false">IF(AND(L760=0,P760="High"),1,0)</f>
        <v>1</v>
      </c>
    </row>
    <row r="761" customFormat="false" ht="15" hidden="false" customHeight="false" outlineLevel="0" collapsed="false">
      <c r="A761" s="2" t="n">
        <v>2025</v>
      </c>
      <c r="B761" s="2" t="n">
        <v>15625944</v>
      </c>
      <c r="C761" s="2" t="s">
        <v>72</v>
      </c>
      <c r="D761" s="2" t="n">
        <v>664</v>
      </c>
      <c r="E761" s="2" t="s">
        <v>19</v>
      </c>
      <c r="F761" s="2" t="s">
        <v>27</v>
      </c>
      <c r="G761" s="2" t="n">
        <v>58</v>
      </c>
      <c r="H761" s="2" t="n">
        <v>5</v>
      </c>
      <c r="I761" s="3" t="n">
        <v>98668.18</v>
      </c>
      <c r="J761" s="2" t="n">
        <v>1</v>
      </c>
      <c r="K761" s="2" t="n">
        <v>1</v>
      </c>
      <c r="L761" s="2" t="n">
        <v>1</v>
      </c>
      <c r="M761" s="3" t="n">
        <v>60887.58</v>
      </c>
      <c r="N761" s="2" t="n">
        <v>0</v>
      </c>
      <c r="O761" s="2" t="str">
        <f aca="false">IF(AND(L761=1,J761&gt;=2),"Active Engaged",IF(AND(L761=1,J761=1),"Active Low-Product",IF(AND(L761=0,J761&gt;=2),"Inactive Multi-Product","Inactive Disengaged")))</f>
        <v>Active Low-Product</v>
      </c>
      <c r="P761" s="2" t="str">
        <f aca="false">IF(I761&gt;=MEDIAN($I$2:$I$10001),"High","Low")</f>
        <v>High</v>
      </c>
      <c r="Q761" s="2" t="n">
        <f aca="false">L761+IF(J761&gt;=2,1,0)+K761+IF(H761&gt;=5,1,0)</f>
        <v>3</v>
      </c>
      <c r="R761" s="2" t="n">
        <f aca="false">IF(AND(L761=0,P761="High"),1,0)</f>
        <v>0</v>
      </c>
    </row>
    <row r="762" customFormat="false" ht="15" hidden="false" customHeight="false" outlineLevel="0" collapsed="false">
      <c r="A762" s="2" t="n">
        <v>2025</v>
      </c>
      <c r="B762" s="2" t="n">
        <v>15583212</v>
      </c>
      <c r="C762" s="2" t="s">
        <v>137</v>
      </c>
      <c r="D762" s="2" t="n">
        <v>600</v>
      </c>
      <c r="E762" s="2" t="s">
        <v>19</v>
      </c>
      <c r="F762" s="2" t="s">
        <v>20</v>
      </c>
      <c r="G762" s="2" t="n">
        <v>43</v>
      </c>
      <c r="H762" s="2" t="n">
        <v>5</v>
      </c>
      <c r="I762" s="3" t="n">
        <v>134022.06</v>
      </c>
      <c r="J762" s="2" t="n">
        <v>1</v>
      </c>
      <c r="K762" s="2" t="n">
        <v>1</v>
      </c>
      <c r="L762" s="2" t="n">
        <v>0</v>
      </c>
      <c r="M762" s="3" t="n">
        <v>194764.83</v>
      </c>
      <c r="N762" s="2" t="n">
        <v>0</v>
      </c>
      <c r="O762" s="2" t="str">
        <f aca="false">IF(AND(L762=1,J762&gt;=2),"Active Engaged",IF(AND(L762=1,J762=1),"Active Low-Product",IF(AND(L762=0,J762&gt;=2),"Inactive Multi-Product","Inactive Disengaged")))</f>
        <v>Inactive Disengaged</v>
      </c>
      <c r="P762" s="2" t="str">
        <f aca="false">IF(I762&gt;=MEDIAN($I$2:$I$10001),"High","Low")</f>
        <v>High</v>
      </c>
      <c r="Q762" s="2" t="n">
        <f aca="false">L762+IF(J762&gt;=2,1,0)+K762+IF(H762&gt;=5,1,0)</f>
        <v>2</v>
      </c>
      <c r="R762" s="2" t="n">
        <f aca="false">IF(AND(L762=0,P762="High"),1,0)</f>
        <v>1</v>
      </c>
    </row>
    <row r="763" customFormat="false" ht="15" hidden="false" customHeight="false" outlineLevel="0" collapsed="false">
      <c r="A763" s="2" t="n">
        <v>2025</v>
      </c>
      <c r="B763" s="2" t="n">
        <v>15582741</v>
      </c>
      <c r="C763" s="2" t="s">
        <v>48</v>
      </c>
      <c r="D763" s="2" t="n">
        <v>693</v>
      </c>
      <c r="E763" s="2" t="s">
        <v>19</v>
      </c>
      <c r="F763" s="2" t="s">
        <v>20</v>
      </c>
      <c r="G763" s="2" t="n">
        <v>35</v>
      </c>
      <c r="H763" s="2" t="n">
        <v>5</v>
      </c>
      <c r="I763" s="3" t="n">
        <v>124151.09</v>
      </c>
      <c r="J763" s="2" t="n">
        <v>1</v>
      </c>
      <c r="K763" s="2" t="n">
        <v>1</v>
      </c>
      <c r="L763" s="2" t="n">
        <v>0</v>
      </c>
      <c r="M763" s="3" t="n">
        <v>88705.14</v>
      </c>
      <c r="N763" s="2" t="n">
        <v>1</v>
      </c>
      <c r="O763" s="2" t="str">
        <f aca="false">IF(AND(L763=1,J763&gt;=2),"Active Engaged",IF(AND(L763=1,J763=1),"Active Low-Product",IF(AND(L763=0,J763&gt;=2),"Inactive Multi-Product","Inactive Disengaged")))</f>
        <v>Inactive Disengaged</v>
      </c>
      <c r="P763" s="2" t="str">
        <f aca="false">IF(I763&gt;=MEDIAN($I$2:$I$10001),"High","Low")</f>
        <v>High</v>
      </c>
      <c r="Q763" s="2" t="n">
        <f aca="false">L763+IF(J763&gt;=2,1,0)+K763+IF(H763&gt;=5,1,0)</f>
        <v>2</v>
      </c>
      <c r="R763" s="2" t="n">
        <f aca="false">IF(AND(L763=0,P763="High"),1,0)</f>
        <v>1</v>
      </c>
    </row>
    <row r="764" customFormat="false" ht="15" hidden="false" customHeight="false" outlineLevel="0" collapsed="false">
      <c r="A764" s="2" t="n">
        <v>2025</v>
      </c>
      <c r="B764" s="2" t="n">
        <v>15637876</v>
      </c>
      <c r="C764" s="2" t="s">
        <v>427</v>
      </c>
      <c r="D764" s="2" t="n">
        <v>663</v>
      </c>
      <c r="E764" s="2" t="s">
        <v>30</v>
      </c>
      <c r="F764" s="2" t="s">
        <v>20</v>
      </c>
      <c r="G764" s="2" t="n">
        <v>36</v>
      </c>
      <c r="H764" s="2" t="n">
        <v>6</v>
      </c>
      <c r="I764" s="3" t="n">
        <v>77253.5</v>
      </c>
      <c r="J764" s="2" t="n">
        <v>1</v>
      </c>
      <c r="K764" s="2" t="n">
        <v>0</v>
      </c>
      <c r="L764" s="2" t="n">
        <v>0</v>
      </c>
      <c r="M764" s="3" t="n">
        <v>35817.97</v>
      </c>
      <c r="N764" s="2" t="n">
        <v>1</v>
      </c>
      <c r="O764" s="2" t="str">
        <f aca="false">IF(AND(L764=1,J764&gt;=2),"Active Engaged",IF(AND(L764=1,J764=1),"Active Low-Product",IF(AND(L764=0,J764&gt;=2),"Inactive Multi-Product","Inactive Disengaged")))</f>
        <v>Inactive Disengaged</v>
      </c>
      <c r="P764" s="2" t="str">
        <f aca="false">IF(I764&gt;=MEDIAN($I$2:$I$10001),"High","Low")</f>
        <v>Low</v>
      </c>
      <c r="Q764" s="2" t="n">
        <f aca="false">L764+IF(J764&gt;=2,1,0)+K764+IF(H764&gt;=5,1,0)</f>
        <v>1</v>
      </c>
      <c r="R764" s="2" t="n">
        <f aca="false">IF(AND(L764=0,P764="High"),1,0)</f>
        <v>0</v>
      </c>
    </row>
    <row r="765" customFormat="false" ht="15" hidden="false" customHeight="false" outlineLevel="0" collapsed="false">
      <c r="A765" s="2" t="n">
        <v>2025</v>
      </c>
      <c r="B765" s="2" t="n">
        <v>15622750</v>
      </c>
      <c r="C765" s="2" t="s">
        <v>26</v>
      </c>
      <c r="D765" s="2" t="n">
        <v>742</v>
      </c>
      <c r="E765" s="2" t="s">
        <v>30</v>
      </c>
      <c r="F765" s="2" t="s">
        <v>20</v>
      </c>
      <c r="G765" s="2" t="n">
        <v>21</v>
      </c>
      <c r="H765" s="2" t="n">
        <v>1</v>
      </c>
      <c r="I765" s="3" t="n">
        <v>114292.48</v>
      </c>
      <c r="J765" s="2" t="n">
        <v>1</v>
      </c>
      <c r="K765" s="2" t="n">
        <v>1</v>
      </c>
      <c r="L765" s="2" t="n">
        <v>0</v>
      </c>
      <c r="M765" s="3" t="n">
        <v>31520.4</v>
      </c>
      <c r="N765" s="2" t="n">
        <v>0</v>
      </c>
      <c r="O765" s="2" t="str">
        <f aca="false">IF(AND(L765=1,J765&gt;=2),"Active Engaged",IF(AND(L765=1,J765=1),"Active Low-Product",IF(AND(L765=0,J765&gt;=2),"Inactive Multi-Product","Inactive Disengaged")))</f>
        <v>Inactive Disengaged</v>
      </c>
      <c r="P765" s="2" t="str">
        <f aca="false">IF(I765&gt;=MEDIAN($I$2:$I$10001),"High","Low")</f>
        <v>High</v>
      </c>
      <c r="Q765" s="2" t="n">
        <f aca="false">L765+IF(J765&gt;=2,1,0)+K765+IF(H765&gt;=5,1,0)</f>
        <v>1</v>
      </c>
      <c r="R765" s="2" t="n">
        <f aca="false">IF(AND(L765=0,P765="High"),1,0)</f>
        <v>1</v>
      </c>
    </row>
    <row r="766" customFormat="false" ht="15" hidden="false" customHeight="false" outlineLevel="0" collapsed="false">
      <c r="A766" s="2" t="n">
        <v>2025</v>
      </c>
      <c r="B766" s="2" t="n">
        <v>15672056</v>
      </c>
      <c r="C766" s="2" t="s">
        <v>622</v>
      </c>
      <c r="D766" s="2" t="n">
        <v>710</v>
      </c>
      <c r="E766" s="2" t="s">
        <v>30</v>
      </c>
      <c r="F766" s="2" t="s">
        <v>27</v>
      </c>
      <c r="G766" s="2" t="n">
        <v>43</v>
      </c>
      <c r="H766" s="2" t="n">
        <v>2</v>
      </c>
      <c r="I766" s="3" t="n">
        <v>140080.32</v>
      </c>
      <c r="J766" s="2" t="n">
        <v>3</v>
      </c>
      <c r="K766" s="2" t="n">
        <v>1</v>
      </c>
      <c r="L766" s="2" t="n">
        <v>1</v>
      </c>
      <c r="M766" s="3" t="n">
        <v>157908.19</v>
      </c>
      <c r="N766" s="2" t="n">
        <v>1</v>
      </c>
      <c r="O766" s="2" t="str">
        <f aca="false">IF(AND(L766=1,J766&gt;=2),"Active Engaged",IF(AND(L766=1,J766=1),"Active Low-Product",IF(AND(L766=0,J766&gt;=2),"Inactive Multi-Product","Inactive Disengaged")))</f>
        <v>Active Engaged</v>
      </c>
      <c r="P766" s="2" t="str">
        <f aca="false">IF(I766&gt;=MEDIAN($I$2:$I$10001),"High","Low")</f>
        <v>High</v>
      </c>
      <c r="Q766" s="2" t="n">
        <f aca="false">L766+IF(J766&gt;=2,1,0)+K766+IF(H766&gt;=5,1,0)</f>
        <v>3</v>
      </c>
      <c r="R766" s="2" t="n">
        <f aca="false">IF(AND(L766=0,P766="High"),1,0)</f>
        <v>0</v>
      </c>
    </row>
    <row r="767" customFormat="false" ht="15" hidden="false" customHeight="false" outlineLevel="0" collapsed="false">
      <c r="A767" s="2" t="n">
        <v>2025</v>
      </c>
      <c r="B767" s="2" t="n">
        <v>15812351</v>
      </c>
      <c r="C767" s="2" t="s">
        <v>623</v>
      </c>
      <c r="D767" s="2" t="n">
        <v>710</v>
      </c>
      <c r="E767" s="2" t="s">
        <v>22</v>
      </c>
      <c r="F767" s="2" t="s">
        <v>20</v>
      </c>
      <c r="G767" s="2" t="n">
        <v>27</v>
      </c>
      <c r="H767" s="2" t="n">
        <v>2</v>
      </c>
      <c r="I767" s="3" t="n">
        <v>135277.96</v>
      </c>
      <c r="J767" s="2" t="n">
        <v>1</v>
      </c>
      <c r="K767" s="2" t="n">
        <v>1</v>
      </c>
      <c r="L767" s="2" t="n">
        <v>0</v>
      </c>
      <c r="M767" s="3" t="n">
        <v>142200.15</v>
      </c>
      <c r="N767" s="2" t="n">
        <v>0</v>
      </c>
      <c r="O767" s="2" t="str">
        <f aca="false">IF(AND(L767=1,J767&gt;=2),"Active Engaged",IF(AND(L767=1,J767=1),"Active Low-Product",IF(AND(L767=0,J767&gt;=2),"Inactive Multi-Product","Inactive Disengaged")))</f>
        <v>Inactive Disengaged</v>
      </c>
      <c r="P767" s="2" t="str">
        <f aca="false">IF(I767&gt;=MEDIAN($I$2:$I$10001),"High","Low")</f>
        <v>High</v>
      </c>
      <c r="Q767" s="2" t="n">
        <f aca="false">L767+IF(J767&gt;=2,1,0)+K767+IF(H767&gt;=5,1,0)</f>
        <v>1</v>
      </c>
      <c r="R767" s="2" t="n">
        <f aca="false">IF(AND(L767=0,P767="High"),1,0)</f>
        <v>1</v>
      </c>
    </row>
    <row r="768" customFormat="false" ht="15" hidden="false" customHeight="false" outlineLevel="0" collapsed="false">
      <c r="A768" s="2" t="n">
        <v>2025</v>
      </c>
      <c r="B768" s="2" t="n">
        <v>15810864</v>
      </c>
      <c r="C768" s="2" t="s">
        <v>624</v>
      </c>
      <c r="D768" s="2" t="n">
        <v>700</v>
      </c>
      <c r="E768" s="2" t="s">
        <v>19</v>
      </c>
      <c r="F768" s="2" t="s">
        <v>20</v>
      </c>
      <c r="G768" s="2" t="n">
        <v>82</v>
      </c>
      <c r="H768" s="2" t="n">
        <v>2</v>
      </c>
      <c r="I768" s="3" t="n">
        <v>0</v>
      </c>
      <c r="J768" s="2" t="n">
        <v>2</v>
      </c>
      <c r="K768" s="2" t="n">
        <v>0</v>
      </c>
      <c r="L768" s="2" t="n">
        <v>1</v>
      </c>
      <c r="M768" s="3" t="n">
        <v>182055.36</v>
      </c>
      <c r="N768" s="2" t="n">
        <v>0</v>
      </c>
      <c r="O768" s="2" t="str">
        <f aca="false">IF(AND(L768=1,J768&gt;=2),"Active Engaged",IF(AND(L768=1,J768=1),"Active Low-Product",IF(AND(L768=0,J768&gt;=2),"Inactive Multi-Product","Inactive Disengaged")))</f>
        <v>Active Engaged</v>
      </c>
      <c r="P768" s="2" t="str">
        <f aca="false">IF(I768&gt;=MEDIAN($I$2:$I$10001),"High","Low")</f>
        <v>Low</v>
      </c>
      <c r="Q768" s="2" t="n">
        <f aca="false">L768+IF(J768&gt;=2,1,0)+K768+IF(H768&gt;=5,1,0)</f>
        <v>2</v>
      </c>
      <c r="R768" s="2" t="n">
        <f aca="false">IF(AND(L768=0,P768="High"),1,0)</f>
        <v>0</v>
      </c>
    </row>
    <row r="769" customFormat="false" ht="15" hidden="false" customHeight="false" outlineLevel="0" collapsed="false">
      <c r="A769" s="2" t="n">
        <v>2025</v>
      </c>
      <c r="B769" s="2" t="n">
        <v>15677921</v>
      </c>
      <c r="C769" s="2" t="s">
        <v>625</v>
      </c>
      <c r="D769" s="2" t="n">
        <v>720</v>
      </c>
      <c r="E769" s="2" t="s">
        <v>30</v>
      </c>
      <c r="F769" s="2" t="s">
        <v>27</v>
      </c>
      <c r="G769" s="2" t="n">
        <v>60</v>
      </c>
      <c r="H769" s="2" t="n">
        <v>9</v>
      </c>
      <c r="I769" s="3" t="n">
        <v>115920.62</v>
      </c>
      <c r="J769" s="2" t="n">
        <v>2</v>
      </c>
      <c r="K769" s="2" t="n">
        <v>0</v>
      </c>
      <c r="L769" s="2" t="n">
        <v>0</v>
      </c>
      <c r="M769" s="3" t="n">
        <v>157552.08</v>
      </c>
      <c r="N769" s="2" t="n">
        <v>1</v>
      </c>
      <c r="O769" s="2" t="str">
        <f aca="false">IF(AND(L769=1,J769&gt;=2),"Active Engaged",IF(AND(L769=1,J769=1),"Active Low-Product",IF(AND(L769=0,J769&gt;=2),"Inactive Multi-Product","Inactive Disengaged")))</f>
        <v>Inactive Multi-Product</v>
      </c>
      <c r="P769" s="2" t="str">
        <f aca="false">IF(I769&gt;=MEDIAN($I$2:$I$10001),"High","Low")</f>
        <v>High</v>
      </c>
      <c r="Q769" s="2" t="n">
        <f aca="false">L769+IF(J769&gt;=2,1,0)+K769+IF(H769&gt;=5,1,0)</f>
        <v>2</v>
      </c>
      <c r="R769" s="2" t="n">
        <f aca="false">IF(AND(L769=0,P769="High"),1,0)</f>
        <v>1</v>
      </c>
    </row>
    <row r="770" customFormat="false" ht="15" hidden="false" customHeight="false" outlineLevel="0" collapsed="false">
      <c r="A770" s="2" t="n">
        <v>2025</v>
      </c>
      <c r="B770" s="2" t="n">
        <v>15724296</v>
      </c>
      <c r="C770" s="2" t="s">
        <v>324</v>
      </c>
      <c r="D770" s="2" t="n">
        <v>684</v>
      </c>
      <c r="E770" s="2" t="s">
        <v>22</v>
      </c>
      <c r="F770" s="2" t="s">
        <v>27</v>
      </c>
      <c r="G770" s="2" t="n">
        <v>41</v>
      </c>
      <c r="H770" s="2" t="n">
        <v>2</v>
      </c>
      <c r="I770" s="3" t="n">
        <v>119782.72</v>
      </c>
      <c r="J770" s="2" t="n">
        <v>2</v>
      </c>
      <c r="K770" s="2" t="n">
        <v>0</v>
      </c>
      <c r="L770" s="2" t="n">
        <v>0</v>
      </c>
      <c r="M770" s="3" t="n">
        <v>120284.67</v>
      </c>
      <c r="N770" s="2" t="n">
        <v>0</v>
      </c>
      <c r="O770" s="2" t="str">
        <f aca="false">IF(AND(L770=1,J770&gt;=2),"Active Engaged",IF(AND(L770=1,J770=1),"Active Low-Product",IF(AND(L770=0,J770&gt;=2),"Inactive Multi-Product","Inactive Disengaged")))</f>
        <v>Inactive Multi-Product</v>
      </c>
      <c r="P770" s="2" t="str">
        <f aca="false">IF(I770&gt;=MEDIAN($I$2:$I$10001),"High","Low")</f>
        <v>High</v>
      </c>
      <c r="Q770" s="2" t="n">
        <f aca="false">L770+IF(J770&gt;=2,1,0)+K770+IF(H770&gt;=5,1,0)</f>
        <v>1</v>
      </c>
      <c r="R770" s="2" t="n">
        <f aca="false">IF(AND(L770=0,P770="High"),1,0)</f>
        <v>1</v>
      </c>
    </row>
    <row r="771" customFormat="false" ht="15" hidden="false" customHeight="false" outlineLevel="0" collapsed="false">
      <c r="A771" s="2" t="n">
        <v>2025</v>
      </c>
      <c r="B771" s="2" t="n">
        <v>15685329</v>
      </c>
      <c r="C771" s="2" t="s">
        <v>375</v>
      </c>
      <c r="D771" s="2" t="n">
        <v>531</v>
      </c>
      <c r="E771" s="2" t="s">
        <v>19</v>
      </c>
      <c r="F771" s="2" t="s">
        <v>20</v>
      </c>
      <c r="G771" s="2" t="n">
        <v>63</v>
      </c>
      <c r="H771" s="2" t="n">
        <v>1</v>
      </c>
      <c r="I771" s="3" t="n">
        <v>114715.71</v>
      </c>
      <c r="J771" s="2" t="n">
        <v>1</v>
      </c>
      <c r="K771" s="2" t="n">
        <v>0</v>
      </c>
      <c r="L771" s="2" t="n">
        <v>1</v>
      </c>
      <c r="M771" s="3" t="n">
        <v>24506.95</v>
      </c>
      <c r="N771" s="2" t="n">
        <v>1</v>
      </c>
      <c r="O771" s="2" t="str">
        <f aca="false">IF(AND(L771=1,J771&gt;=2),"Active Engaged",IF(AND(L771=1,J771=1),"Active Low-Product",IF(AND(L771=0,J771&gt;=2),"Inactive Multi-Product","Inactive Disengaged")))</f>
        <v>Active Low-Product</v>
      </c>
      <c r="P771" s="2" t="str">
        <f aca="false">IF(I771&gt;=MEDIAN($I$2:$I$10001),"High","Low")</f>
        <v>High</v>
      </c>
      <c r="Q771" s="2" t="n">
        <f aca="false">L771+IF(J771&gt;=2,1,0)+K771+IF(H771&gt;=5,1,0)</f>
        <v>1</v>
      </c>
      <c r="R771" s="2" t="n">
        <f aca="false">IF(AND(L771=0,P771="High"),1,0)</f>
        <v>0</v>
      </c>
    </row>
    <row r="772" customFormat="false" ht="15" hidden="false" customHeight="false" outlineLevel="0" collapsed="false">
      <c r="A772" s="2" t="n">
        <v>2025</v>
      </c>
      <c r="B772" s="2" t="n">
        <v>15584091</v>
      </c>
      <c r="C772" s="2" t="s">
        <v>626</v>
      </c>
      <c r="D772" s="2" t="n">
        <v>742</v>
      </c>
      <c r="E772" s="2" t="s">
        <v>30</v>
      </c>
      <c r="F772" s="2" t="s">
        <v>20</v>
      </c>
      <c r="G772" s="2" t="n">
        <v>36</v>
      </c>
      <c r="H772" s="2" t="n">
        <v>2</v>
      </c>
      <c r="I772" s="3" t="n">
        <v>129748.54</v>
      </c>
      <c r="J772" s="2" t="n">
        <v>2</v>
      </c>
      <c r="K772" s="2" t="n">
        <v>0</v>
      </c>
      <c r="L772" s="2" t="n">
        <v>0</v>
      </c>
      <c r="M772" s="3" t="n">
        <v>47271.61</v>
      </c>
      <c r="N772" s="2" t="n">
        <v>1</v>
      </c>
      <c r="O772" s="2" t="str">
        <f aca="false">IF(AND(L772=1,J772&gt;=2),"Active Engaged",IF(AND(L772=1,J772=1),"Active Low-Product",IF(AND(L772=0,J772&gt;=2),"Inactive Multi-Product","Inactive Disengaged")))</f>
        <v>Inactive Multi-Product</v>
      </c>
      <c r="P772" s="2" t="str">
        <f aca="false">IF(I772&gt;=MEDIAN($I$2:$I$10001),"High","Low")</f>
        <v>High</v>
      </c>
      <c r="Q772" s="2" t="n">
        <f aca="false">L772+IF(J772&gt;=2,1,0)+K772+IF(H772&gt;=5,1,0)</f>
        <v>1</v>
      </c>
      <c r="R772" s="2" t="n">
        <f aca="false">IF(AND(L772=0,P772="High"),1,0)</f>
        <v>1</v>
      </c>
    </row>
    <row r="773" customFormat="false" ht="15" hidden="false" customHeight="false" outlineLevel="0" collapsed="false">
      <c r="A773" s="2" t="n">
        <v>2025</v>
      </c>
      <c r="B773" s="2" t="n">
        <v>15640442</v>
      </c>
      <c r="C773" s="2" t="s">
        <v>627</v>
      </c>
      <c r="D773" s="2" t="n">
        <v>717</v>
      </c>
      <c r="E773" s="2" t="s">
        <v>19</v>
      </c>
      <c r="F773" s="2" t="s">
        <v>27</v>
      </c>
      <c r="G773" s="2" t="n">
        <v>31</v>
      </c>
      <c r="H773" s="2" t="n">
        <v>4</v>
      </c>
      <c r="I773" s="3" t="n">
        <v>129722.57</v>
      </c>
      <c r="J773" s="2" t="n">
        <v>1</v>
      </c>
      <c r="K773" s="2" t="n">
        <v>0</v>
      </c>
      <c r="L773" s="2" t="n">
        <v>0</v>
      </c>
      <c r="M773" s="3" t="n">
        <v>41176.6</v>
      </c>
      <c r="N773" s="2" t="n">
        <v>0</v>
      </c>
      <c r="O773" s="2" t="str">
        <f aca="false">IF(AND(L773=1,J773&gt;=2),"Active Engaged",IF(AND(L773=1,J773=1),"Active Low-Product",IF(AND(L773=0,J773&gt;=2),"Inactive Multi-Product","Inactive Disengaged")))</f>
        <v>Inactive Disengaged</v>
      </c>
      <c r="P773" s="2" t="str">
        <f aca="false">IF(I773&gt;=MEDIAN($I$2:$I$10001),"High","Low")</f>
        <v>High</v>
      </c>
      <c r="Q773" s="2" t="n">
        <f aca="false">L773+IF(J773&gt;=2,1,0)+K773+IF(H773&gt;=5,1,0)</f>
        <v>0</v>
      </c>
      <c r="R773" s="2" t="n">
        <f aca="false">IF(AND(L773=0,P773="High"),1,0)</f>
        <v>1</v>
      </c>
    </row>
    <row r="774" customFormat="false" ht="15" hidden="false" customHeight="false" outlineLevel="0" collapsed="false">
      <c r="A774" s="2" t="n">
        <v>2025</v>
      </c>
      <c r="B774" s="2" t="n">
        <v>15639314</v>
      </c>
      <c r="C774" s="2" t="s">
        <v>628</v>
      </c>
      <c r="D774" s="2" t="n">
        <v>589</v>
      </c>
      <c r="E774" s="2" t="s">
        <v>19</v>
      </c>
      <c r="F774" s="2" t="s">
        <v>27</v>
      </c>
      <c r="G774" s="2" t="n">
        <v>32</v>
      </c>
      <c r="H774" s="2" t="n">
        <v>2</v>
      </c>
      <c r="I774" s="3" t="n">
        <v>0</v>
      </c>
      <c r="J774" s="2" t="n">
        <v>2</v>
      </c>
      <c r="K774" s="2" t="n">
        <v>0</v>
      </c>
      <c r="L774" s="2" t="n">
        <v>1</v>
      </c>
      <c r="M774" s="3" t="n">
        <v>9468.64</v>
      </c>
      <c r="N774" s="2" t="n">
        <v>0</v>
      </c>
      <c r="O774" s="2" t="str">
        <f aca="false">IF(AND(L774=1,J774&gt;=2),"Active Engaged",IF(AND(L774=1,J774=1),"Active Low-Product",IF(AND(L774=0,J774&gt;=2),"Inactive Multi-Product","Inactive Disengaged")))</f>
        <v>Active Engaged</v>
      </c>
      <c r="P774" s="2" t="str">
        <f aca="false">IF(I774&gt;=MEDIAN($I$2:$I$10001),"High","Low")</f>
        <v>Low</v>
      </c>
      <c r="Q774" s="2" t="n">
        <f aca="false">L774+IF(J774&gt;=2,1,0)+K774+IF(H774&gt;=5,1,0)</f>
        <v>2</v>
      </c>
      <c r="R774" s="2" t="n">
        <f aca="false">IF(AND(L774=0,P774="High"),1,0)</f>
        <v>0</v>
      </c>
    </row>
    <row r="775" customFormat="false" ht="15" hidden="false" customHeight="false" outlineLevel="0" collapsed="false">
      <c r="A775" s="2" t="n">
        <v>2025</v>
      </c>
      <c r="B775" s="2" t="n">
        <v>15685320</v>
      </c>
      <c r="C775" s="2" t="s">
        <v>629</v>
      </c>
      <c r="D775" s="2" t="n">
        <v>767</v>
      </c>
      <c r="E775" s="2" t="s">
        <v>19</v>
      </c>
      <c r="F775" s="2" t="s">
        <v>27</v>
      </c>
      <c r="G775" s="2" t="n">
        <v>36</v>
      </c>
      <c r="H775" s="2" t="n">
        <v>3</v>
      </c>
      <c r="I775" s="3" t="n">
        <v>139180.2</v>
      </c>
      <c r="J775" s="2" t="n">
        <v>1</v>
      </c>
      <c r="K775" s="2" t="n">
        <v>0</v>
      </c>
      <c r="L775" s="2" t="n">
        <v>0</v>
      </c>
      <c r="M775" s="3" t="n">
        <v>123880.19</v>
      </c>
      <c r="N775" s="2" t="n">
        <v>0</v>
      </c>
      <c r="O775" s="2" t="str">
        <f aca="false">IF(AND(L775=1,J775&gt;=2),"Active Engaged",IF(AND(L775=1,J775=1),"Active Low-Product",IF(AND(L775=0,J775&gt;=2),"Inactive Multi-Product","Inactive Disengaged")))</f>
        <v>Inactive Disengaged</v>
      </c>
      <c r="P775" s="2" t="str">
        <f aca="false">IF(I775&gt;=MEDIAN($I$2:$I$10001),"High","Low")</f>
        <v>High</v>
      </c>
      <c r="Q775" s="2" t="n">
        <f aca="false">L775+IF(J775&gt;=2,1,0)+K775+IF(H775&gt;=5,1,0)</f>
        <v>0</v>
      </c>
      <c r="R775" s="2" t="n">
        <f aca="false">IF(AND(L775=0,P775="High"),1,0)</f>
        <v>1</v>
      </c>
    </row>
    <row r="776" customFormat="false" ht="15" hidden="false" customHeight="false" outlineLevel="0" collapsed="false">
      <c r="A776" s="2" t="n">
        <v>2025</v>
      </c>
      <c r="B776" s="2" t="n">
        <v>15789158</v>
      </c>
      <c r="C776" s="2" t="s">
        <v>630</v>
      </c>
      <c r="D776" s="2" t="n">
        <v>636</v>
      </c>
      <c r="E776" s="2" t="s">
        <v>30</v>
      </c>
      <c r="F776" s="2" t="s">
        <v>27</v>
      </c>
      <c r="G776" s="2" t="n">
        <v>49</v>
      </c>
      <c r="H776" s="2" t="n">
        <v>6</v>
      </c>
      <c r="I776" s="3" t="n">
        <v>113599.74</v>
      </c>
      <c r="J776" s="2" t="n">
        <v>2</v>
      </c>
      <c r="K776" s="2" t="n">
        <v>1</v>
      </c>
      <c r="L776" s="2" t="n">
        <v>0</v>
      </c>
      <c r="M776" s="3" t="n">
        <v>158887.09</v>
      </c>
      <c r="N776" s="2" t="n">
        <v>1</v>
      </c>
      <c r="O776" s="2" t="str">
        <f aca="false">IF(AND(L776=1,J776&gt;=2),"Active Engaged",IF(AND(L776=1,J776=1),"Active Low-Product",IF(AND(L776=0,J776&gt;=2),"Inactive Multi-Product","Inactive Disengaged")))</f>
        <v>Inactive Multi-Product</v>
      </c>
      <c r="P776" s="2" t="str">
        <f aca="false">IF(I776&gt;=MEDIAN($I$2:$I$10001),"High","Low")</f>
        <v>High</v>
      </c>
      <c r="Q776" s="2" t="n">
        <f aca="false">L776+IF(J776&gt;=2,1,0)+K776+IF(H776&gt;=5,1,0)</f>
        <v>3</v>
      </c>
      <c r="R776" s="2" t="n">
        <f aca="false">IF(AND(L776=0,P776="High"),1,0)</f>
        <v>1</v>
      </c>
    </row>
    <row r="777" customFormat="false" ht="15" hidden="false" customHeight="false" outlineLevel="0" collapsed="false">
      <c r="A777" s="2" t="n">
        <v>2025</v>
      </c>
      <c r="B777" s="2" t="n">
        <v>15752137</v>
      </c>
      <c r="C777" s="2" t="s">
        <v>631</v>
      </c>
      <c r="D777" s="2" t="n">
        <v>648</v>
      </c>
      <c r="E777" s="2" t="s">
        <v>19</v>
      </c>
      <c r="F777" s="2" t="s">
        <v>27</v>
      </c>
      <c r="G777" s="2" t="n">
        <v>33</v>
      </c>
      <c r="H777" s="2" t="n">
        <v>7</v>
      </c>
      <c r="I777" s="3" t="n">
        <v>134944</v>
      </c>
      <c r="J777" s="2" t="n">
        <v>1</v>
      </c>
      <c r="K777" s="2" t="n">
        <v>1</v>
      </c>
      <c r="L777" s="2" t="n">
        <v>1</v>
      </c>
      <c r="M777" s="3" t="n">
        <v>117036.38</v>
      </c>
      <c r="N777" s="2" t="n">
        <v>0</v>
      </c>
      <c r="O777" s="2" t="str">
        <f aca="false">IF(AND(L777=1,J777&gt;=2),"Active Engaged",IF(AND(L777=1,J777=1),"Active Low-Product",IF(AND(L777=0,J777&gt;=2),"Inactive Multi-Product","Inactive Disengaged")))</f>
        <v>Active Low-Product</v>
      </c>
      <c r="P777" s="2" t="str">
        <f aca="false">IF(I777&gt;=MEDIAN($I$2:$I$10001),"High","Low")</f>
        <v>High</v>
      </c>
      <c r="Q777" s="2" t="n">
        <f aca="false">L777+IF(J777&gt;=2,1,0)+K777+IF(H777&gt;=5,1,0)</f>
        <v>3</v>
      </c>
      <c r="R777" s="2" t="n">
        <f aca="false">IF(AND(L777=0,P777="High"),1,0)</f>
        <v>0</v>
      </c>
    </row>
    <row r="778" customFormat="false" ht="15" hidden="false" customHeight="false" outlineLevel="0" collapsed="false">
      <c r="A778" s="2" t="n">
        <v>2025</v>
      </c>
      <c r="B778" s="2" t="n">
        <v>15712551</v>
      </c>
      <c r="C778" s="2" t="s">
        <v>632</v>
      </c>
      <c r="D778" s="2" t="n">
        <v>622</v>
      </c>
      <c r="E778" s="2" t="s">
        <v>30</v>
      </c>
      <c r="F778" s="2" t="s">
        <v>20</v>
      </c>
      <c r="G778" s="2" t="n">
        <v>58</v>
      </c>
      <c r="H778" s="2" t="n">
        <v>7</v>
      </c>
      <c r="I778" s="3" t="n">
        <v>116922.25</v>
      </c>
      <c r="J778" s="2" t="n">
        <v>1</v>
      </c>
      <c r="K778" s="2" t="n">
        <v>1</v>
      </c>
      <c r="L778" s="2" t="n">
        <v>0</v>
      </c>
      <c r="M778" s="3" t="n">
        <v>120415.61</v>
      </c>
      <c r="N778" s="2" t="n">
        <v>1</v>
      </c>
      <c r="O778" s="2" t="str">
        <f aca="false">IF(AND(L778=1,J778&gt;=2),"Active Engaged",IF(AND(L778=1,J778=1),"Active Low-Product",IF(AND(L778=0,J778&gt;=2),"Inactive Multi-Product","Inactive Disengaged")))</f>
        <v>Inactive Disengaged</v>
      </c>
      <c r="P778" s="2" t="str">
        <f aca="false">IF(I778&gt;=MEDIAN($I$2:$I$10001),"High","Low")</f>
        <v>High</v>
      </c>
      <c r="Q778" s="2" t="n">
        <f aca="false">L778+IF(J778&gt;=2,1,0)+K778+IF(H778&gt;=5,1,0)</f>
        <v>2</v>
      </c>
      <c r="R778" s="2" t="n">
        <f aca="false">IF(AND(L778=0,P778="High"),1,0)</f>
        <v>1</v>
      </c>
    </row>
    <row r="779" customFormat="false" ht="15" hidden="false" customHeight="false" outlineLevel="0" collapsed="false">
      <c r="A779" s="2" t="n">
        <v>2025</v>
      </c>
      <c r="B779" s="2" t="n">
        <v>15628936</v>
      </c>
      <c r="C779" s="2" t="s">
        <v>633</v>
      </c>
      <c r="D779" s="2" t="n">
        <v>692</v>
      </c>
      <c r="E779" s="2" t="s">
        <v>22</v>
      </c>
      <c r="F779" s="2" t="s">
        <v>27</v>
      </c>
      <c r="G779" s="2" t="n">
        <v>28</v>
      </c>
      <c r="H779" s="2" t="n">
        <v>9</v>
      </c>
      <c r="I779" s="3" t="n">
        <v>118945.09</v>
      </c>
      <c r="J779" s="2" t="n">
        <v>1</v>
      </c>
      <c r="K779" s="2" t="n">
        <v>0</v>
      </c>
      <c r="L779" s="2" t="n">
        <v>0</v>
      </c>
      <c r="M779" s="3" t="n">
        <v>16064.25</v>
      </c>
      <c r="N779" s="2" t="n">
        <v>1</v>
      </c>
      <c r="O779" s="2" t="str">
        <f aca="false">IF(AND(L779=1,J779&gt;=2),"Active Engaged",IF(AND(L779=1,J779=1),"Active Low-Product",IF(AND(L779=0,J779&gt;=2),"Inactive Multi-Product","Inactive Disengaged")))</f>
        <v>Inactive Disengaged</v>
      </c>
      <c r="P779" s="2" t="str">
        <f aca="false">IF(I779&gt;=MEDIAN($I$2:$I$10001),"High","Low")</f>
        <v>High</v>
      </c>
      <c r="Q779" s="2" t="n">
        <f aca="false">L779+IF(J779&gt;=2,1,0)+K779+IF(H779&gt;=5,1,0)</f>
        <v>1</v>
      </c>
      <c r="R779" s="2" t="n">
        <f aca="false">IF(AND(L779=0,P779="High"),1,0)</f>
        <v>1</v>
      </c>
    </row>
    <row r="780" customFormat="false" ht="15" hidden="false" customHeight="false" outlineLevel="0" collapsed="false">
      <c r="A780" s="2" t="n">
        <v>2025</v>
      </c>
      <c r="B780" s="2" t="n">
        <v>15797227</v>
      </c>
      <c r="C780" s="2" t="s">
        <v>634</v>
      </c>
      <c r="D780" s="2" t="n">
        <v>754</v>
      </c>
      <c r="E780" s="2" t="s">
        <v>19</v>
      </c>
      <c r="F780" s="2" t="s">
        <v>27</v>
      </c>
      <c r="G780" s="2" t="n">
        <v>28</v>
      </c>
      <c r="H780" s="2" t="n">
        <v>8</v>
      </c>
      <c r="I780" s="3" t="n">
        <v>0</v>
      </c>
      <c r="J780" s="2" t="n">
        <v>2</v>
      </c>
      <c r="K780" s="2" t="n">
        <v>1</v>
      </c>
      <c r="L780" s="2" t="n">
        <v>1</v>
      </c>
      <c r="M780" s="3" t="n">
        <v>52615.62</v>
      </c>
      <c r="N780" s="2" t="n">
        <v>0</v>
      </c>
      <c r="O780" s="2" t="str">
        <f aca="false">IF(AND(L780=1,J780&gt;=2),"Active Engaged",IF(AND(L780=1,J780=1),"Active Low-Product",IF(AND(L780=0,J780&gt;=2),"Inactive Multi-Product","Inactive Disengaged")))</f>
        <v>Active Engaged</v>
      </c>
      <c r="P780" s="2" t="str">
        <f aca="false">IF(I780&gt;=MEDIAN($I$2:$I$10001),"High","Low")</f>
        <v>Low</v>
      </c>
      <c r="Q780" s="2" t="n">
        <f aca="false">L780+IF(J780&gt;=2,1,0)+K780+IF(H780&gt;=5,1,0)</f>
        <v>4</v>
      </c>
      <c r="R780" s="2" t="n">
        <f aca="false">IF(AND(L780=0,P780="High"),1,0)</f>
        <v>0</v>
      </c>
    </row>
    <row r="781" customFormat="false" ht="15" hidden="false" customHeight="false" outlineLevel="0" collapsed="false">
      <c r="A781" s="2" t="n">
        <v>2025</v>
      </c>
      <c r="B781" s="2" t="n">
        <v>15769974</v>
      </c>
      <c r="C781" s="2" t="s">
        <v>224</v>
      </c>
      <c r="D781" s="2" t="n">
        <v>679</v>
      </c>
      <c r="E781" s="2" t="s">
        <v>22</v>
      </c>
      <c r="F781" s="2" t="s">
        <v>20</v>
      </c>
      <c r="G781" s="2" t="n">
        <v>35</v>
      </c>
      <c r="H781" s="2" t="n">
        <v>8</v>
      </c>
      <c r="I781" s="3" t="n">
        <v>119182.73</v>
      </c>
      <c r="J781" s="2" t="n">
        <v>1</v>
      </c>
      <c r="K781" s="2" t="n">
        <v>0</v>
      </c>
      <c r="L781" s="2" t="n">
        <v>0</v>
      </c>
      <c r="M781" s="3" t="n">
        <v>121210.09</v>
      </c>
      <c r="N781" s="2" t="n">
        <v>0</v>
      </c>
      <c r="O781" s="2" t="str">
        <f aca="false">IF(AND(L781=1,J781&gt;=2),"Active Engaged",IF(AND(L781=1,J781=1),"Active Low-Product",IF(AND(L781=0,J781&gt;=2),"Inactive Multi-Product","Inactive Disengaged")))</f>
        <v>Inactive Disengaged</v>
      </c>
      <c r="P781" s="2" t="str">
        <f aca="false">IF(I781&gt;=MEDIAN($I$2:$I$10001),"High","Low")</f>
        <v>High</v>
      </c>
      <c r="Q781" s="2" t="n">
        <f aca="false">L781+IF(J781&gt;=2,1,0)+K781+IF(H781&gt;=5,1,0)</f>
        <v>1</v>
      </c>
      <c r="R781" s="2" t="n">
        <f aca="false">IF(AND(L781=0,P781="High"),1,0)</f>
        <v>1</v>
      </c>
    </row>
    <row r="782" customFormat="false" ht="15" hidden="false" customHeight="false" outlineLevel="0" collapsed="false">
      <c r="A782" s="2" t="n">
        <v>2025</v>
      </c>
      <c r="B782" s="2" t="n">
        <v>15737051</v>
      </c>
      <c r="C782" s="2" t="s">
        <v>635</v>
      </c>
      <c r="D782" s="2" t="n">
        <v>639</v>
      </c>
      <c r="E782" s="2" t="s">
        <v>19</v>
      </c>
      <c r="F782" s="2" t="s">
        <v>27</v>
      </c>
      <c r="G782" s="2" t="n">
        <v>27</v>
      </c>
      <c r="H782" s="2" t="n">
        <v>8</v>
      </c>
      <c r="I782" s="3" t="n">
        <v>0</v>
      </c>
      <c r="J782" s="2" t="n">
        <v>2</v>
      </c>
      <c r="K782" s="2" t="n">
        <v>1</v>
      </c>
      <c r="L782" s="2" t="n">
        <v>0</v>
      </c>
      <c r="M782" s="3" t="n">
        <v>192247.35</v>
      </c>
      <c r="N782" s="2" t="n">
        <v>0</v>
      </c>
      <c r="O782" s="2" t="str">
        <f aca="false">IF(AND(L782=1,J782&gt;=2),"Active Engaged",IF(AND(L782=1,J782=1),"Active Low-Product",IF(AND(L782=0,J782&gt;=2),"Inactive Multi-Product","Inactive Disengaged")))</f>
        <v>Inactive Multi-Product</v>
      </c>
      <c r="P782" s="2" t="str">
        <f aca="false">IF(I782&gt;=MEDIAN($I$2:$I$10001),"High","Low")</f>
        <v>Low</v>
      </c>
      <c r="Q782" s="2" t="n">
        <f aca="false">L782+IF(J782&gt;=2,1,0)+K782+IF(H782&gt;=5,1,0)</f>
        <v>3</v>
      </c>
      <c r="R782" s="2" t="n">
        <f aca="false">IF(AND(L782=0,P782="High"),1,0)</f>
        <v>0</v>
      </c>
    </row>
    <row r="783" customFormat="false" ht="15" hidden="false" customHeight="false" outlineLevel="0" collapsed="false">
      <c r="A783" s="2" t="n">
        <v>2025</v>
      </c>
      <c r="B783" s="2" t="n">
        <v>15585595</v>
      </c>
      <c r="C783" s="2" t="s">
        <v>636</v>
      </c>
      <c r="D783" s="2" t="n">
        <v>774</v>
      </c>
      <c r="E783" s="2" t="s">
        <v>19</v>
      </c>
      <c r="F783" s="2" t="s">
        <v>20</v>
      </c>
      <c r="G783" s="2" t="n">
        <v>28</v>
      </c>
      <c r="H783" s="2" t="n">
        <v>1</v>
      </c>
      <c r="I783" s="3" t="n">
        <v>71264.02</v>
      </c>
      <c r="J783" s="2" t="n">
        <v>2</v>
      </c>
      <c r="K783" s="2" t="n">
        <v>0</v>
      </c>
      <c r="L783" s="2" t="n">
        <v>1</v>
      </c>
      <c r="M783" s="3" t="n">
        <v>68759.57</v>
      </c>
      <c r="N783" s="2" t="n">
        <v>0</v>
      </c>
      <c r="O783" s="2" t="str">
        <f aca="false">IF(AND(L783=1,J783&gt;=2),"Active Engaged",IF(AND(L783=1,J783=1),"Active Low-Product",IF(AND(L783=0,J783&gt;=2),"Inactive Multi-Product","Inactive Disengaged")))</f>
        <v>Active Engaged</v>
      </c>
      <c r="P783" s="2" t="str">
        <f aca="false">IF(I783&gt;=MEDIAN($I$2:$I$10001),"High","Low")</f>
        <v>Low</v>
      </c>
      <c r="Q783" s="2" t="n">
        <f aca="false">L783+IF(J783&gt;=2,1,0)+K783+IF(H783&gt;=5,1,0)</f>
        <v>2</v>
      </c>
      <c r="R783" s="2" t="n">
        <f aca="false">IF(AND(L783=0,P783="High"),1,0)</f>
        <v>0</v>
      </c>
    </row>
    <row r="784" customFormat="false" ht="15" hidden="false" customHeight="false" outlineLevel="0" collapsed="false">
      <c r="A784" s="2" t="n">
        <v>2025</v>
      </c>
      <c r="B784" s="2" t="n">
        <v>15654060</v>
      </c>
      <c r="C784" s="2" t="s">
        <v>637</v>
      </c>
      <c r="D784" s="2" t="n">
        <v>517</v>
      </c>
      <c r="E784" s="2" t="s">
        <v>19</v>
      </c>
      <c r="F784" s="2" t="s">
        <v>27</v>
      </c>
      <c r="G784" s="2" t="n">
        <v>41</v>
      </c>
      <c r="H784" s="2" t="n">
        <v>2</v>
      </c>
      <c r="I784" s="3" t="n">
        <v>0</v>
      </c>
      <c r="J784" s="2" t="n">
        <v>2</v>
      </c>
      <c r="K784" s="2" t="n">
        <v>0</v>
      </c>
      <c r="L784" s="2" t="n">
        <v>1</v>
      </c>
      <c r="M784" s="3" t="n">
        <v>75937.47</v>
      </c>
      <c r="N784" s="2" t="n">
        <v>0</v>
      </c>
      <c r="O784" s="2" t="str">
        <f aca="false">IF(AND(L784=1,J784&gt;=2),"Active Engaged",IF(AND(L784=1,J784=1),"Active Low-Product",IF(AND(L784=0,J784&gt;=2),"Inactive Multi-Product","Inactive Disengaged")))</f>
        <v>Active Engaged</v>
      </c>
      <c r="P784" s="2" t="str">
        <f aca="false">IF(I784&gt;=MEDIAN($I$2:$I$10001),"High","Low")</f>
        <v>Low</v>
      </c>
      <c r="Q784" s="2" t="n">
        <f aca="false">L784+IF(J784&gt;=2,1,0)+K784+IF(H784&gt;=5,1,0)</f>
        <v>2</v>
      </c>
      <c r="R784" s="2" t="n">
        <f aca="false">IF(AND(L784=0,P784="High"),1,0)</f>
        <v>0</v>
      </c>
    </row>
    <row r="785" customFormat="false" ht="15" hidden="false" customHeight="false" outlineLevel="0" collapsed="false">
      <c r="A785" s="2" t="n">
        <v>2025</v>
      </c>
      <c r="B785" s="2" t="n">
        <v>15745196</v>
      </c>
      <c r="C785" s="2" t="s">
        <v>638</v>
      </c>
      <c r="D785" s="2" t="n">
        <v>571</v>
      </c>
      <c r="E785" s="2" t="s">
        <v>19</v>
      </c>
      <c r="F785" s="2" t="s">
        <v>20</v>
      </c>
      <c r="G785" s="2" t="n">
        <v>35</v>
      </c>
      <c r="H785" s="2" t="n">
        <v>8</v>
      </c>
      <c r="I785" s="3" t="n">
        <v>0</v>
      </c>
      <c r="J785" s="2" t="n">
        <v>2</v>
      </c>
      <c r="K785" s="2" t="n">
        <v>0</v>
      </c>
      <c r="L785" s="2" t="n">
        <v>0</v>
      </c>
      <c r="M785" s="3" t="n">
        <v>84569.13</v>
      </c>
      <c r="N785" s="2" t="n">
        <v>0</v>
      </c>
      <c r="O785" s="2" t="str">
        <f aca="false">IF(AND(L785=1,J785&gt;=2),"Active Engaged",IF(AND(L785=1,J785=1),"Active Low-Product",IF(AND(L785=0,J785&gt;=2),"Inactive Multi-Product","Inactive Disengaged")))</f>
        <v>Inactive Multi-Product</v>
      </c>
      <c r="P785" s="2" t="str">
        <f aca="false">IF(I785&gt;=MEDIAN($I$2:$I$10001),"High","Low")</f>
        <v>Low</v>
      </c>
      <c r="Q785" s="2" t="n">
        <f aca="false">L785+IF(J785&gt;=2,1,0)+K785+IF(H785&gt;=5,1,0)</f>
        <v>2</v>
      </c>
      <c r="R785" s="2" t="n">
        <f aca="false">IF(AND(L785=0,P785="High"),1,0)</f>
        <v>0</v>
      </c>
    </row>
    <row r="786" customFormat="false" ht="15" hidden="false" customHeight="false" outlineLevel="0" collapsed="false">
      <c r="A786" s="2" t="n">
        <v>2025</v>
      </c>
      <c r="B786" s="2" t="n">
        <v>15571221</v>
      </c>
      <c r="C786" s="2" t="s">
        <v>639</v>
      </c>
      <c r="D786" s="2" t="n">
        <v>747</v>
      </c>
      <c r="E786" s="2" t="s">
        <v>30</v>
      </c>
      <c r="F786" s="2" t="s">
        <v>27</v>
      </c>
      <c r="G786" s="2" t="n">
        <v>58</v>
      </c>
      <c r="H786" s="2" t="n">
        <v>7</v>
      </c>
      <c r="I786" s="3" t="n">
        <v>116313.57</v>
      </c>
      <c r="J786" s="2" t="n">
        <v>1</v>
      </c>
      <c r="K786" s="2" t="n">
        <v>1</v>
      </c>
      <c r="L786" s="2" t="n">
        <v>1</v>
      </c>
      <c r="M786" s="3" t="n">
        <v>190696.35</v>
      </c>
      <c r="N786" s="2" t="n">
        <v>1</v>
      </c>
      <c r="O786" s="2" t="str">
        <f aca="false">IF(AND(L786=1,J786&gt;=2),"Active Engaged",IF(AND(L786=1,J786=1),"Active Low-Product",IF(AND(L786=0,J786&gt;=2),"Inactive Multi-Product","Inactive Disengaged")))</f>
        <v>Active Low-Product</v>
      </c>
      <c r="P786" s="2" t="str">
        <f aca="false">IF(I786&gt;=MEDIAN($I$2:$I$10001),"High","Low")</f>
        <v>High</v>
      </c>
      <c r="Q786" s="2" t="n">
        <f aca="false">L786+IF(J786&gt;=2,1,0)+K786+IF(H786&gt;=5,1,0)</f>
        <v>3</v>
      </c>
      <c r="R786" s="2" t="n">
        <f aca="false">IF(AND(L786=0,P786="High"),1,0)</f>
        <v>0</v>
      </c>
    </row>
    <row r="787" customFormat="false" ht="15" hidden="false" customHeight="false" outlineLevel="0" collapsed="false">
      <c r="A787" s="2" t="n">
        <v>2025</v>
      </c>
      <c r="B787" s="2" t="n">
        <v>15660155</v>
      </c>
      <c r="C787" s="2" t="s">
        <v>60</v>
      </c>
      <c r="D787" s="2" t="n">
        <v>792</v>
      </c>
      <c r="E787" s="2" t="s">
        <v>22</v>
      </c>
      <c r="F787" s="2" t="s">
        <v>27</v>
      </c>
      <c r="G787" s="2" t="n">
        <v>36</v>
      </c>
      <c r="H787" s="2" t="n">
        <v>5</v>
      </c>
      <c r="I787" s="3" t="n">
        <v>92140.15</v>
      </c>
      <c r="J787" s="2" t="n">
        <v>1</v>
      </c>
      <c r="K787" s="2" t="n">
        <v>0</v>
      </c>
      <c r="L787" s="2" t="n">
        <v>1</v>
      </c>
      <c r="M787" s="3" t="n">
        <v>67468.67</v>
      </c>
      <c r="N787" s="2" t="n">
        <v>0</v>
      </c>
      <c r="O787" s="2" t="str">
        <f aca="false">IF(AND(L787=1,J787&gt;=2),"Active Engaged",IF(AND(L787=1,J787=1),"Active Low-Product",IF(AND(L787=0,J787&gt;=2),"Inactive Multi-Product","Inactive Disengaged")))</f>
        <v>Active Low-Product</v>
      </c>
      <c r="P787" s="2" t="str">
        <f aca="false">IF(I787&gt;=MEDIAN($I$2:$I$10001),"High","Low")</f>
        <v>Low</v>
      </c>
      <c r="Q787" s="2" t="n">
        <f aca="false">L787+IF(J787&gt;=2,1,0)+K787+IF(H787&gt;=5,1,0)</f>
        <v>2</v>
      </c>
      <c r="R787" s="2" t="n">
        <f aca="false">IF(AND(L787=0,P787="High"),1,0)</f>
        <v>0</v>
      </c>
    </row>
    <row r="788" customFormat="false" ht="15" hidden="false" customHeight="false" outlineLevel="0" collapsed="false">
      <c r="A788" s="2" t="n">
        <v>2025</v>
      </c>
      <c r="B788" s="2" t="n">
        <v>15605284</v>
      </c>
      <c r="C788" s="2" t="s">
        <v>640</v>
      </c>
      <c r="D788" s="2" t="n">
        <v>688</v>
      </c>
      <c r="E788" s="2" t="s">
        <v>19</v>
      </c>
      <c r="F788" s="2" t="s">
        <v>27</v>
      </c>
      <c r="G788" s="2" t="n">
        <v>26</v>
      </c>
      <c r="H788" s="2" t="n">
        <v>1</v>
      </c>
      <c r="I788" s="3" t="n">
        <v>0</v>
      </c>
      <c r="J788" s="2" t="n">
        <v>2</v>
      </c>
      <c r="K788" s="2" t="n">
        <v>1</v>
      </c>
      <c r="L788" s="2" t="n">
        <v>1</v>
      </c>
      <c r="M788" s="3" t="n">
        <v>104435.94</v>
      </c>
      <c r="N788" s="2" t="n">
        <v>0</v>
      </c>
      <c r="O788" s="2" t="str">
        <f aca="false">IF(AND(L788=1,J788&gt;=2),"Active Engaged",IF(AND(L788=1,J788=1),"Active Low-Product",IF(AND(L788=0,J788&gt;=2),"Inactive Multi-Product","Inactive Disengaged")))</f>
        <v>Active Engaged</v>
      </c>
      <c r="P788" s="2" t="str">
        <f aca="false">IF(I788&gt;=MEDIAN($I$2:$I$10001),"High","Low")</f>
        <v>Low</v>
      </c>
      <c r="Q788" s="2" t="n">
        <f aca="false">L788+IF(J788&gt;=2,1,0)+K788+IF(H788&gt;=5,1,0)</f>
        <v>3</v>
      </c>
      <c r="R788" s="2" t="n">
        <f aca="false">IF(AND(L788=0,P788="High"),1,0)</f>
        <v>0</v>
      </c>
    </row>
    <row r="789" customFormat="false" ht="15" hidden="false" customHeight="false" outlineLevel="0" collapsed="false">
      <c r="A789" s="2" t="n">
        <v>2025</v>
      </c>
      <c r="B789" s="2" t="n">
        <v>15694366</v>
      </c>
      <c r="C789" s="2" t="s">
        <v>641</v>
      </c>
      <c r="D789" s="2" t="n">
        <v>714</v>
      </c>
      <c r="E789" s="2" t="s">
        <v>30</v>
      </c>
      <c r="F789" s="2" t="s">
        <v>27</v>
      </c>
      <c r="G789" s="2" t="n">
        <v>42</v>
      </c>
      <c r="H789" s="2" t="n">
        <v>2</v>
      </c>
      <c r="I789" s="3" t="n">
        <v>177640.09</v>
      </c>
      <c r="J789" s="2" t="n">
        <v>1</v>
      </c>
      <c r="K789" s="2" t="n">
        <v>0</v>
      </c>
      <c r="L789" s="2" t="n">
        <v>1</v>
      </c>
      <c r="M789" s="3" t="n">
        <v>47166.55</v>
      </c>
      <c r="N789" s="2" t="n">
        <v>0</v>
      </c>
      <c r="O789" s="2" t="str">
        <f aca="false">IF(AND(L789=1,J789&gt;=2),"Active Engaged",IF(AND(L789=1,J789=1),"Active Low-Product",IF(AND(L789=0,J789&gt;=2),"Inactive Multi-Product","Inactive Disengaged")))</f>
        <v>Active Low-Product</v>
      </c>
      <c r="P789" s="2" t="str">
        <f aca="false">IF(I789&gt;=MEDIAN($I$2:$I$10001),"High","Low")</f>
        <v>High</v>
      </c>
      <c r="Q789" s="2" t="n">
        <f aca="false">L789+IF(J789&gt;=2,1,0)+K789+IF(H789&gt;=5,1,0)</f>
        <v>1</v>
      </c>
      <c r="R789" s="2" t="n">
        <f aca="false">IF(AND(L789=0,P789="High"),1,0)</f>
        <v>0</v>
      </c>
    </row>
    <row r="790" customFormat="false" ht="15" hidden="false" customHeight="false" outlineLevel="0" collapsed="false">
      <c r="A790" s="2" t="n">
        <v>2025</v>
      </c>
      <c r="B790" s="2" t="n">
        <v>15600739</v>
      </c>
      <c r="C790" s="2" t="s">
        <v>642</v>
      </c>
      <c r="D790" s="2" t="n">
        <v>562</v>
      </c>
      <c r="E790" s="2" t="s">
        <v>22</v>
      </c>
      <c r="F790" s="2" t="s">
        <v>20</v>
      </c>
      <c r="G790" s="2" t="n">
        <v>35</v>
      </c>
      <c r="H790" s="2" t="n">
        <v>0</v>
      </c>
      <c r="I790" s="3" t="n">
        <v>0</v>
      </c>
      <c r="J790" s="2" t="n">
        <v>2</v>
      </c>
      <c r="K790" s="2" t="n">
        <v>1</v>
      </c>
      <c r="L790" s="2" t="n">
        <v>0</v>
      </c>
      <c r="M790" s="3" t="n">
        <v>119899.52</v>
      </c>
      <c r="N790" s="2" t="n">
        <v>0</v>
      </c>
      <c r="O790" s="2" t="str">
        <f aca="false">IF(AND(L790=1,J790&gt;=2),"Active Engaged",IF(AND(L790=1,J790=1),"Active Low-Product",IF(AND(L790=0,J790&gt;=2),"Inactive Multi-Product","Inactive Disengaged")))</f>
        <v>Inactive Multi-Product</v>
      </c>
      <c r="P790" s="2" t="str">
        <f aca="false">IF(I790&gt;=MEDIAN($I$2:$I$10001),"High","Low")</f>
        <v>Low</v>
      </c>
      <c r="Q790" s="2" t="n">
        <f aca="false">L790+IF(J790&gt;=2,1,0)+K790+IF(H790&gt;=5,1,0)</f>
        <v>2</v>
      </c>
      <c r="R790" s="2" t="n">
        <f aca="false">IF(AND(L790=0,P790="High"),1,0)</f>
        <v>0</v>
      </c>
    </row>
    <row r="791" customFormat="false" ht="15" hidden="false" customHeight="false" outlineLevel="0" collapsed="false">
      <c r="A791" s="2" t="n">
        <v>2025</v>
      </c>
      <c r="B791" s="2" t="n">
        <v>15653253</v>
      </c>
      <c r="C791" s="2" t="s">
        <v>535</v>
      </c>
      <c r="D791" s="2" t="n">
        <v>704</v>
      </c>
      <c r="E791" s="2" t="s">
        <v>22</v>
      </c>
      <c r="F791" s="2" t="s">
        <v>27</v>
      </c>
      <c r="G791" s="2" t="n">
        <v>48</v>
      </c>
      <c r="H791" s="2" t="n">
        <v>8</v>
      </c>
      <c r="I791" s="3" t="n">
        <v>167997.6</v>
      </c>
      <c r="J791" s="2" t="n">
        <v>1</v>
      </c>
      <c r="K791" s="2" t="n">
        <v>1</v>
      </c>
      <c r="L791" s="2" t="n">
        <v>1</v>
      </c>
      <c r="M791" s="3" t="n">
        <v>173498.45</v>
      </c>
      <c r="N791" s="2" t="n">
        <v>0</v>
      </c>
      <c r="O791" s="2" t="str">
        <f aca="false">IF(AND(L791=1,J791&gt;=2),"Active Engaged",IF(AND(L791=1,J791=1),"Active Low-Product",IF(AND(L791=0,J791&gt;=2),"Inactive Multi-Product","Inactive Disengaged")))</f>
        <v>Active Low-Product</v>
      </c>
      <c r="P791" s="2" t="str">
        <f aca="false">IF(I791&gt;=MEDIAN($I$2:$I$10001),"High","Low")</f>
        <v>High</v>
      </c>
      <c r="Q791" s="2" t="n">
        <f aca="false">L791+IF(J791&gt;=2,1,0)+K791+IF(H791&gt;=5,1,0)</f>
        <v>3</v>
      </c>
      <c r="R791" s="2" t="n">
        <f aca="false">IF(AND(L791=0,P791="High"),1,0)</f>
        <v>0</v>
      </c>
    </row>
    <row r="792" customFormat="false" ht="15" hidden="false" customHeight="false" outlineLevel="0" collapsed="false">
      <c r="A792" s="2" t="n">
        <v>2025</v>
      </c>
      <c r="B792" s="2" t="n">
        <v>15763431</v>
      </c>
      <c r="C792" s="2" t="s">
        <v>643</v>
      </c>
      <c r="D792" s="2" t="n">
        <v>698</v>
      </c>
      <c r="E792" s="2" t="s">
        <v>19</v>
      </c>
      <c r="F792" s="2" t="s">
        <v>27</v>
      </c>
      <c r="G792" s="2" t="n">
        <v>36</v>
      </c>
      <c r="H792" s="2" t="n">
        <v>2</v>
      </c>
      <c r="I792" s="3" t="n">
        <v>82275.35</v>
      </c>
      <c r="J792" s="2" t="n">
        <v>2</v>
      </c>
      <c r="K792" s="2" t="n">
        <v>1</v>
      </c>
      <c r="L792" s="2" t="n">
        <v>1</v>
      </c>
      <c r="M792" s="3" t="n">
        <v>93249.26</v>
      </c>
      <c r="N792" s="2" t="n">
        <v>0</v>
      </c>
      <c r="O792" s="2" t="str">
        <f aca="false">IF(AND(L792=1,J792&gt;=2),"Active Engaged",IF(AND(L792=1,J792=1),"Active Low-Product",IF(AND(L792=0,J792&gt;=2),"Inactive Multi-Product","Inactive Disengaged")))</f>
        <v>Active Engaged</v>
      </c>
      <c r="P792" s="2" t="str">
        <f aca="false">IF(I792&gt;=MEDIAN($I$2:$I$10001),"High","Low")</f>
        <v>Low</v>
      </c>
      <c r="Q792" s="2" t="n">
        <f aca="false">L792+IF(J792&gt;=2,1,0)+K792+IF(H792&gt;=5,1,0)</f>
        <v>3</v>
      </c>
      <c r="R792" s="2" t="n">
        <f aca="false">IF(AND(L792=0,P792="High"),1,0)</f>
        <v>0</v>
      </c>
    </row>
    <row r="793" customFormat="false" ht="15" hidden="false" customHeight="false" outlineLevel="0" collapsed="false">
      <c r="A793" s="2" t="n">
        <v>2025</v>
      </c>
      <c r="B793" s="2" t="n">
        <v>15643696</v>
      </c>
      <c r="C793" s="2" t="s">
        <v>49</v>
      </c>
      <c r="D793" s="2" t="n">
        <v>611</v>
      </c>
      <c r="E793" s="2" t="s">
        <v>19</v>
      </c>
      <c r="F793" s="2" t="s">
        <v>27</v>
      </c>
      <c r="G793" s="2" t="n">
        <v>49</v>
      </c>
      <c r="H793" s="2" t="n">
        <v>3</v>
      </c>
      <c r="I793" s="3" t="n">
        <v>0</v>
      </c>
      <c r="J793" s="2" t="n">
        <v>2</v>
      </c>
      <c r="K793" s="2" t="n">
        <v>1</v>
      </c>
      <c r="L793" s="2" t="n">
        <v>1</v>
      </c>
      <c r="M793" s="3" t="n">
        <v>142917.54</v>
      </c>
      <c r="N793" s="2" t="n">
        <v>0</v>
      </c>
      <c r="O793" s="2" t="str">
        <f aca="false">IF(AND(L793=1,J793&gt;=2),"Active Engaged",IF(AND(L793=1,J793=1),"Active Low-Product",IF(AND(L793=0,J793&gt;=2),"Inactive Multi-Product","Inactive Disengaged")))</f>
        <v>Active Engaged</v>
      </c>
      <c r="P793" s="2" t="str">
        <f aca="false">IF(I793&gt;=MEDIAN($I$2:$I$10001),"High","Low")</f>
        <v>Low</v>
      </c>
      <c r="Q793" s="2" t="n">
        <f aca="false">L793+IF(J793&gt;=2,1,0)+K793+IF(H793&gt;=5,1,0)</f>
        <v>3</v>
      </c>
      <c r="R793" s="2" t="n">
        <f aca="false">IF(AND(L793=0,P793="High"),1,0)</f>
        <v>0</v>
      </c>
    </row>
    <row r="794" customFormat="false" ht="15" hidden="false" customHeight="false" outlineLevel="0" collapsed="false">
      <c r="A794" s="2" t="n">
        <v>2025</v>
      </c>
      <c r="B794" s="2" t="n">
        <v>15707473</v>
      </c>
      <c r="C794" s="2" t="s">
        <v>593</v>
      </c>
      <c r="D794" s="2" t="n">
        <v>850</v>
      </c>
      <c r="E794" s="2" t="s">
        <v>30</v>
      </c>
      <c r="F794" s="2" t="s">
        <v>20</v>
      </c>
      <c r="G794" s="2" t="n">
        <v>48</v>
      </c>
      <c r="H794" s="2" t="n">
        <v>6</v>
      </c>
      <c r="I794" s="3" t="n">
        <v>111962.99</v>
      </c>
      <c r="J794" s="2" t="n">
        <v>1</v>
      </c>
      <c r="K794" s="2" t="n">
        <v>1</v>
      </c>
      <c r="L794" s="2" t="n">
        <v>0</v>
      </c>
      <c r="M794" s="3" t="n">
        <v>111755.8</v>
      </c>
      <c r="N794" s="2" t="n">
        <v>0</v>
      </c>
      <c r="O794" s="2" t="str">
        <f aca="false">IF(AND(L794=1,J794&gt;=2),"Active Engaged",IF(AND(L794=1,J794=1),"Active Low-Product",IF(AND(L794=0,J794&gt;=2),"Inactive Multi-Product","Inactive Disengaged")))</f>
        <v>Inactive Disengaged</v>
      </c>
      <c r="P794" s="2" t="str">
        <f aca="false">IF(I794&gt;=MEDIAN($I$2:$I$10001),"High","Low")</f>
        <v>High</v>
      </c>
      <c r="Q794" s="2" t="n">
        <f aca="false">L794+IF(J794&gt;=2,1,0)+K794+IF(H794&gt;=5,1,0)</f>
        <v>2</v>
      </c>
      <c r="R794" s="2" t="n">
        <f aca="false">IF(AND(L794=0,P794="High"),1,0)</f>
        <v>1</v>
      </c>
    </row>
    <row r="795" customFormat="false" ht="15" hidden="false" customHeight="false" outlineLevel="0" collapsed="false">
      <c r="A795" s="2" t="n">
        <v>2025</v>
      </c>
      <c r="B795" s="2" t="n">
        <v>15769504</v>
      </c>
      <c r="C795" s="2" t="s">
        <v>644</v>
      </c>
      <c r="D795" s="2" t="n">
        <v>743</v>
      </c>
      <c r="E795" s="2" t="s">
        <v>30</v>
      </c>
      <c r="F795" s="2" t="s">
        <v>20</v>
      </c>
      <c r="G795" s="2" t="n">
        <v>34</v>
      </c>
      <c r="H795" s="2" t="n">
        <v>1</v>
      </c>
      <c r="I795" s="3" t="n">
        <v>131736.88</v>
      </c>
      <c r="J795" s="2" t="n">
        <v>1</v>
      </c>
      <c r="K795" s="2" t="n">
        <v>1</v>
      </c>
      <c r="L795" s="2" t="n">
        <v>1</v>
      </c>
      <c r="M795" s="3" t="n">
        <v>108543.21</v>
      </c>
      <c r="N795" s="2" t="n">
        <v>0</v>
      </c>
      <c r="O795" s="2" t="str">
        <f aca="false">IF(AND(L795=1,J795&gt;=2),"Active Engaged",IF(AND(L795=1,J795=1),"Active Low-Product",IF(AND(L795=0,J795&gt;=2),"Inactive Multi-Product","Inactive Disengaged")))</f>
        <v>Active Low-Product</v>
      </c>
      <c r="P795" s="2" t="str">
        <f aca="false">IF(I795&gt;=MEDIAN($I$2:$I$10001),"High","Low")</f>
        <v>High</v>
      </c>
      <c r="Q795" s="2" t="n">
        <f aca="false">L795+IF(J795&gt;=2,1,0)+K795+IF(H795&gt;=5,1,0)</f>
        <v>2</v>
      </c>
      <c r="R795" s="2" t="n">
        <f aca="false">IF(AND(L795=0,P795="High"),1,0)</f>
        <v>0</v>
      </c>
    </row>
    <row r="796" customFormat="false" ht="15" hidden="false" customHeight="false" outlineLevel="0" collapsed="false">
      <c r="A796" s="2" t="n">
        <v>2025</v>
      </c>
      <c r="B796" s="2" t="n">
        <v>15776807</v>
      </c>
      <c r="C796" s="2" t="s">
        <v>297</v>
      </c>
      <c r="D796" s="2" t="n">
        <v>654</v>
      </c>
      <c r="E796" s="2" t="s">
        <v>19</v>
      </c>
      <c r="F796" s="2" t="s">
        <v>27</v>
      </c>
      <c r="G796" s="2" t="n">
        <v>29</v>
      </c>
      <c r="H796" s="2" t="n">
        <v>1</v>
      </c>
      <c r="I796" s="3" t="n">
        <v>0</v>
      </c>
      <c r="J796" s="2" t="n">
        <v>1</v>
      </c>
      <c r="K796" s="2" t="n">
        <v>1</v>
      </c>
      <c r="L796" s="2" t="n">
        <v>0</v>
      </c>
      <c r="M796" s="3" t="n">
        <v>180345.44</v>
      </c>
      <c r="N796" s="2" t="n">
        <v>0</v>
      </c>
      <c r="O796" s="2" t="str">
        <f aca="false">IF(AND(L796=1,J796&gt;=2),"Active Engaged",IF(AND(L796=1,J796=1),"Active Low-Product",IF(AND(L796=0,J796&gt;=2),"Inactive Multi-Product","Inactive Disengaged")))</f>
        <v>Inactive Disengaged</v>
      </c>
      <c r="P796" s="2" t="str">
        <f aca="false">IF(I796&gt;=MEDIAN($I$2:$I$10001),"High","Low")</f>
        <v>Low</v>
      </c>
      <c r="Q796" s="2" t="n">
        <f aca="false">L796+IF(J796&gt;=2,1,0)+K796+IF(H796&gt;=5,1,0)</f>
        <v>1</v>
      </c>
      <c r="R796" s="2" t="n">
        <f aca="false">IF(AND(L796=0,P796="High"),1,0)</f>
        <v>0</v>
      </c>
    </row>
    <row r="797" customFormat="false" ht="15" hidden="false" customHeight="false" outlineLevel="0" collapsed="false">
      <c r="A797" s="2" t="n">
        <v>2025</v>
      </c>
      <c r="B797" s="2" t="n">
        <v>15686870</v>
      </c>
      <c r="C797" s="2" t="s">
        <v>645</v>
      </c>
      <c r="D797" s="2" t="n">
        <v>761</v>
      </c>
      <c r="E797" s="2" t="s">
        <v>30</v>
      </c>
      <c r="F797" s="2" t="s">
        <v>27</v>
      </c>
      <c r="G797" s="2" t="n">
        <v>36</v>
      </c>
      <c r="H797" s="2" t="n">
        <v>8</v>
      </c>
      <c r="I797" s="3" t="n">
        <v>108239.11</v>
      </c>
      <c r="J797" s="2" t="n">
        <v>2</v>
      </c>
      <c r="K797" s="2" t="n">
        <v>0</v>
      </c>
      <c r="L797" s="2" t="n">
        <v>0</v>
      </c>
      <c r="M797" s="3" t="n">
        <v>99444.02</v>
      </c>
      <c r="N797" s="2" t="n">
        <v>0</v>
      </c>
      <c r="O797" s="2" t="str">
        <f aca="false">IF(AND(L797=1,J797&gt;=2),"Active Engaged",IF(AND(L797=1,J797=1),"Active Low-Product",IF(AND(L797=0,J797&gt;=2),"Inactive Multi-Product","Inactive Disengaged")))</f>
        <v>Inactive Multi-Product</v>
      </c>
      <c r="P797" s="2" t="str">
        <f aca="false">IF(I797&gt;=MEDIAN($I$2:$I$10001),"High","Low")</f>
        <v>High</v>
      </c>
      <c r="Q797" s="2" t="n">
        <f aca="false">L797+IF(J797&gt;=2,1,0)+K797+IF(H797&gt;=5,1,0)</f>
        <v>2</v>
      </c>
      <c r="R797" s="2" t="n">
        <f aca="false">IF(AND(L797=0,P797="High"),1,0)</f>
        <v>1</v>
      </c>
    </row>
    <row r="798" customFormat="false" ht="15" hidden="false" customHeight="false" outlineLevel="0" collapsed="false">
      <c r="A798" s="2" t="n">
        <v>2025</v>
      </c>
      <c r="B798" s="2" t="n">
        <v>15668747</v>
      </c>
      <c r="C798" s="2" t="s">
        <v>646</v>
      </c>
      <c r="D798" s="2" t="n">
        <v>702</v>
      </c>
      <c r="E798" s="2" t="s">
        <v>19</v>
      </c>
      <c r="F798" s="2" t="s">
        <v>20</v>
      </c>
      <c r="G798" s="2" t="n">
        <v>46</v>
      </c>
      <c r="H798" s="2" t="n">
        <v>9</v>
      </c>
      <c r="I798" s="3" t="n">
        <v>98444.19</v>
      </c>
      <c r="J798" s="2" t="n">
        <v>1</v>
      </c>
      <c r="K798" s="2" t="n">
        <v>0</v>
      </c>
      <c r="L798" s="2" t="n">
        <v>1</v>
      </c>
      <c r="M798" s="3" t="n">
        <v>109563.28</v>
      </c>
      <c r="N798" s="2" t="n">
        <v>0</v>
      </c>
      <c r="O798" s="2" t="str">
        <f aca="false">IF(AND(L798=1,J798&gt;=2),"Active Engaged",IF(AND(L798=1,J798=1),"Active Low-Product",IF(AND(L798=0,J798&gt;=2),"Inactive Multi-Product","Inactive Disengaged")))</f>
        <v>Active Low-Product</v>
      </c>
      <c r="P798" s="2" t="str">
        <f aca="false">IF(I798&gt;=MEDIAN($I$2:$I$10001),"High","Low")</f>
        <v>High</v>
      </c>
      <c r="Q798" s="2" t="n">
        <f aca="false">L798+IF(J798&gt;=2,1,0)+K798+IF(H798&gt;=5,1,0)</f>
        <v>2</v>
      </c>
      <c r="R798" s="2" t="n">
        <f aca="false">IF(AND(L798=0,P798="High"),1,0)</f>
        <v>0</v>
      </c>
    </row>
    <row r="799" customFormat="false" ht="15" hidden="false" customHeight="false" outlineLevel="0" collapsed="false">
      <c r="A799" s="2" t="n">
        <v>2025</v>
      </c>
      <c r="B799" s="2" t="n">
        <v>15766908</v>
      </c>
      <c r="C799" s="2" t="s">
        <v>74</v>
      </c>
      <c r="D799" s="2" t="n">
        <v>488</v>
      </c>
      <c r="E799" s="2" t="s">
        <v>30</v>
      </c>
      <c r="F799" s="2" t="s">
        <v>27</v>
      </c>
      <c r="G799" s="2" t="n">
        <v>32</v>
      </c>
      <c r="H799" s="2" t="n">
        <v>3</v>
      </c>
      <c r="I799" s="3" t="n">
        <v>114540.38</v>
      </c>
      <c r="J799" s="2" t="n">
        <v>1</v>
      </c>
      <c r="K799" s="2" t="n">
        <v>1</v>
      </c>
      <c r="L799" s="2" t="n">
        <v>0</v>
      </c>
      <c r="M799" s="3" t="n">
        <v>92568.07</v>
      </c>
      <c r="N799" s="2" t="n">
        <v>0</v>
      </c>
      <c r="O799" s="2" t="str">
        <f aca="false">IF(AND(L799=1,J799&gt;=2),"Active Engaged",IF(AND(L799=1,J799=1),"Active Low-Product",IF(AND(L799=0,J799&gt;=2),"Inactive Multi-Product","Inactive Disengaged")))</f>
        <v>Inactive Disengaged</v>
      </c>
      <c r="P799" s="2" t="str">
        <f aca="false">IF(I799&gt;=MEDIAN($I$2:$I$10001),"High","Low")</f>
        <v>High</v>
      </c>
      <c r="Q799" s="2" t="n">
        <f aca="false">L799+IF(J799&gt;=2,1,0)+K799+IF(H799&gt;=5,1,0)</f>
        <v>1</v>
      </c>
      <c r="R799" s="2" t="n">
        <f aca="false">IF(AND(L799=0,P799="High"),1,0)</f>
        <v>1</v>
      </c>
    </row>
    <row r="800" customFormat="false" ht="15" hidden="false" customHeight="false" outlineLevel="0" collapsed="false">
      <c r="A800" s="2" t="n">
        <v>2025</v>
      </c>
      <c r="B800" s="2" t="n">
        <v>15570134</v>
      </c>
      <c r="C800" s="2" t="s">
        <v>420</v>
      </c>
      <c r="D800" s="2" t="n">
        <v>683</v>
      </c>
      <c r="E800" s="2" t="s">
        <v>19</v>
      </c>
      <c r="F800" s="2" t="s">
        <v>20</v>
      </c>
      <c r="G800" s="2" t="n">
        <v>35</v>
      </c>
      <c r="H800" s="2" t="n">
        <v>6</v>
      </c>
      <c r="I800" s="3" t="n">
        <v>187530.66</v>
      </c>
      <c r="J800" s="2" t="n">
        <v>2</v>
      </c>
      <c r="K800" s="2" t="n">
        <v>1</v>
      </c>
      <c r="L800" s="2" t="n">
        <v>1</v>
      </c>
      <c r="M800" s="3" t="n">
        <v>37976.36</v>
      </c>
      <c r="N800" s="2" t="n">
        <v>0</v>
      </c>
      <c r="O800" s="2" t="str">
        <f aca="false">IF(AND(L800=1,J800&gt;=2),"Active Engaged",IF(AND(L800=1,J800=1),"Active Low-Product",IF(AND(L800=0,J800&gt;=2),"Inactive Multi-Product","Inactive Disengaged")))</f>
        <v>Active Engaged</v>
      </c>
      <c r="P800" s="2" t="str">
        <f aca="false">IF(I800&gt;=MEDIAN($I$2:$I$10001),"High","Low")</f>
        <v>High</v>
      </c>
      <c r="Q800" s="2" t="n">
        <f aca="false">L800+IF(J800&gt;=2,1,0)+K800+IF(H800&gt;=5,1,0)</f>
        <v>4</v>
      </c>
      <c r="R800" s="2" t="n">
        <f aca="false">IF(AND(L800=0,P800="High"),1,0)</f>
        <v>0</v>
      </c>
    </row>
    <row r="801" customFormat="false" ht="15" hidden="false" customHeight="false" outlineLevel="0" collapsed="false">
      <c r="A801" s="2" t="n">
        <v>2025</v>
      </c>
      <c r="B801" s="2" t="n">
        <v>15567367</v>
      </c>
      <c r="C801" s="2" t="s">
        <v>647</v>
      </c>
      <c r="D801" s="2" t="n">
        <v>601</v>
      </c>
      <c r="E801" s="2" t="s">
        <v>30</v>
      </c>
      <c r="F801" s="2" t="s">
        <v>20</v>
      </c>
      <c r="G801" s="2" t="n">
        <v>42</v>
      </c>
      <c r="H801" s="2" t="n">
        <v>9</v>
      </c>
      <c r="I801" s="3" t="n">
        <v>133636.16</v>
      </c>
      <c r="J801" s="2" t="n">
        <v>1</v>
      </c>
      <c r="K801" s="2" t="n">
        <v>0</v>
      </c>
      <c r="L801" s="2" t="n">
        <v>1</v>
      </c>
      <c r="M801" s="3" t="n">
        <v>103315.74</v>
      </c>
      <c r="N801" s="2" t="n">
        <v>0</v>
      </c>
      <c r="O801" s="2" t="str">
        <f aca="false">IF(AND(L801=1,J801&gt;=2),"Active Engaged",IF(AND(L801=1,J801=1),"Active Low-Product",IF(AND(L801=0,J801&gt;=2),"Inactive Multi-Product","Inactive Disengaged")))</f>
        <v>Active Low-Product</v>
      </c>
      <c r="P801" s="2" t="str">
        <f aca="false">IF(I801&gt;=MEDIAN($I$2:$I$10001),"High","Low")</f>
        <v>High</v>
      </c>
      <c r="Q801" s="2" t="n">
        <f aca="false">L801+IF(J801&gt;=2,1,0)+K801+IF(H801&gt;=5,1,0)</f>
        <v>2</v>
      </c>
      <c r="R801" s="2" t="n">
        <f aca="false">IF(AND(L801=0,P801="High"),1,0)</f>
        <v>0</v>
      </c>
    </row>
    <row r="802" customFormat="false" ht="15" hidden="false" customHeight="false" outlineLevel="0" collapsed="false">
      <c r="A802" s="2" t="n">
        <v>2025</v>
      </c>
      <c r="B802" s="2" t="n">
        <v>15747542</v>
      </c>
      <c r="C802" s="2" t="s">
        <v>648</v>
      </c>
      <c r="D802" s="2" t="n">
        <v>605</v>
      </c>
      <c r="E802" s="2" t="s">
        <v>19</v>
      </c>
      <c r="F802" s="2" t="s">
        <v>27</v>
      </c>
      <c r="G802" s="2" t="n">
        <v>52</v>
      </c>
      <c r="H802" s="2" t="n">
        <v>7</v>
      </c>
      <c r="I802" s="3" t="n">
        <v>0</v>
      </c>
      <c r="J802" s="2" t="n">
        <v>2</v>
      </c>
      <c r="K802" s="2" t="n">
        <v>1</v>
      </c>
      <c r="L802" s="2" t="n">
        <v>1</v>
      </c>
      <c r="M802" s="3" t="n">
        <v>173952.5</v>
      </c>
      <c r="N802" s="2" t="n">
        <v>0</v>
      </c>
      <c r="O802" s="2" t="str">
        <f aca="false">IF(AND(L802=1,J802&gt;=2),"Active Engaged",IF(AND(L802=1,J802=1),"Active Low-Product",IF(AND(L802=0,J802&gt;=2),"Inactive Multi-Product","Inactive Disengaged")))</f>
        <v>Active Engaged</v>
      </c>
      <c r="P802" s="2" t="str">
        <f aca="false">IF(I802&gt;=MEDIAN($I$2:$I$10001),"High","Low")</f>
        <v>Low</v>
      </c>
      <c r="Q802" s="2" t="n">
        <f aca="false">L802+IF(J802&gt;=2,1,0)+K802+IF(H802&gt;=5,1,0)</f>
        <v>4</v>
      </c>
      <c r="R802" s="2" t="n">
        <f aca="false">IF(AND(L802=0,P802="High"),1,0)</f>
        <v>0</v>
      </c>
    </row>
    <row r="803" customFormat="false" ht="15" hidden="false" customHeight="false" outlineLevel="0" collapsed="false">
      <c r="A803" s="2" t="n">
        <v>2025</v>
      </c>
      <c r="B803" s="2" t="n">
        <v>15762238</v>
      </c>
      <c r="C803" s="2" t="s">
        <v>649</v>
      </c>
      <c r="D803" s="2" t="n">
        <v>671</v>
      </c>
      <c r="E803" s="2" t="s">
        <v>30</v>
      </c>
      <c r="F803" s="2" t="s">
        <v>20</v>
      </c>
      <c r="G803" s="2" t="n">
        <v>44</v>
      </c>
      <c r="H803" s="2" t="n">
        <v>0</v>
      </c>
      <c r="I803" s="3" t="n">
        <v>84745.03</v>
      </c>
      <c r="J803" s="2" t="n">
        <v>2</v>
      </c>
      <c r="K803" s="2" t="n">
        <v>0</v>
      </c>
      <c r="L803" s="2" t="n">
        <v>1</v>
      </c>
      <c r="M803" s="3" t="n">
        <v>34673.98</v>
      </c>
      <c r="N803" s="2" t="n">
        <v>0</v>
      </c>
      <c r="O803" s="2" t="str">
        <f aca="false">IF(AND(L803=1,J803&gt;=2),"Active Engaged",IF(AND(L803=1,J803=1),"Active Low-Product",IF(AND(L803=0,J803&gt;=2),"Inactive Multi-Product","Inactive Disengaged")))</f>
        <v>Active Engaged</v>
      </c>
      <c r="P803" s="2" t="str">
        <f aca="false">IF(I803&gt;=MEDIAN($I$2:$I$10001),"High","Low")</f>
        <v>Low</v>
      </c>
      <c r="Q803" s="2" t="n">
        <f aca="false">L803+IF(J803&gt;=2,1,0)+K803+IF(H803&gt;=5,1,0)</f>
        <v>2</v>
      </c>
      <c r="R803" s="2" t="n">
        <f aca="false">IF(AND(L803=0,P803="High"),1,0)</f>
        <v>0</v>
      </c>
    </row>
    <row r="804" customFormat="false" ht="15" hidden="false" customHeight="false" outlineLevel="0" collapsed="false">
      <c r="A804" s="2" t="n">
        <v>2025</v>
      </c>
      <c r="B804" s="2" t="n">
        <v>15681554</v>
      </c>
      <c r="C804" s="2" t="s">
        <v>650</v>
      </c>
      <c r="D804" s="2" t="n">
        <v>614</v>
      </c>
      <c r="E804" s="2" t="s">
        <v>30</v>
      </c>
      <c r="F804" s="2" t="s">
        <v>20</v>
      </c>
      <c r="G804" s="2" t="n">
        <v>31</v>
      </c>
      <c r="H804" s="2" t="n">
        <v>7</v>
      </c>
      <c r="I804" s="3" t="n">
        <v>120599.38</v>
      </c>
      <c r="J804" s="2" t="n">
        <v>2</v>
      </c>
      <c r="K804" s="2" t="n">
        <v>1</v>
      </c>
      <c r="L804" s="2" t="n">
        <v>1</v>
      </c>
      <c r="M804" s="3" t="n">
        <v>46163.44</v>
      </c>
      <c r="N804" s="2" t="n">
        <v>0</v>
      </c>
      <c r="O804" s="2" t="str">
        <f aca="false">IF(AND(L804=1,J804&gt;=2),"Active Engaged",IF(AND(L804=1,J804=1),"Active Low-Product",IF(AND(L804=0,J804&gt;=2),"Inactive Multi-Product","Inactive Disengaged")))</f>
        <v>Active Engaged</v>
      </c>
      <c r="P804" s="2" t="str">
        <f aca="false">IF(I804&gt;=MEDIAN($I$2:$I$10001),"High","Low")</f>
        <v>High</v>
      </c>
      <c r="Q804" s="2" t="n">
        <f aca="false">L804+IF(J804&gt;=2,1,0)+K804+IF(H804&gt;=5,1,0)</f>
        <v>4</v>
      </c>
      <c r="R804" s="2" t="n">
        <f aca="false">IF(AND(L804=0,P804="High"),1,0)</f>
        <v>0</v>
      </c>
    </row>
    <row r="805" customFormat="false" ht="15" hidden="false" customHeight="false" outlineLevel="0" collapsed="false">
      <c r="A805" s="2" t="n">
        <v>2025</v>
      </c>
      <c r="B805" s="2" t="n">
        <v>15712825</v>
      </c>
      <c r="C805" s="2" t="s">
        <v>554</v>
      </c>
      <c r="D805" s="2" t="n">
        <v>511</v>
      </c>
      <c r="E805" s="2" t="s">
        <v>22</v>
      </c>
      <c r="F805" s="2" t="s">
        <v>20</v>
      </c>
      <c r="G805" s="2" t="n">
        <v>29</v>
      </c>
      <c r="H805" s="2" t="n">
        <v>9</v>
      </c>
      <c r="I805" s="3" t="n">
        <v>0</v>
      </c>
      <c r="J805" s="2" t="n">
        <v>2</v>
      </c>
      <c r="K805" s="2" t="n">
        <v>0</v>
      </c>
      <c r="L805" s="2" t="n">
        <v>1</v>
      </c>
      <c r="M805" s="3" t="n">
        <v>140676.98</v>
      </c>
      <c r="N805" s="2" t="n">
        <v>0</v>
      </c>
      <c r="O805" s="2" t="str">
        <f aca="false">IF(AND(L805=1,J805&gt;=2),"Active Engaged",IF(AND(L805=1,J805=1),"Active Low-Product",IF(AND(L805=0,J805&gt;=2),"Inactive Multi-Product","Inactive Disengaged")))</f>
        <v>Active Engaged</v>
      </c>
      <c r="P805" s="2" t="str">
        <f aca="false">IF(I805&gt;=MEDIAN($I$2:$I$10001),"High","Low")</f>
        <v>Low</v>
      </c>
      <c r="Q805" s="2" t="n">
        <f aca="false">L805+IF(J805&gt;=2,1,0)+K805+IF(H805&gt;=5,1,0)</f>
        <v>3</v>
      </c>
      <c r="R805" s="2" t="n">
        <f aca="false">IF(AND(L805=0,P805="High"),1,0)</f>
        <v>0</v>
      </c>
    </row>
    <row r="806" customFormat="false" ht="15" hidden="false" customHeight="false" outlineLevel="0" collapsed="false">
      <c r="A806" s="2" t="n">
        <v>2025</v>
      </c>
      <c r="B806" s="2" t="n">
        <v>15640280</v>
      </c>
      <c r="C806" s="2" t="s">
        <v>62</v>
      </c>
      <c r="D806" s="2" t="n">
        <v>850</v>
      </c>
      <c r="E806" s="2" t="s">
        <v>19</v>
      </c>
      <c r="F806" s="2" t="s">
        <v>27</v>
      </c>
      <c r="G806" s="2" t="n">
        <v>39</v>
      </c>
      <c r="H806" s="2" t="n">
        <v>4</v>
      </c>
      <c r="I806" s="3" t="n">
        <v>127771.35</v>
      </c>
      <c r="J806" s="2" t="n">
        <v>2</v>
      </c>
      <c r="K806" s="2" t="n">
        <v>0</v>
      </c>
      <c r="L806" s="2" t="n">
        <v>1</v>
      </c>
      <c r="M806" s="3" t="n">
        <v>151738.54</v>
      </c>
      <c r="N806" s="2" t="n">
        <v>0</v>
      </c>
      <c r="O806" s="2" t="str">
        <f aca="false">IF(AND(L806=1,J806&gt;=2),"Active Engaged",IF(AND(L806=1,J806=1),"Active Low-Product",IF(AND(L806=0,J806&gt;=2),"Inactive Multi-Product","Inactive Disengaged")))</f>
        <v>Active Engaged</v>
      </c>
      <c r="P806" s="2" t="str">
        <f aca="false">IF(I806&gt;=MEDIAN($I$2:$I$10001),"High","Low")</f>
        <v>High</v>
      </c>
      <c r="Q806" s="2" t="n">
        <f aca="false">L806+IF(J806&gt;=2,1,0)+K806+IF(H806&gt;=5,1,0)</f>
        <v>2</v>
      </c>
      <c r="R806" s="2" t="n">
        <f aca="false">IF(AND(L806=0,P806="High"),1,0)</f>
        <v>0</v>
      </c>
    </row>
    <row r="807" customFormat="false" ht="15" hidden="false" customHeight="false" outlineLevel="0" collapsed="false">
      <c r="A807" s="2" t="n">
        <v>2025</v>
      </c>
      <c r="B807" s="2" t="n">
        <v>15756026</v>
      </c>
      <c r="C807" s="2" t="s">
        <v>651</v>
      </c>
      <c r="D807" s="2" t="n">
        <v>790</v>
      </c>
      <c r="E807" s="2" t="s">
        <v>22</v>
      </c>
      <c r="F807" s="2" t="s">
        <v>20</v>
      </c>
      <c r="G807" s="2" t="n">
        <v>46</v>
      </c>
      <c r="H807" s="2" t="n">
        <v>9</v>
      </c>
      <c r="I807" s="3" t="n">
        <v>0</v>
      </c>
      <c r="J807" s="2" t="n">
        <v>1</v>
      </c>
      <c r="K807" s="2" t="n">
        <v>0</v>
      </c>
      <c r="L807" s="2" t="n">
        <v>0</v>
      </c>
      <c r="M807" s="3" t="n">
        <v>14679.81</v>
      </c>
      <c r="N807" s="2" t="n">
        <v>1</v>
      </c>
      <c r="O807" s="2" t="str">
        <f aca="false">IF(AND(L807=1,J807&gt;=2),"Active Engaged",IF(AND(L807=1,J807=1),"Active Low-Product",IF(AND(L807=0,J807&gt;=2),"Inactive Multi-Product","Inactive Disengaged")))</f>
        <v>Inactive Disengaged</v>
      </c>
      <c r="P807" s="2" t="str">
        <f aca="false">IF(I807&gt;=MEDIAN($I$2:$I$10001),"High","Low")</f>
        <v>Low</v>
      </c>
      <c r="Q807" s="2" t="n">
        <f aca="false">L807+IF(J807&gt;=2,1,0)+K807+IF(H807&gt;=5,1,0)</f>
        <v>1</v>
      </c>
      <c r="R807" s="2" t="n">
        <f aca="false">IF(AND(L807=0,P807="High"),1,0)</f>
        <v>0</v>
      </c>
    </row>
    <row r="808" customFormat="false" ht="15" hidden="false" customHeight="false" outlineLevel="0" collapsed="false">
      <c r="A808" s="2" t="n">
        <v>2025</v>
      </c>
      <c r="B808" s="2" t="n">
        <v>15613319</v>
      </c>
      <c r="C808" s="2" t="s">
        <v>652</v>
      </c>
      <c r="D808" s="2" t="n">
        <v>793</v>
      </c>
      <c r="E808" s="2" t="s">
        <v>19</v>
      </c>
      <c r="F808" s="2" t="s">
        <v>20</v>
      </c>
      <c r="G808" s="2" t="n">
        <v>33</v>
      </c>
      <c r="H808" s="2" t="n">
        <v>0</v>
      </c>
      <c r="I808" s="3" t="n">
        <v>0</v>
      </c>
      <c r="J808" s="2" t="n">
        <v>1</v>
      </c>
      <c r="K808" s="2" t="n">
        <v>0</v>
      </c>
      <c r="L808" s="2" t="n">
        <v>0</v>
      </c>
      <c r="M808" s="3" t="n">
        <v>175544.02</v>
      </c>
      <c r="N808" s="2" t="n">
        <v>0</v>
      </c>
      <c r="O808" s="2" t="str">
        <f aca="false">IF(AND(L808=1,J808&gt;=2),"Active Engaged",IF(AND(L808=1,J808=1),"Active Low-Product",IF(AND(L808=0,J808&gt;=2),"Inactive Multi-Product","Inactive Disengaged")))</f>
        <v>Inactive Disengaged</v>
      </c>
      <c r="P808" s="2" t="str">
        <f aca="false">IF(I808&gt;=MEDIAN($I$2:$I$10001),"High","Low")</f>
        <v>Low</v>
      </c>
      <c r="Q808" s="2" t="n">
        <f aca="false">L808+IF(J808&gt;=2,1,0)+K808+IF(H808&gt;=5,1,0)</f>
        <v>0</v>
      </c>
      <c r="R808" s="2" t="n">
        <f aca="false">IF(AND(L808=0,P808="High"),1,0)</f>
        <v>0</v>
      </c>
    </row>
    <row r="809" customFormat="false" ht="15" hidden="false" customHeight="false" outlineLevel="0" collapsed="false">
      <c r="A809" s="2" t="n">
        <v>2025</v>
      </c>
      <c r="B809" s="2" t="n">
        <v>15798906</v>
      </c>
      <c r="C809" s="2" t="s">
        <v>653</v>
      </c>
      <c r="D809" s="2" t="n">
        <v>628</v>
      </c>
      <c r="E809" s="2" t="s">
        <v>19</v>
      </c>
      <c r="F809" s="2" t="s">
        <v>27</v>
      </c>
      <c r="G809" s="2" t="n">
        <v>69</v>
      </c>
      <c r="H809" s="2" t="n">
        <v>5</v>
      </c>
      <c r="I809" s="3" t="n">
        <v>0</v>
      </c>
      <c r="J809" s="2" t="n">
        <v>2</v>
      </c>
      <c r="K809" s="2" t="n">
        <v>1</v>
      </c>
      <c r="L809" s="2" t="n">
        <v>1</v>
      </c>
      <c r="M809" s="3" t="n">
        <v>181964.6</v>
      </c>
      <c r="N809" s="2" t="n">
        <v>0</v>
      </c>
      <c r="O809" s="2" t="str">
        <f aca="false">IF(AND(L809=1,J809&gt;=2),"Active Engaged",IF(AND(L809=1,J809=1),"Active Low-Product",IF(AND(L809=0,J809&gt;=2),"Inactive Multi-Product","Inactive Disengaged")))</f>
        <v>Active Engaged</v>
      </c>
      <c r="P809" s="2" t="str">
        <f aca="false">IF(I809&gt;=MEDIAN($I$2:$I$10001),"High","Low")</f>
        <v>Low</v>
      </c>
      <c r="Q809" s="2" t="n">
        <f aca="false">L809+IF(J809&gt;=2,1,0)+K809+IF(H809&gt;=5,1,0)</f>
        <v>4</v>
      </c>
      <c r="R809" s="2" t="n">
        <f aca="false">IF(AND(L809=0,P809="High"),1,0)</f>
        <v>0</v>
      </c>
    </row>
    <row r="810" customFormat="false" ht="15" hidden="false" customHeight="false" outlineLevel="0" collapsed="false">
      <c r="A810" s="2" t="n">
        <v>2025</v>
      </c>
      <c r="B810" s="2" t="n">
        <v>15708917</v>
      </c>
      <c r="C810" s="2" t="s">
        <v>69</v>
      </c>
      <c r="D810" s="2" t="n">
        <v>598</v>
      </c>
      <c r="E810" s="2" t="s">
        <v>30</v>
      </c>
      <c r="F810" s="2" t="s">
        <v>27</v>
      </c>
      <c r="G810" s="2" t="n">
        <v>53</v>
      </c>
      <c r="H810" s="2" t="n">
        <v>10</v>
      </c>
      <c r="I810" s="3" t="n">
        <v>167772.96</v>
      </c>
      <c r="J810" s="2" t="n">
        <v>1</v>
      </c>
      <c r="K810" s="2" t="n">
        <v>1</v>
      </c>
      <c r="L810" s="2" t="n">
        <v>1</v>
      </c>
      <c r="M810" s="3" t="n">
        <v>136886.86</v>
      </c>
      <c r="N810" s="2" t="n">
        <v>0</v>
      </c>
      <c r="O810" s="2" t="str">
        <f aca="false">IF(AND(L810=1,J810&gt;=2),"Active Engaged",IF(AND(L810=1,J810=1),"Active Low-Product",IF(AND(L810=0,J810&gt;=2),"Inactive Multi-Product","Inactive Disengaged")))</f>
        <v>Active Low-Product</v>
      </c>
      <c r="P810" s="2" t="str">
        <f aca="false">IF(I810&gt;=MEDIAN($I$2:$I$10001),"High","Low")</f>
        <v>High</v>
      </c>
      <c r="Q810" s="2" t="n">
        <f aca="false">L810+IF(J810&gt;=2,1,0)+K810+IF(H810&gt;=5,1,0)</f>
        <v>3</v>
      </c>
      <c r="R810" s="2" t="n">
        <f aca="false">IF(AND(L810=0,P810="High"),1,0)</f>
        <v>0</v>
      </c>
    </row>
    <row r="811" customFormat="false" ht="15" hidden="false" customHeight="false" outlineLevel="0" collapsed="false">
      <c r="A811" s="2" t="n">
        <v>2025</v>
      </c>
      <c r="B811" s="2" t="n">
        <v>15778463</v>
      </c>
      <c r="C811" s="2" t="s">
        <v>654</v>
      </c>
      <c r="D811" s="2" t="n">
        <v>657</v>
      </c>
      <c r="E811" s="2" t="s">
        <v>19</v>
      </c>
      <c r="F811" s="2" t="s">
        <v>20</v>
      </c>
      <c r="G811" s="2" t="n">
        <v>37</v>
      </c>
      <c r="H811" s="2" t="n">
        <v>6</v>
      </c>
      <c r="I811" s="3" t="n">
        <v>95845.6</v>
      </c>
      <c r="J811" s="2" t="n">
        <v>1</v>
      </c>
      <c r="K811" s="2" t="n">
        <v>1</v>
      </c>
      <c r="L811" s="2" t="n">
        <v>0</v>
      </c>
      <c r="M811" s="3" t="n">
        <v>122218.23</v>
      </c>
      <c r="N811" s="2" t="n">
        <v>0</v>
      </c>
      <c r="O811" s="2" t="str">
        <f aca="false">IF(AND(L811=1,J811&gt;=2),"Active Engaged",IF(AND(L811=1,J811=1),"Active Low-Product",IF(AND(L811=0,J811&gt;=2),"Inactive Multi-Product","Inactive Disengaged")))</f>
        <v>Inactive Disengaged</v>
      </c>
      <c r="P811" s="2" t="str">
        <f aca="false">IF(I811&gt;=MEDIAN($I$2:$I$10001),"High","Low")</f>
        <v>Low</v>
      </c>
      <c r="Q811" s="2" t="n">
        <f aca="false">L811+IF(J811&gt;=2,1,0)+K811+IF(H811&gt;=5,1,0)</f>
        <v>2</v>
      </c>
      <c r="R811" s="2" t="n">
        <f aca="false">IF(AND(L811=0,P811="High"),1,0)</f>
        <v>0</v>
      </c>
    </row>
    <row r="812" customFormat="false" ht="15" hidden="false" customHeight="false" outlineLevel="0" collapsed="false">
      <c r="A812" s="2" t="n">
        <v>2025</v>
      </c>
      <c r="B812" s="2" t="n">
        <v>15699430</v>
      </c>
      <c r="C812" s="2" t="s">
        <v>469</v>
      </c>
      <c r="D812" s="2" t="n">
        <v>618</v>
      </c>
      <c r="E812" s="2" t="s">
        <v>19</v>
      </c>
      <c r="F812" s="2" t="s">
        <v>20</v>
      </c>
      <c r="G812" s="2" t="n">
        <v>35</v>
      </c>
      <c r="H812" s="2" t="n">
        <v>10</v>
      </c>
      <c r="I812" s="3" t="n">
        <v>0</v>
      </c>
      <c r="J812" s="2" t="n">
        <v>2</v>
      </c>
      <c r="K812" s="2" t="n">
        <v>1</v>
      </c>
      <c r="L812" s="2" t="n">
        <v>0</v>
      </c>
      <c r="M812" s="3" t="n">
        <v>180439.75</v>
      </c>
      <c r="N812" s="2" t="n">
        <v>0</v>
      </c>
      <c r="O812" s="2" t="str">
        <f aca="false">IF(AND(L812=1,J812&gt;=2),"Active Engaged",IF(AND(L812=1,J812=1),"Active Low-Product",IF(AND(L812=0,J812&gt;=2),"Inactive Multi-Product","Inactive Disengaged")))</f>
        <v>Inactive Multi-Product</v>
      </c>
      <c r="P812" s="2" t="str">
        <f aca="false">IF(I812&gt;=MEDIAN($I$2:$I$10001),"High","Low")</f>
        <v>Low</v>
      </c>
      <c r="Q812" s="2" t="n">
        <f aca="false">L812+IF(J812&gt;=2,1,0)+K812+IF(H812&gt;=5,1,0)</f>
        <v>3</v>
      </c>
      <c r="R812" s="2" t="n">
        <f aca="false">IF(AND(L812=0,P812="High"),1,0)</f>
        <v>0</v>
      </c>
    </row>
    <row r="813" customFormat="false" ht="15" hidden="false" customHeight="false" outlineLevel="0" collapsed="false">
      <c r="A813" s="2" t="n">
        <v>2025</v>
      </c>
      <c r="B813" s="2" t="n">
        <v>15649992</v>
      </c>
      <c r="C813" s="2" t="s">
        <v>655</v>
      </c>
      <c r="D813" s="2" t="n">
        <v>681</v>
      </c>
      <c r="E813" s="2" t="s">
        <v>22</v>
      </c>
      <c r="F813" s="2" t="s">
        <v>27</v>
      </c>
      <c r="G813" s="2" t="n">
        <v>65</v>
      </c>
      <c r="H813" s="2" t="n">
        <v>7</v>
      </c>
      <c r="I813" s="3" t="n">
        <v>134714.7</v>
      </c>
      <c r="J813" s="2" t="n">
        <v>2</v>
      </c>
      <c r="K813" s="2" t="n">
        <v>0</v>
      </c>
      <c r="L813" s="2" t="n">
        <v>1</v>
      </c>
      <c r="M813" s="3" t="n">
        <v>190419.81</v>
      </c>
      <c r="N813" s="2" t="n">
        <v>0</v>
      </c>
      <c r="O813" s="2" t="str">
        <f aca="false">IF(AND(L813=1,J813&gt;=2),"Active Engaged",IF(AND(L813=1,J813=1),"Active Low-Product",IF(AND(L813=0,J813&gt;=2),"Inactive Multi-Product","Inactive Disengaged")))</f>
        <v>Active Engaged</v>
      </c>
      <c r="P813" s="2" t="str">
        <f aca="false">IF(I813&gt;=MEDIAN($I$2:$I$10001),"High","Low")</f>
        <v>High</v>
      </c>
      <c r="Q813" s="2" t="n">
        <f aca="false">L813+IF(J813&gt;=2,1,0)+K813+IF(H813&gt;=5,1,0)</f>
        <v>3</v>
      </c>
      <c r="R813" s="2" t="n">
        <f aca="false">IF(AND(L813=0,P813="High"),1,0)</f>
        <v>0</v>
      </c>
    </row>
    <row r="814" customFormat="false" ht="15" hidden="false" customHeight="false" outlineLevel="0" collapsed="false">
      <c r="A814" s="2" t="n">
        <v>2025</v>
      </c>
      <c r="B814" s="2" t="n">
        <v>15578980</v>
      </c>
      <c r="C814" s="2" t="s">
        <v>656</v>
      </c>
      <c r="D814" s="2" t="n">
        <v>516</v>
      </c>
      <c r="E814" s="2" t="s">
        <v>22</v>
      </c>
      <c r="F814" s="2" t="s">
        <v>20</v>
      </c>
      <c r="G814" s="2" t="n">
        <v>33</v>
      </c>
      <c r="H814" s="2" t="n">
        <v>3</v>
      </c>
      <c r="I814" s="3" t="n">
        <v>0</v>
      </c>
      <c r="J814" s="2" t="n">
        <v>2</v>
      </c>
      <c r="K814" s="2" t="n">
        <v>1</v>
      </c>
      <c r="L814" s="2" t="n">
        <v>1</v>
      </c>
      <c r="M814" s="3" t="n">
        <v>58685.59</v>
      </c>
      <c r="N814" s="2" t="n">
        <v>0</v>
      </c>
      <c r="O814" s="2" t="str">
        <f aca="false">IF(AND(L814=1,J814&gt;=2),"Active Engaged",IF(AND(L814=1,J814=1),"Active Low-Product",IF(AND(L814=0,J814&gt;=2),"Inactive Multi-Product","Inactive Disengaged")))</f>
        <v>Active Engaged</v>
      </c>
      <c r="P814" s="2" t="str">
        <f aca="false">IF(I814&gt;=MEDIAN($I$2:$I$10001),"High","Low")</f>
        <v>Low</v>
      </c>
      <c r="Q814" s="2" t="n">
        <f aca="false">L814+IF(J814&gt;=2,1,0)+K814+IF(H814&gt;=5,1,0)</f>
        <v>3</v>
      </c>
      <c r="R814" s="2" t="n">
        <f aca="false">IF(AND(L814=0,P814="High"),1,0)</f>
        <v>0</v>
      </c>
    </row>
    <row r="815" customFormat="false" ht="15" hidden="false" customHeight="false" outlineLevel="0" collapsed="false">
      <c r="A815" s="2" t="n">
        <v>2025</v>
      </c>
      <c r="B815" s="2" t="n">
        <v>15775306</v>
      </c>
      <c r="C815" s="2" t="s">
        <v>657</v>
      </c>
      <c r="D815" s="2" t="n">
        <v>421</v>
      </c>
      <c r="E815" s="2" t="s">
        <v>30</v>
      </c>
      <c r="F815" s="2" t="s">
        <v>27</v>
      </c>
      <c r="G815" s="2" t="n">
        <v>28</v>
      </c>
      <c r="H815" s="2" t="n">
        <v>8</v>
      </c>
      <c r="I815" s="3" t="n">
        <v>122384.22</v>
      </c>
      <c r="J815" s="2" t="n">
        <v>3</v>
      </c>
      <c r="K815" s="2" t="n">
        <v>1</v>
      </c>
      <c r="L815" s="2" t="n">
        <v>1</v>
      </c>
      <c r="M815" s="3" t="n">
        <v>89017.38</v>
      </c>
      <c r="N815" s="2" t="n">
        <v>1</v>
      </c>
      <c r="O815" s="2" t="str">
        <f aca="false">IF(AND(L815=1,J815&gt;=2),"Active Engaged",IF(AND(L815=1,J815=1),"Active Low-Product",IF(AND(L815=0,J815&gt;=2),"Inactive Multi-Product","Inactive Disengaged")))</f>
        <v>Active Engaged</v>
      </c>
      <c r="P815" s="2" t="str">
        <f aca="false">IF(I815&gt;=MEDIAN($I$2:$I$10001),"High","Low")</f>
        <v>High</v>
      </c>
      <c r="Q815" s="2" t="n">
        <f aca="false">L815+IF(J815&gt;=2,1,0)+K815+IF(H815&gt;=5,1,0)</f>
        <v>4</v>
      </c>
      <c r="R815" s="2" t="n">
        <f aca="false">IF(AND(L815=0,P815="High"),1,0)</f>
        <v>0</v>
      </c>
    </row>
    <row r="816" customFormat="false" ht="15" hidden="false" customHeight="false" outlineLevel="0" collapsed="false">
      <c r="A816" s="2" t="n">
        <v>2025</v>
      </c>
      <c r="B816" s="2" t="n">
        <v>15641655</v>
      </c>
      <c r="C816" s="2" t="s">
        <v>355</v>
      </c>
      <c r="D816" s="2" t="n">
        <v>700</v>
      </c>
      <c r="E816" s="2" t="s">
        <v>19</v>
      </c>
      <c r="F816" s="2" t="s">
        <v>20</v>
      </c>
      <c r="G816" s="2" t="n">
        <v>26</v>
      </c>
      <c r="H816" s="2" t="n">
        <v>2</v>
      </c>
      <c r="I816" s="3" t="n">
        <v>0</v>
      </c>
      <c r="J816" s="2" t="n">
        <v>2</v>
      </c>
      <c r="K816" s="2" t="n">
        <v>0</v>
      </c>
      <c r="L816" s="2" t="n">
        <v>0</v>
      </c>
      <c r="M816" s="3" t="n">
        <v>50051.42</v>
      </c>
      <c r="N816" s="2" t="n">
        <v>0</v>
      </c>
      <c r="O816" s="2" t="str">
        <f aca="false">IF(AND(L816=1,J816&gt;=2),"Active Engaged",IF(AND(L816=1,J816=1),"Active Low-Product",IF(AND(L816=0,J816&gt;=2),"Inactive Multi-Product","Inactive Disengaged")))</f>
        <v>Inactive Multi-Product</v>
      </c>
      <c r="P816" s="2" t="str">
        <f aca="false">IF(I816&gt;=MEDIAN($I$2:$I$10001),"High","Low")</f>
        <v>Low</v>
      </c>
      <c r="Q816" s="2" t="n">
        <f aca="false">L816+IF(J816&gt;=2,1,0)+K816+IF(H816&gt;=5,1,0)</f>
        <v>1</v>
      </c>
      <c r="R816" s="2" t="n">
        <f aca="false">IF(AND(L816=0,P816="High"),1,0)</f>
        <v>0</v>
      </c>
    </row>
    <row r="817" customFormat="false" ht="15" hidden="false" customHeight="false" outlineLevel="0" collapsed="false">
      <c r="A817" s="2" t="n">
        <v>2025</v>
      </c>
      <c r="B817" s="2" t="n">
        <v>15619708</v>
      </c>
      <c r="C817" s="2" t="s">
        <v>658</v>
      </c>
      <c r="D817" s="2" t="n">
        <v>745</v>
      </c>
      <c r="E817" s="2" t="s">
        <v>19</v>
      </c>
      <c r="F817" s="2" t="s">
        <v>27</v>
      </c>
      <c r="G817" s="2" t="n">
        <v>25</v>
      </c>
      <c r="H817" s="2" t="n">
        <v>5</v>
      </c>
      <c r="I817" s="3" t="n">
        <v>157993.15</v>
      </c>
      <c r="J817" s="2" t="n">
        <v>2</v>
      </c>
      <c r="K817" s="2" t="n">
        <v>1</v>
      </c>
      <c r="L817" s="2" t="n">
        <v>0</v>
      </c>
      <c r="M817" s="3" t="n">
        <v>146041.45</v>
      </c>
      <c r="N817" s="2" t="n">
        <v>0</v>
      </c>
      <c r="O817" s="2" t="str">
        <f aca="false">IF(AND(L817=1,J817&gt;=2),"Active Engaged",IF(AND(L817=1,J817=1),"Active Low-Product",IF(AND(L817=0,J817&gt;=2),"Inactive Multi-Product","Inactive Disengaged")))</f>
        <v>Inactive Multi-Product</v>
      </c>
      <c r="P817" s="2" t="str">
        <f aca="false">IF(I817&gt;=MEDIAN($I$2:$I$10001),"High","Low")</f>
        <v>High</v>
      </c>
      <c r="Q817" s="2" t="n">
        <f aca="false">L817+IF(J817&gt;=2,1,0)+K817+IF(H817&gt;=5,1,0)</f>
        <v>3</v>
      </c>
      <c r="R817" s="2" t="n">
        <f aca="false">IF(AND(L817=0,P817="High"),1,0)</f>
        <v>1</v>
      </c>
    </row>
    <row r="818" customFormat="false" ht="15" hidden="false" customHeight="false" outlineLevel="0" collapsed="false">
      <c r="A818" s="2" t="n">
        <v>2025</v>
      </c>
      <c r="B818" s="2" t="n">
        <v>15734565</v>
      </c>
      <c r="C818" s="2" t="s">
        <v>254</v>
      </c>
      <c r="D818" s="2" t="n">
        <v>696</v>
      </c>
      <c r="E818" s="2" t="s">
        <v>19</v>
      </c>
      <c r="F818" s="2" t="s">
        <v>27</v>
      </c>
      <c r="G818" s="2" t="n">
        <v>29</v>
      </c>
      <c r="H818" s="2" t="n">
        <v>8</v>
      </c>
      <c r="I818" s="3" t="n">
        <v>0</v>
      </c>
      <c r="J818" s="2" t="n">
        <v>2</v>
      </c>
      <c r="K818" s="2" t="n">
        <v>1</v>
      </c>
      <c r="L818" s="2" t="n">
        <v>0</v>
      </c>
      <c r="M818" s="3" t="n">
        <v>191166.09</v>
      </c>
      <c r="N818" s="2" t="n">
        <v>0</v>
      </c>
      <c r="O818" s="2" t="str">
        <f aca="false">IF(AND(L818=1,J818&gt;=2),"Active Engaged",IF(AND(L818=1,J818=1),"Active Low-Product",IF(AND(L818=0,J818&gt;=2),"Inactive Multi-Product","Inactive Disengaged")))</f>
        <v>Inactive Multi-Product</v>
      </c>
      <c r="P818" s="2" t="str">
        <f aca="false">IF(I818&gt;=MEDIAN($I$2:$I$10001),"High","Low")</f>
        <v>Low</v>
      </c>
      <c r="Q818" s="2" t="n">
        <f aca="false">L818+IF(J818&gt;=2,1,0)+K818+IF(H818&gt;=5,1,0)</f>
        <v>3</v>
      </c>
      <c r="R818" s="2" t="n">
        <f aca="false">IF(AND(L818=0,P818="High"),1,0)</f>
        <v>0</v>
      </c>
    </row>
    <row r="819" customFormat="false" ht="15" hidden="false" customHeight="false" outlineLevel="0" collapsed="false">
      <c r="A819" s="2" t="n">
        <v>2025</v>
      </c>
      <c r="B819" s="2" t="n">
        <v>15806438</v>
      </c>
      <c r="C819" s="2" t="s">
        <v>659</v>
      </c>
      <c r="D819" s="2" t="n">
        <v>580</v>
      </c>
      <c r="E819" s="2" t="s">
        <v>30</v>
      </c>
      <c r="F819" s="2" t="s">
        <v>20</v>
      </c>
      <c r="G819" s="2" t="n">
        <v>42</v>
      </c>
      <c r="H819" s="2" t="n">
        <v>2</v>
      </c>
      <c r="I819" s="3" t="n">
        <v>123331.36</v>
      </c>
      <c r="J819" s="2" t="n">
        <v>1</v>
      </c>
      <c r="K819" s="2" t="n">
        <v>0</v>
      </c>
      <c r="L819" s="2" t="n">
        <v>0</v>
      </c>
      <c r="M819" s="3" t="n">
        <v>103516.08</v>
      </c>
      <c r="N819" s="2" t="n">
        <v>1</v>
      </c>
      <c r="O819" s="2" t="str">
        <f aca="false">IF(AND(L819=1,J819&gt;=2),"Active Engaged",IF(AND(L819=1,J819=1),"Active Low-Product",IF(AND(L819=0,J819&gt;=2),"Inactive Multi-Product","Inactive Disengaged")))</f>
        <v>Inactive Disengaged</v>
      </c>
      <c r="P819" s="2" t="str">
        <f aca="false">IF(I819&gt;=MEDIAN($I$2:$I$10001),"High","Low")</f>
        <v>High</v>
      </c>
      <c r="Q819" s="2" t="n">
        <f aca="false">L819+IF(J819&gt;=2,1,0)+K819+IF(H819&gt;=5,1,0)</f>
        <v>0</v>
      </c>
      <c r="R819" s="2" t="n">
        <f aca="false">IF(AND(L819=0,P819="High"),1,0)</f>
        <v>1</v>
      </c>
    </row>
    <row r="820" customFormat="false" ht="15" hidden="false" customHeight="false" outlineLevel="0" collapsed="false">
      <c r="A820" s="2" t="n">
        <v>2025</v>
      </c>
      <c r="B820" s="2" t="n">
        <v>15591969</v>
      </c>
      <c r="C820" s="2" t="s">
        <v>660</v>
      </c>
      <c r="D820" s="2" t="n">
        <v>497</v>
      </c>
      <c r="E820" s="2" t="s">
        <v>22</v>
      </c>
      <c r="F820" s="2" t="s">
        <v>27</v>
      </c>
      <c r="G820" s="2" t="n">
        <v>27</v>
      </c>
      <c r="H820" s="2" t="n">
        <v>9</v>
      </c>
      <c r="I820" s="3" t="n">
        <v>75263.16</v>
      </c>
      <c r="J820" s="2" t="n">
        <v>1</v>
      </c>
      <c r="K820" s="2" t="n">
        <v>1</v>
      </c>
      <c r="L820" s="2" t="n">
        <v>1</v>
      </c>
      <c r="M820" s="3" t="n">
        <v>164825.04</v>
      </c>
      <c r="N820" s="2" t="n">
        <v>0</v>
      </c>
      <c r="O820" s="2" t="str">
        <f aca="false">IF(AND(L820=1,J820&gt;=2),"Active Engaged",IF(AND(L820=1,J820=1),"Active Low-Product",IF(AND(L820=0,J820&gt;=2),"Inactive Multi-Product","Inactive Disengaged")))</f>
        <v>Active Low-Product</v>
      </c>
      <c r="P820" s="2" t="str">
        <f aca="false">IF(I820&gt;=MEDIAN($I$2:$I$10001),"High","Low")</f>
        <v>Low</v>
      </c>
      <c r="Q820" s="2" t="n">
        <f aca="false">L820+IF(J820&gt;=2,1,0)+K820+IF(H820&gt;=5,1,0)</f>
        <v>3</v>
      </c>
      <c r="R820" s="2" t="n">
        <f aca="false">IF(AND(L820=0,P820="High"),1,0)</f>
        <v>0</v>
      </c>
    </row>
    <row r="821" customFormat="false" ht="15" hidden="false" customHeight="false" outlineLevel="0" collapsed="false">
      <c r="A821" s="2" t="n">
        <v>2025</v>
      </c>
      <c r="B821" s="2" t="n">
        <v>15747807</v>
      </c>
      <c r="C821" s="2" t="s">
        <v>661</v>
      </c>
      <c r="D821" s="2" t="n">
        <v>720</v>
      </c>
      <c r="E821" s="2" t="s">
        <v>19</v>
      </c>
      <c r="F821" s="2" t="s">
        <v>20</v>
      </c>
      <c r="G821" s="2" t="n">
        <v>43</v>
      </c>
      <c r="H821" s="2" t="n">
        <v>6</v>
      </c>
      <c r="I821" s="3" t="n">
        <v>137824.03</v>
      </c>
      <c r="J821" s="2" t="n">
        <v>2</v>
      </c>
      <c r="K821" s="2" t="n">
        <v>1</v>
      </c>
      <c r="L821" s="2" t="n">
        <v>0</v>
      </c>
      <c r="M821" s="3" t="n">
        <v>172557.77</v>
      </c>
      <c r="N821" s="2" t="n">
        <v>0</v>
      </c>
      <c r="O821" s="2" t="str">
        <f aca="false">IF(AND(L821=1,J821&gt;=2),"Active Engaged",IF(AND(L821=1,J821=1),"Active Low-Product",IF(AND(L821=0,J821&gt;=2),"Inactive Multi-Product","Inactive Disengaged")))</f>
        <v>Inactive Multi-Product</v>
      </c>
      <c r="P821" s="2" t="str">
        <f aca="false">IF(I821&gt;=MEDIAN($I$2:$I$10001),"High","Low")</f>
        <v>High</v>
      </c>
      <c r="Q821" s="2" t="n">
        <f aca="false">L821+IF(J821&gt;=2,1,0)+K821+IF(H821&gt;=5,1,0)</f>
        <v>3</v>
      </c>
      <c r="R821" s="2" t="n">
        <f aca="false">IF(AND(L821=0,P821="High"),1,0)</f>
        <v>1</v>
      </c>
    </row>
    <row r="822" customFormat="false" ht="15" hidden="false" customHeight="false" outlineLevel="0" collapsed="false">
      <c r="A822" s="2" t="n">
        <v>2025</v>
      </c>
      <c r="B822" s="2" t="n">
        <v>15596939</v>
      </c>
      <c r="C822" s="2" t="s">
        <v>141</v>
      </c>
      <c r="D822" s="2" t="n">
        <v>659</v>
      </c>
      <c r="E822" s="2" t="s">
        <v>30</v>
      </c>
      <c r="F822" s="2" t="s">
        <v>27</v>
      </c>
      <c r="G822" s="2" t="n">
        <v>36</v>
      </c>
      <c r="H822" s="2" t="n">
        <v>4</v>
      </c>
      <c r="I822" s="3" t="n">
        <v>132578.92</v>
      </c>
      <c r="J822" s="2" t="n">
        <v>2</v>
      </c>
      <c r="K822" s="2" t="n">
        <v>1</v>
      </c>
      <c r="L822" s="2" t="n">
        <v>0</v>
      </c>
      <c r="M822" s="3" t="n">
        <v>84320.94</v>
      </c>
      <c r="N822" s="2" t="n">
        <v>0</v>
      </c>
      <c r="O822" s="2" t="str">
        <f aca="false">IF(AND(L822=1,J822&gt;=2),"Active Engaged",IF(AND(L822=1,J822=1),"Active Low-Product",IF(AND(L822=0,J822&gt;=2),"Inactive Multi-Product","Inactive Disengaged")))</f>
        <v>Inactive Multi-Product</v>
      </c>
      <c r="P822" s="2" t="str">
        <f aca="false">IF(I822&gt;=MEDIAN($I$2:$I$10001),"High","Low")</f>
        <v>High</v>
      </c>
      <c r="Q822" s="2" t="n">
        <f aca="false">L822+IF(J822&gt;=2,1,0)+K822+IF(H822&gt;=5,1,0)</f>
        <v>2</v>
      </c>
      <c r="R822" s="2" t="n">
        <f aca="false">IF(AND(L822=0,P822="High"),1,0)</f>
        <v>1</v>
      </c>
    </row>
    <row r="823" customFormat="false" ht="15" hidden="false" customHeight="false" outlineLevel="0" collapsed="false">
      <c r="A823" s="2" t="n">
        <v>2025</v>
      </c>
      <c r="B823" s="2" t="n">
        <v>15716155</v>
      </c>
      <c r="C823" s="2" t="s">
        <v>614</v>
      </c>
      <c r="D823" s="2" t="n">
        <v>841</v>
      </c>
      <c r="E823" s="2" t="s">
        <v>19</v>
      </c>
      <c r="F823" s="2" t="s">
        <v>20</v>
      </c>
      <c r="G823" s="2" t="n">
        <v>36</v>
      </c>
      <c r="H823" s="2" t="n">
        <v>5</v>
      </c>
      <c r="I823" s="3" t="n">
        <v>156021.31</v>
      </c>
      <c r="J823" s="2" t="n">
        <v>1</v>
      </c>
      <c r="K823" s="2" t="n">
        <v>0</v>
      </c>
      <c r="L823" s="2" t="n">
        <v>0</v>
      </c>
      <c r="M823" s="3" t="n">
        <v>122662.98</v>
      </c>
      <c r="N823" s="2" t="n">
        <v>0</v>
      </c>
      <c r="O823" s="2" t="str">
        <f aca="false">IF(AND(L823=1,J823&gt;=2),"Active Engaged",IF(AND(L823=1,J823=1),"Active Low-Product",IF(AND(L823=0,J823&gt;=2),"Inactive Multi-Product","Inactive Disengaged")))</f>
        <v>Inactive Disengaged</v>
      </c>
      <c r="P823" s="2" t="str">
        <f aca="false">IF(I823&gt;=MEDIAN($I$2:$I$10001),"High","Low")</f>
        <v>High</v>
      </c>
      <c r="Q823" s="2" t="n">
        <f aca="false">L823+IF(J823&gt;=2,1,0)+K823+IF(H823&gt;=5,1,0)</f>
        <v>1</v>
      </c>
      <c r="R823" s="2" t="n">
        <f aca="false">IF(AND(L823=0,P823="High"),1,0)</f>
        <v>1</v>
      </c>
    </row>
    <row r="824" customFormat="false" ht="15" hidden="false" customHeight="false" outlineLevel="0" collapsed="false">
      <c r="A824" s="2" t="n">
        <v>2025</v>
      </c>
      <c r="B824" s="2" t="n">
        <v>15765311</v>
      </c>
      <c r="C824" s="2" t="s">
        <v>662</v>
      </c>
      <c r="D824" s="2" t="n">
        <v>642</v>
      </c>
      <c r="E824" s="2" t="s">
        <v>22</v>
      </c>
      <c r="F824" s="2" t="s">
        <v>27</v>
      </c>
      <c r="G824" s="2" t="n">
        <v>34</v>
      </c>
      <c r="H824" s="2" t="n">
        <v>8</v>
      </c>
      <c r="I824" s="3" t="n">
        <v>0</v>
      </c>
      <c r="J824" s="2" t="n">
        <v>1</v>
      </c>
      <c r="K824" s="2" t="n">
        <v>1</v>
      </c>
      <c r="L824" s="2" t="n">
        <v>0</v>
      </c>
      <c r="M824" s="3" t="n">
        <v>72085.1</v>
      </c>
      <c r="N824" s="2" t="n">
        <v>0</v>
      </c>
      <c r="O824" s="2" t="str">
        <f aca="false">IF(AND(L824=1,J824&gt;=2),"Active Engaged",IF(AND(L824=1,J824=1),"Active Low-Product",IF(AND(L824=0,J824&gt;=2),"Inactive Multi-Product","Inactive Disengaged")))</f>
        <v>Inactive Disengaged</v>
      </c>
      <c r="P824" s="2" t="str">
        <f aca="false">IF(I824&gt;=MEDIAN($I$2:$I$10001),"High","Low")</f>
        <v>Low</v>
      </c>
      <c r="Q824" s="2" t="n">
        <f aca="false">L824+IF(J824&gt;=2,1,0)+K824+IF(H824&gt;=5,1,0)</f>
        <v>2</v>
      </c>
      <c r="R824" s="2" t="n">
        <f aca="false">IF(AND(L824=0,P824="High"),1,0)</f>
        <v>0</v>
      </c>
    </row>
    <row r="825" customFormat="false" ht="15" hidden="false" customHeight="false" outlineLevel="0" collapsed="false">
      <c r="A825" s="2" t="n">
        <v>2025</v>
      </c>
      <c r="B825" s="2" t="n">
        <v>15757811</v>
      </c>
      <c r="C825" s="2" t="s">
        <v>663</v>
      </c>
      <c r="D825" s="2" t="n">
        <v>732</v>
      </c>
      <c r="E825" s="2" t="s">
        <v>22</v>
      </c>
      <c r="F825" s="2" t="s">
        <v>20</v>
      </c>
      <c r="G825" s="2" t="n">
        <v>69</v>
      </c>
      <c r="H825" s="2" t="n">
        <v>9</v>
      </c>
      <c r="I825" s="3" t="n">
        <v>137453.43</v>
      </c>
      <c r="J825" s="2" t="n">
        <v>1</v>
      </c>
      <c r="K825" s="2" t="n">
        <v>0</v>
      </c>
      <c r="L825" s="2" t="n">
        <v>1</v>
      </c>
      <c r="M825" s="3" t="n">
        <v>110932.24</v>
      </c>
      <c r="N825" s="2" t="n">
        <v>1</v>
      </c>
      <c r="O825" s="2" t="str">
        <f aca="false">IF(AND(L825=1,J825&gt;=2),"Active Engaged",IF(AND(L825=1,J825=1),"Active Low-Product",IF(AND(L825=0,J825&gt;=2),"Inactive Multi-Product","Inactive Disengaged")))</f>
        <v>Active Low-Product</v>
      </c>
      <c r="P825" s="2" t="str">
        <f aca="false">IF(I825&gt;=MEDIAN($I$2:$I$10001),"High","Low")</f>
        <v>High</v>
      </c>
      <c r="Q825" s="2" t="n">
        <f aca="false">L825+IF(J825&gt;=2,1,0)+K825+IF(H825&gt;=5,1,0)</f>
        <v>2</v>
      </c>
      <c r="R825" s="2" t="n">
        <f aca="false">IF(AND(L825=0,P825="High"),1,0)</f>
        <v>0</v>
      </c>
    </row>
    <row r="826" customFormat="false" ht="15" hidden="false" customHeight="false" outlineLevel="0" collapsed="false">
      <c r="A826" s="2" t="n">
        <v>2025</v>
      </c>
      <c r="B826" s="2" t="n">
        <v>15603830</v>
      </c>
      <c r="C826" s="2" t="s">
        <v>664</v>
      </c>
      <c r="D826" s="2" t="n">
        <v>600</v>
      </c>
      <c r="E826" s="2" t="s">
        <v>22</v>
      </c>
      <c r="F826" s="2" t="s">
        <v>27</v>
      </c>
      <c r="G826" s="2" t="n">
        <v>36</v>
      </c>
      <c r="H826" s="2" t="n">
        <v>4</v>
      </c>
      <c r="I826" s="3" t="n">
        <v>0</v>
      </c>
      <c r="J826" s="2" t="n">
        <v>2</v>
      </c>
      <c r="K826" s="2" t="n">
        <v>1</v>
      </c>
      <c r="L826" s="2" t="n">
        <v>0</v>
      </c>
      <c r="M826" s="3" t="n">
        <v>143635.36</v>
      </c>
      <c r="N826" s="2" t="n">
        <v>0</v>
      </c>
      <c r="O826" s="2" t="str">
        <f aca="false">IF(AND(L826=1,J826&gt;=2),"Active Engaged",IF(AND(L826=1,J826=1),"Active Low-Product",IF(AND(L826=0,J826&gt;=2),"Inactive Multi-Product","Inactive Disengaged")))</f>
        <v>Inactive Multi-Product</v>
      </c>
      <c r="P826" s="2" t="str">
        <f aca="false">IF(I826&gt;=MEDIAN($I$2:$I$10001),"High","Low")</f>
        <v>Low</v>
      </c>
      <c r="Q826" s="2" t="n">
        <f aca="false">L826+IF(J826&gt;=2,1,0)+K826+IF(H826&gt;=5,1,0)</f>
        <v>2</v>
      </c>
      <c r="R826" s="2" t="n">
        <f aca="false">IF(AND(L826=0,P826="High"),1,0)</f>
        <v>0</v>
      </c>
    </row>
    <row r="827" customFormat="false" ht="15" hidden="false" customHeight="false" outlineLevel="0" collapsed="false">
      <c r="A827" s="2" t="n">
        <v>2025</v>
      </c>
      <c r="B827" s="2" t="n">
        <v>15660602</v>
      </c>
      <c r="C827" s="2" t="s">
        <v>665</v>
      </c>
      <c r="D827" s="2" t="n">
        <v>464</v>
      </c>
      <c r="E827" s="2" t="s">
        <v>30</v>
      </c>
      <c r="F827" s="2" t="s">
        <v>27</v>
      </c>
      <c r="G827" s="2" t="n">
        <v>33</v>
      </c>
      <c r="H827" s="2" t="n">
        <v>8</v>
      </c>
      <c r="I827" s="3" t="n">
        <v>164284.72</v>
      </c>
      <c r="J827" s="2" t="n">
        <v>2</v>
      </c>
      <c r="K827" s="2" t="n">
        <v>1</v>
      </c>
      <c r="L827" s="2" t="n">
        <v>1</v>
      </c>
      <c r="M827" s="3" t="n">
        <v>3710.34</v>
      </c>
      <c r="N827" s="2" t="n">
        <v>0</v>
      </c>
      <c r="O827" s="2" t="str">
        <f aca="false">IF(AND(L827=1,J827&gt;=2),"Active Engaged",IF(AND(L827=1,J827=1),"Active Low-Product",IF(AND(L827=0,J827&gt;=2),"Inactive Multi-Product","Inactive Disengaged")))</f>
        <v>Active Engaged</v>
      </c>
      <c r="P827" s="2" t="str">
        <f aca="false">IF(I827&gt;=MEDIAN($I$2:$I$10001),"High","Low")</f>
        <v>High</v>
      </c>
      <c r="Q827" s="2" t="n">
        <f aca="false">L827+IF(J827&gt;=2,1,0)+K827+IF(H827&gt;=5,1,0)</f>
        <v>4</v>
      </c>
      <c r="R827" s="2" t="n">
        <f aca="false">IF(AND(L827=0,P827="High"),1,0)</f>
        <v>0</v>
      </c>
    </row>
    <row r="828" customFormat="false" ht="15" hidden="false" customHeight="false" outlineLevel="0" collapsed="false">
      <c r="A828" s="2" t="n">
        <v>2025</v>
      </c>
      <c r="B828" s="2" t="n">
        <v>15660535</v>
      </c>
      <c r="C828" s="2" t="s">
        <v>666</v>
      </c>
      <c r="D828" s="2" t="n">
        <v>680</v>
      </c>
      <c r="E828" s="2" t="s">
        <v>19</v>
      </c>
      <c r="F828" s="2" t="s">
        <v>20</v>
      </c>
      <c r="G828" s="2" t="n">
        <v>47</v>
      </c>
      <c r="H828" s="2" t="n">
        <v>5</v>
      </c>
      <c r="I828" s="3" t="n">
        <v>0</v>
      </c>
      <c r="J828" s="2" t="n">
        <v>2</v>
      </c>
      <c r="K828" s="2" t="n">
        <v>1</v>
      </c>
      <c r="L828" s="2" t="n">
        <v>1</v>
      </c>
      <c r="M828" s="3" t="n">
        <v>179843.33</v>
      </c>
      <c r="N828" s="2" t="n">
        <v>0</v>
      </c>
      <c r="O828" s="2" t="str">
        <f aca="false">IF(AND(L828=1,J828&gt;=2),"Active Engaged",IF(AND(L828=1,J828=1),"Active Low-Product",IF(AND(L828=0,J828&gt;=2),"Inactive Multi-Product","Inactive Disengaged")))</f>
        <v>Active Engaged</v>
      </c>
      <c r="P828" s="2" t="str">
        <f aca="false">IF(I828&gt;=MEDIAN($I$2:$I$10001),"High","Low")</f>
        <v>Low</v>
      </c>
      <c r="Q828" s="2" t="n">
        <f aca="false">L828+IF(J828&gt;=2,1,0)+K828+IF(H828&gt;=5,1,0)</f>
        <v>4</v>
      </c>
      <c r="R828" s="2" t="n">
        <f aca="false">IF(AND(L828=0,P828="High"),1,0)</f>
        <v>0</v>
      </c>
    </row>
    <row r="829" customFormat="false" ht="15" hidden="false" customHeight="false" outlineLevel="0" collapsed="false">
      <c r="A829" s="2" t="n">
        <v>2025</v>
      </c>
      <c r="B829" s="2" t="n">
        <v>15666633</v>
      </c>
      <c r="C829" s="2" t="s">
        <v>282</v>
      </c>
      <c r="D829" s="2" t="n">
        <v>758</v>
      </c>
      <c r="E829" s="2" t="s">
        <v>22</v>
      </c>
      <c r="F829" s="2" t="s">
        <v>27</v>
      </c>
      <c r="G829" s="2" t="n">
        <v>56</v>
      </c>
      <c r="H829" s="2" t="n">
        <v>1</v>
      </c>
      <c r="I829" s="3" t="n">
        <v>0</v>
      </c>
      <c r="J829" s="2" t="n">
        <v>2</v>
      </c>
      <c r="K829" s="2" t="n">
        <v>1</v>
      </c>
      <c r="L829" s="2" t="n">
        <v>1</v>
      </c>
      <c r="M829" s="3" t="n">
        <v>10643.38</v>
      </c>
      <c r="N829" s="2" t="n">
        <v>0</v>
      </c>
      <c r="O829" s="2" t="str">
        <f aca="false">IF(AND(L829=1,J829&gt;=2),"Active Engaged",IF(AND(L829=1,J829=1),"Active Low-Product",IF(AND(L829=0,J829&gt;=2),"Inactive Multi-Product","Inactive Disengaged")))</f>
        <v>Active Engaged</v>
      </c>
      <c r="P829" s="2" t="str">
        <f aca="false">IF(I829&gt;=MEDIAN($I$2:$I$10001),"High","Low")</f>
        <v>Low</v>
      </c>
      <c r="Q829" s="2" t="n">
        <f aca="false">L829+IF(J829&gt;=2,1,0)+K829+IF(H829&gt;=5,1,0)</f>
        <v>3</v>
      </c>
      <c r="R829" s="2" t="n">
        <f aca="false">IF(AND(L829=0,P829="High"),1,0)</f>
        <v>0</v>
      </c>
    </row>
    <row r="830" customFormat="false" ht="15" hidden="false" customHeight="false" outlineLevel="0" collapsed="false">
      <c r="A830" s="2" t="n">
        <v>2025</v>
      </c>
      <c r="B830" s="2" t="n">
        <v>15596914</v>
      </c>
      <c r="C830" s="2" t="s">
        <v>614</v>
      </c>
      <c r="D830" s="2" t="n">
        <v>630</v>
      </c>
      <c r="E830" s="2" t="s">
        <v>30</v>
      </c>
      <c r="F830" s="2" t="s">
        <v>20</v>
      </c>
      <c r="G830" s="2" t="n">
        <v>31</v>
      </c>
      <c r="H830" s="2" t="n">
        <v>2</v>
      </c>
      <c r="I830" s="3" t="n">
        <v>112373.49</v>
      </c>
      <c r="J830" s="2" t="n">
        <v>2</v>
      </c>
      <c r="K830" s="2" t="n">
        <v>1</v>
      </c>
      <c r="L830" s="2" t="n">
        <v>1</v>
      </c>
      <c r="M830" s="3" t="n">
        <v>131167.98</v>
      </c>
      <c r="N830" s="2" t="n">
        <v>0</v>
      </c>
      <c r="O830" s="2" t="str">
        <f aca="false">IF(AND(L830=1,J830&gt;=2),"Active Engaged",IF(AND(L830=1,J830=1),"Active Low-Product",IF(AND(L830=0,J830&gt;=2),"Inactive Multi-Product","Inactive Disengaged")))</f>
        <v>Active Engaged</v>
      </c>
      <c r="P830" s="2" t="str">
        <f aca="false">IF(I830&gt;=MEDIAN($I$2:$I$10001),"High","Low")</f>
        <v>High</v>
      </c>
      <c r="Q830" s="2" t="n">
        <f aca="false">L830+IF(J830&gt;=2,1,0)+K830+IF(H830&gt;=5,1,0)</f>
        <v>3</v>
      </c>
      <c r="R830" s="2" t="n">
        <f aca="false">IF(AND(L830=0,P830="High"),1,0)</f>
        <v>0</v>
      </c>
    </row>
    <row r="831" customFormat="false" ht="15" hidden="false" customHeight="false" outlineLevel="0" collapsed="false">
      <c r="A831" s="2" t="n">
        <v>2025</v>
      </c>
      <c r="B831" s="2" t="n">
        <v>15639788</v>
      </c>
      <c r="C831" s="2" t="s">
        <v>312</v>
      </c>
      <c r="D831" s="2" t="n">
        <v>577</v>
      </c>
      <c r="E831" s="2" t="s">
        <v>19</v>
      </c>
      <c r="F831" s="2" t="s">
        <v>20</v>
      </c>
      <c r="G831" s="2" t="n">
        <v>39</v>
      </c>
      <c r="H831" s="2" t="n">
        <v>10</v>
      </c>
      <c r="I831" s="3" t="n">
        <v>0</v>
      </c>
      <c r="J831" s="2" t="n">
        <v>2</v>
      </c>
      <c r="K831" s="2" t="n">
        <v>1</v>
      </c>
      <c r="L831" s="2" t="n">
        <v>0</v>
      </c>
      <c r="M831" s="3" t="n">
        <v>10553.31</v>
      </c>
      <c r="N831" s="2" t="n">
        <v>0</v>
      </c>
      <c r="O831" s="2" t="str">
        <f aca="false">IF(AND(L831=1,J831&gt;=2),"Active Engaged",IF(AND(L831=1,J831=1),"Active Low-Product",IF(AND(L831=0,J831&gt;=2),"Inactive Multi-Product","Inactive Disengaged")))</f>
        <v>Inactive Multi-Product</v>
      </c>
      <c r="P831" s="2" t="str">
        <f aca="false">IF(I831&gt;=MEDIAN($I$2:$I$10001),"High","Low")</f>
        <v>Low</v>
      </c>
      <c r="Q831" s="2" t="n">
        <f aca="false">L831+IF(J831&gt;=2,1,0)+K831+IF(H831&gt;=5,1,0)</f>
        <v>3</v>
      </c>
      <c r="R831" s="2" t="n">
        <f aca="false">IF(AND(L831=0,P831="High"),1,0)</f>
        <v>0</v>
      </c>
    </row>
    <row r="832" customFormat="false" ht="15" hidden="false" customHeight="false" outlineLevel="0" collapsed="false">
      <c r="A832" s="2" t="n">
        <v>2025</v>
      </c>
      <c r="B832" s="2" t="n">
        <v>15695846</v>
      </c>
      <c r="C832" s="2" t="s">
        <v>183</v>
      </c>
      <c r="D832" s="2" t="n">
        <v>684</v>
      </c>
      <c r="E832" s="2" t="s">
        <v>19</v>
      </c>
      <c r="F832" s="2" t="s">
        <v>20</v>
      </c>
      <c r="G832" s="2" t="n">
        <v>34</v>
      </c>
      <c r="H832" s="2" t="n">
        <v>6</v>
      </c>
      <c r="I832" s="3" t="n">
        <v>0</v>
      </c>
      <c r="J832" s="2" t="n">
        <v>2</v>
      </c>
      <c r="K832" s="2" t="n">
        <v>1</v>
      </c>
      <c r="L832" s="2" t="n">
        <v>1</v>
      </c>
      <c r="M832" s="3" t="n">
        <v>130928.22</v>
      </c>
      <c r="N832" s="2" t="n">
        <v>0</v>
      </c>
      <c r="O832" s="2" t="str">
        <f aca="false">IF(AND(L832=1,J832&gt;=2),"Active Engaged",IF(AND(L832=1,J832=1),"Active Low-Product",IF(AND(L832=0,J832&gt;=2),"Inactive Multi-Product","Inactive Disengaged")))</f>
        <v>Active Engaged</v>
      </c>
      <c r="P832" s="2" t="str">
        <f aca="false">IF(I832&gt;=MEDIAN($I$2:$I$10001),"High","Low")</f>
        <v>Low</v>
      </c>
      <c r="Q832" s="2" t="n">
        <f aca="false">L832+IF(J832&gt;=2,1,0)+K832+IF(H832&gt;=5,1,0)</f>
        <v>4</v>
      </c>
      <c r="R832" s="2" t="n">
        <f aca="false">IF(AND(L832=0,P832="High"),1,0)</f>
        <v>0</v>
      </c>
    </row>
    <row r="833" customFormat="false" ht="15" hidden="false" customHeight="false" outlineLevel="0" collapsed="false">
      <c r="A833" s="2" t="n">
        <v>2025</v>
      </c>
      <c r="B833" s="2" t="n">
        <v>15726234</v>
      </c>
      <c r="C833" s="2" t="s">
        <v>667</v>
      </c>
      <c r="D833" s="2" t="n">
        <v>708</v>
      </c>
      <c r="E833" s="2" t="s">
        <v>22</v>
      </c>
      <c r="F833" s="2" t="s">
        <v>20</v>
      </c>
      <c r="G833" s="2" t="n">
        <v>41</v>
      </c>
      <c r="H833" s="2" t="n">
        <v>5</v>
      </c>
      <c r="I833" s="3" t="n">
        <v>0</v>
      </c>
      <c r="J833" s="2" t="n">
        <v>1</v>
      </c>
      <c r="K833" s="2" t="n">
        <v>0</v>
      </c>
      <c r="L833" s="2" t="n">
        <v>1</v>
      </c>
      <c r="M833" s="3" t="n">
        <v>157003.99</v>
      </c>
      <c r="N833" s="2" t="n">
        <v>0</v>
      </c>
      <c r="O833" s="2" t="str">
        <f aca="false">IF(AND(L833=1,J833&gt;=2),"Active Engaged",IF(AND(L833=1,J833=1),"Active Low-Product",IF(AND(L833=0,J833&gt;=2),"Inactive Multi-Product","Inactive Disengaged")))</f>
        <v>Active Low-Product</v>
      </c>
      <c r="P833" s="2" t="str">
        <f aca="false">IF(I833&gt;=MEDIAN($I$2:$I$10001),"High","Low")</f>
        <v>Low</v>
      </c>
      <c r="Q833" s="2" t="n">
        <f aca="false">L833+IF(J833&gt;=2,1,0)+K833+IF(H833&gt;=5,1,0)</f>
        <v>2</v>
      </c>
      <c r="R833" s="2" t="n">
        <f aca="false">IF(AND(L833=0,P833="High"),1,0)</f>
        <v>0</v>
      </c>
    </row>
    <row r="834" customFormat="false" ht="15" hidden="false" customHeight="false" outlineLevel="0" collapsed="false">
      <c r="A834" s="2" t="n">
        <v>2025</v>
      </c>
      <c r="B834" s="2" t="n">
        <v>15797964</v>
      </c>
      <c r="C834" s="2" t="s">
        <v>62</v>
      </c>
      <c r="D834" s="2" t="n">
        <v>732</v>
      </c>
      <c r="E834" s="2" t="s">
        <v>30</v>
      </c>
      <c r="F834" s="2" t="s">
        <v>20</v>
      </c>
      <c r="G834" s="2" t="n">
        <v>29</v>
      </c>
      <c r="H834" s="2" t="n">
        <v>1</v>
      </c>
      <c r="I834" s="3" t="n">
        <v>154333.82</v>
      </c>
      <c r="J834" s="2" t="n">
        <v>1</v>
      </c>
      <c r="K834" s="2" t="n">
        <v>1</v>
      </c>
      <c r="L834" s="2" t="n">
        <v>1</v>
      </c>
      <c r="M834" s="3" t="n">
        <v>138527.56</v>
      </c>
      <c r="N834" s="2" t="n">
        <v>0</v>
      </c>
      <c r="O834" s="2" t="str">
        <f aca="false">IF(AND(L834=1,J834&gt;=2),"Active Engaged",IF(AND(L834=1,J834=1),"Active Low-Product",IF(AND(L834=0,J834&gt;=2),"Inactive Multi-Product","Inactive Disengaged")))</f>
        <v>Active Low-Product</v>
      </c>
      <c r="P834" s="2" t="str">
        <f aca="false">IF(I834&gt;=MEDIAN($I$2:$I$10001),"High","Low")</f>
        <v>High</v>
      </c>
      <c r="Q834" s="2" t="n">
        <f aca="false">L834+IF(J834&gt;=2,1,0)+K834+IF(H834&gt;=5,1,0)</f>
        <v>2</v>
      </c>
      <c r="R834" s="2" t="n">
        <f aca="false">IF(AND(L834=0,P834="High"),1,0)</f>
        <v>0</v>
      </c>
    </row>
    <row r="835" customFormat="false" ht="15" hidden="false" customHeight="false" outlineLevel="0" collapsed="false">
      <c r="A835" s="2" t="n">
        <v>2025</v>
      </c>
      <c r="B835" s="2" t="n">
        <v>15625881</v>
      </c>
      <c r="C835" s="2" t="s">
        <v>668</v>
      </c>
      <c r="D835" s="2" t="n">
        <v>634</v>
      </c>
      <c r="E835" s="2" t="s">
        <v>30</v>
      </c>
      <c r="F835" s="2" t="s">
        <v>27</v>
      </c>
      <c r="G835" s="2" t="n">
        <v>37</v>
      </c>
      <c r="H835" s="2" t="n">
        <v>3</v>
      </c>
      <c r="I835" s="3" t="n">
        <v>111432.77</v>
      </c>
      <c r="J835" s="2" t="n">
        <v>2</v>
      </c>
      <c r="K835" s="2" t="n">
        <v>1</v>
      </c>
      <c r="L835" s="2" t="n">
        <v>1</v>
      </c>
      <c r="M835" s="3" t="n">
        <v>167032.49</v>
      </c>
      <c r="N835" s="2" t="n">
        <v>0</v>
      </c>
      <c r="O835" s="2" t="str">
        <f aca="false">IF(AND(L835=1,J835&gt;=2),"Active Engaged",IF(AND(L835=1,J835=1),"Active Low-Product",IF(AND(L835=0,J835&gt;=2),"Inactive Multi-Product","Inactive Disengaged")))</f>
        <v>Active Engaged</v>
      </c>
      <c r="P835" s="2" t="str">
        <f aca="false">IF(I835&gt;=MEDIAN($I$2:$I$10001),"High","Low")</f>
        <v>High</v>
      </c>
      <c r="Q835" s="2" t="n">
        <f aca="false">L835+IF(J835&gt;=2,1,0)+K835+IF(H835&gt;=5,1,0)</f>
        <v>3</v>
      </c>
      <c r="R835" s="2" t="n">
        <f aca="false">IF(AND(L835=0,P835="High"),1,0)</f>
        <v>0</v>
      </c>
    </row>
    <row r="836" customFormat="false" ht="15" hidden="false" customHeight="false" outlineLevel="0" collapsed="false">
      <c r="A836" s="2" t="n">
        <v>2025</v>
      </c>
      <c r="B836" s="2" t="n">
        <v>15780628</v>
      </c>
      <c r="C836" s="2" t="s">
        <v>138</v>
      </c>
      <c r="D836" s="2" t="n">
        <v>633</v>
      </c>
      <c r="E836" s="2" t="s">
        <v>19</v>
      </c>
      <c r="F836" s="2" t="s">
        <v>20</v>
      </c>
      <c r="G836" s="2" t="n">
        <v>30</v>
      </c>
      <c r="H836" s="2" t="n">
        <v>6</v>
      </c>
      <c r="I836" s="3" t="n">
        <v>0</v>
      </c>
      <c r="J836" s="2" t="n">
        <v>2</v>
      </c>
      <c r="K836" s="2" t="n">
        <v>0</v>
      </c>
      <c r="L836" s="2" t="n">
        <v>0</v>
      </c>
      <c r="M836" s="3" t="n">
        <v>41642.29</v>
      </c>
      <c r="N836" s="2" t="n">
        <v>0</v>
      </c>
      <c r="O836" s="2" t="str">
        <f aca="false">IF(AND(L836=1,J836&gt;=2),"Active Engaged",IF(AND(L836=1,J836=1),"Active Low-Product",IF(AND(L836=0,J836&gt;=2),"Inactive Multi-Product","Inactive Disengaged")))</f>
        <v>Inactive Multi-Product</v>
      </c>
      <c r="P836" s="2" t="str">
        <f aca="false">IF(I836&gt;=MEDIAN($I$2:$I$10001),"High","Low")</f>
        <v>Low</v>
      </c>
      <c r="Q836" s="2" t="n">
        <f aca="false">L836+IF(J836&gt;=2,1,0)+K836+IF(H836&gt;=5,1,0)</f>
        <v>2</v>
      </c>
      <c r="R836" s="2" t="n">
        <f aca="false">IF(AND(L836=0,P836="High"),1,0)</f>
        <v>0</v>
      </c>
    </row>
    <row r="837" customFormat="false" ht="15" hidden="false" customHeight="false" outlineLevel="0" collapsed="false">
      <c r="A837" s="2" t="n">
        <v>2025</v>
      </c>
      <c r="B837" s="2" t="n">
        <v>15575883</v>
      </c>
      <c r="C837" s="2" t="s">
        <v>392</v>
      </c>
      <c r="D837" s="2" t="n">
        <v>559</v>
      </c>
      <c r="E837" s="2" t="s">
        <v>19</v>
      </c>
      <c r="F837" s="2" t="s">
        <v>27</v>
      </c>
      <c r="G837" s="2" t="n">
        <v>34</v>
      </c>
      <c r="H837" s="2" t="n">
        <v>2</v>
      </c>
      <c r="I837" s="3" t="n">
        <v>137390.11</v>
      </c>
      <c r="J837" s="2" t="n">
        <v>2</v>
      </c>
      <c r="K837" s="2" t="n">
        <v>1</v>
      </c>
      <c r="L837" s="2" t="n">
        <v>0</v>
      </c>
      <c r="M837" s="3" t="n">
        <v>9677</v>
      </c>
      <c r="N837" s="2" t="n">
        <v>0</v>
      </c>
      <c r="O837" s="2" t="str">
        <f aca="false">IF(AND(L837=1,J837&gt;=2),"Active Engaged",IF(AND(L837=1,J837=1),"Active Low-Product",IF(AND(L837=0,J837&gt;=2),"Inactive Multi-Product","Inactive Disengaged")))</f>
        <v>Inactive Multi-Product</v>
      </c>
      <c r="P837" s="2" t="str">
        <f aca="false">IF(I837&gt;=MEDIAN($I$2:$I$10001),"High","Low")</f>
        <v>High</v>
      </c>
      <c r="Q837" s="2" t="n">
        <f aca="false">L837+IF(J837&gt;=2,1,0)+K837+IF(H837&gt;=5,1,0)</f>
        <v>2</v>
      </c>
      <c r="R837" s="2" t="n">
        <f aca="false">IF(AND(L837=0,P837="High"),1,0)</f>
        <v>1</v>
      </c>
    </row>
    <row r="838" customFormat="false" ht="15" hidden="false" customHeight="false" outlineLevel="0" collapsed="false">
      <c r="A838" s="2" t="n">
        <v>2025</v>
      </c>
      <c r="B838" s="2" t="n">
        <v>15585036</v>
      </c>
      <c r="C838" s="2" t="s">
        <v>669</v>
      </c>
      <c r="D838" s="2" t="n">
        <v>694</v>
      </c>
      <c r="E838" s="2" t="s">
        <v>22</v>
      </c>
      <c r="F838" s="2" t="s">
        <v>20</v>
      </c>
      <c r="G838" s="2" t="n">
        <v>37</v>
      </c>
      <c r="H838" s="2" t="n">
        <v>3</v>
      </c>
      <c r="I838" s="3" t="n">
        <v>0</v>
      </c>
      <c r="J838" s="2" t="n">
        <v>2</v>
      </c>
      <c r="K838" s="2" t="n">
        <v>1</v>
      </c>
      <c r="L838" s="2" t="n">
        <v>1</v>
      </c>
      <c r="M838" s="3" t="n">
        <v>147012.22</v>
      </c>
      <c r="N838" s="2" t="n">
        <v>0</v>
      </c>
      <c r="O838" s="2" t="str">
        <f aca="false">IF(AND(L838=1,J838&gt;=2),"Active Engaged",IF(AND(L838=1,J838=1),"Active Low-Product",IF(AND(L838=0,J838&gt;=2),"Inactive Multi-Product","Inactive Disengaged")))</f>
        <v>Active Engaged</v>
      </c>
      <c r="P838" s="2" t="str">
        <f aca="false">IF(I838&gt;=MEDIAN($I$2:$I$10001),"High","Low")</f>
        <v>Low</v>
      </c>
      <c r="Q838" s="2" t="n">
        <f aca="false">L838+IF(J838&gt;=2,1,0)+K838+IF(H838&gt;=5,1,0)</f>
        <v>3</v>
      </c>
      <c r="R838" s="2" t="n">
        <f aca="false">IF(AND(L838=0,P838="High"),1,0)</f>
        <v>0</v>
      </c>
    </row>
    <row r="839" customFormat="false" ht="15" hidden="false" customHeight="false" outlineLevel="0" collapsed="false">
      <c r="A839" s="2" t="n">
        <v>2025</v>
      </c>
      <c r="B839" s="2" t="n">
        <v>15589488</v>
      </c>
      <c r="C839" s="2" t="s">
        <v>665</v>
      </c>
      <c r="D839" s="2" t="n">
        <v>686</v>
      </c>
      <c r="E839" s="2" t="s">
        <v>30</v>
      </c>
      <c r="F839" s="2" t="s">
        <v>20</v>
      </c>
      <c r="G839" s="2" t="n">
        <v>56</v>
      </c>
      <c r="H839" s="2" t="n">
        <v>5</v>
      </c>
      <c r="I839" s="3" t="n">
        <v>111642.08</v>
      </c>
      <c r="J839" s="2" t="n">
        <v>1</v>
      </c>
      <c r="K839" s="2" t="n">
        <v>1</v>
      </c>
      <c r="L839" s="2" t="n">
        <v>1</v>
      </c>
      <c r="M839" s="3" t="n">
        <v>80553.87</v>
      </c>
      <c r="N839" s="2" t="n">
        <v>0</v>
      </c>
      <c r="O839" s="2" t="str">
        <f aca="false">IF(AND(L839=1,J839&gt;=2),"Active Engaged",IF(AND(L839=1,J839=1),"Active Low-Product",IF(AND(L839=0,J839&gt;=2),"Inactive Multi-Product","Inactive Disengaged")))</f>
        <v>Active Low-Product</v>
      </c>
      <c r="P839" s="2" t="str">
        <f aca="false">IF(I839&gt;=MEDIAN($I$2:$I$10001),"High","Low")</f>
        <v>High</v>
      </c>
      <c r="Q839" s="2" t="n">
        <f aca="false">L839+IF(J839&gt;=2,1,0)+K839+IF(H839&gt;=5,1,0)</f>
        <v>3</v>
      </c>
      <c r="R839" s="2" t="n">
        <f aca="false">IF(AND(L839=0,P839="High"),1,0)</f>
        <v>0</v>
      </c>
    </row>
    <row r="840" customFormat="false" ht="15" hidden="false" customHeight="false" outlineLevel="0" collapsed="false">
      <c r="A840" s="2" t="n">
        <v>2025</v>
      </c>
      <c r="B840" s="2" t="n">
        <v>15585888</v>
      </c>
      <c r="C840" s="2" t="s">
        <v>670</v>
      </c>
      <c r="D840" s="2" t="n">
        <v>553</v>
      </c>
      <c r="E840" s="2" t="s">
        <v>22</v>
      </c>
      <c r="F840" s="2" t="s">
        <v>20</v>
      </c>
      <c r="G840" s="2" t="n">
        <v>48</v>
      </c>
      <c r="H840" s="2" t="n">
        <v>3</v>
      </c>
      <c r="I840" s="3" t="n">
        <v>0</v>
      </c>
      <c r="J840" s="2" t="n">
        <v>1</v>
      </c>
      <c r="K840" s="2" t="n">
        <v>0</v>
      </c>
      <c r="L840" s="2" t="n">
        <v>1</v>
      </c>
      <c r="M840" s="3" t="n">
        <v>30730.95</v>
      </c>
      <c r="N840" s="2" t="n">
        <v>1</v>
      </c>
      <c r="O840" s="2" t="str">
        <f aca="false">IF(AND(L840=1,J840&gt;=2),"Active Engaged",IF(AND(L840=1,J840=1),"Active Low-Product",IF(AND(L840=0,J840&gt;=2),"Inactive Multi-Product","Inactive Disengaged")))</f>
        <v>Active Low-Product</v>
      </c>
      <c r="P840" s="2" t="str">
        <f aca="false">IF(I840&gt;=MEDIAN($I$2:$I$10001),"High","Low")</f>
        <v>Low</v>
      </c>
      <c r="Q840" s="2" t="n">
        <f aca="false">L840+IF(J840&gt;=2,1,0)+K840+IF(H840&gt;=5,1,0)</f>
        <v>1</v>
      </c>
      <c r="R840" s="2" t="n">
        <f aca="false">IF(AND(L840=0,P840="High"),1,0)</f>
        <v>0</v>
      </c>
    </row>
    <row r="841" customFormat="false" ht="15" hidden="false" customHeight="false" outlineLevel="0" collapsed="false">
      <c r="A841" s="2" t="n">
        <v>2025</v>
      </c>
      <c r="B841" s="2" t="n">
        <v>15727915</v>
      </c>
      <c r="C841" s="2" t="s">
        <v>671</v>
      </c>
      <c r="D841" s="2" t="n">
        <v>507</v>
      </c>
      <c r="E841" s="2" t="s">
        <v>19</v>
      </c>
      <c r="F841" s="2" t="s">
        <v>27</v>
      </c>
      <c r="G841" s="2" t="n">
        <v>36</v>
      </c>
      <c r="H841" s="2" t="n">
        <v>4</v>
      </c>
      <c r="I841" s="3" t="n">
        <v>83543.37</v>
      </c>
      <c r="J841" s="2" t="n">
        <v>1</v>
      </c>
      <c r="K841" s="2" t="n">
        <v>0</v>
      </c>
      <c r="L841" s="2" t="n">
        <v>0</v>
      </c>
      <c r="M841" s="3" t="n">
        <v>140134.43</v>
      </c>
      <c r="N841" s="2" t="n">
        <v>0</v>
      </c>
      <c r="O841" s="2" t="str">
        <f aca="false">IF(AND(L841=1,J841&gt;=2),"Active Engaged",IF(AND(L841=1,J841=1),"Active Low-Product",IF(AND(L841=0,J841&gt;=2),"Inactive Multi-Product","Inactive Disengaged")))</f>
        <v>Inactive Disengaged</v>
      </c>
      <c r="P841" s="2" t="str">
        <f aca="false">IF(I841&gt;=MEDIAN($I$2:$I$10001),"High","Low")</f>
        <v>Low</v>
      </c>
      <c r="Q841" s="2" t="n">
        <f aca="false">L841+IF(J841&gt;=2,1,0)+K841+IF(H841&gt;=5,1,0)</f>
        <v>0</v>
      </c>
      <c r="R841" s="2" t="n">
        <f aca="false">IF(AND(L841=0,P841="High"),1,0)</f>
        <v>0</v>
      </c>
    </row>
    <row r="842" customFormat="false" ht="15" hidden="false" customHeight="false" outlineLevel="0" collapsed="false">
      <c r="A842" s="2" t="n">
        <v>2025</v>
      </c>
      <c r="B842" s="2" t="n">
        <v>15707567</v>
      </c>
      <c r="C842" s="2" t="s">
        <v>672</v>
      </c>
      <c r="D842" s="2" t="n">
        <v>732</v>
      </c>
      <c r="E842" s="2" t="s">
        <v>30</v>
      </c>
      <c r="F842" s="2" t="s">
        <v>27</v>
      </c>
      <c r="G842" s="2" t="n">
        <v>50</v>
      </c>
      <c r="H842" s="2" t="n">
        <v>6</v>
      </c>
      <c r="I842" s="3" t="n">
        <v>145338.76</v>
      </c>
      <c r="J842" s="2" t="n">
        <v>1</v>
      </c>
      <c r="K842" s="2" t="n">
        <v>0</v>
      </c>
      <c r="L842" s="2" t="n">
        <v>0</v>
      </c>
      <c r="M842" s="3" t="n">
        <v>91936.1</v>
      </c>
      <c r="N842" s="2" t="n">
        <v>1</v>
      </c>
      <c r="O842" s="2" t="str">
        <f aca="false">IF(AND(L842=1,J842&gt;=2),"Active Engaged",IF(AND(L842=1,J842=1),"Active Low-Product",IF(AND(L842=0,J842&gt;=2),"Inactive Multi-Product","Inactive Disengaged")))</f>
        <v>Inactive Disengaged</v>
      </c>
      <c r="P842" s="2" t="str">
        <f aca="false">IF(I842&gt;=MEDIAN($I$2:$I$10001),"High","Low")</f>
        <v>High</v>
      </c>
      <c r="Q842" s="2" t="n">
        <f aca="false">L842+IF(J842&gt;=2,1,0)+K842+IF(H842&gt;=5,1,0)</f>
        <v>1</v>
      </c>
      <c r="R842" s="2" t="n">
        <f aca="false">IF(AND(L842=0,P842="High"),1,0)</f>
        <v>1</v>
      </c>
    </row>
    <row r="843" customFormat="false" ht="15" hidden="false" customHeight="false" outlineLevel="0" collapsed="false">
      <c r="A843" s="2" t="n">
        <v>2025</v>
      </c>
      <c r="B843" s="2" t="n">
        <v>15737792</v>
      </c>
      <c r="C843" s="2" t="s">
        <v>673</v>
      </c>
      <c r="D843" s="2" t="n">
        <v>818</v>
      </c>
      <c r="E843" s="2" t="s">
        <v>19</v>
      </c>
      <c r="F843" s="2" t="s">
        <v>20</v>
      </c>
      <c r="G843" s="2" t="n">
        <v>31</v>
      </c>
      <c r="H843" s="2" t="n">
        <v>1</v>
      </c>
      <c r="I843" s="3" t="n">
        <v>186796.37</v>
      </c>
      <c r="J843" s="2" t="n">
        <v>1</v>
      </c>
      <c r="K843" s="2" t="n">
        <v>0</v>
      </c>
      <c r="L843" s="2" t="n">
        <v>0</v>
      </c>
      <c r="M843" s="3" t="n">
        <v>178252.63</v>
      </c>
      <c r="N843" s="2" t="n">
        <v>0</v>
      </c>
      <c r="O843" s="2" t="str">
        <f aca="false">IF(AND(L843=1,J843&gt;=2),"Active Engaged",IF(AND(L843=1,J843=1),"Active Low-Product",IF(AND(L843=0,J843&gt;=2),"Inactive Multi-Product","Inactive Disengaged")))</f>
        <v>Inactive Disengaged</v>
      </c>
      <c r="P843" s="2" t="str">
        <f aca="false">IF(I843&gt;=MEDIAN($I$2:$I$10001),"High","Low")</f>
        <v>High</v>
      </c>
      <c r="Q843" s="2" t="n">
        <f aca="false">L843+IF(J843&gt;=2,1,0)+K843+IF(H843&gt;=5,1,0)</f>
        <v>0</v>
      </c>
      <c r="R843" s="2" t="n">
        <f aca="false">IF(AND(L843=0,P843="High"),1,0)</f>
        <v>1</v>
      </c>
    </row>
    <row r="844" customFormat="false" ht="15" hidden="false" customHeight="false" outlineLevel="0" collapsed="false">
      <c r="A844" s="2" t="n">
        <v>2025</v>
      </c>
      <c r="B844" s="2" t="n">
        <v>15599433</v>
      </c>
      <c r="C844" s="2" t="s">
        <v>120</v>
      </c>
      <c r="D844" s="2" t="n">
        <v>660</v>
      </c>
      <c r="E844" s="2" t="s">
        <v>30</v>
      </c>
      <c r="F844" s="2" t="s">
        <v>27</v>
      </c>
      <c r="G844" s="2" t="n">
        <v>35</v>
      </c>
      <c r="H844" s="2" t="n">
        <v>8</v>
      </c>
      <c r="I844" s="3" t="n">
        <v>58641.43</v>
      </c>
      <c r="J844" s="2" t="n">
        <v>1</v>
      </c>
      <c r="K844" s="2" t="n">
        <v>0</v>
      </c>
      <c r="L844" s="2" t="n">
        <v>1</v>
      </c>
      <c r="M844" s="3" t="n">
        <v>198674.08</v>
      </c>
      <c r="N844" s="2" t="n">
        <v>0</v>
      </c>
      <c r="O844" s="2" t="str">
        <f aca="false">IF(AND(L844=1,J844&gt;=2),"Active Engaged",IF(AND(L844=1,J844=1),"Active Low-Product",IF(AND(L844=0,J844&gt;=2),"Inactive Multi-Product","Inactive Disengaged")))</f>
        <v>Active Low-Product</v>
      </c>
      <c r="P844" s="2" t="str">
        <f aca="false">IF(I844&gt;=MEDIAN($I$2:$I$10001),"High","Low")</f>
        <v>Low</v>
      </c>
      <c r="Q844" s="2" t="n">
        <f aca="false">L844+IF(J844&gt;=2,1,0)+K844+IF(H844&gt;=5,1,0)</f>
        <v>2</v>
      </c>
      <c r="R844" s="2" t="n">
        <f aca="false">IF(AND(L844=0,P844="High"),1,0)</f>
        <v>0</v>
      </c>
    </row>
    <row r="845" customFormat="false" ht="15" hidden="false" customHeight="false" outlineLevel="0" collapsed="false">
      <c r="A845" s="2" t="n">
        <v>2025</v>
      </c>
      <c r="B845" s="2" t="n">
        <v>15672012</v>
      </c>
      <c r="C845" s="2" t="s">
        <v>601</v>
      </c>
      <c r="D845" s="2" t="n">
        <v>773</v>
      </c>
      <c r="E845" s="2" t="s">
        <v>22</v>
      </c>
      <c r="F845" s="2" t="s">
        <v>20</v>
      </c>
      <c r="G845" s="2" t="n">
        <v>41</v>
      </c>
      <c r="H845" s="2" t="n">
        <v>5</v>
      </c>
      <c r="I845" s="3" t="n">
        <v>0</v>
      </c>
      <c r="J845" s="2" t="n">
        <v>1</v>
      </c>
      <c r="K845" s="2" t="n">
        <v>1</v>
      </c>
      <c r="L845" s="2" t="n">
        <v>0</v>
      </c>
      <c r="M845" s="3" t="n">
        <v>28266.9</v>
      </c>
      <c r="N845" s="2" t="n">
        <v>1</v>
      </c>
      <c r="O845" s="2" t="str">
        <f aca="false">IF(AND(L845=1,J845&gt;=2),"Active Engaged",IF(AND(L845=1,J845=1),"Active Low-Product",IF(AND(L845=0,J845&gt;=2),"Inactive Multi-Product","Inactive Disengaged")))</f>
        <v>Inactive Disengaged</v>
      </c>
      <c r="P845" s="2" t="str">
        <f aca="false">IF(I845&gt;=MEDIAN($I$2:$I$10001),"High","Low")</f>
        <v>Low</v>
      </c>
      <c r="Q845" s="2" t="n">
        <f aca="false">L845+IF(J845&gt;=2,1,0)+K845+IF(H845&gt;=5,1,0)</f>
        <v>2</v>
      </c>
      <c r="R845" s="2" t="n">
        <f aca="false">IF(AND(L845=0,P845="High"),1,0)</f>
        <v>0</v>
      </c>
    </row>
    <row r="846" customFormat="false" ht="15" hidden="false" customHeight="false" outlineLevel="0" collapsed="false">
      <c r="A846" s="2" t="n">
        <v>2025</v>
      </c>
      <c r="B846" s="2" t="n">
        <v>15806983</v>
      </c>
      <c r="C846" s="2" t="s">
        <v>516</v>
      </c>
      <c r="D846" s="2" t="n">
        <v>640</v>
      </c>
      <c r="E846" s="2" t="s">
        <v>19</v>
      </c>
      <c r="F846" s="2" t="s">
        <v>27</v>
      </c>
      <c r="G846" s="2" t="n">
        <v>44</v>
      </c>
      <c r="H846" s="2" t="n">
        <v>3</v>
      </c>
      <c r="I846" s="3" t="n">
        <v>137148.68</v>
      </c>
      <c r="J846" s="2" t="n">
        <v>1</v>
      </c>
      <c r="K846" s="2" t="n">
        <v>1</v>
      </c>
      <c r="L846" s="2" t="n">
        <v>0</v>
      </c>
      <c r="M846" s="3" t="n">
        <v>92381.01</v>
      </c>
      <c r="N846" s="2" t="n">
        <v>0</v>
      </c>
      <c r="O846" s="2" t="str">
        <f aca="false">IF(AND(L846=1,J846&gt;=2),"Active Engaged",IF(AND(L846=1,J846=1),"Active Low-Product",IF(AND(L846=0,J846&gt;=2),"Inactive Multi-Product","Inactive Disengaged")))</f>
        <v>Inactive Disengaged</v>
      </c>
      <c r="P846" s="2" t="str">
        <f aca="false">IF(I846&gt;=MEDIAN($I$2:$I$10001),"High","Low")</f>
        <v>High</v>
      </c>
      <c r="Q846" s="2" t="n">
        <f aca="false">L846+IF(J846&gt;=2,1,0)+K846+IF(H846&gt;=5,1,0)</f>
        <v>1</v>
      </c>
      <c r="R846" s="2" t="n">
        <f aca="false">IF(AND(L846=0,P846="High"),1,0)</f>
        <v>1</v>
      </c>
    </row>
    <row r="847" customFormat="false" ht="15" hidden="false" customHeight="false" outlineLevel="0" collapsed="false">
      <c r="A847" s="2" t="n">
        <v>2025</v>
      </c>
      <c r="B847" s="2" t="n">
        <v>15592222</v>
      </c>
      <c r="C847" s="2" t="s">
        <v>446</v>
      </c>
      <c r="D847" s="2" t="n">
        <v>505</v>
      </c>
      <c r="E847" s="2" t="s">
        <v>19</v>
      </c>
      <c r="F847" s="2" t="s">
        <v>27</v>
      </c>
      <c r="G847" s="2" t="n">
        <v>49</v>
      </c>
      <c r="H847" s="2" t="n">
        <v>7</v>
      </c>
      <c r="I847" s="3" t="n">
        <v>80001.23</v>
      </c>
      <c r="J847" s="2" t="n">
        <v>1</v>
      </c>
      <c r="K847" s="2" t="n">
        <v>0</v>
      </c>
      <c r="L847" s="2" t="n">
        <v>0</v>
      </c>
      <c r="M847" s="3" t="n">
        <v>135180.11</v>
      </c>
      <c r="N847" s="2" t="n">
        <v>0</v>
      </c>
      <c r="O847" s="2" t="str">
        <f aca="false">IF(AND(L847=1,J847&gt;=2),"Active Engaged",IF(AND(L847=1,J847=1),"Active Low-Product",IF(AND(L847=0,J847&gt;=2),"Inactive Multi-Product","Inactive Disengaged")))</f>
        <v>Inactive Disengaged</v>
      </c>
      <c r="P847" s="2" t="str">
        <f aca="false">IF(I847&gt;=MEDIAN($I$2:$I$10001),"High","Low")</f>
        <v>Low</v>
      </c>
      <c r="Q847" s="2" t="n">
        <f aca="false">L847+IF(J847&gt;=2,1,0)+K847+IF(H847&gt;=5,1,0)</f>
        <v>1</v>
      </c>
      <c r="R847" s="2" t="n">
        <f aca="false">IF(AND(L847=0,P847="High"),1,0)</f>
        <v>0</v>
      </c>
    </row>
    <row r="848" customFormat="false" ht="15" hidden="false" customHeight="false" outlineLevel="0" collapsed="false">
      <c r="A848" s="2" t="n">
        <v>2025</v>
      </c>
      <c r="B848" s="2" t="n">
        <v>15608968</v>
      </c>
      <c r="C848" s="2" t="s">
        <v>674</v>
      </c>
      <c r="D848" s="2" t="n">
        <v>714</v>
      </c>
      <c r="E848" s="2" t="s">
        <v>30</v>
      </c>
      <c r="F848" s="2" t="s">
        <v>27</v>
      </c>
      <c r="G848" s="2" t="n">
        <v>21</v>
      </c>
      <c r="H848" s="2" t="n">
        <v>6</v>
      </c>
      <c r="I848" s="3" t="n">
        <v>86402.52</v>
      </c>
      <c r="J848" s="2" t="n">
        <v>2</v>
      </c>
      <c r="K848" s="2" t="n">
        <v>0</v>
      </c>
      <c r="L848" s="2" t="n">
        <v>0</v>
      </c>
      <c r="M848" s="3" t="n">
        <v>27330.59</v>
      </c>
      <c r="N848" s="2" t="n">
        <v>0</v>
      </c>
      <c r="O848" s="2" t="str">
        <f aca="false">IF(AND(L848=1,J848&gt;=2),"Active Engaged",IF(AND(L848=1,J848=1),"Active Low-Product",IF(AND(L848=0,J848&gt;=2),"Inactive Multi-Product","Inactive Disengaged")))</f>
        <v>Inactive Multi-Product</v>
      </c>
      <c r="P848" s="2" t="str">
        <f aca="false">IF(I848&gt;=MEDIAN($I$2:$I$10001),"High","Low")</f>
        <v>Low</v>
      </c>
      <c r="Q848" s="2" t="n">
        <f aca="false">L848+IF(J848&gt;=2,1,0)+K848+IF(H848&gt;=5,1,0)</f>
        <v>2</v>
      </c>
      <c r="R848" s="2" t="n">
        <f aca="false">IF(AND(L848=0,P848="High"),1,0)</f>
        <v>0</v>
      </c>
    </row>
    <row r="849" customFormat="false" ht="15" hidden="false" customHeight="false" outlineLevel="0" collapsed="false">
      <c r="A849" s="2" t="n">
        <v>2025</v>
      </c>
      <c r="B849" s="2" t="n">
        <v>15586959</v>
      </c>
      <c r="C849" s="2" t="s">
        <v>675</v>
      </c>
      <c r="D849" s="2" t="n">
        <v>468</v>
      </c>
      <c r="E849" s="2" t="s">
        <v>19</v>
      </c>
      <c r="F849" s="2" t="s">
        <v>20</v>
      </c>
      <c r="G849" s="2" t="n">
        <v>42</v>
      </c>
      <c r="H849" s="2" t="n">
        <v>5</v>
      </c>
      <c r="I849" s="3" t="n">
        <v>0</v>
      </c>
      <c r="J849" s="2" t="n">
        <v>2</v>
      </c>
      <c r="K849" s="2" t="n">
        <v>1</v>
      </c>
      <c r="L849" s="2" t="n">
        <v>0</v>
      </c>
      <c r="M849" s="3" t="n">
        <v>125305.34</v>
      </c>
      <c r="N849" s="2" t="n">
        <v>0</v>
      </c>
      <c r="O849" s="2" t="str">
        <f aca="false">IF(AND(L849=1,J849&gt;=2),"Active Engaged",IF(AND(L849=1,J849=1),"Active Low-Product",IF(AND(L849=0,J849&gt;=2),"Inactive Multi-Product","Inactive Disengaged")))</f>
        <v>Inactive Multi-Product</v>
      </c>
      <c r="P849" s="2" t="str">
        <f aca="false">IF(I849&gt;=MEDIAN($I$2:$I$10001),"High","Low")</f>
        <v>Low</v>
      </c>
      <c r="Q849" s="2" t="n">
        <f aca="false">L849+IF(J849&gt;=2,1,0)+K849+IF(H849&gt;=5,1,0)</f>
        <v>3</v>
      </c>
      <c r="R849" s="2" t="n">
        <f aca="false">IF(AND(L849=0,P849="High"),1,0)</f>
        <v>0</v>
      </c>
    </row>
    <row r="850" customFormat="false" ht="15" hidden="false" customHeight="false" outlineLevel="0" collapsed="false">
      <c r="A850" s="2" t="n">
        <v>2025</v>
      </c>
      <c r="B850" s="2" t="n">
        <v>15646558</v>
      </c>
      <c r="C850" s="2" t="s">
        <v>676</v>
      </c>
      <c r="D850" s="2" t="n">
        <v>611</v>
      </c>
      <c r="E850" s="2" t="s">
        <v>22</v>
      </c>
      <c r="F850" s="2" t="s">
        <v>27</v>
      </c>
      <c r="G850" s="2" t="n">
        <v>51</v>
      </c>
      <c r="H850" s="2" t="n">
        <v>1</v>
      </c>
      <c r="I850" s="3" t="n">
        <v>122874.74</v>
      </c>
      <c r="J850" s="2" t="n">
        <v>1</v>
      </c>
      <c r="K850" s="2" t="n">
        <v>1</v>
      </c>
      <c r="L850" s="2" t="n">
        <v>1</v>
      </c>
      <c r="M850" s="3" t="n">
        <v>149648.45</v>
      </c>
      <c r="N850" s="2" t="n">
        <v>0</v>
      </c>
      <c r="O850" s="2" t="str">
        <f aca="false">IF(AND(L850=1,J850&gt;=2),"Active Engaged",IF(AND(L850=1,J850=1),"Active Low-Product",IF(AND(L850=0,J850&gt;=2),"Inactive Multi-Product","Inactive Disengaged")))</f>
        <v>Active Low-Product</v>
      </c>
      <c r="P850" s="2" t="str">
        <f aca="false">IF(I850&gt;=MEDIAN($I$2:$I$10001),"High","Low")</f>
        <v>High</v>
      </c>
      <c r="Q850" s="2" t="n">
        <f aca="false">L850+IF(J850&gt;=2,1,0)+K850+IF(H850&gt;=5,1,0)</f>
        <v>2</v>
      </c>
      <c r="R850" s="2" t="n">
        <f aca="false">IF(AND(L850=0,P850="High"),1,0)</f>
        <v>0</v>
      </c>
    </row>
    <row r="851" customFormat="false" ht="15" hidden="false" customHeight="false" outlineLevel="0" collapsed="false">
      <c r="A851" s="2" t="n">
        <v>2025</v>
      </c>
      <c r="B851" s="2" t="n">
        <v>15725811</v>
      </c>
      <c r="C851" s="2" t="s">
        <v>677</v>
      </c>
      <c r="D851" s="2" t="n">
        <v>705</v>
      </c>
      <c r="E851" s="2" t="s">
        <v>19</v>
      </c>
      <c r="F851" s="2" t="s">
        <v>27</v>
      </c>
      <c r="G851" s="2" t="n">
        <v>25</v>
      </c>
      <c r="H851" s="2" t="n">
        <v>0</v>
      </c>
      <c r="I851" s="3" t="n">
        <v>97544.29</v>
      </c>
      <c r="J851" s="2" t="n">
        <v>1</v>
      </c>
      <c r="K851" s="2" t="n">
        <v>0</v>
      </c>
      <c r="L851" s="2" t="n">
        <v>1</v>
      </c>
      <c r="M851" s="3" t="n">
        <v>59887.15</v>
      </c>
      <c r="N851" s="2" t="n">
        <v>0</v>
      </c>
      <c r="O851" s="2" t="str">
        <f aca="false">IF(AND(L851=1,J851&gt;=2),"Active Engaged",IF(AND(L851=1,J851=1),"Active Low-Product",IF(AND(L851=0,J851&gt;=2),"Inactive Multi-Product","Inactive Disengaged")))</f>
        <v>Active Low-Product</v>
      </c>
      <c r="P851" s="2" t="str">
        <f aca="false">IF(I851&gt;=MEDIAN($I$2:$I$10001),"High","Low")</f>
        <v>High</v>
      </c>
      <c r="Q851" s="2" t="n">
        <f aca="false">L851+IF(J851&gt;=2,1,0)+K851+IF(H851&gt;=5,1,0)</f>
        <v>1</v>
      </c>
      <c r="R851" s="2" t="n">
        <f aca="false">IF(AND(L851=0,P851="High"),1,0)</f>
        <v>0</v>
      </c>
    </row>
    <row r="852" customFormat="false" ht="15" hidden="false" customHeight="false" outlineLevel="0" collapsed="false">
      <c r="A852" s="2" t="n">
        <v>2025</v>
      </c>
      <c r="B852" s="2" t="n">
        <v>15572265</v>
      </c>
      <c r="C852" s="2" t="s">
        <v>138</v>
      </c>
      <c r="D852" s="2" t="n">
        <v>646</v>
      </c>
      <c r="E852" s="2" t="s">
        <v>30</v>
      </c>
      <c r="F852" s="2" t="s">
        <v>27</v>
      </c>
      <c r="G852" s="2" t="n">
        <v>46</v>
      </c>
      <c r="H852" s="2" t="n">
        <v>1</v>
      </c>
      <c r="I852" s="3" t="n">
        <v>170826.55</v>
      </c>
      <c r="J852" s="2" t="n">
        <v>2</v>
      </c>
      <c r="K852" s="2" t="n">
        <v>1</v>
      </c>
      <c r="L852" s="2" t="n">
        <v>0</v>
      </c>
      <c r="M852" s="3" t="n">
        <v>45041.32</v>
      </c>
      <c r="N852" s="2" t="n">
        <v>0</v>
      </c>
      <c r="O852" s="2" t="str">
        <f aca="false">IF(AND(L852=1,J852&gt;=2),"Active Engaged",IF(AND(L852=1,J852=1),"Active Low-Product",IF(AND(L852=0,J852&gt;=2),"Inactive Multi-Product","Inactive Disengaged")))</f>
        <v>Inactive Multi-Product</v>
      </c>
      <c r="P852" s="2" t="str">
        <f aca="false">IF(I852&gt;=MEDIAN($I$2:$I$10001),"High","Low")</f>
        <v>High</v>
      </c>
      <c r="Q852" s="2" t="n">
        <f aca="false">L852+IF(J852&gt;=2,1,0)+K852+IF(H852&gt;=5,1,0)</f>
        <v>2</v>
      </c>
      <c r="R852" s="2" t="n">
        <f aca="false">IF(AND(L852=0,P852="High"),1,0)</f>
        <v>1</v>
      </c>
    </row>
    <row r="853" customFormat="false" ht="15" hidden="false" customHeight="false" outlineLevel="0" collapsed="false">
      <c r="A853" s="2" t="n">
        <v>2025</v>
      </c>
      <c r="B853" s="2" t="n">
        <v>15794048</v>
      </c>
      <c r="C853" s="2" t="s">
        <v>678</v>
      </c>
      <c r="D853" s="2" t="n">
        <v>667</v>
      </c>
      <c r="E853" s="2" t="s">
        <v>30</v>
      </c>
      <c r="F853" s="2" t="s">
        <v>20</v>
      </c>
      <c r="G853" s="2" t="n">
        <v>48</v>
      </c>
      <c r="H853" s="2" t="n">
        <v>1</v>
      </c>
      <c r="I853" s="3" t="n">
        <v>97133.92</v>
      </c>
      <c r="J853" s="2" t="n">
        <v>2</v>
      </c>
      <c r="K853" s="2" t="n">
        <v>0</v>
      </c>
      <c r="L853" s="2" t="n">
        <v>0</v>
      </c>
      <c r="M853" s="3" t="n">
        <v>113316.77</v>
      </c>
      <c r="N853" s="2" t="n">
        <v>1</v>
      </c>
      <c r="O853" s="2" t="str">
        <f aca="false">IF(AND(L853=1,J853&gt;=2),"Active Engaged",IF(AND(L853=1,J853=1),"Active Low-Product",IF(AND(L853=0,J853&gt;=2),"Inactive Multi-Product","Inactive Disengaged")))</f>
        <v>Inactive Multi-Product</v>
      </c>
      <c r="P853" s="2" t="str">
        <f aca="false">IF(I853&gt;=MEDIAN($I$2:$I$10001),"High","Low")</f>
        <v>Low</v>
      </c>
      <c r="Q853" s="2" t="n">
        <f aca="false">L853+IF(J853&gt;=2,1,0)+K853+IF(H853&gt;=5,1,0)</f>
        <v>1</v>
      </c>
      <c r="R853" s="2" t="n">
        <f aca="false">IF(AND(L853=0,P853="High"),1,0)</f>
        <v>0</v>
      </c>
    </row>
    <row r="854" customFormat="false" ht="15" hidden="false" customHeight="false" outlineLevel="0" collapsed="false">
      <c r="A854" s="2" t="n">
        <v>2025</v>
      </c>
      <c r="B854" s="2" t="n">
        <v>15677610</v>
      </c>
      <c r="C854" s="2" t="s">
        <v>538</v>
      </c>
      <c r="D854" s="2" t="n">
        <v>511</v>
      </c>
      <c r="E854" s="2" t="s">
        <v>30</v>
      </c>
      <c r="F854" s="2" t="s">
        <v>20</v>
      </c>
      <c r="G854" s="2" t="n">
        <v>41</v>
      </c>
      <c r="H854" s="2" t="n">
        <v>8</v>
      </c>
      <c r="I854" s="3" t="n">
        <v>153895.65</v>
      </c>
      <c r="J854" s="2" t="n">
        <v>1</v>
      </c>
      <c r="K854" s="2" t="n">
        <v>1</v>
      </c>
      <c r="L854" s="2" t="n">
        <v>1</v>
      </c>
      <c r="M854" s="3" t="n">
        <v>39087.42</v>
      </c>
      <c r="N854" s="2" t="n">
        <v>0</v>
      </c>
      <c r="O854" s="2" t="str">
        <f aca="false">IF(AND(L854=1,J854&gt;=2),"Active Engaged",IF(AND(L854=1,J854=1),"Active Low-Product",IF(AND(L854=0,J854&gt;=2),"Inactive Multi-Product","Inactive Disengaged")))</f>
        <v>Active Low-Product</v>
      </c>
      <c r="P854" s="2" t="str">
        <f aca="false">IF(I854&gt;=MEDIAN($I$2:$I$10001),"High","Low")</f>
        <v>High</v>
      </c>
      <c r="Q854" s="2" t="n">
        <f aca="false">L854+IF(J854&gt;=2,1,0)+K854+IF(H854&gt;=5,1,0)</f>
        <v>3</v>
      </c>
      <c r="R854" s="2" t="n">
        <f aca="false">IF(AND(L854=0,P854="High"),1,0)</f>
        <v>0</v>
      </c>
    </row>
    <row r="855" customFormat="false" ht="15" hidden="false" customHeight="false" outlineLevel="0" collapsed="false">
      <c r="A855" s="2" t="n">
        <v>2025</v>
      </c>
      <c r="B855" s="2" t="n">
        <v>15745012</v>
      </c>
      <c r="C855" s="2" t="s">
        <v>679</v>
      </c>
      <c r="D855" s="2" t="n">
        <v>653</v>
      </c>
      <c r="E855" s="2" t="s">
        <v>19</v>
      </c>
      <c r="F855" s="2" t="s">
        <v>20</v>
      </c>
      <c r="G855" s="2" t="n">
        <v>43</v>
      </c>
      <c r="H855" s="2" t="n">
        <v>6</v>
      </c>
      <c r="I855" s="3" t="n">
        <v>0</v>
      </c>
      <c r="J855" s="2" t="n">
        <v>2</v>
      </c>
      <c r="K855" s="2" t="n">
        <v>1</v>
      </c>
      <c r="L855" s="2" t="n">
        <v>1</v>
      </c>
      <c r="M855" s="3" t="n">
        <v>7330.59</v>
      </c>
      <c r="N855" s="2" t="n">
        <v>0</v>
      </c>
      <c r="O855" s="2" t="str">
        <f aca="false">IF(AND(L855=1,J855&gt;=2),"Active Engaged",IF(AND(L855=1,J855=1),"Active Low-Product",IF(AND(L855=0,J855&gt;=2),"Inactive Multi-Product","Inactive Disengaged")))</f>
        <v>Active Engaged</v>
      </c>
      <c r="P855" s="2" t="str">
        <f aca="false">IF(I855&gt;=MEDIAN($I$2:$I$10001),"High","Low")</f>
        <v>Low</v>
      </c>
      <c r="Q855" s="2" t="n">
        <f aca="false">L855+IF(J855&gt;=2,1,0)+K855+IF(H855&gt;=5,1,0)</f>
        <v>4</v>
      </c>
      <c r="R855" s="2" t="n">
        <f aca="false">IF(AND(L855=0,P855="High"),1,0)</f>
        <v>0</v>
      </c>
    </row>
    <row r="856" customFormat="false" ht="15" hidden="false" customHeight="false" outlineLevel="0" collapsed="false">
      <c r="A856" s="2" t="n">
        <v>2025</v>
      </c>
      <c r="B856" s="2" t="n">
        <v>15601589</v>
      </c>
      <c r="C856" s="2" t="s">
        <v>680</v>
      </c>
      <c r="D856" s="2" t="n">
        <v>675</v>
      </c>
      <c r="E856" s="2" t="s">
        <v>19</v>
      </c>
      <c r="F856" s="2" t="s">
        <v>20</v>
      </c>
      <c r="G856" s="2" t="n">
        <v>57</v>
      </c>
      <c r="H856" s="2" t="n">
        <v>8</v>
      </c>
      <c r="I856" s="3" t="n">
        <v>0</v>
      </c>
      <c r="J856" s="2" t="n">
        <v>2</v>
      </c>
      <c r="K856" s="2" t="n">
        <v>0</v>
      </c>
      <c r="L856" s="2" t="n">
        <v>1</v>
      </c>
      <c r="M856" s="3" t="n">
        <v>95463.29</v>
      </c>
      <c r="N856" s="2" t="n">
        <v>0</v>
      </c>
      <c r="O856" s="2" t="str">
        <f aca="false">IF(AND(L856=1,J856&gt;=2),"Active Engaged",IF(AND(L856=1,J856=1),"Active Low-Product",IF(AND(L856=0,J856&gt;=2),"Inactive Multi-Product","Inactive Disengaged")))</f>
        <v>Active Engaged</v>
      </c>
      <c r="P856" s="2" t="str">
        <f aca="false">IF(I856&gt;=MEDIAN($I$2:$I$10001),"High","Low")</f>
        <v>Low</v>
      </c>
      <c r="Q856" s="2" t="n">
        <f aca="false">L856+IF(J856&gt;=2,1,0)+K856+IF(H856&gt;=5,1,0)</f>
        <v>3</v>
      </c>
      <c r="R856" s="2" t="n">
        <f aca="false">IF(AND(L856=0,P856="High"),1,0)</f>
        <v>0</v>
      </c>
    </row>
    <row r="857" customFormat="false" ht="15" hidden="false" customHeight="false" outlineLevel="0" collapsed="false">
      <c r="A857" s="2" t="n">
        <v>2025</v>
      </c>
      <c r="B857" s="2" t="n">
        <v>15686436</v>
      </c>
      <c r="C857" s="2" t="s">
        <v>681</v>
      </c>
      <c r="D857" s="2" t="n">
        <v>523</v>
      </c>
      <c r="E857" s="2" t="s">
        <v>22</v>
      </c>
      <c r="F857" s="2" t="s">
        <v>27</v>
      </c>
      <c r="G857" s="2" t="n">
        <v>32</v>
      </c>
      <c r="H857" s="2" t="n">
        <v>4</v>
      </c>
      <c r="I857" s="3" t="n">
        <v>0</v>
      </c>
      <c r="J857" s="2" t="n">
        <v>2</v>
      </c>
      <c r="K857" s="2" t="n">
        <v>1</v>
      </c>
      <c r="L857" s="2" t="n">
        <v>0</v>
      </c>
      <c r="M857" s="3" t="n">
        <v>167848.02</v>
      </c>
      <c r="N857" s="2" t="n">
        <v>0</v>
      </c>
      <c r="O857" s="2" t="str">
        <f aca="false">IF(AND(L857=1,J857&gt;=2),"Active Engaged",IF(AND(L857=1,J857=1),"Active Low-Product",IF(AND(L857=0,J857&gt;=2),"Inactive Multi-Product","Inactive Disengaged")))</f>
        <v>Inactive Multi-Product</v>
      </c>
      <c r="P857" s="2" t="str">
        <f aca="false">IF(I857&gt;=MEDIAN($I$2:$I$10001),"High","Low")</f>
        <v>Low</v>
      </c>
      <c r="Q857" s="2" t="n">
        <f aca="false">L857+IF(J857&gt;=2,1,0)+K857+IF(H857&gt;=5,1,0)</f>
        <v>2</v>
      </c>
      <c r="R857" s="2" t="n">
        <f aca="false">IF(AND(L857=0,P857="High"),1,0)</f>
        <v>0</v>
      </c>
    </row>
    <row r="858" customFormat="false" ht="15" hidden="false" customHeight="false" outlineLevel="0" collapsed="false">
      <c r="A858" s="2" t="n">
        <v>2025</v>
      </c>
      <c r="B858" s="2" t="n">
        <v>15693864</v>
      </c>
      <c r="C858" s="2" t="s">
        <v>682</v>
      </c>
      <c r="D858" s="2" t="n">
        <v>567</v>
      </c>
      <c r="E858" s="2" t="s">
        <v>30</v>
      </c>
      <c r="F858" s="2" t="s">
        <v>20</v>
      </c>
      <c r="G858" s="2" t="n">
        <v>49</v>
      </c>
      <c r="H858" s="2" t="n">
        <v>5</v>
      </c>
      <c r="I858" s="3" t="n">
        <v>134956.02</v>
      </c>
      <c r="J858" s="2" t="n">
        <v>1</v>
      </c>
      <c r="K858" s="2" t="n">
        <v>1</v>
      </c>
      <c r="L858" s="2" t="n">
        <v>0</v>
      </c>
      <c r="M858" s="3" t="n">
        <v>93953.84</v>
      </c>
      <c r="N858" s="2" t="n">
        <v>1</v>
      </c>
      <c r="O858" s="2" t="str">
        <f aca="false">IF(AND(L858=1,J858&gt;=2),"Active Engaged",IF(AND(L858=1,J858=1),"Active Low-Product",IF(AND(L858=0,J858&gt;=2),"Inactive Multi-Product","Inactive Disengaged")))</f>
        <v>Inactive Disengaged</v>
      </c>
      <c r="P858" s="2" t="str">
        <f aca="false">IF(I858&gt;=MEDIAN($I$2:$I$10001),"High","Low")</f>
        <v>High</v>
      </c>
      <c r="Q858" s="2" t="n">
        <f aca="false">L858+IF(J858&gt;=2,1,0)+K858+IF(H858&gt;=5,1,0)</f>
        <v>2</v>
      </c>
      <c r="R858" s="2" t="n">
        <f aca="false">IF(AND(L858=0,P858="High"),1,0)</f>
        <v>1</v>
      </c>
    </row>
    <row r="859" customFormat="false" ht="15" hidden="false" customHeight="false" outlineLevel="0" collapsed="false">
      <c r="A859" s="2" t="n">
        <v>2025</v>
      </c>
      <c r="B859" s="2" t="n">
        <v>15760550</v>
      </c>
      <c r="C859" s="2" t="s">
        <v>136</v>
      </c>
      <c r="D859" s="2" t="n">
        <v>741</v>
      </c>
      <c r="E859" s="2" t="s">
        <v>22</v>
      </c>
      <c r="F859" s="2" t="s">
        <v>27</v>
      </c>
      <c r="G859" s="2" t="n">
        <v>39</v>
      </c>
      <c r="H859" s="2" t="n">
        <v>7</v>
      </c>
      <c r="I859" s="3" t="n">
        <v>143637.58</v>
      </c>
      <c r="J859" s="2" t="n">
        <v>2</v>
      </c>
      <c r="K859" s="2" t="n">
        <v>0</v>
      </c>
      <c r="L859" s="2" t="n">
        <v>1</v>
      </c>
      <c r="M859" s="3" t="n">
        <v>174227.66</v>
      </c>
      <c r="N859" s="2" t="n">
        <v>0</v>
      </c>
      <c r="O859" s="2" t="str">
        <f aca="false">IF(AND(L859=1,J859&gt;=2),"Active Engaged",IF(AND(L859=1,J859=1),"Active Low-Product",IF(AND(L859=0,J859&gt;=2),"Inactive Multi-Product","Inactive Disengaged")))</f>
        <v>Active Engaged</v>
      </c>
      <c r="P859" s="2" t="str">
        <f aca="false">IF(I859&gt;=MEDIAN($I$2:$I$10001),"High","Low")</f>
        <v>High</v>
      </c>
      <c r="Q859" s="2" t="n">
        <f aca="false">L859+IF(J859&gt;=2,1,0)+K859+IF(H859&gt;=5,1,0)</f>
        <v>3</v>
      </c>
      <c r="R859" s="2" t="n">
        <f aca="false">IF(AND(L859=0,P859="High"),1,0)</f>
        <v>0</v>
      </c>
    </row>
    <row r="860" customFormat="false" ht="15" hidden="false" customHeight="false" outlineLevel="0" collapsed="false">
      <c r="A860" s="2" t="n">
        <v>2025</v>
      </c>
      <c r="B860" s="2" t="n">
        <v>15686137</v>
      </c>
      <c r="C860" s="2" t="s">
        <v>439</v>
      </c>
      <c r="D860" s="2" t="n">
        <v>456</v>
      </c>
      <c r="E860" s="2" t="s">
        <v>22</v>
      </c>
      <c r="F860" s="2" t="s">
        <v>27</v>
      </c>
      <c r="G860" s="2" t="n">
        <v>32</v>
      </c>
      <c r="H860" s="2" t="n">
        <v>9</v>
      </c>
      <c r="I860" s="3" t="n">
        <v>147506.25</v>
      </c>
      <c r="J860" s="2" t="n">
        <v>1</v>
      </c>
      <c r="K860" s="2" t="n">
        <v>1</v>
      </c>
      <c r="L860" s="2" t="n">
        <v>1</v>
      </c>
      <c r="M860" s="3" t="n">
        <v>135399.21</v>
      </c>
      <c r="N860" s="2" t="n">
        <v>0</v>
      </c>
      <c r="O860" s="2" t="str">
        <f aca="false">IF(AND(L860=1,J860&gt;=2),"Active Engaged",IF(AND(L860=1,J860=1),"Active Low-Product",IF(AND(L860=0,J860&gt;=2),"Inactive Multi-Product","Inactive Disengaged")))</f>
        <v>Active Low-Product</v>
      </c>
      <c r="P860" s="2" t="str">
        <f aca="false">IF(I860&gt;=MEDIAN($I$2:$I$10001),"High","Low")</f>
        <v>High</v>
      </c>
      <c r="Q860" s="2" t="n">
        <f aca="false">L860+IF(J860&gt;=2,1,0)+K860+IF(H860&gt;=5,1,0)</f>
        <v>3</v>
      </c>
      <c r="R860" s="2" t="n">
        <f aca="false">IF(AND(L860=0,P860="High"),1,0)</f>
        <v>0</v>
      </c>
    </row>
    <row r="861" customFormat="false" ht="15" hidden="false" customHeight="false" outlineLevel="0" collapsed="false">
      <c r="A861" s="2" t="n">
        <v>2025</v>
      </c>
      <c r="B861" s="2" t="n">
        <v>15809087</v>
      </c>
      <c r="C861" s="2" t="s">
        <v>683</v>
      </c>
      <c r="D861" s="2" t="n">
        <v>598</v>
      </c>
      <c r="E861" s="2" t="s">
        <v>19</v>
      </c>
      <c r="F861" s="2" t="s">
        <v>27</v>
      </c>
      <c r="G861" s="2" t="n">
        <v>64</v>
      </c>
      <c r="H861" s="2" t="n">
        <v>1</v>
      </c>
      <c r="I861" s="3" t="n">
        <v>0</v>
      </c>
      <c r="J861" s="2" t="n">
        <v>2</v>
      </c>
      <c r="K861" s="2" t="n">
        <v>1</v>
      </c>
      <c r="L861" s="2" t="n">
        <v>0</v>
      </c>
      <c r="M861" s="3" t="n">
        <v>195635.3</v>
      </c>
      <c r="N861" s="2" t="n">
        <v>1</v>
      </c>
      <c r="O861" s="2" t="str">
        <f aca="false">IF(AND(L861=1,J861&gt;=2),"Active Engaged",IF(AND(L861=1,J861=1),"Active Low-Product",IF(AND(L861=0,J861&gt;=2),"Inactive Multi-Product","Inactive Disengaged")))</f>
        <v>Inactive Multi-Product</v>
      </c>
      <c r="P861" s="2" t="str">
        <f aca="false">IF(I861&gt;=MEDIAN($I$2:$I$10001),"High","Low")</f>
        <v>Low</v>
      </c>
      <c r="Q861" s="2" t="n">
        <f aca="false">L861+IF(J861&gt;=2,1,0)+K861+IF(H861&gt;=5,1,0)</f>
        <v>2</v>
      </c>
      <c r="R861" s="2" t="n">
        <f aca="false">IF(AND(L861=0,P861="High"),1,0)</f>
        <v>0</v>
      </c>
    </row>
    <row r="862" customFormat="false" ht="15" hidden="false" customHeight="false" outlineLevel="0" collapsed="false">
      <c r="A862" s="2" t="n">
        <v>2025</v>
      </c>
      <c r="B862" s="2" t="n">
        <v>15807663</v>
      </c>
      <c r="C862" s="2" t="s">
        <v>684</v>
      </c>
      <c r="D862" s="2" t="n">
        <v>667</v>
      </c>
      <c r="E862" s="2" t="s">
        <v>19</v>
      </c>
      <c r="F862" s="2" t="s">
        <v>27</v>
      </c>
      <c r="G862" s="2" t="n">
        <v>43</v>
      </c>
      <c r="H862" s="2" t="n">
        <v>8</v>
      </c>
      <c r="I862" s="3" t="n">
        <v>190227.46</v>
      </c>
      <c r="J862" s="2" t="n">
        <v>1</v>
      </c>
      <c r="K862" s="2" t="n">
        <v>1</v>
      </c>
      <c r="L862" s="2" t="n">
        <v>0</v>
      </c>
      <c r="M862" s="3" t="n">
        <v>97508.04</v>
      </c>
      <c r="N862" s="2" t="n">
        <v>1</v>
      </c>
      <c r="O862" s="2" t="str">
        <f aca="false">IF(AND(L862=1,J862&gt;=2),"Active Engaged",IF(AND(L862=1,J862=1),"Active Low-Product",IF(AND(L862=0,J862&gt;=2),"Inactive Multi-Product","Inactive Disengaged")))</f>
        <v>Inactive Disengaged</v>
      </c>
      <c r="P862" s="2" t="str">
        <f aca="false">IF(I862&gt;=MEDIAN($I$2:$I$10001),"High","Low")</f>
        <v>High</v>
      </c>
      <c r="Q862" s="2" t="n">
        <f aca="false">L862+IF(J862&gt;=2,1,0)+K862+IF(H862&gt;=5,1,0)</f>
        <v>2</v>
      </c>
      <c r="R862" s="2" t="n">
        <f aca="false">IF(AND(L862=0,P862="High"),1,0)</f>
        <v>1</v>
      </c>
    </row>
    <row r="863" customFormat="false" ht="15" hidden="false" customHeight="false" outlineLevel="0" collapsed="false">
      <c r="A863" s="2" t="n">
        <v>2025</v>
      </c>
      <c r="B863" s="2" t="n">
        <v>15809100</v>
      </c>
      <c r="C863" s="2" t="s">
        <v>568</v>
      </c>
      <c r="D863" s="2" t="n">
        <v>548</v>
      </c>
      <c r="E863" s="2" t="s">
        <v>19</v>
      </c>
      <c r="F863" s="2" t="s">
        <v>20</v>
      </c>
      <c r="G863" s="2" t="n">
        <v>32</v>
      </c>
      <c r="H863" s="2" t="n">
        <v>2</v>
      </c>
      <c r="I863" s="3" t="n">
        <v>172448.77</v>
      </c>
      <c r="J863" s="2" t="n">
        <v>1</v>
      </c>
      <c r="K863" s="2" t="n">
        <v>1</v>
      </c>
      <c r="L863" s="2" t="n">
        <v>0</v>
      </c>
      <c r="M863" s="3" t="n">
        <v>188083.77</v>
      </c>
      <c r="N863" s="2" t="n">
        <v>1</v>
      </c>
      <c r="O863" s="2" t="str">
        <f aca="false">IF(AND(L863=1,J863&gt;=2),"Active Engaged",IF(AND(L863=1,J863=1),"Active Low-Product",IF(AND(L863=0,J863&gt;=2),"Inactive Multi-Product","Inactive Disengaged")))</f>
        <v>Inactive Disengaged</v>
      </c>
      <c r="P863" s="2" t="str">
        <f aca="false">IF(I863&gt;=MEDIAN($I$2:$I$10001),"High","Low")</f>
        <v>High</v>
      </c>
      <c r="Q863" s="2" t="n">
        <f aca="false">L863+IF(J863&gt;=2,1,0)+K863+IF(H863&gt;=5,1,0)</f>
        <v>1</v>
      </c>
      <c r="R863" s="2" t="n">
        <f aca="false">IF(AND(L863=0,P863="High"),1,0)</f>
        <v>1</v>
      </c>
    </row>
    <row r="864" customFormat="false" ht="15" hidden="false" customHeight="false" outlineLevel="0" collapsed="false">
      <c r="A864" s="2" t="n">
        <v>2025</v>
      </c>
      <c r="B864" s="2" t="n">
        <v>15794916</v>
      </c>
      <c r="C864" s="2" t="s">
        <v>685</v>
      </c>
      <c r="D864" s="2" t="n">
        <v>725</v>
      </c>
      <c r="E864" s="2" t="s">
        <v>19</v>
      </c>
      <c r="F864" s="2" t="s">
        <v>27</v>
      </c>
      <c r="G864" s="2" t="n">
        <v>41</v>
      </c>
      <c r="H864" s="2" t="n">
        <v>7</v>
      </c>
      <c r="I864" s="3" t="n">
        <v>113980.21</v>
      </c>
      <c r="J864" s="2" t="n">
        <v>1</v>
      </c>
      <c r="K864" s="2" t="n">
        <v>1</v>
      </c>
      <c r="L864" s="2" t="n">
        <v>1</v>
      </c>
      <c r="M864" s="3" t="n">
        <v>116704.25</v>
      </c>
      <c r="N864" s="2" t="n">
        <v>0</v>
      </c>
      <c r="O864" s="2" t="str">
        <f aca="false">IF(AND(L864=1,J864&gt;=2),"Active Engaged",IF(AND(L864=1,J864=1),"Active Low-Product",IF(AND(L864=0,J864&gt;=2),"Inactive Multi-Product","Inactive Disengaged")))</f>
        <v>Active Low-Product</v>
      </c>
      <c r="P864" s="2" t="str">
        <f aca="false">IF(I864&gt;=MEDIAN($I$2:$I$10001),"High","Low")</f>
        <v>High</v>
      </c>
      <c r="Q864" s="2" t="n">
        <f aca="false">L864+IF(J864&gt;=2,1,0)+K864+IF(H864&gt;=5,1,0)</f>
        <v>3</v>
      </c>
      <c r="R864" s="2" t="n">
        <f aca="false">IF(AND(L864=0,P864="High"),1,0)</f>
        <v>0</v>
      </c>
    </row>
    <row r="865" customFormat="false" ht="15" hidden="false" customHeight="false" outlineLevel="0" collapsed="false">
      <c r="A865" s="2" t="n">
        <v>2025</v>
      </c>
      <c r="B865" s="2" t="n">
        <v>15614215</v>
      </c>
      <c r="C865" s="2" t="s">
        <v>686</v>
      </c>
      <c r="D865" s="2" t="n">
        <v>717</v>
      </c>
      <c r="E865" s="2" t="s">
        <v>19</v>
      </c>
      <c r="F865" s="2" t="s">
        <v>27</v>
      </c>
      <c r="G865" s="2" t="n">
        <v>53</v>
      </c>
      <c r="H865" s="2" t="n">
        <v>6</v>
      </c>
      <c r="I865" s="3" t="n">
        <v>0</v>
      </c>
      <c r="J865" s="2" t="n">
        <v>2</v>
      </c>
      <c r="K865" s="2" t="n">
        <v>0</v>
      </c>
      <c r="L865" s="2" t="n">
        <v>1</v>
      </c>
      <c r="M865" s="3" t="n">
        <v>97614.87</v>
      </c>
      <c r="N865" s="2" t="n">
        <v>0</v>
      </c>
      <c r="O865" s="2" t="str">
        <f aca="false">IF(AND(L865=1,J865&gt;=2),"Active Engaged",IF(AND(L865=1,J865=1),"Active Low-Product",IF(AND(L865=0,J865&gt;=2),"Inactive Multi-Product","Inactive Disengaged")))</f>
        <v>Active Engaged</v>
      </c>
      <c r="P865" s="2" t="str">
        <f aca="false">IF(I865&gt;=MEDIAN($I$2:$I$10001),"High","Low")</f>
        <v>Low</v>
      </c>
      <c r="Q865" s="2" t="n">
        <f aca="false">L865+IF(J865&gt;=2,1,0)+K865+IF(H865&gt;=5,1,0)</f>
        <v>3</v>
      </c>
      <c r="R865" s="2" t="n">
        <f aca="false">IF(AND(L865=0,P865="High"),1,0)</f>
        <v>0</v>
      </c>
    </row>
    <row r="866" customFormat="false" ht="15" hidden="false" customHeight="false" outlineLevel="0" collapsed="false">
      <c r="A866" s="2" t="n">
        <v>2025</v>
      </c>
      <c r="B866" s="2" t="n">
        <v>15805449</v>
      </c>
      <c r="C866" s="2" t="s">
        <v>687</v>
      </c>
      <c r="D866" s="2" t="n">
        <v>594</v>
      </c>
      <c r="E866" s="2" t="s">
        <v>19</v>
      </c>
      <c r="F866" s="2" t="s">
        <v>27</v>
      </c>
      <c r="G866" s="2" t="n">
        <v>38</v>
      </c>
      <c r="H866" s="2" t="n">
        <v>4</v>
      </c>
      <c r="I866" s="3" t="n">
        <v>0</v>
      </c>
      <c r="J866" s="2" t="n">
        <v>2</v>
      </c>
      <c r="K866" s="2" t="n">
        <v>0</v>
      </c>
      <c r="L866" s="2" t="n">
        <v>0</v>
      </c>
      <c r="M866" s="3" t="n">
        <v>186884.04</v>
      </c>
      <c r="N866" s="2" t="n">
        <v>0</v>
      </c>
      <c r="O866" s="2" t="str">
        <f aca="false">IF(AND(L866=1,J866&gt;=2),"Active Engaged",IF(AND(L866=1,J866=1),"Active Low-Product",IF(AND(L866=0,J866&gt;=2),"Inactive Multi-Product","Inactive Disengaged")))</f>
        <v>Inactive Multi-Product</v>
      </c>
      <c r="P866" s="2" t="str">
        <f aca="false">IF(I866&gt;=MEDIAN($I$2:$I$10001),"High","Low")</f>
        <v>Low</v>
      </c>
      <c r="Q866" s="2" t="n">
        <f aca="false">L866+IF(J866&gt;=2,1,0)+K866+IF(H866&gt;=5,1,0)</f>
        <v>1</v>
      </c>
      <c r="R866" s="2" t="n">
        <f aca="false">IF(AND(L866=0,P866="High"),1,0)</f>
        <v>0</v>
      </c>
    </row>
    <row r="867" customFormat="false" ht="15" hidden="false" customHeight="false" outlineLevel="0" collapsed="false">
      <c r="A867" s="2" t="n">
        <v>2025</v>
      </c>
      <c r="B867" s="2" t="n">
        <v>15686983</v>
      </c>
      <c r="C867" s="2" t="s">
        <v>688</v>
      </c>
      <c r="D867" s="2" t="n">
        <v>678</v>
      </c>
      <c r="E867" s="2" t="s">
        <v>30</v>
      </c>
      <c r="F867" s="2" t="s">
        <v>20</v>
      </c>
      <c r="G867" s="2" t="n">
        <v>25</v>
      </c>
      <c r="H867" s="2" t="n">
        <v>10</v>
      </c>
      <c r="I867" s="3" t="n">
        <v>76968.12</v>
      </c>
      <c r="J867" s="2" t="n">
        <v>2</v>
      </c>
      <c r="K867" s="2" t="n">
        <v>0</v>
      </c>
      <c r="L867" s="2" t="n">
        <v>1</v>
      </c>
      <c r="M867" s="3" t="n">
        <v>131501.72</v>
      </c>
      <c r="N867" s="2" t="n">
        <v>0</v>
      </c>
      <c r="O867" s="2" t="str">
        <f aca="false">IF(AND(L867=1,J867&gt;=2),"Active Engaged",IF(AND(L867=1,J867=1),"Active Low-Product",IF(AND(L867=0,J867&gt;=2),"Inactive Multi-Product","Inactive Disengaged")))</f>
        <v>Active Engaged</v>
      </c>
      <c r="P867" s="2" t="str">
        <f aca="false">IF(I867&gt;=MEDIAN($I$2:$I$10001),"High","Low")</f>
        <v>Low</v>
      </c>
      <c r="Q867" s="2" t="n">
        <f aca="false">L867+IF(J867&gt;=2,1,0)+K867+IF(H867&gt;=5,1,0)</f>
        <v>3</v>
      </c>
      <c r="R867" s="2" t="n">
        <f aca="false">IF(AND(L867=0,P867="High"),1,0)</f>
        <v>0</v>
      </c>
    </row>
    <row r="868" customFormat="false" ht="15" hidden="false" customHeight="false" outlineLevel="0" collapsed="false">
      <c r="A868" s="2" t="n">
        <v>2025</v>
      </c>
      <c r="B868" s="2" t="n">
        <v>15808017</v>
      </c>
      <c r="C868" s="2" t="s">
        <v>689</v>
      </c>
      <c r="D868" s="2" t="n">
        <v>545</v>
      </c>
      <c r="E868" s="2" t="s">
        <v>19</v>
      </c>
      <c r="F868" s="2" t="s">
        <v>27</v>
      </c>
      <c r="G868" s="2" t="n">
        <v>38</v>
      </c>
      <c r="H868" s="2" t="n">
        <v>1</v>
      </c>
      <c r="I868" s="3" t="n">
        <v>88293.13</v>
      </c>
      <c r="J868" s="2" t="n">
        <v>2</v>
      </c>
      <c r="K868" s="2" t="n">
        <v>1</v>
      </c>
      <c r="L868" s="2" t="n">
        <v>1</v>
      </c>
      <c r="M868" s="3" t="n">
        <v>24302.95</v>
      </c>
      <c r="N868" s="2" t="n">
        <v>0</v>
      </c>
      <c r="O868" s="2" t="str">
        <f aca="false">IF(AND(L868=1,J868&gt;=2),"Active Engaged",IF(AND(L868=1,J868=1),"Active Low-Product",IF(AND(L868=0,J868&gt;=2),"Inactive Multi-Product","Inactive Disengaged")))</f>
        <v>Active Engaged</v>
      </c>
      <c r="P868" s="2" t="str">
        <f aca="false">IF(I868&gt;=MEDIAN($I$2:$I$10001),"High","Low")</f>
        <v>Low</v>
      </c>
      <c r="Q868" s="2" t="n">
        <f aca="false">L868+IF(J868&gt;=2,1,0)+K868+IF(H868&gt;=5,1,0)</f>
        <v>3</v>
      </c>
      <c r="R868" s="2" t="n">
        <f aca="false">IF(AND(L868=0,P868="High"),1,0)</f>
        <v>0</v>
      </c>
    </row>
    <row r="869" customFormat="false" ht="15" hidden="false" customHeight="false" outlineLevel="0" collapsed="false">
      <c r="A869" s="2" t="n">
        <v>2025</v>
      </c>
      <c r="B869" s="2" t="n">
        <v>15756804</v>
      </c>
      <c r="C869" s="2" t="s">
        <v>690</v>
      </c>
      <c r="D869" s="2" t="n">
        <v>636</v>
      </c>
      <c r="E869" s="2" t="s">
        <v>19</v>
      </c>
      <c r="F869" s="2" t="s">
        <v>20</v>
      </c>
      <c r="G869" s="2" t="n">
        <v>48</v>
      </c>
      <c r="H869" s="2" t="n">
        <v>1</v>
      </c>
      <c r="I869" s="3" t="n">
        <v>170833.46</v>
      </c>
      <c r="J869" s="2" t="n">
        <v>1</v>
      </c>
      <c r="K869" s="2" t="n">
        <v>1</v>
      </c>
      <c r="L869" s="2" t="n">
        <v>0</v>
      </c>
      <c r="M869" s="3" t="n">
        <v>110510.28</v>
      </c>
      <c r="N869" s="2" t="n">
        <v>1</v>
      </c>
      <c r="O869" s="2" t="str">
        <f aca="false">IF(AND(L869=1,J869&gt;=2),"Active Engaged",IF(AND(L869=1,J869=1),"Active Low-Product",IF(AND(L869=0,J869&gt;=2),"Inactive Multi-Product","Inactive Disengaged")))</f>
        <v>Inactive Disengaged</v>
      </c>
      <c r="P869" s="2" t="str">
        <f aca="false">IF(I869&gt;=MEDIAN($I$2:$I$10001),"High","Low")</f>
        <v>High</v>
      </c>
      <c r="Q869" s="2" t="n">
        <f aca="false">L869+IF(J869&gt;=2,1,0)+K869+IF(H869&gt;=5,1,0)</f>
        <v>1</v>
      </c>
      <c r="R869" s="2" t="n">
        <f aca="false">IF(AND(L869=0,P869="High"),1,0)</f>
        <v>1</v>
      </c>
    </row>
    <row r="870" customFormat="false" ht="15" hidden="false" customHeight="false" outlineLevel="0" collapsed="false">
      <c r="A870" s="2" t="n">
        <v>2025</v>
      </c>
      <c r="B870" s="2" t="n">
        <v>15646810</v>
      </c>
      <c r="C870" s="2" t="s">
        <v>691</v>
      </c>
      <c r="D870" s="2" t="n">
        <v>603</v>
      </c>
      <c r="E870" s="2" t="s">
        <v>30</v>
      </c>
      <c r="F870" s="2" t="s">
        <v>27</v>
      </c>
      <c r="G870" s="2" t="n">
        <v>44</v>
      </c>
      <c r="H870" s="2" t="n">
        <v>6</v>
      </c>
      <c r="I870" s="3" t="n">
        <v>108122.39</v>
      </c>
      <c r="J870" s="2" t="n">
        <v>2</v>
      </c>
      <c r="K870" s="2" t="n">
        <v>1</v>
      </c>
      <c r="L870" s="2" t="n">
        <v>0</v>
      </c>
      <c r="M870" s="3" t="n">
        <v>108488.33</v>
      </c>
      <c r="N870" s="2" t="n">
        <v>1</v>
      </c>
      <c r="O870" s="2" t="str">
        <f aca="false">IF(AND(L870=1,J870&gt;=2),"Active Engaged",IF(AND(L870=1,J870=1),"Active Low-Product",IF(AND(L870=0,J870&gt;=2),"Inactive Multi-Product","Inactive Disengaged")))</f>
        <v>Inactive Multi-Product</v>
      </c>
      <c r="P870" s="2" t="str">
        <f aca="false">IF(I870&gt;=MEDIAN($I$2:$I$10001),"High","Low")</f>
        <v>High</v>
      </c>
      <c r="Q870" s="2" t="n">
        <f aca="false">L870+IF(J870&gt;=2,1,0)+K870+IF(H870&gt;=5,1,0)</f>
        <v>3</v>
      </c>
      <c r="R870" s="2" t="n">
        <f aca="false">IF(AND(L870=0,P870="High"),1,0)</f>
        <v>1</v>
      </c>
    </row>
    <row r="871" customFormat="false" ht="15" hidden="false" customHeight="false" outlineLevel="0" collapsed="false">
      <c r="A871" s="2" t="n">
        <v>2025</v>
      </c>
      <c r="B871" s="2" t="n">
        <v>15710424</v>
      </c>
      <c r="C871" s="2" t="s">
        <v>692</v>
      </c>
      <c r="D871" s="2" t="n">
        <v>435</v>
      </c>
      <c r="E871" s="2" t="s">
        <v>19</v>
      </c>
      <c r="F871" s="2" t="s">
        <v>27</v>
      </c>
      <c r="G871" s="2" t="n">
        <v>36</v>
      </c>
      <c r="H871" s="2" t="n">
        <v>4</v>
      </c>
      <c r="I871" s="3" t="n">
        <v>0</v>
      </c>
      <c r="J871" s="2" t="n">
        <v>1</v>
      </c>
      <c r="K871" s="2" t="n">
        <v>1</v>
      </c>
      <c r="L871" s="2" t="n">
        <v>1</v>
      </c>
      <c r="M871" s="3" t="n">
        <v>197015.2</v>
      </c>
      <c r="N871" s="2" t="n">
        <v>0</v>
      </c>
      <c r="O871" s="2" t="str">
        <f aca="false">IF(AND(L871=1,J871&gt;=2),"Active Engaged",IF(AND(L871=1,J871=1),"Active Low-Product",IF(AND(L871=0,J871&gt;=2),"Inactive Multi-Product","Inactive Disengaged")))</f>
        <v>Active Low-Product</v>
      </c>
      <c r="P871" s="2" t="str">
        <f aca="false">IF(I871&gt;=MEDIAN($I$2:$I$10001),"High","Low")</f>
        <v>Low</v>
      </c>
      <c r="Q871" s="2" t="n">
        <f aca="false">L871+IF(J871&gt;=2,1,0)+K871+IF(H871&gt;=5,1,0)</f>
        <v>2</v>
      </c>
      <c r="R871" s="2" t="n">
        <f aca="false">IF(AND(L871=0,P871="High"),1,0)</f>
        <v>0</v>
      </c>
    </row>
    <row r="872" customFormat="false" ht="15" hidden="false" customHeight="false" outlineLevel="0" collapsed="false">
      <c r="A872" s="2" t="n">
        <v>2025</v>
      </c>
      <c r="B872" s="2" t="n">
        <v>15799422</v>
      </c>
      <c r="C872" s="2" t="s">
        <v>417</v>
      </c>
      <c r="D872" s="2" t="n">
        <v>535</v>
      </c>
      <c r="E872" s="2" t="s">
        <v>19</v>
      </c>
      <c r="F872" s="2" t="s">
        <v>20</v>
      </c>
      <c r="G872" s="2" t="n">
        <v>40</v>
      </c>
      <c r="H872" s="2" t="n">
        <v>8</v>
      </c>
      <c r="I872" s="3" t="n">
        <v>0</v>
      </c>
      <c r="J872" s="2" t="n">
        <v>1</v>
      </c>
      <c r="K872" s="2" t="n">
        <v>1</v>
      </c>
      <c r="L872" s="2" t="n">
        <v>1</v>
      </c>
      <c r="M872" s="3" t="n">
        <v>27689.77</v>
      </c>
      <c r="N872" s="2" t="n">
        <v>0</v>
      </c>
      <c r="O872" s="2" t="str">
        <f aca="false">IF(AND(L872=1,J872&gt;=2),"Active Engaged",IF(AND(L872=1,J872=1),"Active Low-Product",IF(AND(L872=0,J872&gt;=2),"Inactive Multi-Product","Inactive Disengaged")))</f>
        <v>Active Low-Product</v>
      </c>
      <c r="P872" s="2" t="str">
        <f aca="false">IF(I872&gt;=MEDIAN($I$2:$I$10001),"High","Low")</f>
        <v>Low</v>
      </c>
      <c r="Q872" s="2" t="n">
        <f aca="false">L872+IF(J872&gt;=2,1,0)+K872+IF(H872&gt;=5,1,0)</f>
        <v>3</v>
      </c>
      <c r="R872" s="2" t="n">
        <f aca="false">IF(AND(L872=0,P872="High"),1,0)</f>
        <v>0</v>
      </c>
    </row>
    <row r="873" customFormat="false" ht="15" hidden="false" customHeight="false" outlineLevel="0" collapsed="false">
      <c r="A873" s="2" t="n">
        <v>2025</v>
      </c>
      <c r="B873" s="2" t="n">
        <v>15692750</v>
      </c>
      <c r="C873" s="2" t="s">
        <v>684</v>
      </c>
      <c r="D873" s="2" t="n">
        <v>629</v>
      </c>
      <c r="E873" s="2" t="s">
        <v>30</v>
      </c>
      <c r="F873" s="2" t="s">
        <v>20</v>
      </c>
      <c r="G873" s="2" t="n">
        <v>45</v>
      </c>
      <c r="H873" s="2" t="n">
        <v>7</v>
      </c>
      <c r="I873" s="3" t="n">
        <v>129818.39</v>
      </c>
      <c r="J873" s="2" t="n">
        <v>3</v>
      </c>
      <c r="K873" s="2" t="n">
        <v>1</v>
      </c>
      <c r="L873" s="2" t="n">
        <v>0</v>
      </c>
      <c r="M873" s="3" t="n">
        <v>9217.55</v>
      </c>
      <c r="N873" s="2" t="n">
        <v>1</v>
      </c>
      <c r="O873" s="2" t="str">
        <f aca="false">IF(AND(L873=1,J873&gt;=2),"Active Engaged",IF(AND(L873=1,J873=1),"Active Low-Product",IF(AND(L873=0,J873&gt;=2),"Inactive Multi-Product","Inactive Disengaged")))</f>
        <v>Inactive Multi-Product</v>
      </c>
      <c r="P873" s="2" t="str">
        <f aca="false">IF(I873&gt;=MEDIAN($I$2:$I$10001),"High","Low")</f>
        <v>High</v>
      </c>
      <c r="Q873" s="2" t="n">
        <f aca="false">L873+IF(J873&gt;=2,1,0)+K873+IF(H873&gt;=5,1,0)</f>
        <v>3</v>
      </c>
      <c r="R873" s="2" t="n">
        <f aca="false">IF(AND(L873=0,P873="High"),1,0)</f>
        <v>1</v>
      </c>
    </row>
    <row r="874" customFormat="false" ht="15" hidden="false" customHeight="false" outlineLevel="0" collapsed="false">
      <c r="A874" s="2" t="n">
        <v>2025</v>
      </c>
      <c r="B874" s="2" t="n">
        <v>15794549</v>
      </c>
      <c r="C874" s="2" t="s">
        <v>34</v>
      </c>
      <c r="D874" s="2" t="n">
        <v>722</v>
      </c>
      <c r="E874" s="2" t="s">
        <v>19</v>
      </c>
      <c r="F874" s="2" t="s">
        <v>20</v>
      </c>
      <c r="G874" s="2" t="n">
        <v>35</v>
      </c>
      <c r="H874" s="2" t="n">
        <v>2</v>
      </c>
      <c r="I874" s="3" t="n">
        <v>163943.89</v>
      </c>
      <c r="J874" s="2" t="n">
        <v>2</v>
      </c>
      <c r="K874" s="2" t="n">
        <v>1</v>
      </c>
      <c r="L874" s="2" t="n">
        <v>1</v>
      </c>
      <c r="M874" s="3" t="n">
        <v>15068.18</v>
      </c>
      <c r="N874" s="2" t="n">
        <v>0</v>
      </c>
      <c r="O874" s="2" t="str">
        <f aca="false">IF(AND(L874=1,J874&gt;=2),"Active Engaged",IF(AND(L874=1,J874=1),"Active Low-Product",IF(AND(L874=0,J874&gt;=2),"Inactive Multi-Product","Inactive Disengaged")))</f>
        <v>Active Engaged</v>
      </c>
      <c r="P874" s="2" t="str">
        <f aca="false">IF(I874&gt;=MEDIAN($I$2:$I$10001),"High","Low")</f>
        <v>High</v>
      </c>
      <c r="Q874" s="2" t="n">
        <f aca="false">L874+IF(J874&gt;=2,1,0)+K874+IF(H874&gt;=5,1,0)</f>
        <v>3</v>
      </c>
      <c r="R874" s="2" t="n">
        <f aca="false">IF(AND(L874=0,P874="High"),1,0)</f>
        <v>0</v>
      </c>
    </row>
    <row r="875" customFormat="false" ht="15" hidden="false" customHeight="false" outlineLevel="0" collapsed="false">
      <c r="A875" s="2" t="n">
        <v>2025</v>
      </c>
      <c r="B875" s="2" t="n">
        <v>15803764</v>
      </c>
      <c r="C875" s="2" t="s">
        <v>693</v>
      </c>
      <c r="D875" s="2" t="n">
        <v>561</v>
      </c>
      <c r="E875" s="2" t="s">
        <v>19</v>
      </c>
      <c r="F875" s="2" t="s">
        <v>27</v>
      </c>
      <c r="G875" s="2" t="n">
        <v>28</v>
      </c>
      <c r="H875" s="2" t="n">
        <v>7</v>
      </c>
      <c r="I875" s="3" t="n">
        <v>0</v>
      </c>
      <c r="J875" s="2" t="n">
        <v>2</v>
      </c>
      <c r="K875" s="2" t="n">
        <v>1</v>
      </c>
      <c r="L875" s="2" t="n">
        <v>0</v>
      </c>
      <c r="M875" s="3" t="n">
        <v>7797.01</v>
      </c>
      <c r="N875" s="2" t="n">
        <v>0</v>
      </c>
      <c r="O875" s="2" t="str">
        <f aca="false">IF(AND(L875=1,J875&gt;=2),"Active Engaged",IF(AND(L875=1,J875=1),"Active Low-Product",IF(AND(L875=0,J875&gt;=2),"Inactive Multi-Product","Inactive Disengaged")))</f>
        <v>Inactive Multi-Product</v>
      </c>
      <c r="P875" s="2" t="str">
        <f aca="false">IF(I875&gt;=MEDIAN($I$2:$I$10001),"High","Low")</f>
        <v>Low</v>
      </c>
      <c r="Q875" s="2" t="n">
        <f aca="false">L875+IF(J875&gt;=2,1,0)+K875+IF(H875&gt;=5,1,0)</f>
        <v>3</v>
      </c>
      <c r="R875" s="2" t="n">
        <f aca="false">IF(AND(L875=0,P875="High"),1,0)</f>
        <v>0</v>
      </c>
    </row>
    <row r="876" customFormat="false" ht="15" hidden="false" customHeight="false" outlineLevel="0" collapsed="false">
      <c r="A876" s="2" t="n">
        <v>2025</v>
      </c>
      <c r="B876" s="2" t="n">
        <v>15674840</v>
      </c>
      <c r="C876" s="2" t="s">
        <v>277</v>
      </c>
      <c r="D876" s="2" t="n">
        <v>645</v>
      </c>
      <c r="E876" s="2" t="s">
        <v>19</v>
      </c>
      <c r="F876" s="2" t="s">
        <v>20</v>
      </c>
      <c r="G876" s="2" t="n">
        <v>38</v>
      </c>
      <c r="H876" s="2" t="n">
        <v>5</v>
      </c>
      <c r="I876" s="3" t="n">
        <v>101430.3</v>
      </c>
      <c r="J876" s="2" t="n">
        <v>2</v>
      </c>
      <c r="K876" s="2" t="n">
        <v>0</v>
      </c>
      <c r="L876" s="2" t="n">
        <v>1</v>
      </c>
      <c r="M876" s="3" t="n">
        <v>4400.32</v>
      </c>
      <c r="N876" s="2" t="n">
        <v>0</v>
      </c>
      <c r="O876" s="2" t="str">
        <f aca="false">IF(AND(L876=1,J876&gt;=2),"Active Engaged",IF(AND(L876=1,J876=1),"Active Low-Product",IF(AND(L876=0,J876&gt;=2),"Inactive Multi-Product","Inactive Disengaged")))</f>
        <v>Active Engaged</v>
      </c>
      <c r="P876" s="2" t="str">
        <f aca="false">IF(I876&gt;=MEDIAN($I$2:$I$10001),"High","Low")</f>
        <v>High</v>
      </c>
      <c r="Q876" s="2" t="n">
        <f aca="false">L876+IF(J876&gt;=2,1,0)+K876+IF(H876&gt;=5,1,0)</f>
        <v>3</v>
      </c>
      <c r="R876" s="2" t="n">
        <f aca="false">IF(AND(L876=0,P876="High"),1,0)</f>
        <v>0</v>
      </c>
    </row>
    <row r="877" customFormat="false" ht="15" hidden="false" customHeight="false" outlineLevel="0" collapsed="false">
      <c r="A877" s="2" t="n">
        <v>2025</v>
      </c>
      <c r="B877" s="2" t="n">
        <v>15653762</v>
      </c>
      <c r="C877" s="2" t="s">
        <v>73</v>
      </c>
      <c r="D877" s="2" t="n">
        <v>501</v>
      </c>
      <c r="E877" s="2" t="s">
        <v>19</v>
      </c>
      <c r="F877" s="2" t="s">
        <v>20</v>
      </c>
      <c r="G877" s="2" t="n">
        <v>39</v>
      </c>
      <c r="H877" s="2" t="n">
        <v>9</v>
      </c>
      <c r="I877" s="3" t="n">
        <v>117301.66</v>
      </c>
      <c r="J877" s="2" t="n">
        <v>1</v>
      </c>
      <c r="K877" s="2" t="n">
        <v>0</v>
      </c>
      <c r="L877" s="2" t="n">
        <v>0</v>
      </c>
      <c r="M877" s="3" t="n">
        <v>182025.95</v>
      </c>
      <c r="N877" s="2" t="n">
        <v>0</v>
      </c>
      <c r="O877" s="2" t="str">
        <f aca="false">IF(AND(L877=1,J877&gt;=2),"Active Engaged",IF(AND(L877=1,J877=1),"Active Low-Product",IF(AND(L877=0,J877&gt;=2),"Inactive Multi-Product","Inactive Disengaged")))</f>
        <v>Inactive Disengaged</v>
      </c>
      <c r="P877" s="2" t="str">
        <f aca="false">IF(I877&gt;=MEDIAN($I$2:$I$10001),"High","Low")</f>
        <v>High</v>
      </c>
      <c r="Q877" s="2" t="n">
        <f aca="false">L877+IF(J877&gt;=2,1,0)+K877+IF(H877&gt;=5,1,0)</f>
        <v>1</v>
      </c>
      <c r="R877" s="2" t="n">
        <f aca="false">IF(AND(L877=0,P877="High"),1,0)</f>
        <v>1</v>
      </c>
    </row>
    <row r="878" customFormat="false" ht="15" hidden="false" customHeight="false" outlineLevel="0" collapsed="false">
      <c r="A878" s="2" t="n">
        <v>2025</v>
      </c>
      <c r="B878" s="2" t="n">
        <v>15581229</v>
      </c>
      <c r="C878" s="2" t="s">
        <v>347</v>
      </c>
      <c r="D878" s="2" t="n">
        <v>502</v>
      </c>
      <c r="E878" s="2" t="s">
        <v>30</v>
      </c>
      <c r="F878" s="2" t="s">
        <v>20</v>
      </c>
      <c r="G878" s="2" t="n">
        <v>32</v>
      </c>
      <c r="H878" s="2" t="n">
        <v>1</v>
      </c>
      <c r="I878" s="3" t="n">
        <v>173340.83</v>
      </c>
      <c r="J878" s="2" t="n">
        <v>1</v>
      </c>
      <c r="K878" s="2" t="n">
        <v>0</v>
      </c>
      <c r="L878" s="2" t="n">
        <v>1</v>
      </c>
      <c r="M878" s="3" t="n">
        <v>122763.95</v>
      </c>
      <c r="N878" s="2" t="n">
        <v>0</v>
      </c>
      <c r="O878" s="2" t="str">
        <f aca="false">IF(AND(L878=1,J878&gt;=2),"Active Engaged",IF(AND(L878=1,J878=1),"Active Low-Product",IF(AND(L878=0,J878&gt;=2),"Inactive Multi-Product","Inactive Disengaged")))</f>
        <v>Active Low-Product</v>
      </c>
      <c r="P878" s="2" t="str">
        <f aca="false">IF(I878&gt;=MEDIAN($I$2:$I$10001),"High","Low")</f>
        <v>High</v>
      </c>
      <c r="Q878" s="2" t="n">
        <f aca="false">L878+IF(J878&gt;=2,1,0)+K878+IF(H878&gt;=5,1,0)</f>
        <v>1</v>
      </c>
      <c r="R878" s="2" t="n">
        <f aca="false">IF(AND(L878=0,P878="High"),1,0)</f>
        <v>0</v>
      </c>
    </row>
    <row r="879" customFormat="false" ht="15" hidden="false" customHeight="false" outlineLevel="0" collapsed="false">
      <c r="A879" s="2" t="n">
        <v>2025</v>
      </c>
      <c r="B879" s="2" t="n">
        <v>15800228</v>
      </c>
      <c r="C879" s="2" t="s">
        <v>694</v>
      </c>
      <c r="D879" s="2" t="n">
        <v>652</v>
      </c>
      <c r="E879" s="2" t="s">
        <v>22</v>
      </c>
      <c r="F879" s="2" t="s">
        <v>20</v>
      </c>
      <c r="G879" s="2" t="n">
        <v>42</v>
      </c>
      <c r="H879" s="2" t="n">
        <v>4</v>
      </c>
      <c r="I879" s="3" t="n">
        <v>0</v>
      </c>
      <c r="J879" s="2" t="n">
        <v>2</v>
      </c>
      <c r="K879" s="2" t="n">
        <v>1</v>
      </c>
      <c r="L879" s="2" t="n">
        <v>1</v>
      </c>
      <c r="M879" s="3" t="n">
        <v>38152.01</v>
      </c>
      <c r="N879" s="2" t="n">
        <v>0</v>
      </c>
      <c r="O879" s="2" t="str">
        <f aca="false">IF(AND(L879=1,J879&gt;=2),"Active Engaged",IF(AND(L879=1,J879=1),"Active Low-Product",IF(AND(L879=0,J879&gt;=2),"Inactive Multi-Product","Inactive Disengaged")))</f>
        <v>Active Engaged</v>
      </c>
      <c r="P879" s="2" t="str">
        <f aca="false">IF(I879&gt;=MEDIAN($I$2:$I$10001),"High","Low")</f>
        <v>Low</v>
      </c>
      <c r="Q879" s="2" t="n">
        <f aca="false">L879+IF(J879&gt;=2,1,0)+K879+IF(H879&gt;=5,1,0)</f>
        <v>3</v>
      </c>
      <c r="R879" s="2" t="n">
        <f aca="false">IF(AND(L879=0,P879="High"),1,0)</f>
        <v>0</v>
      </c>
    </row>
    <row r="880" customFormat="false" ht="15" hidden="false" customHeight="false" outlineLevel="0" collapsed="false">
      <c r="A880" s="2" t="n">
        <v>2025</v>
      </c>
      <c r="B880" s="2" t="n">
        <v>15656333</v>
      </c>
      <c r="C880" s="2" t="s">
        <v>601</v>
      </c>
      <c r="D880" s="2" t="n">
        <v>574</v>
      </c>
      <c r="E880" s="2" t="s">
        <v>19</v>
      </c>
      <c r="F880" s="2" t="s">
        <v>20</v>
      </c>
      <c r="G880" s="2" t="n">
        <v>33</v>
      </c>
      <c r="H880" s="2" t="n">
        <v>3</v>
      </c>
      <c r="I880" s="3" t="n">
        <v>134348.57</v>
      </c>
      <c r="J880" s="2" t="n">
        <v>1</v>
      </c>
      <c r="K880" s="2" t="n">
        <v>1</v>
      </c>
      <c r="L880" s="2" t="n">
        <v>0</v>
      </c>
      <c r="M880" s="3" t="n">
        <v>63163.99</v>
      </c>
      <c r="N880" s="2" t="n">
        <v>0</v>
      </c>
      <c r="O880" s="2" t="str">
        <f aca="false">IF(AND(L880=1,J880&gt;=2),"Active Engaged",IF(AND(L880=1,J880=1),"Active Low-Product",IF(AND(L880=0,J880&gt;=2),"Inactive Multi-Product","Inactive Disengaged")))</f>
        <v>Inactive Disengaged</v>
      </c>
      <c r="P880" s="2" t="str">
        <f aca="false">IF(I880&gt;=MEDIAN($I$2:$I$10001),"High","Low")</f>
        <v>High</v>
      </c>
      <c r="Q880" s="2" t="n">
        <f aca="false">L880+IF(J880&gt;=2,1,0)+K880+IF(H880&gt;=5,1,0)</f>
        <v>1</v>
      </c>
      <c r="R880" s="2" t="n">
        <f aca="false">IF(AND(L880=0,P880="High"),1,0)</f>
        <v>1</v>
      </c>
    </row>
    <row r="881" customFormat="false" ht="15" hidden="false" customHeight="false" outlineLevel="0" collapsed="false">
      <c r="A881" s="2" t="n">
        <v>2025</v>
      </c>
      <c r="B881" s="2" t="n">
        <v>15697497</v>
      </c>
      <c r="C881" s="2" t="s">
        <v>695</v>
      </c>
      <c r="D881" s="2" t="n">
        <v>518</v>
      </c>
      <c r="E881" s="2" t="s">
        <v>19</v>
      </c>
      <c r="F881" s="2" t="s">
        <v>20</v>
      </c>
      <c r="G881" s="2" t="n">
        <v>45</v>
      </c>
      <c r="H881" s="2" t="n">
        <v>9</v>
      </c>
      <c r="I881" s="3" t="n">
        <v>105525.65</v>
      </c>
      <c r="J881" s="2" t="n">
        <v>2</v>
      </c>
      <c r="K881" s="2" t="n">
        <v>1</v>
      </c>
      <c r="L881" s="2" t="n">
        <v>1</v>
      </c>
      <c r="M881" s="3" t="n">
        <v>73418.29</v>
      </c>
      <c r="N881" s="2" t="n">
        <v>0</v>
      </c>
      <c r="O881" s="2" t="str">
        <f aca="false">IF(AND(L881=1,J881&gt;=2),"Active Engaged",IF(AND(L881=1,J881=1),"Active Low-Product",IF(AND(L881=0,J881&gt;=2),"Inactive Multi-Product","Inactive Disengaged")))</f>
        <v>Active Engaged</v>
      </c>
      <c r="P881" s="2" t="str">
        <f aca="false">IF(I881&gt;=MEDIAN($I$2:$I$10001),"High","Low")</f>
        <v>High</v>
      </c>
      <c r="Q881" s="2" t="n">
        <f aca="false">L881+IF(J881&gt;=2,1,0)+K881+IF(H881&gt;=5,1,0)</f>
        <v>4</v>
      </c>
      <c r="R881" s="2" t="n">
        <f aca="false">IF(AND(L881=0,P881="High"),1,0)</f>
        <v>0</v>
      </c>
    </row>
    <row r="882" customFormat="false" ht="15" hidden="false" customHeight="false" outlineLevel="0" collapsed="false">
      <c r="A882" s="2" t="n">
        <v>2025</v>
      </c>
      <c r="B882" s="2" t="n">
        <v>15585362</v>
      </c>
      <c r="C882" s="2" t="s">
        <v>336</v>
      </c>
      <c r="D882" s="2" t="n">
        <v>749</v>
      </c>
      <c r="E882" s="2" t="s">
        <v>19</v>
      </c>
      <c r="F882" s="2" t="s">
        <v>20</v>
      </c>
      <c r="G882" s="2" t="n">
        <v>60</v>
      </c>
      <c r="H882" s="2" t="n">
        <v>6</v>
      </c>
      <c r="I882" s="3" t="n">
        <v>0</v>
      </c>
      <c r="J882" s="2" t="n">
        <v>1</v>
      </c>
      <c r="K882" s="2" t="n">
        <v>1</v>
      </c>
      <c r="L882" s="2" t="n">
        <v>0</v>
      </c>
      <c r="M882" s="3" t="n">
        <v>17978.68</v>
      </c>
      <c r="N882" s="2" t="n">
        <v>1</v>
      </c>
      <c r="O882" s="2" t="str">
        <f aca="false">IF(AND(L882=1,J882&gt;=2),"Active Engaged",IF(AND(L882=1,J882=1),"Active Low-Product",IF(AND(L882=0,J882&gt;=2),"Inactive Multi-Product","Inactive Disengaged")))</f>
        <v>Inactive Disengaged</v>
      </c>
      <c r="P882" s="2" t="str">
        <f aca="false">IF(I882&gt;=MEDIAN($I$2:$I$10001),"High","Low")</f>
        <v>Low</v>
      </c>
      <c r="Q882" s="2" t="n">
        <f aca="false">L882+IF(J882&gt;=2,1,0)+K882+IF(H882&gt;=5,1,0)</f>
        <v>2</v>
      </c>
      <c r="R882" s="2" t="n">
        <f aca="false">IF(AND(L882=0,P882="High"),1,0)</f>
        <v>0</v>
      </c>
    </row>
    <row r="883" customFormat="false" ht="15" hidden="false" customHeight="false" outlineLevel="0" collapsed="false">
      <c r="A883" s="2" t="n">
        <v>2025</v>
      </c>
      <c r="B883" s="2" t="n">
        <v>15571928</v>
      </c>
      <c r="C883" s="2" t="s">
        <v>649</v>
      </c>
      <c r="D883" s="2" t="n">
        <v>679</v>
      </c>
      <c r="E883" s="2" t="s">
        <v>19</v>
      </c>
      <c r="F883" s="2" t="s">
        <v>20</v>
      </c>
      <c r="G883" s="2" t="n">
        <v>43</v>
      </c>
      <c r="H883" s="2" t="n">
        <v>4</v>
      </c>
      <c r="I883" s="3" t="n">
        <v>0</v>
      </c>
      <c r="J883" s="2" t="n">
        <v>3</v>
      </c>
      <c r="K883" s="2" t="n">
        <v>1</v>
      </c>
      <c r="L883" s="2" t="n">
        <v>0</v>
      </c>
      <c r="M883" s="3" t="n">
        <v>115136.51</v>
      </c>
      <c r="N883" s="2" t="n">
        <v>1</v>
      </c>
      <c r="O883" s="2" t="str">
        <f aca="false">IF(AND(L883=1,J883&gt;=2),"Active Engaged",IF(AND(L883=1,J883=1),"Active Low-Product",IF(AND(L883=0,J883&gt;=2),"Inactive Multi-Product","Inactive Disengaged")))</f>
        <v>Inactive Multi-Product</v>
      </c>
      <c r="P883" s="2" t="str">
        <f aca="false">IF(I883&gt;=MEDIAN($I$2:$I$10001),"High","Low")</f>
        <v>Low</v>
      </c>
      <c r="Q883" s="2" t="n">
        <f aca="false">L883+IF(J883&gt;=2,1,0)+K883+IF(H883&gt;=5,1,0)</f>
        <v>2</v>
      </c>
      <c r="R883" s="2" t="n">
        <f aca="false">IF(AND(L883=0,P883="High"),1,0)</f>
        <v>0</v>
      </c>
    </row>
    <row r="884" customFormat="false" ht="15" hidden="false" customHeight="false" outlineLevel="0" collapsed="false">
      <c r="A884" s="2" t="n">
        <v>2025</v>
      </c>
      <c r="B884" s="2" t="n">
        <v>15785519</v>
      </c>
      <c r="C884" s="2" t="s">
        <v>696</v>
      </c>
      <c r="D884" s="2" t="n">
        <v>565</v>
      </c>
      <c r="E884" s="2" t="s">
        <v>19</v>
      </c>
      <c r="F884" s="2" t="s">
        <v>27</v>
      </c>
      <c r="G884" s="2" t="n">
        <v>36</v>
      </c>
      <c r="H884" s="2" t="n">
        <v>6</v>
      </c>
      <c r="I884" s="3" t="n">
        <v>106192.1</v>
      </c>
      <c r="J884" s="2" t="n">
        <v>1</v>
      </c>
      <c r="K884" s="2" t="n">
        <v>1</v>
      </c>
      <c r="L884" s="2" t="n">
        <v>0</v>
      </c>
      <c r="M884" s="3" t="n">
        <v>149575.59</v>
      </c>
      <c r="N884" s="2" t="n">
        <v>0</v>
      </c>
      <c r="O884" s="2" t="str">
        <f aca="false">IF(AND(L884=1,J884&gt;=2),"Active Engaged",IF(AND(L884=1,J884=1),"Active Low-Product",IF(AND(L884=0,J884&gt;=2),"Inactive Multi-Product","Inactive Disengaged")))</f>
        <v>Inactive Disengaged</v>
      </c>
      <c r="P884" s="2" t="str">
        <f aca="false">IF(I884&gt;=MEDIAN($I$2:$I$10001),"High","Low")</f>
        <v>High</v>
      </c>
      <c r="Q884" s="2" t="n">
        <f aca="false">L884+IF(J884&gt;=2,1,0)+K884+IF(H884&gt;=5,1,0)</f>
        <v>2</v>
      </c>
      <c r="R884" s="2" t="n">
        <f aca="false">IF(AND(L884=0,P884="High"),1,0)</f>
        <v>1</v>
      </c>
    </row>
    <row r="885" customFormat="false" ht="15" hidden="false" customHeight="false" outlineLevel="0" collapsed="false">
      <c r="A885" s="2" t="n">
        <v>2025</v>
      </c>
      <c r="B885" s="2" t="n">
        <v>15743007</v>
      </c>
      <c r="C885" s="2" t="s">
        <v>697</v>
      </c>
      <c r="D885" s="2" t="n">
        <v>643</v>
      </c>
      <c r="E885" s="2" t="s">
        <v>19</v>
      </c>
      <c r="F885" s="2" t="s">
        <v>20</v>
      </c>
      <c r="G885" s="2" t="n">
        <v>45</v>
      </c>
      <c r="H885" s="2" t="n">
        <v>4</v>
      </c>
      <c r="I885" s="3" t="n">
        <v>45144.43</v>
      </c>
      <c r="J885" s="2" t="n">
        <v>1</v>
      </c>
      <c r="K885" s="2" t="n">
        <v>1</v>
      </c>
      <c r="L885" s="2" t="n">
        <v>0</v>
      </c>
      <c r="M885" s="3" t="n">
        <v>60917.24</v>
      </c>
      <c r="N885" s="2" t="n">
        <v>1</v>
      </c>
      <c r="O885" s="2" t="str">
        <f aca="false">IF(AND(L885=1,J885&gt;=2),"Active Engaged",IF(AND(L885=1,J885=1),"Active Low-Product",IF(AND(L885=0,J885&gt;=2),"Inactive Multi-Product","Inactive Disengaged")))</f>
        <v>Inactive Disengaged</v>
      </c>
      <c r="P885" s="2" t="str">
        <f aca="false">IF(I885&gt;=MEDIAN($I$2:$I$10001),"High","Low")</f>
        <v>Low</v>
      </c>
      <c r="Q885" s="2" t="n">
        <f aca="false">L885+IF(J885&gt;=2,1,0)+K885+IF(H885&gt;=5,1,0)</f>
        <v>1</v>
      </c>
      <c r="R885" s="2" t="n">
        <f aca="false">IF(AND(L885=0,P885="High"),1,0)</f>
        <v>0</v>
      </c>
    </row>
    <row r="886" customFormat="false" ht="15" hidden="false" customHeight="false" outlineLevel="0" collapsed="false">
      <c r="A886" s="2" t="n">
        <v>2025</v>
      </c>
      <c r="B886" s="2" t="n">
        <v>15777211</v>
      </c>
      <c r="C886" s="2" t="s">
        <v>698</v>
      </c>
      <c r="D886" s="2" t="n">
        <v>515</v>
      </c>
      <c r="E886" s="2" t="s">
        <v>19</v>
      </c>
      <c r="F886" s="2" t="s">
        <v>27</v>
      </c>
      <c r="G886" s="2" t="n">
        <v>65</v>
      </c>
      <c r="H886" s="2" t="n">
        <v>7</v>
      </c>
      <c r="I886" s="3" t="n">
        <v>92113.61</v>
      </c>
      <c r="J886" s="2" t="n">
        <v>1</v>
      </c>
      <c r="K886" s="2" t="n">
        <v>1</v>
      </c>
      <c r="L886" s="2" t="n">
        <v>1</v>
      </c>
      <c r="M886" s="3" t="n">
        <v>142548.33</v>
      </c>
      <c r="N886" s="2" t="n">
        <v>0</v>
      </c>
      <c r="O886" s="2" t="str">
        <f aca="false">IF(AND(L886=1,J886&gt;=2),"Active Engaged",IF(AND(L886=1,J886=1),"Active Low-Product",IF(AND(L886=0,J886&gt;=2),"Inactive Multi-Product","Inactive Disengaged")))</f>
        <v>Active Low-Product</v>
      </c>
      <c r="P886" s="2" t="str">
        <f aca="false">IF(I886&gt;=MEDIAN($I$2:$I$10001),"High","Low")</f>
        <v>Low</v>
      </c>
      <c r="Q886" s="2" t="n">
        <f aca="false">L886+IF(J886&gt;=2,1,0)+K886+IF(H886&gt;=5,1,0)</f>
        <v>3</v>
      </c>
      <c r="R886" s="2" t="n">
        <f aca="false">IF(AND(L886=0,P886="High"),1,0)</f>
        <v>0</v>
      </c>
    </row>
    <row r="887" customFormat="false" ht="15" hidden="false" customHeight="false" outlineLevel="0" collapsed="false">
      <c r="A887" s="2" t="n">
        <v>2025</v>
      </c>
      <c r="B887" s="2" t="n">
        <v>15721935</v>
      </c>
      <c r="C887" s="2" t="s">
        <v>699</v>
      </c>
      <c r="D887" s="2" t="n">
        <v>521</v>
      </c>
      <c r="E887" s="2" t="s">
        <v>19</v>
      </c>
      <c r="F887" s="2" t="s">
        <v>27</v>
      </c>
      <c r="G887" s="2" t="n">
        <v>25</v>
      </c>
      <c r="H887" s="2" t="n">
        <v>7</v>
      </c>
      <c r="I887" s="3" t="n">
        <v>0</v>
      </c>
      <c r="J887" s="2" t="n">
        <v>2</v>
      </c>
      <c r="K887" s="2" t="n">
        <v>1</v>
      </c>
      <c r="L887" s="2" t="n">
        <v>1</v>
      </c>
      <c r="M887" s="3" t="n">
        <v>157878.67</v>
      </c>
      <c r="N887" s="2" t="n">
        <v>0</v>
      </c>
      <c r="O887" s="2" t="str">
        <f aca="false">IF(AND(L887=1,J887&gt;=2),"Active Engaged",IF(AND(L887=1,J887=1),"Active Low-Product",IF(AND(L887=0,J887&gt;=2),"Inactive Multi-Product","Inactive Disengaged")))</f>
        <v>Active Engaged</v>
      </c>
      <c r="P887" s="2" t="str">
        <f aca="false">IF(I887&gt;=MEDIAN($I$2:$I$10001),"High","Low")</f>
        <v>Low</v>
      </c>
      <c r="Q887" s="2" t="n">
        <f aca="false">L887+IF(J887&gt;=2,1,0)+K887+IF(H887&gt;=5,1,0)</f>
        <v>4</v>
      </c>
      <c r="R887" s="2" t="n">
        <f aca="false">IF(AND(L887=0,P887="High"),1,0)</f>
        <v>0</v>
      </c>
    </row>
    <row r="888" customFormat="false" ht="15" hidden="false" customHeight="false" outlineLevel="0" collapsed="false">
      <c r="A888" s="2" t="n">
        <v>2025</v>
      </c>
      <c r="B888" s="2" t="n">
        <v>15591711</v>
      </c>
      <c r="C888" s="2" t="s">
        <v>700</v>
      </c>
      <c r="D888" s="2" t="n">
        <v>739</v>
      </c>
      <c r="E888" s="2" t="s">
        <v>22</v>
      </c>
      <c r="F888" s="2" t="s">
        <v>27</v>
      </c>
      <c r="G888" s="2" t="n">
        <v>38</v>
      </c>
      <c r="H888" s="2" t="n">
        <v>0</v>
      </c>
      <c r="I888" s="3" t="n">
        <v>128366.44</v>
      </c>
      <c r="J888" s="2" t="n">
        <v>1</v>
      </c>
      <c r="K888" s="2" t="n">
        <v>1</v>
      </c>
      <c r="L888" s="2" t="n">
        <v>0</v>
      </c>
      <c r="M888" s="3" t="n">
        <v>12796.43</v>
      </c>
      <c r="N888" s="2" t="n">
        <v>0</v>
      </c>
      <c r="O888" s="2" t="str">
        <f aca="false">IF(AND(L888=1,J888&gt;=2),"Active Engaged",IF(AND(L888=1,J888=1),"Active Low-Product",IF(AND(L888=0,J888&gt;=2),"Inactive Multi-Product","Inactive Disengaged")))</f>
        <v>Inactive Disengaged</v>
      </c>
      <c r="P888" s="2" t="str">
        <f aca="false">IF(I888&gt;=MEDIAN($I$2:$I$10001),"High","Low")</f>
        <v>High</v>
      </c>
      <c r="Q888" s="2" t="n">
        <f aca="false">L888+IF(J888&gt;=2,1,0)+K888+IF(H888&gt;=5,1,0)</f>
        <v>1</v>
      </c>
      <c r="R888" s="2" t="n">
        <f aca="false">IF(AND(L888=0,P888="High"),1,0)</f>
        <v>1</v>
      </c>
    </row>
    <row r="889" customFormat="false" ht="15" hidden="false" customHeight="false" outlineLevel="0" collapsed="false">
      <c r="A889" s="2" t="n">
        <v>2025</v>
      </c>
      <c r="B889" s="2" t="n">
        <v>15625021</v>
      </c>
      <c r="C889" s="2" t="s">
        <v>122</v>
      </c>
      <c r="D889" s="2" t="n">
        <v>585</v>
      </c>
      <c r="E889" s="2" t="s">
        <v>19</v>
      </c>
      <c r="F889" s="2" t="s">
        <v>27</v>
      </c>
      <c r="G889" s="2" t="n">
        <v>42</v>
      </c>
      <c r="H889" s="2" t="n">
        <v>2</v>
      </c>
      <c r="I889" s="3" t="n">
        <v>0</v>
      </c>
      <c r="J889" s="2" t="n">
        <v>2</v>
      </c>
      <c r="K889" s="2" t="n">
        <v>1</v>
      </c>
      <c r="L889" s="2" t="n">
        <v>1</v>
      </c>
      <c r="M889" s="3" t="n">
        <v>18657.77</v>
      </c>
      <c r="N889" s="2" t="n">
        <v>0</v>
      </c>
      <c r="O889" s="2" t="str">
        <f aca="false">IF(AND(L889=1,J889&gt;=2),"Active Engaged",IF(AND(L889=1,J889=1),"Active Low-Product",IF(AND(L889=0,J889&gt;=2),"Inactive Multi-Product","Inactive Disengaged")))</f>
        <v>Active Engaged</v>
      </c>
      <c r="P889" s="2" t="str">
        <f aca="false">IF(I889&gt;=MEDIAN($I$2:$I$10001),"High","Low")</f>
        <v>Low</v>
      </c>
      <c r="Q889" s="2" t="n">
        <f aca="false">L889+IF(J889&gt;=2,1,0)+K889+IF(H889&gt;=5,1,0)</f>
        <v>3</v>
      </c>
      <c r="R889" s="2" t="n">
        <f aca="false">IF(AND(L889=0,P889="High"),1,0)</f>
        <v>0</v>
      </c>
    </row>
    <row r="890" customFormat="false" ht="15" hidden="false" customHeight="false" outlineLevel="0" collapsed="false">
      <c r="A890" s="2" t="n">
        <v>2025</v>
      </c>
      <c r="B890" s="2" t="n">
        <v>15702968</v>
      </c>
      <c r="C890" s="2" t="s">
        <v>701</v>
      </c>
      <c r="D890" s="2" t="n">
        <v>733</v>
      </c>
      <c r="E890" s="2" t="s">
        <v>30</v>
      </c>
      <c r="F890" s="2" t="s">
        <v>27</v>
      </c>
      <c r="G890" s="2" t="n">
        <v>74</v>
      </c>
      <c r="H890" s="2" t="n">
        <v>3</v>
      </c>
      <c r="I890" s="3" t="n">
        <v>106545.53</v>
      </c>
      <c r="J890" s="2" t="n">
        <v>1</v>
      </c>
      <c r="K890" s="2" t="n">
        <v>1</v>
      </c>
      <c r="L890" s="2" t="n">
        <v>1</v>
      </c>
      <c r="M890" s="3" t="n">
        <v>134589.58</v>
      </c>
      <c r="N890" s="2" t="n">
        <v>0</v>
      </c>
      <c r="O890" s="2" t="str">
        <f aca="false">IF(AND(L890=1,J890&gt;=2),"Active Engaged",IF(AND(L890=1,J890=1),"Active Low-Product",IF(AND(L890=0,J890&gt;=2),"Inactive Multi-Product","Inactive Disengaged")))</f>
        <v>Active Low-Product</v>
      </c>
      <c r="P890" s="2" t="str">
        <f aca="false">IF(I890&gt;=MEDIAN($I$2:$I$10001),"High","Low")</f>
        <v>High</v>
      </c>
      <c r="Q890" s="2" t="n">
        <f aca="false">L890+IF(J890&gt;=2,1,0)+K890+IF(H890&gt;=5,1,0)</f>
        <v>2</v>
      </c>
      <c r="R890" s="2" t="n">
        <f aca="false">IF(AND(L890=0,P890="High"),1,0)</f>
        <v>0</v>
      </c>
    </row>
    <row r="891" customFormat="false" ht="15" hidden="false" customHeight="false" outlineLevel="0" collapsed="false">
      <c r="A891" s="2" t="n">
        <v>2025</v>
      </c>
      <c r="B891" s="2" t="n">
        <v>15600462</v>
      </c>
      <c r="C891" s="2" t="s">
        <v>702</v>
      </c>
      <c r="D891" s="2" t="n">
        <v>542</v>
      </c>
      <c r="E891" s="2" t="s">
        <v>19</v>
      </c>
      <c r="F891" s="2" t="s">
        <v>20</v>
      </c>
      <c r="G891" s="2" t="n">
        <v>43</v>
      </c>
      <c r="H891" s="2" t="n">
        <v>8</v>
      </c>
      <c r="I891" s="3" t="n">
        <v>145618.37</v>
      </c>
      <c r="J891" s="2" t="n">
        <v>1</v>
      </c>
      <c r="K891" s="2" t="n">
        <v>0</v>
      </c>
      <c r="L891" s="2" t="n">
        <v>1</v>
      </c>
      <c r="M891" s="3" t="n">
        <v>10350.74</v>
      </c>
      <c r="N891" s="2" t="n">
        <v>0</v>
      </c>
      <c r="O891" s="2" t="str">
        <f aca="false">IF(AND(L891=1,J891&gt;=2),"Active Engaged",IF(AND(L891=1,J891=1),"Active Low-Product",IF(AND(L891=0,J891&gt;=2),"Inactive Multi-Product","Inactive Disengaged")))</f>
        <v>Active Low-Product</v>
      </c>
      <c r="P891" s="2" t="str">
        <f aca="false">IF(I891&gt;=MEDIAN($I$2:$I$10001),"High","Low")</f>
        <v>High</v>
      </c>
      <c r="Q891" s="2" t="n">
        <f aca="false">L891+IF(J891&gt;=2,1,0)+K891+IF(H891&gt;=5,1,0)</f>
        <v>2</v>
      </c>
      <c r="R891" s="2" t="n">
        <f aca="false">IF(AND(L891=0,P891="High"),1,0)</f>
        <v>0</v>
      </c>
    </row>
    <row r="892" customFormat="false" ht="15" hidden="false" customHeight="false" outlineLevel="0" collapsed="false">
      <c r="A892" s="2" t="n">
        <v>2025</v>
      </c>
      <c r="B892" s="2" t="n">
        <v>15768104</v>
      </c>
      <c r="C892" s="2" t="s">
        <v>703</v>
      </c>
      <c r="D892" s="2" t="n">
        <v>788</v>
      </c>
      <c r="E892" s="2" t="s">
        <v>22</v>
      </c>
      <c r="F892" s="2" t="s">
        <v>27</v>
      </c>
      <c r="G892" s="2" t="n">
        <v>37</v>
      </c>
      <c r="H892" s="2" t="n">
        <v>8</v>
      </c>
      <c r="I892" s="3" t="n">
        <v>141541.25</v>
      </c>
      <c r="J892" s="2" t="n">
        <v>1</v>
      </c>
      <c r="K892" s="2" t="n">
        <v>0</v>
      </c>
      <c r="L892" s="2" t="n">
        <v>0</v>
      </c>
      <c r="M892" s="3" t="n">
        <v>66013.27</v>
      </c>
      <c r="N892" s="2" t="n">
        <v>0</v>
      </c>
      <c r="O892" s="2" t="str">
        <f aca="false">IF(AND(L892=1,J892&gt;=2),"Active Engaged",IF(AND(L892=1,J892=1),"Active Low-Product",IF(AND(L892=0,J892&gt;=2),"Inactive Multi-Product","Inactive Disengaged")))</f>
        <v>Inactive Disengaged</v>
      </c>
      <c r="P892" s="2" t="str">
        <f aca="false">IF(I892&gt;=MEDIAN($I$2:$I$10001),"High","Low")</f>
        <v>High</v>
      </c>
      <c r="Q892" s="2" t="n">
        <f aca="false">L892+IF(J892&gt;=2,1,0)+K892+IF(H892&gt;=5,1,0)</f>
        <v>1</v>
      </c>
      <c r="R892" s="2" t="n">
        <f aca="false">IF(AND(L892=0,P892="High"),1,0)</f>
        <v>1</v>
      </c>
    </row>
    <row r="893" customFormat="false" ht="15" hidden="false" customHeight="false" outlineLevel="0" collapsed="false">
      <c r="A893" s="2" t="n">
        <v>2025</v>
      </c>
      <c r="B893" s="2" t="n">
        <v>15780140</v>
      </c>
      <c r="C893" s="2" t="s">
        <v>514</v>
      </c>
      <c r="D893" s="2" t="n">
        <v>435</v>
      </c>
      <c r="E893" s="2" t="s">
        <v>30</v>
      </c>
      <c r="F893" s="2" t="s">
        <v>27</v>
      </c>
      <c r="G893" s="2" t="n">
        <v>32</v>
      </c>
      <c r="H893" s="2" t="n">
        <v>2</v>
      </c>
      <c r="I893" s="3" t="n">
        <v>57017.06</v>
      </c>
      <c r="J893" s="2" t="n">
        <v>2</v>
      </c>
      <c r="K893" s="2" t="n">
        <v>1</v>
      </c>
      <c r="L893" s="2" t="n">
        <v>1</v>
      </c>
      <c r="M893" s="3" t="n">
        <v>5907.11</v>
      </c>
      <c r="N893" s="2" t="n">
        <v>0</v>
      </c>
      <c r="O893" s="2" t="str">
        <f aca="false">IF(AND(L893=1,J893&gt;=2),"Active Engaged",IF(AND(L893=1,J893=1),"Active Low-Product",IF(AND(L893=0,J893&gt;=2),"Inactive Multi-Product","Inactive Disengaged")))</f>
        <v>Active Engaged</v>
      </c>
      <c r="P893" s="2" t="str">
        <f aca="false">IF(I893&gt;=MEDIAN($I$2:$I$10001),"High","Low")</f>
        <v>Low</v>
      </c>
      <c r="Q893" s="2" t="n">
        <f aca="false">L893+IF(J893&gt;=2,1,0)+K893+IF(H893&gt;=5,1,0)</f>
        <v>3</v>
      </c>
      <c r="R893" s="2" t="n">
        <f aca="false">IF(AND(L893=0,P893="High"),1,0)</f>
        <v>0</v>
      </c>
    </row>
    <row r="894" customFormat="false" ht="15" hidden="false" customHeight="false" outlineLevel="0" collapsed="false">
      <c r="A894" s="2" t="n">
        <v>2025</v>
      </c>
      <c r="B894" s="2" t="n">
        <v>15585255</v>
      </c>
      <c r="C894" s="2" t="s">
        <v>704</v>
      </c>
      <c r="D894" s="2" t="n">
        <v>577</v>
      </c>
      <c r="E894" s="2" t="s">
        <v>19</v>
      </c>
      <c r="F894" s="2" t="s">
        <v>27</v>
      </c>
      <c r="G894" s="2" t="n">
        <v>42</v>
      </c>
      <c r="H894" s="2" t="n">
        <v>9</v>
      </c>
      <c r="I894" s="3" t="n">
        <v>0</v>
      </c>
      <c r="J894" s="2" t="n">
        <v>1</v>
      </c>
      <c r="K894" s="2" t="n">
        <v>1</v>
      </c>
      <c r="L894" s="2" t="n">
        <v>0</v>
      </c>
      <c r="M894" s="3" t="n">
        <v>74077.91</v>
      </c>
      <c r="N894" s="2" t="n">
        <v>0</v>
      </c>
      <c r="O894" s="2" t="str">
        <f aca="false">IF(AND(L894=1,J894&gt;=2),"Active Engaged",IF(AND(L894=1,J894=1),"Active Low-Product",IF(AND(L894=0,J894&gt;=2),"Inactive Multi-Product","Inactive Disengaged")))</f>
        <v>Inactive Disengaged</v>
      </c>
      <c r="P894" s="2" t="str">
        <f aca="false">IF(I894&gt;=MEDIAN($I$2:$I$10001),"High","Low")</f>
        <v>Low</v>
      </c>
      <c r="Q894" s="2" t="n">
        <f aca="false">L894+IF(J894&gt;=2,1,0)+K894+IF(H894&gt;=5,1,0)</f>
        <v>2</v>
      </c>
      <c r="R894" s="2" t="n">
        <f aca="false">IF(AND(L894=0,P894="High"),1,0)</f>
        <v>0</v>
      </c>
    </row>
    <row r="895" customFormat="false" ht="15" hidden="false" customHeight="false" outlineLevel="0" collapsed="false">
      <c r="A895" s="2" t="n">
        <v>2025</v>
      </c>
      <c r="B895" s="2" t="n">
        <v>15772781</v>
      </c>
      <c r="C895" s="2" t="s">
        <v>645</v>
      </c>
      <c r="D895" s="2" t="n">
        <v>703</v>
      </c>
      <c r="E895" s="2" t="s">
        <v>19</v>
      </c>
      <c r="F895" s="2" t="s">
        <v>20</v>
      </c>
      <c r="G895" s="2" t="n">
        <v>51</v>
      </c>
      <c r="H895" s="2" t="n">
        <v>3</v>
      </c>
      <c r="I895" s="3" t="n">
        <v>0</v>
      </c>
      <c r="J895" s="2" t="n">
        <v>3</v>
      </c>
      <c r="K895" s="2" t="n">
        <v>1</v>
      </c>
      <c r="L895" s="2" t="n">
        <v>1</v>
      </c>
      <c r="M895" s="3" t="n">
        <v>77294.56</v>
      </c>
      <c r="N895" s="2" t="n">
        <v>1</v>
      </c>
      <c r="O895" s="2" t="str">
        <f aca="false">IF(AND(L895=1,J895&gt;=2),"Active Engaged",IF(AND(L895=1,J895=1),"Active Low-Product",IF(AND(L895=0,J895&gt;=2),"Inactive Multi-Product","Inactive Disengaged")))</f>
        <v>Active Engaged</v>
      </c>
      <c r="P895" s="2" t="str">
        <f aca="false">IF(I895&gt;=MEDIAN($I$2:$I$10001),"High","Low")</f>
        <v>Low</v>
      </c>
      <c r="Q895" s="2" t="n">
        <f aca="false">L895+IF(J895&gt;=2,1,0)+K895+IF(H895&gt;=5,1,0)</f>
        <v>3</v>
      </c>
      <c r="R895" s="2" t="n">
        <f aca="false">IF(AND(L895=0,P895="High"),1,0)</f>
        <v>0</v>
      </c>
    </row>
    <row r="896" customFormat="false" ht="15" hidden="false" customHeight="false" outlineLevel="0" collapsed="false">
      <c r="A896" s="2" t="n">
        <v>2025</v>
      </c>
      <c r="B896" s="2" t="n">
        <v>15669987</v>
      </c>
      <c r="C896" s="2" t="s">
        <v>705</v>
      </c>
      <c r="D896" s="2" t="n">
        <v>728</v>
      </c>
      <c r="E896" s="2" t="s">
        <v>30</v>
      </c>
      <c r="F896" s="2" t="s">
        <v>20</v>
      </c>
      <c r="G896" s="2" t="n">
        <v>35</v>
      </c>
      <c r="H896" s="2" t="n">
        <v>8</v>
      </c>
      <c r="I896" s="3" t="n">
        <v>125884.95</v>
      </c>
      <c r="J896" s="2" t="n">
        <v>2</v>
      </c>
      <c r="K896" s="2" t="n">
        <v>1</v>
      </c>
      <c r="L896" s="2" t="n">
        <v>0</v>
      </c>
      <c r="M896" s="3" t="n">
        <v>54359.02</v>
      </c>
      <c r="N896" s="2" t="n">
        <v>1</v>
      </c>
      <c r="O896" s="2" t="str">
        <f aca="false">IF(AND(L896=1,J896&gt;=2),"Active Engaged",IF(AND(L896=1,J896=1),"Active Low-Product",IF(AND(L896=0,J896&gt;=2),"Inactive Multi-Product","Inactive Disengaged")))</f>
        <v>Inactive Multi-Product</v>
      </c>
      <c r="P896" s="2" t="str">
        <f aca="false">IF(I896&gt;=MEDIAN($I$2:$I$10001),"High","Low")</f>
        <v>High</v>
      </c>
      <c r="Q896" s="2" t="n">
        <f aca="false">L896+IF(J896&gt;=2,1,0)+K896+IF(H896&gt;=5,1,0)</f>
        <v>3</v>
      </c>
      <c r="R896" s="2" t="n">
        <f aca="false">IF(AND(L896=0,P896="High"),1,0)</f>
        <v>1</v>
      </c>
    </row>
    <row r="897" customFormat="false" ht="15" hidden="false" customHeight="false" outlineLevel="0" collapsed="false">
      <c r="A897" s="2" t="n">
        <v>2025</v>
      </c>
      <c r="B897" s="2" t="n">
        <v>15697000</v>
      </c>
      <c r="C897" s="2" t="s">
        <v>706</v>
      </c>
      <c r="D897" s="2" t="n">
        <v>728</v>
      </c>
      <c r="E897" s="2" t="s">
        <v>30</v>
      </c>
      <c r="F897" s="2" t="s">
        <v>27</v>
      </c>
      <c r="G897" s="2" t="n">
        <v>32</v>
      </c>
      <c r="H897" s="2" t="n">
        <v>5</v>
      </c>
      <c r="I897" s="3" t="n">
        <v>61825.5</v>
      </c>
      <c r="J897" s="2" t="n">
        <v>1</v>
      </c>
      <c r="K897" s="2" t="n">
        <v>1</v>
      </c>
      <c r="L897" s="2" t="n">
        <v>1</v>
      </c>
      <c r="M897" s="3" t="n">
        <v>156124.93</v>
      </c>
      <c r="N897" s="2" t="n">
        <v>0</v>
      </c>
      <c r="O897" s="2" t="str">
        <f aca="false">IF(AND(L897=1,J897&gt;=2),"Active Engaged",IF(AND(L897=1,J897=1),"Active Low-Product",IF(AND(L897=0,J897&gt;=2),"Inactive Multi-Product","Inactive Disengaged")))</f>
        <v>Active Low-Product</v>
      </c>
      <c r="P897" s="2" t="str">
        <f aca="false">IF(I897&gt;=MEDIAN($I$2:$I$10001),"High","Low")</f>
        <v>Low</v>
      </c>
      <c r="Q897" s="2" t="n">
        <f aca="false">L897+IF(J897&gt;=2,1,0)+K897+IF(H897&gt;=5,1,0)</f>
        <v>3</v>
      </c>
      <c r="R897" s="2" t="n">
        <f aca="false">IF(AND(L897=0,P897="High"),1,0)</f>
        <v>0</v>
      </c>
    </row>
    <row r="898" customFormat="false" ht="15" hidden="false" customHeight="false" outlineLevel="0" collapsed="false">
      <c r="A898" s="2" t="n">
        <v>2025</v>
      </c>
      <c r="B898" s="2" t="n">
        <v>15733119</v>
      </c>
      <c r="C898" s="2" t="s">
        <v>707</v>
      </c>
      <c r="D898" s="2" t="n">
        <v>718</v>
      </c>
      <c r="E898" s="2" t="s">
        <v>19</v>
      </c>
      <c r="F898" s="2" t="s">
        <v>27</v>
      </c>
      <c r="G898" s="2" t="n">
        <v>35</v>
      </c>
      <c r="H898" s="2" t="n">
        <v>8</v>
      </c>
      <c r="I898" s="3" t="n">
        <v>0</v>
      </c>
      <c r="J898" s="2" t="n">
        <v>2</v>
      </c>
      <c r="K898" s="2" t="n">
        <v>1</v>
      </c>
      <c r="L898" s="2" t="n">
        <v>0</v>
      </c>
      <c r="M898" s="3" t="n">
        <v>94820.85</v>
      </c>
      <c r="N898" s="2" t="n">
        <v>0</v>
      </c>
      <c r="O898" s="2" t="str">
        <f aca="false">IF(AND(L898=1,J898&gt;=2),"Active Engaged",IF(AND(L898=1,J898=1),"Active Low-Product",IF(AND(L898=0,J898&gt;=2),"Inactive Multi-Product","Inactive Disengaged")))</f>
        <v>Inactive Multi-Product</v>
      </c>
      <c r="P898" s="2" t="str">
        <f aca="false">IF(I898&gt;=MEDIAN($I$2:$I$10001),"High","Low")</f>
        <v>Low</v>
      </c>
      <c r="Q898" s="2" t="n">
        <f aca="false">L898+IF(J898&gt;=2,1,0)+K898+IF(H898&gt;=5,1,0)</f>
        <v>3</v>
      </c>
      <c r="R898" s="2" t="n">
        <f aca="false">IF(AND(L898=0,P898="High"),1,0)</f>
        <v>0</v>
      </c>
    </row>
    <row r="899" customFormat="false" ht="15" hidden="false" customHeight="false" outlineLevel="0" collapsed="false">
      <c r="A899" s="2" t="n">
        <v>2025</v>
      </c>
      <c r="B899" s="2" t="n">
        <v>15782390</v>
      </c>
      <c r="C899" s="2" t="s">
        <v>81</v>
      </c>
      <c r="D899" s="2" t="n">
        <v>621</v>
      </c>
      <c r="E899" s="2" t="s">
        <v>19</v>
      </c>
      <c r="F899" s="2" t="s">
        <v>20</v>
      </c>
      <c r="G899" s="2" t="n">
        <v>40</v>
      </c>
      <c r="H899" s="2" t="n">
        <v>6</v>
      </c>
      <c r="I899" s="3" t="n">
        <v>0</v>
      </c>
      <c r="J899" s="2" t="n">
        <v>1</v>
      </c>
      <c r="K899" s="2" t="n">
        <v>1</v>
      </c>
      <c r="L899" s="2" t="n">
        <v>0</v>
      </c>
      <c r="M899" s="3" t="n">
        <v>155155.25</v>
      </c>
      <c r="N899" s="2" t="n">
        <v>0</v>
      </c>
      <c r="O899" s="2" t="str">
        <f aca="false">IF(AND(L899=1,J899&gt;=2),"Active Engaged",IF(AND(L899=1,J899=1),"Active Low-Product",IF(AND(L899=0,J899&gt;=2),"Inactive Multi-Product","Inactive Disengaged")))</f>
        <v>Inactive Disengaged</v>
      </c>
      <c r="P899" s="2" t="str">
        <f aca="false">IF(I899&gt;=MEDIAN($I$2:$I$10001),"High","Low")</f>
        <v>Low</v>
      </c>
      <c r="Q899" s="2" t="n">
        <f aca="false">L899+IF(J899&gt;=2,1,0)+K899+IF(H899&gt;=5,1,0)</f>
        <v>2</v>
      </c>
      <c r="R899" s="2" t="n">
        <f aca="false">IF(AND(L899=0,P899="High"),1,0)</f>
        <v>0</v>
      </c>
    </row>
    <row r="900" customFormat="false" ht="15" hidden="false" customHeight="false" outlineLevel="0" collapsed="false">
      <c r="A900" s="2" t="n">
        <v>2025</v>
      </c>
      <c r="B900" s="2" t="n">
        <v>15654700</v>
      </c>
      <c r="C900" s="2" t="s">
        <v>508</v>
      </c>
      <c r="D900" s="2" t="n">
        <v>523</v>
      </c>
      <c r="E900" s="2" t="s">
        <v>19</v>
      </c>
      <c r="F900" s="2" t="s">
        <v>20</v>
      </c>
      <c r="G900" s="2" t="n">
        <v>40</v>
      </c>
      <c r="H900" s="2" t="n">
        <v>2</v>
      </c>
      <c r="I900" s="3" t="n">
        <v>102967.41</v>
      </c>
      <c r="J900" s="2" t="n">
        <v>1</v>
      </c>
      <c r="K900" s="2" t="n">
        <v>1</v>
      </c>
      <c r="L900" s="2" t="n">
        <v>0</v>
      </c>
      <c r="M900" s="3" t="n">
        <v>128702.1</v>
      </c>
      <c r="N900" s="2" t="n">
        <v>1</v>
      </c>
      <c r="O900" s="2" t="str">
        <f aca="false">IF(AND(L900=1,J900&gt;=2),"Active Engaged",IF(AND(L900=1,J900=1),"Active Low-Product",IF(AND(L900=0,J900&gt;=2),"Inactive Multi-Product","Inactive Disengaged")))</f>
        <v>Inactive Disengaged</v>
      </c>
      <c r="P900" s="2" t="str">
        <f aca="false">IF(I900&gt;=MEDIAN($I$2:$I$10001),"High","Low")</f>
        <v>High</v>
      </c>
      <c r="Q900" s="2" t="n">
        <f aca="false">L900+IF(J900&gt;=2,1,0)+K900+IF(H900&gt;=5,1,0)</f>
        <v>1</v>
      </c>
      <c r="R900" s="2" t="n">
        <f aca="false">IF(AND(L900=0,P900="High"),1,0)</f>
        <v>1</v>
      </c>
    </row>
    <row r="901" customFormat="false" ht="15" hidden="false" customHeight="false" outlineLevel="0" collapsed="false">
      <c r="A901" s="2" t="n">
        <v>2025</v>
      </c>
      <c r="B901" s="2" t="n">
        <v>15632210</v>
      </c>
      <c r="C901" s="2" t="s">
        <v>21</v>
      </c>
      <c r="D901" s="2" t="n">
        <v>657</v>
      </c>
      <c r="E901" s="2" t="s">
        <v>30</v>
      </c>
      <c r="F901" s="2" t="s">
        <v>27</v>
      </c>
      <c r="G901" s="2" t="n">
        <v>25</v>
      </c>
      <c r="H901" s="2" t="n">
        <v>2</v>
      </c>
      <c r="I901" s="3" t="n">
        <v>171770.55</v>
      </c>
      <c r="J901" s="2" t="n">
        <v>1</v>
      </c>
      <c r="K901" s="2" t="n">
        <v>1</v>
      </c>
      <c r="L901" s="2" t="n">
        <v>0</v>
      </c>
      <c r="M901" s="3" t="n">
        <v>22745.5</v>
      </c>
      <c r="N901" s="2" t="n">
        <v>0</v>
      </c>
      <c r="O901" s="2" t="str">
        <f aca="false">IF(AND(L901=1,J901&gt;=2),"Active Engaged",IF(AND(L901=1,J901=1),"Active Low-Product",IF(AND(L901=0,J901&gt;=2),"Inactive Multi-Product","Inactive Disengaged")))</f>
        <v>Inactive Disengaged</v>
      </c>
      <c r="P901" s="2" t="str">
        <f aca="false">IF(I901&gt;=MEDIAN($I$2:$I$10001),"High","Low")</f>
        <v>High</v>
      </c>
      <c r="Q901" s="2" t="n">
        <f aca="false">L901+IF(J901&gt;=2,1,0)+K901+IF(H901&gt;=5,1,0)</f>
        <v>1</v>
      </c>
      <c r="R901" s="2" t="n">
        <f aca="false">IF(AND(L901=0,P901="High"),1,0)</f>
        <v>1</v>
      </c>
    </row>
    <row r="902" customFormat="false" ht="15" hidden="false" customHeight="false" outlineLevel="0" collapsed="false">
      <c r="A902" s="2" t="n">
        <v>2025</v>
      </c>
      <c r="B902" s="2" t="n">
        <v>15642041</v>
      </c>
      <c r="C902" s="2" t="s">
        <v>427</v>
      </c>
      <c r="D902" s="2" t="n">
        <v>727</v>
      </c>
      <c r="E902" s="2" t="s">
        <v>30</v>
      </c>
      <c r="F902" s="2" t="s">
        <v>27</v>
      </c>
      <c r="G902" s="2" t="n">
        <v>40</v>
      </c>
      <c r="H902" s="2" t="n">
        <v>1</v>
      </c>
      <c r="I902" s="3" t="n">
        <v>93051.64</v>
      </c>
      <c r="J902" s="2" t="n">
        <v>2</v>
      </c>
      <c r="K902" s="2" t="n">
        <v>1</v>
      </c>
      <c r="L902" s="2" t="n">
        <v>0</v>
      </c>
      <c r="M902" s="3" t="n">
        <v>71865.31</v>
      </c>
      <c r="N902" s="2" t="n">
        <v>1</v>
      </c>
      <c r="O902" s="2" t="str">
        <f aca="false">IF(AND(L902=1,J902&gt;=2),"Active Engaged",IF(AND(L902=1,J902=1),"Active Low-Product",IF(AND(L902=0,J902&gt;=2),"Inactive Multi-Product","Inactive Disengaged")))</f>
        <v>Inactive Multi-Product</v>
      </c>
      <c r="P902" s="2" t="str">
        <f aca="false">IF(I902&gt;=MEDIAN($I$2:$I$10001),"High","Low")</f>
        <v>Low</v>
      </c>
      <c r="Q902" s="2" t="n">
        <f aca="false">L902+IF(J902&gt;=2,1,0)+K902+IF(H902&gt;=5,1,0)</f>
        <v>2</v>
      </c>
      <c r="R902" s="2" t="n">
        <f aca="false">IF(AND(L902=0,P902="High"),1,0)</f>
        <v>0</v>
      </c>
    </row>
    <row r="903" customFormat="false" ht="15" hidden="false" customHeight="false" outlineLevel="0" collapsed="false">
      <c r="A903" s="2" t="n">
        <v>2025</v>
      </c>
      <c r="B903" s="2" t="n">
        <v>15709737</v>
      </c>
      <c r="C903" s="2" t="s">
        <v>83</v>
      </c>
      <c r="D903" s="2" t="n">
        <v>643</v>
      </c>
      <c r="E903" s="2" t="s">
        <v>19</v>
      </c>
      <c r="F903" s="2" t="s">
        <v>27</v>
      </c>
      <c r="G903" s="2" t="n">
        <v>36</v>
      </c>
      <c r="H903" s="2" t="n">
        <v>7</v>
      </c>
      <c r="I903" s="3" t="n">
        <v>161064.64</v>
      </c>
      <c r="J903" s="2" t="n">
        <v>2</v>
      </c>
      <c r="K903" s="2" t="n">
        <v>0</v>
      </c>
      <c r="L903" s="2" t="n">
        <v>1</v>
      </c>
      <c r="M903" s="3" t="n">
        <v>84294.82</v>
      </c>
      <c r="N903" s="2" t="n">
        <v>0</v>
      </c>
      <c r="O903" s="2" t="str">
        <f aca="false">IF(AND(L903=1,J903&gt;=2),"Active Engaged",IF(AND(L903=1,J903=1),"Active Low-Product",IF(AND(L903=0,J903&gt;=2),"Inactive Multi-Product","Inactive Disengaged")))</f>
        <v>Active Engaged</v>
      </c>
      <c r="P903" s="2" t="str">
        <f aca="false">IF(I903&gt;=MEDIAN($I$2:$I$10001),"High","Low")</f>
        <v>High</v>
      </c>
      <c r="Q903" s="2" t="n">
        <f aca="false">L903+IF(J903&gt;=2,1,0)+K903+IF(H903&gt;=5,1,0)</f>
        <v>3</v>
      </c>
      <c r="R903" s="2" t="n">
        <f aca="false">IF(AND(L903=0,P903="High"),1,0)</f>
        <v>0</v>
      </c>
    </row>
    <row r="904" customFormat="false" ht="15" hidden="false" customHeight="false" outlineLevel="0" collapsed="false">
      <c r="A904" s="2" t="n">
        <v>2025</v>
      </c>
      <c r="B904" s="2" t="n">
        <v>15792388</v>
      </c>
      <c r="C904" s="2" t="s">
        <v>152</v>
      </c>
      <c r="D904" s="2" t="n">
        <v>645</v>
      </c>
      <c r="E904" s="2" t="s">
        <v>19</v>
      </c>
      <c r="F904" s="2" t="s">
        <v>20</v>
      </c>
      <c r="G904" s="2" t="n">
        <v>48</v>
      </c>
      <c r="H904" s="2" t="n">
        <v>7</v>
      </c>
      <c r="I904" s="3" t="n">
        <v>90612.34</v>
      </c>
      <c r="J904" s="2" t="n">
        <v>1</v>
      </c>
      <c r="K904" s="2" t="n">
        <v>1</v>
      </c>
      <c r="L904" s="2" t="n">
        <v>1</v>
      </c>
      <c r="M904" s="3" t="n">
        <v>149139.13</v>
      </c>
      <c r="N904" s="2" t="n">
        <v>0</v>
      </c>
      <c r="O904" s="2" t="str">
        <f aca="false">IF(AND(L904=1,J904&gt;=2),"Active Engaged",IF(AND(L904=1,J904=1),"Active Low-Product",IF(AND(L904=0,J904&gt;=2),"Inactive Multi-Product","Inactive Disengaged")))</f>
        <v>Active Low-Product</v>
      </c>
      <c r="P904" s="2" t="str">
        <f aca="false">IF(I904&gt;=MEDIAN($I$2:$I$10001),"High","Low")</f>
        <v>Low</v>
      </c>
      <c r="Q904" s="2" t="n">
        <f aca="false">L904+IF(J904&gt;=2,1,0)+K904+IF(H904&gt;=5,1,0)</f>
        <v>3</v>
      </c>
      <c r="R904" s="2" t="n">
        <f aca="false">IF(AND(L904=0,P904="High"),1,0)</f>
        <v>0</v>
      </c>
    </row>
    <row r="905" customFormat="false" ht="15" hidden="false" customHeight="false" outlineLevel="0" collapsed="false">
      <c r="A905" s="2" t="n">
        <v>2025</v>
      </c>
      <c r="B905" s="2" t="n">
        <v>15786014</v>
      </c>
      <c r="C905" s="2" t="s">
        <v>213</v>
      </c>
      <c r="D905" s="2" t="n">
        <v>568</v>
      </c>
      <c r="E905" s="2" t="s">
        <v>19</v>
      </c>
      <c r="F905" s="2" t="s">
        <v>27</v>
      </c>
      <c r="G905" s="2" t="n">
        <v>28</v>
      </c>
      <c r="H905" s="2" t="n">
        <v>5</v>
      </c>
      <c r="I905" s="3" t="n">
        <v>145105.64</v>
      </c>
      <c r="J905" s="2" t="n">
        <v>2</v>
      </c>
      <c r="K905" s="2" t="n">
        <v>1</v>
      </c>
      <c r="L905" s="2" t="n">
        <v>0</v>
      </c>
      <c r="M905" s="3" t="n">
        <v>185489.11</v>
      </c>
      <c r="N905" s="2" t="n">
        <v>0</v>
      </c>
      <c r="O905" s="2" t="str">
        <f aca="false">IF(AND(L905=1,J905&gt;=2),"Active Engaged",IF(AND(L905=1,J905=1),"Active Low-Product",IF(AND(L905=0,J905&gt;=2),"Inactive Multi-Product","Inactive Disengaged")))</f>
        <v>Inactive Multi-Product</v>
      </c>
      <c r="P905" s="2" t="str">
        <f aca="false">IF(I905&gt;=MEDIAN($I$2:$I$10001),"High","Low")</f>
        <v>High</v>
      </c>
      <c r="Q905" s="2" t="n">
        <f aca="false">L905+IF(J905&gt;=2,1,0)+K905+IF(H905&gt;=5,1,0)</f>
        <v>3</v>
      </c>
      <c r="R905" s="2" t="n">
        <f aca="false">IF(AND(L905=0,P905="High"),1,0)</f>
        <v>1</v>
      </c>
    </row>
    <row r="906" customFormat="false" ht="15" hidden="false" customHeight="false" outlineLevel="0" collapsed="false">
      <c r="A906" s="2" t="n">
        <v>2025</v>
      </c>
      <c r="B906" s="2" t="n">
        <v>15794580</v>
      </c>
      <c r="C906" s="2" t="s">
        <v>409</v>
      </c>
      <c r="D906" s="2" t="n">
        <v>599</v>
      </c>
      <c r="E906" s="2" t="s">
        <v>19</v>
      </c>
      <c r="F906" s="2" t="s">
        <v>27</v>
      </c>
      <c r="G906" s="2" t="n">
        <v>58</v>
      </c>
      <c r="H906" s="2" t="n">
        <v>4</v>
      </c>
      <c r="I906" s="3" t="n">
        <v>0</v>
      </c>
      <c r="J906" s="2" t="n">
        <v>1</v>
      </c>
      <c r="K906" s="2" t="n">
        <v>0</v>
      </c>
      <c r="L906" s="2" t="n">
        <v>0</v>
      </c>
      <c r="M906" s="3" t="n">
        <v>176407.15</v>
      </c>
      <c r="N906" s="2" t="n">
        <v>1</v>
      </c>
      <c r="O906" s="2" t="str">
        <f aca="false">IF(AND(L906=1,J906&gt;=2),"Active Engaged",IF(AND(L906=1,J906=1),"Active Low-Product",IF(AND(L906=0,J906&gt;=2),"Inactive Multi-Product","Inactive Disengaged")))</f>
        <v>Inactive Disengaged</v>
      </c>
      <c r="P906" s="2" t="str">
        <f aca="false">IF(I906&gt;=MEDIAN($I$2:$I$10001),"High","Low")</f>
        <v>Low</v>
      </c>
      <c r="Q906" s="2" t="n">
        <f aca="false">L906+IF(J906&gt;=2,1,0)+K906+IF(H906&gt;=5,1,0)</f>
        <v>0</v>
      </c>
      <c r="R906" s="2" t="n">
        <f aca="false">IF(AND(L906=0,P906="High"),1,0)</f>
        <v>0</v>
      </c>
    </row>
    <row r="907" customFormat="false" ht="15" hidden="false" customHeight="false" outlineLevel="0" collapsed="false">
      <c r="A907" s="2" t="n">
        <v>2025</v>
      </c>
      <c r="B907" s="2" t="n">
        <v>15675964</v>
      </c>
      <c r="C907" s="2" t="s">
        <v>708</v>
      </c>
      <c r="D907" s="2" t="n">
        <v>672</v>
      </c>
      <c r="E907" s="2" t="s">
        <v>19</v>
      </c>
      <c r="F907" s="2" t="s">
        <v>20</v>
      </c>
      <c r="G907" s="2" t="n">
        <v>45</v>
      </c>
      <c r="H907" s="2" t="n">
        <v>9</v>
      </c>
      <c r="I907" s="3" t="n">
        <v>0</v>
      </c>
      <c r="J907" s="2" t="n">
        <v>1</v>
      </c>
      <c r="K907" s="2" t="n">
        <v>1</v>
      </c>
      <c r="L907" s="2" t="n">
        <v>1</v>
      </c>
      <c r="M907" s="3" t="n">
        <v>92027.69</v>
      </c>
      <c r="N907" s="2" t="n">
        <v>1</v>
      </c>
      <c r="O907" s="2" t="str">
        <f aca="false">IF(AND(L907=1,J907&gt;=2),"Active Engaged",IF(AND(L907=1,J907=1),"Active Low-Product",IF(AND(L907=0,J907&gt;=2),"Inactive Multi-Product","Inactive Disengaged")))</f>
        <v>Active Low-Product</v>
      </c>
      <c r="P907" s="2" t="str">
        <f aca="false">IF(I907&gt;=MEDIAN($I$2:$I$10001),"High","Low")</f>
        <v>Low</v>
      </c>
      <c r="Q907" s="2" t="n">
        <f aca="false">L907+IF(J907&gt;=2,1,0)+K907+IF(H907&gt;=5,1,0)</f>
        <v>3</v>
      </c>
      <c r="R907" s="2" t="n">
        <f aca="false">IF(AND(L907=0,P907="High"),1,0)</f>
        <v>0</v>
      </c>
    </row>
    <row r="908" customFormat="false" ht="15" hidden="false" customHeight="false" outlineLevel="0" collapsed="false">
      <c r="A908" s="2" t="n">
        <v>2025</v>
      </c>
      <c r="B908" s="2" t="n">
        <v>15814275</v>
      </c>
      <c r="C908" s="2" t="s">
        <v>709</v>
      </c>
      <c r="D908" s="2" t="n">
        <v>685</v>
      </c>
      <c r="E908" s="2" t="s">
        <v>19</v>
      </c>
      <c r="F908" s="2" t="s">
        <v>27</v>
      </c>
      <c r="G908" s="2" t="n">
        <v>33</v>
      </c>
      <c r="H908" s="2" t="n">
        <v>6</v>
      </c>
      <c r="I908" s="3" t="n">
        <v>174912.72</v>
      </c>
      <c r="J908" s="2" t="n">
        <v>1</v>
      </c>
      <c r="K908" s="2" t="n">
        <v>1</v>
      </c>
      <c r="L908" s="2" t="n">
        <v>1</v>
      </c>
      <c r="M908" s="3" t="n">
        <v>43932.54</v>
      </c>
      <c r="N908" s="2" t="n">
        <v>0</v>
      </c>
      <c r="O908" s="2" t="str">
        <f aca="false">IF(AND(L908=1,J908&gt;=2),"Active Engaged",IF(AND(L908=1,J908=1),"Active Low-Product",IF(AND(L908=0,J908&gt;=2),"Inactive Multi-Product","Inactive Disengaged")))</f>
        <v>Active Low-Product</v>
      </c>
      <c r="P908" s="2" t="str">
        <f aca="false">IF(I908&gt;=MEDIAN($I$2:$I$10001),"High","Low")</f>
        <v>High</v>
      </c>
      <c r="Q908" s="2" t="n">
        <f aca="false">L908+IF(J908&gt;=2,1,0)+K908+IF(H908&gt;=5,1,0)</f>
        <v>3</v>
      </c>
      <c r="R908" s="2" t="n">
        <f aca="false">IF(AND(L908=0,P908="High"),1,0)</f>
        <v>0</v>
      </c>
    </row>
    <row r="909" customFormat="false" ht="15" hidden="false" customHeight="false" outlineLevel="0" collapsed="false">
      <c r="A909" s="2" t="n">
        <v>2025</v>
      </c>
      <c r="B909" s="2" t="n">
        <v>15724848</v>
      </c>
      <c r="C909" s="2" t="s">
        <v>710</v>
      </c>
      <c r="D909" s="2" t="n">
        <v>516</v>
      </c>
      <c r="E909" s="2" t="s">
        <v>19</v>
      </c>
      <c r="F909" s="2" t="s">
        <v>20</v>
      </c>
      <c r="G909" s="2" t="n">
        <v>46</v>
      </c>
      <c r="H909" s="2" t="n">
        <v>1</v>
      </c>
      <c r="I909" s="3" t="n">
        <v>104947.72</v>
      </c>
      <c r="J909" s="2" t="n">
        <v>1</v>
      </c>
      <c r="K909" s="2" t="n">
        <v>1</v>
      </c>
      <c r="L909" s="2" t="n">
        <v>0</v>
      </c>
      <c r="M909" s="3" t="n">
        <v>115789.25</v>
      </c>
      <c r="N909" s="2" t="n">
        <v>1</v>
      </c>
      <c r="O909" s="2" t="str">
        <f aca="false">IF(AND(L909=1,J909&gt;=2),"Active Engaged",IF(AND(L909=1,J909=1),"Active Low-Product",IF(AND(L909=0,J909&gt;=2),"Inactive Multi-Product","Inactive Disengaged")))</f>
        <v>Inactive Disengaged</v>
      </c>
      <c r="P909" s="2" t="str">
        <f aca="false">IF(I909&gt;=MEDIAN($I$2:$I$10001),"High","Low")</f>
        <v>High</v>
      </c>
      <c r="Q909" s="2" t="n">
        <f aca="false">L909+IF(J909&gt;=2,1,0)+K909+IF(H909&gt;=5,1,0)</f>
        <v>1</v>
      </c>
      <c r="R909" s="2" t="n">
        <f aca="false">IF(AND(L909=0,P909="High"),1,0)</f>
        <v>1</v>
      </c>
    </row>
    <row r="910" customFormat="false" ht="15" hidden="false" customHeight="false" outlineLevel="0" collapsed="false">
      <c r="A910" s="2" t="n">
        <v>2025</v>
      </c>
      <c r="B910" s="2" t="n">
        <v>15754713</v>
      </c>
      <c r="C910" s="2" t="s">
        <v>711</v>
      </c>
      <c r="D910" s="2" t="n">
        <v>685</v>
      </c>
      <c r="E910" s="2" t="s">
        <v>22</v>
      </c>
      <c r="F910" s="2" t="s">
        <v>27</v>
      </c>
      <c r="G910" s="2" t="n">
        <v>31</v>
      </c>
      <c r="H910" s="2" t="n">
        <v>10</v>
      </c>
      <c r="I910" s="3" t="n">
        <v>135213.71</v>
      </c>
      <c r="J910" s="2" t="n">
        <v>1</v>
      </c>
      <c r="K910" s="2" t="n">
        <v>1</v>
      </c>
      <c r="L910" s="2" t="n">
        <v>1</v>
      </c>
      <c r="M910" s="3" t="n">
        <v>125777.28</v>
      </c>
      <c r="N910" s="2" t="n">
        <v>0</v>
      </c>
      <c r="O910" s="2" t="str">
        <f aca="false">IF(AND(L910=1,J910&gt;=2),"Active Engaged",IF(AND(L910=1,J910=1),"Active Low-Product",IF(AND(L910=0,J910&gt;=2),"Inactive Multi-Product","Inactive Disengaged")))</f>
        <v>Active Low-Product</v>
      </c>
      <c r="P910" s="2" t="str">
        <f aca="false">IF(I910&gt;=MEDIAN($I$2:$I$10001),"High","Low")</f>
        <v>High</v>
      </c>
      <c r="Q910" s="2" t="n">
        <f aca="false">L910+IF(J910&gt;=2,1,0)+K910+IF(H910&gt;=5,1,0)</f>
        <v>3</v>
      </c>
      <c r="R910" s="2" t="n">
        <f aca="false">IF(AND(L910=0,P910="High"),1,0)</f>
        <v>0</v>
      </c>
    </row>
    <row r="911" customFormat="false" ht="15" hidden="false" customHeight="false" outlineLevel="0" collapsed="false">
      <c r="A911" s="2" t="n">
        <v>2025</v>
      </c>
      <c r="B911" s="2" t="n">
        <v>15693814</v>
      </c>
      <c r="C911" s="2" t="s">
        <v>712</v>
      </c>
      <c r="D911" s="2" t="n">
        <v>806</v>
      </c>
      <c r="E911" s="2" t="s">
        <v>22</v>
      </c>
      <c r="F911" s="2" t="s">
        <v>27</v>
      </c>
      <c r="G911" s="2" t="n">
        <v>25</v>
      </c>
      <c r="H911" s="2" t="n">
        <v>7</v>
      </c>
      <c r="I911" s="3" t="n">
        <v>0</v>
      </c>
      <c r="J911" s="2" t="n">
        <v>2</v>
      </c>
      <c r="K911" s="2" t="n">
        <v>1</v>
      </c>
      <c r="L911" s="2" t="n">
        <v>0</v>
      </c>
      <c r="M911" s="3" t="n">
        <v>18461.9</v>
      </c>
      <c r="N911" s="2" t="n">
        <v>0</v>
      </c>
      <c r="O911" s="2" t="str">
        <f aca="false">IF(AND(L911=1,J911&gt;=2),"Active Engaged",IF(AND(L911=1,J911=1),"Active Low-Product",IF(AND(L911=0,J911&gt;=2),"Inactive Multi-Product","Inactive Disengaged")))</f>
        <v>Inactive Multi-Product</v>
      </c>
      <c r="P911" s="2" t="str">
        <f aca="false">IF(I911&gt;=MEDIAN($I$2:$I$10001),"High","Low")</f>
        <v>Low</v>
      </c>
      <c r="Q911" s="2" t="n">
        <f aca="false">L911+IF(J911&gt;=2,1,0)+K911+IF(H911&gt;=5,1,0)</f>
        <v>3</v>
      </c>
      <c r="R911" s="2" t="n">
        <f aca="false">IF(AND(L911=0,P911="High"),1,0)</f>
        <v>0</v>
      </c>
    </row>
    <row r="912" customFormat="false" ht="15" hidden="false" customHeight="false" outlineLevel="0" collapsed="false">
      <c r="A912" s="2" t="n">
        <v>2025</v>
      </c>
      <c r="B912" s="2" t="n">
        <v>15599660</v>
      </c>
      <c r="C912" s="2" t="s">
        <v>713</v>
      </c>
      <c r="D912" s="2" t="n">
        <v>604</v>
      </c>
      <c r="E912" s="2" t="s">
        <v>19</v>
      </c>
      <c r="F912" s="2" t="s">
        <v>27</v>
      </c>
      <c r="G912" s="2" t="n">
        <v>36</v>
      </c>
      <c r="H912" s="2" t="n">
        <v>6</v>
      </c>
      <c r="I912" s="3" t="n">
        <v>116229.85</v>
      </c>
      <c r="J912" s="2" t="n">
        <v>2</v>
      </c>
      <c r="K912" s="2" t="n">
        <v>1</v>
      </c>
      <c r="L912" s="2" t="n">
        <v>1</v>
      </c>
      <c r="M912" s="3" t="n">
        <v>79633.38</v>
      </c>
      <c r="N912" s="2" t="n">
        <v>0</v>
      </c>
      <c r="O912" s="2" t="str">
        <f aca="false">IF(AND(L912=1,J912&gt;=2),"Active Engaged",IF(AND(L912=1,J912=1),"Active Low-Product",IF(AND(L912=0,J912&gt;=2),"Inactive Multi-Product","Inactive Disengaged")))</f>
        <v>Active Engaged</v>
      </c>
      <c r="P912" s="2" t="str">
        <f aca="false">IF(I912&gt;=MEDIAN($I$2:$I$10001),"High","Low")</f>
        <v>High</v>
      </c>
      <c r="Q912" s="2" t="n">
        <f aca="false">L912+IF(J912&gt;=2,1,0)+K912+IF(H912&gt;=5,1,0)</f>
        <v>4</v>
      </c>
      <c r="R912" s="2" t="n">
        <f aca="false">IF(AND(L912=0,P912="High"),1,0)</f>
        <v>0</v>
      </c>
    </row>
    <row r="913" customFormat="false" ht="15" hidden="false" customHeight="false" outlineLevel="0" collapsed="false">
      <c r="A913" s="2" t="n">
        <v>2025</v>
      </c>
      <c r="B913" s="2" t="n">
        <v>15746490</v>
      </c>
      <c r="C913" s="2" t="s">
        <v>714</v>
      </c>
      <c r="D913" s="2" t="n">
        <v>648</v>
      </c>
      <c r="E913" s="2" t="s">
        <v>22</v>
      </c>
      <c r="F913" s="2" t="s">
        <v>20</v>
      </c>
      <c r="G913" s="2" t="n">
        <v>53</v>
      </c>
      <c r="H913" s="2" t="n">
        <v>6</v>
      </c>
      <c r="I913" s="3" t="n">
        <v>111201.41</v>
      </c>
      <c r="J913" s="2" t="n">
        <v>1</v>
      </c>
      <c r="K913" s="2" t="n">
        <v>1</v>
      </c>
      <c r="L913" s="2" t="n">
        <v>1</v>
      </c>
      <c r="M913" s="3" t="n">
        <v>121542.29</v>
      </c>
      <c r="N913" s="2" t="n">
        <v>0</v>
      </c>
      <c r="O913" s="2" t="str">
        <f aca="false">IF(AND(L913=1,J913&gt;=2),"Active Engaged",IF(AND(L913=1,J913=1),"Active Low-Product",IF(AND(L913=0,J913&gt;=2),"Inactive Multi-Product","Inactive Disengaged")))</f>
        <v>Active Low-Product</v>
      </c>
      <c r="P913" s="2" t="str">
        <f aca="false">IF(I913&gt;=MEDIAN($I$2:$I$10001),"High","Low")</f>
        <v>High</v>
      </c>
      <c r="Q913" s="2" t="n">
        <f aca="false">L913+IF(J913&gt;=2,1,0)+K913+IF(H913&gt;=5,1,0)</f>
        <v>3</v>
      </c>
      <c r="R913" s="2" t="n">
        <f aca="false">IF(AND(L913=0,P913="High"),1,0)</f>
        <v>0</v>
      </c>
    </row>
    <row r="914" customFormat="false" ht="15" hidden="false" customHeight="false" outlineLevel="0" collapsed="false">
      <c r="A914" s="2" t="n">
        <v>2025</v>
      </c>
      <c r="B914" s="2" t="n">
        <v>15566091</v>
      </c>
      <c r="C914" s="2" t="s">
        <v>715</v>
      </c>
      <c r="D914" s="2" t="n">
        <v>545</v>
      </c>
      <c r="E914" s="2" t="s">
        <v>22</v>
      </c>
      <c r="F914" s="2" t="s">
        <v>20</v>
      </c>
      <c r="G914" s="2" t="n">
        <v>32</v>
      </c>
      <c r="H914" s="2" t="n">
        <v>4</v>
      </c>
      <c r="I914" s="3" t="n">
        <v>0</v>
      </c>
      <c r="J914" s="2" t="n">
        <v>1</v>
      </c>
      <c r="K914" s="2" t="n">
        <v>1</v>
      </c>
      <c r="L914" s="2" t="n">
        <v>0</v>
      </c>
      <c r="M914" s="3" t="n">
        <v>94739.2</v>
      </c>
      <c r="N914" s="2" t="n">
        <v>0</v>
      </c>
      <c r="O914" s="2" t="str">
        <f aca="false">IF(AND(L914=1,J914&gt;=2),"Active Engaged",IF(AND(L914=1,J914=1),"Active Low-Product",IF(AND(L914=0,J914&gt;=2),"Inactive Multi-Product","Inactive Disengaged")))</f>
        <v>Inactive Disengaged</v>
      </c>
      <c r="P914" s="2" t="str">
        <f aca="false">IF(I914&gt;=MEDIAN($I$2:$I$10001),"High","Low")</f>
        <v>Low</v>
      </c>
      <c r="Q914" s="2" t="n">
        <f aca="false">L914+IF(J914&gt;=2,1,0)+K914+IF(H914&gt;=5,1,0)</f>
        <v>1</v>
      </c>
      <c r="R914" s="2" t="n">
        <f aca="false">IF(AND(L914=0,P914="High"),1,0)</f>
        <v>0</v>
      </c>
    </row>
    <row r="915" customFormat="false" ht="15" hidden="false" customHeight="false" outlineLevel="0" collapsed="false">
      <c r="A915" s="2" t="n">
        <v>2025</v>
      </c>
      <c r="B915" s="2" t="n">
        <v>15655961</v>
      </c>
      <c r="C915" s="2" t="s">
        <v>95</v>
      </c>
      <c r="D915" s="2" t="n">
        <v>756</v>
      </c>
      <c r="E915" s="2" t="s">
        <v>30</v>
      </c>
      <c r="F915" s="2" t="s">
        <v>27</v>
      </c>
      <c r="G915" s="2" t="n">
        <v>27</v>
      </c>
      <c r="H915" s="2" t="n">
        <v>1</v>
      </c>
      <c r="I915" s="3" t="n">
        <v>131899</v>
      </c>
      <c r="J915" s="2" t="n">
        <v>1</v>
      </c>
      <c r="K915" s="2" t="n">
        <v>1</v>
      </c>
      <c r="L915" s="2" t="n">
        <v>0</v>
      </c>
      <c r="M915" s="3" t="n">
        <v>93302.29</v>
      </c>
      <c r="N915" s="2" t="n">
        <v>0</v>
      </c>
      <c r="O915" s="2" t="str">
        <f aca="false">IF(AND(L915=1,J915&gt;=2),"Active Engaged",IF(AND(L915=1,J915=1),"Active Low-Product",IF(AND(L915=0,J915&gt;=2),"Inactive Multi-Product","Inactive Disengaged")))</f>
        <v>Inactive Disengaged</v>
      </c>
      <c r="P915" s="2" t="str">
        <f aca="false">IF(I915&gt;=MEDIAN($I$2:$I$10001),"High","Low")</f>
        <v>High</v>
      </c>
      <c r="Q915" s="2" t="n">
        <f aca="false">L915+IF(J915&gt;=2,1,0)+K915+IF(H915&gt;=5,1,0)</f>
        <v>1</v>
      </c>
      <c r="R915" s="2" t="n">
        <f aca="false">IF(AND(L915=0,P915="High"),1,0)</f>
        <v>1</v>
      </c>
    </row>
    <row r="916" customFormat="false" ht="15" hidden="false" customHeight="false" outlineLevel="0" collapsed="false">
      <c r="A916" s="2" t="n">
        <v>2025</v>
      </c>
      <c r="B916" s="2" t="n">
        <v>15710404</v>
      </c>
      <c r="C916" s="2" t="s">
        <v>716</v>
      </c>
      <c r="D916" s="2" t="n">
        <v>569</v>
      </c>
      <c r="E916" s="2" t="s">
        <v>19</v>
      </c>
      <c r="F916" s="2" t="s">
        <v>27</v>
      </c>
      <c r="G916" s="2" t="n">
        <v>35</v>
      </c>
      <c r="H916" s="2" t="n">
        <v>10</v>
      </c>
      <c r="I916" s="3" t="n">
        <v>124525.52</v>
      </c>
      <c r="J916" s="2" t="n">
        <v>1</v>
      </c>
      <c r="K916" s="2" t="n">
        <v>1</v>
      </c>
      <c r="L916" s="2" t="n">
        <v>1</v>
      </c>
      <c r="M916" s="3" t="n">
        <v>193793.78</v>
      </c>
      <c r="N916" s="2" t="n">
        <v>0</v>
      </c>
      <c r="O916" s="2" t="str">
        <f aca="false">IF(AND(L916=1,J916&gt;=2),"Active Engaged",IF(AND(L916=1,J916=1),"Active Low-Product",IF(AND(L916=0,J916&gt;=2),"Inactive Multi-Product","Inactive Disengaged")))</f>
        <v>Active Low-Product</v>
      </c>
      <c r="P916" s="2" t="str">
        <f aca="false">IF(I916&gt;=MEDIAN($I$2:$I$10001),"High","Low")</f>
        <v>High</v>
      </c>
      <c r="Q916" s="2" t="n">
        <f aca="false">L916+IF(J916&gt;=2,1,0)+K916+IF(H916&gt;=5,1,0)</f>
        <v>3</v>
      </c>
      <c r="R916" s="2" t="n">
        <f aca="false">IF(AND(L916=0,P916="High"),1,0)</f>
        <v>0</v>
      </c>
    </row>
    <row r="917" customFormat="false" ht="15" hidden="false" customHeight="false" outlineLevel="0" collapsed="false">
      <c r="A917" s="2" t="n">
        <v>2025</v>
      </c>
      <c r="B917" s="2" t="n">
        <v>15775625</v>
      </c>
      <c r="C917" s="2" t="s">
        <v>375</v>
      </c>
      <c r="D917" s="2" t="n">
        <v>596</v>
      </c>
      <c r="E917" s="2" t="s">
        <v>19</v>
      </c>
      <c r="F917" s="2" t="s">
        <v>27</v>
      </c>
      <c r="G917" s="2" t="n">
        <v>47</v>
      </c>
      <c r="H917" s="2" t="n">
        <v>6</v>
      </c>
      <c r="I917" s="3" t="n">
        <v>0</v>
      </c>
      <c r="J917" s="2" t="n">
        <v>1</v>
      </c>
      <c r="K917" s="2" t="n">
        <v>1</v>
      </c>
      <c r="L917" s="2" t="n">
        <v>0</v>
      </c>
      <c r="M917" s="3" t="n">
        <v>74835.65</v>
      </c>
      <c r="N917" s="2" t="n">
        <v>0</v>
      </c>
      <c r="O917" s="2" t="str">
        <f aca="false">IF(AND(L917=1,J917&gt;=2),"Active Engaged",IF(AND(L917=1,J917=1),"Active Low-Product",IF(AND(L917=0,J917&gt;=2),"Inactive Multi-Product","Inactive Disengaged")))</f>
        <v>Inactive Disengaged</v>
      </c>
      <c r="P917" s="2" t="str">
        <f aca="false">IF(I917&gt;=MEDIAN($I$2:$I$10001),"High","Low")</f>
        <v>Low</v>
      </c>
      <c r="Q917" s="2" t="n">
        <f aca="false">L917+IF(J917&gt;=2,1,0)+K917+IF(H917&gt;=5,1,0)</f>
        <v>2</v>
      </c>
      <c r="R917" s="2" t="n">
        <f aca="false">IF(AND(L917=0,P917="High"),1,0)</f>
        <v>0</v>
      </c>
    </row>
    <row r="918" customFormat="false" ht="15" hidden="false" customHeight="false" outlineLevel="0" collapsed="false">
      <c r="A918" s="2" t="n">
        <v>2025</v>
      </c>
      <c r="B918" s="2" t="n">
        <v>15792328</v>
      </c>
      <c r="C918" s="2" t="s">
        <v>717</v>
      </c>
      <c r="D918" s="2" t="n">
        <v>475</v>
      </c>
      <c r="E918" s="2" t="s">
        <v>19</v>
      </c>
      <c r="F918" s="2" t="s">
        <v>27</v>
      </c>
      <c r="G918" s="2" t="n">
        <v>39</v>
      </c>
      <c r="H918" s="2" t="n">
        <v>6</v>
      </c>
      <c r="I918" s="3" t="n">
        <v>0</v>
      </c>
      <c r="J918" s="2" t="n">
        <v>1</v>
      </c>
      <c r="K918" s="2" t="n">
        <v>1</v>
      </c>
      <c r="L918" s="2" t="n">
        <v>1</v>
      </c>
      <c r="M918" s="3" t="n">
        <v>56999.9</v>
      </c>
      <c r="N918" s="2" t="n">
        <v>1</v>
      </c>
      <c r="O918" s="2" t="str">
        <f aca="false">IF(AND(L918=1,J918&gt;=2),"Active Engaged",IF(AND(L918=1,J918=1),"Active Low-Product",IF(AND(L918=0,J918&gt;=2),"Inactive Multi-Product","Inactive Disengaged")))</f>
        <v>Active Low-Product</v>
      </c>
      <c r="P918" s="2" t="str">
        <f aca="false">IF(I918&gt;=MEDIAN($I$2:$I$10001),"High","Low")</f>
        <v>Low</v>
      </c>
      <c r="Q918" s="2" t="n">
        <f aca="false">L918+IF(J918&gt;=2,1,0)+K918+IF(H918&gt;=5,1,0)</f>
        <v>3</v>
      </c>
      <c r="R918" s="2" t="n">
        <f aca="false">IF(AND(L918=0,P918="High"),1,0)</f>
        <v>0</v>
      </c>
    </row>
    <row r="919" customFormat="false" ht="15" hidden="false" customHeight="false" outlineLevel="0" collapsed="false">
      <c r="A919" s="2" t="n">
        <v>2025</v>
      </c>
      <c r="B919" s="2" t="n">
        <v>15719856</v>
      </c>
      <c r="C919" s="2" t="s">
        <v>718</v>
      </c>
      <c r="D919" s="2" t="n">
        <v>646</v>
      </c>
      <c r="E919" s="2" t="s">
        <v>19</v>
      </c>
      <c r="F919" s="2" t="s">
        <v>20</v>
      </c>
      <c r="G919" s="2" t="n">
        <v>45</v>
      </c>
      <c r="H919" s="2" t="n">
        <v>3</v>
      </c>
      <c r="I919" s="3" t="n">
        <v>47134.75</v>
      </c>
      <c r="J919" s="2" t="n">
        <v>1</v>
      </c>
      <c r="K919" s="2" t="n">
        <v>1</v>
      </c>
      <c r="L919" s="2" t="n">
        <v>1</v>
      </c>
      <c r="M919" s="3" t="n">
        <v>57236.44</v>
      </c>
      <c r="N919" s="2" t="n">
        <v>0</v>
      </c>
      <c r="O919" s="2" t="str">
        <f aca="false">IF(AND(L919=1,J919&gt;=2),"Active Engaged",IF(AND(L919=1,J919=1),"Active Low-Product",IF(AND(L919=0,J919&gt;=2),"Inactive Multi-Product","Inactive Disengaged")))</f>
        <v>Active Low-Product</v>
      </c>
      <c r="P919" s="2" t="str">
        <f aca="false">IF(I919&gt;=MEDIAN($I$2:$I$10001),"High","Low")</f>
        <v>Low</v>
      </c>
      <c r="Q919" s="2" t="n">
        <f aca="false">L919+IF(J919&gt;=2,1,0)+K919+IF(H919&gt;=5,1,0)</f>
        <v>2</v>
      </c>
      <c r="R919" s="2" t="n">
        <f aca="false">IF(AND(L919=0,P919="High"),1,0)</f>
        <v>0</v>
      </c>
    </row>
    <row r="920" customFormat="false" ht="15" hidden="false" customHeight="false" outlineLevel="0" collapsed="false">
      <c r="A920" s="2" t="n">
        <v>2025</v>
      </c>
      <c r="B920" s="2" t="n">
        <v>15593773</v>
      </c>
      <c r="C920" s="2" t="s">
        <v>719</v>
      </c>
      <c r="D920" s="2" t="n">
        <v>784</v>
      </c>
      <c r="E920" s="2" t="s">
        <v>22</v>
      </c>
      <c r="F920" s="2" t="s">
        <v>27</v>
      </c>
      <c r="G920" s="2" t="n">
        <v>35</v>
      </c>
      <c r="H920" s="2" t="n">
        <v>3</v>
      </c>
      <c r="I920" s="3" t="n">
        <v>0</v>
      </c>
      <c r="J920" s="2" t="n">
        <v>2</v>
      </c>
      <c r="K920" s="2" t="n">
        <v>0</v>
      </c>
      <c r="L920" s="2" t="n">
        <v>0</v>
      </c>
      <c r="M920" s="3" t="n">
        <v>81483.64</v>
      </c>
      <c r="N920" s="2" t="n">
        <v>0</v>
      </c>
      <c r="O920" s="2" t="str">
        <f aca="false">IF(AND(L920=1,J920&gt;=2),"Active Engaged",IF(AND(L920=1,J920=1),"Active Low-Product",IF(AND(L920=0,J920&gt;=2),"Inactive Multi-Product","Inactive Disengaged")))</f>
        <v>Inactive Multi-Product</v>
      </c>
      <c r="P920" s="2" t="str">
        <f aca="false">IF(I920&gt;=MEDIAN($I$2:$I$10001),"High","Low")</f>
        <v>Low</v>
      </c>
      <c r="Q920" s="2" t="n">
        <f aca="false">L920+IF(J920&gt;=2,1,0)+K920+IF(H920&gt;=5,1,0)</f>
        <v>1</v>
      </c>
      <c r="R920" s="2" t="n">
        <f aca="false">IF(AND(L920=0,P920="High"),1,0)</f>
        <v>0</v>
      </c>
    </row>
    <row r="921" customFormat="false" ht="15" hidden="false" customHeight="false" outlineLevel="0" collapsed="false">
      <c r="A921" s="2" t="n">
        <v>2025</v>
      </c>
      <c r="B921" s="2" t="n">
        <v>15733114</v>
      </c>
      <c r="C921" s="2" t="s">
        <v>225</v>
      </c>
      <c r="D921" s="2" t="n">
        <v>552</v>
      </c>
      <c r="E921" s="2" t="s">
        <v>22</v>
      </c>
      <c r="F921" s="2" t="s">
        <v>27</v>
      </c>
      <c r="G921" s="2" t="n">
        <v>45</v>
      </c>
      <c r="H921" s="2" t="n">
        <v>9</v>
      </c>
      <c r="I921" s="3" t="n">
        <v>0</v>
      </c>
      <c r="J921" s="2" t="n">
        <v>2</v>
      </c>
      <c r="K921" s="2" t="n">
        <v>1</v>
      </c>
      <c r="L921" s="2" t="n">
        <v>0</v>
      </c>
      <c r="M921" s="3" t="n">
        <v>26752.56</v>
      </c>
      <c r="N921" s="2" t="n">
        <v>0</v>
      </c>
      <c r="O921" s="2" t="str">
        <f aca="false">IF(AND(L921=1,J921&gt;=2),"Active Engaged",IF(AND(L921=1,J921=1),"Active Low-Product",IF(AND(L921=0,J921&gt;=2),"Inactive Multi-Product","Inactive Disengaged")))</f>
        <v>Inactive Multi-Product</v>
      </c>
      <c r="P921" s="2" t="str">
        <f aca="false">IF(I921&gt;=MEDIAN($I$2:$I$10001),"High","Low")</f>
        <v>Low</v>
      </c>
      <c r="Q921" s="2" t="n">
        <f aca="false">L921+IF(J921&gt;=2,1,0)+K921+IF(H921&gt;=5,1,0)</f>
        <v>3</v>
      </c>
      <c r="R921" s="2" t="n">
        <f aca="false">IF(AND(L921=0,P921="High"),1,0)</f>
        <v>0</v>
      </c>
    </row>
    <row r="922" customFormat="false" ht="15" hidden="false" customHeight="false" outlineLevel="0" collapsed="false">
      <c r="A922" s="2" t="n">
        <v>2025</v>
      </c>
      <c r="B922" s="2" t="n">
        <v>15797748</v>
      </c>
      <c r="C922" s="2" t="s">
        <v>461</v>
      </c>
      <c r="D922" s="2" t="n">
        <v>729</v>
      </c>
      <c r="E922" s="2" t="s">
        <v>19</v>
      </c>
      <c r="F922" s="2" t="s">
        <v>27</v>
      </c>
      <c r="G922" s="2" t="n">
        <v>44</v>
      </c>
      <c r="H922" s="2" t="n">
        <v>5</v>
      </c>
      <c r="I922" s="3" t="n">
        <v>0</v>
      </c>
      <c r="J922" s="2" t="n">
        <v>2</v>
      </c>
      <c r="K922" s="2" t="n">
        <v>0</v>
      </c>
      <c r="L922" s="2" t="n">
        <v>1</v>
      </c>
      <c r="M922" s="3" t="n">
        <v>9200.54</v>
      </c>
      <c r="N922" s="2" t="n">
        <v>0</v>
      </c>
      <c r="O922" s="2" t="str">
        <f aca="false">IF(AND(L922=1,J922&gt;=2),"Active Engaged",IF(AND(L922=1,J922=1),"Active Low-Product",IF(AND(L922=0,J922&gt;=2),"Inactive Multi-Product","Inactive Disengaged")))</f>
        <v>Active Engaged</v>
      </c>
      <c r="P922" s="2" t="str">
        <f aca="false">IF(I922&gt;=MEDIAN($I$2:$I$10001),"High","Low")</f>
        <v>Low</v>
      </c>
      <c r="Q922" s="2" t="n">
        <f aca="false">L922+IF(J922&gt;=2,1,0)+K922+IF(H922&gt;=5,1,0)</f>
        <v>3</v>
      </c>
      <c r="R922" s="2" t="n">
        <f aca="false">IF(AND(L922=0,P922="High"),1,0)</f>
        <v>0</v>
      </c>
    </row>
    <row r="923" customFormat="false" ht="15" hidden="false" customHeight="false" outlineLevel="0" collapsed="false">
      <c r="A923" s="2" t="n">
        <v>2025</v>
      </c>
      <c r="B923" s="2" t="n">
        <v>15743411</v>
      </c>
      <c r="C923" s="2" t="s">
        <v>720</v>
      </c>
      <c r="D923" s="2" t="n">
        <v>609</v>
      </c>
      <c r="E923" s="2" t="s">
        <v>22</v>
      </c>
      <c r="F923" s="2" t="s">
        <v>27</v>
      </c>
      <c r="G923" s="2" t="n">
        <v>61</v>
      </c>
      <c r="H923" s="2" t="n">
        <v>1</v>
      </c>
      <c r="I923" s="3" t="n">
        <v>0</v>
      </c>
      <c r="J923" s="2" t="n">
        <v>1</v>
      </c>
      <c r="K923" s="2" t="n">
        <v>1</v>
      </c>
      <c r="L923" s="2" t="n">
        <v>0</v>
      </c>
      <c r="M923" s="3" t="n">
        <v>22447.85</v>
      </c>
      <c r="N923" s="2" t="n">
        <v>1</v>
      </c>
      <c r="O923" s="2" t="str">
        <f aca="false">IF(AND(L923=1,J923&gt;=2),"Active Engaged",IF(AND(L923=1,J923=1),"Active Low-Product",IF(AND(L923=0,J923&gt;=2),"Inactive Multi-Product","Inactive Disengaged")))</f>
        <v>Inactive Disengaged</v>
      </c>
      <c r="P923" s="2" t="str">
        <f aca="false">IF(I923&gt;=MEDIAN($I$2:$I$10001),"High","Low")</f>
        <v>Low</v>
      </c>
      <c r="Q923" s="2" t="n">
        <f aca="false">L923+IF(J923&gt;=2,1,0)+K923+IF(H923&gt;=5,1,0)</f>
        <v>1</v>
      </c>
      <c r="R923" s="2" t="n">
        <f aca="false">IF(AND(L923=0,P923="High"),1,0)</f>
        <v>0</v>
      </c>
    </row>
    <row r="924" customFormat="false" ht="15" hidden="false" customHeight="false" outlineLevel="0" collapsed="false">
      <c r="A924" s="2" t="n">
        <v>2025</v>
      </c>
      <c r="B924" s="2" t="n">
        <v>15753337</v>
      </c>
      <c r="C924" s="2" t="s">
        <v>721</v>
      </c>
      <c r="D924" s="2" t="n">
        <v>555</v>
      </c>
      <c r="E924" s="2" t="s">
        <v>19</v>
      </c>
      <c r="F924" s="2" t="s">
        <v>27</v>
      </c>
      <c r="G924" s="2" t="n">
        <v>51</v>
      </c>
      <c r="H924" s="2" t="n">
        <v>5</v>
      </c>
      <c r="I924" s="3" t="n">
        <v>0</v>
      </c>
      <c r="J924" s="2" t="n">
        <v>3</v>
      </c>
      <c r="K924" s="2" t="n">
        <v>1</v>
      </c>
      <c r="L924" s="2" t="n">
        <v>0</v>
      </c>
      <c r="M924" s="3" t="n">
        <v>189122.89</v>
      </c>
      <c r="N924" s="2" t="n">
        <v>1</v>
      </c>
      <c r="O924" s="2" t="str">
        <f aca="false">IF(AND(L924=1,J924&gt;=2),"Active Engaged",IF(AND(L924=1,J924=1),"Active Low-Product",IF(AND(L924=0,J924&gt;=2),"Inactive Multi-Product","Inactive Disengaged")))</f>
        <v>Inactive Multi-Product</v>
      </c>
      <c r="P924" s="2" t="str">
        <f aca="false">IF(I924&gt;=MEDIAN($I$2:$I$10001),"High","Low")</f>
        <v>Low</v>
      </c>
      <c r="Q924" s="2" t="n">
        <f aca="false">L924+IF(J924&gt;=2,1,0)+K924+IF(H924&gt;=5,1,0)</f>
        <v>3</v>
      </c>
      <c r="R924" s="2" t="n">
        <f aca="false">IF(AND(L924=0,P924="High"),1,0)</f>
        <v>0</v>
      </c>
    </row>
    <row r="925" customFormat="false" ht="15" hidden="false" customHeight="false" outlineLevel="0" collapsed="false">
      <c r="A925" s="2" t="n">
        <v>2025</v>
      </c>
      <c r="B925" s="2" t="n">
        <v>15601026</v>
      </c>
      <c r="C925" s="2" t="s">
        <v>661</v>
      </c>
      <c r="D925" s="2" t="n">
        <v>572</v>
      </c>
      <c r="E925" s="2" t="s">
        <v>30</v>
      </c>
      <c r="F925" s="2" t="s">
        <v>20</v>
      </c>
      <c r="G925" s="2" t="n">
        <v>19</v>
      </c>
      <c r="H925" s="2" t="n">
        <v>1</v>
      </c>
      <c r="I925" s="3" t="n">
        <v>138657.08</v>
      </c>
      <c r="J925" s="2" t="n">
        <v>1</v>
      </c>
      <c r="K925" s="2" t="n">
        <v>1</v>
      </c>
      <c r="L925" s="2" t="n">
        <v>1</v>
      </c>
      <c r="M925" s="3" t="n">
        <v>16161.82</v>
      </c>
      <c r="N925" s="2" t="n">
        <v>0</v>
      </c>
      <c r="O925" s="2" t="str">
        <f aca="false">IF(AND(L925=1,J925&gt;=2),"Active Engaged",IF(AND(L925=1,J925=1),"Active Low-Product",IF(AND(L925=0,J925&gt;=2),"Inactive Multi-Product","Inactive Disengaged")))</f>
        <v>Active Low-Product</v>
      </c>
      <c r="P925" s="2" t="str">
        <f aca="false">IF(I925&gt;=MEDIAN($I$2:$I$10001),"High","Low")</f>
        <v>High</v>
      </c>
      <c r="Q925" s="2" t="n">
        <f aca="false">L925+IF(J925&gt;=2,1,0)+K925+IF(H925&gt;=5,1,0)</f>
        <v>2</v>
      </c>
      <c r="R925" s="2" t="n">
        <f aca="false">IF(AND(L925=0,P925="High"),1,0)</f>
        <v>0</v>
      </c>
    </row>
    <row r="926" customFormat="false" ht="15" hidden="false" customHeight="false" outlineLevel="0" collapsed="false">
      <c r="A926" s="2" t="n">
        <v>2025</v>
      </c>
      <c r="B926" s="2" t="n">
        <v>15658485</v>
      </c>
      <c r="C926" s="2" t="s">
        <v>381</v>
      </c>
      <c r="D926" s="2" t="n">
        <v>785</v>
      </c>
      <c r="E926" s="2" t="s">
        <v>19</v>
      </c>
      <c r="F926" s="2" t="s">
        <v>20</v>
      </c>
      <c r="G926" s="2" t="n">
        <v>34</v>
      </c>
      <c r="H926" s="2" t="n">
        <v>9</v>
      </c>
      <c r="I926" s="3" t="n">
        <v>70302.48</v>
      </c>
      <c r="J926" s="2" t="n">
        <v>1</v>
      </c>
      <c r="K926" s="2" t="n">
        <v>1</v>
      </c>
      <c r="L926" s="2" t="n">
        <v>1</v>
      </c>
      <c r="M926" s="3" t="n">
        <v>68600.36</v>
      </c>
      <c r="N926" s="2" t="n">
        <v>0</v>
      </c>
      <c r="O926" s="2" t="str">
        <f aca="false">IF(AND(L926=1,J926&gt;=2),"Active Engaged",IF(AND(L926=1,J926=1),"Active Low-Product",IF(AND(L926=0,J926&gt;=2),"Inactive Multi-Product","Inactive Disengaged")))</f>
        <v>Active Low-Product</v>
      </c>
      <c r="P926" s="2" t="str">
        <f aca="false">IF(I926&gt;=MEDIAN($I$2:$I$10001),"High","Low")</f>
        <v>Low</v>
      </c>
      <c r="Q926" s="2" t="n">
        <f aca="false">L926+IF(J926&gt;=2,1,0)+K926+IF(H926&gt;=5,1,0)</f>
        <v>3</v>
      </c>
      <c r="R926" s="2" t="n">
        <f aca="false">IF(AND(L926=0,P926="High"),1,0)</f>
        <v>0</v>
      </c>
    </row>
    <row r="927" customFormat="false" ht="15" hidden="false" customHeight="false" outlineLevel="0" collapsed="false">
      <c r="A927" s="2" t="n">
        <v>2025</v>
      </c>
      <c r="B927" s="2" t="n">
        <v>15636731</v>
      </c>
      <c r="C927" s="2" t="s">
        <v>310</v>
      </c>
      <c r="D927" s="2" t="n">
        <v>714</v>
      </c>
      <c r="E927" s="2" t="s">
        <v>30</v>
      </c>
      <c r="F927" s="2" t="s">
        <v>20</v>
      </c>
      <c r="G927" s="2" t="n">
        <v>36</v>
      </c>
      <c r="H927" s="2" t="n">
        <v>1</v>
      </c>
      <c r="I927" s="3" t="n">
        <v>101609.01</v>
      </c>
      <c r="J927" s="2" t="n">
        <v>2</v>
      </c>
      <c r="K927" s="2" t="n">
        <v>1</v>
      </c>
      <c r="L927" s="2" t="n">
        <v>1</v>
      </c>
      <c r="M927" s="3" t="n">
        <v>447.73</v>
      </c>
      <c r="N927" s="2" t="n">
        <v>0</v>
      </c>
      <c r="O927" s="2" t="str">
        <f aca="false">IF(AND(L927=1,J927&gt;=2),"Active Engaged",IF(AND(L927=1,J927=1),"Active Low-Product",IF(AND(L927=0,J927&gt;=2),"Inactive Multi-Product","Inactive Disengaged")))</f>
        <v>Active Engaged</v>
      </c>
      <c r="P927" s="2" t="str">
        <f aca="false">IF(I927&gt;=MEDIAN($I$2:$I$10001),"High","Low")</f>
        <v>High</v>
      </c>
      <c r="Q927" s="2" t="n">
        <f aca="false">L927+IF(J927&gt;=2,1,0)+K927+IF(H927&gt;=5,1,0)</f>
        <v>3</v>
      </c>
      <c r="R927" s="2" t="n">
        <f aca="false">IF(AND(L927=0,P927="High"),1,0)</f>
        <v>0</v>
      </c>
    </row>
    <row r="928" customFormat="false" ht="15" hidden="false" customHeight="false" outlineLevel="0" collapsed="false">
      <c r="A928" s="2" t="n">
        <v>2025</v>
      </c>
      <c r="B928" s="2" t="n">
        <v>15628303</v>
      </c>
      <c r="C928" s="2" t="s">
        <v>722</v>
      </c>
      <c r="D928" s="2" t="n">
        <v>738</v>
      </c>
      <c r="E928" s="2" t="s">
        <v>22</v>
      </c>
      <c r="F928" s="2" t="s">
        <v>27</v>
      </c>
      <c r="G928" s="2" t="n">
        <v>35</v>
      </c>
      <c r="H928" s="2" t="n">
        <v>3</v>
      </c>
      <c r="I928" s="3" t="n">
        <v>0</v>
      </c>
      <c r="J928" s="2" t="n">
        <v>1</v>
      </c>
      <c r="K928" s="2" t="n">
        <v>1</v>
      </c>
      <c r="L928" s="2" t="n">
        <v>1</v>
      </c>
      <c r="M928" s="3" t="n">
        <v>15650.73</v>
      </c>
      <c r="N928" s="2" t="n">
        <v>0</v>
      </c>
      <c r="O928" s="2" t="str">
        <f aca="false">IF(AND(L928=1,J928&gt;=2),"Active Engaged",IF(AND(L928=1,J928=1),"Active Low-Product",IF(AND(L928=0,J928&gt;=2),"Inactive Multi-Product","Inactive Disengaged")))</f>
        <v>Active Low-Product</v>
      </c>
      <c r="P928" s="2" t="str">
        <f aca="false">IF(I928&gt;=MEDIAN($I$2:$I$10001),"High","Low")</f>
        <v>Low</v>
      </c>
      <c r="Q928" s="2" t="n">
        <f aca="false">L928+IF(J928&gt;=2,1,0)+K928+IF(H928&gt;=5,1,0)</f>
        <v>2</v>
      </c>
      <c r="R928" s="2" t="n">
        <f aca="false">IF(AND(L928=0,P928="High"),1,0)</f>
        <v>0</v>
      </c>
    </row>
    <row r="929" customFormat="false" ht="15" hidden="false" customHeight="false" outlineLevel="0" collapsed="false">
      <c r="A929" s="2" t="n">
        <v>2025</v>
      </c>
      <c r="B929" s="2" t="n">
        <v>15633461</v>
      </c>
      <c r="C929" s="2" t="s">
        <v>369</v>
      </c>
      <c r="D929" s="2" t="n">
        <v>639</v>
      </c>
      <c r="E929" s="2" t="s">
        <v>30</v>
      </c>
      <c r="F929" s="2" t="s">
        <v>27</v>
      </c>
      <c r="G929" s="2" t="n">
        <v>38</v>
      </c>
      <c r="H929" s="2" t="n">
        <v>5</v>
      </c>
      <c r="I929" s="3" t="n">
        <v>130170.82</v>
      </c>
      <c r="J929" s="2" t="n">
        <v>1</v>
      </c>
      <c r="K929" s="2" t="n">
        <v>1</v>
      </c>
      <c r="L929" s="2" t="n">
        <v>1</v>
      </c>
      <c r="M929" s="3" t="n">
        <v>149599.62</v>
      </c>
      <c r="N929" s="2" t="n">
        <v>0</v>
      </c>
      <c r="O929" s="2" t="str">
        <f aca="false">IF(AND(L929=1,J929&gt;=2),"Active Engaged",IF(AND(L929=1,J929=1),"Active Low-Product",IF(AND(L929=0,J929&gt;=2),"Inactive Multi-Product","Inactive Disengaged")))</f>
        <v>Active Low-Product</v>
      </c>
      <c r="P929" s="2" t="str">
        <f aca="false">IF(I929&gt;=MEDIAN($I$2:$I$10001),"High","Low")</f>
        <v>High</v>
      </c>
      <c r="Q929" s="2" t="n">
        <f aca="false">L929+IF(J929&gt;=2,1,0)+K929+IF(H929&gt;=5,1,0)</f>
        <v>3</v>
      </c>
      <c r="R929" s="2" t="n">
        <f aca="false">IF(AND(L929=0,P929="High"),1,0)</f>
        <v>0</v>
      </c>
    </row>
    <row r="930" customFormat="false" ht="15" hidden="false" customHeight="false" outlineLevel="0" collapsed="false">
      <c r="A930" s="2" t="n">
        <v>2025</v>
      </c>
      <c r="B930" s="2" t="n">
        <v>15677135</v>
      </c>
      <c r="C930" s="2" t="s">
        <v>60</v>
      </c>
      <c r="D930" s="2" t="n">
        <v>520</v>
      </c>
      <c r="E930" s="2" t="s">
        <v>30</v>
      </c>
      <c r="F930" s="2" t="s">
        <v>27</v>
      </c>
      <c r="G930" s="2" t="n">
        <v>61</v>
      </c>
      <c r="H930" s="2" t="n">
        <v>8</v>
      </c>
      <c r="I930" s="3" t="n">
        <v>133802.29</v>
      </c>
      <c r="J930" s="2" t="n">
        <v>2</v>
      </c>
      <c r="K930" s="2" t="n">
        <v>1</v>
      </c>
      <c r="L930" s="2" t="n">
        <v>1</v>
      </c>
      <c r="M930" s="3" t="n">
        <v>90304.01</v>
      </c>
      <c r="N930" s="2" t="n">
        <v>0</v>
      </c>
      <c r="O930" s="2" t="str">
        <f aca="false">IF(AND(L930=1,J930&gt;=2),"Active Engaged",IF(AND(L930=1,J930=1),"Active Low-Product",IF(AND(L930=0,J930&gt;=2),"Inactive Multi-Product","Inactive Disengaged")))</f>
        <v>Active Engaged</v>
      </c>
      <c r="P930" s="2" t="str">
        <f aca="false">IF(I930&gt;=MEDIAN($I$2:$I$10001),"High","Low")</f>
        <v>High</v>
      </c>
      <c r="Q930" s="2" t="n">
        <f aca="false">L930+IF(J930&gt;=2,1,0)+K930+IF(H930&gt;=5,1,0)</f>
        <v>4</v>
      </c>
      <c r="R930" s="2" t="n">
        <f aca="false">IF(AND(L930=0,P930="High"),1,0)</f>
        <v>0</v>
      </c>
    </row>
    <row r="931" customFormat="false" ht="15" hidden="false" customHeight="false" outlineLevel="0" collapsed="false">
      <c r="A931" s="2" t="n">
        <v>2025</v>
      </c>
      <c r="B931" s="2" t="n">
        <v>15590876</v>
      </c>
      <c r="C931" s="2" t="s">
        <v>723</v>
      </c>
      <c r="D931" s="2" t="n">
        <v>764</v>
      </c>
      <c r="E931" s="2" t="s">
        <v>19</v>
      </c>
      <c r="F931" s="2" t="s">
        <v>20</v>
      </c>
      <c r="G931" s="2" t="n">
        <v>24</v>
      </c>
      <c r="H931" s="2" t="n">
        <v>7</v>
      </c>
      <c r="I931" s="3" t="n">
        <v>106234.02</v>
      </c>
      <c r="J931" s="2" t="n">
        <v>1</v>
      </c>
      <c r="K931" s="2" t="n">
        <v>0</v>
      </c>
      <c r="L931" s="2" t="n">
        <v>0</v>
      </c>
      <c r="M931" s="3" t="n">
        <v>115676.38</v>
      </c>
      <c r="N931" s="2" t="n">
        <v>0</v>
      </c>
      <c r="O931" s="2" t="str">
        <f aca="false">IF(AND(L931=1,J931&gt;=2),"Active Engaged",IF(AND(L931=1,J931=1),"Active Low-Product",IF(AND(L931=0,J931&gt;=2),"Inactive Multi-Product","Inactive Disengaged")))</f>
        <v>Inactive Disengaged</v>
      </c>
      <c r="P931" s="2" t="str">
        <f aca="false">IF(I931&gt;=MEDIAN($I$2:$I$10001),"High","Low")</f>
        <v>High</v>
      </c>
      <c r="Q931" s="2" t="n">
        <f aca="false">L931+IF(J931&gt;=2,1,0)+K931+IF(H931&gt;=5,1,0)</f>
        <v>1</v>
      </c>
      <c r="R931" s="2" t="n">
        <f aca="false">IF(AND(L931=0,P931="High"),1,0)</f>
        <v>1</v>
      </c>
    </row>
    <row r="932" customFormat="false" ht="15" hidden="false" customHeight="false" outlineLevel="0" collapsed="false">
      <c r="A932" s="2" t="n">
        <v>2025</v>
      </c>
      <c r="B932" s="2" t="n">
        <v>15790782</v>
      </c>
      <c r="C932" s="2" t="s">
        <v>724</v>
      </c>
      <c r="D932" s="2" t="n">
        <v>661</v>
      </c>
      <c r="E932" s="2" t="s">
        <v>22</v>
      </c>
      <c r="F932" s="2" t="s">
        <v>27</v>
      </c>
      <c r="G932" s="2" t="n">
        <v>39</v>
      </c>
      <c r="H932" s="2" t="n">
        <v>6</v>
      </c>
      <c r="I932" s="3" t="n">
        <v>132628.98</v>
      </c>
      <c r="J932" s="2" t="n">
        <v>1</v>
      </c>
      <c r="K932" s="2" t="n">
        <v>0</v>
      </c>
      <c r="L932" s="2" t="n">
        <v>0</v>
      </c>
      <c r="M932" s="3" t="n">
        <v>38812.67</v>
      </c>
      <c r="N932" s="2" t="n">
        <v>0</v>
      </c>
      <c r="O932" s="2" t="str">
        <f aca="false">IF(AND(L932=1,J932&gt;=2),"Active Engaged",IF(AND(L932=1,J932=1),"Active Low-Product",IF(AND(L932=0,J932&gt;=2),"Inactive Multi-Product","Inactive Disengaged")))</f>
        <v>Inactive Disengaged</v>
      </c>
      <c r="P932" s="2" t="str">
        <f aca="false">IF(I932&gt;=MEDIAN($I$2:$I$10001),"High","Low")</f>
        <v>High</v>
      </c>
      <c r="Q932" s="2" t="n">
        <f aca="false">L932+IF(J932&gt;=2,1,0)+K932+IF(H932&gt;=5,1,0)</f>
        <v>1</v>
      </c>
      <c r="R932" s="2" t="n">
        <f aca="false">IF(AND(L932=0,P932="High"),1,0)</f>
        <v>1</v>
      </c>
    </row>
    <row r="933" customFormat="false" ht="15" hidden="false" customHeight="false" outlineLevel="0" collapsed="false">
      <c r="A933" s="2" t="n">
        <v>2025</v>
      </c>
      <c r="B933" s="2" t="n">
        <v>15700476</v>
      </c>
      <c r="C933" s="2" t="s">
        <v>618</v>
      </c>
      <c r="D933" s="2" t="n">
        <v>564</v>
      </c>
      <c r="E933" s="2" t="s">
        <v>30</v>
      </c>
      <c r="F933" s="2" t="s">
        <v>27</v>
      </c>
      <c r="G933" s="2" t="n">
        <v>41</v>
      </c>
      <c r="H933" s="2" t="n">
        <v>9</v>
      </c>
      <c r="I933" s="3" t="n">
        <v>103522.75</v>
      </c>
      <c r="J933" s="2" t="n">
        <v>2</v>
      </c>
      <c r="K933" s="2" t="n">
        <v>1</v>
      </c>
      <c r="L933" s="2" t="n">
        <v>1</v>
      </c>
      <c r="M933" s="3" t="n">
        <v>34338.21</v>
      </c>
      <c r="N933" s="2" t="n">
        <v>0</v>
      </c>
      <c r="O933" s="2" t="str">
        <f aca="false">IF(AND(L933=1,J933&gt;=2),"Active Engaged",IF(AND(L933=1,J933=1),"Active Low-Product",IF(AND(L933=0,J933&gt;=2),"Inactive Multi-Product","Inactive Disengaged")))</f>
        <v>Active Engaged</v>
      </c>
      <c r="P933" s="2" t="str">
        <f aca="false">IF(I933&gt;=MEDIAN($I$2:$I$10001),"High","Low")</f>
        <v>High</v>
      </c>
      <c r="Q933" s="2" t="n">
        <f aca="false">L933+IF(J933&gt;=2,1,0)+K933+IF(H933&gt;=5,1,0)</f>
        <v>4</v>
      </c>
      <c r="R933" s="2" t="n">
        <f aca="false">IF(AND(L933=0,P933="High"),1,0)</f>
        <v>0</v>
      </c>
    </row>
    <row r="934" customFormat="false" ht="15" hidden="false" customHeight="false" outlineLevel="0" collapsed="false">
      <c r="A934" s="2" t="n">
        <v>2025</v>
      </c>
      <c r="B934" s="2" t="n">
        <v>15634141</v>
      </c>
      <c r="C934" s="2" t="s">
        <v>725</v>
      </c>
      <c r="D934" s="2" t="n">
        <v>708</v>
      </c>
      <c r="E934" s="2" t="s">
        <v>30</v>
      </c>
      <c r="F934" s="2" t="s">
        <v>20</v>
      </c>
      <c r="G934" s="2" t="n">
        <v>42</v>
      </c>
      <c r="H934" s="2" t="n">
        <v>8</v>
      </c>
      <c r="I934" s="3" t="n">
        <v>192390.52</v>
      </c>
      <c r="J934" s="2" t="n">
        <v>2</v>
      </c>
      <c r="K934" s="2" t="n">
        <v>1</v>
      </c>
      <c r="L934" s="2" t="n">
        <v>0</v>
      </c>
      <c r="M934" s="3" t="n">
        <v>823.36</v>
      </c>
      <c r="N934" s="2" t="n">
        <v>0</v>
      </c>
      <c r="O934" s="2" t="str">
        <f aca="false">IF(AND(L934=1,J934&gt;=2),"Active Engaged",IF(AND(L934=1,J934=1),"Active Low-Product",IF(AND(L934=0,J934&gt;=2),"Inactive Multi-Product","Inactive Disengaged")))</f>
        <v>Inactive Multi-Product</v>
      </c>
      <c r="P934" s="2" t="str">
        <f aca="false">IF(I934&gt;=MEDIAN($I$2:$I$10001),"High","Low")</f>
        <v>High</v>
      </c>
      <c r="Q934" s="2" t="n">
        <f aca="false">L934+IF(J934&gt;=2,1,0)+K934+IF(H934&gt;=5,1,0)</f>
        <v>3</v>
      </c>
      <c r="R934" s="2" t="n">
        <f aca="false">IF(AND(L934=0,P934="High"),1,0)</f>
        <v>1</v>
      </c>
    </row>
    <row r="935" customFormat="false" ht="15" hidden="false" customHeight="false" outlineLevel="0" collapsed="false">
      <c r="A935" s="2" t="n">
        <v>2025</v>
      </c>
      <c r="B935" s="2" t="n">
        <v>15737795</v>
      </c>
      <c r="C935" s="2" t="s">
        <v>37</v>
      </c>
      <c r="D935" s="2" t="n">
        <v>512</v>
      </c>
      <c r="E935" s="2" t="s">
        <v>22</v>
      </c>
      <c r="F935" s="2" t="s">
        <v>27</v>
      </c>
      <c r="G935" s="2" t="n">
        <v>36</v>
      </c>
      <c r="H935" s="2" t="n">
        <v>1</v>
      </c>
      <c r="I935" s="3" t="n">
        <v>0</v>
      </c>
      <c r="J935" s="2" t="n">
        <v>1</v>
      </c>
      <c r="K935" s="2" t="n">
        <v>0</v>
      </c>
      <c r="L935" s="2" t="n">
        <v>1</v>
      </c>
      <c r="M935" s="3" t="n">
        <v>135482.26</v>
      </c>
      <c r="N935" s="2" t="n">
        <v>1</v>
      </c>
      <c r="O935" s="2" t="str">
        <f aca="false">IF(AND(L935=1,J935&gt;=2),"Active Engaged",IF(AND(L935=1,J935=1),"Active Low-Product",IF(AND(L935=0,J935&gt;=2),"Inactive Multi-Product","Inactive Disengaged")))</f>
        <v>Active Low-Product</v>
      </c>
      <c r="P935" s="2" t="str">
        <f aca="false">IF(I935&gt;=MEDIAN($I$2:$I$10001),"High","Low")</f>
        <v>Low</v>
      </c>
      <c r="Q935" s="2" t="n">
        <f aca="false">L935+IF(J935&gt;=2,1,0)+K935+IF(H935&gt;=5,1,0)</f>
        <v>1</v>
      </c>
      <c r="R935" s="2" t="n">
        <f aca="false">IF(AND(L935=0,P935="High"),1,0)</f>
        <v>0</v>
      </c>
    </row>
    <row r="936" customFormat="false" ht="15" hidden="false" customHeight="false" outlineLevel="0" collapsed="false">
      <c r="A936" s="2" t="n">
        <v>2025</v>
      </c>
      <c r="B936" s="2" t="n">
        <v>15790299</v>
      </c>
      <c r="C936" s="2" t="s">
        <v>624</v>
      </c>
      <c r="D936" s="2" t="n">
        <v>592</v>
      </c>
      <c r="E936" s="2" t="s">
        <v>22</v>
      </c>
      <c r="F936" s="2" t="s">
        <v>27</v>
      </c>
      <c r="G936" s="2" t="n">
        <v>37</v>
      </c>
      <c r="H936" s="2" t="n">
        <v>9</v>
      </c>
      <c r="I936" s="3" t="n">
        <v>0</v>
      </c>
      <c r="J936" s="2" t="n">
        <v>3</v>
      </c>
      <c r="K936" s="2" t="n">
        <v>1</v>
      </c>
      <c r="L936" s="2" t="n">
        <v>1</v>
      </c>
      <c r="M936" s="3" t="n">
        <v>10656.89</v>
      </c>
      <c r="N936" s="2" t="n">
        <v>0</v>
      </c>
      <c r="O936" s="2" t="str">
        <f aca="false">IF(AND(L936=1,J936&gt;=2),"Active Engaged",IF(AND(L936=1,J936=1),"Active Low-Product",IF(AND(L936=0,J936&gt;=2),"Inactive Multi-Product","Inactive Disengaged")))</f>
        <v>Active Engaged</v>
      </c>
      <c r="P936" s="2" t="str">
        <f aca="false">IF(I936&gt;=MEDIAN($I$2:$I$10001),"High","Low")</f>
        <v>Low</v>
      </c>
      <c r="Q936" s="2" t="n">
        <f aca="false">L936+IF(J936&gt;=2,1,0)+K936+IF(H936&gt;=5,1,0)</f>
        <v>4</v>
      </c>
      <c r="R936" s="2" t="n">
        <f aca="false">IF(AND(L936=0,P936="High"),1,0)</f>
        <v>0</v>
      </c>
    </row>
    <row r="937" customFormat="false" ht="15" hidden="false" customHeight="false" outlineLevel="0" collapsed="false">
      <c r="A937" s="2" t="n">
        <v>2025</v>
      </c>
      <c r="B937" s="2" t="n">
        <v>15675316</v>
      </c>
      <c r="C937" s="2" t="s">
        <v>726</v>
      </c>
      <c r="D937" s="2" t="n">
        <v>619</v>
      </c>
      <c r="E937" s="2" t="s">
        <v>19</v>
      </c>
      <c r="F937" s="2" t="s">
        <v>20</v>
      </c>
      <c r="G937" s="2" t="n">
        <v>38</v>
      </c>
      <c r="H937" s="2" t="n">
        <v>3</v>
      </c>
      <c r="I937" s="3" t="n">
        <v>0</v>
      </c>
      <c r="J937" s="2" t="n">
        <v>2</v>
      </c>
      <c r="K937" s="2" t="n">
        <v>0</v>
      </c>
      <c r="L937" s="2" t="n">
        <v>1</v>
      </c>
      <c r="M937" s="3" t="n">
        <v>116467.35</v>
      </c>
      <c r="N937" s="2" t="n">
        <v>0</v>
      </c>
      <c r="O937" s="2" t="str">
        <f aca="false">IF(AND(L937=1,J937&gt;=2),"Active Engaged",IF(AND(L937=1,J937=1),"Active Low-Product",IF(AND(L937=0,J937&gt;=2),"Inactive Multi-Product","Inactive Disengaged")))</f>
        <v>Active Engaged</v>
      </c>
      <c r="P937" s="2" t="str">
        <f aca="false">IF(I937&gt;=MEDIAN($I$2:$I$10001),"High","Low")</f>
        <v>Low</v>
      </c>
      <c r="Q937" s="2" t="n">
        <f aca="false">L937+IF(J937&gt;=2,1,0)+K937+IF(H937&gt;=5,1,0)</f>
        <v>2</v>
      </c>
      <c r="R937" s="2" t="n">
        <f aca="false">IF(AND(L937=0,P937="High"),1,0)</f>
        <v>0</v>
      </c>
    </row>
    <row r="938" customFormat="false" ht="15" hidden="false" customHeight="false" outlineLevel="0" collapsed="false">
      <c r="A938" s="2" t="n">
        <v>2025</v>
      </c>
      <c r="B938" s="2" t="n">
        <v>15613630</v>
      </c>
      <c r="C938" s="2" t="s">
        <v>607</v>
      </c>
      <c r="D938" s="2" t="n">
        <v>775</v>
      </c>
      <c r="E938" s="2" t="s">
        <v>19</v>
      </c>
      <c r="F938" s="2" t="s">
        <v>27</v>
      </c>
      <c r="G938" s="2" t="n">
        <v>52</v>
      </c>
      <c r="H938" s="2" t="n">
        <v>8</v>
      </c>
      <c r="I938" s="3" t="n">
        <v>109922.61</v>
      </c>
      <c r="J938" s="2" t="n">
        <v>1</v>
      </c>
      <c r="K938" s="2" t="n">
        <v>1</v>
      </c>
      <c r="L938" s="2" t="n">
        <v>1</v>
      </c>
      <c r="M938" s="3" t="n">
        <v>96823.32</v>
      </c>
      <c r="N938" s="2" t="n">
        <v>1</v>
      </c>
      <c r="O938" s="2" t="str">
        <f aca="false">IF(AND(L938=1,J938&gt;=2),"Active Engaged",IF(AND(L938=1,J938=1),"Active Low-Product",IF(AND(L938=0,J938&gt;=2),"Inactive Multi-Product","Inactive Disengaged")))</f>
        <v>Active Low-Product</v>
      </c>
      <c r="P938" s="2" t="str">
        <f aca="false">IF(I938&gt;=MEDIAN($I$2:$I$10001),"High","Low")</f>
        <v>High</v>
      </c>
      <c r="Q938" s="2" t="n">
        <f aca="false">L938+IF(J938&gt;=2,1,0)+K938+IF(H938&gt;=5,1,0)</f>
        <v>3</v>
      </c>
      <c r="R938" s="2" t="n">
        <f aca="false">IF(AND(L938=0,P938="High"),1,0)</f>
        <v>0</v>
      </c>
    </row>
    <row r="939" customFormat="false" ht="15" hidden="false" customHeight="false" outlineLevel="0" collapsed="false">
      <c r="A939" s="2" t="n">
        <v>2025</v>
      </c>
      <c r="B939" s="2" t="n">
        <v>15662100</v>
      </c>
      <c r="C939" s="2" t="s">
        <v>727</v>
      </c>
      <c r="D939" s="2" t="n">
        <v>850</v>
      </c>
      <c r="E939" s="2" t="s">
        <v>30</v>
      </c>
      <c r="F939" s="2" t="s">
        <v>20</v>
      </c>
      <c r="G939" s="2" t="n">
        <v>44</v>
      </c>
      <c r="H939" s="2" t="n">
        <v>5</v>
      </c>
      <c r="I939" s="3" t="n">
        <v>128605.32</v>
      </c>
      <c r="J939" s="2" t="n">
        <v>1</v>
      </c>
      <c r="K939" s="2" t="n">
        <v>0</v>
      </c>
      <c r="L939" s="2" t="n">
        <v>1</v>
      </c>
      <c r="M939" s="3" t="n">
        <v>171096.2</v>
      </c>
      <c r="N939" s="2" t="n">
        <v>0</v>
      </c>
      <c r="O939" s="2" t="str">
        <f aca="false">IF(AND(L939=1,J939&gt;=2),"Active Engaged",IF(AND(L939=1,J939=1),"Active Low-Product",IF(AND(L939=0,J939&gt;=2),"Inactive Multi-Product","Inactive Disengaged")))</f>
        <v>Active Low-Product</v>
      </c>
      <c r="P939" s="2" t="str">
        <f aca="false">IF(I939&gt;=MEDIAN($I$2:$I$10001),"High","Low")</f>
        <v>High</v>
      </c>
      <c r="Q939" s="2" t="n">
        <f aca="false">L939+IF(J939&gt;=2,1,0)+K939+IF(H939&gt;=5,1,0)</f>
        <v>2</v>
      </c>
      <c r="R939" s="2" t="n">
        <f aca="false">IF(AND(L939=0,P939="High"),1,0)</f>
        <v>0</v>
      </c>
    </row>
    <row r="940" customFormat="false" ht="15" hidden="false" customHeight="false" outlineLevel="0" collapsed="false">
      <c r="A940" s="2" t="n">
        <v>2025</v>
      </c>
      <c r="B940" s="2" t="n">
        <v>15668032</v>
      </c>
      <c r="C940" s="2" t="s">
        <v>728</v>
      </c>
      <c r="D940" s="2" t="n">
        <v>577</v>
      </c>
      <c r="E940" s="2" t="s">
        <v>19</v>
      </c>
      <c r="F940" s="2" t="s">
        <v>20</v>
      </c>
      <c r="G940" s="2" t="n">
        <v>37</v>
      </c>
      <c r="H940" s="2" t="n">
        <v>4</v>
      </c>
      <c r="I940" s="3" t="n">
        <v>0</v>
      </c>
      <c r="J940" s="2" t="n">
        <v>1</v>
      </c>
      <c r="K940" s="2" t="n">
        <v>1</v>
      </c>
      <c r="L940" s="2" t="n">
        <v>1</v>
      </c>
      <c r="M940" s="3" t="n">
        <v>79881.39</v>
      </c>
      <c r="N940" s="2" t="n">
        <v>0</v>
      </c>
      <c r="O940" s="2" t="str">
        <f aca="false">IF(AND(L940=1,J940&gt;=2),"Active Engaged",IF(AND(L940=1,J940=1),"Active Low-Product",IF(AND(L940=0,J940&gt;=2),"Inactive Multi-Product","Inactive Disengaged")))</f>
        <v>Active Low-Product</v>
      </c>
      <c r="P940" s="2" t="str">
        <f aca="false">IF(I940&gt;=MEDIAN($I$2:$I$10001),"High","Low")</f>
        <v>Low</v>
      </c>
      <c r="Q940" s="2" t="n">
        <f aca="false">L940+IF(J940&gt;=2,1,0)+K940+IF(H940&gt;=5,1,0)</f>
        <v>2</v>
      </c>
      <c r="R940" s="2" t="n">
        <f aca="false">IF(AND(L940=0,P940="High"),1,0)</f>
        <v>0</v>
      </c>
    </row>
    <row r="941" customFormat="false" ht="15" hidden="false" customHeight="false" outlineLevel="0" collapsed="false">
      <c r="A941" s="2" t="n">
        <v>2025</v>
      </c>
      <c r="B941" s="2" t="n">
        <v>15599289</v>
      </c>
      <c r="C941" s="2" t="s">
        <v>729</v>
      </c>
      <c r="D941" s="2" t="n">
        <v>724</v>
      </c>
      <c r="E941" s="2" t="s">
        <v>19</v>
      </c>
      <c r="F941" s="2" t="s">
        <v>20</v>
      </c>
      <c r="G941" s="2" t="n">
        <v>37</v>
      </c>
      <c r="H941" s="2" t="n">
        <v>10</v>
      </c>
      <c r="I941" s="3" t="n">
        <v>68598.56</v>
      </c>
      <c r="J941" s="2" t="n">
        <v>1</v>
      </c>
      <c r="K941" s="2" t="n">
        <v>1</v>
      </c>
      <c r="L941" s="2" t="n">
        <v>0</v>
      </c>
      <c r="M941" s="3" t="n">
        <v>157862.82</v>
      </c>
      <c r="N941" s="2" t="n">
        <v>0</v>
      </c>
      <c r="O941" s="2" t="str">
        <f aca="false">IF(AND(L941=1,J941&gt;=2),"Active Engaged",IF(AND(L941=1,J941=1),"Active Low-Product",IF(AND(L941=0,J941&gt;=2),"Inactive Multi-Product","Inactive Disengaged")))</f>
        <v>Inactive Disengaged</v>
      </c>
      <c r="P941" s="2" t="str">
        <f aca="false">IF(I941&gt;=MEDIAN($I$2:$I$10001),"High","Low")</f>
        <v>Low</v>
      </c>
      <c r="Q941" s="2" t="n">
        <f aca="false">L941+IF(J941&gt;=2,1,0)+K941+IF(H941&gt;=5,1,0)</f>
        <v>2</v>
      </c>
      <c r="R941" s="2" t="n">
        <f aca="false">IF(AND(L941=0,P941="High"),1,0)</f>
        <v>0</v>
      </c>
    </row>
    <row r="942" customFormat="false" ht="15" hidden="false" customHeight="false" outlineLevel="0" collapsed="false">
      <c r="A942" s="2" t="n">
        <v>2025</v>
      </c>
      <c r="B942" s="2" t="n">
        <v>15754084</v>
      </c>
      <c r="C942" s="2" t="s">
        <v>730</v>
      </c>
      <c r="D942" s="2" t="n">
        <v>710</v>
      </c>
      <c r="E942" s="2" t="s">
        <v>22</v>
      </c>
      <c r="F942" s="2" t="s">
        <v>27</v>
      </c>
      <c r="G942" s="2" t="n">
        <v>35</v>
      </c>
      <c r="H942" s="2" t="n">
        <v>1</v>
      </c>
      <c r="I942" s="3" t="n">
        <v>106518.52</v>
      </c>
      <c r="J942" s="2" t="n">
        <v>1</v>
      </c>
      <c r="K942" s="2" t="n">
        <v>1</v>
      </c>
      <c r="L942" s="2" t="n">
        <v>1</v>
      </c>
      <c r="M942" s="3" t="n">
        <v>127951.81</v>
      </c>
      <c r="N942" s="2" t="n">
        <v>0</v>
      </c>
      <c r="O942" s="2" t="str">
        <f aca="false">IF(AND(L942=1,J942&gt;=2),"Active Engaged",IF(AND(L942=1,J942=1),"Active Low-Product",IF(AND(L942=0,J942&gt;=2),"Inactive Multi-Product","Inactive Disengaged")))</f>
        <v>Active Low-Product</v>
      </c>
      <c r="P942" s="2" t="str">
        <f aca="false">IF(I942&gt;=MEDIAN($I$2:$I$10001),"High","Low")</f>
        <v>High</v>
      </c>
      <c r="Q942" s="2" t="n">
        <f aca="false">L942+IF(J942&gt;=2,1,0)+K942+IF(H942&gt;=5,1,0)</f>
        <v>2</v>
      </c>
      <c r="R942" s="2" t="n">
        <f aca="false">IF(AND(L942=0,P942="High"),1,0)</f>
        <v>0</v>
      </c>
    </row>
    <row r="943" customFormat="false" ht="15" hidden="false" customHeight="false" outlineLevel="0" collapsed="false">
      <c r="A943" s="2" t="n">
        <v>2025</v>
      </c>
      <c r="B943" s="2" t="n">
        <v>15676521</v>
      </c>
      <c r="C943" s="2" t="s">
        <v>731</v>
      </c>
      <c r="D943" s="2" t="n">
        <v>696</v>
      </c>
      <c r="E943" s="2" t="s">
        <v>19</v>
      </c>
      <c r="F943" s="2" t="s">
        <v>20</v>
      </c>
      <c r="G943" s="2" t="n">
        <v>31</v>
      </c>
      <c r="H943" s="2" t="n">
        <v>8</v>
      </c>
      <c r="I943" s="3" t="n">
        <v>0</v>
      </c>
      <c r="J943" s="2" t="n">
        <v>2</v>
      </c>
      <c r="K943" s="2" t="n">
        <v>0</v>
      </c>
      <c r="L943" s="2" t="n">
        <v>0</v>
      </c>
      <c r="M943" s="3" t="n">
        <v>191074.11</v>
      </c>
      <c r="N943" s="2" t="n">
        <v>0</v>
      </c>
      <c r="O943" s="2" t="str">
        <f aca="false">IF(AND(L943=1,J943&gt;=2),"Active Engaged",IF(AND(L943=1,J943=1),"Active Low-Product",IF(AND(L943=0,J943&gt;=2),"Inactive Multi-Product","Inactive Disengaged")))</f>
        <v>Inactive Multi-Product</v>
      </c>
      <c r="P943" s="2" t="str">
        <f aca="false">IF(I943&gt;=MEDIAN($I$2:$I$10001),"High","Low")</f>
        <v>Low</v>
      </c>
      <c r="Q943" s="2" t="n">
        <f aca="false">L943+IF(J943&gt;=2,1,0)+K943+IF(H943&gt;=5,1,0)</f>
        <v>2</v>
      </c>
      <c r="R943" s="2" t="n">
        <f aca="false">IF(AND(L943=0,P943="High"),1,0)</f>
        <v>0</v>
      </c>
    </row>
    <row r="944" customFormat="false" ht="15" hidden="false" customHeight="false" outlineLevel="0" collapsed="false">
      <c r="A944" s="2" t="n">
        <v>2025</v>
      </c>
      <c r="B944" s="2" t="n">
        <v>15804586</v>
      </c>
      <c r="C944" s="2" t="s">
        <v>491</v>
      </c>
      <c r="D944" s="2" t="n">
        <v>376</v>
      </c>
      <c r="E944" s="2" t="s">
        <v>19</v>
      </c>
      <c r="F944" s="2" t="s">
        <v>20</v>
      </c>
      <c r="G944" s="2" t="n">
        <v>46</v>
      </c>
      <c r="H944" s="2" t="n">
        <v>6</v>
      </c>
      <c r="I944" s="3" t="n">
        <v>0</v>
      </c>
      <c r="J944" s="2" t="n">
        <v>1</v>
      </c>
      <c r="K944" s="2" t="n">
        <v>1</v>
      </c>
      <c r="L944" s="2" t="n">
        <v>0</v>
      </c>
      <c r="M944" s="3" t="n">
        <v>157333.69</v>
      </c>
      <c r="N944" s="2" t="n">
        <v>1</v>
      </c>
      <c r="O944" s="2" t="str">
        <f aca="false">IF(AND(L944=1,J944&gt;=2),"Active Engaged",IF(AND(L944=1,J944=1),"Active Low-Product",IF(AND(L944=0,J944&gt;=2),"Inactive Multi-Product","Inactive Disengaged")))</f>
        <v>Inactive Disengaged</v>
      </c>
      <c r="P944" s="2" t="str">
        <f aca="false">IF(I944&gt;=MEDIAN($I$2:$I$10001),"High","Low")</f>
        <v>Low</v>
      </c>
      <c r="Q944" s="2" t="n">
        <f aca="false">L944+IF(J944&gt;=2,1,0)+K944+IF(H944&gt;=5,1,0)</f>
        <v>2</v>
      </c>
      <c r="R944" s="2" t="n">
        <f aca="false">IF(AND(L944=0,P944="High"),1,0)</f>
        <v>0</v>
      </c>
    </row>
    <row r="945" customFormat="false" ht="15" hidden="false" customHeight="false" outlineLevel="0" collapsed="false">
      <c r="A945" s="2" t="n">
        <v>2025</v>
      </c>
      <c r="B945" s="2" t="n">
        <v>15781465</v>
      </c>
      <c r="C945" s="2" t="s">
        <v>732</v>
      </c>
      <c r="D945" s="2" t="n">
        <v>675</v>
      </c>
      <c r="E945" s="2" t="s">
        <v>30</v>
      </c>
      <c r="F945" s="2" t="s">
        <v>20</v>
      </c>
      <c r="G945" s="2" t="n">
        <v>29</v>
      </c>
      <c r="H945" s="2" t="n">
        <v>8</v>
      </c>
      <c r="I945" s="3" t="n">
        <v>121326.42</v>
      </c>
      <c r="J945" s="2" t="n">
        <v>1</v>
      </c>
      <c r="K945" s="2" t="n">
        <v>1</v>
      </c>
      <c r="L945" s="2" t="n">
        <v>0</v>
      </c>
      <c r="M945" s="3" t="n">
        <v>133457.52</v>
      </c>
      <c r="N945" s="2" t="n">
        <v>0</v>
      </c>
      <c r="O945" s="2" t="str">
        <f aca="false">IF(AND(L945=1,J945&gt;=2),"Active Engaged",IF(AND(L945=1,J945=1),"Active Low-Product",IF(AND(L945=0,J945&gt;=2),"Inactive Multi-Product","Inactive Disengaged")))</f>
        <v>Inactive Disengaged</v>
      </c>
      <c r="P945" s="2" t="str">
        <f aca="false">IF(I945&gt;=MEDIAN($I$2:$I$10001),"High","Low")</f>
        <v>High</v>
      </c>
      <c r="Q945" s="2" t="n">
        <f aca="false">L945+IF(J945&gt;=2,1,0)+K945+IF(H945&gt;=5,1,0)</f>
        <v>2</v>
      </c>
      <c r="R945" s="2" t="n">
        <f aca="false">IF(AND(L945=0,P945="High"),1,0)</f>
        <v>1</v>
      </c>
    </row>
    <row r="946" customFormat="false" ht="15" hidden="false" customHeight="false" outlineLevel="0" collapsed="false">
      <c r="A946" s="2" t="n">
        <v>2025</v>
      </c>
      <c r="B946" s="2" t="n">
        <v>15729362</v>
      </c>
      <c r="C946" s="2" t="s">
        <v>504</v>
      </c>
      <c r="D946" s="2" t="n">
        <v>745</v>
      </c>
      <c r="E946" s="2" t="s">
        <v>19</v>
      </c>
      <c r="F946" s="2" t="s">
        <v>27</v>
      </c>
      <c r="G946" s="2" t="n">
        <v>36</v>
      </c>
      <c r="H946" s="2" t="n">
        <v>8</v>
      </c>
      <c r="I946" s="3" t="n">
        <v>67226.37</v>
      </c>
      <c r="J946" s="2" t="n">
        <v>1</v>
      </c>
      <c r="K946" s="2" t="n">
        <v>1</v>
      </c>
      <c r="L946" s="2" t="n">
        <v>0</v>
      </c>
      <c r="M946" s="3" t="n">
        <v>130789.6</v>
      </c>
      <c r="N946" s="2" t="n">
        <v>0</v>
      </c>
      <c r="O946" s="2" t="str">
        <f aca="false">IF(AND(L946=1,J946&gt;=2),"Active Engaged",IF(AND(L946=1,J946=1),"Active Low-Product",IF(AND(L946=0,J946&gt;=2),"Inactive Multi-Product","Inactive Disengaged")))</f>
        <v>Inactive Disengaged</v>
      </c>
      <c r="P946" s="2" t="str">
        <f aca="false">IF(I946&gt;=MEDIAN($I$2:$I$10001),"High","Low")</f>
        <v>Low</v>
      </c>
      <c r="Q946" s="2" t="n">
        <f aca="false">L946+IF(J946&gt;=2,1,0)+K946+IF(H946&gt;=5,1,0)</f>
        <v>2</v>
      </c>
      <c r="R946" s="2" t="n">
        <f aca="false">IF(AND(L946=0,P946="High"),1,0)</f>
        <v>0</v>
      </c>
    </row>
    <row r="947" customFormat="false" ht="15" hidden="false" customHeight="false" outlineLevel="0" collapsed="false">
      <c r="A947" s="2" t="n">
        <v>2025</v>
      </c>
      <c r="B947" s="2" t="n">
        <v>15709295</v>
      </c>
      <c r="C947" s="2" t="s">
        <v>733</v>
      </c>
      <c r="D947" s="2" t="n">
        <v>697</v>
      </c>
      <c r="E947" s="2" t="s">
        <v>22</v>
      </c>
      <c r="F947" s="2" t="s">
        <v>20</v>
      </c>
      <c r="G947" s="2" t="n">
        <v>25</v>
      </c>
      <c r="H947" s="2" t="n">
        <v>5</v>
      </c>
      <c r="I947" s="3" t="n">
        <v>82931.85</v>
      </c>
      <c r="J947" s="2" t="n">
        <v>2</v>
      </c>
      <c r="K947" s="2" t="n">
        <v>1</v>
      </c>
      <c r="L947" s="2" t="n">
        <v>1</v>
      </c>
      <c r="M947" s="3" t="n">
        <v>128373.88</v>
      </c>
      <c r="N947" s="2" t="n">
        <v>0</v>
      </c>
      <c r="O947" s="2" t="str">
        <f aca="false">IF(AND(L947=1,J947&gt;=2),"Active Engaged",IF(AND(L947=1,J947=1),"Active Low-Product",IF(AND(L947=0,J947&gt;=2),"Inactive Multi-Product","Inactive Disengaged")))</f>
        <v>Active Engaged</v>
      </c>
      <c r="P947" s="2" t="str">
        <f aca="false">IF(I947&gt;=MEDIAN($I$2:$I$10001),"High","Low")</f>
        <v>Low</v>
      </c>
      <c r="Q947" s="2" t="n">
        <f aca="false">L947+IF(J947&gt;=2,1,0)+K947+IF(H947&gt;=5,1,0)</f>
        <v>4</v>
      </c>
      <c r="R947" s="2" t="n">
        <f aca="false">IF(AND(L947=0,P947="High"),1,0)</f>
        <v>0</v>
      </c>
    </row>
    <row r="948" customFormat="false" ht="15" hidden="false" customHeight="false" outlineLevel="0" collapsed="false">
      <c r="A948" s="2" t="n">
        <v>2025</v>
      </c>
      <c r="B948" s="2" t="n">
        <v>15745324</v>
      </c>
      <c r="C948" s="2" t="s">
        <v>606</v>
      </c>
      <c r="D948" s="2" t="n">
        <v>599</v>
      </c>
      <c r="E948" s="2" t="s">
        <v>22</v>
      </c>
      <c r="F948" s="2" t="s">
        <v>20</v>
      </c>
      <c r="G948" s="2" t="n">
        <v>39</v>
      </c>
      <c r="H948" s="2" t="n">
        <v>4</v>
      </c>
      <c r="I948" s="3" t="n">
        <v>0</v>
      </c>
      <c r="J948" s="2" t="n">
        <v>1</v>
      </c>
      <c r="K948" s="2" t="n">
        <v>1</v>
      </c>
      <c r="L948" s="2" t="n">
        <v>0</v>
      </c>
      <c r="M948" s="3" t="n">
        <v>194273.2</v>
      </c>
      <c r="N948" s="2" t="n">
        <v>1</v>
      </c>
      <c r="O948" s="2" t="str">
        <f aca="false">IF(AND(L948=1,J948&gt;=2),"Active Engaged",IF(AND(L948=1,J948=1),"Active Low-Product",IF(AND(L948=0,J948&gt;=2),"Inactive Multi-Product","Inactive Disengaged")))</f>
        <v>Inactive Disengaged</v>
      </c>
      <c r="P948" s="2" t="str">
        <f aca="false">IF(I948&gt;=MEDIAN($I$2:$I$10001),"High","Low")</f>
        <v>Low</v>
      </c>
      <c r="Q948" s="2" t="n">
        <f aca="false">L948+IF(J948&gt;=2,1,0)+K948+IF(H948&gt;=5,1,0)</f>
        <v>1</v>
      </c>
      <c r="R948" s="2" t="n">
        <f aca="false">IF(AND(L948=0,P948="High"),1,0)</f>
        <v>0</v>
      </c>
    </row>
    <row r="949" customFormat="false" ht="15" hidden="false" customHeight="false" outlineLevel="0" collapsed="false">
      <c r="A949" s="2" t="n">
        <v>2025</v>
      </c>
      <c r="B949" s="2" t="n">
        <v>15741336</v>
      </c>
      <c r="C949" s="2" t="s">
        <v>540</v>
      </c>
      <c r="D949" s="2" t="n">
        <v>715</v>
      </c>
      <c r="E949" s="2" t="s">
        <v>19</v>
      </c>
      <c r="F949" s="2" t="s">
        <v>20</v>
      </c>
      <c r="G949" s="2" t="n">
        <v>38</v>
      </c>
      <c r="H949" s="2" t="n">
        <v>5</v>
      </c>
      <c r="I949" s="3" t="n">
        <v>118590.41</v>
      </c>
      <c r="J949" s="2" t="n">
        <v>1</v>
      </c>
      <c r="K949" s="2" t="n">
        <v>1</v>
      </c>
      <c r="L949" s="2" t="n">
        <v>1</v>
      </c>
      <c r="M949" s="3" t="n">
        <v>5684.17</v>
      </c>
      <c r="N949" s="2" t="n">
        <v>1</v>
      </c>
      <c r="O949" s="2" t="str">
        <f aca="false">IF(AND(L949=1,J949&gt;=2),"Active Engaged",IF(AND(L949=1,J949=1),"Active Low-Product",IF(AND(L949=0,J949&gt;=2),"Inactive Multi-Product","Inactive Disengaged")))</f>
        <v>Active Low-Product</v>
      </c>
      <c r="P949" s="2" t="str">
        <f aca="false">IF(I949&gt;=MEDIAN($I$2:$I$10001),"High","Low")</f>
        <v>High</v>
      </c>
      <c r="Q949" s="2" t="n">
        <f aca="false">L949+IF(J949&gt;=2,1,0)+K949+IF(H949&gt;=5,1,0)</f>
        <v>3</v>
      </c>
      <c r="R949" s="2" t="n">
        <f aca="false">IF(AND(L949=0,P949="High"),1,0)</f>
        <v>0</v>
      </c>
    </row>
    <row r="950" customFormat="false" ht="15" hidden="false" customHeight="false" outlineLevel="0" collapsed="false">
      <c r="A950" s="2" t="n">
        <v>2025</v>
      </c>
      <c r="B950" s="2" t="n">
        <v>15783659</v>
      </c>
      <c r="C950" s="2" t="s">
        <v>734</v>
      </c>
      <c r="D950" s="2" t="n">
        <v>659</v>
      </c>
      <c r="E950" s="2" t="s">
        <v>19</v>
      </c>
      <c r="F950" s="2" t="s">
        <v>27</v>
      </c>
      <c r="G950" s="2" t="n">
        <v>67</v>
      </c>
      <c r="H950" s="2" t="n">
        <v>4</v>
      </c>
      <c r="I950" s="3" t="n">
        <v>145981.87</v>
      </c>
      <c r="J950" s="2" t="n">
        <v>1</v>
      </c>
      <c r="K950" s="2" t="n">
        <v>1</v>
      </c>
      <c r="L950" s="2" t="n">
        <v>1</v>
      </c>
      <c r="M950" s="3" t="n">
        <v>131043.2</v>
      </c>
      <c r="N950" s="2" t="n">
        <v>0</v>
      </c>
      <c r="O950" s="2" t="str">
        <f aca="false">IF(AND(L950=1,J950&gt;=2),"Active Engaged",IF(AND(L950=1,J950=1),"Active Low-Product",IF(AND(L950=0,J950&gt;=2),"Inactive Multi-Product","Inactive Disengaged")))</f>
        <v>Active Low-Product</v>
      </c>
      <c r="P950" s="2" t="str">
        <f aca="false">IF(I950&gt;=MEDIAN($I$2:$I$10001),"High","Low")</f>
        <v>High</v>
      </c>
      <c r="Q950" s="2" t="n">
        <f aca="false">L950+IF(J950&gt;=2,1,0)+K950+IF(H950&gt;=5,1,0)</f>
        <v>2</v>
      </c>
      <c r="R950" s="2" t="n">
        <f aca="false">IF(AND(L950=0,P950="High"),1,0)</f>
        <v>0</v>
      </c>
    </row>
    <row r="951" customFormat="false" ht="15" hidden="false" customHeight="false" outlineLevel="0" collapsed="false">
      <c r="A951" s="2" t="n">
        <v>2025</v>
      </c>
      <c r="B951" s="2" t="n">
        <v>15620981</v>
      </c>
      <c r="C951" s="2" t="s">
        <v>735</v>
      </c>
      <c r="D951" s="2" t="n">
        <v>684</v>
      </c>
      <c r="E951" s="2" t="s">
        <v>19</v>
      </c>
      <c r="F951" s="2" t="s">
        <v>20</v>
      </c>
      <c r="G951" s="2" t="n">
        <v>48</v>
      </c>
      <c r="H951" s="2" t="n">
        <v>3</v>
      </c>
      <c r="I951" s="3" t="n">
        <v>73309.38</v>
      </c>
      <c r="J951" s="2" t="n">
        <v>1</v>
      </c>
      <c r="K951" s="2" t="n">
        <v>0</v>
      </c>
      <c r="L951" s="2" t="n">
        <v>0</v>
      </c>
      <c r="M951" s="3" t="n">
        <v>21228.34</v>
      </c>
      <c r="N951" s="2" t="n">
        <v>1</v>
      </c>
      <c r="O951" s="2" t="str">
        <f aca="false">IF(AND(L951=1,J951&gt;=2),"Active Engaged",IF(AND(L951=1,J951=1),"Active Low-Product",IF(AND(L951=0,J951&gt;=2),"Inactive Multi-Product","Inactive Disengaged")))</f>
        <v>Inactive Disengaged</v>
      </c>
      <c r="P951" s="2" t="str">
        <f aca="false">IF(I951&gt;=MEDIAN($I$2:$I$10001),"High","Low")</f>
        <v>Low</v>
      </c>
      <c r="Q951" s="2" t="n">
        <f aca="false">L951+IF(J951&gt;=2,1,0)+K951+IF(H951&gt;=5,1,0)</f>
        <v>0</v>
      </c>
      <c r="R951" s="2" t="n">
        <f aca="false">IF(AND(L951=0,P951="High"),1,0)</f>
        <v>0</v>
      </c>
    </row>
    <row r="952" customFormat="false" ht="15" hidden="false" customHeight="false" outlineLevel="0" collapsed="false">
      <c r="A952" s="2" t="n">
        <v>2025</v>
      </c>
      <c r="B952" s="2" t="n">
        <v>15630328</v>
      </c>
      <c r="C952" s="2" t="s">
        <v>736</v>
      </c>
      <c r="D952" s="2" t="n">
        <v>635</v>
      </c>
      <c r="E952" s="2" t="s">
        <v>19</v>
      </c>
      <c r="F952" s="2" t="s">
        <v>20</v>
      </c>
      <c r="G952" s="2" t="n">
        <v>48</v>
      </c>
      <c r="H952" s="2" t="n">
        <v>8</v>
      </c>
      <c r="I952" s="3" t="n">
        <v>130796.33</v>
      </c>
      <c r="J952" s="2" t="n">
        <v>2</v>
      </c>
      <c r="K952" s="2" t="n">
        <v>1</v>
      </c>
      <c r="L952" s="2" t="n">
        <v>1</v>
      </c>
      <c r="M952" s="3" t="n">
        <v>43250.3</v>
      </c>
      <c r="N952" s="2" t="n">
        <v>0</v>
      </c>
      <c r="O952" s="2" t="str">
        <f aca="false">IF(AND(L952=1,J952&gt;=2),"Active Engaged",IF(AND(L952=1,J952=1),"Active Low-Product",IF(AND(L952=0,J952&gt;=2),"Inactive Multi-Product","Inactive Disengaged")))</f>
        <v>Active Engaged</v>
      </c>
      <c r="P952" s="2" t="str">
        <f aca="false">IF(I952&gt;=MEDIAN($I$2:$I$10001),"High","Low")</f>
        <v>High</v>
      </c>
      <c r="Q952" s="2" t="n">
        <f aca="false">L952+IF(J952&gt;=2,1,0)+K952+IF(H952&gt;=5,1,0)</f>
        <v>4</v>
      </c>
      <c r="R952" s="2" t="n">
        <f aca="false">IF(AND(L952=0,P952="High"),1,0)</f>
        <v>0</v>
      </c>
    </row>
    <row r="953" customFormat="false" ht="15" hidden="false" customHeight="false" outlineLevel="0" collapsed="false">
      <c r="A953" s="2" t="n">
        <v>2025</v>
      </c>
      <c r="B953" s="2" t="n">
        <v>15785899</v>
      </c>
      <c r="C953" s="2" t="s">
        <v>409</v>
      </c>
      <c r="D953" s="2" t="n">
        <v>789</v>
      </c>
      <c r="E953" s="2" t="s">
        <v>30</v>
      </c>
      <c r="F953" s="2" t="s">
        <v>27</v>
      </c>
      <c r="G953" s="2" t="n">
        <v>33</v>
      </c>
      <c r="H953" s="2" t="n">
        <v>8</v>
      </c>
      <c r="I953" s="3" t="n">
        <v>151607.56</v>
      </c>
      <c r="J953" s="2" t="n">
        <v>1</v>
      </c>
      <c r="K953" s="2" t="n">
        <v>1</v>
      </c>
      <c r="L953" s="2" t="n">
        <v>0</v>
      </c>
      <c r="M953" s="3" t="n">
        <v>4389.4</v>
      </c>
      <c r="N953" s="2" t="n">
        <v>0</v>
      </c>
      <c r="O953" s="2" t="str">
        <f aca="false">IF(AND(L953=1,J953&gt;=2),"Active Engaged",IF(AND(L953=1,J953=1),"Active Low-Product",IF(AND(L953=0,J953&gt;=2),"Inactive Multi-Product","Inactive Disengaged")))</f>
        <v>Inactive Disengaged</v>
      </c>
      <c r="P953" s="2" t="str">
        <f aca="false">IF(I953&gt;=MEDIAN($I$2:$I$10001),"High","Low")</f>
        <v>High</v>
      </c>
      <c r="Q953" s="2" t="n">
        <f aca="false">L953+IF(J953&gt;=2,1,0)+K953+IF(H953&gt;=5,1,0)</f>
        <v>2</v>
      </c>
      <c r="R953" s="2" t="n">
        <f aca="false">IF(AND(L953=0,P953="High"),1,0)</f>
        <v>1</v>
      </c>
    </row>
    <row r="954" customFormat="false" ht="15" hidden="false" customHeight="false" outlineLevel="0" collapsed="false">
      <c r="A954" s="2" t="n">
        <v>2025</v>
      </c>
      <c r="B954" s="2" t="n">
        <v>15606149</v>
      </c>
      <c r="C954" s="2" t="s">
        <v>182</v>
      </c>
      <c r="D954" s="2" t="n">
        <v>571</v>
      </c>
      <c r="E954" s="2" t="s">
        <v>30</v>
      </c>
      <c r="F954" s="2" t="s">
        <v>20</v>
      </c>
      <c r="G954" s="2" t="n">
        <v>66</v>
      </c>
      <c r="H954" s="2" t="n">
        <v>9</v>
      </c>
      <c r="I954" s="3" t="n">
        <v>111577.01</v>
      </c>
      <c r="J954" s="2" t="n">
        <v>1</v>
      </c>
      <c r="K954" s="2" t="n">
        <v>0</v>
      </c>
      <c r="L954" s="2" t="n">
        <v>1</v>
      </c>
      <c r="M954" s="3" t="n">
        <v>189271.9</v>
      </c>
      <c r="N954" s="2" t="n">
        <v>0</v>
      </c>
      <c r="O954" s="2" t="str">
        <f aca="false">IF(AND(L954=1,J954&gt;=2),"Active Engaged",IF(AND(L954=1,J954=1),"Active Low-Product",IF(AND(L954=0,J954&gt;=2),"Inactive Multi-Product","Inactive Disengaged")))</f>
        <v>Active Low-Product</v>
      </c>
      <c r="P954" s="2" t="str">
        <f aca="false">IF(I954&gt;=MEDIAN($I$2:$I$10001),"High","Low")</f>
        <v>High</v>
      </c>
      <c r="Q954" s="2" t="n">
        <f aca="false">L954+IF(J954&gt;=2,1,0)+K954+IF(H954&gt;=5,1,0)</f>
        <v>2</v>
      </c>
      <c r="R954" s="2" t="n">
        <f aca="false">IF(AND(L954=0,P954="High"),1,0)</f>
        <v>0</v>
      </c>
    </row>
    <row r="955" customFormat="false" ht="15" hidden="false" customHeight="false" outlineLevel="0" collapsed="false">
      <c r="A955" s="2" t="n">
        <v>2025</v>
      </c>
      <c r="B955" s="2" t="n">
        <v>15671139</v>
      </c>
      <c r="C955" s="2" t="s">
        <v>737</v>
      </c>
      <c r="D955" s="2" t="n">
        <v>694</v>
      </c>
      <c r="E955" s="2" t="s">
        <v>22</v>
      </c>
      <c r="F955" s="2" t="s">
        <v>27</v>
      </c>
      <c r="G955" s="2" t="n">
        <v>39</v>
      </c>
      <c r="H955" s="2" t="n">
        <v>0</v>
      </c>
      <c r="I955" s="3" t="n">
        <v>107042.74</v>
      </c>
      <c r="J955" s="2" t="n">
        <v>1</v>
      </c>
      <c r="K955" s="2" t="n">
        <v>1</v>
      </c>
      <c r="L955" s="2" t="n">
        <v>1</v>
      </c>
      <c r="M955" s="3" t="n">
        <v>102284.2</v>
      </c>
      <c r="N955" s="2" t="n">
        <v>0</v>
      </c>
      <c r="O955" s="2" t="str">
        <f aca="false">IF(AND(L955=1,J955&gt;=2),"Active Engaged",IF(AND(L955=1,J955=1),"Active Low-Product",IF(AND(L955=0,J955&gt;=2),"Inactive Multi-Product","Inactive Disengaged")))</f>
        <v>Active Low-Product</v>
      </c>
      <c r="P955" s="2" t="str">
        <f aca="false">IF(I955&gt;=MEDIAN($I$2:$I$10001),"High","Low")</f>
        <v>High</v>
      </c>
      <c r="Q955" s="2" t="n">
        <f aca="false">L955+IF(J955&gt;=2,1,0)+K955+IF(H955&gt;=5,1,0)</f>
        <v>2</v>
      </c>
      <c r="R955" s="2" t="n">
        <f aca="false">IF(AND(L955=0,P955="High"),1,0)</f>
        <v>0</v>
      </c>
    </row>
    <row r="956" customFormat="false" ht="15" hidden="false" customHeight="false" outlineLevel="0" collapsed="false">
      <c r="A956" s="2" t="n">
        <v>2025</v>
      </c>
      <c r="B956" s="2" t="n">
        <v>15660429</v>
      </c>
      <c r="C956" s="2" t="s">
        <v>738</v>
      </c>
      <c r="D956" s="2" t="n">
        <v>665</v>
      </c>
      <c r="E956" s="2" t="s">
        <v>22</v>
      </c>
      <c r="F956" s="2" t="s">
        <v>20</v>
      </c>
      <c r="G956" s="2" t="n">
        <v>42</v>
      </c>
      <c r="H956" s="2" t="n">
        <v>2</v>
      </c>
      <c r="I956" s="3" t="n">
        <v>156371.61</v>
      </c>
      <c r="J956" s="2" t="n">
        <v>2</v>
      </c>
      <c r="K956" s="2" t="n">
        <v>0</v>
      </c>
      <c r="L956" s="2" t="n">
        <v>1</v>
      </c>
      <c r="M956" s="3" t="n">
        <v>156774.94</v>
      </c>
      <c r="N956" s="2" t="n">
        <v>1</v>
      </c>
      <c r="O956" s="2" t="str">
        <f aca="false">IF(AND(L956=1,J956&gt;=2),"Active Engaged",IF(AND(L956=1,J956=1),"Active Low-Product",IF(AND(L956=0,J956&gt;=2),"Inactive Multi-Product","Inactive Disengaged")))</f>
        <v>Active Engaged</v>
      </c>
      <c r="P956" s="2" t="str">
        <f aca="false">IF(I956&gt;=MEDIAN($I$2:$I$10001),"High","Low")</f>
        <v>High</v>
      </c>
      <c r="Q956" s="2" t="n">
        <f aca="false">L956+IF(J956&gt;=2,1,0)+K956+IF(H956&gt;=5,1,0)</f>
        <v>2</v>
      </c>
      <c r="R956" s="2" t="n">
        <f aca="false">IF(AND(L956=0,P956="High"),1,0)</f>
        <v>0</v>
      </c>
    </row>
    <row r="957" customFormat="false" ht="15" hidden="false" customHeight="false" outlineLevel="0" collapsed="false">
      <c r="A957" s="2" t="n">
        <v>2025</v>
      </c>
      <c r="B957" s="2" t="n">
        <v>15571002</v>
      </c>
      <c r="C957" s="2" t="s">
        <v>739</v>
      </c>
      <c r="D957" s="2" t="n">
        <v>706</v>
      </c>
      <c r="E957" s="2" t="s">
        <v>19</v>
      </c>
      <c r="F957" s="2" t="s">
        <v>20</v>
      </c>
      <c r="G957" s="2" t="n">
        <v>44</v>
      </c>
      <c r="H957" s="2" t="n">
        <v>4</v>
      </c>
      <c r="I957" s="3" t="n">
        <v>129605.99</v>
      </c>
      <c r="J957" s="2" t="n">
        <v>1</v>
      </c>
      <c r="K957" s="2" t="n">
        <v>0</v>
      </c>
      <c r="L957" s="2" t="n">
        <v>0</v>
      </c>
      <c r="M957" s="3" t="n">
        <v>69865.49</v>
      </c>
      <c r="N957" s="2" t="n">
        <v>0</v>
      </c>
      <c r="O957" s="2" t="str">
        <f aca="false">IF(AND(L957=1,J957&gt;=2),"Active Engaged",IF(AND(L957=1,J957=1),"Active Low-Product",IF(AND(L957=0,J957&gt;=2),"Inactive Multi-Product","Inactive Disengaged")))</f>
        <v>Inactive Disengaged</v>
      </c>
      <c r="P957" s="2" t="str">
        <f aca="false">IF(I957&gt;=MEDIAN($I$2:$I$10001),"High","Low")</f>
        <v>High</v>
      </c>
      <c r="Q957" s="2" t="n">
        <f aca="false">L957+IF(J957&gt;=2,1,0)+K957+IF(H957&gt;=5,1,0)</f>
        <v>0</v>
      </c>
      <c r="R957" s="2" t="n">
        <f aca="false">IF(AND(L957=0,P957="High"),1,0)</f>
        <v>1</v>
      </c>
    </row>
    <row r="958" customFormat="false" ht="15" hidden="false" customHeight="false" outlineLevel="0" collapsed="false">
      <c r="A958" s="2" t="n">
        <v>2025</v>
      </c>
      <c r="B958" s="2" t="n">
        <v>15631681</v>
      </c>
      <c r="C958" s="2" t="s">
        <v>740</v>
      </c>
      <c r="D958" s="2" t="n">
        <v>807</v>
      </c>
      <c r="E958" s="2" t="s">
        <v>22</v>
      </c>
      <c r="F958" s="2" t="s">
        <v>20</v>
      </c>
      <c r="G958" s="2" t="n">
        <v>43</v>
      </c>
      <c r="H958" s="2" t="n">
        <v>0</v>
      </c>
      <c r="I958" s="3" t="n">
        <v>0</v>
      </c>
      <c r="J958" s="2" t="n">
        <v>2</v>
      </c>
      <c r="K958" s="2" t="n">
        <v>0</v>
      </c>
      <c r="L958" s="2" t="n">
        <v>1</v>
      </c>
      <c r="M958" s="3" t="n">
        <v>85523.24</v>
      </c>
      <c r="N958" s="2" t="n">
        <v>0</v>
      </c>
      <c r="O958" s="2" t="str">
        <f aca="false">IF(AND(L958=1,J958&gt;=2),"Active Engaged",IF(AND(L958=1,J958=1),"Active Low-Product",IF(AND(L958=0,J958&gt;=2),"Inactive Multi-Product","Inactive Disengaged")))</f>
        <v>Active Engaged</v>
      </c>
      <c r="P958" s="2" t="str">
        <f aca="false">IF(I958&gt;=MEDIAN($I$2:$I$10001),"High","Low")</f>
        <v>Low</v>
      </c>
      <c r="Q958" s="2" t="n">
        <f aca="false">L958+IF(J958&gt;=2,1,0)+K958+IF(H958&gt;=5,1,0)</f>
        <v>2</v>
      </c>
      <c r="R958" s="2" t="n">
        <f aca="false">IF(AND(L958=0,P958="High"),1,0)</f>
        <v>0</v>
      </c>
    </row>
    <row r="959" customFormat="false" ht="15" hidden="false" customHeight="false" outlineLevel="0" collapsed="false">
      <c r="A959" s="2" t="n">
        <v>2025</v>
      </c>
      <c r="B959" s="2" t="n">
        <v>15731522</v>
      </c>
      <c r="C959" s="2" t="s">
        <v>621</v>
      </c>
      <c r="D959" s="2" t="n">
        <v>771</v>
      </c>
      <c r="E959" s="2" t="s">
        <v>22</v>
      </c>
      <c r="F959" s="2" t="s">
        <v>20</v>
      </c>
      <c r="G959" s="2" t="n">
        <v>67</v>
      </c>
      <c r="H959" s="2" t="n">
        <v>8</v>
      </c>
      <c r="I959" s="3" t="n">
        <v>0</v>
      </c>
      <c r="J959" s="2" t="n">
        <v>2</v>
      </c>
      <c r="K959" s="2" t="n">
        <v>1</v>
      </c>
      <c r="L959" s="2" t="n">
        <v>1</v>
      </c>
      <c r="M959" s="3" t="n">
        <v>51219.8</v>
      </c>
      <c r="N959" s="2" t="n">
        <v>0</v>
      </c>
      <c r="O959" s="2" t="str">
        <f aca="false">IF(AND(L959=1,J959&gt;=2),"Active Engaged",IF(AND(L959=1,J959=1),"Active Low-Product",IF(AND(L959=0,J959&gt;=2),"Inactive Multi-Product","Inactive Disengaged")))</f>
        <v>Active Engaged</v>
      </c>
      <c r="P959" s="2" t="str">
        <f aca="false">IF(I959&gt;=MEDIAN($I$2:$I$10001),"High","Low")</f>
        <v>Low</v>
      </c>
      <c r="Q959" s="2" t="n">
        <f aca="false">L959+IF(J959&gt;=2,1,0)+K959+IF(H959&gt;=5,1,0)</f>
        <v>4</v>
      </c>
      <c r="R959" s="2" t="n">
        <f aca="false">IF(AND(L959=0,P959="High"),1,0)</f>
        <v>0</v>
      </c>
    </row>
    <row r="960" customFormat="false" ht="15" hidden="false" customHeight="false" outlineLevel="0" collapsed="false">
      <c r="A960" s="2" t="n">
        <v>2025</v>
      </c>
      <c r="B960" s="2" t="n">
        <v>15619529</v>
      </c>
      <c r="C960" s="2" t="s">
        <v>108</v>
      </c>
      <c r="D960" s="2" t="n">
        <v>531</v>
      </c>
      <c r="E960" s="2" t="s">
        <v>22</v>
      </c>
      <c r="F960" s="2" t="s">
        <v>27</v>
      </c>
      <c r="G960" s="2" t="n">
        <v>27</v>
      </c>
      <c r="H960" s="2" t="n">
        <v>8</v>
      </c>
      <c r="I960" s="3" t="n">
        <v>132576.25</v>
      </c>
      <c r="J960" s="2" t="n">
        <v>1</v>
      </c>
      <c r="K960" s="2" t="n">
        <v>0</v>
      </c>
      <c r="L960" s="2" t="n">
        <v>0</v>
      </c>
      <c r="M960" s="3" t="n">
        <v>7222.92</v>
      </c>
      <c r="N960" s="2" t="n">
        <v>0</v>
      </c>
      <c r="O960" s="2" t="str">
        <f aca="false">IF(AND(L960=1,J960&gt;=2),"Active Engaged",IF(AND(L960=1,J960=1),"Active Low-Product",IF(AND(L960=0,J960&gt;=2),"Inactive Multi-Product","Inactive Disengaged")))</f>
        <v>Inactive Disengaged</v>
      </c>
      <c r="P960" s="2" t="str">
        <f aca="false">IF(I960&gt;=MEDIAN($I$2:$I$10001),"High","Low")</f>
        <v>High</v>
      </c>
      <c r="Q960" s="2" t="n">
        <f aca="false">L960+IF(J960&gt;=2,1,0)+K960+IF(H960&gt;=5,1,0)</f>
        <v>1</v>
      </c>
      <c r="R960" s="2" t="n">
        <f aca="false">IF(AND(L960=0,P960="High"),1,0)</f>
        <v>1</v>
      </c>
    </row>
    <row r="961" customFormat="false" ht="15" hidden="false" customHeight="false" outlineLevel="0" collapsed="false">
      <c r="A961" s="2" t="n">
        <v>2025</v>
      </c>
      <c r="B961" s="2" t="n">
        <v>15628034</v>
      </c>
      <c r="C961" s="2" t="s">
        <v>741</v>
      </c>
      <c r="D961" s="2" t="n">
        <v>629</v>
      </c>
      <c r="E961" s="2" t="s">
        <v>19</v>
      </c>
      <c r="F961" s="2" t="s">
        <v>20</v>
      </c>
      <c r="G961" s="2" t="n">
        <v>37</v>
      </c>
      <c r="H961" s="2" t="n">
        <v>6</v>
      </c>
      <c r="I961" s="3" t="n">
        <v>129101.3</v>
      </c>
      <c r="J961" s="2" t="n">
        <v>1</v>
      </c>
      <c r="K961" s="2" t="n">
        <v>1</v>
      </c>
      <c r="L961" s="2" t="n">
        <v>1</v>
      </c>
      <c r="M961" s="3" t="n">
        <v>23971.33</v>
      </c>
      <c r="N961" s="2" t="n">
        <v>0</v>
      </c>
      <c r="O961" s="2" t="str">
        <f aca="false">IF(AND(L961=1,J961&gt;=2),"Active Engaged",IF(AND(L961=1,J961=1),"Active Low-Product",IF(AND(L961=0,J961&gt;=2),"Inactive Multi-Product","Inactive Disengaged")))</f>
        <v>Active Low-Product</v>
      </c>
      <c r="P961" s="2" t="str">
        <f aca="false">IF(I961&gt;=MEDIAN($I$2:$I$10001),"High","Low")</f>
        <v>High</v>
      </c>
      <c r="Q961" s="2" t="n">
        <f aca="false">L961+IF(J961&gt;=2,1,0)+K961+IF(H961&gt;=5,1,0)</f>
        <v>3</v>
      </c>
      <c r="R961" s="2" t="n">
        <f aca="false">IF(AND(L961=0,P961="High"),1,0)</f>
        <v>0</v>
      </c>
    </row>
    <row r="962" customFormat="false" ht="15" hidden="false" customHeight="false" outlineLevel="0" collapsed="false">
      <c r="A962" s="2" t="n">
        <v>2025</v>
      </c>
      <c r="B962" s="2" t="n">
        <v>15686164</v>
      </c>
      <c r="C962" s="2" t="s">
        <v>48</v>
      </c>
      <c r="D962" s="2" t="n">
        <v>850</v>
      </c>
      <c r="E962" s="2" t="s">
        <v>30</v>
      </c>
      <c r="F962" s="2" t="s">
        <v>20</v>
      </c>
      <c r="G962" s="2" t="n">
        <v>31</v>
      </c>
      <c r="H962" s="2" t="n">
        <v>1</v>
      </c>
      <c r="I962" s="3" t="n">
        <v>108822.4</v>
      </c>
      <c r="J962" s="2" t="n">
        <v>1</v>
      </c>
      <c r="K962" s="2" t="n">
        <v>1</v>
      </c>
      <c r="L962" s="2" t="n">
        <v>1</v>
      </c>
      <c r="M962" s="3" t="n">
        <v>132173.31</v>
      </c>
      <c r="N962" s="2" t="n">
        <v>0</v>
      </c>
      <c r="O962" s="2" t="str">
        <f aca="false">IF(AND(L962=1,J962&gt;=2),"Active Engaged",IF(AND(L962=1,J962=1),"Active Low-Product",IF(AND(L962=0,J962&gt;=2),"Inactive Multi-Product","Inactive Disengaged")))</f>
        <v>Active Low-Product</v>
      </c>
      <c r="P962" s="2" t="str">
        <f aca="false">IF(I962&gt;=MEDIAN($I$2:$I$10001),"High","Low")</f>
        <v>High</v>
      </c>
      <c r="Q962" s="2" t="n">
        <f aca="false">L962+IF(J962&gt;=2,1,0)+K962+IF(H962&gt;=5,1,0)</f>
        <v>2</v>
      </c>
      <c r="R962" s="2" t="n">
        <f aca="false">IF(AND(L962=0,P962="High"),1,0)</f>
        <v>0</v>
      </c>
    </row>
    <row r="963" customFormat="false" ht="15" hidden="false" customHeight="false" outlineLevel="0" collapsed="false">
      <c r="A963" s="2" t="n">
        <v>2025</v>
      </c>
      <c r="B963" s="2" t="n">
        <v>15582797</v>
      </c>
      <c r="C963" s="2" t="s">
        <v>267</v>
      </c>
      <c r="D963" s="2" t="n">
        <v>685</v>
      </c>
      <c r="E963" s="2" t="s">
        <v>22</v>
      </c>
      <c r="F963" s="2" t="s">
        <v>27</v>
      </c>
      <c r="G963" s="2" t="n">
        <v>35</v>
      </c>
      <c r="H963" s="2" t="n">
        <v>4</v>
      </c>
      <c r="I963" s="3" t="n">
        <v>137948.51</v>
      </c>
      <c r="J963" s="2" t="n">
        <v>1</v>
      </c>
      <c r="K963" s="2" t="n">
        <v>1</v>
      </c>
      <c r="L963" s="2" t="n">
        <v>0</v>
      </c>
      <c r="M963" s="3" t="n">
        <v>113639.64</v>
      </c>
      <c r="N963" s="2" t="n">
        <v>0</v>
      </c>
      <c r="O963" s="2" t="str">
        <f aca="false">IF(AND(L963=1,J963&gt;=2),"Active Engaged",IF(AND(L963=1,J963=1),"Active Low-Product",IF(AND(L963=0,J963&gt;=2),"Inactive Multi-Product","Inactive Disengaged")))</f>
        <v>Inactive Disengaged</v>
      </c>
      <c r="P963" s="2" t="str">
        <f aca="false">IF(I963&gt;=MEDIAN($I$2:$I$10001),"High","Low")</f>
        <v>High</v>
      </c>
      <c r="Q963" s="2" t="n">
        <f aca="false">L963+IF(J963&gt;=2,1,0)+K963+IF(H963&gt;=5,1,0)</f>
        <v>1</v>
      </c>
      <c r="R963" s="2" t="n">
        <f aca="false">IF(AND(L963=0,P963="High"),1,0)</f>
        <v>1</v>
      </c>
    </row>
    <row r="964" customFormat="false" ht="15" hidden="false" customHeight="false" outlineLevel="0" collapsed="false">
      <c r="A964" s="2" t="n">
        <v>2025</v>
      </c>
      <c r="B964" s="2" t="n">
        <v>15753831</v>
      </c>
      <c r="C964" s="2" t="s">
        <v>653</v>
      </c>
      <c r="D964" s="2" t="n">
        <v>642</v>
      </c>
      <c r="E964" s="2" t="s">
        <v>22</v>
      </c>
      <c r="F964" s="2" t="s">
        <v>27</v>
      </c>
      <c r="G964" s="2" t="n">
        <v>32</v>
      </c>
      <c r="H964" s="2" t="n">
        <v>7</v>
      </c>
      <c r="I964" s="3" t="n">
        <v>100433.8</v>
      </c>
      <c r="J964" s="2" t="n">
        <v>1</v>
      </c>
      <c r="K964" s="2" t="n">
        <v>1</v>
      </c>
      <c r="L964" s="2" t="n">
        <v>1</v>
      </c>
      <c r="M964" s="3" t="n">
        <v>39768.59</v>
      </c>
      <c r="N964" s="2" t="n">
        <v>0</v>
      </c>
      <c r="O964" s="2" t="str">
        <f aca="false">IF(AND(L964=1,J964&gt;=2),"Active Engaged",IF(AND(L964=1,J964=1),"Active Low-Product",IF(AND(L964=0,J964&gt;=2),"Inactive Multi-Product","Inactive Disengaged")))</f>
        <v>Active Low-Product</v>
      </c>
      <c r="P964" s="2" t="str">
        <f aca="false">IF(I964&gt;=MEDIAN($I$2:$I$10001),"High","Low")</f>
        <v>High</v>
      </c>
      <c r="Q964" s="2" t="n">
        <f aca="false">L964+IF(J964&gt;=2,1,0)+K964+IF(H964&gt;=5,1,0)</f>
        <v>3</v>
      </c>
      <c r="R964" s="2" t="n">
        <f aca="false">IF(AND(L964=0,P964="High"),1,0)</f>
        <v>0</v>
      </c>
    </row>
    <row r="965" customFormat="false" ht="15" hidden="false" customHeight="false" outlineLevel="0" collapsed="false">
      <c r="A965" s="2" t="n">
        <v>2025</v>
      </c>
      <c r="B965" s="2" t="n">
        <v>15731815</v>
      </c>
      <c r="C965" s="2" t="s">
        <v>742</v>
      </c>
      <c r="D965" s="2" t="n">
        <v>529</v>
      </c>
      <c r="E965" s="2" t="s">
        <v>22</v>
      </c>
      <c r="F965" s="2" t="s">
        <v>27</v>
      </c>
      <c r="G965" s="2" t="n">
        <v>63</v>
      </c>
      <c r="H965" s="2" t="n">
        <v>4</v>
      </c>
      <c r="I965" s="3" t="n">
        <v>96134.11</v>
      </c>
      <c r="J965" s="2" t="n">
        <v>3</v>
      </c>
      <c r="K965" s="2" t="n">
        <v>1</v>
      </c>
      <c r="L965" s="2" t="n">
        <v>0</v>
      </c>
      <c r="M965" s="3" t="n">
        <v>108732.96</v>
      </c>
      <c r="N965" s="2" t="n">
        <v>1</v>
      </c>
      <c r="O965" s="2" t="str">
        <f aca="false">IF(AND(L965=1,J965&gt;=2),"Active Engaged",IF(AND(L965=1,J965=1),"Active Low-Product",IF(AND(L965=0,J965&gt;=2),"Inactive Multi-Product","Inactive Disengaged")))</f>
        <v>Inactive Multi-Product</v>
      </c>
      <c r="P965" s="2" t="str">
        <f aca="false">IF(I965&gt;=MEDIAN($I$2:$I$10001),"High","Low")</f>
        <v>Low</v>
      </c>
      <c r="Q965" s="2" t="n">
        <f aca="false">L965+IF(J965&gt;=2,1,0)+K965+IF(H965&gt;=5,1,0)</f>
        <v>2</v>
      </c>
      <c r="R965" s="2" t="n">
        <f aca="false">IF(AND(L965=0,P965="High"),1,0)</f>
        <v>0</v>
      </c>
    </row>
    <row r="966" customFormat="false" ht="15" hidden="false" customHeight="false" outlineLevel="0" collapsed="false">
      <c r="A966" s="2" t="n">
        <v>2025</v>
      </c>
      <c r="B966" s="2" t="n">
        <v>15580956</v>
      </c>
      <c r="C966" s="2" t="s">
        <v>743</v>
      </c>
      <c r="D966" s="2" t="n">
        <v>683</v>
      </c>
      <c r="E966" s="2" t="s">
        <v>30</v>
      </c>
      <c r="F966" s="2" t="s">
        <v>20</v>
      </c>
      <c r="G966" s="2" t="n">
        <v>43</v>
      </c>
      <c r="H966" s="2" t="n">
        <v>4</v>
      </c>
      <c r="I966" s="3" t="n">
        <v>115888.04</v>
      </c>
      <c r="J966" s="2" t="n">
        <v>1</v>
      </c>
      <c r="K966" s="2" t="n">
        <v>1</v>
      </c>
      <c r="L966" s="2" t="n">
        <v>1</v>
      </c>
      <c r="M966" s="3" t="n">
        <v>117349.19</v>
      </c>
      <c r="N966" s="2" t="n">
        <v>1</v>
      </c>
      <c r="O966" s="2" t="str">
        <f aca="false">IF(AND(L966=1,J966&gt;=2),"Active Engaged",IF(AND(L966=1,J966=1),"Active Low-Product",IF(AND(L966=0,J966&gt;=2),"Inactive Multi-Product","Inactive Disengaged")))</f>
        <v>Active Low-Product</v>
      </c>
      <c r="P966" s="2" t="str">
        <f aca="false">IF(I966&gt;=MEDIAN($I$2:$I$10001),"High","Low")</f>
        <v>High</v>
      </c>
      <c r="Q966" s="2" t="n">
        <f aca="false">L966+IF(J966&gt;=2,1,0)+K966+IF(H966&gt;=5,1,0)</f>
        <v>2</v>
      </c>
      <c r="R966" s="2" t="n">
        <f aca="false">IF(AND(L966=0,P966="High"),1,0)</f>
        <v>0</v>
      </c>
    </row>
    <row r="967" customFormat="false" ht="15" hidden="false" customHeight="false" outlineLevel="0" collapsed="false">
      <c r="A967" s="2" t="n">
        <v>2025</v>
      </c>
      <c r="B967" s="2" t="n">
        <v>15602084</v>
      </c>
      <c r="C967" s="2" t="s">
        <v>744</v>
      </c>
      <c r="D967" s="2" t="n">
        <v>663</v>
      </c>
      <c r="E967" s="2" t="s">
        <v>19</v>
      </c>
      <c r="F967" s="2" t="s">
        <v>20</v>
      </c>
      <c r="G967" s="2" t="n">
        <v>42</v>
      </c>
      <c r="H967" s="2" t="n">
        <v>5</v>
      </c>
      <c r="I967" s="3" t="n">
        <v>124626.07</v>
      </c>
      <c r="J967" s="2" t="n">
        <v>1</v>
      </c>
      <c r="K967" s="2" t="n">
        <v>1</v>
      </c>
      <c r="L967" s="2" t="n">
        <v>1</v>
      </c>
      <c r="M967" s="3" t="n">
        <v>78004.5</v>
      </c>
      <c r="N967" s="2" t="n">
        <v>0</v>
      </c>
      <c r="O967" s="2" t="str">
        <f aca="false">IF(AND(L967=1,J967&gt;=2),"Active Engaged",IF(AND(L967=1,J967=1),"Active Low-Product",IF(AND(L967=0,J967&gt;=2),"Inactive Multi-Product","Inactive Disengaged")))</f>
        <v>Active Low-Product</v>
      </c>
      <c r="P967" s="2" t="str">
        <f aca="false">IF(I967&gt;=MEDIAN($I$2:$I$10001),"High","Low")</f>
        <v>High</v>
      </c>
      <c r="Q967" s="2" t="n">
        <f aca="false">L967+IF(J967&gt;=2,1,0)+K967+IF(H967&gt;=5,1,0)</f>
        <v>3</v>
      </c>
      <c r="R967" s="2" t="n">
        <f aca="false">IF(AND(L967=0,P967="High"),1,0)</f>
        <v>0</v>
      </c>
    </row>
    <row r="968" customFormat="false" ht="15" hidden="false" customHeight="false" outlineLevel="0" collapsed="false">
      <c r="A968" s="2" t="n">
        <v>2025</v>
      </c>
      <c r="B968" s="2" t="n">
        <v>15589805</v>
      </c>
      <c r="C968" s="2" t="s">
        <v>745</v>
      </c>
      <c r="D968" s="2" t="n">
        <v>563</v>
      </c>
      <c r="E968" s="2" t="s">
        <v>19</v>
      </c>
      <c r="F968" s="2" t="s">
        <v>20</v>
      </c>
      <c r="G968" s="2" t="n">
        <v>34</v>
      </c>
      <c r="H968" s="2" t="n">
        <v>6</v>
      </c>
      <c r="I968" s="3" t="n">
        <v>139810.34</v>
      </c>
      <c r="J968" s="2" t="n">
        <v>1</v>
      </c>
      <c r="K968" s="2" t="n">
        <v>1</v>
      </c>
      <c r="L968" s="2" t="n">
        <v>1</v>
      </c>
      <c r="M968" s="3" t="n">
        <v>152417.79</v>
      </c>
      <c r="N968" s="2" t="n">
        <v>0</v>
      </c>
      <c r="O968" s="2" t="str">
        <f aca="false">IF(AND(L968=1,J968&gt;=2),"Active Engaged",IF(AND(L968=1,J968=1),"Active Low-Product",IF(AND(L968=0,J968&gt;=2),"Inactive Multi-Product","Inactive Disengaged")))</f>
        <v>Active Low-Product</v>
      </c>
      <c r="P968" s="2" t="str">
        <f aca="false">IF(I968&gt;=MEDIAN($I$2:$I$10001),"High","Low")</f>
        <v>High</v>
      </c>
      <c r="Q968" s="2" t="n">
        <f aca="false">L968+IF(J968&gt;=2,1,0)+K968+IF(H968&gt;=5,1,0)</f>
        <v>3</v>
      </c>
      <c r="R968" s="2" t="n">
        <f aca="false">IF(AND(L968=0,P968="High"),1,0)</f>
        <v>0</v>
      </c>
    </row>
    <row r="969" customFormat="false" ht="15" hidden="false" customHeight="false" outlineLevel="0" collapsed="false">
      <c r="A969" s="2" t="n">
        <v>2025</v>
      </c>
      <c r="B969" s="2" t="n">
        <v>15720893</v>
      </c>
      <c r="C969" s="2" t="s">
        <v>746</v>
      </c>
      <c r="D969" s="2" t="n">
        <v>637</v>
      </c>
      <c r="E969" s="2" t="s">
        <v>22</v>
      </c>
      <c r="F969" s="2" t="s">
        <v>20</v>
      </c>
      <c r="G969" s="2" t="n">
        <v>34</v>
      </c>
      <c r="H969" s="2" t="n">
        <v>9</v>
      </c>
      <c r="I969" s="3" t="n">
        <v>0</v>
      </c>
      <c r="J969" s="2" t="n">
        <v>2</v>
      </c>
      <c r="K969" s="2" t="n">
        <v>0</v>
      </c>
      <c r="L969" s="2" t="n">
        <v>0</v>
      </c>
      <c r="M969" s="3" t="n">
        <v>26057.08</v>
      </c>
      <c r="N969" s="2" t="n">
        <v>0</v>
      </c>
      <c r="O969" s="2" t="str">
        <f aca="false">IF(AND(L969=1,J969&gt;=2),"Active Engaged",IF(AND(L969=1,J969=1),"Active Low-Product",IF(AND(L969=0,J969&gt;=2),"Inactive Multi-Product","Inactive Disengaged")))</f>
        <v>Inactive Multi-Product</v>
      </c>
      <c r="P969" s="2" t="str">
        <f aca="false">IF(I969&gt;=MEDIAN($I$2:$I$10001),"High","Low")</f>
        <v>Low</v>
      </c>
      <c r="Q969" s="2" t="n">
        <f aca="false">L969+IF(J969&gt;=2,1,0)+K969+IF(H969&gt;=5,1,0)</f>
        <v>2</v>
      </c>
      <c r="R969" s="2" t="n">
        <f aca="false">IF(AND(L969=0,P969="High"),1,0)</f>
        <v>0</v>
      </c>
    </row>
    <row r="970" customFormat="false" ht="15" hidden="false" customHeight="false" outlineLevel="0" collapsed="false">
      <c r="A970" s="2" t="n">
        <v>2025</v>
      </c>
      <c r="B970" s="2" t="n">
        <v>15641009</v>
      </c>
      <c r="C970" s="2" t="s">
        <v>747</v>
      </c>
      <c r="D970" s="2" t="n">
        <v>544</v>
      </c>
      <c r="E970" s="2" t="s">
        <v>19</v>
      </c>
      <c r="F970" s="2" t="s">
        <v>27</v>
      </c>
      <c r="G970" s="2" t="n">
        <v>37</v>
      </c>
      <c r="H970" s="2" t="n">
        <v>3</v>
      </c>
      <c r="I970" s="3" t="n">
        <v>84496.71</v>
      </c>
      <c r="J970" s="2" t="n">
        <v>1</v>
      </c>
      <c r="K970" s="2" t="n">
        <v>0</v>
      </c>
      <c r="L970" s="2" t="n">
        <v>0</v>
      </c>
      <c r="M970" s="3" t="n">
        <v>79972.09</v>
      </c>
      <c r="N970" s="2" t="n">
        <v>0</v>
      </c>
      <c r="O970" s="2" t="str">
        <f aca="false">IF(AND(L970=1,J970&gt;=2),"Active Engaged",IF(AND(L970=1,J970=1),"Active Low-Product",IF(AND(L970=0,J970&gt;=2),"Inactive Multi-Product","Inactive Disengaged")))</f>
        <v>Inactive Disengaged</v>
      </c>
      <c r="P970" s="2" t="str">
        <f aca="false">IF(I970&gt;=MEDIAN($I$2:$I$10001),"High","Low")</f>
        <v>Low</v>
      </c>
      <c r="Q970" s="2" t="n">
        <f aca="false">L970+IF(J970&gt;=2,1,0)+K970+IF(H970&gt;=5,1,0)</f>
        <v>0</v>
      </c>
      <c r="R970" s="2" t="n">
        <f aca="false">IF(AND(L970=0,P970="High"),1,0)</f>
        <v>0</v>
      </c>
    </row>
    <row r="971" customFormat="false" ht="15" hidden="false" customHeight="false" outlineLevel="0" collapsed="false">
      <c r="A971" s="2" t="n">
        <v>2025</v>
      </c>
      <c r="B971" s="2" t="n">
        <v>15605926</v>
      </c>
      <c r="C971" s="2" t="s">
        <v>748</v>
      </c>
      <c r="D971" s="2" t="n">
        <v>649</v>
      </c>
      <c r="E971" s="2" t="s">
        <v>30</v>
      </c>
      <c r="F971" s="2" t="s">
        <v>27</v>
      </c>
      <c r="G971" s="2" t="n">
        <v>70</v>
      </c>
      <c r="H971" s="2" t="n">
        <v>9</v>
      </c>
      <c r="I971" s="3" t="n">
        <v>116854.71</v>
      </c>
      <c r="J971" s="2" t="n">
        <v>2</v>
      </c>
      <c r="K971" s="2" t="n">
        <v>0</v>
      </c>
      <c r="L971" s="2" t="n">
        <v>1</v>
      </c>
      <c r="M971" s="3" t="n">
        <v>107125.79</v>
      </c>
      <c r="N971" s="2" t="n">
        <v>0</v>
      </c>
      <c r="O971" s="2" t="str">
        <f aca="false">IF(AND(L971=1,J971&gt;=2),"Active Engaged",IF(AND(L971=1,J971=1),"Active Low-Product",IF(AND(L971=0,J971&gt;=2),"Inactive Multi-Product","Inactive Disengaged")))</f>
        <v>Active Engaged</v>
      </c>
      <c r="P971" s="2" t="str">
        <f aca="false">IF(I971&gt;=MEDIAN($I$2:$I$10001),"High","Low")</f>
        <v>High</v>
      </c>
      <c r="Q971" s="2" t="n">
        <f aca="false">L971+IF(J971&gt;=2,1,0)+K971+IF(H971&gt;=5,1,0)</f>
        <v>3</v>
      </c>
      <c r="R971" s="2" t="n">
        <f aca="false">IF(AND(L971=0,P971="High"),1,0)</f>
        <v>0</v>
      </c>
    </row>
    <row r="972" customFormat="false" ht="15" hidden="false" customHeight="false" outlineLevel="0" collapsed="false">
      <c r="A972" s="2" t="n">
        <v>2025</v>
      </c>
      <c r="B972" s="2" t="n">
        <v>15805955</v>
      </c>
      <c r="C972" s="2" t="s">
        <v>316</v>
      </c>
      <c r="D972" s="2" t="n">
        <v>638</v>
      </c>
      <c r="E972" s="2" t="s">
        <v>19</v>
      </c>
      <c r="F972" s="2" t="s">
        <v>20</v>
      </c>
      <c r="G972" s="2" t="n">
        <v>48</v>
      </c>
      <c r="H972" s="2" t="n">
        <v>10</v>
      </c>
      <c r="I972" s="3" t="n">
        <v>138333.03</v>
      </c>
      <c r="J972" s="2" t="n">
        <v>1</v>
      </c>
      <c r="K972" s="2" t="n">
        <v>1</v>
      </c>
      <c r="L972" s="2" t="n">
        <v>1</v>
      </c>
      <c r="M972" s="3" t="n">
        <v>47679.14</v>
      </c>
      <c r="N972" s="2" t="n">
        <v>0</v>
      </c>
      <c r="O972" s="2" t="str">
        <f aca="false">IF(AND(L972=1,J972&gt;=2),"Active Engaged",IF(AND(L972=1,J972=1),"Active Low-Product",IF(AND(L972=0,J972&gt;=2),"Inactive Multi-Product","Inactive Disengaged")))</f>
        <v>Active Low-Product</v>
      </c>
      <c r="P972" s="2" t="str">
        <f aca="false">IF(I972&gt;=MEDIAN($I$2:$I$10001),"High","Low")</f>
        <v>High</v>
      </c>
      <c r="Q972" s="2" t="n">
        <f aca="false">L972+IF(J972&gt;=2,1,0)+K972+IF(H972&gt;=5,1,0)</f>
        <v>3</v>
      </c>
      <c r="R972" s="2" t="n">
        <f aca="false">IF(AND(L972=0,P972="High"),1,0)</f>
        <v>0</v>
      </c>
    </row>
    <row r="973" customFormat="false" ht="15" hidden="false" customHeight="false" outlineLevel="0" collapsed="false">
      <c r="A973" s="2" t="n">
        <v>2025</v>
      </c>
      <c r="B973" s="2" t="n">
        <v>15801488</v>
      </c>
      <c r="C973" s="2" t="s">
        <v>749</v>
      </c>
      <c r="D973" s="2" t="n">
        <v>723</v>
      </c>
      <c r="E973" s="2" t="s">
        <v>19</v>
      </c>
      <c r="F973" s="2" t="s">
        <v>27</v>
      </c>
      <c r="G973" s="2" t="n">
        <v>25</v>
      </c>
      <c r="H973" s="2" t="n">
        <v>3</v>
      </c>
      <c r="I973" s="3" t="n">
        <v>0</v>
      </c>
      <c r="J973" s="2" t="n">
        <v>2</v>
      </c>
      <c r="K973" s="2" t="n">
        <v>1</v>
      </c>
      <c r="L973" s="2" t="n">
        <v>1</v>
      </c>
      <c r="M973" s="3" t="n">
        <v>134509.47</v>
      </c>
      <c r="N973" s="2" t="n">
        <v>0</v>
      </c>
      <c r="O973" s="2" t="str">
        <f aca="false">IF(AND(L973=1,J973&gt;=2),"Active Engaged",IF(AND(L973=1,J973=1),"Active Low-Product",IF(AND(L973=0,J973&gt;=2),"Inactive Multi-Product","Inactive Disengaged")))</f>
        <v>Active Engaged</v>
      </c>
      <c r="P973" s="2" t="str">
        <f aca="false">IF(I973&gt;=MEDIAN($I$2:$I$10001),"High","Low")</f>
        <v>Low</v>
      </c>
      <c r="Q973" s="2" t="n">
        <f aca="false">L973+IF(J973&gt;=2,1,0)+K973+IF(H973&gt;=5,1,0)</f>
        <v>3</v>
      </c>
      <c r="R973" s="2" t="n">
        <f aca="false">IF(AND(L973=0,P973="High"),1,0)</f>
        <v>0</v>
      </c>
    </row>
    <row r="974" customFormat="false" ht="15" hidden="false" customHeight="false" outlineLevel="0" collapsed="false">
      <c r="A974" s="2" t="n">
        <v>2025</v>
      </c>
      <c r="B974" s="2" t="n">
        <v>15605918</v>
      </c>
      <c r="C974" s="2" t="s">
        <v>750</v>
      </c>
      <c r="D974" s="2" t="n">
        <v>635</v>
      </c>
      <c r="E974" s="2" t="s">
        <v>30</v>
      </c>
      <c r="F974" s="2" t="s">
        <v>27</v>
      </c>
      <c r="G974" s="2" t="n">
        <v>43</v>
      </c>
      <c r="H974" s="2" t="n">
        <v>5</v>
      </c>
      <c r="I974" s="3" t="n">
        <v>78992.75</v>
      </c>
      <c r="J974" s="2" t="n">
        <v>2</v>
      </c>
      <c r="K974" s="2" t="n">
        <v>0</v>
      </c>
      <c r="L974" s="2" t="n">
        <v>0</v>
      </c>
      <c r="M974" s="3" t="n">
        <v>153265.31</v>
      </c>
      <c r="N974" s="2" t="n">
        <v>0</v>
      </c>
      <c r="O974" s="2" t="str">
        <f aca="false">IF(AND(L974=1,J974&gt;=2),"Active Engaged",IF(AND(L974=1,J974=1),"Active Low-Product",IF(AND(L974=0,J974&gt;=2),"Inactive Multi-Product","Inactive Disengaged")))</f>
        <v>Inactive Multi-Product</v>
      </c>
      <c r="P974" s="2" t="str">
        <f aca="false">IF(I974&gt;=MEDIAN($I$2:$I$10001),"High","Low")</f>
        <v>Low</v>
      </c>
      <c r="Q974" s="2" t="n">
        <f aca="false">L974+IF(J974&gt;=2,1,0)+K974+IF(H974&gt;=5,1,0)</f>
        <v>2</v>
      </c>
      <c r="R974" s="2" t="n">
        <f aca="false">IF(AND(L974=0,P974="High"),1,0)</f>
        <v>0</v>
      </c>
    </row>
    <row r="975" customFormat="false" ht="15" hidden="false" customHeight="false" outlineLevel="0" collapsed="false">
      <c r="A975" s="2" t="n">
        <v>2025</v>
      </c>
      <c r="B975" s="2" t="n">
        <v>15779711</v>
      </c>
      <c r="C975" s="2" t="s">
        <v>490</v>
      </c>
      <c r="D975" s="2" t="n">
        <v>750</v>
      </c>
      <c r="E975" s="2" t="s">
        <v>22</v>
      </c>
      <c r="F975" s="2" t="s">
        <v>20</v>
      </c>
      <c r="G975" s="2" t="n">
        <v>38</v>
      </c>
      <c r="H975" s="2" t="n">
        <v>7</v>
      </c>
      <c r="I975" s="3" t="n">
        <v>97257.41</v>
      </c>
      <c r="J975" s="2" t="n">
        <v>2</v>
      </c>
      <c r="K975" s="2" t="n">
        <v>0</v>
      </c>
      <c r="L975" s="2" t="n">
        <v>1</v>
      </c>
      <c r="M975" s="3" t="n">
        <v>179883.04</v>
      </c>
      <c r="N975" s="2" t="n">
        <v>0</v>
      </c>
      <c r="O975" s="2" t="str">
        <f aca="false">IF(AND(L975=1,J975&gt;=2),"Active Engaged",IF(AND(L975=1,J975=1),"Active Low-Product",IF(AND(L975=0,J975&gt;=2),"Inactive Multi-Product","Inactive Disengaged")))</f>
        <v>Active Engaged</v>
      </c>
      <c r="P975" s="2" t="str">
        <f aca="false">IF(I975&gt;=MEDIAN($I$2:$I$10001),"High","Low")</f>
        <v>High</v>
      </c>
      <c r="Q975" s="2" t="n">
        <f aca="false">L975+IF(J975&gt;=2,1,0)+K975+IF(H975&gt;=5,1,0)</f>
        <v>3</v>
      </c>
      <c r="R975" s="2" t="n">
        <f aca="false">IF(AND(L975=0,P975="High"),1,0)</f>
        <v>0</v>
      </c>
    </row>
    <row r="976" customFormat="false" ht="15" hidden="false" customHeight="false" outlineLevel="0" collapsed="false">
      <c r="A976" s="2" t="n">
        <v>2025</v>
      </c>
      <c r="B976" s="2" t="n">
        <v>15705620</v>
      </c>
      <c r="C976" s="2" t="s">
        <v>461</v>
      </c>
      <c r="D976" s="2" t="n">
        <v>730</v>
      </c>
      <c r="E976" s="2" t="s">
        <v>19</v>
      </c>
      <c r="F976" s="2" t="s">
        <v>27</v>
      </c>
      <c r="G976" s="2" t="n">
        <v>34</v>
      </c>
      <c r="H976" s="2" t="n">
        <v>5</v>
      </c>
      <c r="I976" s="3" t="n">
        <v>122453.37</v>
      </c>
      <c r="J976" s="2" t="n">
        <v>2</v>
      </c>
      <c r="K976" s="2" t="n">
        <v>1</v>
      </c>
      <c r="L976" s="2" t="n">
        <v>0</v>
      </c>
      <c r="M976" s="3" t="n">
        <v>138882.98</v>
      </c>
      <c r="N976" s="2" t="n">
        <v>0</v>
      </c>
      <c r="O976" s="2" t="str">
        <f aca="false">IF(AND(L976=1,J976&gt;=2),"Active Engaged",IF(AND(L976=1,J976=1),"Active Low-Product",IF(AND(L976=0,J976&gt;=2),"Inactive Multi-Product","Inactive Disengaged")))</f>
        <v>Inactive Multi-Product</v>
      </c>
      <c r="P976" s="2" t="str">
        <f aca="false">IF(I976&gt;=MEDIAN($I$2:$I$10001),"High","Low")</f>
        <v>High</v>
      </c>
      <c r="Q976" s="2" t="n">
        <f aca="false">L976+IF(J976&gt;=2,1,0)+K976+IF(H976&gt;=5,1,0)</f>
        <v>3</v>
      </c>
      <c r="R976" s="2" t="n">
        <f aca="false">IF(AND(L976=0,P976="High"),1,0)</f>
        <v>1</v>
      </c>
    </row>
    <row r="977" customFormat="false" ht="15" hidden="false" customHeight="false" outlineLevel="0" collapsed="false">
      <c r="A977" s="2" t="n">
        <v>2025</v>
      </c>
      <c r="B977" s="2" t="n">
        <v>15685357</v>
      </c>
      <c r="C977" s="2" t="s">
        <v>703</v>
      </c>
      <c r="D977" s="2" t="n">
        <v>750</v>
      </c>
      <c r="E977" s="2" t="s">
        <v>22</v>
      </c>
      <c r="F977" s="2" t="s">
        <v>20</v>
      </c>
      <c r="G977" s="2" t="n">
        <v>36</v>
      </c>
      <c r="H977" s="2" t="n">
        <v>8</v>
      </c>
      <c r="I977" s="3" t="n">
        <v>112940.07</v>
      </c>
      <c r="J977" s="2" t="n">
        <v>1</v>
      </c>
      <c r="K977" s="2" t="n">
        <v>0</v>
      </c>
      <c r="L977" s="2" t="n">
        <v>1</v>
      </c>
      <c r="M977" s="3" t="n">
        <v>9855.81</v>
      </c>
      <c r="N977" s="2" t="n">
        <v>0</v>
      </c>
      <c r="O977" s="2" t="str">
        <f aca="false">IF(AND(L977=1,J977&gt;=2),"Active Engaged",IF(AND(L977=1,J977=1),"Active Low-Product",IF(AND(L977=0,J977&gt;=2),"Inactive Multi-Product","Inactive Disengaged")))</f>
        <v>Active Low-Product</v>
      </c>
      <c r="P977" s="2" t="str">
        <f aca="false">IF(I977&gt;=MEDIAN($I$2:$I$10001),"High","Low")</f>
        <v>High</v>
      </c>
      <c r="Q977" s="2" t="n">
        <f aca="false">L977+IF(J977&gt;=2,1,0)+K977+IF(H977&gt;=5,1,0)</f>
        <v>2</v>
      </c>
      <c r="R977" s="2" t="n">
        <f aca="false">IF(AND(L977=0,P977="High"),1,0)</f>
        <v>0</v>
      </c>
    </row>
    <row r="978" customFormat="false" ht="15" hidden="false" customHeight="false" outlineLevel="0" collapsed="false">
      <c r="A978" s="2" t="n">
        <v>2025</v>
      </c>
      <c r="B978" s="2" t="n">
        <v>15570060</v>
      </c>
      <c r="C978" s="2" t="s">
        <v>751</v>
      </c>
      <c r="D978" s="2" t="n">
        <v>586</v>
      </c>
      <c r="E978" s="2" t="s">
        <v>19</v>
      </c>
      <c r="F978" s="2" t="s">
        <v>20</v>
      </c>
      <c r="G978" s="2" t="n">
        <v>43</v>
      </c>
      <c r="H978" s="2" t="n">
        <v>8</v>
      </c>
      <c r="I978" s="3" t="n">
        <v>132558.26</v>
      </c>
      <c r="J978" s="2" t="n">
        <v>1</v>
      </c>
      <c r="K978" s="2" t="n">
        <v>1</v>
      </c>
      <c r="L978" s="2" t="n">
        <v>0</v>
      </c>
      <c r="M978" s="3" t="n">
        <v>67046.83</v>
      </c>
      <c r="N978" s="2" t="n">
        <v>1</v>
      </c>
      <c r="O978" s="2" t="str">
        <f aca="false">IF(AND(L978=1,J978&gt;=2),"Active Engaged",IF(AND(L978=1,J978=1),"Active Low-Product",IF(AND(L978=0,J978&gt;=2),"Inactive Multi-Product","Inactive Disengaged")))</f>
        <v>Inactive Disengaged</v>
      </c>
      <c r="P978" s="2" t="str">
        <f aca="false">IF(I978&gt;=MEDIAN($I$2:$I$10001),"High","Low")</f>
        <v>High</v>
      </c>
      <c r="Q978" s="2" t="n">
        <f aca="false">L978+IF(J978&gt;=2,1,0)+K978+IF(H978&gt;=5,1,0)</f>
        <v>2</v>
      </c>
      <c r="R978" s="2" t="n">
        <f aca="false">IF(AND(L978=0,P978="High"),1,0)</f>
        <v>1</v>
      </c>
    </row>
    <row r="979" customFormat="false" ht="15" hidden="false" customHeight="false" outlineLevel="0" collapsed="false">
      <c r="A979" s="2" t="n">
        <v>2025</v>
      </c>
      <c r="B979" s="2" t="n">
        <v>15582616</v>
      </c>
      <c r="C979" s="2" t="s">
        <v>731</v>
      </c>
      <c r="D979" s="2" t="n">
        <v>520</v>
      </c>
      <c r="E979" s="2" t="s">
        <v>19</v>
      </c>
      <c r="F979" s="2" t="s">
        <v>20</v>
      </c>
      <c r="G979" s="2" t="n">
        <v>38</v>
      </c>
      <c r="H979" s="2" t="n">
        <v>4</v>
      </c>
      <c r="I979" s="3" t="n">
        <v>0</v>
      </c>
      <c r="J979" s="2" t="n">
        <v>2</v>
      </c>
      <c r="K979" s="2" t="n">
        <v>1</v>
      </c>
      <c r="L979" s="2" t="n">
        <v>0</v>
      </c>
      <c r="M979" s="3" t="n">
        <v>56388.63</v>
      </c>
      <c r="N979" s="2" t="n">
        <v>0</v>
      </c>
      <c r="O979" s="2" t="str">
        <f aca="false">IF(AND(L979=1,J979&gt;=2),"Active Engaged",IF(AND(L979=1,J979=1),"Active Low-Product",IF(AND(L979=0,J979&gt;=2),"Inactive Multi-Product","Inactive Disengaged")))</f>
        <v>Inactive Multi-Product</v>
      </c>
      <c r="P979" s="2" t="str">
        <f aca="false">IF(I979&gt;=MEDIAN($I$2:$I$10001),"High","Low")</f>
        <v>Low</v>
      </c>
      <c r="Q979" s="2" t="n">
        <f aca="false">L979+IF(J979&gt;=2,1,0)+K979+IF(H979&gt;=5,1,0)</f>
        <v>2</v>
      </c>
      <c r="R979" s="2" t="n">
        <f aca="false">IF(AND(L979=0,P979="High"),1,0)</f>
        <v>0</v>
      </c>
    </row>
    <row r="980" customFormat="false" ht="15" hidden="false" customHeight="false" outlineLevel="0" collapsed="false">
      <c r="A980" s="2" t="n">
        <v>2025</v>
      </c>
      <c r="B980" s="2" t="n">
        <v>15799515</v>
      </c>
      <c r="C980" s="2" t="s">
        <v>175</v>
      </c>
      <c r="D980" s="2" t="n">
        <v>652</v>
      </c>
      <c r="E980" s="2" t="s">
        <v>19</v>
      </c>
      <c r="F980" s="2" t="s">
        <v>20</v>
      </c>
      <c r="G980" s="2" t="n">
        <v>48</v>
      </c>
      <c r="H980" s="2" t="n">
        <v>8</v>
      </c>
      <c r="I980" s="3" t="n">
        <v>133297.24</v>
      </c>
      <c r="J980" s="2" t="n">
        <v>1</v>
      </c>
      <c r="K980" s="2" t="n">
        <v>1</v>
      </c>
      <c r="L980" s="2" t="n">
        <v>0</v>
      </c>
      <c r="M980" s="3" t="n">
        <v>77764.37</v>
      </c>
      <c r="N980" s="2" t="n">
        <v>0</v>
      </c>
      <c r="O980" s="2" t="str">
        <f aca="false">IF(AND(L980=1,J980&gt;=2),"Active Engaged",IF(AND(L980=1,J980=1),"Active Low-Product",IF(AND(L980=0,J980&gt;=2),"Inactive Multi-Product","Inactive Disengaged")))</f>
        <v>Inactive Disengaged</v>
      </c>
      <c r="P980" s="2" t="str">
        <f aca="false">IF(I980&gt;=MEDIAN($I$2:$I$10001),"High","Low")</f>
        <v>High</v>
      </c>
      <c r="Q980" s="2" t="n">
        <f aca="false">L980+IF(J980&gt;=2,1,0)+K980+IF(H980&gt;=5,1,0)</f>
        <v>2</v>
      </c>
      <c r="R980" s="2" t="n">
        <f aca="false">IF(AND(L980=0,P980="High"),1,0)</f>
        <v>1</v>
      </c>
    </row>
    <row r="981" customFormat="false" ht="15" hidden="false" customHeight="false" outlineLevel="0" collapsed="false">
      <c r="A981" s="2" t="n">
        <v>2025</v>
      </c>
      <c r="B981" s="2" t="n">
        <v>15642937</v>
      </c>
      <c r="C981" s="2" t="s">
        <v>750</v>
      </c>
      <c r="D981" s="2" t="n">
        <v>550</v>
      </c>
      <c r="E981" s="2" t="s">
        <v>19</v>
      </c>
      <c r="F981" s="2" t="s">
        <v>20</v>
      </c>
      <c r="G981" s="2" t="n">
        <v>46</v>
      </c>
      <c r="H981" s="2" t="n">
        <v>7</v>
      </c>
      <c r="I981" s="3" t="n">
        <v>0</v>
      </c>
      <c r="J981" s="2" t="n">
        <v>2</v>
      </c>
      <c r="K981" s="2" t="n">
        <v>1</v>
      </c>
      <c r="L981" s="2" t="n">
        <v>0</v>
      </c>
      <c r="M981" s="3" t="n">
        <v>130590.35</v>
      </c>
      <c r="N981" s="2" t="n">
        <v>0</v>
      </c>
      <c r="O981" s="2" t="str">
        <f aca="false">IF(AND(L981=1,J981&gt;=2),"Active Engaged",IF(AND(L981=1,J981=1),"Active Low-Product",IF(AND(L981=0,J981&gt;=2),"Inactive Multi-Product","Inactive Disengaged")))</f>
        <v>Inactive Multi-Product</v>
      </c>
      <c r="P981" s="2" t="str">
        <f aca="false">IF(I981&gt;=MEDIAN($I$2:$I$10001),"High","Low")</f>
        <v>Low</v>
      </c>
      <c r="Q981" s="2" t="n">
        <f aca="false">L981+IF(J981&gt;=2,1,0)+K981+IF(H981&gt;=5,1,0)</f>
        <v>3</v>
      </c>
      <c r="R981" s="2" t="n">
        <f aca="false">IF(AND(L981=0,P981="High"),1,0)</f>
        <v>0</v>
      </c>
    </row>
    <row r="982" customFormat="false" ht="15" hidden="false" customHeight="false" outlineLevel="0" collapsed="false">
      <c r="A982" s="2" t="n">
        <v>2025</v>
      </c>
      <c r="B982" s="2" t="n">
        <v>15624729</v>
      </c>
      <c r="C982" s="2" t="s">
        <v>79</v>
      </c>
      <c r="D982" s="2" t="n">
        <v>594</v>
      </c>
      <c r="E982" s="2" t="s">
        <v>19</v>
      </c>
      <c r="F982" s="2" t="s">
        <v>27</v>
      </c>
      <c r="G982" s="2" t="n">
        <v>27</v>
      </c>
      <c r="H982" s="2" t="n">
        <v>0</v>
      </c>
      <c r="I982" s="3" t="n">
        <v>197041.8</v>
      </c>
      <c r="J982" s="2" t="n">
        <v>1</v>
      </c>
      <c r="K982" s="2" t="n">
        <v>0</v>
      </c>
      <c r="L982" s="2" t="n">
        <v>0</v>
      </c>
      <c r="M982" s="3" t="n">
        <v>151912.49</v>
      </c>
      <c r="N982" s="2" t="n">
        <v>0</v>
      </c>
      <c r="O982" s="2" t="str">
        <f aca="false">IF(AND(L982=1,J982&gt;=2),"Active Engaged",IF(AND(L982=1,J982=1),"Active Low-Product",IF(AND(L982=0,J982&gt;=2),"Inactive Multi-Product","Inactive Disengaged")))</f>
        <v>Inactive Disengaged</v>
      </c>
      <c r="P982" s="2" t="str">
        <f aca="false">IF(I982&gt;=MEDIAN($I$2:$I$10001),"High","Low")</f>
        <v>High</v>
      </c>
      <c r="Q982" s="2" t="n">
        <f aca="false">L982+IF(J982&gt;=2,1,0)+K982+IF(H982&gt;=5,1,0)</f>
        <v>0</v>
      </c>
      <c r="R982" s="2" t="n">
        <f aca="false">IF(AND(L982=0,P982="High"),1,0)</f>
        <v>1</v>
      </c>
    </row>
    <row r="983" customFormat="false" ht="15" hidden="false" customHeight="false" outlineLevel="0" collapsed="false">
      <c r="A983" s="2" t="n">
        <v>2025</v>
      </c>
      <c r="B983" s="2" t="n">
        <v>15566156</v>
      </c>
      <c r="C983" s="2" t="s">
        <v>374</v>
      </c>
      <c r="D983" s="2" t="n">
        <v>749</v>
      </c>
      <c r="E983" s="2" t="s">
        <v>30</v>
      </c>
      <c r="F983" s="2" t="s">
        <v>20</v>
      </c>
      <c r="G983" s="2" t="n">
        <v>44</v>
      </c>
      <c r="H983" s="2" t="n">
        <v>0</v>
      </c>
      <c r="I983" s="3" t="n">
        <v>71497.79</v>
      </c>
      <c r="J983" s="2" t="n">
        <v>2</v>
      </c>
      <c r="K983" s="2" t="n">
        <v>0</v>
      </c>
      <c r="L983" s="2" t="n">
        <v>0</v>
      </c>
      <c r="M983" s="3" t="n">
        <v>151083.8</v>
      </c>
      <c r="N983" s="2" t="n">
        <v>0</v>
      </c>
      <c r="O983" s="2" t="str">
        <f aca="false">IF(AND(L983=1,J983&gt;=2),"Active Engaged",IF(AND(L983=1,J983=1),"Active Low-Product",IF(AND(L983=0,J983&gt;=2),"Inactive Multi-Product","Inactive Disengaged")))</f>
        <v>Inactive Multi-Product</v>
      </c>
      <c r="P983" s="2" t="str">
        <f aca="false">IF(I983&gt;=MEDIAN($I$2:$I$10001),"High","Low")</f>
        <v>Low</v>
      </c>
      <c r="Q983" s="2" t="n">
        <f aca="false">L983+IF(J983&gt;=2,1,0)+K983+IF(H983&gt;=5,1,0)</f>
        <v>1</v>
      </c>
      <c r="R983" s="2" t="n">
        <f aca="false">IF(AND(L983=0,P983="High"),1,0)</f>
        <v>0</v>
      </c>
    </row>
    <row r="984" customFormat="false" ht="15" hidden="false" customHeight="false" outlineLevel="0" collapsed="false">
      <c r="A984" s="2" t="n">
        <v>2025</v>
      </c>
      <c r="B984" s="2" t="n">
        <v>15792360</v>
      </c>
      <c r="C984" s="2" t="s">
        <v>84</v>
      </c>
      <c r="D984" s="2" t="n">
        <v>668</v>
      </c>
      <c r="E984" s="2" t="s">
        <v>19</v>
      </c>
      <c r="F984" s="2" t="s">
        <v>27</v>
      </c>
      <c r="G984" s="2" t="n">
        <v>32</v>
      </c>
      <c r="H984" s="2" t="n">
        <v>7</v>
      </c>
      <c r="I984" s="3" t="n">
        <v>0</v>
      </c>
      <c r="J984" s="2" t="n">
        <v>2</v>
      </c>
      <c r="K984" s="2" t="n">
        <v>1</v>
      </c>
      <c r="L984" s="2" t="n">
        <v>1</v>
      </c>
      <c r="M984" s="3" t="n">
        <v>777.37</v>
      </c>
      <c r="N984" s="2" t="n">
        <v>0</v>
      </c>
      <c r="O984" s="2" t="str">
        <f aca="false">IF(AND(L984=1,J984&gt;=2),"Active Engaged",IF(AND(L984=1,J984=1),"Active Low-Product",IF(AND(L984=0,J984&gt;=2),"Inactive Multi-Product","Inactive Disengaged")))</f>
        <v>Active Engaged</v>
      </c>
      <c r="P984" s="2" t="str">
        <f aca="false">IF(I984&gt;=MEDIAN($I$2:$I$10001),"High","Low")</f>
        <v>Low</v>
      </c>
      <c r="Q984" s="2" t="n">
        <f aca="false">L984+IF(J984&gt;=2,1,0)+K984+IF(H984&gt;=5,1,0)</f>
        <v>4</v>
      </c>
      <c r="R984" s="2" t="n">
        <f aca="false">IF(AND(L984=0,P984="High"),1,0)</f>
        <v>0</v>
      </c>
    </row>
    <row r="985" customFormat="false" ht="15" hidden="false" customHeight="false" outlineLevel="0" collapsed="false">
      <c r="A985" s="2" t="n">
        <v>2025</v>
      </c>
      <c r="B985" s="2" t="n">
        <v>15807008</v>
      </c>
      <c r="C985" s="2" t="s">
        <v>684</v>
      </c>
      <c r="D985" s="2" t="n">
        <v>614</v>
      </c>
      <c r="E985" s="2" t="s">
        <v>30</v>
      </c>
      <c r="F985" s="2" t="s">
        <v>20</v>
      </c>
      <c r="G985" s="2" t="n">
        <v>35</v>
      </c>
      <c r="H985" s="2" t="n">
        <v>6</v>
      </c>
      <c r="I985" s="3" t="n">
        <v>128100.28</v>
      </c>
      <c r="J985" s="2" t="n">
        <v>1</v>
      </c>
      <c r="K985" s="2" t="n">
        <v>0</v>
      </c>
      <c r="L985" s="2" t="n">
        <v>0</v>
      </c>
      <c r="M985" s="3" t="n">
        <v>69454.24</v>
      </c>
      <c r="N985" s="2" t="n">
        <v>1</v>
      </c>
      <c r="O985" s="2" t="str">
        <f aca="false">IF(AND(L985=1,J985&gt;=2),"Active Engaged",IF(AND(L985=1,J985=1),"Active Low-Product",IF(AND(L985=0,J985&gt;=2),"Inactive Multi-Product","Inactive Disengaged")))</f>
        <v>Inactive Disengaged</v>
      </c>
      <c r="P985" s="2" t="str">
        <f aca="false">IF(I985&gt;=MEDIAN($I$2:$I$10001),"High","Low")</f>
        <v>High</v>
      </c>
      <c r="Q985" s="2" t="n">
        <f aca="false">L985+IF(J985&gt;=2,1,0)+K985+IF(H985&gt;=5,1,0)</f>
        <v>1</v>
      </c>
      <c r="R985" s="2" t="n">
        <f aca="false">IF(AND(L985=0,P985="High"),1,0)</f>
        <v>1</v>
      </c>
    </row>
    <row r="986" customFormat="false" ht="15" hidden="false" customHeight="false" outlineLevel="0" collapsed="false">
      <c r="A986" s="2" t="n">
        <v>2025</v>
      </c>
      <c r="B986" s="2" t="n">
        <v>15704770</v>
      </c>
      <c r="C986" s="2" t="s">
        <v>752</v>
      </c>
      <c r="D986" s="2" t="n">
        <v>773</v>
      </c>
      <c r="E986" s="2" t="s">
        <v>19</v>
      </c>
      <c r="F986" s="2" t="s">
        <v>27</v>
      </c>
      <c r="G986" s="2" t="n">
        <v>25</v>
      </c>
      <c r="H986" s="2" t="n">
        <v>1</v>
      </c>
      <c r="I986" s="3" t="n">
        <v>124532.78</v>
      </c>
      <c r="J986" s="2" t="n">
        <v>2</v>
      </c>
      <c r="K986" s="2" t="n">
        <v>0</v>
      </c>
      <c r="L986" s="2" t="n">
        <v>1</v>
      </c>
      <c r="M986" s="3" t="n">
        <v>11723.57</v>
      </c>
      <c r="N986" s="2" t="n">
        <v>0</v>
      </c>
      <c r="O986" s="2" t="str">
        <f aca="false">IF(AND(L986=1,J986&gt;=2),"Active Engaged",IF(AND(L986=1,J986=1),"Active Low-Product",IF(AND(L986=0,J986&gt;=2),"Inactive Multi-Product","Inactive Disengaged")))</f>
        <v>Active Engaged</v>
      </c>
      <c r="P986" s="2" t="str">
        <f aca="false">IF(I986&gt;=MEDIAN($I$2:$I$10001),"High","Low")</f>
        <v>High</v>
      </c>
      <c r="Q986" s="2" t="n">
        <f aca="false">L986+IF(J986&gt;=2,1,0)+K986+IF(H986&gt;=5,1,0)</f>
        <v>2</v>
      </c>
      <c r="R986" s="2" t="n">
        <f aca="false">IF(AND(L986=0,P986="High"),1,0)</f>
        <v>0</v>
      </c>
    </row>
    <row r="987" customFormat="false" ht="15" hidden="false" customHeight="false" outlineLevel="0" collapsed="false">
      <c r="A987" s="2" t="n">
        <v>2025</v>
      </c>
      <c r="B987" s="2" t="n">
        <v>15756475</v>
      </c>
      <c r="C987" s="2" t="s">
        <v>753</v>
      </c>
      <c r="D987" s="2" t="n">
        <v>551</v>
      </c>
      <c r="E987" s="2" t="s">
        <v>30</v>
      </c>
      <c r="F987" s="2" t="s">
        <v>27</v>
      </c>
      <c r="G987" s="2" t="n">
        <v>31</v>
      </c>
      <c r="H987" s="2" t="n">
        <v>9</v>
      </c>
      <c r="I987" s="3" t="n">
        <v>82293.82</v>
      </c>
      <c r="J987" s="2" t="n">
        <v>2</v>
      </c>
      <c r="K987" s="2" t="n">
        <v>1</v>
      </c>
      <c r="L987" s="2" t="n">
        <v>1</v>
      </c>
      <c r="M987" s="3" t="n">
        <v>91565.25</v>
      </c>
      <c r="N987" s="2" t="n">
        <v>0</v>
      </c>
      <c r="O987" s="2" t="str">
        <f aca="false">IF(AND(L987=1,J987&gt;=2),"Active Engaged",IF(AND(L987=1,J987=1),"Active Low-Product",IF(AND(L987=0,J987&gt;=2),"Inactive Multi-Product","Inactive Disengaged")))</f>
        <v>Active Engaged</v>
      </c>
      <c r="P987" s="2" t="str">
        <f aca="false">IF(I987&gt;=MEDIAN($I$2:$I$10001),"High","Low")</f>
        <v>Low</v>
      </c>
      <c r="Q987" s="2" t="n">
        <f aca="false">L987+IF(J987&gt;=2,1,0)+K987+IF(H987&gt;=5,1,0)</f>
        <v>4</v>
      </c>
      <c r="R987" s="2" t="n">
        <f aca="false">IF(AND(L987=0,P987="High"),1,0)</f>
        <v>0</v>
      </c>
    </row>
    <row r="988" customFormat="false" ht="15" hidden="false" customHeight="false" outlineLevel="0" collapsed="false">
      <c r="A988" s="2" t="n">
        <v>2025</v>
      </c>
      <c r="B988" s="2" t="n">
        <v>15655339</v>
      </c>
      <c r="C988" s="2" t="s">
        <v>754</v>
      </c>
      <c r="D988" s="2" t="n">
        <v>566</v>
      </c>
      <c r="E988" s="2" t="s">
        <v>19</v>
      </c>
      <c r="F988" s="2" t="s">
        <v>27</v>
      </c>
      <c r="G988" s="2" t="n">
        <v>36</v>
      </c>
      <c r="H988" s="2" t="n">
        <v>1</v>
      </c>
      <c r="I988" s="3" t="n">
        <v>142120.91</v>
      </c>
      <c r="J988" s="2" t="n">
        <v>1</v>
      </c>
      <c r="K988" s="2" t="n">
        <v>1</v>
      </c>
      <c r="L988" s="2" t="n">
        <v>0</v>
      </c>
      <c r="M988" s="3" t="n">
        <v>79616.37</v>
      </c>
      <c r="N988" s="2" t="n">
        <v>0</v>
      </c>
      <c r="O988" s="2" t="str">
        <f aca="false">IF(AND(L988=1,J988&gt;=2),"Active Engaged",IF(AND(L988=1,J988=1),"Active Low-Product",IF(AND(L988=0,J988&gt;=2),"Inactive Multi-Product","Inactive Disengaged")))</f>
        <v>Inactive Disengaged</v>
      </c>
      <c r="P988" s="2" t="str">
        <f aca="false">IF(I988&gt;=MEDIAN($I$2:$I$10001),"High","Low")</f>
        <v>High</v>
      </c>
      <c r="Q988" s="2" t="n">
        <f aca="false">L988+IF(J988&gt;=2,1,0)+K988+IF(H988&gt;=5,1,0)</f>
        <v>1</v>
      </c>
      <c r="R988" s="2" t="n">
        <f aca="false">IF(AND(L988=0,P988="High"),1,0)</f>
        <v>1</v>
      </c>
    </row>
    <row r="989" customFormat="false" ht="15" hidden="false" customHeight="false" outlineLevel="0" collapsed="false">
      <c r="A989" s="2" t="n">
        <v>2025</v>
      </c>
      <c r="B989" s="2" t="n">
        <v>15613749</v>
      </c>
      <c r="C989" s="2" t="s">
        <v>755</v>
      </c>
      <c r="D989" s="2" t="n">
        <v>569</v>
      </c>
      <c r="E989" s="2" t="s">
        <v>22</v>
      </c>
      <c r="F989" s="2" t="s">
        <v>27</v>
      </c>
      <c r="G989" s="2" t="n">
        <v>34</v>
      </c>
      <c r="H989" s="2" t="n">
        <v>0</v>
      </c>
      <c r="I989" s="3" t="n">
        <v>151839.26</v>
      </c>
      <c r="J989" s="2" t="n">
        <v>1</v>
      </c>
      <c r="K989" s="2" t="n">
        <v>1</v>
      </c>
      <c r="L989" s="2" t="n">
        <v>0</v>
      </c>
      <c r="M989" s="3" t="n">
        <v>102299.81</v>
      </c>
      <c r="N989" s="2" t="n">
        <v>1</v>
      </c>
      <c r="O989" s="2" t="str">
        <f aca="false">IF(AND(L989=1,J989&gt;=2),"Active Engaged",IF(AND(L989=1,J989=1),"Active Low-Product",IF(AND(L989=0,J989&gt;=2),"Inactive Multi-Product","Inactive Disengaged")))</f>
        <v>Inactive Disengaged</v>
      </c>
      <c r="P989" s="2" t="str">
        <f aca="false">IF(I989&gt;=MEDIAN($I$2:$I$10001),"High","Low")</f>
        <v>High</v>
      </c>
      <c r="Q989" s="2" t="n">
        <f aca="false">L989+IF(J989&gt;=2,1,0)+K989+IF(H989&gt;=5,1,0)</f>
        <v>1</v>
      </c>
      <c r="R989" s="2" t="n">
        <f aca="false">IF(AND(L989=0,P989="High"),1,0)</f>
        <v>1</v>
      </c>
    </row>
    <row r="990" customFormat="false" ht="15" hidden="false" customHeight="false" outlineLevel="0" collapsed="false">
      <c r="A990" s="2" t="n">
        <v>2025</v>
      </c>
      <c r="B990" s="2" t="n">
        <v>15664521</v>
      </c>
      <c r="C990" s="2" t="s">
        <v>756</v>
      </c>
      <c r="D990" s="2" t="n">
        <v>659</v>
      </c>
      <c r="E990" s="2" t="s">
        <v>22</v>
      </c>
      <c r="F990" s="2" t="s">
        <v>27</v>
      </c>
      <c r="G990" s="2" t="n">
        <v>31</v>
      </c>
      <c r="H990" s="2" t="n">
        <v>7</v>
      </c>
      <c r="I990" s="3" t="n">
        <v>149620.88</v>
      </c>
      <c r="J990" s="2" t="n">
        <v>2</v>
      </c>
      <c r="K990" s="2" t="n">
        <v>1</v>
      </c>
      <c r="L990" s="2" t="n">
        <v>1</v>
      </c>
      <c r="M990" s="3" t="n">
        <v>104533.51</v>
      </c>
      <c r="N990" s="2" t="n">
        <v>0</v>
      </c>
      <c r="O990" s="2" t="str">
        <f aca="false">IF(AND(L990=1,J990&gt;=2),"Active Engaged",IF(AND(L990=1,J990=1),"Active Low-Product",IF(AND(L990=0,J990&gt;=2),"Inactive Multi-Product","Inactive Disengaged")))</f>
        <v>Active Engaged</v>
      </c>
      <c r="P990" s="2" t="str">
        <f aca="false">IF(I990&gt;=MEDIAN($I$2:$I$10001),"High","Low")</f>
        <v>High</v>
      </c>
      <c r="Q990" s="2" t="n">
        <f aca="false">L990+IF(J990&gt;=2,1,0)+K990+IF(H990&gt;=5,1,0)</f>
        <v>4</v>
      </c>
      <c r="R990" s="2" t="n">
        <f aca="false">IF(AND(L990=0,P990="High"),1,0)</f>
        <v>0</v>
      </c>
    </row>
    <row r="991" customFormat="false" ht="15" hidden="false" customHeight="false" outlineLevel="0" collapsed="false">
      <c r="A991" s="2" t="n">
        <v>2025</v>
      </c>
      <c r="B991" s="2" t="n">
        <v>15681206</v>
      </c>
      <c r="C991" s="2" t="s">
        <v>757</v>
      </c>
      <c r="D991" s="2" t="n">
        <v>722</v>
      </c>
      <c r="E991" s="2" t="s">
        <v>19</v>
      </c>
      <c r="F991" s="2" t="s">
        <v>20</v>
      </c>
      <c r="G991" s="2" t="n">
        <v>49</v>
      </c>
      <c r="H991" s="2" t="n">
        <v>3</v>
      </c>
      <c r="I991" s="3" t="n">
        <v>168197.66</v>
      </c>
      <c r="J991" s="2" t="n">
        <v>1</v>
      </c>
      <c r="K991" s="2" t="n">
        <v>1</v>
      </c>
      <c r="L991" s="2" t="n">
        <v>0</v>
      </c>
      <c r="M991" s="3" t="n">
        <v>140765.57</v>
      </c>
      <c r="N991" s="2" t="n">
        <v>1</v>
      </c>
      <c r="O991" s="2" t="str">
        <f aca="false">IF(AND(L991=1,J991&gt;=2),"Active Engaged",IF(AND(L991=1,J991=1),"Active Low-Product",IF(AND(L991=0,J991&gt;=2),"Inactive Multi-Product","Inactive Disengaged")))</f>
        <v>Inactive Disengaged</v>
      </c>
      <c r="P991" s="2" t="str">
        <f aca="false">IF(I991&gt;=MEDIAN($I$2:$I$10001),"High","Low")</f>
        <v>High</v>
      </c>
      <c r="Q991" s="2" t="n">
        <f aca="false">L991+IF(J991&gt;=2,1,0)+K991+IF(H991&gt;=5,1,0)</f>
        <v>1</v>
      </c>
      <c r="R991" s="2" t="n">
        <f aca="false">IF(AND(L991=0,P991="High"),1,0)</f>
        <v>1</v>
      </c>
    </row>
    <row r="992" customFormat="false" ht="15" hidden="false" customHeight="false" outlineLevel="0" collapsed="false">
      <c r="A992" s="2" t="n">
        <v>2025</v>
      </c>
      <c r="B992" s="2" t="n">
        <v>15745527</v>
      </c>
      <c r="C992" s="2" t="s">
        <v>511</v>
      </c>
      <c r="D992" s="2" t="n">
        <v>655</v>
      </c>
      <c r="E992" s="2" t="s">
        <v>19</v>
      </c>
      <c r="F992" s="2" t="s">
        <v>27</v>
      </c>
      <c r="G992" s="2" t="n">
        <v>37</v>
      </c>
      <c r="H992" s="2" t="n">
        <v>5</v>
      </c>
      <c r="I992" s="3" t="n">
        <v>93147</v>
      </c>
      <c r="J992" s="2" t="n">
        <v>2</v>
      </c>
      <c r="K992" s="2" t="n">
        <v>1</v>
      </c>
      <c r="L992" s="2" t="n">
        <v>0</v>
      </c>
      <c r="M992" s="3" t="n">
        <v>66214.13</v>
      </c>
      <c r="N992" s="2" t="n">
        <v>0</v>
      </c>
      <c r="O992" s="2" t="str">
        <f aca="false">IF(AND(L992=1,J992&gt;=2),"Active Engaged",IF(AND(L992=1,J992=1),"Active Low-Product",IF(AND(L992=0,J992&gt;=2),"Inactive Multi-Product","Inactive Disengaged")))</f>
        <v>Inactive Multi-Product</v>
      </c>
      <c r="P992" s="2" t="str">
        <f aca="false">IF(I992&gt;=MEDIAN($I$2:$I$10001),"High","Low")</f>
        <v>Low</v>
      </c>
      <c r="Q992" s="2" t="n">
        <f aca="false">L992+IF(J992&gt;=2,1,0)+K992+IF(H992&gt;=5,1,0)</f>
        <v>3</v>
      </c>
      <c r="R992" s="2" t="n">
        <f aca="false">IF(AND(L992=0,P992="High"),1,0)</f>
        <v>0</v>
      </c>
    </row>
    <row r="993" customFormat="false" ht="15" hidden="false" customHeight="false" outlineLevel="0" collapsed="false">
      <c r="A993" s="2" t="n">
        <v>2025</v>
      </c>
      <c r="B993" s="2" t="n">
        <v>15806926</v>
      </c>
      <c r="C993" s="2" t="s">
        <v>59</v>
      </c>
      <c r="D993" s="2" t="n">
        <v>615</v>
      </c>
      <c r="E993" s="2" t="s">
        <v>19</v>
      </c>
      <c r="F993" s="2" t="s">
        <v>20</v>
      </c>
      <c r="G993" s="2" t="n">
        <v>35</v>
      </c>
      <c r="H993" s="2" t="n">
        <v>2</v>
      </c>
      <c r="I993" s="3" t="n">
        <v>97440.02</v>
      </c>
      <c r="J993" s="2" t="n">
        <v>2</v>
      </c>
      <c r="K993" s="2" t="n">
        <v>1</v>
      </c>
      <c r="L993" s="2" t="n">
        <v>1</v>
      </c>
      <c r="M993" s="3" t="n">
        <v>139816.1</v>
      </c>
      <c r="N993" s="2" t="n">
        <v>0</v>
      </c>
      <c r="O993" s="2" t="str">
        <f aca="false">IF(AND(L993=1,J993&gt;=2),"Active Engaged",IF(AND(L993=1,J993=1),"Active Low-Product",IF(AND(L993=0,J993&gt;=2),"Inactive Multi-Product","Inactive Disengaged")))</f>
        <v>Active Engaged</v>
      </c>
      <c r="P993" s="2" t="str">
        <f aca="false">IF(I993&gt;=MEDIAN($I$2:$I$10001),"High","Low")</f>
        <v>High</v>
      </c>
      <c r="Q993" s="2" t="n">
        <f aca="false">L993+IF(J993&gt;=2,1,0)+K993+IF(H993&gt;=5,1,0)</f>
        <v>3</v>
      </c>
      <c r="R993" s="2" t="n">
        <f aca="false">IF(AND(L993=0,P993="High"),1,0)</f>
        <v>0</v>
      </c>
    </row>
    <row r="994" customFormat="false" ht="15" hidden="false" customHeight="false" outlineLevel="0" collapsed="false">
      <c r="A994" s="2" t="n">
        <v>2025</v>
      </c>
      <c r="B994" s="2" t="n">
        <v>15724563</v>
      </c>
      <c r="C994" s="2" t="s">
        <v>183</v>
      </c>
      <c r="D994" s="2" t="n">
        <v>752</v>
      </c>
      <c r="E994" s="2" t="s">
        <v>30</v>
      </c>
      <c r="F994" s="2" t="s">
        <v>20</v>
      </c>
      <c r="G994" s="2" t="n">
        <v>42</v>
      </c>
      <c r="H994" s="2" t="n">
        <v>3</v>
      </c>
      <c r="I994" s="3" t="n">
        <v>65046.08</v>
      </c>
      <c r="J994" s="2" t="n">
        <v>2</v>
      </c>
      <c r="K994" s="2" t="n">
        <v>0</v>
      </c>
      <c r="L994" s="2" t="n">
        <v>1</v>
      </c>
      <c r="M994" s="3" t="n">
        <v>140139.28</v>
      </c>
      <c r="N994" s="2" t="n">
        <v>0</v>
      </c>
      <c r="O994" s="2" t="str">
        <f aca="false">IF(AND(L994=1,J994&gt;=2),"Active Engaged",IF(AND(L994=1,J994=1),"Active Low-Product",IF(AND(L994=0,J994&gt;=2),"Inactive Multi-Product","Inactive Disengaged")))</f>
        <v>Active Engaged</v>
      </c>
      <c r="P994" s="2" t="str">
        <f aca="false">IF(I994&gt;=MEDIAN($I$2:$I$10001),"High","Low")</f>
        <v>Low</v>
      </c>
      <c r="Q994" s="2" t="n">
        <f aca="false">L994+IF(J994&gt;=2,1,0)+K994+IF(H994&gt;=5,1,0)</f>
        <v>2</v>
      </c>
      <c r="R994" s="2" t="n">
        <f aca="false">IF(AND(L994=0,P994="High"),1,0)</f>
        <v>0</v>
      </c>
    </row>
    <row r="995" customFormat="false" ht="15" hidden="false" customHeight="false" outlineLevel="0" collapsed="false">
      <c r="A995" s="2" t="n">
        <v>2025</v>
      </c>
      <c r="B995" s="2" t="n">
        <v>15782899</v>
      </c>
      <c r="C995" s="2" t="s">
        <v>758</v>
      </c>
      <c r="D995" s="2" t="n">
        <v>661</v>
      </c>
      <c r="E995" s="2" t="s">
        <v>22</v>
      </c>
      <c r="F995" s="2" t="s">
        <v>20</v>
      </c>
      <c r="G995" s="2" t="n">
        <v>28</v>
      </c>
      <c r="H995" s="2" t="n">
        <v>7</v>
      </c>
      <c r="I995" s="3" t="n">
        <v>95357.49</v>
      </c>
      <c r="J995" s="2" t="n">
        <v>1</v>
      </c>
      <c r="K995" s="2" t="n">
        <v>0</v>
      </c>
      <c r="L995" s="2" t="n">
        <v>0</v>
      </c>
      <c r="M995" s="3" t="n">
        <v>102297.15</v>
      </c>
      <c r="N995" s="2" t="n">
        <v>0</v>
      </c>
      <c r="O995" s="2" t="str">
        <f aca="false">IF(AND(L995=1,J995&gt;=2),"Active Engaged",IF(AND(L995=1,J995=1),"Active Low-Product",IF(AND(L995=0,J995&gt;=2),"Inactive Multi-Product","Inactive Disengaged")))</f>
        <v>Inactive Disengaged</v>
      </c>
      <c r="P995" s="2" t="str">
        <f aca="false">IF(I995&gt;=MEDIAN($I$2:$I$10001),"High","Low")</f>
        <v>Low</v>
      </c>
      <c r="Q995" s="2" t="n">
        <f aca="false">L995+IF(J995&gt;=2,1,0)+K995+IF(H995&gt;=5,1,0)</f>
        <v>1</v>
      </c>
      <c r="R995" s="2" t="n">
        <f aca="false">IF(AND(L995=0,P995="High"),1,0)</f>
        <v>0</v>
      </c>
    </row>
    <row r="996" customFormat="false" ht="15" hidden="false" customHeight="false" outlineLevel="0" collapsed="false">
      <c r="A996" s="2" t="n">
        <v>2025</v>
      </c>
      <c r="B996" s="2" t="n">
        <v>15623521</v>
      </c>
      <c r="C996" s="2" t="s">
        <v>759</v>
      </c>
      <c r="D996" s="2" t="n">
        <v>838</v>
      </c>
      <c r="E996" s="2" t="s">
        <v>22</v>
      </c>
      <c r="F996" s="2" t="s">
        <v>27</v>
      </c>
      <c r="G996" s="2" t="n">
        <v>43</v>
      </c>
      <c r="H996" s="2" t="n">
        <v>9</v>
      </c>
      <c r="I996" s="3" t="n">
        <v>123105.88</v>
      </c>
      <c r="J996" s="2" t="n">
        <v>2</v>
      </c>
      <c r="K996" s="2" t="n">
        <v>1</v>
      </c>
      <c r="L996" s="2" t="n">
        <v>0</v>
      </c>
      <c r="M996" s="3" t="n">
        <v>145765.83</v>
      </c>
      <c r="N996" s="2" t="n">
        <v>0</v>
      </c>
      <c r="O996" s="2" t="str">
        <f aca="false">IF(AND(L996=1,J996&gt;=2),"Active Engaged",IF(AND(L996=1,J996=1),"Active Low-Product",IF(AND(L996=0,J996&gt;=2),"Inactive Multi-Product","Inactive Disengaged")))</f>
        <v>Inactive Multi-Product</v>
      </c>
      <c r="P996" s="2" t="str">
        <f aca="false">IF(I996&gt;=MEDIAN($I$2:$I$10001),"High","Low")</f>
        <v>High</v>
      </c>
      <c r="Q996" s="2" t="n">
        <f aca="false">L996+IF(J996&gt;=2,1,0)+K996+IF(H996&gt;=5,1,0)</f>
        <v>3</v>
      </c>
      <c r="R996" s="2" t="n">
        <f aca="false">IF(AND(L996=0,P996="High"),1,0)</f>
        <v>1</v>
      </c>
    </row>
    <row r="997" customFormat="false" ht="15" hidden="false" customHeight="false" outlineLevel="0" collapsed="false">
      <c r="A997" s="2" t="n">
        <v>2025</v>
      </c>
      <c r="B997" s="2" t="n">
        <v>15810218</v>
      </c>
      <c r="C997" s="2" t="s">
        <v>184</v>
      </c>
      <c r="D997" s="2" t="n">
        <v>610</v>
      </c>
      <c r="E997" s="2" t="s">
        <v>22</v>
      </c>
      <c r="F997" s="2" t="s">
        <v>27</v>
      </c>
      <c r="G997" s="2" t="n">
        <v>29</v>
      </c>
      <c r="H997" s="2" t="n">
        <v>9</v>
      </c>
      <c r="I997" s="3" t="n">
        <v>0</v>
      </c>
      <c r="J997" s="2" t="n">
        <v>3</v>
      </c>
      <c r="K997" s="2" t="n">
        <v>0</v>
      </c>
      <c r="L997" s="2" t="n">
        <v>1</v>
      </c>
      <c r="M997" s="3" t="n">
        <v>83912.24</v>
      </c>
      <c r="N997" s="2" t="n">
        <v>0</v>
      </c>
      <c r="O997" s="2" t="str">
        <f aca="false">IF(AND(L997=1,J997&gt;=2),"Active Engaged",IF(AND(L997=1,J997=1),"Active Low-Product",IF(AND(L997=0,J997&gt;=2),"Inactive Multi-Product","Inactive Disengaged")))</f>
        <v>Active Engaged</v>
      </c>
      <c r="P997" s="2" t="str">
        <f aca="false">IF(I997&gt;=MEDIAN($I$2:$I$10001),"High","Low")</f>
        <v>Low</v>
      </c>
      <c r="Q997" s="2" t="n">
        <f aca="false">L997+IF(J997&gt;=2,1,0)+K997+IF(H997&gt;=5,1,0)</f>
        <v>3</v>
      </c>
      <c r="R997" s="2" t="n">
        <f aca="false">IF(AND(L997=0,P997="High"),1,0)</f>
        <v>0</v>
      </c>
    </row>
    <row r="998" customFormat="false" ht="15" hidden="false" customHeight="false" outlineLevel="0" collapsed="false">
      <c r="A998" s="2" t="n">
        <v>2025</v>
      </c>
      <c r="B998" s="2" t="n">
        <v>15645621</v>
      </c>
      <c r="C998" s="2" t="s">
        <v>83</v>
      </c>
      <c r="D998" s="2" t="n">
        <v>811</v>
      </c>
      <c r="E998" s="2" t="s">
        <v>22</v>
      </c>
      <c r="F998" s="2" t="s">
        <v>27</v>
      </c>
      <c r="G998" s="2" t="n">
        <v>44</v>
      </c>
      <c r="H998" s="2" t="n">
        <v>3</v>
      </c>
      <c r="I998" s="3" t="n">
        <v>0</v>
      </c>
      <c r="J998" s="2" t="n">
        <v>2</v>
      </c>
      <c r="K998" s="2" t="n">
        <v>0</v>
      </c>
      <c r="L998" s="2" t="n">
        <v>1</v>
      </c>
      <c r="M998" s="3" t="n">
        <v>78439.73</v>
      </c>
      <c r="N998" s="2" t="n">
        <v>0</v>
      </c>
      <c r="O998" s="2" t="str">
        <f aca="false">IF(AND(L998=1,J998&gt;=2),"Active Engaged",IF(AND(L998=1,J998=1),"Active Low-Product",IF(AND(L998=0,J998&gt;=2),"Inactive Multi-Product","Inactive Disengaged")))</f>
        <v>Active Engaged</v>
      </c>
      <c r="P998" s="2" t="str">
        <f aca="false">IF(I998&gt;=MEDIAN($I$2:$I$10001),"High","Low")</f>
        <v>Low</v>
      </c>
      <c r="Q998" s="2" t="n">
        <f aca="false">L998+IF(J998&gt;=2,1,0)+K998+IF(H998&gt;=5,1,0)</f>
        <v>2</v>
      </c>
      <c r="R998" s="2" t="n">
        <f aca="false">IF(AND(L998=0,P998="High"),1,0)</f>
        <v>0</v>
      </c>
    </row>
    <row r="999" customFormat="false" ht="15" hidden="false" customHeight="false" outlineLevel="0" collapsed="false">
      <c r="A999" s="2" t="n">
        <v>2025</v>
      </c>
      <c r="B999" s="2" t="n">
        <v>15608114</v>
      </c>
      <c r="C999" s="2" t="s">
        <v>760</v>
      </c>
      <c r="D999" s="2" t="n">
        <v>587</v>
      </c>
      <c r="E999" s="2" t="s">
        <v>22</v>
      </c>
      <c r="F999" s="2" t="s">
        <v>27</v>
      </c>
      <c r="G999" s="2" t="n">
        <v>62</v>
      </c>
      <c r="H999" s="2" t="n">
        <v>7</v>
      </c>
      <c r="I999" s="3" t="n">
        <v>121286.27</v>
      </c>
      <c r="J999" s="2" t="n">
        <v>1</v>
      </c>
      <c r="K999" s="2" t="n">
        <v>0</v>
      </c>
      <c r="L999" s="2" t="n">
        <v>1</v>
      </c>
      <c r="M999" s="3" t="n">
        <v>6776.92</v>
      </c>
      <c r="N999" s="2" t="n">
        <v>0</v>
      </c>
      <c r="O999" s="2" t="str">
        <f aca="false">IF(AND(L999=1,J999&gt;=2),"Active Engaged",IF(AND(L999=1,J999=1),"Active Low-Product",IF(AND(L999=0,J999&gt;=2),"Inactive Multi-Product","Inactive Disengaged")))</f>
        <v>Active Low-Product</v>
      </c>
      <c r="P999" s="2" t="str">
        <f aca="false">IF(I999&gt;=MEDIAN($I$2:$I$10001),"High","Low")</f>
        <v>High</v>
      </c>
      <c r="Q999" s="2" t="n">
        <f aca="false">L999+IF(J999&gt;=2,1,0)+K999+IF(H999&gt;=5,1,0)</f>
        <v>2</v>
      </c>
      <c r="R999" s="2" t="n">
        <f aca="false">IF(AND(L999=0,P999="High"),1,0)</f>
        <v>0</v>
      </c>
    </row>
    <row r="1000" customFormat="false" ht="15" hidden="false" customHeight="false" outlineLevel="0" collapsed="false">
      <c r="A1000" s="2" t="n">
        <v>2025</v>
      </c>
      <c r="B1000" s="2" t="n">
        <v>15659557</v>
      </c>
      <c r="C1000" s="2" t="s">
        <v>761</v>
      </c>
      <c r="D1000" s="2" t="n">
        <v>811</v>
      </c>
      <c r="E1000" s="2" t="s">
        <v>30</v>
      </c>
      <c r="F1000" s="2" t="s">
        <v>20</v>
      </c>
      <c r="G1000" s="2" t="n">
        <v>28</v>
      </c>
      <c r="H1000" s="2" t="n">
        <v>4</v>
      </c>
      <c r="I1000" s="3" t="n">
        <v>167738.82</v>
      </c>
      <c r="J1000" s="2" t="n">
        <v>2</v>
      </c>
      <c r="K1000" s="2" t="n">
        <v>1</v>
      </c>
      <c r="L1000" s="2" t="n">
        <v>1</v>
      </c>
      <c r="M1000" s="3" t="n">
        <v>9903.42</v>
      </c>
      <c r="N1000" s="2" t="n">
        <v>0</v>
      </c>
      <c r="O1000" s="2" t="str">
        <f aca="false">IF(AND(L1000=1,J1000&gt;=2),"Active Engaged",IF(AND(L1000=1,J1000=1),"Active Low-Product",IF(AND(L1000=0,J1000&gt;=2),"Inactive Multi-Product","Inactive Disengaged")))</f>
        <v>Active Engaged</v>
      </c>
      <c r="P1000" s="2" t="str">
        <f aca="false">IF(I1000&gt;=MEDIAN($I$2:$I$10001),"High","Low")</f>
        <v>High</v>
      </c>
      <c r="Q1000" s="2" t="n">
        <f aca="false">L1000+IF(J1000&gt;=2,1,0)+K1000+IF(H1000&gt;=5,1,0)</f>
        <v>3</v>
      </c>
      <c r="R1000" s="2" t="n">
        <f aca="false">IF(AND(L1000=0,P1000="High"),1,0)</f>
        <v>0</v>
      </c>
    </row>
    <row r="1001" customFormat="false" ht="15" hidden="false" customHeight="false" outlineLevel="0" collapsed="false">
      <c r="A1001" s="2" t="n">
        <v>2025</v>
      </c>
      <c r="B1001" s="2" t="n">
        <v>15787772</v>
      </c>
      <c r="C1001" s="2" t="s">
        <v>762</v>
      </c>
      <c r="D1001" s="2" t="n">
        <v>759</v>
      </c>
      <c r="E1001" s="2" t="s">
        <v>19</v>
      </c>
      <c r="F1001" s="2" t="s">
        <v>20</v>
      </c>
      <c r="G1001" s="2" t="n">
        <v>38</v>
      </c>
      <c r="H1001" s="2" t="n">
        <v>1</v>
      </c>
      <c r="I1001" s="3" t="n">
        <v>104091.29</v>
      </c>
      <c r="J1001" s="2" t="n">
        <v>1</v>
      </c>
      <c r="K1001" s="2" t="n">
        <v>0</v>
      </c>
      <c r="L1001" s="2" t="n">
        <v>0</v>
      </c>
      <c r="M1001" s="3" t="n">
        <v>91561.91</v>
      </c>
      <c r="N1001" s="2" t="n">
        <v>0</v>
      </c>
      <c r="O1001" s="2" t="str">
        <f aca="false">IF(AND(L1001=1,J1001&gt;=2),"Active Engaged",IF(AND(L1001=1,J1001=1),"Active Low-Product",IF(AND(L1001=0,J1001&gt;=2),"Inactive Multi-Product","Inactive Disengaged")))</f>
        <v>Inactive Disengaged</v>
      </c>
      <c r="P1001" s="2" t="str">
        <f aca="false">IF(I1001&gt;=MEDIAN($I$2:$I$10001),"High","Low")</f>
        <v>High</v>
      </c>
      <c r="Q1001" s="2" t="n">
        <f aca="false">L1001+IF(J1001&gt;=2,1,0)+K1001+IF(H1001&gt;=5,1,0)</f>
        <v>0</v>
      </c>
      <c r="R1001" s="2" t="n">
        <f aca="false">IF(AND(L1001=0,P1001="High"),1,0)</f>
        <v>1</v>
      </c>
    </row>
    <row r="1002" customFormat="false" ht="15" hidden="false" customHeight="false" outlineLevel="0" collapsed="false">
      <c r="A1002" s="2" t="n">
        <v>2025</v>
      </c>
      <c r="B1002" s="2" t="n">
        <v>15691111</v>
      </c>
      <c r="C1002" s="2" t="s">
        <v>369</v>
      </c>
      <c r="D1002" s="2" t="n">
        <v>648</v>
      </c>
      <c r="E1002" s="2" t="s">
        <v>30</v>
      </c>
      <c r="F1002" s="2" t="s">
        <v>20</v>
      </c>
      <c r="G1002" s="2" t="n">
        <v>42</v>
      </c>
      <c r="H1002" s="2" t="n">
        <v>8</v>
      </c>
      <c r="I1002" s="3" t="n">
        <v>121980.56</v>
      </c>
      <c r="J1002" s="2" t="n">
        <v>2</v>
      </c>
      <c r="K1002" s="2" t="n">
        <v>1</v>
      </c>
      <c r="L1002" s="2" t="n">
        <v>0</v>
      </c>
      <c r="M1002" s="3" t="n">
        <v>4027.02</v>
      </c>
      <c r="N1002" s="2" t="n">
        <v>0</v>
      </c>
      <c r="O1002" s="2" t="str">
        <f aca="false">IF(AND(L1002=1,J1002&gt;=2),"Active Engaged",IF(AND(L1002=1,J1002=1),"Active Low-Product",IF(AND(L1002=0,J1002&gt;=2),"Inactive Multi-Product","Inactive Disengaged")))</f>
        <v>Inactive Multi-Product</v>
      </c>
      <c r="P1002" s="2" t="str">
        <f aca="false">IF(I1002&gt;=MEDIAN($I$2:$I$10001),"High","Low")</f>
        <v>High</v>
      </c>
      <c r="Q1002" s="2" t="n">
        <f aca="false">L1002+IF(J1002&gt;=2,1,0)+K1002+IF(H1002&gt;=5,1,0)</f>
        <v>3</v>
      </c>
      <c r="R1002" s="2" t="n">
        <f aca="false">IF(AND(L1002=0,P1002="High"),1,0)</f>
        <v>1</v>
      </c>
    </row>
    <row r="1003" customFormat="false" ht="15" hidden="false" customHeight="false" outlineLevel="0" collapsed="false">
      <c r="A1003" s="2" t="n">
        <v>2025</v>
      </c>
      <c r="B1003" s="2" t="n">
        <v>15592089</v>
      </c>
      <c r="C1003" s="2" t="s">
        <v>763</v>
      </c>
      <c r="D1003" s="2" t="n">
        <v>788</v>
      </c>
      <c r="E1003" s="2" t="s">
        <v>19</v>
      </c>
      <c r="F1003" s="2" t="s">
        <v>20</v>
      </c>
      <c r="G1003" s="2" t="n">
        <v>43</v>
      </c>
      <c r="H1003" s="2" t="n">
        <v>10</v>
      </c>
      <c r="I1003" s="3" t="n">
        <v>0</v>
      </c>
      <c r="J1003" s="2" t="n">
        <v>2</v>
      </c>
      <c r="K1003" s="2" t="n">
        <v>1</v>
      </c>
      <c r="L1003" s="2" t="n">
        <v>1</v>
      </c>
      <c r="M1003" s="3" t="n">
        <v>116111.51</v>
      </c>
      <c r="N1003" s="2" t="n">
        <v>0</v>
      </c>
      <c r="O1003" s="2" t="str">
        <f aca="false">IF(AND(L1003=1,J1003&gt;=2),"Active Engaged",IF(AND(L1003=1,J1003=1),"Active Low-Product",IF(AND(L1003=0,J1003&gt;=2),"Inactive Multi-Product","Inactive Disengaged")))</f>
        <v>Active Engaged</v>
      </c>
      <c r="P1003" s="2" t="str">
        <f aca="false">IF(I1003&gt;=MEDIAN($I$2:$I$10001),"High","Low")</f>
        <v>Low</v>
      </c>
      <c r="Q1003" s="2" t="n">
        <f aca="false">L1003+IF(J1003&gt;=2,1,0)+K1003+IF(H1003&gt;=5,1,0)</f>
        <v>4</v>
      </c>
      <c r="R1003" s="2" t="n">
        <f aca="false">IF(AND(L1003=0,P1003="High"),1,0)</f>
        <v>0</v>
      </c>
    </row>
    <row r="1004" customFormat="false" ht="15" hidden="false" customHeight="false" outlineLevel="0" collapsed="false">
      <c r="A1004" s="2" t="n">
        <v>2025</v>
      </c>
      <c r="B1004" s="2" t="n">
        <v>15633897</v>
      </c>
      <c r="C1004" s="2" t="s">
        <v>764</v>
      </c>
      <c r="D1004" s="2" t="n">
        <v>725</v>
      </c>
      <c r="E1004" s="2" t="s">
        <v>30</v>
      </c>
      <c r="F1004" s="2" t="s">
        <v>27</v>
      </c>
      <c r="G1004" s="2" t="n">
        <v>39</v>
      </c>
      <c r="H1004" s="2" t="n">
        <v>1</v>
      </c>
      <c r="I1004" s="3" t="n">
        <v>50880.98</v>
      </c>
      <c r="J1004" s="2" t="n">
        <v>2</v>
      </c>
      <c r="K1004" s="2" t="n">
        <v>1</v>
      </c>
      <c r="L1004" s="2" t="n">
        <v>1</v>
      </c>
      <c r="M1004" s="3" t="n">
        <v>184023.54</v>
      </c>
      <c r="N1004" s="2" t="n">
        <v>0</v>
      </c>
      <c r="O1004" s="2" t="str">
        <f aca="false">IF(AND(L1004=1,J1004&gt;=2),"Active Engaged",IF(AND(L1004=1,J1004=1),"Active Low-Product",IF(AND(L1004=0,J1004&gt;=2),"Inactive Multi-Product","Inactive Disengaged")))</f>
        <v>Active Engaged</v>
      </c>
      <c r="P1004" s="2" t="str">
        <f aca="false">IF(I1004&gt;=MEDIAN($I$2:$I$10001),"High","Low")</f>
        <v>Low</v>
      </c>
      <c r="Q1004" s="2" t="n">
        <f aca="false">L1004+IF(J1004&gt;=2,1,0)+K1004+IF(H1004&gt;=5,1,0)</f>
        <v>3</v>
      </c>
      <c r="R1004" s="2" t="n">
        <f aca="false">IF(AND(L1004=0,P1004="High"),1,0)</f>
        <v>0</v>
      </c>
    </row>
    <row r="1005" customFormat="false" ht="15" hidden="false" customHeight="false" outlineLevel="0" collapsed="false">
      <c r="A1005" s="2" t="n">
        <v>2025</v>
      </c>
      <c r="B1005" s="2" t="n">
        <v>15701301</v>
      </c>
      <c r="C1005" s="2" t="s">
        <v>765</v>
      </c>
      <c r="D1005" s="2" t="n">
        <v>646</v>
      </c>
      <c r="E1005" s="2" t="s">
        <v>19</v>
      </c>
      <c r="F1005" s="2" t="s">
        <v>20</v>
      </c>
      <c r="G1005" s="2" t="n">
        <v>42</v>
      </c>
      <c r="H1005" s="2" t="n">
        <v>3</v>
      </c>
      <c r="I1005" s="3" t="n">
        <v>175159.9</v>
      </c>
      <c r="J1005" s="2" t="n">
        <v>2</v>
      </c>
      <c r="K1005" s="2" t="n">
        <v>0</v>
      </c>
      <c r="L1005" s="2" t="n">
        <v>0</v>
      </c>
      <c r="M1005" s="3" t="n">
        <v>67124.48</v>
      </c>
      <c r="N1005" s="2" t="n">
        <v>1</v>
      </c>
      <c r="O1005" s="2" t="str">
        <f aca="false">IF(AND(L1005=1,J1005&gt;=2),"Active Engaged",IF(AND(L1005=1,J1005=1),"Active Low-Product",IF(AND(L1005=0,J1005&gt;=2),"Inactive Multi-Product","Inactive Disengaged")))</f>
        <v>Inactive Multi-Product</v>
      </c>
      <c r="P1005" s="2" t="str">
        <f aca="false">IF(I1005&gt;=MEDIAN($I$2:$I$10001),"High","Low")</f>
        <v>High</v>
      </c>
      <c r="Q1005" s="2" t="n">
        <f aca="false">L1005+IF(J1005&gt;=2,1,0)+K1005+IF(H1005&gt;=5,1,0)</f>
        <v>1</v>
      </c>
      <c r="R1005" s="2" t="n">
        <f aca="false">IF(AND(L1005=0,P1005="High"),1,0)</f>
        <v>1</v>
      </c>
    </row>
    <row r="1006" customFormat="false" ht="15" hidden="false" customHeight="false" outlineLevel="0" collapsed="false">
      <c r="A1006" s="2" t="n">
        <v>2025</v>
      </c>
      <c r="B1006" s="2" t="n">
        <v>15723685</v>
      </c>
      <c r="C1006" s="2" t="s">
        <v>766</v>
      </c>
      <c r="D1006" s="2" t="n">
        <v>601</v>
      </c>
      <c r="E1006" s="2" t="s">
        <v>30</v>
      </c>
      <c r="F1006" s="2" t="s">
        <v>20</v>
      </c>
      <c r="G1006" s="2" t="n">
        <v>26</v>
      </c>
      <c r="H1006" s="2" t="n">
        <v>7</v>
      </c>
      <c r="I1006" s="3" t="n">
        <v>105514.69</v>
      </c>
      <c r="J1006" s="2" t="n">
        <v>2</v>
      </c>
      <c r="K1006" s="2" t="n">
        <v>1</v>
      </c>
      <c r="L1006" s="2" t="n">
        <v>0</v>
      </c>
      <c r="M1006" s="3" t="n">
        <v>50070.59</v>
      </c>
      <c r="N1006" s="2" t="n">
        <v>0</v>
      </c>
      <c r="O1006" s="2" t="str">
        <f aca="false">IF(AND(L1006=1,J1006&gt;=2),"Active Engaged",IF(AND(L1006=1,J1006=1),"Active Low-Product",IF(AND(L1006=0,J1006&gt;=2),"Inactive Multi-Product","Inactive Disengaged")))</f>
        <v>Inactive Multi-Product</v>
      </c>
      <c r="P1006" s="2" t="str">
        <f aca="false">IF(I1006&gt;=MEDIAN($I$2:$I$10001),"High","Low")</f>
        <v>High</v>
      </c>
      <c r="Q1006" s="2" t="n">
        <f aca="false">L1006+IF(J1006&gt;=2,1,0)+K1006+IF(H1006&gt;=5,1,0)</f>
        <v>3</v>
      </c>
      <c r="R1006" s="2" t="n">
        <f aca="false">IF(AND(L1006=0,P1006="High"),1,0)</f>
        <v>1</v>
      </c>
    </row>
    <row r="1007" customFormat="false" ht="15" hidden="false" customHeight="false" outlineLevel="0" collapsed="false">
      <c r="A1007" s="2" t="n">
        <v>2025</v>
      </c>
      <c r="B1007" s="2" t="n">
        <v>15701602</v>
      </c>
      <c r="C1007" s="2" t="s">
        <v>767</v>
      </c>
      <c r="D1007" s="2" t="n">
        <v>521</v>
      </c>
      <c r="E1007" s="2" t="s">
        <v>30</v>
      </c>
      <c r="F1007" s="2" t="s">
        <v>27</v>
      </c>
      <c r="G1007" s="2" t="n">
        <v>52</v>
      </c>
      <c r="H1007" s="2" t="n">
        <v>5</v>
      </c>
      <c r="I1007" s="3" t="n">
        <v>116497.31</v>
      </c>
      <c r="J1007" s="2" t="n">
        <v>3</v>
      </c>
      <c r="K1007" s="2" t="n">
        <v>0</v>
      </c>
      <c r="L1007" s="2" t="n">
        <v>0</v>
      </c>
      <c r="M1007" s="3" t="n">
        <v>53793.1</v>
      </c>
      <c r="N1007" s="2" t="n">
        <v>1</v>
      </c>
      <c r="O1007" s="2" t="str">
        <f aca="false">IF(AND(L1007=1,J1007&gt;=2),"Active Engaged",IF(AND(L1007=1,J1007=1),"Active Low-Product",IF(AND(L1007=0,J1007&gt;=2),"Inactive Multi-Product","Inactive Disengaged")))</f>
        <v>Inactive Multi-Product</v>
      </c>
      <c r="P1007" s="2" t="str">
        <f aca="false">IF(I1007&gt;=MEDIAN($I$2:$I$10001),"High","Low")</f>
        <v>High</v>
      </c>
      <c r="Q1007" s="2" t="n">
        <f aca="false">L1007+IF(J1007&gt;=2,1,0)+K1007+IF(H1007&gt;=5,1,0)</f>
        <v>2</v>
      </c>
      <c r="R1007" s="2" t="n">
        <f aca="false">IF(AND(L1007=0,P1007="High"),1,0)</f>
        <v>1</v>
      </c>
    </row>
    <row r="1008" customFormat="false" ht="15" hidden="false" customHeight="false" outlineLevel="0" collapsed="false">
      <c r="A1008" s="2" t="n">
        <v>2025</v>
      </c>
      <c r="B1008" s="2" t="n">
        <v>15739189</v>
      </c>
      <c r="C1008" s="2" t="s">
        <v>291</v>
      </c>
      <c r="D1008" s="2" t="n">
        <v>561</v>
      </c>
      <c r="E1008" s="2" t="s">
        <v>22</v>
      </c>
      <c r="F1008" s="2" t="s">
        <v>20</v>
      </c>
      <c r="G1008" s="2" t="n">
        <v>33</v>
      </c>
      <c r="H1008" s="2" t="n">
        <v>6</v>
      </c>
      <c r="I1008" s="3" t="n">
        <v>0</v>
      </c>
      <c r="J1008" s="2" t="n">
        <v>2</v>
      </c>
      <c r="K1008" s="2" t="n">
        <v>1</v>
      </c>
      <c r="L1008" s="2" t="n">
        <v>0</v>
      </c>
      <c r="M1008" s="3" t="n">
        <v>45261.47</v>
      </c>
      <c r="N1008" s="2" t="n">
        <v>0</v>
      </c>
      <c r="O1008" s="2" t="str">
        <f aca="false">IF(AND(L1008=1,J1008&gt;=2),"Active Engaged",IF(AND(L1008=1,J1008=1),"Active Low-Product",IF(AND(L1008=0,J1008&gt;=2),"Inactive Multi-Product","Inactive Disengaged")))</f>
        <v>Inactive Multi-Product</v>
      </c>
      <c r="P1008" s="2" t="str">
        <f aca="false">IF(I1008&gt;=MEDIAN($I$2:$I$10001),"High","Low")</f>
        <v>Low</v>
      </c>
      <c r="Q1008" s="2" t="n">
        <f aca="false">L1008+IF(J1008&gt;=2,1,0)+K1008+IF(H1008&gt;=5,1,0)</f>
        <v>3</v>
      </c>
      <c r="R1008" s="2" t="n">
        <f aca="false">IF(AND(L1008=0,P1008="High"),1,0)</f>
        <v>0</v>
      </c>
    </row>
    <row r="1009" customFormat="false" ht="15" hidden="false" customHeight="false" outlineLevel="0" collapsed="false">
      <c r="A1009" s="2" t="n">
        <v>2025</v>
      </c>
      <c r="B1009" s="2" t="n">
        <v>15573086</v>
      </c>
      <c r="C1009" s="2" t="s">
        <v>223</v>
      </c>
      <c r="D1009" s="2" t="n">
        <v>564</v>
      </c>
      <c r="E1009" s="2" t="s">
        <v>19</v>
      </c>
      <c r="F1009" s="2" t="s">
        <v>27</v>
      </c>
      <c r="G1009" s="2" t="n">
        <v>42</v>
      </c>
      <c r="H1009" s="2" t="n">
        <v>7</v>
      </c>
      <c r="I1009" s="3" t="n">
        <v>99824.45</v>
      </c>
      <c r="J1009" s="2" t="n">
        <v>1</v>
      </c>
      <c r="K1009" s="2" t="n">
        <v>1</v>
      </c>
      <c r="L1009" s="2" t="n">
        <v>1</v>
      </c>
      <c r="M1009" s="3" t="n">
        <v>36721.4</v>
      </c>
      <c r="N1009" s="2" t="n">
        <v>0</v>
      </c>
      <c r="O1009" s="2" t="str">
        <f aca="false">IF(AND(L1009=1,J1009&gt;=2),"Active Engaged",IF(AND(L1009=1,J1009=1),"Active Low-Product",IF(AND(L1009=0,J1009&gt;=2),"Inactive Multi-Product","Inactive Disengaged")))</f>
        <v>Active Low-Product</v>
      </c>
      <c r="P1009" s="2" t="str">
        <f aca="false">IF(I1009&gt;=MEDIAN($I$2:$I$10001),"High","Low")</f>
        <v>High</v>
      </c>
      <c r="Q1009" s="2" t="n">
        <f aca="false">L1009+IF(J1009&gt;=2,1,0)+K1009+IF(H1009&gt;=5,1,0)</f>
        <v>3</v>
      </c>
      <c r="R1009" s="2" t="n">
        <f aca="false">IF(AND(L1009=0,P1009="High"),1,0)</f>
        <v>0</v>
      </c>
    </row>
    <row r="1010" customFormat="false" ht="15" hidden="false" customHeight="false" outlineLevel="0" collapsed="false">
      <c r="A1010" s="2" t="n">
        <v>2025</v>
      </c>
      <c r="B1010" s="2" t="n">
        <v>15569050</v>
      </c>
      <c r="C1010" s="2" t="s">
        <v>351</v>
      </c>
      <c r="D1010" s="2" t="n">
        <v>444</v>
      </c>
      <c r="E1010" s="2" t="s">
        <v>19</v>
      </c>
      <c r="F1010" s="2" t="s">
        <v>27</v>
      </c>
      <c r="G1010" s="2" t="n">
        <v>45</v>
      </c>
      <c r="H1010" s="2" t="n">
        <v>6</v>
      </c>
      <c r="I1010" s="3" t="n">
        <v>0</v>
      </c>
      <c r="J1010" s="2" t="n">
        <v>1</v>
      </c>
      <c r="K1010" s="2" t="n">
        <v>1</v>
      </c>
      <c r="L1010" s="2" t="n">
        <v>0</v>
      </c>
      <c r="M1010" s="3" t="n">
        <v>130009.85</v>
      </c>
      <c r="N1010" s="2" t="n">
        <v>1</v>
      </c>
      <c r="O1010" s="2" t="str">
        <f aca="false">IF(AND(L1010=1,J1010&gt;=2),"Active Engaged",IF(AND(L1010=1,J1010=1),"Active Low-Product",IF(AND(L1010=0,J1010&gt;=2),"Inactive Multi-Product","Inactive Disengaged")))</f>
        <v>Inactive Disengaged</v>
      </c>
      <c r="P1010" s="2" t="str">
        <f aca="false">IF(I1010&gt;=MEDIAN($I$2:$I$10001),"High","Low")</f>
        <v>Low</v>
      </c>
      <c r="Q1010" s="2" t="n">
        <f aca="false">L1010+IF(J1010&gt;=2,1,0)+K1010+IF(H1010&gt;=5,1,0)</f>
        <v>2</v>
      </c>
      <c r="R1010" s="2" t="n">
        <f aca="false">IF(AND(L1010=0,P1010="High"),1,0)</f>
        <v>0</v>
      </c>
    </row>
    <row r="1011" customFormat="false" ht="15" hidden="false" customHeight="false" outlineLevel="0" collapsed="false">
      <c r="A1011" s="2" t="n">
        <v>2025</v>
      </c>
      <c r="B1011" s="2" t="n">
        <v>15750765</v>
      </c>
      <c r="C1011" s="2" t="s">
        <v>768</v>
      </c>
      <c r="D1011" s="2" t="n">
        <v>650</v>
      </c>
      <c r="E1011" s="2" t="s">
        <v>22</v>
      </c>
      <c r="F1011" s="2" t="s">
        <v>27</v>
      </c>
      <c r="G1011" s="2" t="n">
        <v>71</v>
      </c>
      <c r="H1011" s="2" t="n">
        <v>0</v>
      </c>
      <c r="I1011" s="3" t="n">
        <v>0</v>
      </c>
      <c r="J1011" s="2" t="n">
        <v>1</v>
      </c>
      <c r="K1011" s="2" t="n">
        <v>1</v>
      </c>
      <c r="L1011" s="2" t="n">
        <v>1</v>
      </c>
      <c r="M1011" s="3" t="n">
        <v>175380.77</v>
      </c>
      <c r="N1011" s="2" t="n">
        <v>0</v>
      </c>
      <c r="O1011" s="2" t="str">
        <f aca="false">IF(AND(L1011=1,J1011&gt;=2),"Active Engaged",IF(AND(L1011=1,J1011=1),"Active Low-Product",IF(AND(L1011=0,J1011&gt;=2),"Inactive Multi-Product","Inactive Disengaged")))</f>
        <v>Active Low-Product</v>
      </c>
      <c r="P1011" s="2" t="str">
        <f aca="false">IF(I1011&gt;=MEDIAN($I$2:$I$10001),"High","Low")</f>
        <v>Low</v>
      </c>
      <c r="Q1011" s="2" t="n">
        <f aca="false">L1011+IF(J1011&gt;=2,1,0)+K1011+IF(H1011&gt;=5,1,0)</f>
        <v>2</v>
      </c>
      <c r="R1011" s="2" t="n">
        <f aca="false">IF(AND(L1011=0,P1011="High"),1,0)</f>
        <v>0</v>
      </c>
    </row>
    <row r="1012" customFormat="false" ht="15" hidden="false" customHeight="false" outlineLevel="0" collapsed="false">
      <c r="A1012" s="2" t="n">
        <v>2025</v>
      </c>
      <c r="B1012" s="2" t="n">
        <v>15799811</v>
      </c>
      <c r="C1012" s="2" t="s">
        <v>698</v>
      </c>
      <c r="D1012" s="2" t="n">
        <v>724</v>
      </c>
      <c r="E1012" s="2" t="s">
        <v>19</v>
      </c>
      <c r="F1012" s="2" t="s">
        <v>27</v>
      </c>
      <c r="G1012" s="2" t="n">
        <v>40</v>
      </c>
      <c r="H1012" s="2" t="n">
        <v>10</v>
      </c>
      <c r="I1012" s="3" t="n">
        <v>0</v>
      </c>
      <c r="J1012" s="2" t="n">
        <v>1</v>
      </c>
      <c r="K1012" s="2" t="n">
        <v>1</v>
      </c>
      <c r="L1012" s="2" t="n">
        <v>0</v>
      </c>
      <c r="M1012" s="3" t="n">
        <v>127847.25</v>
      </c>
      <c r="N1012" s="2" t="n">
        <v>1</v>
      </c>
      <c r="O1012" s="2" t="str">
        <f aca="false">IF(AND(L1012=1,J1012&gt;=2),"Active Engaged",IF(AND(L1012=1,J1012=1),"Active Low-Product",IF(AND(L1012=0,J1012&gt;=2),"Inactive Multi-Product","Inactive Disengaged")))</f>
        <v>Inactive Disengaged</v>
      </c>
      <c r="P1012" s="2" t="str">
        <f aca="false">IF(I1012&gt;=MEDIAN($I$2:$I$10001),"High","Low")</f>
        <v>Low</v>
      </c>
      <c r="Q1012" s="2" t="n">
        <f aca="false">L1012+IF(J1012&gt;=2,1,0)+K1012+IF(H1012&gt;=5,1,0)</f>
        <v>2</v>
      </c>
      <c r="R1012" s="2" t="n">
        <f aca="false">IF(AND(L1012=0,P1012="High"),1,0)</f>
        <v>0</v>
      </c>
    </row>
    <row r="1013" customFormat="false" ht="15" hidden="false" customHeight="false" outlineLevel="0" collapsed="false">
      <c r="A1013" s="2" t="n">
        <v>2025</v>
      </c>
      <c r="B1013" s="2" t="n">
        <v>15698442</v>
      </c>
      <c r="C1013" s="2" t="s">
        <v>769</v>
      </c>
      <c r="D1013" s="2" t="n">
        <v>719</v>
      </c>
      <c r="E1013" s="2" t="s">
        <v>22</v>
      </c>
      <c r="F1013" s="2" t="s">
        <v>27</v>
      </c>
      <c r="G1013" s="2" t="n">
        <v>35</v>
      </c>
      <c r="H1013" s="2" t="n">
        <v>3</v>
      </c>
      <c r="I1013" s="3" t="n">
        <v>122964.88</v>
      </c>
      <c r="J1013" s="2" t="n">
        <v>1</v>
      </c>
      <c r="K1013" s="2" t="n">
        <v>1</v>
      </c>
      <c r="L1013" s="2" t="n">
        <v>1</v>
      </c>
      <c r="M1013" s="3" t="n">
        <v>138231.7</v>
      </c>
      <c r="N1013" s="2" t="n">
        <v>0</v>
      </c>
      <c r="O1013" s="2" t="str">
        <f aca="false">IF(AND(L1013=1,J1013&gt;=2),"Active Engaged",IF(AND(L1013=1,J1013=1),"Active Low-Product",IF(AND(L1013=0,J1013&gt;=2),"Inactive Multi-Product","Inactive Disengaged")))</f>
        <v>Active Low-Product</v>
      </c>
      <c r="P1013" s="2" t="str">
        <f aca="false">IF(I1013&gt;=MEDIAN($I$2:$I$10001),"High","Low")</f>
        <v>High</v>
      </c>
      <c r="Q1013" s="2" t="n">
        <f aca="false">L1013+IF(J1013&gt;=2,1,0)+K1013+IF(H1013&gt;=5,1,0)</f>
        <v>2</v>
      </c>
      <c r="R1013" s="2" t="n">
        <f aca="false">IF(AND(L1013=0,P1013="High"),1,0)</f>
        <v>0</v>
      </c>
    </row>
    <row r="1014" customFormat="false" ht="15" hidden="false" customHeight="false" outlineLevel="0" collapsed="false">
      <c r="A1014" s="2" t="n">
        <v>2025</v>
      </c>
      <c r="B1014" s="2" t="n">
        <v>15655274</v>
      </c>
      <c r="C1014" s="2" t="s">
        <v>770</v>
      </c>
      <c r="D1014" s="2" t="n">
        <v>548</v>
      </c>
      <c r="E1014" s="2" t="s">
        <v>19</v>
      </c>
      <c r="F1014" s="2" t="s">
        <v>20</v>
      </c>
      <c r="G1014" s="2" t="n">
        <v>29</v>
      </c>
      <c r="H1014" s="2" t="n">
        <v>4</v>
      </c>
      <c r="I1014" s="3" t="n">
        <v>0</v>
      </c>
      <c r="J1014" s="2" t="n">
        <v>2</v>
      </c>
      <c r="K1014" s="2" t="n">
        <v>0</v>
      </c>
      <c r="L1014" s="2" t="n">
        <v>1</v>
      </c>
      <c r="M1014" s="3" t="n">
        <v>48673.18</v>
      </c>
      <c r="N1014" s="2" t="n">
        <v>0</v>
      </c>
      <c r="O1014" s="2" t="str">
        <f aca="false">IF(AND(L1014=1,J1014&gt;=2),"Active Engaged",IF(AND(L1014=1,J1014=1),"Active Low-Product",IF(AND(L1014=0,J1014&gt;=2),"Inactive Multi-Product","Inactive Disengaged")))</f>
        <v>Active Engaged</v>
      </c>
      <c r="P1014" s="2" t="str">
        <f aca="false">IF(I1014&gt;=MEDIAN($I$2:$I$10001),"High","Low")</f>
        <v>Low</v>
      </c>
      <c r="Q1014" s="2" t="n">
        <f aca="false">L1014+IF(J1014&gt;=2,1,0)+K1014+IF(H1014&gt;=5,1,0)</f>
        <v>2</v>
      </c>
      <c r="R1014" s="2" t="n">
        <f aca="false">IF(AND(L1014=0,P1014="High"),1,0)</f>
        <v>0</v>
      </c>
    </row>
    <row r="1015" customFormat="false" ht="15" hidden="false" customHeight="false" outlineLevel="0" collapsed="false">
      <c r="A1015" s="2" t="n">
        <v>2025</v>
      </c>
      <c r="B1015" s="2" t="n">
        <v>15603594</v>
      </c>
      <c r="C1015" s="2" t="s">
        <v>500</v>
      </c>
      <c r="D1015" s="2" t="n">
        <v>635</v>
      </c>
      <c r="E1015" s="2" t="s">
        <v>22</v>
      </c>
      <c r="F1015" s="2" t="s">
        <v>27</v>
      </c>
      <c r="G1015" s="2" t="n">
        <v>24</v>
      </c>
      <c r="H1015" s="2" t="n">
        <v>4</v>
      </c>
      <c r="I1015" s="3" t="n">
        <v>0</v>
      </c>
      <c r="J1015" s="2" t="n">
        <v>2</v>
      </c>
      <c r="K1015" s="2" t="n">
        <v>1</v>
      </c>
      <c r="L1015" s="2" t="n">
        <v>1</v>
      </c>
      <c r="M1015" s="3" t="n">
        <v>70668.77</v>
      </c>
      <c r="N1015" s="2" t="n">
        <v>0</v>
      </c>
      <c r="O1015" s="2" t="str">
        <f aca="false">IF(AND(L1015=1,J1015&gt;=2),"Active Engaged",IF(AND(L1015=1,J1015=1),"Active Low-Product",IF(AND(L1015=0,J1015&gt;=2),"Inactive Multi-Product","Inactive Disengaged")))</f>
        <v>Active Engaged</v>
      </c>
      <c r="P1015" s="2" t="str">
        <f aca="false">IF(I1015&gt;=MEDIAN($I$2:$I$10001),"High","Low")</f>
        <v>Low</v>
      </c>
      <c r="Q1015" s="2" t="n">
        <f aca="false">L1015+IF(J1015&gt;=2,1,0)+K1015+IF(H1015&gt;=5,1,0)</f>
        <v>3</v>
      </c>
      <c r="R1015" s="2" t="n">
        <f aca="false">IF(AND(L1015=0,P1015="High"),1,0)</f>
        <v>0</v>
      </c>
    </row>
    <row r="1016" customFormat="false" ht="15" hidden="false" customHeight="false" outlineLevel="0" collapsed="false">
      <c r="A1016" s="2" t="n">
        <v>2025</v>
      </c>
      <c r="B1016" s="2" t="n">
        <v>15585961</v>
      </c>
      <c r="C1016" s="2" t="s">
        <v>771</v>
      </c>
      <c r="D1016" s="2" t="n">
        <v>496</v>
      </c>
      <c r="E1016" s="2" t="s">
        <v>22</v>
      </c>
      <c r="F1016" s="2" t="s">
        <v>20</v>
      </c>
      <c r="G1016" s="2" t="n">
        <v>43</v>
      </c>
      <c r="H1016" s="2" t="n">
        <v>3</v>
      </c>
      <c r="I1016" s="3" t="n">
        <v>0</v>
      </c>
      <c r="J1016" s="2" t="n">
        <v>2</v>
      </c>
      <c r="K1016" s="2" t="n">
        <v>0</v>
      </c>
      <c r="L1016" s="2" t="n">
        <v>1</v>
      </c>
      <c r="M1016" s="3" t="n">
        <v>199505.53</v>
      </c>
      <c r="N1016" s="2" t="n">
        <v>0</v>
      </c>
      <c r="O1016" s="2" t="str">
        <f aca="false">IF(AND(L1016=1,J1016&gt;=2),"Active Engaged",IF(AND(L1016=1,J1016=1),"Active Low-Product",IF(AND(L1016=0,J1016&gt;=2),"Inactive Multi-Product","Inactive Disengaged")))</f>
        <v>Active Engaged</v>
      </c>
      <c r="P1016" s="2" t="str">
        <f aca="false">IF(I1016&gt;=MEDIAN($I$2:$I$10001),"High","Low")</f>
        <v>Low</v>
      </c>
      <c r="Q1016" s="2" t="n">
        <f aca="false">L1016+IF(J1016&gt;=2,1,0)+K1016+IF(H1016&gt;=5,1,0)</f>
        <v>2</v>
      </c>
      <c r="R1016" s="2" t="n">
        <f aca="false">IF(AND(L1016=0,P1016="High"),1,0)</f>
        <v>0</v>
      </c>
    </row>
    <row r="1017" customFormat="false" ht="15" hidden="false" customHeight="false" outlineLevel="0" collapsed="false">
      <c r="A1017" s="2" t="n">
        <v>2025</v>
      </c>
      <c r="B1017" s="2" t="n">
        <v>15686936</v>
      </c>
      <c r="C1017" s="2" t="s">
        <v>684</v>
      </c>
      <c r="D1017" s="2" t="n">
        <v>676</v>
      </c>
      <c r="E1017" s="2" t="s">
        <v>19</v>
      </c>
      <c r="F1017" s="2" t="s">
        <v>20</v>
      </c>
      <c r="G1017" s="2" t="n">
        <v>37</v>
      </c>
      <c r="H1017" s="2" t="n">
        <v>5</v>
      </c>
      <c r="I1017" s="3" t="n">
        <v>89634.69</v>
      </c>
      <c r="J1017" s="2" t="n">
        <v>1</v>
      </c>
      <c r="K1017" s="2" t="n">
        <v>1</v>
      </c>
      <c r="L1017" s="2" t="n">
        <v>1</v>
      </c>
      <c r="M1017" s="3" t="n">
        <v>169583.18</v>
      </c>
      <c r="N1017" s="2" t="n">
        <v>1</v>
      </c>
      <c r="O1017" s="2" t="str">
        <f aca="false">IF(AND(L1017=1,J1017&gt;=2),"Active Engaged",IF(AND(L1017=1,J1017=1),"Active Low-Product",IF(AND(L1017=0,J1017&gt;=2),"Inactive Multi-Product","Inactive Disengaged")))</f>
        <v>Active Low-Product</v>
      </c>
      <c r="P1017" s="2" t="str">
        <f aca="false">IF(I1017&gt;=MEDIAN($I$2:$I$10001),"High","Low")</f>
        <v>Low</v>
      </c>
      <c r="Q1017" s="2" t="n">
        <f aca="false">L1017+IF(J1017&gt;=2,1,0)+K1017+IF(H1017&gt;=5,1,0)</f>
        <v>3</v>
      </c>
      <c r="R1017" s="2" t="n">
        <f aca="false">IF(AND(L1017=0,P1017="High"),1,0)</f>
        <v>0</v>
      </c>
    </row>
    <row r="1018" customFormat="false" ht="15" hidden="false" customHeight="false" outlineLevel="0" collapsed="false">
      <c r="A1018" s="2" t="n">
        <v>2025</v>
      </c>
      <c r="B1018" s="2" t="n">
        <v>15770424</v>
      </c>
      <c r="C1018" s="2" t="s">
        <v>106</v>
      </c>
      <c r="D1018" s="2" t="n">
        <v>541</v>
      </c>
      <c r="E1018" s="2" t="s">
        <v>30</v>
      </c>
      <c r="F1018" s="2" t="s">
        <v>27</v>
      </c>
      <c r="G1018" s="2" t="n">
        <v>40</v>
      </c>
      <c r="H1018" s="2" t="n">
        <v>7</v>
      </c>
      <c r="I1018" s="3" t="n">
        <v>95710.11</v>
      </c>
      <c r="J1018" s="2" t="n">
        <v>2</v>
      </c>
      <c r="K1018" s="2" t="n">
        <v>1</v>
      </c>
      <c r="L1018" s="2" t="n">
        <v>0</v>
      </c>
      <c r="M1018" s="3" t="n">
        <v>49063.42</v>
      </c>
      <c r="N1018" s="2" t="n">
        <v>0</v>
      </c>
      <c r="O1018" s="2" t="str">
        <f aca="false">IF(AND(L1018=1,J1018&gt;=2),"Active Engaged",IF(AND(L1018=1,J1018=1),"Active Low-Product",IF(AND(L1018=0,J1018&gt;=2),"Inactive Multi-Product","Inactive Disengaged")))</f>
        <v>Inactive Multi-Product</v>
      </c>
      <c r="P1018" s="2" t="str">
        <f aca="false">IF(I1018&gt;=MEDIAN($I$2:$I$10001),"High","Low")</f>
        <v>Low</v>
      </c>
      <c r="Q1018" s="2" t="n">
        <f aca="false">L1018+IF(J1018&gt;=2,1,0)+K1018+IF(H1018&gt;=5,1,0)</f>
        <v>3</v>
      </c>
      <c r="R1018" s="2" t="n">
        <f aca="false">IF(AND(L1018=0,P1018="High"),1,0)</f>
        <v>0</v>
      </c>
    </row>
    <row r="1019" customFormat="false" ht="15" hidden="false" customHeight="false" outlineLevel="0" collapsed="false">
      <c r="A1019" s="2" t="n">
        <v>2025</v>
      </c>
      <c r="B1019" s="2" t="n">
        <v>15587451</v>
      </c>
      <c r="C1019" s="2" t="s">
        <v>772</v>
      </c>
      <c r="D1019" s="2" t="n">
        <v>778</v>
      </c>
      <c r="E1019" s="2" t="s">
        <v>30</v>
      </c>
      <c r="F1019" s="2" t="s">
        <v>27</v>
      </c>
      <c r="G1019" s="2" t="n">
        <v>41</v>
      </c>
      <c r="H1019" s="2" t="n">
        <v>7</v>
      </c>
      <c r="I1019" s="3" t="n">
        <v>139706.31</v>
      </c>
      <c r="J1019" s="2" t="n">
        <v>1</v>
      </c>
      <c r="K1019" s="2" t="n">
        <v>1</v>
      </c>
      <c r="L1019" s="2" t="n">
        <v>0</v>
      </c>
      <c r="M1019" s="3" t="n">
        <v>63337.19</v>
      </c>
      <c r="N1019" s="2" t="n">
        <v>0</v>
      </c>
      <c r="O1019" s="2" t="str">
        <f aca="false">IF(AND(L1019=1,J1019&gt;=2),"Active Engaged",IF(AND(L1019=1,J1019=1),"Active Low-Product",IF(AND(L1019=0,J1019&gt;=2),"Inactive Multi-Product","Inactive Disengaged")))</f>
        <v>Inactive Disengaged</v>
      </c>
      <c r="P1019" s="2" t="str">
        <f aca="false">IF(I1019&gt;=MEDIAN($I$2:$I$10001),"High","Low")</f>
        <v>High</v>
      </c>
      <c r="Q1019" s="2" t="n">
        <f aca="false">L1019+IF(J1019&gt;=2,1,0)+K1019+IF(H1019&gt;=5,1,0)</f>
        <v>2</v>
      </c>
      <c r="R1019" s="2" t="n">
        <f aca="false">IF(AND(L1019=0,P1019="High"),1,0)</f>
        <v>1</v>
      </c>
    </row>
    <row r="1020" customFormat="false" ht="15" hidden="false" customHeight="false" outlineLevel="0" collapsed="false">
      <c r="A1020" s="2" t="n">
        <v>2025</v>
      </c>
      <c r="B1020" s="2" t="n">
        <v>15602010</v>
      </c>
      <c r="C1020" s="2" t="s">
        <v>773</v>
      </c>
      <c r="D1020" s="2" t="n">
        <v>850</v>
      </c>
      <c r="E1020" s="2" t="s">
        <v>30</v>
      </c>
      <c r="F1020" s="2" t="s">
        <v>20</v>
      </c>
      <c r="G1020" s="2" t="n">
        <v>45</v>
      </c>
      <c r="H1020" s="2" t="n">
        <v>5</v>
      </c>
      <c r="I1020" s="3" t="n">
        <v>103909.86</v>
      </c>
      <c r="J1020" s="2" t="n">
        <v>1</v>
      </c>
      <c r="K1020" s="2" t="n">
        <v>1</v>
      </c>
      <c r="L1020" s="2" t="n">
        <v>0</v>
      </c>
      <c r="M1020" s="3" t="n">
        <v>60083.11</v>
      </c>
      <c r="N1020" s="2" t="n">
        <v>1</v>
      </c>
      <c r="O1020" s="2" t="str">
        <f aca="false">IF(AND(L1020=1,J1020&gt;=2),"Active Engaged",IF(AND(L1020=1,J1020=1),"Active Low-Product",IF(AND(L1020=0,J1020&gt;=2),"Inactive Multi-Product","Inactive Disengaged")))</f>
        <v>Inactive Disengaged</v>
      </c>
      <c r="P1020" s="2" t="str">
        <f aca="false">IF(I1020&gt;=MEDIAN($I$2:$I$10001),"High","Low")</f>
        <v>High</v>
      </c>
      <c r="Q1020" s="2" t="n">
        <f aca="false">L1020+IF(J1020&gt;=2,1,0)+K1020+IF(H1020&gt;=5,1,0)</f>
        <v>2</v>
      </c>
      <c r="R1020" s="2" t="n">
        <f aca="false">IF(AND(L1020=0,P1020="High"),1,0)</f>
        <v>1</v>
      </c>
    </row>
    <row r="1021" customFormat="false" ht="15" hidden="false" customHeight="false" outlineLevel="0" collapsed="false">
      <c r="A1021" s="2" t="n">
        <v>2025</v>
      </c>
      <c r="B1021" s="2" t="n">
        <v>15600583</v>
      </c>
      <c r="C1021" s="2" t="s">
        <v>774</v>
      </c>
      <c r="D1021" s="2" t="n">
        <v>633</v>
      </c>
      <c r="E1021" s="2" t="s">
        <v>19</v>
      </c>
      <c r="F1021" s="2" t="s">
        <v>27</v>
      </c>
      <c r="G1021" s="2" t="n">
        <v>31</v>
      </c>
      <c r="H1021" s="2" t="n">
        <v>1</v>
      </c>
      <c r="I1021" s="3" t="n">
        <v>0</v>
      </c>
      <c r="J1021" s="2" t="n">
        <v>1</v>
      </c>
      <c r="K1021" s="2" t="n">
        <v>1</v>
      </c>
      <c r="L1021" s="2" t="n">
        <v>0</v>
      </c>
      <c r="M1021" s="3" t="n">
        <v>48606.71</v>
      </c>
      <c r="N1021" s="2" t="n">
        <v>0</v>
      </c>
      <c r="O1021" s="2" t="str">
        <f aca="false">IF(AND(L1021=1,J1021&gt;=2),"Active Engaged",IF(AND(L1021=1,J1021=1),"Active Low-Product",IF(AND(L1021=0,J1021&gt;=2),"Inactive Multi-Product","Inactive Disengaged")))</f>
        <v>Inactive Disengaged</v>
      </c>
      <c r="P1021" s="2" t="str">
        <f aca="false">IF(I1021&gt;=MEDIAN($I$2:$I$10001),"High","Low")</f>
        <v>Low</v>
      </c>
      <c r="Q1021" s="2" t="n">
        <f aca="false">L1021+IF(J1021&gt;=2,1,0)+K1021+IF(H1021&gt;=5,1,0)</f>
        <v>1</v>
      </c>
      <c r="R1021" s="2" t="n">
        <f aca="false">IF(AND(L1021=0,P1021="High"),1,0)</f>
        <v>0</v>
      </c>
    </row>
    <row r="1022" customFormat="false" ht="15" hidden="false" customHeight="false" outlineLevel="0" collapsed="false">
      <c r="A1022" s="2" t="n">
        <v>2025</v>
      </c>
      <c r="B1022" s="2" t="n">
        <v>15654673</v>
      </c>
      <c r="C1022" s="2" t="s">
        <v>498</v>
      </c>
      <c r="D1022" s="2" t="n">
        <v>625</v>
      </c>
      <c r="E1022" s="2" t="s">
        <v>19</v>
      </c>
      <c r="F1022" s="2" t="s">
        <v>27</v>
      </c>
      <c r="G1022" s="2" t="n">
        <v>49</v>
      </c>
      <c r="H1022" s="2" t="n">
        <v>6</v>
      </c>
      <c r="I1022" s="3" t="n">
        <v>173434.9</v>
      </c>
      <c r="J1022" s="2" t="n">
        <v>1</v>
      </c>
      <c r="K1022" s="2" t="n">
        <v>1</v>
      </c>
      <c r="L1022" s="2" t="n">
        <v>0</v>
      </c>
      <c r="M1022" s="3" t="n">
        <v>165580.93</v>
      </c>
      <c r="N1022" s="2" t="n">
        <v>1</v>
      </c>
      <c r="O1022" s="2" t="str">
        <f aca="false">IF(AND(L1022=1,J1022&gt;=2),"Active Engaged",IF(AND(L1022=1,J1022=1),"Active Low-Product",IF(AND(L1022=0,J1022&gt;=2),"Inactive Multi-Product","Inactive Disengaged")))</f>
        <v>Inactive Disengaged</v>
      </c>
      <c r="P1022" s="2" t="str">
        <f aca="false">IF(I1022&gt;=MEDIAN($I$2:$I$10001),"High","Low")</f>
        <v>High</v>
      </c>
      <c r="Q1022" s="2" t="n">
        <f aca="false">L1022+IF(J1022&gt;=2,1,0)+K1022+IF(H1022&gt;=5,1,0)</f>
        <v>2</v>
      </c>
      <c r="R1022" s="2" t="n">
        <f aca="false">IF(AND(L1022=0,P1022="High"),1,0)</f>
        <v>1</v>
      </c>
    </row>
    <row r="1023" customFormat="false" ht="15" hidden="false" customHeight="false" outlineLevel="0" collapsed="false">
      <c r="A1023" s="2" t="n">
        <v>2025</v>
      </c>
      <c r="B1023" s="2" t="n">
        <v>15717164</v>
      </c>
      <c r="C1023" s="2" t="s">
        <v>398</v>
      </c>
      <c r="D1023" s="2" t="n">
        <v>485</v>
      </c>
      <c r="E1023" s="2" t="s">
        <v>22</v>
      </c>
      <c r="F1023" s="2" t="s">
        <v>27</v>
      </c>
      <c r="G1023" s="2" t="n">
        <v>32</v>
      </c>
      <c r="H1023" s="2" t="n">
        <v>6</v>
      </c>
      <c r="I1023" s="3" t="n">
        <v>102238.01</v>
      </c>
      <c r="J1023" s="2" t="n">
        <v>2</v>
      </c>
      <c r="K1023" s="2" t="n">
        <v>1</v>
      </c>
      <c r="L1023" s="2" t="n">
        <v>1</v>
      </c>
      <c r="M1023" s="3" t="n">
        <v>194010.12</v>
      </c>
      <c r="N1023" s="2" t="n">
        <v>0</v>
      </c>
      <c r="O1023" s="2" t="str">
        <f aca="false">IF(AND(L1023=1,J1023&gt;=2),"Active Engaged",IF(AND(L1023=1,J1023=1),"Active Low-Product",IF(AND(L1023=0,J1023&gt;=2),"Inactive Multi-Product","Inactive Disengaged")))</f>
        <v>Active Engaged</v>
      </c>
      <c r="P1023" s="2" t="str">
        <f aca="false">IF(I1023&gt;=MEDIAN($I$2:$I$10001),"High","Low")</f>
        <v>High</v>
      </c>
      <c r="Q1023" s="2" t="n">
        <f aca="false">L1023+IF(J1023&gt;=2,1,0)+K1023+IF(H1023&gt;=5,1,0)</f>
        <v>4</v>
      </c>
      <c r="R1023" s="2" t="n">
        <f aca="false">IF(AND(L1023=0,P1023="High"),1,0)</f>
        <v>0</v>
      </c>
    </row>
    <row r="1024" customFormat="false" ht="15" hidden="false" customHeight="false" outlineLevel="0" collapsed="false">
      <c r="A1024" s="2" t="n">
        <v>2025</v>
      </c>
      <c r="B1024" s="2" t="n">
        <v>15765014</v>
      </c>
      <c r="C1024" s="2" t="s">
        <v>465</v>
      </c>
      <c r="D1024" s="2" t="n">
        <v>547</v>
      </c>
      <c r="E1024" s="2" t="s">
        <v>19</v>
      </c>
      <c r="F1024" s="2" t="s">
        <v>20</v>
      </c>
      <c r="G1024" s="2" t="n">
        <v>48</v>
      </c>
      <c r="H1024" s="2" t="n">
        <v>1</v>
      </c>
      <c r="I1024" s="3" t="n">
        <v>179380.74</v>
      </c>
      <c r="J1024" s="2" t="n">
        <v>2</v>
      </c>
      <c r="K1024" s="2" t="n">
        <v>0</v>
      </c>
      <c r="L1024" s="2" t="n">
        <v>1</v>
      </c>
      <c r="M1024" s="3" t="n">
        <v>69263.1</v>
      </c>
      <c r="N1024" s="2" t="n">
        <v>0</v>
      </c>
      <c r="O1024" s="2" t="str">
        <f aca="false">IF(AND(L1024=1,J1024&gt;=2),"Active Engaged",IF(AND(L1024=1,J1024=1),"Active Low-Product",IF(AND(L1024=0,J1024&gt;=2),"Inactive Multi-Product","Inactive Disengaged")))</f>
        <v>Active Engaged</v>
      </c>
      <c r="P1024" s="2" t="str">
        <f aca="false">IF(I1024&gt;=MEDIAN($I$2:$I$10001),"High","Low")</f>
        <v>High</v>
      </c>
      <c r="Q1024" s="2" t="n">
        <f aca="false">L1024+IF(J1024&gt;=2,1,0)+K1024+IF(H1024&gt;=5,1,0)</f>
        <v>2</v>
      </c>
      <c r="R1024" s="2" t="n">
        <f aca="false">IF(AND(L1024=0,P1024="High"),1,0)</f>
        <v>0</v>
      </c>
    </row>
    <row r="1025" customFormat="false" ht="15" hidden="false" customHeight="false" outlineLevel="0" collapsed="false">
      <c r="A1025" s="2" t="n">
        <v>2025</v>
      </c>
      <c r="B1025" s="2" t="n">
        <v>15682639</v>
      </c>
      <c r="C1025" s="2" t="s">
        <v>198</v>
      </c>
      <c r="D1025" s="2" t="n">
        <v>642</v>
      </c>
      <c r="E1025" s="2" t="s">
        <v>19</v>
      </c>
      <c r="F1025" s="2" t="s">
        <v>27</v>
      </c>
      <c r="G1025" s="2" t="n">
        <v>32</v>
      </c>
      <c r="H1025" s="2" t="n">
        <v>3</v>
      </c>
      <c r="I1025" s="3" t="n">
        <v>0</v>
      </c>
      <c r="J1025" s="2" t="n">
        <v>2</v>
      </c>
      <c r="K1025" s="2" t="n">
        <v>1</v>
      </c>
      <c r="L1025" s="2" t="n">
        <v>1</v>
      </c>
      <c r="M1025" s="3" t="n">
        <v>88698.83</v>
      </c>
      <c r="N1025" s="2" t="n">
        <v>0</v>
      </c>
      <c r="O1025" s="2" t="str">
        <f aca="false">IF(AND(L1025=1,J1025&gt;=2),"Active Engaged",IF(AND(L1025=1,J1025=1),"Active Low-Product",IF(AND(L1025=0,J1025&gt;=2),"Inactive Multi-Product","Inactive Disengaged")))</f>
        <v>Active Engaged</v>
      </c>
      <c r="P1025" s="2" t="str">
        <f aca="false">IF(I1025&gt;=MEDIAN($I$2:$I$10001),"High","Low")</f>
        <v>Low</v>
      </c>
      <c r="Q1025" s="2" t="n">
        <f aca="false">L1025+IF(J1025&gt;=2,1,0)+K1025+IF(H1025&gt;=5,1,0)</f>
        <v>3</v>
      </c>
      <c r="R1025" s="2" t="n">
        <f aca="false">IF(AND(L1025=0,P1025="High"),1,0)</f>
        <v>0</v>
      </c>
    </row>
    <row r="1026" customFormat="false" ht="15" hidden="false" customHeight="false" outlineLevel="0" collapsed="false">
      <c r="A1026" s="2" t="n">
        <v>2025</v>
      </c>
      <c r="B1026" s="2" t="n">
        <v>15729279</v>
      </c>
      <c r="C1026" s="2" t="s">
        <v>775</v>
      </c>
      <c r="D1026" s="2" t="n">
        <v>718</v>
      </c>
      <c r="E1026" s="2" t="s">
        <v>19</v>
      </c>
      <c r="F1026" s="2" t="s">
        <v>20</v>
      </c>
      <c r="G1026" s="2" t="n">
        <v>25</v>
      </c>
      <c r="H1026" s="2" t="n">
        <v>4</v>
      </c>
      <c r="I1026" s="3" t="n">
        <v>108691.95</v>
      </c>
      <c r="J1026" s="2" t="n">
        <v>1</v>
      </c>
      <c r="K1026" s="2" t="n">
        <v>1</v>
      </c>
      <c r="L1026" s="2" t="n">
        <v>0</v>
      </c>
      <c r="M1026" s="3" t="n">
        <v>63030.97</v>
      </c>
      <c r="N1026" s="2" t="n">
        <v>0</v>
      </c>
      <c r="O1026" s="2" t="str">
        <f aca="false">IF(AND(L1026=1,J1026&gt;=2),"Active Engaged",IF(AND(L1026=1,J1026=1),"Active Low-Product",IF(AND(L1026=0,J1026&gt;=2),"Inactive Multi-Product","Inactive Disengaged")))</f>
        <v>Inactive Disengaged</v>
      </c>
      <c r="P1026" s="2" t="str">
        <f aca="false">IF(I1026&gt;=MEDIAN($I$2:$I$10001),"High","Low")</f>
        <v>High</v>
      </c>
      <c r="Q1026" s="2" t="n">
        <f aca="false">L1026+IF(J1026&gt;=2,1,0)+K1026+IF(H1026&gt;=5,1,0)</f>
        <v>1</v>
      </c>
      <c r="R1026" s="2" t="n">
        <f aca="false">IF(AND(L1026=0,P1026="High"),1,0)</f>
        <v>1</v>
      </c>
    </row>
    <row r="1027" customFormat="false" ht="15" hidden="false" customHeight="false" outlineLevel="0" collapsed="false">
      <c r="A1027" s="2" t="n">
        <v>2025</v>
      </c>
      <c r="B1027" s="2" t="n">
        <v>15759805</v>
      </c>
      <c r="C1027" s="2" t="s">
        <v>181</v>
      </c>
      <c r="D1027" s="2" t="n">
        <v>582</v>
      </c>
      <c r="E1027" s="2" t="s">
        <v>19</v>
      </c>
      <c r="F1027" s="2" t="s">
        <v>20</v>
      </c>
      <c r="G1027" s="2" t="n">
        <v>32</v>
      </c>
      <c r="H1027" s="2" t="n">
        <v>4</v>
      </c>
      <c r="I1027" s="3" t="n">
        <v>0</v>
      </c>
      <c r="J1027" s="2" t="n">
        <v>2</v>
      </c>
      <c r="K1027" s="2" t="n">
        <v>1</v>
      </c>
      <c r="L1027" s="2" t="n">
        <v>0</v>
      </c>
      <c r="M1027" s="3" t="n">
        <v>59668.81</v>
      </c>
      <c r="N1027" s="2" t="n">
        <v>0</v>
      </c>
      <c r="O1027" s="2" t="str">
        <f aca="false">IF(AND(L1027=1,J1027&gt;=2),"Active Engaged",IF(AND(L1027=1,J1027=1),"Active Low-Product",IF(AND(L1027=0,J1027&gt;=2),"Inactive Multi-Product","Inactive Disengaged")))</f>
        <v>Inactive Multi-Product</v>
      </c>
      <c r="P1027" s="2" t="str">
        <f aca="false">IF(I1027&gt;=MEDIAN($I$2:$I$10001),"High","Low")</f>
        <v>Low</v>
      </c>
      <c r="Q1027" s="2" t="n">
        <f aca="false">L1027+IF(J1027&gt;=2,1,0)+K1027+IF(H1027&gt;=5,1,0)</f>
        <v>2</v>
      </c>
      <c r="R1027" s="2" t="n">
        <f aca="false">IF(AND(L1027=0,P1027="High"),1,0)</f>
        <v>0</v>
      </c>
    </row>
    <row r="1028" customFormat="false" ht="15" hidden="false" customHeight="false" outlineLevel="0" collapsed="false">
      <c r="A1028" s="2" t="n">
        <v>2025</v>
      </c>
      <c r="B1028" s="2" t="n">
        <v>15767864</v>
      </c>
      <c r="C1028" s="2" t="s">
        <v>776</v>
      </c>
      <c r="D1028" s="2" t="n">
        <v>628</v>
      </c>
      <c r="E1028" s="2" t="s">
        <v>19</v>
      </c>
      <c r="F1028" s="2" t="s">
        <v>27</v>
      </c>
      <c r="G1028" s="2" t="n">
        <v>33</v>
      </c>
      <c r="H1028" s="2" t="n">
        <v>6</v>
      </c>
      <c r="I1028" s="3" t="n">
        <v>0</v>
      </c>
      <c r="J1028" s="2" t="n">
        <v>2</v>
      </c>
      <c r="K1028" s="2" t="n">
        <v>0</v>
      </c>
      <c r="L1028" s="2" t="n">
        <v>0</v>
      </c>
      <c r="M1028" s="3" t="n">
        <v>184230.23</v>
      </c>
      <c r="N1028" s="2" t="n">
        <v>0</v>
      </c>
      <c r="O1028" s="2" t="str">
        <f aca="false">IF(AND(L1028=1,J1028&gt;=2),"Active Engaged",IF(AND(L1028=1,J1028=1),"Active Low-Product",IF(AND(L1028=0,J1028&gt;=2),"Inactive Multi-Product","Inactive Disengaged")))</f>
        <v>Inactive Multi-Product</v>
      </c>
      <c r="P1028" s="2" t="str">
        <f aca="false">IF(I1028&gt;=MEDIAN($I$2:$I$10001),"High","Low")</f>
        <v>Low</v>
      </c>
      <c r="Q1028" s="2" t="n">
        <f aca="false">L1028+IF(J1028&gt;=2,1,0)+K1028+IF(H1028&gt;=5,1,0)</f>
        <v>2</v>
      </c>
      <c r="R1028" s="2" t="n">
        <f aca="false">IF(AND(L1028=0,P1028="High"),1,0)</f>
        <v>0</v>
      </c>
    </row>
    <row r="1029" customFormat="false" ht="15" hidden="false" customHeight="false" outlineLevel="0" collapsed="false">
      <c r="A1029" s="2" t="n">
        <v>2025</v>
      </c>
      <c r="B1029" s="2" t="n">
        <v>15769948</v>
      </c>
      <c r="C1029" s="2" t="s">
        <v>751</v>
      </c>
      <c r="D1029" s="2" t="n">
        <v>737</v>
      </c>
      <c r="E1029" s="2" t="s">
        <v>30</v>
      </c>
      <c r="F1029" s="2" t="s">
        <v>27</v>
      </c>
      <c r="G1029" s="2" t="n">
        <v>35</v>
      </c>
      <c r="H1029" s="2" t="n">
        <v>0</v>
      </c>
      <c r="I1029" s="3" t="n">
        <v>133377.8</v>
      </c>
      <c r="J1029" s="2" t="n">
        <v>1</v>
      </c>
      <c r="K1029" s="2" t="n">
        <v>0</v>
      </c>
      <c r="L1029" s="2" t="n">
        <v>1</v>
      </c>
      <c r="M1029" s="3" t="n">
        <v>64050.19</v>
      </c>
      <c r="N1029" s="2" t="n">
        <v>0</v>
      </c>
      <c r="O1029" s="2" t="str">
        <f aca="false">IF(AND(L1029=1,J1029&gt;=2),"Active Engaged",IF(AND(L1029=1,J1029=1),"Active Low-Product",IF(AND(L1029=0,J1029&gt;=2),"Inactive Multi-Product","Inactive Disengaged")))</f>
        <v>Active Low-Product</v>
      </c>
      <c r="P1029" s="2" t="str">
        <f aca="false">IF(I1029&gt;=MEDIAN($I$2:$I$10001),"High","Low")</f>
        <v>High</v>
      </c>
      <c r="Q1029" s="2" t="n">
        <f aca="false">L1029+IF(J1029&gt;=2,1,0)+K1029+IF(H1029&gt;=5,1,0)</f>
        <v>1</v>
      </c>
      <c r="R1029" s="2" t="n">
        <f aca="false">IF(AND(L1029=0,P1029="High"),1,0)</f>
        <v>0</v>
      </c>
    </row>
    <row r="1030" customFormat="false" ht="15" hidden="false" customHeight="false" outlineLevel="0" collapsed="false">
      <c r="A1030" s="2" t="n">
        <v>2025</v>
      </c>
      <c r="B1030" s="2" t="n">
        <v>15686345</v>
      </c>
      <c r="C1030" s="2" t="s">
        <v>777</v>
      </c>
      <c r="D1030" s="2" t="n">
        <v>828</v>
      </c>
      <c r="E1030" s="2" t="s">
        <v>22</v>
      </c>
      <c r="F1030" s="2" t="s">
        <v>27</v>
      </c>
      <c r="G1030" s="2" t="n">
        <v>34</v>
      </c>
      <c r="H1030" s="2" t="n">
        <v>9</v>
      </c>
      <c r="I1030" s="3" t="n">
        <v>0</v>
      </c>
      <c r="J1030" s="2" t="n">
        <v>2</v>
      </c>
      <c r="K1030" s="2" t="n">
        <v>1</v>
      </c>
      <c r="L1030" s="2" t="n">
        <v>1</v>
      </c>
      <c r="M1030" s="3" t="n">
        <v>81853.98</v>
      </c>
      <c r="N1030" s="2" t="n">
        <v>0</v>
      </c>
      <c r="O1030" s="2" t="str">
        <f aca="false">IF(AND(L1030=1,J1030&gt;=2),"Active Engaged",IF(AND(L1030=1,J1030=1),"Active Low-Product",IF(AND(L1030=0,J1030&gt;=2),"Inactive Multi-Product","Inactive Disengaged")))</f>
        <v>Active Engaged</v>
      </c>
      <c r="P1030" s="2" t="str">
        <f aca="false">IF(I1030&gt;=MEDIAN($I$2:$I$10001),"High","Low")</f>
        <v>Low</v>
      </c>
      <c r="Q1030" s="2" t="n">
        <f aca="false">L1030+IF(J1030&gt;=2,1,0)+K1030+IF(H1030&gt;=5,1,0)</f>
        <v>4</v>
      </c>
      <c r="R1030" s="2" t="n">
        <f aca="false">IF(AND(L1030=0,P1030="High"),1,0)</f>
        <v>0</v>
      </c>
    </row>
    <row r="1031" customFormat="false" ht="15" hidden="false" customHeight="false" outlineLevel="0" collapsed="false">
      <c r="A1031" s="2" t="n">
        <v>2025</v>
      </c>
      <c r="B1031" s="2" t="n">
        <v>15688071</v>
      </c>
      <c r="C1031" s="2" t="s">
        <v>214</v>
      </c>
      <c r="D1031" s="2" t="n">
        <v>609</v>
      </c>
      <c r="E1031" s="2" t="s">
        <v>22</v>
      </c>
      <c r="F1031" s="2" t="s">
        <v>27</v>
      </c>
      <c r="G1031" s="2" t="n">
        <v>53</v>
      </c>
      <c r="H1031" s="2" t="n">
        <v>10</v>
      </c>
      <c r="I1031" s="3" t="n">
        <v>0</v>
      </c>
      <c r="J1031" s="2" t="n">
        <v>1</v>
      </c>
      <c r="K1031" s="2" t="n">
        <v>1</v>
      </c>
      <c r="L1031" s="2" t="n">
        <v>1</v>
      </c>
      <c r="M1031" s="3" t="n">
        <v>154642.91</v>
      </c>
      <c r="N1031" s="2" t="n">
        <v>0</v>
      </c>
      <c r="O1031" s="2" t="str">
        <f aca="false">IF(AND(L1031=1,J1031&gt;=2),"Active Engaged",IF(AND(L1031=1,J1031=1),"Active Low-Product",IF(AND(L1031=0,J1031&gt;=2),"Inactive Multi-Product","Inactive Disengaged")))</f>
        <v>Active Low-Product</v>
      </c>
      <c r="P1031" s="2" t="str">
        <f aca="false">IF(I1031&gt;=MEDIAN($I$2:$I$10001),"High","Low")</f>
        <v>Low</v>
      </c>
      <c r="Q1031" s="2" t="n">
        <f aca="false">L1031+IF(J1031&gt;=2,1,0)+K1031+IF(H1031&gt;=5,1,0)</f>
        <v>3</v>
      </c>
      <c r="R1031" s="2" t="n">
        <f aca="false">IF(AND(L1031=0,P1031="High"),1,0)</f>
        <v>0</v>
      </c>
    </row>
    <row r="1032" customFormat="false" ht="15" hidden="false" customHeight="false" outlineLevel="0" collapsed="false">
      <c r="A1032" s="2" t="n">
        <v>2025</v>
      </c>
      <c r="B1032" s="2" t="n">
        <v>15681174</v>
      </c>
      <c r="C1032" s="2" t="s">
        <v>778</v>
      </c>
      <c r="D1032" s="2" t="n">
        <v>730</v>
      </c>
      <c r="E1032" s="2" t="s">
        <v>19</v>
      </c>
      <c r="F1032" s="2" t="s">
        <v>27</v>
      </c>
      <c r="G1032" s="2" t="n">
        <v>39</v>
      </c>
      <c r="H1032" s="2" t="n">
        <v>1</v>
      </c>
      <c r="I1032" s="3" t="n">
        <v>116537.6</v>
      </c>
      <c r="J1032" s="2" t="n">
        <v>1</v>
      </c>
      <c r="K1032" s="2" t="n">
        <v>0</v>
      </c>
      <c r="L1032" s="2" t="n">
        <v>0</v>
      </c>
      <c r="M1032" s="3" t="n">
        <v>145679.6</v>
      </c>
      <c r="N1032" s="2" t="n">
        <v>0</v>
      </c>
      <c r="O1032" s="2" t="str">
        <f aca="false">IF(AND(L1032=1,J1032&gt;=2),"Active Engaged",IF(AND(L1032=1,J1032=1),"Active Low-Product",IF(AND(L1032=0,J1032&gt;=2),"Inactive Multi-Product","Inactive Disengaged")))</f>
        <v>Inactive Disengaged</v>
      </c>
      <c r="P1032" s="2" t="str">
        <f aca="false">IF(I1032&gt;=MEDIAN($I$2:$I$10001),"High","Low")</f>
        <v>High</v>
      </c>
      <c r="Q1032" s="2" t="n">
        <f aca="false">L1032+IF(J1032&gt;=2,1,0)+K1032+IF(H1032&gt;=5,1,0)</f>
        <v>0</v>
      </c>
      <c r="R1032" s="2" t="n">
        <f aca="false">IF(AND(L1032=0,P1032="High"),1,0)</f>
        <v>1</v>
      </c>
    </row>
    <row r="1033" customFormat="false" ht="15" hidden="false" customHeight="false" outlineLevel="0" collapsed="false">
      <c r="A1033" s="2" t="n">
        <v>2025</v>
      </c>
      <c r="B1033" s="2" t="n">
        <v>15667521</v>
      </c>
      <c r="C1033" s="2" t="s">
        <v>203</v>
      </c>
      <c r="D1033" s="2" t="n">
        <v>631</v>
      </c>
      <c r="E1033" s="2" t="s">
        <v>19</v>
      </c>
      <c r="F1033" s="2" t="s">
        <v>20</v>
      </c>
      <c r="G1033" s="2" t="n">
        <v>22</v>
      </c>
      <c r="H1033" s="2" t="n">
        <v>3</v>
      </c>
      <c r="I1033" s="3" t="n">
        <v>0</v>
      </c>
      <c r="J1033" s="2" t="n">
        <v>2</v>
      </c>
      <c r="K1033" s="2" t="n">
        <v>0</v>
      </c>
      <c r="L1033" s="2" t="n">
        <v>0</v>
      </c>
      <c r="M1033" s="3" t="n">
        <v>30781.77</v>
      </c>
      <c r="N1033" s="2" t="n">
        <v>0</v>
      </c>
      <c r="O1033" s="2" t="str">
        <f aca="false">IF(AND(L1033=1,J1033&gt;=2),"Active Engaged",IF(AND(L1033=1,J1033=1),"Active Low-Product",IF(AND(L1033=0,J1033&gt;=2),"Inactive Multi-Product","Inactive Disengaged")))</f>
        <v>Inactive Multi-Product</v>
      </c>
      <c r="P1033" s="2" t="str">
        <f aca="false">IF(I1033&gt;=MEDIAN($I$2:$I$10001),"High","Low")</f>
        <v>Low</v>
      </c>
      <c r="Q1033" s="2" t="n">
        <f aca="false">L1033+IF(J1033&gt;=2,1,0)+K1033+IF(H1033&gt;=5,1,0)</f>
        <v>1</v>
      </c>
      <c r="R1033" s="2" t="n">
        <f aca="false">IF(AND(L1033=0,P1033="High"),1,0)</f>
        <v>0</v>
      </c>
    </row>
    <row r="1034" customFormat="false" ht="15" hidden="false" customHeight="false" outlineLevel="0" collapsed="false">
      <c r="A1034" s="2" t="n">
        <v>2025</v>
      </c>
      <c r="B1034" s="2" t="n">
        <v>15750243</v>
      </c>
      <c r="C1034" s="2" t="s">
        <v>398</v>
      </c>
      <c r="D1034" s="2" t="n">
        <v>830</v>
      </c>
      <c r="E1034" s="2" t="s">
        <v>22</v>
      </c>
      <c r="F1034" s="2" t="s">
        <v>27</v>
      </c>
      <c r="G1034" s="2" t="n">
        <v>40</v>
      </c>
      <c r="H1034" s="2" t="n">
        <v>4</v>
      </c>
      <c r="I1034" s="3" t="n">
        <v>0</v>
      </c>
      <c r="J1034" s="2" t="n">
        <v>2</v>
      </c>
      <c r="K1034" s="2" t="n">
        <v>0</v>
      </c>
      <c r="L1034" s="2" t="n">
        <v>1</v>
      </c>
      <c r="M1034" s="3" t="n">
        <v>81622.52</v>
      </c>
      <c r="N1034" s="2" t="n">
        <v>0</v>
      </c>
      <c r="O1034" s="2" t="str">
        <f aca="false">IF(AND(L1034=1,J1034&gt;=2),"Active Engaged",IF(AND(L1034=1,J1034=1),"Active Low-Product",IF(AND(L1034=0,J1034&gt;=2),"Inactive Multi-Product","Inactive Disengaged")))</f>
        <v>Active Engaged</v>
      </c>
      <c r="P1034" s="2" t="str">
        <f aca="false">IF(I1034&gt;=MEDIAN($I$2:$I$10001),"High","Low")</f>
        <v>Low</v>
      </c>
      <c r="Q1034" s="2" t="n">
        <f aca="false">L1034+IF(J1034&gt;=2,1,0)+K1034+IF(H1034&gt;=5,1,0)</f>
        <v>2</v>
      </c>
      <c r="R1034" s="2" t="n">
        <f aca="false">IF(AND(L1034=0,P1034="High"),1,0)</f>
        <v>0</v>
      </c>
    </row>
    <row r="1035" customFormat="false" ht="15" hidden="false" customHeight="false" outlineLevel="0" collapsed="false">
      <c r="A1035" s="2" t="n">
        <v>2025</v>
      </c>
      <c r="B1035" s="2" t="n">
        <v>15695475</v>
      </c>
      <c r="C1035" s="2" t="s">
        <v>48</v>
      </c>
      <c r="D1035" s="2" t="n">
        <v>645</v>
      </c>
      <c r="E1035" s="2" t="s">
        <v>19</v>
      </c>
      <c r="F1035" s="2" t="s">
        <v>27</v>
      </c>
      <c r="G1035" s="2" t="n">
        <v>29</v>
      </c>
      <c r="H1035" s="2" t="n">
        <v>1</v>
      </c>
      <c r="I1035" s="3" t="n">
        <v>130131.08</v>
      </c>
      <c r="J1035" s="2" t="n">
        <v>2</v>
      </c>
      <c r="K1035" s="2" t="n">
        <v>0</v>
      </c>
      <c r="L1035" s="2" t="n">
        <v>1</v>
      </c>
      <c r="M1035" s="3" t="n">
        <v>196474.35</v>
      </c>
      <c r="N1035" s="2" t="n">
        <v>0</v>
      </c>
      <c r="O1035" s="2" t="str">
        <f aca="false">IF(AND(L1035=1,J1035&gt;=2),"Active Engaged",IF(AND(L1035=1,J1035=1),"Active Low-Product",IF(AND(L1035=0,J1035&gt;=2),"Inactive Multi-Product","Inactive Disengaged")))</f>
        <v>Active Engaged</v>
      </c>
      <c r="P1035" s="2" t="str">
        <f aca="false">IF(I1035&gt;=MEDIAN($I$2:$I$10001),"High","Low")</f>
        <v>High</v>
      </c>
      <c r="Q1035" s="2" t="n">
        <f aca="false">L1035+IF(J1035&gt;=2,1,0)+K1035+IF(H1035&gt;=5,1,0)</f>
        <v>2</v>
      </c>
      <c r="R1035" s="2" t="n">
        <f aca="false">IF(AND(L1035=0,P1035="High"),1,0)</f>
        <v>0</v>
      </c>
    </row>
    <row r="1036" customFormat="false" ht="15" hidden="false" customHeight="false" outlineLevel="0" collapsed="false">
      <c r="A1036" s="2" t="n">
        <v>2025</v>
      </c>
      <c r="B1036" s="2" t="n">
        <v>15689176</v>
      </c>
      <c r="C1036" s="2" t="s">
        <v>779</v>
      </c>
      <c r="D1036" s="2" t="n">
        <v>663</v>
      </c>
      <c r="E1036" s="2" t="s">
        <v>19</v>
      </c>
      <c r="F1036" s="2" t="s">
        <v>27</v>
      </c>
      <c r="G1036" s="2" t="n">
        <v>46</v>
      </c>
      <c r="H1036" s="2" t="n">
        <v>3</v>
      </c>
      <c r="I1036" s="3" t="n">
        <v>0</v>
      </c>
      <c r="J1036" s="2" t="n">
        <v>2</v>
      </c>
      <c r="K1036" s="2" t="n">
        <v>0</v>
      </c>
      <c r="L1036" s="2" t="n">
        <v>1</v>
      </c>
      <c r="M1036" s="3" t="n">
        <v>176276.1</v>
      </c>
      <c r="N1036" s="2" t="n">
        <v>0</v>
      </c>
      <c r="O1036" s="2" t="str">
        <f aca="false">IF(AND(L1036=1,J1036&gt;=2),"Active Engaged",IF(AND(L1036=1,J1036=1),"Active Low-Product",IF(AND(L1036=0,J1036&gt;=2),"Inactive Multi-Product","Inactive Disengaged")))</f>
        <v>Active Engaged</v>
      </c>
      <c r="P1036" s="2" t="str">
        <f aca="false">IF(I1036&gt;=MEDIAN($I$2:$I$10001),"High","Low")</f>
        <v>Low</v>
      </c>
      <c r="Q1036" s="2" t="n">
        <f aca="false">L1036+IF(J1036&gt;=2,1,0)+K1036+IF(H1036&gt;=5,1,0)</f>
        <v>2</v>
      </c>
      <c r="R1036" s="2" t="n">
        <f aca="false">IF(AND(L1036=0,P1036="High"),1,0)</f>
        <v>0</v>
      </c>
    </row>
    <row r="1037" customFormat="false" ht="15" hidden="false" customHeight="false" outlineLevel="0" collapsed="false">
      <c r="A1037" s="2" t="n">
        <v>2025</v>
      </c>
      <c r="B1037" s="2" t="n">
        <v>15652955</v>
      </c>
      <c r="C1037" s="2" t="s">
        <v>476</v>
      </c>
      <c r="D1037" s="2" t="n">
        <v>678</v>
      </c>
      <c r="E1037" s="2" t="s">
        <v>22</v>
      </c>
      <c r="F1037" s="2" t="s">
        <v>27</v>
      </c>
      <c r="G1037" s="2" t="n">
        <v>30</v>
      </c>
      <c r="H1037" s="2" t="n">
        <v>0</v>
      </c>
      <c r="I1037" s="3" t="n">
        <v>0</v>
      </c>
      <c r="J1037" s="2" t="n">
        <v>1</v>
      </c>
      <c r="K1037" s="2" t="n">
        <v>1</v>
      </c>
      <c r="L1037" s="2" t="n">
        <v>0</v>
      </c>
      <c r="M1037" s="3" t="n">
        <v>35113.08</v>
      </c>
      <c r="N1037" s="2" t="n">
        <v>0</v>
      </c>
      <c r="O1037" s="2" t="str">
        <f aca="false">IF(AND(L1037=1,J1037&gt;=2),"Active Engaged",IF(AND(L1037=1,J1037=1),"Active Low-Product",IF(AND(L1037=0,J1037&gt;=2),"Inactive Multi-Product","Inactive Disengaged")))</f>
        <v>Inactive Disengaged</v>
      </c>
      <c r="P1037" s="2" t="str">
        <f aca="false">IF(I1037&gt;=MEDIAN($I$2:$I$10001),"High","Low")</f>
        <v>Low</v>
      </c>
      <c r="Q1037" s="2" t="n">
        <f aca="false">L1037+IF(J1037&gt;=2,1,0)+K1037+IF(H1037&gt;=5,1,0)</f>
        <v>1</v>
      </c>
      <c r="R1037" s="2" t="n">
        <f aca="false">IF(AND(L1037=0,P1037="High"),1,0)</f>
        <v>0</v>
      </c>
    </row>
    <row r="1038" customFormat="false" ht="15" hidden="false" customHeight="false" outlineLevel="0" collapsed="false">
      <c r="A1038" s="2" t="n">
        <v>2025</v>
      </c>
      <c r="B1038" s="2" t="n">
        <v>15668958</v>
      </c>
      <c r="C1038" s="2" t="s">
        <v>780</v>
      </c>
      <c r="D1038" s="2" t="n">
        <v>521</v>
      </c>
      <c r="E1038" s="2" t="s">
        <v>19</v>
      </c>
      <c r="F1038" s="2" t="s">
        <v>27</v>
      </c>
      <c r="G1038" s="2" t="n">
        <v>30</v>
      </c>
      <c r="H1038" s="2" t="n">
        <v>2</v>
      </c>
      <c r="I1038" s="3" t="n">
        <v>107316.09</v>
      </c>
      <c r="J1038" s="2" t="n">
        <v>1</v>
      </c>
      <c r="K1038" s="2" t="n">
        <v>1</v>
      </c>
      <c r="L1038" s="2" t="n">
        <v>0</v>
      </c>
      <c r="M1038" s="3" t="n">
        <v>64299.82</v>
      </c>
      <c r="N1038" s="2" t="n">
        <v>0</v>
      </c>
      <c r="O1038" s="2" t="str">
        <f aca="false">IF(AND(L1038=1,J1038&gt;=2),"Active Engaged",IF(AND(L1038=1,J1038=1),"Active Low-Product",IF(AND(L1038=0,J1038&gt;=2),"Inactive Multi-Product","Inactive Disengaged")))</f>
        <v>Inactive Disengaged</v>
      </c>
      <c r="P1038" s="2" t="str">
        <f aca="false">IF(I1038&gt;=MEDIAN($I$2:$I$10001),"High","Low")</f>
        <v>High</v>
      </c>
      <c r="Q1038" s="2" t="n">
        <f aca="false">L1038+IF(J1038&gt;=2,1,0)+K1038+IF(H1038&gt;=5,1,0)</f>
        <v>1</v>
      </c>
      <c r="R1038" s="2" t="n">
        <f aca="false">IF(AND(L1038=0,P1038="High"),1,0)</f>
        <v>1</v>
      </c>
    </row>
    <row r="1039" customFormat="false" ht="15" hidden="false" customHeight="false" outlineLevel="0" collapsed="false">
      <c r="A1039" s="2" t="n">
        <v>2025</v>
      </c>
      <c r="B1039" s="2" t="n">
        <v>15631054</v>
      </c>
      <c r="C1039" s="2" t="s">
        <v>781</v>
      </c>
      <c r="D1039" s="2" t="n">
        <v>625</v>
      </c>
      <c r="E1039" s="2" t="s">
        <v>19</v>
      </c>
      <c r="F1039" s="2" t="s">
        <v>20</v>
      </c>
      <c r="G1039" s="2" t="n">
        <v>24</v>
      </c>
      <c r="H1039" s="2" t="n">
        <v>1</v>
      </c>
      <c r="I1039" s="3" t="n">
        <v>0</v>
      </c>
      <c r="J1039" s="2" t="n">
        <v>2</v>
      </c>
      <c r="K1039" s="2" t="n">
        <v>1</v>
      </c>
      <c r="L1039" s="2" t="n">
        <v>1</v>
      </c>
      <c r="M1039" s="3" t="n">
        <v>180969.55</v>
      </c>
      <c r="N1039" s="2" t="n">
        <v>0</v>
      </c>
      <c r="O1039" s="2" t="str">
        <f aca="false">IF(AND(L1039=1,J1039&gt;=2),"Active Engaged",IF(AND(L1039=1,J1039=1),"Active Low-Product",IF(AND(L1039=0,J1039&gt;=2),"Inactive Multi-Product","Inactive Disengaged")))</f>
        <v>Active Engaged</v>
      </c>
      <c r="P1039" s="2" t="str">
        <f aca="false">IF(I1039&gt;=MEDIAN($I$2:$I$10001),"High","Low")</f>
        <v>Low</v>
      </c>
      <c r="Q1039" s="2" t="n">
        <f aca="false">L1039+IF(J1039&gt;=2,1,0)+K1039+IF(H1039&gt;=5,1,0)</f>
        <v>3</v>
      </c>
      <c r="R1039" s="2" t="n">
        <f aca="false">IF(AND(L1039=0,P1039="High"),1,0)</f>
        <v>0</v>
      </c>
    </row>
    <row r="1040" customFormat="false" ht="15" hidden="false" customHeight="false" outlineLevel="0" collapsed="false">
      <c r="A1040" s="2" t="n">
        <v>2025</v>
      </c>
      <c r="B1040" s="2" t="n">
        <v>15581479</v>
      </c>
      <c r="C1040" s="2" t="s">
        <v>633</v>
      </c>
      <c r="D1040" s="2" t="n">
        <v>523</v>
      </c>
      <c r="E1040" s="2" t="s">
        <v>19</v>
      </c>
      <c r="F1040" s="2" t="s">
        <v>27</v>
      </c>
      <c r="G1040" s="2" t="n">
        <v>30</v>
      </c>
      <c r="H1040" s="2" t="n">
        <v>1</v>
      </c>
      <c r="I1040" s="3" t="n">
        <v>83181.29</v>
      </c>
      <c r="J1040" s="2" t="n">
        <v>1</v>
      </c>
      <c r="K1040" s="2" t="n">
        <v>1</v>
      </c>
      <c r="L1040" s="2" t="n">
        <v>1</v>
      </c>
      <c r="M1040" s="3" t="n">
        <v>138176.78</v>
      </c>
      <c r="N1040" s="2" t="n">
        <v>0</v>
      </c>
      <c r="O1040" s="2" t="str">
        <f aca="false">IF(AND(L1040=1,J1040&gt;=2),"Active Engaged",IF(AND(L1040=1,J1040=1),"Active Low-Product",IF(AND(L1040=0,J1040&gt;=2),"Inactive Multi-Product","Inactive Disengaged")))</f>
        <v>Active Low-Product</v>
      </c>
      <c r="P1040" s="2" t="str">
        <f aca="false">IF(I1040&gt;=MEDIAN($I$2:$I$10001),"High","Low")</f>
        <v>Low</v>
      </c>
      <c r="Q1040" s="2" t="n">
        <f aca="false">L1040+IF(J1040&gt;=2,1,0)+K1040+IF(H1040&gt;=5,1,0)</f>
        <v>2</v>
      </c>
      <c r="R1040" s="2" t="n">
        <f aca="false">IF(AND(L1040=0,P1040="High"),1,0)</f>
        <v>0</v>
      </c>
    </row>
    <row r="1041" customFormat="false" ht="15" hidden="false" customHeight="false" outlineLevel="0" collapsed="false">
      <c r="A1041" s="2" t="n">
        <v>2025</v>
      </c>
      <c r="B1041" s="2" t="n">
        <v>15577478</v>
      </c>
      <c r="C1041" s="2" t="s">
        <v>267</v>
      </c>
      <c r="D1041" s="2" t="n">
        <v>714</v>
      </c>
      <c r="E1041" s="2" t="s">
        <v>19</v>
      </c>
      <c r="F1041" s="2" t="s">
        <v>20</v>
      </c>
      <c r="G1041" s="2" t="n">
        <v>72</v>
      </c>
      <c r="H1041" s="2" t="n">
        <v>3</v>
      </c>
      <c r="I1041" s="3" t="n">
        <v>0</v>
      </c>
      <c r="J1041" s="2" t="n">
        <v>1</v>
      </c>
      <c r="K1041" s="2" t="n">
        <v>1</v>
      </c>
      <c r="L1041" s="2" t="n">
        <v>1</v>
      </c>
      <c r="M1041" s="3" t="n">
        <v>86733.61</v>
      </c>
      <c r="N1041" s="2" t="n">
        <v>0</v>
      </c>
      <c r="O1041" s="2" t="str">
        <f aca="false">IF(AND(L1041=1,J1041&gt;=2),"Active Engaged",IF(AND(L1041=1,J1041=1),"Active Low-Product",IF(AND(L1041=0,J1041&gt;=2),"Inactive Multi-Product","Inactive Disengaged")))</f>
        <v>Active Low-Product</v>
      </c>
      <c r="P1041" s="2" t="str">
        <f aca="false">IF(I1041&gt;=MEDIAN($I$2:$I$10001),"High","Low")</f>
        <v>Low</v>
      </c>
      <c r="Q1041" s="2" t="n">
        <f aca="false">L1041+IF(J1041&gt;=2,1,0)+K1041+IF(H1041&gt;=5,1,0)</f>
        <v>2</v>
      </c>
      <c r="R1041" s="2" t="n">
        <f aca="false">IF(AND(L1041=0,P1041="High"),1,0)</f>
        <v>0</v>
      </c>
    </row>
    <row r="1042" customFormat="false" ht="15" hidden="false" customHeight="false" outlineLevel="0" collapsed="false">
      <c r="A1042" s="2" t="n">
        <v>2025</v>
      </c>
      <c r="B1042" s="2" t="n">
        <v>15780870</v>
      </c>
      <c r="C1042" s="2" t="s">
        <v>494</v>
      </c>
      <c r="D1042" s="2" t="n">
        <v>580</v>
      </c>
      <c r="E1042" s="2" t="s">
        <v>22</v>
      </c>
      <c r="F1042" s="2" t="s">
        <v>27</v>
      </c>
      <c r="G1042" s="2" t="n">
        <v>67</v>
      </c>
      <c r="H1042" s="2" t="n">
        <v>3</v>
      </c>
      <c r="I1042" s="3" t="n">
        <v>153946.14</v>
      </c>
      <c r="J1042" s="2" t="n">
        <v>1</v>
      </c>
      <c r="K1042" s="2" t="n">
        <v>1</v>
      </c>
      <c r="L1042" s="2" t="n">
        <v>1</v>
      </c>
      <c r="M1042" s="3" t="n">
        <v>7418.92</v>
      </c>
      <c r="N1042" s="2" t="n">
        <v>0</v>
      </c>
      <c r="O1042" s="2" t="str">
        <f aca="false">IF(AND(L1042=1,J1042&gt;=2),"Active Engaged",IF(AND(L1042=1,J1042=1),"Active Low-Product",IF(AND(L1042=0,J1042&gt;=2),"Inactive Multi-Product","Inactive Disengaged")))</f>
        <v>Active Low-Product</v>
      </c>
      <c r="P1042" s="2" t="str">
        <f aca="false">IF(I1042&gt;=MEDIAN($I$2:$I$10001),"High","Low")</f>
        <v>High</v>
      </c>
      <c r="Q1042" s="2" t="n">
        <f aca="false">L1042+IF(J1042&gt;=2,1,0)+K1042+IF(H1042&gt;=5,1,0)</f>
        <v>2</v>
      </c>
      <c r="R1042" s="2" t="n">
        <f aca="false">IF(AND(L1042=0,P1042="High"),1,0)</f>
        <v>0</v>
      </c>
    </row>
    <row r="1043" customFormat="false" ht="15" hidden="false" customHeight="false" outlineLevel="0" collapsed="false">
      <c r="A1043" s="2" t="n">
        <v>2025</v>
      </c>
      <c r="B1043" s="2" t="n">
        <v>15692317</v>
      </c>
      <c r="C1043" s="2" t="s">
        <v>524</v>
      </c>
      <c r="D1043" s="2" t="n">
        <v>722</v>
      </c>
      <c r="E1043" s="2" t="s">
        <v>19</v>
      </c>
      <c r="F1043" s="2" t="s">
        <v>27</v>
      </c>
      <c r="G1043" s="2" t="n">
        <v>30</v>
      </c>
      <c r="H1043" s="2" t="n">
        <v>5</v>
      </c>
      <c r="I1043" s="3" t="n">
        <v>0</v>
      </c>
      <c r="J1043" s="2" t="n">
        <v>2</v>
      </c>
      <c r="K1043" s="2" t="n">
        <v>1</v>
      </c>
      <c r="L1043" s="2" t="n">
        <v>0</v>
      </c>
      <c r="M1043" s="3" t="n">
        <v>166376.54</v>
      </c>
      <c r="N1043" s="2" t="n">
        <v>0</v>
      </c>
      <c r="O1043" s="2" t="str">
        <f aca="false">IF(AND(L1043=1,J1043&gt;=2),"Active Engaged",IF(AND(L1043=1,J1043=1),"Active Low-Product",IF(AND(L1043=0,J1043&gt;=2),"Inactive Multi-Product","Inactive Disengaged")))</f>
        <v>Inactive Multi-Product</v>
      </c>
      <c r="P1043" s="2" t="str">
        <f aca="false">IF(I1043&gt;=MEDIAN($I$2:$I$10001),"High","Low")</f>
        <v>Low</v>
      </c>
      <c r="Q1043" s="2" t="n">
        <f aca="false">L1043+IF(J1043&gt;=2,1,0)+K1043+IF(H1043&gt;=5,1,0)</f>
        <v>3</v>
      </c>
      <c r="R1043" s="2" t="n">
        <f aca="false">IF(AND(L1043=0,P1043="High"),1,0)</f>
        <v>0</v>
      </c>
    </row>
    <row r="1044" customFormat="false" ht="15" hidden="false" customHeight="false" outlineLevel="0" collapsed="false">
      <c r="A1044" s="2" t="n">
        <v>2025</v>
      </c>
      <c r="B1044" s="2" t="n">
        <v>15593969</v>
      </c>
      <c r="C1044" s="2" t="s">
        <v>782</v>
      </c>
      <c r="D1044" s="2" t="n">
        <v>630</v>
      </c>
      <c r="E1044" s="2" t="s">
        <v>22</v>
      </c>
      <c r="F1044" s="2" t="s">
        <v>20</v>
      </c>
      <c r="G1044" s="2" t="n">
        <v>39</v>
      </c>
      <c r="H1044" s="2" t="n">
        <v>7</v>
      </c>
      <c r="I1044" s="3" t="n">
        <v>135483.17</v>
      </c>
      <c r="J1044" s="2" t="n">
        <v>1</v>
      </c>
      <c r="K1044" s="2" t="n">
        <v>1</v>
      </c>
      <c r="L1044" s="2" t="n">
        <v>0</v>
      </c>
      <c r="M1044" s="3" t="n">
        <v>140881.2</v>
      </c>
      <c r="N1044" s="2" t="n">
        <v>1</v>
      </c>
      <c r="O1044" s="2" t="str">
        <f aca="false">IF(AND(L1044=1,J1044&gt;=2),"Active Engaged",IF(AND(L1044=1,J1044=1),"Active Low-Product",IF(AND(L1044=0,J1044&gt;=2),"Inactive Multi-Product","Inactive Disengaged")))</f>
        <v>Inactive Disengaged</v>
      </c>
      <c r="P1044" s="2" t="str">
        <f aca="false">IF(I1044&gt;=MEDIAN($I$2:$I$10001),"High","Low")</f>
        <v>High</v>
      </c>
      <c r="Q1044" s="2" t="n">
        <f aca="false">L1044+IF(J1044&gt;=2,1,0)+K1044+IF(H1044&gt;=5,1,0)</f>
        <v>2</v>
      </c>
      <c r="R1044" s="2" t="n">
        <f aca="false">IF(AND(L1044=0,P1044="High"),1,0)</f>
        <v>1</v>
      </c>
    </row>
    <row r="1045" customFormat="false" ht="15" hidden="false" customHeight="false" outlineLevel="0" collapsed="false">
      <c r="A1045" s="2" t="n">
        <v>2025</v>
      </c>
      <c r="B1045" s="2" t="n">
        <v>15570417</v>
      </c>
      <c r="C1045" s="2" t="s">
        <v>783</v>
      </c>
      <c r="D1045" s="2" t="n">
        <v>579</v>
      </c>
      <c r="E1045" s="2" t="s">
        <v>19</v>
      </c>
      <c r="F1045" s="2" t="s">
        <v>27</v>
      </c>
      <c r="G1045" s="2" t="n">
        <v>35</v>
      </c>
      <c r="H1045" s="2" t="n">
        <v>1</v>
      </c>
      <c r="I1045" s="3" t="n">
        <v>0</v>
      </c>
      <c r="J1045" s="2" t="n">
        <v>2</v>
      </c>
      <c r="K1045" s="2" t="n">
        <v>1</v>
      </c>
      <c r="L1045" s="2" t="n">
        <v>0</v>
      </c>
      <c r="M1045" s="3" t="n">
        <v>4460.2</v>
      </c>
      <c r="N1045" s="2" t="n">
        <v>0</v>
      </c>
      <c r="O1045" s="2" t="str">
        <f aca="false">IF(AND(L1045=1,J1045&gt;=2),"Active Engaged",IF(AND(L1045=1,J1045=1),"Active Low-Product",IF(AND(L1045=0,J1045&gt;=2),"Inactive Multi-Product","Inactive Disengaged")))</f>
        <v>Inactive Multi-Product</v>
      </c>
      <c r="P1045" s="2" t="str">
        <f aca="false">IF(I1045&gt;=MEDIAN($I$2:$I$10001),"High","Low")</f>
        <v>Low</v>
      </c>
      <c r="Q1045" s="2" t="n">
        <f aca="false">L1045+IF(J1045&gt;=2,1,0)+K1045+IF(H1045&gt;=5,1,0)</f>
        <v>2</v>
      </c>
      <c r="R1045" s="2" t="n">
        <f aca="false">IF(AND(L1045=0,P1045="High"),1,0)</f>
        <v>0</v>
      </c>
    </row>
    <row r="1046" customFormat="false" ht="15" hidden="false" customHeight="false" outlineLevel="0" collapsed="false">
      <c r="A1046" s="2" t="n">
        <v>2025</v>
      </c>
      <c r="B1046" s="2" t="n">
        <v>15779059</v>
      </c>
      <c r="C1046" s="2" t="s">
        <v>784</v>
      </c>
      <c r="D1046" s="2" t="n">
        <v>670</v>
      </c>
      <c r="E1046" s="2" t="s">
        <v>19</v>
      </c>
      <c r="F1046" s="2" t="s">
        <v>20</v>
      </c>
      <c r="G1046" s="2" t="n">
        <v>38</v>
      </c>
      <c r="H1046" s="2" t="n">
        <v>4</v>
      </c>
      <c r="I1046" s="3" t="n">
        <v>119624.54</v>
      </c>
      <c r="J1046" s="2" t="n">
        <v>2</v>
      </c>
      <c r="K1046" s="2" t="n">
        <v>1</v>
      </c>
      <c r="L1046" s="2" t="n">
        <v>1</v>
      </c>
      <c r="M1046" s="3" t="n">
        <v>110472.12</v>
      </c>
      <c r="N1046" s="2" t="n">
        <v>0</v>
      </c>
      <c r="O1046" s="2" t="str">
        <f aca="false">IF(AND(L1046=1,J1046&gt;=2),"Active Engaged",IF(AND(L1046=1,J1046=1),"Active Low-Product",IF(AND(L1046=0,J1046&gt;=2),"Inactive Multi-Product","Inactive Disengaged")))</f>
        <v>Active Engaged</v>
      </c>
      <c r="P1046" s="2" t="str">
        <f aca="false">IF(I1046&gt;=MEDIAN($I$2:$I$10001),"High","Low")</f>
        <v>High</v>
      </c>
      <c r="Q1046" s="2" t="n">
        <f aca="false">L1046+IF(J1046&gt;=2,1,0)+K1046+IF(H1046&gt;=5,1,0)</f>
        <v>3</v>
      </c>
      <c r="R1046" s="2" t="n">
        <f aca="false">IF(AND(L1046=0,P1046="High"),1,0)</f>
        <v>0</v>
      </c>
    </row>
    <row r="1047" customFormat="false" ht="15" hidden="false" customHeight="false" outlineLevel="0" collapsed="false">
      <c r="A1047" s="2" t="n">
        <v>2025</v>
      </c>
      <c r="B1047" s="2" t="n">
        <v>15785980</v>
      </c>
      <c r="C1047" s="2" t="s">
        <v>785</v>
      </c>
      <c r="D1047" s="2" t="n">
        <v>588</v>
      </c>
      <c r="E1047" s="2" t="s">
        <v>22</v>
      </c>
      <c r="F1047" s="2" t="s">
        <v>27</v>
      </c>
      <c r="G1047" s="2" t="n">
        <v>34</v>
      </c>
      <c r="H1047" s="2" t="n">
        <v>6</v>
      </c>
      <c r="I1047" s="3" t="n">
        <v>121132.26</v>
      </c>
      <c r="J1047" s="2" t="n">
        <v>2</v>
      </c>
      <c r="K1047" s="2" t="n">
        <v>1</v>
      </c>
      <c r="L1047" s="2" t="n">
        <v>0</v>
      </c>
      <c r="M1047" s="3" t="n">
        <v>86460.28</v>
      </c>
      <c r="N1047" s="2" t="n">
        <v>0</v>
      </c>
      <c r="O1047" s="2" t="str">
        <f aca="false">IF(AND(L1047=1,J1047&gt;=2),"Active Engaged",IF(AND(L1047=1,J1047=1),"Active Low-Product",IF(AND(L1047=0,J1047&gt;=2),"Inactive Multi-Product","Inactive Disengaged")))</f>
        <v>Inactive Multi-Product</v>
      </c>
      <c r="P1047" s="2" t="str">
        <f aca="false">IF(I1047&gt;=MEDIAN($I$2:$I$10001),"High","Low")</f>
        <v>High</v>
      </c>
      <c r="Q1047" s="2" t="n">
        <f aca="false">L1047+IF(J1047&gt;=2,1,0)+K1047+IF(H1047&gt;=5,1,0)</f>
        <v>3</v>
      </c>
      <c r="R1047" s="2" t="n">
        <f aca="false">IF(AND(L1047=0,P1047="High"),1,0)</f>
        <v>1</v>
      </c>
    </row>
    <row r="1048" customFormat="false" ht="15" hidden="false" customHeight="false" outlineLevel="0" collapsed="false">
      <c r="A1048" s="2" t="n">
        <v>2025</v>
      </c>
      <c r="B1048" s="2" t="n">
        <v>15644200</v>
      </c>
      <c r="C1048" s="2" t="s">
        <v>786</v>
      </c>
      <c r="D1048" s="2" t="n">
        <v>807</v>
      </c>
      <c r="E1048" s="2" t="s">
        <v>22</v>
      </c>
      <c r="F1048" s="2" t="s">
        <v>20</v>
      </c>
      <c r="G1048" s="2" t="n">
        <v>42</v>
      </c>
      <c r="H1048" s="2" t="n">
        <v>1</v>
      </c>
      <c r="I1048" s="3" t="n">
        <v>0</v>
      </c>
      <c r="J1048" s="2" t="n">
        <v>1</v>
      </c>
      <c r="K1048" s="2" t="n">
        <v>1</v>
      </c>
      <c r="L1048" s="2" t="n">
        <v>0</v>
      </c>
      <c r="M1048" s="3" t="n">
        <v>16500.66</v>
      </c>
      <c r="N1048" s="2" t="n">
        <v>1</v>
      </c>
      <c r="O1048" s="2" t="str">
        <f aca="false">IF(AND(L1048=1,J1048&gt;=2),"Active Engaged",IF(AND(L1048=1,J1048=1),"Active Low-Product",IF(AND(L1048=0,J1048&gt;=2),"Inactive Multi-Product","Inactive Disengaged")))</f>
        <v>Inactive Disengaged</v>
      </c>
      <c r="P1048" s="2" t="str">
        <f aca="false">IF(I1048&gt;=MEDIAN($I$2:$I$10001),"High","Low")</f>
        <v>Low</v>
      </c>
      <c r="Q1048" s="2" t="n">
        <f aca="false">L1048+IF(J1048&gt;=2,1,0)+K1048+IF(H1048&gt;=5,1,0)</f>
        <v>1</v>
      </c>
      <c r="R1048" s="2" t="n">
        <f aca="false">IF(AND(L1048=0,P1048="High"),1,0)</f>
        <v>0</v>
      </c>
    </row>
    <row r="1049" customFormat="false" ht="15" hidden="false" customHeight="false" outlineLevel="0" collapsed="false">
      <c r="A1049" s="2" t="n">
        <v>2025</v>
      </c>
      <c r="B1049" s="2" t="n">
        <v>15793949</v>
      </c>
      <c r="C1049" s="2" t="s">
        <v>364</v>
      </c>
      <c r="D1049" s="2" t="n">
        <v>726</v>
      </c>
      <c r="E1049" s="2" t="s">
        <v>19</v>
      </c>
      <c r="F1049" s="2" t="s">
        <v>20</v>
      </c>
      <c r="G1049" s="2" t="n">
        <v>48</v>
      </c>
      <c r="H1049" s="2" t="n">
        <v>4</v>
      </c>
      <c r="I1049" s="3" t="n">
        <v>0</v>
      </c>
      <c r="J1049" s="2" t="n">
        <v>1</v>
      </c>
      <c r="K1049" s="2" t="n">
        <v>1</v>
      </c>
      <c r="L1049" s="2" t="n">
        <v>0</v>
      </c>
      <c r="M1049" s="3" t="n">
        <v>114020.06</v>
      </c>
      <c r="N1049" s="2" t="n">
        <v>1</v>
      </c>
      <c r="O1049" s="2" t="str">
        <f aca="false">IF(AND(L1049=1,J1049&gt;=2),"Active Engaged",IF(AND(L1049=1,J1049=1),"Active Low-Product",IF(AND(L1049=0,J1049&gt;=2),"Inactive Multi-Product","Inactive Disengaged")))</f>
        <v>Inactive Disengaged</v>
      </c>
      <c r="P1049" s="2" t="str">
        <f aca="false">IF(I1049&gt;=MEDIAN($I$2:$I$10001),"High","Low")</f>
        <v>Low</v>
      </c>
      <c r="Q1049" s="2" t="n">
        <f aca="false">L1049+IF(J1049&gt;=2,1,0)+K1049+IF(H1049&gt;=5,1,0)</f>
        <v>1</v>
      </c>
      <c r="R1049" s="2" t="n">
        <f aca="false">IF(AND(L1049=0,P1049="High"),1,0)</f>
        <v>0</v>
      </c>
    </row>
    <row r="1050" customFormat="false" ht="15" hidden="false" customHeight="false" outlineLevel="0" collapsed="false">
      <c r="A1050" s="2" t="n">
        <v>2025</v>
      </c>
      <c r="B1050" s="2" t="n">
        <v>15645103</v>
      </c>
      <c r="C1050" s="2" t="s">
        <v>787</v>
      </c>
      <c r="D1050" s="2" t="n">
        <v>812</v>
      </c>
      <c r="E1050" s="2" t="s">
        <v>30</v>
      </c>
      <c r="F1050" s="2" t="s">
        <v>27</v>
      </c>
      <c r="G1050" s="2" t="n">
        <v>25</v>
      </c>
      <c r="H1050" s="2" t="n">
        <v>5</v>
      </c>
      <c r="I1050" s="3" t="n">
        <v>54817.55</v>
      </c>
      <c r="J1050" s="2" t="n">
        <v>1</v>
      </c>
      <c r="K1050" s="2" t="n">
        <v>1</v>
      </c>
      <c r="L1050" s="2" t="n">
        <v>0</v>
      </c>
      <c r="M1050" s="3" t="n">
        <v>131660.31</v>
      </c>
      <c r="N1050" s="2" t="n">
        <v>0</v>
      </c>
      <c r="O1050" s="2" t="str">
        <f aca="false">IF(AND(L1050=1,J1050&gt;=2),"Active Engaged",IF(AND(L1050=1,J1050=1),"Active Low-Product",IF(AND(L1050=0,J1050&gt;=2),"Inactive Multi-Product","Inactive Disengaged")))</f>
        <v>Inactive Disengaged</v>
      </c>
      <c r="P1050" s="2" t="str">
        <f aca="false">IF(I1050&gt;=MEDIAN($I$2:$I$10001),"High","Low")</f>
        <v>Low</v>
      </c>
      <c r="Q1050" s="2" t="n">
        <f aca="false">L1050+IF(J1050&gt;=2,1,0)+K1050+IF(H1050&gt;=5,1,0)</f>
        <v>2</v>
      </c>
      <c r="R1050" s="2" t="n">
        <f aca="false">IF(AND(L1050=0,P1050="High"),1,0)</f>
        <v>0</v>
      </c>
    </row>
    <row r="1051" customFormat="false" ht="15" hidden="false" customHeight="false" outlineLevel="0" collapsed="false">
      <c r="A1051" s="2" t="n">
        <v>2025</v>
      </c>
      <c r="B1051" s="2" t="n">
        <v>15705860</v>
      </c>
      <c r="C1051" s="2" t="s">
        <v>375</v>
      </c>
      <c r="D1051" s="2" t="n">
        <v>631</v>
      </c>
      <c r="E1051" s="2" t="s">
        <v>30</v>
      </c>
      <c r="F1051" s="2" t="s">
        <v>27</v>
      </c>
      <c r="G1051" s="2" t="n">
        <v>40</v>
      </c>
      <c r="H1051" s="2" t="n">
        <v>3</v>
      </c>
      <c r="I1051" s="3" t="n">
        <v>107949.45</v>
      </c>
      <c r="J1051" s="2" t="n">
        <v>1</v>
      </c>
      <c r="K1051" s="2" t="n">
        <v>1</v>
      </c>
      <c r="L1051" s="2" t="n">
        <v>0</v>
      </c>
      <c r="M1051" s="3" t="n">
        <v>52449.62</v>
      </c>
      <c r="N1051" s="2" t="n">
        <v>1</v>
      </c>
      <c r="O1051" s="2" t="str">
        <f aca="false">IF(AND(L1051=1,J1051&gt;=2),"Active Engaged",IF(AND(L1051=1,J1051=1),"Active Low-Product",IF(AND(L1051=0,J1051&gt;=2),"Inactive Multi-Product","Inactive Disengaged")))</f>
        <v>Inactive Disengaged</v>
      </c>
      <c r="P1051" s="2" t="str">
        <f aca="false">IF(I1051&gt;=MEDIAN($I$2:$I$10001),"High","Low")</f>
        <v>High</v>
      </c>
      <c r="Q1051" s="2" t="n">
        <f aca="false">L1051+IF(J1051&gt;=2,1,0)+K1051+IF(H1051&gt;=5,1,0)</f>
        <v>1</v>
      </c>
      <c r="R1051" s="2" t="n">
        <f aca="false">IF(AND(L1051=0,P1051="High"),1,0)</f>
        <v>1</v>
      </c>
    </row>
    <row r="1052" customFormat="false" ht="15" hidden="false" customHeight="false" outlineLevel="0" collapsed="false">
      <c r="A1052" s="2" t="n">
        <v>2025</v>
      </c>
      <c r="B1052" s="2" t="n">
        <v>15623828</v>
      </c>
      <c r="C1052" s="2" t="s">
        <v>788</v>
      </c>
      <c r="D1052" s="2" t="n">
        <v>682</v>
      </c>
      <c r="E1052" s="2" t="s">
        <v>19</v>
      </c>
      <c r="F1052" s="2" t="s">
        <v>27</v>
      </c>
      <c r="G1052" s="2" t="n">
        <v>30</v>
      </c>
      <c r="H1052" s="2" t="n">
        <v>4</v>
      </c>
      <c r="I1052" s="3" t="n">
        <v>0</v>
      </c>
      <c r="J1052" s="2" t="n">
        <v>1</v>
      </c>
      <c r="K1052" s="2" t="n">
        <v>0</v>
      </c>
      <c r="L1052" s="2" t="n">
        <v>1</v>
      </c>
      <c r="M1052" s="3" t="n">
        <v>161465.31</v>
      </c>
      <c r="N1052" s="2" t="n">
        <v>0</v>
      </c>
      <c r="O1052" s="2" t="str">
        <f aca="false">IF(AND(L1052=1,J1052&gt;=2),"Active Engaged",IF(AND(L1052=1,J1052=1),"Active Low-Product",IF(AND(L1052=0,J1052&gt;=2),"Inactive Multi-Product","Inactive Disengaged")))</f>
        <v>Active Low-Product</v>
      </c>
      <c r="P1052" s="2" t="str">
        <f aca="false">IF(I1052&gt;=MEDIAN($I$2:$I$10001),"High","Low")</f>
        <v>Low</v>
      </c>
      <c r="Q1052" s="2" t="n">
        <f aca="false">L1052+IF(J1052&gt;=2,1,0)+K1052+IF(H1052&gt;=5,1,0)</f>
        <v>1</v>
      </c>
      <c r="R1052" s="2" t="n">
        <f aca="false">IF(AND(L1052=0,P1052="High"),1,0)</f>
        <v>0</v>
      </c>
    </row>
    <row r="1053" customFormat="false" ht="15" hidden="false" customHeight="false" outlineLevel="0" collapsed="false">
      <c r="A1053" s="2" t="n">
        <v>2025</v>
      </c>
      <c r="B1053" s="2" t="n">
        <v>15715003</v>
      </c>
      <c r="C1053" s="2" t="s">
        <v>134</v>
      </c>
      <c r="D1053" s="2" t="n">
        <v>625</v>
      </c>
      <c r="E1053" s="2" t="s">
        <v>22</v>
      </c>
      <c r="F1053" s="2" t="s">
        <v>20</v>
      </c>
      <c r="G1053" s="2" t="n">
        <v>49</v>
      </c>
      <c r="H1053" s="2" t="n">
        <v>2</v>
      </c>
      <c r="I1053" s="3" t="n">
        <v>80816.45</v>
      </c>
      <c r="J1053" s="2" t="n">
        <v>1</v>
      </c>
      <c r="K1053" s="2" t="n">
        <v>1</v>
      </c>
      <c r="L1053" s="2" t="n">
        <v>1</v>
      </c>
      <c r="M1053" s="3" t="n">
        <v>20018.79</v>
      </c>
      <c r="N1053" s="2" t="n">
        <v>0</v>
      </c>
      <c r="O1053" s="2" t="str">
        <f aca="false">IF(AND(L1053=1,J1053&gt;=2),"Active Engaged",IF(AND(L1053=1,J1053=1),"Active Low-Product",IF(AND(L1053=0,J1053&gt;=2),"Inactive Multi-Product","Inactive Disengaged")))</f>
        <v>Active Low-Product</v>
      </c>
      <c r="P1053" s="2" t="str">
        <f aca="false">IF(I1053&gt;=MEDIAN($I$2:$I$10001),"High","Low")</f>
        <v>Low</v>
      </c>
      <c r="Q1053" s="2" t="n">
        <f aca="false">L1053+IF(J1053&gt;=2,1,0)+K1053+IF(H1053&gt;=5,1,0)</f>
        <v>2</v>
      </c>
      <c r="R1053" s="2" t="n">
        <f aca="false">IF(AND(L1053=0,P1053="High"),1,0)</f>
        <v>0</v>
      </c>
    </row>
    <row r="1054" customFormat="false" ht="15" hidden="false" customHeight="false" outlineLevel="0" collapsed="false">
      <c r="A1054" s="2" t="n">
        <v>2025</v>
      </c>
      <c r="B1054" s="2" t="n">
        <v>15623471</v>
      </c>
      <c r="C1054" s="2" t="s">
        <v>539</v>
      </c>
      <c r="D1054" s="2" t="n">
        <v>607</v>
      </c>
      <c r="E1054" s="2" t="s">
        <v>30</v>
      </c>
      <c r="F1054" s="2" t="s">
        <v>27</v>
      </c>
      <c r="G1054" s="2" t="n">
        <v>38</v>
      </c>
      <c r="H1054" s="2" t="n">
        <v>3</v>
      </c>
      <c r="I1054" s="3" t="n">
        <v>98205.77</v>
      </c>
      <c r="J1054" s="2" t="n">
        <v>1</v>
      </c>
      <c r="K1054" s="2" t="n">
        <v>1</v>
      </c>
      <c r="L1054" s="2" t="n">
        <v>0</v>
      </c>
      <c r="M1054" s="3" t="n">
        <v>176318.27</v>
      </c>
      <c r="N1054" s="2" t="n">
        <v>0</v>
      </c>
      <c r="O1054" s="2" t="str">
        <f aca="false">IF(AND(L1054=1,J1054&gt;=2),"Active Engaged",IF(AND(L1054=1,J1054=1),"Active Low-Product",IF(AND(L1054=0,J1054&gt;=2),"Inactive Multi-Product","Inactive Disengaged")))</f>
        <v>Inactive Disengaged</v>
      </c>
      <c r="P1054" s="2" t="str">
        <f aca="false">IF(I1054&gt;=MEDIAN($I$2:$I$10001),"High","Low")</f>
        <v>High</v>
      </c>
      <c r="Q1054" s="2" t="n">
        <f aca="false">L1054+IF(J1054&gt;=2,1,0)+K1054+IF(H1054&gt;=5,1,0)</f>
        <v>1</v>
      </c>
      <c r="R1054" s="2" t="n">
        <f aca="false">IF(AND(L1054=0,P1054="High"),1,0)</f>
        <v>1</v>
      </c>
    </row>
    <row r="1055" customFormat="false" ht="15" hidden="false" customHeight="false" outlineLevel="0" collapsed="false">
      <c r="A1055" s="2" t="n">
        <v>2025</v>
      </c>
      <c r="B1055" s="2" t="n">
        <v>15798348</v>
      </c>
      <c r="C1055" s="2" t="s">
        <v>789</v>
      </c>
      <c r="D1055" s="2" t="n">
        <v>600</v>
      </c>
      <c r="E1055" s="2" t="s">
        <v>22</v>
      </c>
      <c r="F1055" s="2" t="s">
        <v>20</v>
      </c>
      <c r="G1055" s="2" t="n">
        <v>50</v>
      </c>
      <c r="H1055" s="2" t="n">
        <v>6</v>
      </c>
      <c r="I1055" s="3" t="n">
        <v>94684.27</v>
      </c>
      <c r="J1055" s="2" t="n">
        <v>1</v>
      </c>
      <c r="K1055" s="2" t="n">
        <v>1</v>
      </c>
      <c r="L1055" s="2" t="n">
        <v>1</v>
      </c>
      <c r="M1055" s="3" t="n">
        <v>50488.91</v>
      </c>
      <c r="N1055" s="2" t="n">
        <v>0</v>
      </c>
      <c r="O1055" s="2" t="str">
        <f aca="false">IF(AND(L1055=1,J1055&gt;=2),"Active Engaged",IF(AND(L1055=1,J1055=1),"Active Low-Product",IF(AND(L1055=0,J1055&gt;=2),"Inactive Multi-Product","Inactive Disengaged")))</f>
        <v>Active Low-Product</v>
      </c>
      <c r="P1055" s="2" t="str">
        <f aca="false">IF(I1055&gt;=MEDIAN($I$2:$I$10001),"High","Low")</f>
        <v>Low</v>
      </c>
      <c r="Q1055" s="2" t="n">
        <f aca="false">L1055+IF(J1055&gt;=2,1,0)+K1055+IF(H1055&gt;=5,1,0)</f>
        <v>3</v>
      </c>
      <c r="R1055" s="2" t="n">
        <f aca="false">IF(AND(L1055=0,P1055="High"),1,0)</f>
        <v>0</v>
      </c>
    </row>
    <row r="1056" customFormat="false" ht="15" hidden="false" customHeight="false" outlineLevel="0" collapsed="false">
      <c r="A1056" s="2" t="n">
        <v>2025</v>
      </c>
      <c r="B1056" s="2" t="n">
        <v>15743016</v>
      </c>
      <c r="C1056" s="2" t="s">
        <v>144</v>
      </c>
      <c r="D1056" s="2" t="n">
        <v>602</v>
      </c>
      <c r="E1056" s="2" t="s">
        <v>22</v>
      </c>
      <c r="F1056" s="2" t="s">
        <v>20</v>
      </c>
      <c r="G1056" s="2" t="n">
        <v>22</v>
      </c>
      <c r="H1056" s="2" t="n">
        <v>7</v>
      </c>
      <c r="I1056" s="3" t="n">
        <v>141604.76</v>
      </c>
      <c r="J1056" s="2" t="n">
        <v>1</v>
      </c>
      <c r="K1056" s="2" t="n">
        <v>1</v>
      </c>
      <c r="L1056" s="2" t="n">
        <v>0</v>
      </c>
      <c r="M1056" s="3" t="n">
        <v>30379.6</v>
      </c>
      <c r="N1056" s="2" t="n">
        <v>0</v>
      </c>
      <c r="O1056" s="2" t="str">
        <f aca="false">IF(AND(L1056=1,J1056&gt;=2),"Active Engaged",IF(AND(L1056=1,J1056=1),"Active Low-Product",IF(AND(L1056=0,J1056&gt;=2),"Inactive Multi-Product","Inactive Disengaged")))</f>
        <v>Inactive Disengaged</v>
      </c>
      <c r="P1056" s="2" t="str">
        <f aca="false">IF(I1056&gt;=MEDIAN($I$2:$I$10001),"High","Low")</f>
        <v>High</v>
      </c>
      <c r="Q1056" s="2" t="n">
        <f aca="false">L1056+IF(J1056&gt;=2,1,0)+K1056+IF(H1056&gt;=5,1,0)</f>
        <v>2</v>
      </c>
      <c r="R1056" s="2" t="n">
        <f aca="false">IF(AND(L1056=0,P1056="High"),1,0)</f>
        <v>1</v>
      </c>
    </row>
    <row r="1057" customFormat="false" ht="15" hidden="false" customHeight="false" outlineLevel="0" collapsed="false">
      <c r="A1057" s="2" t="n">
        <v>2025</v>
      </c>
      <c r="B1057" s="2" t="n">
        <v>15769499</v>
      </c>
      <c r="C1057" s="2" t="s">
        <v>790</v>
      </c>
      <c r="D1057" s="2" t="n">
        <v>545</v>
      </c>
      <c r="E1057" s="2" t="s">
        <v>22</v>
      </c>
      <c r="F1057" s="2" t="s">
        <v>20</v>
      </c>
      <c r="G1057" s="2" t="n">
        <v>74</v>
      </c>
      <c r="H1057" s="2" t="n">
        <v>3</v>
      </c>
      <c r="I1057" s="3" t="n">
        <v>0</v>
      </c>
      <c r="J1057" s="2" t="n">
        <v>2</v>
      </c>
      <c r="K1057" s="2" t="n">
        <v>1</v>
      </c>
      <c r="L1057" s="2" t="n">
        <v>1</v>
      </c>
      <c r="M1057" s="3" t="n">
        <v>161326.73</v>
      </c>
      <c r="N1057" s="2" t="n">
        <v>0</v>
      </c>
      <c r="O1057" s="2" t="str">
        <f aca="false">IF(AND(L1057=1,J1057&gt;=2),"Active Engaged",IF(AND(L1057=1,J1057=1),"Active Low-Product",IF(AND(L1057=0,J1057&gt;=2),"Inactive Multi-Product","Inactive Disengaged")))</f>
        <v>Active Engaged</v>
      </c>
      <c r="P1057" s="2" t="str">
        <f aca="false">IF(I1057&gt;=MEDIAN($I$2:$I$10001),"High","Low")</f>
        <v>Low</v>
      </c>
      <c r="Q1057" s="2" t="n">
        <f aca="false">L1057+IF(J1057&gt;=2,1,0)+K1057+IF(H1057&gt;=5,1,0)</f>
        <v>3</v>
      </c>
      <c r="R1057" s="2" t="n">
        <f aca="false">IF(AND(L1057=0,P1057="High"),1,0)</f>
        <v>0</v>
      </c>
    </row>
    <row r="1058" customFormat="false" ht="15" hidden="false" customHeight="false" outlineLevel="0" collapsed="false">
      <c r="A1058" s="2" t="n">
        <v>2025</v>
      </c>
      <c r="B1058" s="2" t="n">
        <v>15798521</v>
      </c>
      <c r="C1058" s="2" t="s">
        <v>314</v>
      </c>
      <c r="D1058" s="2" t="n">
        <v>675</v>
      </c>
      <c r="E1058" s="2" t="s">
        <v>22</v>
      </c>
      <c r="F1058" s="2" t="s">
        <v>27</v>
      </c>
      <c r="G1058" s="2" t="n">
        <v>33</v>
      </c>
      <c r="H1058" s="2" t="n">
        <v>3</v>
      </c>
      <c r="I1058" s="3" t="n">
        <v>0</v>
      </c>
      <c r="J1058" s="2" t="n">
        <v>2</v>
      </c>
      <c r="K1058" s="2" t="n">
        <v>1</v>
      </c>
      <c r="L1058" s="2" t="n">
        <v>0</v>
      </c>
      <c r="M1058" s="3" t="n">
        <v>45348.08</v>
      </c>
      <c r="N1058" s="2" t="n">
        <v>0</v>
      </c>
      <c r="O1058" s="2" t="str">
        <f aca="false">IF(AND(L1058=1,J1058&gt;=2),"Active Engaged",IF(AND(L1058=1,J1058=1),"Active Low-Product",IF(AND(L1058=0,J1058&gt;=2),"Inactive Multi-Product","Inactive Disengaged")))</f>
        <v>Inactive Multi-Product</v>
      </c>
      <c r="P1058" s="2" t="str">
        <f aca="false">IF(I1058&gt;=MEDIAN($I$2:$I$10001),"High","Low")</f>
        <v>Low</v>
      </c>
      <c r="Q1058" s="2" t="n">
        <f aca="false">L1058+IF(J1058&gt;=2,1,0)+K1058+IF(H1058&gt;=5,1,0)</f>
        <v>2</v>
      </c>
      <c r="R1058" s="2" t="n">
        <f aca="false">IF(AND(L1058=0,P1058="High"),1,0)</f>
        <v>0</v>
      </c>
    </row>
    <row r="1059" customFormat="false" ht="15" hidden="false" customHeight="false" outlineLevel="0" collapsed="false">
      <c r="A1059" s="2" t="n">
        <v>2025</v>
      </c>
      <c r="B1059" s="2" t="n">
        <v>15706534</v>
      </c>
      <c r="C1059" s="2" t="s">
        <v>418</v>
      </c>
      <c r="D1059" s="2" t="n">
        <v>581</v>
      </c>
      <c r="E1059" s="2" t="s">
        <v>19</v>
      </c>
      <c r="F1059" s="2" t="s">
        <v>20</v>
      </c>
      <c r="G1059" s="2" t="n">
        <v>47</v>
      </c>
      <c r="H1059" s="2" t="n">
        <v>1</v>
      </c>
      <c r="I1059" s="3" t="n">
        <v>122949.14</v>
      </c>
      <c r="J1059" s="2" t="n">
        <v>1</v>
      </c>
      <c r="K1059" s="2" t="n">
        <v>0</v>
      </c>
      <c r="L1059" s="2" t="n">
        <v>0</v>
      </c>
      <c r="M1059" s="3" t="n">
        <v>180251.68</v>
      </c>
      <c r="N1059" s="2" t="n">
        <v>1</v>
      </c>
      <c r="O1059" s="2" t="str">
        <f aca="false">IF(AND(L1059=1,J1059&gt;=2),"Active Engaged",IF(AND(L1059=1,J1059=1),"Active Low-Product",IF(AND(L1059=0,J1059&gt;=2),"Inactive Multi-Product","Inactive Disengaged")))</f>
        <v>Inactive Disengaged</v>
      </c>
      <c r="P1059" s="2" t="str">
        <f aca="false">IF(I1059&gt;=MEDIAN($I$2:$I$10001),"High","Low")</f>
        <v>High</v>
      </c>
      <c r="Q1059" s="2" t="n">
        <f aca="false">L1059+IF(J1059&gt;=2,1,0)+K1059+IF(H1059&gt;=5,1,0)</f>
        <v>0</v>
      </c>
      <c r="R1059" s="2" t="n">
        <f aca="false">IF(AND(L1059=0,P1059="High"),1,0)</f>
        <v>1</v>
      </c>
    </row>
    <row r="1060" customFormat="false" ht="15" hidden="false" customHeight="false" outlineLevel="0" collapsed="false">
      <c r="A1060" s="2" t="n">
        <v>2025</v>
      </c>
      <c r="B1060" s="2" t="n">
        <v>15706186</v>
      </c>
      <c r="C1060" s="2" t="s">
        <v>375</v>
      </c>
      <c r="D1060" s="2" t="n">
        <v>640</v>
      </c>
      <c r="E1060" s="2" t="s">
        <v>30</v>
      </c>
      <c r="F1060" s="2" t="s">
        <v>27</v>
      </c>
      <c r="G1060" s="2" t="n">
        <v>33</v>
      </c>
      <c r="H1060" s="2" t="n">
        <v>8</v>
      </c>
      <c r="I1060" s="3" t="n">
        <v>81677.22</v>
      </c>
      <c r="J1060" s="2" t="n">
        <v>2</v>
      </c>
      <c r="K1060" s="2" t="n">
        <v>0</v>
      </c>
      <c r="L1060" s="2" t="n">
        <v>0</v>
      </c>
      <c r="M1060" s="3" t="n">
        <v>34925.56</v>
      </c>
      <c r="N1060" s="2" t="n">
        <v>0</v>
      </c>
      <c r="O1060" s="2" t="str">
        <f aca="false">IF(AND(L1060=1,J1060&gt;=2),"Active Engaged",IF(AND(L1060=1,J1060=1),"Active Low-Product",IF(AND(L1060=0,J1060&gt;=2),"Inactive Multi-Product","Inactive Disengaged")))</f>
        <v>Inactive Multi-Product</v>
      </c>
      <c r="P1060" s="2" t="str">
        <f aca="false">IF(I1060&gt;=MEDIAN($I$2:$I$10001),"High","Low")</f>
        <v>Low</v>
      </c>
      <c r="Q1060" s="2" t="n">
        <f aca="false">L1060+IF(J1060&gt;=2,1,0)+K1060+IF(H1060&gt;=5,1,0)</f>
        <v>2</v>
      </c>
      <c r="R1060" s="2" t="n">
        <f aca="false">IF(AND(L1060=0,P1060="High"),1,0)</f>
        <v>0</v>
      </c>
    </row>
    <row r="1061" customFormat="false" ht="15" hidden="false" customHeight="false" outlineLevel="0" collapsed="false">
      <c r="A1061" s="2" t="n">
        <v>2025</v>
      </c>
      <c r="B1061" s="2" t="n">
        <v>15812197</v>
      </c>
      <c r="C1061" s="2" t="s">
        <v>791</v>
      </c>
      <c r="D1061" s="2" t="n">
        <v>850</v>
      </c>
      <c r="E1061" s="2" t="s">
        <v>19</v>
      </c>
      <c r="F1061" s="2" t="s">
        <v>27</v>
      </c>
      <c r="G1061" s="2" t="n">
        <v>38</v>
      </c>
      <c r="H1061" s="2" t="n">
        <v>7</v>
      </c>
      <c r="I1061" s="3" t="n">
        <v>80293.98</v>
      </c>
      <c r="J1061" s="2" t="n">
        <v>1</v>
      </c>
      <c r="K1061" s="2" t="n">
        <v>0</v>
      </c>
      <c r="L1061" s="2" t="n">
        <v>0</v>
      </c>
      <c r="M1061" s="3" t="n">
        <v>126555.74</v>
      </c>
      <c r="N1061" s="2" t="n">
        <v>0</v>
      </c>
      <c r="O1061" s="2" t="str">
        <f aca="false">IF(AND(L1061=1,J1061&gt;=2),"Active Engaged",IF(AND(L1061=1,J1061=1),"Active Low-Product",IF(AND(L1061=0,J1061&gt;=2),"Inactive Multi-Product","Inactive Disengaged")))</f>
        <v>Inactive Disengaged</v>
      </c>
      <c r="P1061" s="2" t="str">
        <f aca="false">IF(I1061&gt;=MEDIAN($I$2:$I$10001),"High","Low")</f>
        <v>Low</v>
      </c>
      <c r="Q1061" s="2" t="n">
        <f aca="false">L1061+IF(J1061&gt;=2,1,0)+K1061+IF(H1061&gt;=5,1,0)</f>
        <v>1</v>
      </c>
      <c r="R1061" s="2" t="n">
        <f aca="false">IF(AND(L1061=0,P1061="High"),1,0)</f>
        <v>0</v>
      </c>
    </row>
    <row r="1062" customFormat="false" ht="15" hidden="false" customHeight="false" outlineLevel="0" collapsed="false">
      <c r="A1062" s="2" t="n">
        <v>2025</v>
      </c>
      <c r="B1062" s="2" t="n">
        <v>15650933</v>
      </c>
      <c r="C1062" s="2" t="s">
        <v>153</v>
      </c>
      <c r="D1062" s="2" t="n">
        <v>490</v>
      </c>
      <c r="E1062" s="2" t="s">
        <v>22</v>
      </c>
      <c r="F1062" s="2" t="s">
        <v>20</v>
      </c>
      <c r="G1062" s="2" t="n">
        <v>48</v>
      </c>
      <c r="H1062" s="2" t="n">
        <v>8</v>
      </c>
      <c r="I1062" s="3" t="n">
        <v>155413.06</v>
      </c>
      <c r="J1062" s="2" t="n">
        <v>1</v>
      </c>
      <c r="K1062" s="2" t="n">
        <v>1</v>
      </c>
      <c r="L1062" s="2" t="n">
        <v>0</v>
      </c>
      <c r="M1062" s="3" t="n">
        <v>187921.3</v>
      </c>
      <c r="N1062" s="2" t="n">
        <v>0</v>
      </c>
      <c r="O1062" s="2" t="str">
        <f aca="false">IF(AND(L1062=1,J1062&gt;=2),"Active Engaged",IF(AND(L1062=1,J1062=1),"Active Low-Product",IF(AND(L1062=0,J1062&gt;=2),"Inactive Multi-Product","Inactive Disengaged")))</f>
        <v>Inactive Disengaged</v>
      </c>
      <c r="P1062" s="2" t="str">
        <f aca="false">IF(I1062&gt;=MEDIAN($I$2:$I$10001),"High","Low")</f>
        <v>High</v>
      </c>
      <c r="Q1062" s="2" t="n">
        <f aca="false">L1062+IF(J1062&gt;=2,1,0)+K1062+IF(H1062&gt;=5,1,0)</f>
        <v>2</v>
      </c>
      <c r="R1062" s="2" t="n">
        <f aca="false">IF(AND(L1062=0,P1062="High"),1,0)</f>
        <v>1</v>
      </c>
    </row>
    <row r="1063" customFormat="false" ht="15" hidden="false" customHeight="false" outlineLevel="0" collapsed="false">
      <c r="A1063" s="2" t="n">
        <v>2025</v>
      </c>
      <c r="B1063" s="2" t="n">
        <v>15692991</v>
      </c>
      <c r="C1063" s="2" t="s">
        <v>182</v>
      </c>
      <c r="D1063" s="2" t="n">
        <v>710</v>
      </c>
      <c r="E1063" s="2" t="s">
        <v>22</v>
      </c>
      <c r="F1063" s="2" t="s">
        <v>20</v>
      </c>
      <c r="G1063" s="2" t="n">
        <v>38</v>
      </c>
      <c r="H1063" s="2" t="n">
        <v>4</v>
      </c>
      <c r="I1063" s="3" t="n">
        <v>0</v>
      </c>
      <c r="J1063" s="2" t="n">
        <v>2</v>
      </c>
      <c r="K1063" s="2" t="n">
        <v>1</v>
      </c>
      <c r="L1063" s="2" t="n">
        <v>1</v>
      </c>
      <c r="M1063" s="3" t="n">
        <v>136390.88</v>
      </c>
      <c r="N1063" s="2" t="n">
        <v>0</v>
      </c>
      <c r="O1063" s="2" t="str">
        <f aca="false">IF(AND(L1063=1,J1063&gt;=2),"Active Engaged",IF(AND(L1063=1,J1063=1),"Active Low-Product",IF(AND(L1063=0,J1063&gt;=2),"Inactive Multi-Product","Inactive Disengaged")))</f>
        <v>Active Engaged</v>
      </c>
      <c r="P1063" s="2" t="str">
        <f aca="false">IF(I1063&gt;=MEDIAN($I$2:$I$10001),"High","Low")</f>
        <v>Low</v>
      </c>
      <c r="Q1063" s="2" t="n">
        <f aca="false">L1063+IF(J1063&gt;=2,1,0)+K1063+IF(H1063&gt;=5,1,0)</f>
        <v>3</v>
      </c>
      <c r="R1063" s="2" t="n">
        <f aca="false">IF(AND(L1063=0,P1063="High"),1,0)</f>
        <v>0</v>
      </c>
    </row>
    <row r="1064" customFormat="false" ht="15" hidden="false" customHeight="false" outlineLevel="0" collapsed="false">
      <c r="A1064" s="2" t="n">
        <v>2025</v>
      </c>
      <c r="B1064" s="2" t="n">
        <v>15631189</v>
      </c>
      <c r="C1064" s="2" t="s">
        <v>792</v>
      </c>
      <c r="D1064" s="2" t="n">
        <v>613</v>
      </c>
      <c r="E1064" s="2" t="s">
        <v>30</v>
      </c>
      <c r="F1064" s="2" t="s">
        <v>27</v>
      </c>
      <c r="G1064" s="2" t="n">
        <v>38</v>
      </c>
      <c r="H1064" s="2" t="n">
        <v>9</v>
      </c>
      <c r="I1064" s="3" t="n">
        <v>67111.65</v>
      </c>
      <c r="J1064" s="2" t="n">
        <v>1</v>
      </c>
      <c r="K1064" s="2" t="n">
        <v>1</v>
      </c>
      <c r="L1064" s="2" t="n">
        <v>0</v>
      </c>
      <c r="M1064" s="3" t="n">
        <v>78566.64</v>
      </c>
      <c r="N1064" s="2" t="n">
        <v>1</v>
      </c>
      <c r="O1064" s="2" t="str">
        <f aca="false">IF(AND(L1064=1,J1064&gt;=2),"Active Engaged",IF(AND(L1064=1,J1064=1),"Active Low-Product",IF(AND(L1064=0,J1064&gt;=2),"Inactive Multi-Product","Inactive Disengaged")))</f>
        <v>Inactive Disengaged</v>
      </c>
      <c r="P1064" s="2" t="str">
        <f aca="false">IF(I1064&gt;=MEDIAN($I$2:$I$10001),"High","Low")</f>
        <v>Low</v>
      </c>
      <c r="Q1064" s="2" t="n">
        <f aca="false">L1064+IF(J1064&gt;=2,1,0)+K1064+IF(H1064&gt;=5,1,0)</f>
        <v>2</v>
      </c>
      <c r="R1064" s="2" t="n">
        <f aca="false">IF(AND(L1064=0,P1064="High"),1,0)</f>
        <v>0</v>
      </c>
    </row>
    <row r="1065" customFormat="false" ht="15" hidden="false" customHeight="false" outlineLevel="0" collapsed="false">
      <c r="A1065" s="2" t="n">
        <v>2025</v>
      </c>
      <c r="B1065" s="2" t="n">
        <v>15762198</v>
      </c>
      <c r="C1065" s="2" t="s">
        <v>115</v>
      </c>
      <c r="D1065" s="2" t="n">
        <v>812</v>
      </c>
      <c r="E1065" s="2" t="s">
        <v>19</v>
      </c>
      <c r="F1065" s="2" t="s">
        <v>27</v>
      </c>
      <c r="G1065" s="2" t="n">
        <v>34</v>
      </c>
      <c r="H1065" s="2" t="n">
        <v>5</v>
      </c>
      <c r="I1065" s="3" t="n">
        <v>103818.43</v>
      </c>
      <c r="J1065" s="2" t="n">
        <v>1</v>
      </c>
      <c r="K1065" s="2" t="n">
        <v>1</v>
      </c>
      <c r="L1065" s="2" t="n">
        <v>1</v>
      </c>
      <c r="M1065" s="3" t="n">
        <v>166038.27</v>
      </c>
      <c r="N1065" s="2" t="n">
        <v>0</v>
      </c>
      <c r="O1065" s="2" t="str">
        <f aca="false">IF(AND(L1065=1,J1065&gt;=2),"Active Engaged",IF(AND(L1065=1,J1065=1),"Active Low-Product",IF(AND(L1065=0,J1065&gt;=2),"Inactive Multi-Product","Inactive Disengaged")))</f>
        <v>Active Low-Product</v>
      </c>
      <c r="P1065" s="2" t="str">
        <f aca="false">IF(I1065&gt;=MEDIAN($I$2:$I$10001),"High","Low")</f>
        <v>High</v>
      </c>
      <c r="Q1065" s="2" t="n">
        <f aca="false">L1065+IF(J1065&gt;=2,1,0)+K1065+IF(H1065&gt;=5,1,0)</f>
        <v>3</v>
      </c>
      <c r="R1065" s="2" t="n">
        <f aca="false">IF(AND(L1065=0,P1065="High"),1,0)</f>
        <v>0</v>
      </c>
    </row>
    <row r="1066" customFormat="false" ht="15" hidden="false" customHeight="false" outlineLevel="0" collapsed="false">
      <c r="A1066" s="2" t="n">
        <v>2025</v>
      </c>
      <c r="B1066" s="2" t="n">
        <v>15699598</v>
      </c>
      <c r="C1066" s="2" t="s">
        <v>239</v>
      </c>
      <c r="D1066" s="2" t="n">
        <v>723</v>
      </c>
      <c r="E1066" s="2" t="s">
        <v>19</v>
      </c>
      <c r="F1066" s="2" t="s">
        <v>20</v>
      </c>
      <c r="G1066" s="2" t="n">
        <v>20</v>
      </c>
      <c r="H1066" s="2" t="n">
        <v>4</v>
      </c>
      <c r="I1066" s="3" t="n">
        <v>0</v>
      </c>
      <c r="J1066" s="2" t="n">
        <v>2</v>
      </c>
      <c r="K1066" s="2" t="n">
        <v>1</v>
      </c>
      <c r="L1066" s="2" t="n">
        <v>1</v>
      </c>
      <c r="M1066" s="3" t="n">
        <v>140385.33</v>
      </c>
      <c r="N1066" s="2" t="n">
        <v>0</v>
      </c>
      <c r="O1066" s="2" t="str">
        <f aca="false">IF(AND(L1066=1,J1066&gt;=2),"Active Engaged",IF(AND(L1066=1,J1066=1),"Active Low-Product",IF(AND(L1066=0,J1066&gt;=2),"Inactive Multi-Product","Inactive Disengaged")))</f>
        <v>Active Engaged</v>
      </c>
      <c r="P1066" s="2" t="str">
        <f aca="false">IF(I1066&gt;=MEDIAN($I$2:$I$10001),"High","Low")</f>
        <v>Low</v>
      </c>
      <c r="Q1066" s="2" t="n">
        <f aca="false">L1066+IF(J1066&gt;=2,1,0)+K1066+IF(H1066&gt;=5,1,0)</f>
        <v>3</v>
      </c>
      <c r="R1066" s="2" t="n">
        <f aca="false">IF(AND(L1066=0,P1066="High"),1,0)</f>
        <v>0</v>
      </c>
    </row>
    <row r="1067" customFormat="false" ht="15" hidden="false" customHeight="false" outlineLevel="0" collapsed="false">
      <c r="A1067" s="2" t="n">
        <v>2025</v>
      </c>
      <c r="B1067" s="2" t="n">
        <v>15692744</v>
      </c>
      <c r="C1067" s="2" t="s">
        <v>793</v>
      </c>
      <c r="D1067" s="2" t="n">
        <v>512</v>
      </c>
      <c r="E1067" s="2" t="s">
        <v>19</v>
      </c>
      <c r="F1067" s="2" t="s">
        <v>27</v>
      </c>
      <c r="G1067" s="2" t="n">
        <v>36</v>
      </c>
      <c r="H1067" s="2" t="n">
        <v>4</v>
      </c>
      <c r="I1067" s="3" t="n">
        <v>152169.12</v>
      </c>
      <c r="J1067" s="2" t="n">
        <v>2</v>
      </c>
      <c r="K1067" s="2" t="n">
        <v>0</v>
      </c>
      <c r="L1067" s="2" t="n">
        <v>0</v>
      </c>
      <c r="M1067" s="3" t="n">
        <v>38629.3</v>
      </c>
      <c r="N1067" s="2" t="n">
        <v>1</v>
      </c>
      <c r="O1067" s="2" t="str">
        <f aca="false">IF(AND(L1067=1,J1067&gt;=2),"Active Engaged",IF(AND(L1067=1,J1067=1),"Active Low-Product",IF(AND(L1067=0,J1067&gt;=2),"Inactive Multi-Product","Inactive Disengaged")))</f>
        <v>Inactive Multi-Product</v>
      </c>
      <c r="P1067" s="2" t="str">
        <f aca="false">IF(I1067&gt;=MEDIAN($I$2:$I$10001),"High","Low")</f>
        <v>High</v>
      </c>
      <c r="Q1067" s="2" t="n">
        <f aca="false">L1067+IF(J1067&gt;=2,1,0)+K1067+IF(H1067&gt;=5,1,0)</f>
        <v>1</v>
      </c>
      <c r="R1067" s="2" t="n">
        <f aca="false">IF(AND(L1067=0,P1067="High"),1,0)</f>
        <v>1</v>
      </c>
    </row>
    <row r="1068" customFormat="false" ht="15" hidden="false" customHeight="false" outlineLevel="0" collapsed="false">
      <c r="A1068" s="2" t="n">
        <v>2025</v>
      </c>
      <c r="B1068" s="2" t="n">
        <v>15688963</v>
      </c>
      <c r="C1068" s="2" t="s">
        <v>794</v>
      </c>
      <c r="D1068" s="2" t="n">
        <v>731</v>
      </c>
      <c r="E1068" s="2" t="s">
        <v>19</v>
      </c>
      <c r="F1068" s="2" t="s">
        <v>20</v>
      </c>
      <c r="G1068" s="2" t="n">
        <v>52</v>
      </c>
      <c r="H1068" s="2" t="n">
        <v>10</v>
      </c>
      <c r="I1068" s="3" t="n">
        <v>0</v>
      </c>
      <c r="J1068" s="2" t="n">
        <v>1</v>
      </c>
      <c r="K1068" s="2" t="n">
        <v>1</v>
      </c>
      <c r="L1068" s="2" t="n">
        <v>1</v>
      </c>
      <c r="M1068" s="3" t="n">
        <v>24998.75</v>
      </c>
      <c r="N1068" s="2" t="n">
        <v>1</v>
      </c>
      <c r="O1068" s="2" t="str">
        <f aca="false">IF(AND(L1068=1,J1068&gt;=2),"Active Engaged",IF(AND(L1068=1,J1068=1),"Active Low-Product",IF(AND(L1068=0,J1068&gt;=2),"Inactive Multi-Product","Inactive Disengaged")))</f>
        <v>Active Low-Product</v>
      </c>
      <c r="P1068" s="2" t="str">
        <f aca="false">IF(I1068&gt;=MEDIAN($I$2:$I$10001),"High","Low")</f>
        <v>Low</v>
      </c>
      <c r="Q1068" s="2" t="n">
        <f aca="false">L1068+IF(J1068&gt;=2,1,0)+K1068+IF(H1068&gt;=5,1,0)</f>
        <v>3</v>
      </c>
      <c r="R1068" s="2" t="n">
        <f aca="false">IF(AND(L1068=0,P1068="High"),1,0)</f>
        <v>0</v>
      </c>
    </row>
    <row r="1069" customFormat="false" ht="15" hidden="false" customHeight="false" outlineLevel="0" collapsed="false">
      <c r="A1069" s="2" t="n">
        <v>2025</v>
      </c>
      <c r="B1069" s="2" t="n">
        <v>15599131</v>
      </c>
      <c r="C1069" s="2" t="s">
        <v>795</v>
      </c>
      <c r="D1069" s="2" t="n">
        <v>650</v>
      </c>
      <c r="E1069" s="2" t="s">
        <v>30</v>
      </c>
      <c r="F1069" s="2" t="s">
        <v>27</v>
      </c>
      <c r="G1069" s="2" t="n">
        <v>26</v>
      </c>
      <c r="H1069" s="2" t="n">
        <v>4</v>
      </c>
      <c r="I1069" s="3" t="n">
        <v>214346.96</v>
      </c>
      <c r="J1069" s="2" t="n">
        <v>2</v>
      </c>
      <c r="K1069" s="2" t="n">
        <v>1</v>
      </c>
      <c r="L1069" s="2" t="n">
        <v>0</v>
      </c>
      <c r="M1069" s="3" t="n">
        <v>128815.33</v>
      </c>
      <c r="N1069" s="2" t="n">
        <v>0</v>
      </c>
      <c r="O1069" s="2" t="str">
        <f aca="false">IF(AND(L1069=1,J1069&gt;=2),"Active Engaged",IF(AND(L1069=1,J1069=1),"Active Low-Product",IF(AND(L1069=0,J1069&gt;=2),"Inactive Multi-Product","Inactive Disengaged")))</f>
        <v>Inactive Multi-Product</v>
      </c>
      <c r="P1069" s="2" t="str">
        <f aca="false">IF(I1069&gt;=MEDIAN($I$2:$I$10001),"High","Low")</f>
        <v>High</v>
      </c>
      <c r="Q1069" s="2" t="n">
        <f aca="false">L1069+IF(J1069&gt;=2,1,0)+K1069+IF(H1069&gt;=5,1,0)</f>
        <v>2</v>
      </c>
      <c r="R1069" s="2" t="n">
        <f aca="false">IF(AND(L1069=0,P1069="High"),1,0)</f>
        <v>1</v>
      </c>
    </row>
    <row r="1070" customFormat="false" ht="15" hidden="false" customHeight="false" outlineLevel="0" collapsed="false">
      <c r="A1070" s="2" t="n">
        <v>2025</v>
      </c>
      <c r="B1070" s="2" t="n">
        <v>15680303</v>
      </c>
      <c r="C1070" s="2" t="s">
        <v>796</v>
      </c>
      <c r="D1070" s="2" t="n">
        <v>594</v>
      </c>
      <c r="E1070" s="2" t="s">
        <v>19</v>
      </c>
      <c r="F1070" s="2" t="s">
        <v>27</v>
      </c>
      <c r="G1070" s="2" t="n">
        <v>57</v>
      </c>
      <c r="H1070" s="2" t="n">
        <v>6</v>
      </c>
      <c r="I1070" s="3" t="n">
        <v>0</v>
      </c>
      <c r="J1070" s="2" t="n">
        <v>1</v>
      </c>
      <c r="K1070" s="2" t="n">
        <v>1</v>
      </c>
      <c r="L1070" s="2" t="n">
        <v>0</v>
      </c>
      <c r="M1070" s="3" t="n">
        <v>19376.56</v>
      </c>
      <c r="N1070" s="2" t="n">
        <v>1</v>
      </c>
      <c r="O1070" s="2" t="str">
        <f aca="false">IF(AND(L1070=1,J1070&gt;=2),"Active Engaged",IF(AND(L1070=1,J1070=1),"Active Low-Product",IF(AND(L1070=0,J1070&gt;=2),"Inactive Multi-Product","Inactive Disengaged")))</f>
        <v>Inactive Disengaged</v>
      </c>
      <c r="P1070" s="2" t="str">
        <f aca="false">IF(I1070&gt;=MEDIAN($I$2:$I$10001),"High","Low")</f>
        <v>Low</v>
      </c>
      <c r="Q1070" s="2" t="n">
        <f aca="false">L1070+IF(J1070&gt;=2,1,0)+K1070+IF(H1070&gt;=5,1,0)</f>
        <v>2</v>
      </c>
      <c r="R1070" s="2" t="n">
        <f aca="false">IF(AND(L1070=0,P1070="High"),1,0)</f>
        <v>0</v>
      </c>
    </row>
    <row r="1071" customFormat="false" ht="15" hidden="false" customHeight="false" outlineLevel="0" collapsed="false">
      <c r="A1071" s="2" t="n">
        <v>2025</v>
      </c>
      <c r="B1071" s="2" t="n">
        <v>15628674</v>
      </c>
      <c r="C1071" s="2" t="s">
        <v>797</v>
      </c>
      <c r="D1071" s="2" t="n">
        <v>844</v>
      </c>
      <c r="E1071" s="2" t="s">
        <v>19</v>
      </c>
      <c r="F1071" s="2" t="s">
        <v>27</v>
      </c>
      <c r="G1071" s="2" t="n">
        <v>40</v>
      </c>
      <c r="H1071" s="2" t="n">
        <v>7</v>
      </c>
      <c r="I1071" s="3" t="n">
        <v>113348.14</v>
      </c>
      <c r="J1071" s="2" t="n">
        <v>1</v>
      </c>
      <c r="K1071" s="2" t="n">
        <v>1</v>
      </c>
      <c r="L1071" s="2" t="n">
        <v>0</v>
      </c>
      <c r="M1071" s="3" t="n">
        <v>31904.31</v>
      </c>
      <c r="N1071" s="2" t="n">
        <v>1</v>
      </c>
      <c r="O1071" s="2" t="str">
        <f aca="false">IF(AND(L1071=1,J1071&gt;=2),"Active Engaged",IF(AND(L1071=1,J1071=1),"Active Low-Product",IF(AND(L1071=0,J1071&gt;=2),"Inactive Multi-Product","Inactive Disengaged")))</f>
        <v>Inactive Disengaged</v>
      </c>
      <c r="P1071" s="2" t="str">
        <f aca="false">IF(I1071&gt;=MEDIAN($I$2:$I$10001),"High","Low")</f>
        <v>High</v>
      </c>
      <c r="Q1071" s="2" t="n">
        <f aca="false">L1071+IF(J1071&gt;=2,1,0)+K1071+IF(H1071&gt;=5,1,0)</f>
        <v>2</v>
      </c>
      <c r="R1071" s="2" t="n">
        <f aca="false">IF(AND(L1071=0,P1071="High"),1,0)</f>
        <v>1</v>
      </c>
    </row>
    <row r="1072" customFormat="false" ht="15" hidden="false" customHeight="false" outlineLevel="0" collapsed="false">
      <c r="A1072" s="2" t="n">
        <v>2025</v>
      </c>
      <c r="B1072" s="2" t="n">
        <v>15648075</v>
      </c>
      <c r="C1072" s="2" t="s">
        <v>798</v>
      </c>
      <c r="D1072" s="2" t="n">
        <v>686</v>
      </c>
      <c r="E1072" s="2" t="s">
        <v>30</v>
      </c>
      <c r="F1072" s="2" t="s">
        <v>20</v>
      </c>
      <c r="G1072" s="2" t="n">
        <v>47</v>
      </c>
      <c r="H1072" s="2" t="n">
        <v>5</v>
      </c>
      <c r="I1072" s="3" t="n">
        <v>170935.94</v>
      </c>
      <c r="J1072" s="2" t="n">
        <v>1</v>
      </c>
      <c r="K1072" s="2" t="n">
        <v>1</v>
      </c>
      <c r="L1072" s="2" t="n">
        <v>0</v>
      </c>
      <c r="M1072" s="3" t="n">
        <v>173179.79</v>
      </c>
      <c r="N1072" s="2" t="n">
        <v>1</v>
      </c>
      <c r="O1072" s="2" t="str">
        <f aca="false">IF(AND(L1072=1,J1072&gt;=2),"Active Engaged",IF(AND(L1072=1,J1072=1),"Active Low-Product",IF(AND(L1072=0,J1072&gt;=2),"Inactive Multi-Product","Inactive Disengaged")))</f>
        <v>Inactive Disengaged</v>
      </c>
      <c r="P1072" s="2" t="str">
        <f aca="false">IF(I1072&gt;=MEDIAN($I$2:$I$10001),"High","Low")</f>
        <v>High</v>
      </c>
      <c r="Q1072" s="2" t="n">
        <f aca="false">L1072+IF(J1072&gt;=2,1,0)+K1072+IF(H1072&gt;=5,1,0)</f>
        <v>2</v>
      </c>
      <c r="R1072" s="2" t="n">
        <f aca="false">IF(AND(L1072=0,P1072="High"),1,0)</f>
        <v>1</v>
      </c>
    </row>
    <row r="1073" customFormat="false" ht="15" hidden="false" customHeight="false" outlineLevel="0" collapsed="false">
      <c r="A1073" s="2" t="n">
        <v>2025</v>
      </c>
      <c r="B1073" s="2" t="n">
        <v>15586970</v>
      </c>
      <c r="C1073" s="2" t="s">
        <v>181</v>
      </c>
      <c r="D1073" s="2" t="n">
        <v>695</v>
      </c>
      <c r="E1073" s="2" t="s">
        <v>30</v>
      </c>
      <c r="F1073" s="2" t="s">
        <v>27</v>
      </c>
      <c r="G1073" s="2" t="n">
        <v>52</v>
      </c>
      <c r="H1073" s="2" t="n">
        <v>8</v>
      </c>
      <c r="I1073" s="3" t="n">
        <v>103023.26</v>
      </c>
      <c r="J1073" s="2" t="n">
        <v>1</v>
      </c>
      <c r="K1073" s="2" t="n">
        <v>1</v>
      </c>
      <c r="L1073" s="2" t="n">
        <v>1</v>
      </c>
      <c r="M1073" s="3" t="n">
        <v>22485.64</v>
      </c>
      <c r="N1073" s="2" t="n">
        <v>0</v>
      </c>
      <c r="O1073" s="2" t="str">
        <f aca="false">IF(AND(L1073=1,J1073&gt;=2),"Active Engaged",IF(AND(L1073=1,J1073=1),"Active Low-Product",IF(AND(L1073=0,J1073&gt;=2),"Inactive Multi-Product","Inactive Disengaged")))</f>
        <v>Active Low-Product</v>
      </c>
      <c r="P1073" s="2" t="str">
        <f aca="false">IF(I1073&gt;=MEDIAN($I$2:$I$10001),"High","Low")</f>
        <v>High</v>
      </c>
      <c r="Q1073" s="2" t="n">
        <f aca="false">L1073+IF(J1073&gt;=2,1,0)+K1073+IF(H1073&gt;=5,1,0)</f>
        <v>3</v>
      </c>
      <c r="R1073" s="2" t="n">
        <f aca="false">IF(AND(L1073=0,P1073="High"),1,0)</f>
        <v>0</v>
      </c>
    </row>
    <row r="1074" customFormat="false" ht="15" hidden="false" customHeight="false" outlineLevel="0" collapsed="false">
      <c r="A1074" s="2" t="n">
        <v>2025</v>
      </c>
      <c r="B1074" s="2" t="n">
        <v>15625698</v>
      </c>
      <c r="C1074" s="2" t="s">
        <v>240</v>
      </c>
      <c r="D1074" s="2" t="n">
        <v>624</v>
      </c>
      <c r="E1074" s="2" t="s">
        <v>22</v>
      </c>
      <c r="F1074" s="2" t="s">
        <v>20</v>
      </c>
      <c r="G1074" s="2" t="n">
        <v>23</v>
      </c>
      <c r="H1074" s="2" t="n">
        <v>6</v>
      </c>
      <c r="I1074" s="3" t="n">
        <v>0</v>
      </c>
      <c r="J1074" s="2" t="n">
        <v>2</v>
      </c>
      <c r="K1074" s="2" t="n">
        <v>0</v>
      </c>
      <c r="L1074" s="2" t="n">
        <v>1</v>
      </c>
      <c r="M1074" s="3" t="n">
        <v>196668.51</v>
      </c>
      <c r="N1074" s="2" t="n">
        <v>0</v>
      </c>
      <c r="O1074" s="2" t="str">
        <f aca="false">IF(AND(L1074=1,J1074&gt;=2),"Active Engaged",IF(AND(L1074=1,J1074=1),"Active Low-Product",IF(AND(L1074=0,J1074&gt;=2),"Inactive Multi-Product","Inactive Disengaged")))</f>
        <v>Active Engaged</v>
      </c>
      <c r="P1074" s="2" t="str">
        <f aca="false">IF(I1074&gt;=MEDIAN($I$2:$I$10001),"High","Low")</f>
        <v>Low</v>
      </c>
      <c r="Q1074" s="2" t="n">
        <f aca="false">L1074+IF(J1074&gt;=2,1,0)+K1074+IF(H1074&gt;=5,1,0)</f>
        <v>3</v>
      </c>
      <c r="R1074" s="2" t="n">
        <f aca="false">IF(AND(L1074=0,P1074="High"),1,0)</f>
        <v>0</v>
      </c>
    </row>
    <row r="1075" customFormat="false" ht="15" hidden="false" customHeight="false" outlineLevel="0" collapsed="false">
      <c r="A1075" s="2" t="n">
        <v>2025</v>
      </c>
      <c r="B1075" s="2" t="n">
        <v>15790497</v>
      </c>
      <c r="C1075" s="2" t="s">
        <v>402</v>
      </c>
      <c r="D1075" s="2" t="n">
        <v>503</v>
      </c>
      <c r="E1075" s="2" t="s">
        <v>22</v>
      </c>
      <c r="F1075" s="2" t="s">
        <v>27</v>
      </c>
      <c r="G1075" s="2" t="n">
        <v>37</v>
      </c>
      <c r="H1075" s="2" t="n">
        <v>6</v>
      </c>
      <c r="I1075" s="3" t="n">
        <v>0</v>
      </c>
      <c r="J1075" s="2" t="n">
        <v>2</v>
      </c>
      <c r="K1075" s="2" t="n">
        <v>0</v>
      </c>
      <c r="L1075" s="2" t="n">
        <v>0</v>
      </c>
      <c r="M1075" s="3" t="n">
        <v>136506.86</v>
      </c>
      <c r="N1075" s="2" t="n">
        <v>0</v>
      </c>
      <c r="O1075" s="2" t="str">
        <f aca="false">IF(AND(L1075=1,J1075&gt;=2),"Active Engaged",IF(AND(L1075=1,J1075=1),"Active Low-Product",IF(AND(L1075=0,J1075&gt;=2),"Inactive Multi-Product","Inactive Disengaged")))</f>
        <v>Inactive Multi-Product</v>
      </c>
      <c r="P1075" s="2" t="str">
        <f aca="false">IF(I1075&gt;=MEDIAN($I$2:$I$10001),"High","Low")</f>
        <v>Low</v>
      </c>
      <c r="Q1075" s="2" t="n">
        <f aca="false">L1075+IF(J1075&gt;=2,1,0)+K1075+IF(H1075&gt;=5,1,0)</f>
        <v>2</v>
      </c>
      <c r="R1075" s="2" t="n">
        <f aca="false">IF(AND(L1075=0,P1075="High"),1,0)</f>
        <v>0</v>
      </c>
    </row>
    <row r="1076" customFormat="false" ht="15" hidden="false" customHeight="false" outlineLevel="0" collapsed="false">
      <c r="A1076" s="2" t="n">
        <v>2025</v>
      </c>
      <c r="B1076" s="2" t="n">
        <v>15682618</v>
      </c>
      <c r="C1076" s="2" t="s">
        <v>799</v>
      </c>
      <c r="D1076" s="2" t="n">
        <v>535</v>
      </c>
      <c r="E1076" s="2" t="s">
        <v>19</v>
      </c>
      <c r="F1076" s="2" t="s">
        <v>20</v>
      </c>
      <c r="G1076" s="2" t="n">
        <v>31</v>
      </c>
      <c r="H1076" s="2" t="n">
        <v>7</v>
      </c>
      <c r="I1076" s="3" t="n">
        <v>111855.04</v>
      </c>
      <c r="J1076" s="2" t="n">
        <v>2</v>
      </c>
      <c r="K1076" s="2" t="n">
        <v>1</v>
      </c>
      <c r="L1076" s="2" t="n">
        <v>1</v>
      </c>
      <c r="M1076" s="3" t="n">
        <v>36278.89</v>
      </c>
      <c r="N1076" s="2" t="n">
        <v>0</v>
      </c>
      <c r="O1076" s="2" t="str">
        <f aca="false">IF(AND(L1076=1,J1076&gt;=2),"Active Engaged",IF(AND(L1076=1,J1076=1),"Active Low-Product",IF(AND(L1076=0,J1076&gt;=2),"Inactive Multi-Product","Inactive Disengaged")))</f>
        <v>Active Engaged</v>
      </c>
      <c r="P1076" s="2" t="str">
        <f aca="false">IF(I1076&gt;=MEDIAN($I$2:$I$10001),"High","Low")</f>
        <v>High</v>
      </c>
      <c r="Q1076" s="2" t="n">
        <f aca="false">L1076+IF(J1076&gt;=2,1,0)+K1076+IF(H1076&gt;=5,1,0)</f>
        <v>4</v>
      </c>
      <c r="R1076" s="2" t="n">
        <f aca="false">IF(AND(L1076=0,P1076="High"),1,0)</f>
        <v>0</v>
      </c>
    </row>
    <row r="1077" customFormat="false" ht="15" hidden="false" customHeight="false" outlineLevel="0" collapsed="false">
      <c r="A1077" s="2" t="n">
        <v>2025</v>
      </c>
      <c r="B1077" s="2" t="n">
        <v>15762937</v>
      </c>
      <c r="C1077" s="2" t="s">
        <v>800</v>
      </c>
      <c r="D1077" s="2" t="n">
        <v>743</v>
      </c>
      <c r="E1077" s="2" t="s">
        <v>30</v>
      </c>
      <c r="F1077" s="2" t="s">
        <v>20</v>
      </c>
      <c r="G1077" s="2" t="n">
        <v>32</v>
      </c>
      <c r="H1077" s="2" t="n">
        <v>6</v>
      </c>
      <c r="I1077" s="3" t="n">
        <v>140348.56</v>
      </c>
      <c r="J1077" s="2" t="n">
        <v>2</v>
      </c>
      <c r="K1077" s="2" t="n">
        <v>1</v>
      </c>
      <c r="L1077" s="2" t="n">
        <v>1</v>
      </c>
      <c r="M1077" s="3" t="n">
        <v>163254.39</v>
      </c>
      <c r="N1077" s="2" t="n">
        <v>0</v>
      </c>
      <c r="O1077" s="2" t="str">
        <f aca="false">IF(AND(L1077=1,J1077&gt;=2),"Active Engaged",IF(AND(L1077=1,J1077=1),"Active Low-Product",IF(AND(L1077=0,J1077&gt;=2),"Inactive Multi-Product","Inactive Disengaged")))</f>
        <v>Active Engaged</v>
      </c>
      <c r="P1077" s="2" t="str">
        <f aca="false">IF(I1077&gt;=MEDIAN($I$2:$I$10001),"High","Low")</f>
        <v>High</v>
      </c>
      <c r="Q1077" s="2" t="n">
        <f aca="false">L1077+IF(J1077&gt;=2,1,0)+K1077+IF(H1077&gt;=5,1,0)</f>
        <v>4</v>
      </c>
      <c r="R1077" s="2" t="n">
        <f aca="false">IF(AND(L1077=0,P1077="High"),1,0)</f>
        <v>0</v>
      </c>
    </row>
    <row r="1078" customFormat="false" ht="15" hidden="false" customHeight="false" outlineLevel="0" collapsed="false">
      <c r="A1078" s="2" t="n">
        <v>2025</v>
      </c>
      <c r="B1078" s="2" t="n">
        <v>15750929</v>
      </c>
      <c r="C1078" s="2" t="s">
        <v>801</v>
      </c>
      <c r="D1078" s="2" t="n">
        <v>702</v>
      </c>
      <c r="E1078" s="2" t="s">
        <v>22</v>
      </c>
      <c r="F1078" s="2" t="s">
        <v>27</v>
      </c>
      <c r="G1078" s="2" t="n">
        <v>39</v>
      </c>
      <c r="H1078" s="2" t="n">
        <v>8</v>
      </c>
      <c r="I1078" s="3" t="n">
        <v>0</v>
      </c>
      <c r="J1078" s="2" t="n">
        <v>2</v>
      </c>
      <c r="K1078" s="2" t="n">
        <v>1</v>
      </c>
      <c r="L1078" s="2" t="n">
        <v>0</v>
      </c>
      <c r="M1078" s="3" t="n">
        <v>99654.13</v>
      </c>
      <c r="N1078" s="2" t="n">
        <v>0</v>
      </c>
      <c r="O1078" s="2" t="str">
        <f aca="false">IF(AND(L1078=1,J1078&gt;=2),"Active Engaged",IF(AND(L1078=1,J1078=1),"Active Low-Product",IF(AND(L1078=0,J1078&gt;=2),"Inactive Multi-Product","Inactive Disengaged")))</f>
        <v>Inactive Multi-Product</v>
      </c>
      <c r="P1078" s="2" t="str">
        <f aca="false">IF(I1078&gt;=MEDIAN($I$2:$I$10001),"High","Low")</f>
        <v>Low</v>
      </c>
      <c r="Q1078" s="2" t="n">
        <f aca="false">L1078+IF(J1078&gt;=2,1,0)+K1078+IF(H1078&gt;=5,1,0)</f>
        <v>3</v>
      </c>
      <c r="R1078" s="2" t="n">
        <f aca="false">IF(AND(L1078=0,P1078="High"),1,0)</f>
        <v>0</v>
      </c>
    </row>
    <row r="1079" customFormat="false" ht="15" hidden="false" customHeight="false" outlineLevel="0" collapsed="false">
      <c r="A1079" s="2" t="n">
        <v>2025</v>
      </c>
      <c r="B1079" s="2" t="n">
        <v>15729832</v>
      </c>
      <c r="C1079" s="2" t="s">
        <v>364</v>
      </c>
      <c r="D1079" s="2" t="n">
        <v>658</v>
      </c>
      <c r="E1079" s="2" t="s">
        <v>19</v>
      </c>
      <c r="F1079" s="2" t="s">
        <v>27</v>
      </c>
      <c r="G1079" s="2" t="n">
        <v>29</v>
      </c>
      <c r="H1079" s="2" t="n">
        <v>3</v>
      </c>
      <c r="I1079" s="3" t="n">
        <v>145512.84</v>
      </c>
      <c r="J1079" s="2" t="n">
        <v>1</v>
      </c>
      <c r="K1079" s="2" t="n">
        <v>1</v>
      </c>
      <c r="L1079" s="2" t="n">
        <v>0</v>
      </c>
      <c r="M1079" s="3" t="n">
        <v>20207.02</v>
      </c>
      <c r="N1079" s="2" t="n">
        <v>0</v>
      </c>
      <c r="O1079" s="2" t="str">
        <f aca="false">IF(AND(L1079=1,J1079&gt;=2),"Active Engaged",IF(AND(L1079=1,J1079=1),"Active Low-Product",IF(AND(L1079=0,J1079&gt;=2),"Inactive Multi-Product","Inactive Disengaged")))</f>
        <v>Inactive Disengaged</v>
      </c>
      <c r="P1079" s="2" t="str">
        <f aca="false">IF(I1079&gt;=MEDIAN($I$2:$I$10001),"High","Low")</f>
        <v>High</v>
      </c>
      <c r="Q1079" s="2" t="n">
        <f aca="false">L1079+IF(J1079&gt;=2,1,0)+K1079+IF(H1079&gt;=5,1,0)</f>
        <v>1</v>
      </c>
      <c r="R1079" s="2" t="n">
        <f aca="false">IF(AND(L1079=0,P1079="High"),1,0)</f>
        <v>1</v>
      </c>
    </row>
    <row r="1080" customFormat="false" ht="15" hidden="false" customHeight="false" outlineLevel="0" collapsed="false">
      <c r="A1080" s="2" t="n">
        <v>2025</v>
      </c>
      <c r="B1080" s="2" t="n">
        <v>15633650</v>
      </c>
      <c r="C1080" s="2" t="s">
        <v>802</v>
      </c>
      <c r="D1080" s="2" t="n">
        <v>677</v>
      </c>
      <c r="E1080" s="2" t="s">
        <v>30</v>
      </c>
      <c r="F1080" s="2" t="s">
        <v>20</v>
      </c>
      <c r="G1080" s="2" t="n">
        <v>41</v>
      </c>
      <c r="H1080" s="2" t="n">
        <v>8</v>
      </c>
      <c r="I1080" s="3" t="n">
        <v>146720.98</v>
      </c>
      <c r="J1080" s="2" t="n">
        <v>2</v>
      </c>
      <c r="K1080" s="2" t="n">
        <v>1</v>
      </c>
      <c r="L1080" s="2" t="n">
        <v>1</v>
      </c>
      <c r="M1080" s="3" t="n">
        <v>4195.84</v>
      </c>
      <c r="N1080" s="2" t="n">
        <v>0</v>
      </c>
      <c r="O1080" s="2" t="str">
        <f aca="false">IF(AND(L1080=1,J1080&gt;=2),"Active Engaged",IF(AND(L1080=1,J1080=1),"Active Low-Product",IF(AND(L1080=0,J1080&gt;=2),"Inactive Multi-Product","Inactive Disengaged")))</f>
        <v>Active Engaged</v>
      </c>
      <c r="P1080" s="2" t="str">
        <f aca="false">IF(I1080&gt;=MEDIAN($I$2:$I$10001),"High","Low")</f>
        <v>High</v>
      </c>
      <c r="Q1080" s="2" t="n">
        <f aca="false">L1080+IF(J1080&gt;=2,1,0)+K1080+IF(H1080&gt;=5,1,0)</f>
        <v>4</v>
      </c>
      <c r="R1080" s="2" t="n">
        <f aca="false">IF(AND(L1080=0,P1080="High"),1,0)</f>
        <v>0</v>
      </c>
    </row>
    <row r="1081" customFormat="false" ht="15" hidden="false" customHeight="false" outlineLevel="0" collapsed="false">
      <c r="A1081" s="2" t="n">
        <v>2025</v>
      </c>
      <c r="B1081" s="2" t="n">
        <v>15748856</v>
      </c>
      <c r="C1081" s="2" t="s">
        <v>544</v>
      </c>
      <c r="D1081" s="2" t="n">
        <v>664</v>
      </c>
      <c r="E1081" s="2" t="s">
        <v>19</v>
      </c>
      <c r="F1081" s="2" t="s">
        <v>27</v>
      </c>
      <c r="G1081" s="2" t="n">
        <v>32</v>
      </c>
      <c r="H1081" s="2" t="n">
        <v>10</v>
      </c>
      <c r="I1081" s="3" t="n">
        <v>107209.73</v>
      </c>
      <c r="J1081" s="2" t="n">
        <v>1</v>
      </c>
      <c r="K1081" s="2" t="n">
        <v>1</v>
      </c>
      <c r="L1081" s="2" t="n">
        <v>1</v>
      </c>
      <c r="M1081" s="3" t="n">
        <v>112340.2</v>
      </c>
      <c r="N1081" s="2" t="n">
        <v>0</v>
      </c>
      <c r="O1081" s="2" t="str">
        <f aca="false">IF(AND(L1081=1,J1081&gt;=2),"Active Engaged",IF(AND(L1081=1,J1081=1),"Active Low-Product",IF(AND(L1081=0,J1081&gt;=2),"Inactive Multi-Product","Inactive Disengaged")))</f>
        <v>Active Low-Product</v>
      </c>
      <c r="P1081" s="2" t="str">
        <f aca="false">IF(I1081&gt;=MEDIAN($I$2:$I$10001),"High","Low")</f>
        <v>High</v>
      </c>
      <c r="Q1081" s="2" t="n">
        <f aca="false">L1081+IF(J1081&gt;=2,1,0)+K1081+IF(H1081&gt;=5,1,0)</f>
        <v>3</v>
      </c>
      <c r="R1081" s="2" t="n">
        <f aca="false">IF(AND(L1081=0,P1081="High"),1,0)</f>
        <v>0</v>
      </c>
    </row>
    <row r="1082" customFormat="false" ht="15" hidden="false" customHeight="false" outlineLevel="0" collapsed="false">
      <c r="A1082" s="2" t="n">
        <v>2025</v>
      </c>
      <c r="B1082" s="2" t="n">
        <v>15589195</v>
      </c>
      <c r="C1082" s="2" t="s">
        <v>803</v>
      </c>
      <c r="D1082" s="2" t="n">
        <v>766</v>
      </c>
      <c r="E1082" s="2" t="s">
        <v>30</v>
      </c>
      <c r="F1082" s="2" t="s">
        <v>20</v>
      </c>
      <c r="G1082" s="2" t="n">
        <v>38</v>
      </c>
      <c r="H1082" s="2" t="n">
        <v>7</v>
      </c>
      <c r="I1082" s="3" t="n">
        <v>130933.74</v>
      </c>
      <c r="J1082" s="2" t="n">
        <v>1</v>
      </c>
      <c r="K1082" s="2" t="n">
        <v>0</v>
      </c>
      <c r="L1082" s="2" t="n">
        <v>1</v>
      </c>
      <c r="M1082" s="3" t="n">
        <v>2035.94</v>
      </c>
      <c r="N1082" s="2" t="n">
        <v>0</v>
      </c>
      <c r="O1082" s="2" t="str">
        <f aca="false">IF(AND(L1082=1,J1082&gt;=2),"Active Engaged",IF(AND(L1082=1,J1082=1),"Active Low-Product",IF(AND(L1082=0,J1082&gt;=2),"Inactive Multi-Product","Inactive Disengaged")))</f>
        <v>Active Low-Product</v>
      </c>
      <c r="P1082" s="2" t="str">
        <f aca="false">IF(I1082&gt;=MEDIAN($I$2:$I$10001),"High","Low")</f>
        <v>High</v>
      </c>
      <c r="Q1082" s="2" t="n">
        <f aca="false">L1082+IF(J1082&gt;=2,1,0)+K1082+IF(H1082&gt;=5,1,0)</f>
        <v>2</v>
      </c>
      <c r="R1082" s="2" t="n">
        <f aca="false">IF(AND(L1082=0,P1082="High"),1,0)</f>
        <v>0</v>
      </c>
    </row>
    <row r="1083" customFormat="false" ht="15" hidden="false" customHeight="false" outlineLevel="0" collapsed="false">
      <c r="A1083" s="2" t="n">
        <v>2025</v>
      </c>
      <c r="B1083" s="2" t="n">
        <v>15699911</v>
      </c>
      <c r="C1083" s="2" t="s">
        <v>804</v>
      </c>
      <c r="D1083" s="2" t="n">
        <v>461</v>
      </c>
      <c r="E1083" s="2" t="s">
        <v>22</v>
      </c>
      <c r="F1083" s="2" t="s">
        <v>20</v>
      </c>
      <c r="G1083" s="2" t="n">
        <v>35</v>
      </c>
      <c r="H1083" s="2" t="n">
        <v>8</v>
      </c>
      <c r="I1083" s="3" t="n">
        <v>0</v>
      </c>
      <c r="J1083" s="2" t="n">
        <v>1</v>
      </c>
      <c r="K1083" s="2" t="n">
        <v>1</v>
      </c>
      <c r="L1083" s="2" t="n">
        <v>0</v>
      </c>
      <c r="M1083" s="3" t="n">
        <v>132295.95</v>
      </c>
      <c r="N1083" s="2" t="n">
        <v>0</v>
      </c>
      <c r="O1083" s="2" t="str">
        <f aca="false">IF(AND(L1083=1,J1083&gt;=2),"Active Engaged",IF(AND(L1083=1,J1083=1),"Active Low-Product",IF(AND(L1083=0,J1083&gt;=2),"Inactive Multi-Product","Inactive Disengaged")))</f>
        <v>Inactive Disengaged</v>
      </c>
      <c r="P1083" s="2" t="str">
        <f aca="false">IF(I1083&gt;=MEDIAN($I$2:$I$10001),"High","Low")</f>
        <v>Low</v>
      </c>
      <c r="Q1083" s="2" t="n">
        <f aca="false">L1083+IF(J1083&gt;=2,1,0)+K1083+IF(H1083&gt;=5,1,0)</f>
        <v>2</v>
      </c>
      <c r="R1083" s="2" t="n">
        <f aca="false">IF(AND(L1083=0,P1083="High"),1,0)</f>
        <v>0</v>
      </c>
    </row>
    <row r="1084" customFormat="false" ht="15" hidden="false" customHeight="false" outlineLevel="0" collapsed="false">
      <c r="A1084" s="2" t="n">
        <v>2025</v>
      </c>
      <c r="B1084" s="2" t="n">
        <v>15663438</v>
      </c>
      <c r="C1084" s="2" t="s">
        <v>805</v>
      </c>
      <c r="D1084" s="2" t="n">
        <v>688</v>
      </c>
      <c r="E1084" s="2" t="s">
        <v>22</v>
      </c>
      <c r="F1084" s="2" t="s">
        <v>27</v>
      </c>
      <c r="G1084" s="2" t="n">
        <v>36</v>
      </c>
      <c r="H1084" s="2" t="n">
        <v>0</v>
      </c>
      <c r="I1084" s="3" t="n">
        <v>89772.3</v>
      </c>
      <c r="J1084" s="2" t="n">
        <v>1</v>
      </c>
      <c r="K1084" s="2" t="n">
        <v>1</v>
      </c>
      <c r="L1084" s="2" t="n">
        <v>0</v>
      </c>
      <c r="M1084" s="3" t="n">
        <v>177383.68</v>
      </c>
      <c r="N1084" s="2" t="n">
        <v>1</v>
      </c>
      <c r="O1084" s="2" t="str">
        <f aca="false">IF(AND(L1084=1,J1084&gt;=2),"Active Engaged",IF(AND(L1084=1,J1084=1),"Active Low-Product",IF(AND(L1084=0,J1084&gt;=2),"Inactive Multi-Product","Inactive Disengaged")))</f>
        <v>Inactive Disengaged</v>
      </c>
      <c r="P1084" s="2" t="str">
        <f aca="false">IF(I1084&gt;=MEDIAN($I$2:$I$10001),"High","Low")</f>
        <v>Low</v>
      </c>
      <c r="Q1084" s="2" t="n">
        <f aca="false">L1084+IF(J1084&gt;=2,1,0)+K1084+IF(H1084&gt;=5,1,0)</f>
        <v>1</v>
      </c>
      <c r="R1084" s="2" t="n">
        <f aca="false">IF(AND(L1084=0,P1084="High"),1,0)</f>
        <v>0</v>
      </c>
    </row>
    <row r="1085" customFormat="false" ht="15" hidden="false" customHeight="false" outlineLevel="0" collapsed="false">
      <c r="A1085" s="2" t="n">
        <v>2025</v>
      </c>
      <c r="B1085" s="2" t="n">
        <v>15692583</v>
      </c>
      <c r="C1085" s="2" t="s">
        <v>444</v>
      </c>
      <c r="D1085" s="2" t="n">
        <v>678</v>
      </c>
      <c r="E1085" s="2" t="s">
        <v>19</v>
      </c>
      <c r="F1085" s="2" t="s">
        <v>20</v>
      </c>
      <c r="G1085" s="2" t="n">
        <v>32</v>
      </c>
      <c r="H1085" s="2" t="n">
        <v>5</v>
      </c>
      <c r="I1085" s="3" t="n">
        <v>0</v>
      </c>
      <c r="J1085" s="2" t="n">
        <v>2</v>
      </c>
      <c r="K1085" s="2" t="n">
        <v>1</v>
      </c>
      <c r="L1085" s="2" t="n">
        <v>0</v>
      </c>
      <c r="M1085" s="3" t="n">
        <v>90284.47</v>
      </c>
      <c r="N1085" s="2" t="n">
        <v>0</v>
      </c>
      <c r="O1085" s="2" t="str">
        <f aca="false">IF(AND(L1085=1,J1085&gt;=2),"Active Engaged",IF(AND(L1085=1,J1085=1),"Active Low-Product",IF(AND(L1085=0,J1085&gt;=2),"Inactive Multi-Product","Inactive Disengaged")))</f>
        <v>Inactive Multi-Product</v>
      </c>
      <c r="P1085" s="2" t="str">
        <f aca="false">IF(I1085&gt;=MEDIAN($I$2:$I$10001),"High","Low")</f>
        <v>Low</v>
      </c>
      <c r="Q1085" s="2" t="n">
        <f aca="false">L1085+IF(J1085&gt;=2,1,0)+K1085+IF(H1085&gt;=5,1,0)</f>
        <v>3</v>
      </c>
      <c r="R1085" s="2" t="n">
        <f aca="false">IF(AND(L1085=0,P1085="High"),1,0)</f>
        <v>0</v>
      </c>
    </row>
    <row r="1086" customFormat="false" ht="15" hidden="false" customHeight="false" outlineLevel="0" collapsed="false">
      <c r="A1086" s="2" t="n">
        <v>2025</v>
      </c>
      <c r="B1086" s="2" t="n">
        <v>15591257</v>
      </c>
      <c r="C1086" s="2" t="s">
        <v>540</v>
      </c>
      <c r="D1086" s="2" t="n">
        <v>796</v>
      </c>
      <c r="E1086" s="2" t="s">
        <v>19</v>
      </c>
      <c r="F1086" s="2" t="s">
        <v>27</v>
      </c>
      <c r="G1086" s="2" t="n">
        <v>24</v>
      </c>
      <c r="H1086" s="2" t="n">
        <v>8</v>
      </c>
      <c r="I1086" s="3" t="n">
        <v>0</v>
      </c>
      <c r="J1086" s="2" t="n">
        <v>2</v>
      </c>
      <c r="K1086" s="2" t="n">
        <v>1</v>
      </c>
      <c r="L1086" s="2" t="n">
        <v>0</v>
      </c>
      <c r="M1086" s="3" t="n">
        <v>61349.37</v>
      </c>
      <c r="N1086" s="2" t="n">
        <v>0</v>
      </c>
      <c r="O1086" s="2" t="str">
        <f aca="false">IF(AND(L1086=1,J1086&gt;=2),"Active Engaged",IF(AND(L1086=1,J1086=1),"Active Low-Product",IF(AND(L1086=0,J1086&gt;=2),"Inactive Multi-Product","Inactive Disengaged")))</f>
        <v>Inactive Multi-Product</v>
      </c>
      <c r="P1086" s="2" t="str">
        <f aca="false">IF(I1086&gt;=MEDIAN($I$2:$I$10001),"High","Low")</f>
        <v>Low</v>
      </c>
      <c r="Q1086" s="2" t="n">
        <f aca="false">L1086+IF(J1086&gt;=2,1,0)+K1086+IF(H1086&gt;=5,1,0)</f>
        <v>3</v>
      </c>
      <c r="R1086" s="2" t="n">
        <f aca="false">IF(AND(L1086=0,P1086="High"),1,0)</f>
        <v>0</v>
      </c>
    </row>
    <row r="1087" customFormat="false" ht="15" hidden="false" customHeight="false" outlineLevel="0" collapsed="false">
      <c r="A1087" s="2" t="n">
        <v>2025</v>
      </c>
      <c r="B1087" s="2" t="n">
        <v>15646513</v>
      </c>
      <c r="C1087" s="2" t="s">
        <v>806</v>
      </c>
      <c r="D1087" s="2" t="n">
        <v>803</v>
      </c>
      <c r="E1087" s="2" t="s">
        <v>19</v>
      </c>
      <c r="F1087" s="2" t="s">
        <v>27</v>
      </c>
      <c r="G1087" s="2" t="n">
        <v>42</v>
      </c>
      <c r="H1087" s="2" t="n">
        <v>5</v>
      </c>
      <c r="I1087" s="3" t="n">
        <v>0</v>
      </c>
      <c r="J1087" s="2" t="n">
        <v>1</v>
      </c>
      <c r="K1087" s="2" t="n">
        <v>1</v>
      </c>
      <c r="L1087" s="2" t="n">
        <v>0</v>
      </c>
      <c r="M1087" s="3" t="n">
        <v>196466.83</v>
      </c>
      <c r="N1087" s="2" t="n">
        <v>1</v>
      </c>
      <c r="O1087" s="2" t="str">
        <f aca="false">IF(AND(L1087=1,J1087&gt;=2),"Active Engaged",IF(AND(L1087=1,J1087=1),"Active Low-Product",IF(AND(L1087=0,J1087&gt;=2),"Inactive Multi-Product","Inactive Disengaged")))</f>
        <v>Inactive Disengaged</v>
      </c>
      <c r="P1087" s="2" t="str">
        <f aca="false">IF(I1087&gt;=MEDIAN($I$2:$I$10001),"High","Low")</f>
        <v>Low</v>
      </c>
      <c r="Q1087" s="2" t="n">
        <f aca="false">L1087+IF(J1087&gt;=2,1,0)+K1087+IF(H1087&gt;=5,1,0)</f>
        <v>2</v>
      </c>
      <c r="R1087" s="2" t="n">
        <f aca="false">IF(AND(L1087=0,P1087="High"),1,0)</f>
        <v>0</v>
      </c>
    </row>
    <row r="1088" customFormat="false" ht="15" hidden="false" customHeight="false" outlineLevel="0" collapsed="false">
      <c r="A1088" s="2" t="n">
        <v>2025</v>
      </c>
      <c r="B1088" s="2" t="n">
        <v>15708063</v>
      </c>
      <c r="C1088" s="2" t="s">
        <v>583</v>
      </c>
      <c r="D1088" s="2" t="n">
        <v>712</v>
      </c>
      <c r="E1088" s="2" t="s">
        <v>19</v>
      </c>
      <c r="F1088" s="2" t="s">
        <v>27</v>
      </c>
      <c r="G1088" s="2" t="n">
        <v>36</v>
      </c>
      <c r="H1088" s="2" t="n">
        <v>2</v>
      </c>
      <c r="I1088" s="3" t="n">
        <v>100749.5</v>
      </c>
      <c r="J1088" s="2" t="n">
        <v>3</v>
      </c>
      <c r="K1088" s="2" t="n">
        <v>0</v>
      </c>
      <c r="L1088" s="2" t="n">
        <v>0</v>
      </c>
      <c r="M1088" s="3" t="n">
        <v>70758.37</v>
      </c>
      <c r="N1088" s="2" t="n">
        <v>1</v>
      </c>
      <c r="O1088" s="2" t="str">
        <f aca="false">IF(AND(L1088=1,J1088&gt;=2),"Active Engaged",IF(AND(L1088=1,J1088=1),"Active Low-Product",IF(AND(L1088=0,J1088&gt;=2),"Inactive Multi-Product","Inactive Disengaged")))</f>
        <v>Inactive Multi-Product</v>
      </c>
      <c r="P1088" s="2" t="str">
        <f aca="false">IF(I1088&gt;=MEDIAN($I$2:$I$10001),"High","Low")</f>
        <v>High</v>
      </c>
      <c r="Q1088" s="2" t="n">
        <f aca="false">L1088+IF(J1088&gt;=2,1,0)+K1088+IF(H1088&gt;=5,1,0)</f>
        <v>1</v>
      </c>
      <c r="R1088" s="2" t="n">
        <f aca="false">IF(AND(L1088=0,P1088="High"),1,0)</f>
        <v>1</v>
      </c>
    </row>
    <row r="1089" customFormat="false" ht="15" hidden="false" customHeight="false" outlineLevel="0" collapsed="false">
      <c r="A1089" s="2" t="n">
        <v>2025</v>
      </c>
      <c r="B1089" s="2" t="n">
        <v>15696098</v>
      </c>
      <c r="C1089" s="2" t="s">
        <v>95</v>
      </c>
      <c r="D1089" s="2" t="n">
        <v>498</v>
      </c>
      <c r="E1089" s="2" t="s">
        <v>19</v>
      </c>
      <c r="F1089" s="2" t="s">
        <v>20</v>
      </c>
      <c r="G1089" s="2" t="n">
        <v>31</v>
      </c>
      <c r="H1089" s="2" t="n">
        <v>10</v>
      </c>
      <c r="I1089" s="3" t="n">
        <v>0</v>
      </c>
      <c r="J1089" s="2" t="n">
        <v>2</v>
      </c>
      <c r="K1089" s="2" t="n">
        <v>1</v>
      </c>
      <c r="L1089" s="2" t="n">
        <v>0</v>
      </c>
      <c r="M1089" s="3" t="n">
        <v>13892.57</v>
      </c>
      <c r="N1089" s="2" t="n">
        <v>0</v>
      </c>
      <c r="O1089" s="2" t="str">
        <f aca="false">IF(AND(L1089=1,J1089&gt;=2),"Active Engaged",IF(AND(L1089=1,J1089=1),"Active Low-Product",IF(AND(L1089=0,J1089&gt;=2),"Inactive Multi-Product","Inactive Disengaged")))</f>
        <v>Inactive Multi-Product</v>
      </c>
      <c r="P1089" s="2" t="str">
        <f aca="false">IF(I1089&gt;=MEDIAN($I$2:$I$10001),"High","Low")</f>
        <v>Low</v>
      </c>
      <c r="Q1089" s="2" t="n">
        <f aca="false">L1089+IF(J1089&gt;=2,1,0)+K1089+IF(H1089&gt;=5,1,0)</f>
        <v>3</v>
      </c>
      <c r="R1089" s="2" t="n">
        <f aca="false">IF(AND(L1089=0,P1089="High"),1,0)</f>
        <v>0</v>
      </c>
    </row>
    <row r="1090" customFormat="false" ht="15" hidden="false" customHeight="false" outlineLevel="0" collapsed="false">
      <c r="A1090" s="2" t="n">
        <v>2025</v>
      </c>
      <c r="B1090" s="2" t="n">
        <v>15645517</v>
      </c>
      <c r="C1090" s="2" t="s">
        <v>807</v>
      </c>
      <c r="D1090" s="2" t="n">
        <v>850</v>
      </c>
      <c r="E1090" s="2" t="s">
        <v>22</v>
      </c>
      <c r="F1090" s="2" t="s">
        <v>27</v>
      </c>
      <c r="G1090" s="2" t="n">
        <v>22</v>
      </c>
      <c r="H1090" s="2" t="n">
        <v>2</v>
      </c>
      <c r="I1090" s="3" t="n">
        <v>0</v>
      </c>
      <c r="J1090" s="2" t="n">
        <v>2</v>
      </c>
      <c r="K1090" s="2" t="n">
        <v>1</v>
      </c>
      <c r="L1090" s="2" t="n">
        <v>1</v>
      </c>
      <c r="M1090" s="3" t="n">
        <v>9684.52</v>
      </c>
      <c r="N1090" s="2" t="n">
        <v>0</v>
      </c>
      <c r="O1090" s="2" t="str">
        <f aca="false">IF(AND(L1090=1,J1090&gt;=2),"Active Engaged",IF(AND(L1090=1,J1090=1),"Active Low-Product",IF(AND(L1090=0,J1090&gt;=2),"Inactive Multi-Product","Inactive Disengaged")))</f>
        <v>Active Engaged</v>
      </c>
      <c r="P1090" s="2" t="str">
        <f aca="false">IF(I1090&gt;=MEDIAN($I$2:$I$10001),"High","Low")</f>
        <v>Low</v>
      </c>
      <c r="Q1090" s="2" t="n">
        <f aca="false">L1090+IF(J1090&gt;=2,1,0)+K1090+IF(H1090&gt;=5,1,0)</f>
        <v>3</v>
      </c>
      <c r="R1090" s="2" t="n">
        <f aca="false">IF(AND(L1090=0,P1090="High"),1,0)</f>
        <v>0</v>
      </c>
    </row>
    <row r="1091" customFormat="false" ht="15" hidden="false" customHeight="false" outlineLevel="0" collapsed="false">
      <c r="A1091" s="2" t="n">
        <v>2025</v>
      </c>
      <c r="B1091" s="2" t="n">
        <v>15649744</v>
      </c>
      <c r="C1091" s="2" t="s">
        <v>508</v>
      </c>
      <c r="D1091" s="2" t="n">
        <v>628</v>
      </c>
      <c r="E1091" s="2" t="s">
        <v>19</v>
      </c>
      <c r="F1091" s="2" t="s">
        <v>20</v>
      </c>
      <c r="G1091" s="2" t="n">
        <v>51</v>
      </c>
      <c r="H1091" s="2" t="n">
        <v>3</v>
      </c>
      <c r="I1091" s="3" t="n">
        <v>123981.31</v>
      </c>
      <c r="J1091" s="2" t="n">
        <v>2</v>
      </c>
      <c r="K1091" s="2" t="n">
        <v>1</v>
      </c>
      <c r="L1091" s="2" t="n">
        <v>1</v>
      </c>
      <c r="M1091" s="3" t="n">
        <v>40546.15</v>
      </c>
      <c r="N1091" s="2" t="n">
        <v>0</v>
      </c>
      <c r="O1091" s="2" t="str">
        <f aca="false">IF(AND(L1091=1,J1091&gt;=2),"Active Engaged",IF(AND(L1091=1,J1091=1),"Active Low-Product",IF(AND(L1091=0,J1091&gt;=2),"Inactive Multi-Product","Inactive Disengaged")))</f>
        <v>Active Engaged</v>
      </c>
      <c r="P1091" s="2" t="str">
        <f aca="false">IF(I1091&gt;=MEDIAN($I$2:$I$10001),"High","Low")</f>
        <v>High</v>
      </c>
      <c r="Q1091" s="2" t="n">
        <f aca="false">L1091+IF(J1091&gt;=2,1,0)+K1091+IF(H1091&gt;=5,1,0)</f>
        <v>3</v>
      </c>
      <c r="R1091" s="2" t="n">
        <f aca="false">IF(AND(L1091=0,P1091="High"),1,0)</f>
        <v>0</v>
      </c>
    </row>
    <row r="1092" customFormat="false" ht="15" hidden="false" customHeight="false" outlineLevel="0" collapsed="false">
      <c r="A1092" s="2" t="n">
        <v>2025</v>
      </c>
      <c r="B1092" s="2" t="n">
        <v>15604304</v>
      </c>
      <c r="C1092" s="2" t="s">
        <v>808</v>
      </c>
      <c r="D1092" s="2" t="n">
        <v>539</v>
      </c>
      <c r="E1092" s="2" t="s">
        <v>30</v>
      </c>
      <c r="F1092" s="2" t="s">
        <v>20</v>
      </c>
      <c r="G1092" s="2" t="n">
        <v>34</v>
      </c>
      <c r="H1092" s="2" t="n">
        <v>4</v>
      </c>
      <c r="I1092" s="3" t="n">
        <v>91622.42</v>
      </c>
      <c r="J1092" s="2" t="n">
        <v>1</v>
      </c>
      <c r="K1092" s="2" t="n">
        <v>1</v>
      </c>
      <c r="L1092" s="2" t="n">
        <v>1</v>
      </c>
      <c r="M1092" s="3" t="n">
        <v>136603.42</v>
      </c>
      <c r="N1092" s="2" t="n">
        <v>0</v>
      </c>
      <c r="O1092" s="2" t="str">
        <f aca="false">IF(AND(L1092=1,J1092&gt;=2),"Active Engaged",IF(AND(L1092=1,J1092=1),"Active Low-Product",IF(AND(L1092=0,J1092&gt;=2),"Inactive Multi-Product","Inactive Disengaged")))</f>
        <v>Active Low-Product</v>
      </c>
      <c r="P1092" s="2" t="str">
        <f aca="false">IF(I1092&gt;=MEDIAN($I$2:$I$10001),"High","Low")</f>
        <v>Low</v>
      </c>
      <c r="Q1092" s="2" t="n">
        <f aca="false">L1092+IF(J1092&gt;=2,1,0)+K1092+IF(H1092&gt;=5,1,0)</f>
        <v>2</v>
      </c>
      <c r="R1092" s="2" t="n">
        <f aca="false">IF(AND(L1092=0,P1092="High"),1,0)</f>
        <v>0</v>
      </c>
    </row>
    <row r="1093" customFormat="false" ht="15" hidden="false" customHeight="false" outlineLevel="0" collapsed="false">
      <c r="A1093" s="2" t="n">
        <v>2025</v>
      </c>
      <c r="B1093" s="2" t="n">
        <v>15784092</v>
      </c>
      <c r="C1093" s="2" t="s">
        <v>40</v>
      </c>
      <c r="D1093" s="2" t="n">
        <v>732</v>
      </c>
      <c r="E1093" s="2" t="s">
        <v>19</v>
      </c>
      <c r="F1093" s="2" t="s">
        <v>27</v>
      </c>
      <c r="G1093" s="2" t="n">
        <v>36</v>
      </c>
      <c r="H1093" s="2" t="n">
        <v>7</v>
      </c>
      <c r="I1093" s="3" t="n">
        <v>126195.81</v>
      </c>
      <c r="J1093" s="2" t="n">
        <v>1</v>
      </c>
      <c r="K1093" s="2" t="n">
        <v>1</v>
      </c>
      <c r="L1093" s="2" t="n">
        <v>1</v>
      </c>
      <c r="M1093" s="3" t="n">
        <v>133172.48</v>
      </c>
      <c r="N1093" s="2" t="n">
        <v>0</v>
      </c>
      <c r="O1093" s="2" t="str">
        <f aca="false">IF(AND(L1093=1,J1093&gt;=2),"Active Engaged",IF(AND(L1093=1,J1093=1),"Active Low-Product",IF(AND(L1093=0,J1093&gt;=2),"Inactive Multi-Product","Inactive Disengaged")))</f>
        <v>Active Low-Product</v>
      </c>
      <c r="P1093" s="2" t="str">
        <f aca="false">IF(I1093&gt;=MEDIAN($I$2:$I$10001),"High","Low")</f>
        <v>High</v>
      </c>
      <c r="Q1093" s="2" t="n">
        <f aca="false">L1093+IF(J1093&gt;=2,1,0)+K1093+IF(H1093&gt;=5,1,0)</f>
        <v>3</v>
      </c>
      <c r="R1093" s="2" t="n">
        <f aca="false">IF(AND(L1093=0,P1093="High"),1,0)</f>
        <v>0</v>
      </c>
    </row>
    <row r="1094" customFormat="false" ht="15" hidden="false" customHeight="false" outlineLevel="0" collapsed="false">
      <c r="A1094" s="2" t="n">
        <v>2025</v>
      </c>
      <c r="B1094" s="2" t="n">
        <v>15585198</v>
      </c>
      <c r="C1094" s="2" t="s">
        <v>639</v>
      </c>
      <c r="D1094" s="2" t="n">
        <v>715</v>
      </c>
      <c r="E1094" s="2" t="s">
        <v>19</v>
      </c>
      <c r="F1094" s="2" t="s">
        <v>27</v>
      </c>
      <c r="G1094" s="2" t="n">
        <v>41</v>
      </c>
      <c r="H1094" s="2" t="n">
        <v>4</v>
      </c>
      <c r="I1094" s="3" t="n">
        <v>94267.9</v>
      </c>
      <c r="J1094" s="2" t="n">
        <v>1</v>
      </c>
      <c r="K1094" s="2" t="n">
        <v>0</v>
      </c>
      <c r="L1094" s="2" t="n">
        <v>1</v>
      </c>
      <c r="M1094" s="3" t="n">
        <v>152821.12</v>
      </c>
      <c r="N1094" s="2" t="n">
        <v>1</v>
      </c>
      <c r="O1094" s="2" t="str">
        <f aca="false">IF(AND(L1094=1,J1094&gt;=2),"Active Engaged",IF(AND(L1094=1,J1094=1),"Active Low-Product",IF(AND(L1094=0,J1094&gt;=2),"Inactive Multi-Product","Inactive Disengaged")))</f>
        <v>Active Low-Product</v>
      </c>
      <c r="P1094" s="2" t="str">
        <f aca="false">IF(I1094&gt;=MEDIAN($I$2:$I$10001),"High","Low")</f>
        <v>Low</v>
      </c>
      <c r="Q1094" s="2" t="n">
        <f aca="false">L1094+IF(J1094&gt;=2,1,0)+K1094+IF(H1094&gt;=5,1,0)</f>
        <v>1</v>
      </c>
      <c r="R1094" s="2" t="n">
        <f aca="false">IF(AND(L1094=0,P1094="High"),1,0)</f>
        <v>0</v>
      </c>
    </row>
    <row r="1095" customFormat="false" ht="15" hidden="false" customHeight="false" outlineLevel="0" collapsed="false">
      <c r="A1095" s="2" t="n">
        <v>2025</v>
      </c>
      <c r="B1095" s="2" t="n">
        <v>15624347</v>
      </c>
      <c r="C1095" s="2" t="s">
        <v>809</v>
      </c>
      <c r="D1095" s="2" t="n">
        <v>651</v>
      </c>
      <c r="E1095" s="2" t="s">
        <v>19</v>
      </c>
      <c r="F1095" s="2" t="s">
        <v>27</v>
      </c>
      <c r="G1095" s="2" t="n">
        <v>40</v>
      </c>
      <c r="H1095" s="2" t="n">
        <v>4</v>
      </c>
      <c r="I1095" s="3" t="n">
        <v>0</v>
      </c>
      <c r="J1095" s="2" t="n">
        <v>2</v>
      </c>
      <c r="K1095" s="2" t="n">
        <v>1</v>
      </c>
      <c r="L1095" s="2" t="n">
        <v>1</v>
      </c>
      <c r="M1095" s="3" t="n">
        <v>147715.83</v>
      </c>
      <c r="N1095" s="2" t="n">
        <v>0</v>
      </c>
      <c r="O1095" s="2" t="str">
        <f aca="false">IF(AND(L1095=1,J1095&gt;=2),"Active Engaged",IF(AND(L1095=1,J1095=1),"Active Low-Product",IF(AND(L1095=0,J1095&gt;=2),"Inactive Multi-Product","Inactive Disengaged")))</f>
        <v>Active Engaged</v>
      </c>
      <c r="P1095" s="2" t="str">
        <f aca="false">IF(I1095&gt;=MEDIAN($I$2:$I$10001),"High","Low")</f>
        <v>Low</v>
      </c>
      <c r="Q1095" s="2" t="n">
        <f aca="false">L1095+IF(J1095&gt;=2,1,0)+K1095+IF(H1095&gt;=5,1,0)</f>
        <v>3</v>
      </c>
      <c r="R1095" s="2" t="n">
        <f aca="false">IF(AND(L1095=0,P1095="High"),1,0)</f>
        <v>0</v>
      </c>
    </row>
    <row r="1096" customFormat="false" ht="15" hidden="false" customHeight="false" outlineLevel="0" collapsed="false">
      <c r="A1096" s="2" t="n">
        <v>2025</v>
      </c>
      <c r="B1096" s="2" t="n">
        <v>15621687</v>
      </c>
      <c r="C1096" s="2" t="s">
        <v>810</v>
      </c>
      <c r="D1096" s="2" t="n">
        <v>813</v>
      </c>
      <c r="E1096" s="2" t="s">
        <v>19</v>
      </c>
      <c r="F1096" s="2" t="s">
        <v>27</v>
      </c>
      <c r="G1096" s="2" t="n">
        <v>34</v>
      </c>
      <c r="H1096" s="2" t="n">
        <v>0</v>
      </c>
      <c r="I1096" s="3" t="n">
        <v>0</v>
      </c>
      <c r="J1096" s="2" t="n">
        <v>2</v>
      </c>
      <c r="K1096" s="2" t="n">
        <v>1</v>
      </c>
      <c r="L1096" s="2" t="n">
        <v>0</v>
      </c>
      <c r="M1096" s="3" t="n">
        <v>43169.15</v>
      </c>
      <c r="N1096" s="2" t="n">
        <v>0</v>
      </c>
      <c r="O1096" s="2" t="str">
        <f aca="false">IF(AND(L1096=1,J1096&gt;=2),"Active Engaged",IF(AND(L1096=1,J1096=1),"Active Low-Product",IF(AND(L1096=0,J1096&gt;=2),"Inactive Multi-Product","Inactive Disengaged")))</f>
        <v>Inactive Multi-Product</v>
      </c>
      <c r="P1096" s="2" t="str">
        <f aca="false">IF(I1096&gt;=MEDIAN($I$2:$I$10001),"High","Low")</f>
        <v>Low</v>
      </c>
      <c r="Q1096" s="2" t="n">
        <f aca="false">L1096+IF(J1096&gt;=2,1,0)+K1096+IF(H1096&gt;=5,1,0)</f>
        <v>2</v>
      </c>
      <c r="R1096" s="2" t="n">
        <f aca="false">IF(AND(L1096=0,P1096="High"),1,0)</f>
        <v>0</v>
      </c>
    </row>
    <row r="1097" customFormat="false" ht="15" hidden="false" customHeight="false" outlineLevel="0" collapsed="false">
      <c r="A1097" s="2" t="n">
        <v>2025</v>
      </c>
      <c r="B1097" s="2" t="n">
        <v>15689081</v>
      </c>
      <c r="C1097" s="2" t="s">
        <v>138</v>
      </c>
      <c r="D1097" s="2" t="n">
        <v>692</v>
      </c>
      <c r="E1097" s="2" t="s">
        <v>19</v>
      </c>
      <c r="F1097" s="2" t="s">
        <v>27</v>
      </c>
      <c r="G1097" s="2" t="n">
        <v>29</v>
      </c>
      <c r="H1097" s="2" t="n">
        <v>4</v>
      </c>
      <c r="I1097" s="3" t="n">
        <v>0</v>
      </c>
      <c r="J1097" s="2" t="n">
        <v>1</v>
      </c>
      <c r="K1097" s="2" t="n">
        <v>1</v>
      </c>
      <c r="L1097" s="2" t="n">
        <v>0</v>
      </c>
      <c r="M1097" s="3" t="n">
        <v>76755.99</v>
      </c>
      <c r="N1097" s="2" t="n">
        <v>1</v>
      </c>
      <c r="O1097" s="2" t="str">
        <f aca="false">IF(AND(L1097=1,J1097&gt;=2),"Active Engaged",IF(AND(L1097=1,J1097=1),"Active Low-Product",IF(AND(L1097=0,J1097&gt;=2),"Inactive Multi-Product","Inactive Disengaged")))</f>
        <v>Inactive Disengaged</v>
      </c>
      <c r="P1097" s="2" t="str">
        <f aca="false">IF(I1097&gt;=MEDIAN($I$2:$I$10001),"High","Low")</f>
        <v>Low</v>
      </c>
      <c r="Q1097" s="2" t="n">
        <f aca="false">L1097+IF(J1097&gt;=2,1,0)+K1097+IF(H1097&gt;=5,1,0)</f>
        <v>1</v>
      </c>
      <c r="R1097" s="2" t="n">
        <f aca="false">IF(AND(L1097=0,P1097="High"),1,0)</f>
        <v>0</v>
      </c>
    </row>
    <row r="1098" customFormat="false" ht="15" hidden="false" customHeight="false" outlineLevel="0" collapsed="false">
      <c r="A1098" s="2" t="n">
        <v>2025</v>
      </c>
      <c r="B1098" s="2" t="n">
        <v>15813168</v>
      </c>
      <c r="C1098" s="2" t="s">
        <v>811</v>
      </c>
      <c r="D1098" s="2" t="n">
        <v>756</v>
      </c>
      <c r="E1098" s="2" t="s">
        <v>30</v>
      </c>
      <c r="F1098" s="2" t="s">
        <v>20</v>
      </c>
      <c r="G1098" s="2" t="n">
        <v>39</v>
      </c>
      <c r="H1098" s="2" t="n">
        <v>3</v>
      </c>
      <c r="I1098" s="3" t="n">
        <v>100717.85</v>
      </c>
      <c r="J1098" s="2" t="n">
        <v>3</v>
      </c>
      <c r="K1098" s="2" t="n">
        <v>1</v>
      </c>
      <c r="L1098" s="2" t="n">
        <v>1</v>
      </c>
      <c r="M1098" s="3" t="n">
        <v>73406.04</v>
      </c>
      <c r="N1098" s="2" t="n">
        <v>1</v>
      </c>
      <c r="O1098" s="2" t="str">
        <f aca="false">IF(AND(L1098=1,J1098&gt;=2),"Active Engaged",IF(AND(L1098=1,J1098=1),"Active Low-Product",IF(AND(L1098=0,J1098&gt;=2),"Inactive Multi-Product","Inactive Disengaged")))</f>
        <v>Active Engaged</v>
      </c>
      <c r="P1098" s="2" t="str">
        <f aca="false">IF(I1098&gt;=MEDIAN($I$2:$I$10001),"High","Low")</f>
        <v>High</v>
      </c>
      <c r="Q1098" s="2" t="n">
        <f aca="false">L1098+IF(J1098&gt;=2,1,0)+K1098+IF(H1098&gt;=5,1,0)</f>
        <v>3</v>
      </c>
      <c r="R1098" s="2" t="n">
        <f aca="false">IF(AND(L1098=0,P1098="High"),1,0)</f>
        <v>0</v>
      </c>
    </row>
    <row r="1099" customFormat="false" ht="15" hidden="false" customHeight="false" outlineLevel="0" collapsed="false">
      <c r="A1099" s="2" t="n">
        <v>2025</v>
      </c>
      <c r="B1099" s="2" t="n">
        <v>15604295</v>
      </c>
      <c r="C1099" s="2" t="s">
        <v>175</v>
      </c>
      <c r="D1099" s="2" t="n">
        <v>543</v>
      </c>
      <c r="E1099" s="2" t="s">
        <v>19</v>
      </c>
      <c r="F1099" s="2" t="s">
        <v>27</v>
      </c>
      <c r="G1099" s="2" t="n">
        <v>36</v>
      </c>
      <c r="H1099" s="2" t="n">
        <v>6</v>
      </c>
      <c r="I1099" s="3" t="n">
        <v>0</v>
      </c>
      <c r="J1099" s="2" t="n">
        <v>2</v>
      </c>
      <c r="K1099" s="2" t="n">
        <v>1</v>
      </c>
      <c r="L1099" s="2" t="n">
        <v>0</v>
      </c>
      <c r="M1099" s="3" t="n">
        <v>176728.28</v>
      </c>
      <c r="N1099" s="2" t="n">
        <v>0</v>
      </c>
      <c r="O1099" s="2" t="str">
        <f aca="false">IF(AND(L1099=1,J1099&gt;=2),"Active Engaged",IF(AND(L1099=1,J1099=1),"Active Low-Product",IF(AND(L1099=0,J1099&gt;=2),"Inactive Multi-Product","Inactive Disengaged")))</f>
        <v>Inactive Multi-Product</v>
      </c>
      <c r="P1099" s="2" t="str">
        <f aca="false">IF(I1099&gt;=MEDIAN($I$2:$I$10001),"High","Low")</f>
        <v>Low</v>
      </c>
      <c r="Q1099" s="2" t="n">
        <f aca="false">L1099+IF(J1099&gt;=2,1,0)+K1099+IF(H1099&gt;=5,1,0)</f>
        <v>3</v>
      </c>
      <c r="R1099" s="2" t="n">
        <f aca="false">IF(AND(L1099=0,P1099="High"),1,0)</f>
        <v>0</v>
      </c>
    </row>
    <row r="1100" customFormat="false" ht="15" hidden="false" customHeight="false" outlineLevel="0" collapsed="false">
      <c r="A1100" s="2" t="n">
        <v>2025</v>
      </c>
      <c r="B1100" s="2" t="n">
        <v>15724127</v>
      </c>
      <c r="C1100" s="2" t="s">
        <v>812</v>
      </c>
      <c r="D1100" s="2" t="n">
        <v>790</v>
      </c>
      <c r="E1100" s="2" t="s">
        <v>19</v>
      </c>
      <c r="F1100" s="2" t="s">
        <v>20</v>
      </c>
      <c r="G1100" s="2" t="n">
        <v>26</v>
      </c>
      <c r="H1100" s="2" t="n">
        <v>4</v>
      </c>
      <c r="I1100" s="3" t="n">
        <v>141581.71</v>
      </c>
      <c r="J1100" s="2" t="n">
        <v>2</v>
      </c>
      <c r="K1100" s="2" t="n">
        <v>0</v>
      </c>
      <c r="L1100" s="2" t="n">
        <v>0</v>
      </c>
      <c r="M1100" s="3" t="n">
        <v>98309.27</v>
      </c>
      <c r="N1100" s="2" t="n">
        <v>0</v>
      </c>
      <c r="O1100" s="2" t="str">
        <f aca="false">IF(AND(L1100=1,J1100&gt;=2),"Active Engaged",IF(AND(L1100=1,J1100=1),"Active Low-Product",IF(AND(L1100=0,J1100&gt;=2),"Inactive Multi-Product","Inactive Disengaged")))</f>
        <v>Inactive Multi-Product</v>
      </c>
      <c r="P1100" s="2" t="str">
        <f aca="false">IF(I1100&gt;=MEDIAN($I$2:$I$10001),"High","Low")</f>
        <v>High</v>
      </c>
      <c r="Q1100" s="2" t="n">
        <f aca="false">L1100+IF(J1100&gt;=2,1,0)+K1100+IF(H1100&gt;=5,1,0)</f>
        <v>1</v>
      </c>
      <c r="R1100" s="2" t="n">
        <f aca="false">IF(AND(L1100=0,P1100="High"),1,0)</f>
        <v>1</v>
      </c>
    </row>
    <row r="1101" customFormat="false" ht="15" hidden="false" customHeight="false" outlineLevel="0" collapsed="false">
      <c r="A1101" s="2" t="n">
        <v>2025</v>
      </c>
      <c r="B1101" s="2" t="n">
        <v>15673055</v>
      </c>
      <c r="C1101" s="2" t="s">
        <v>705</v>
      </c>
      <c r="D1101" s="2" t="n">
        <v>494</v>
      </c>
      <c r="E1101" s="2" t="s">
        <v>22</v>
      </c>
      <c r="F1101" s="2" t="s">
        <v>27</v>
      </c>
      <c r="G1101" s="2" t="n">
        <v>38</v>
      </c>
      <c r="H1101" s="2" t="n">
        <v>7</v>
      </c>
      <c r="I1101" s="3" t="n">
        <v>0</v>
      </c>
      <c r="J1101" s="2" t="n">
        <v>2</v>
      </c>
      <c r="K1101" s="2" t="n">
        <v>1</v>
      </c>
      <c r="L1101" s="2" t="n">
        <v>1</v>
      </c>
      <c r="M1101" s="3" t="n">
        <v>6203.66</v>
      </c>
      <c r="N1101" s="2" t="n">
        <v>0</v>
      </c>
      <c r="O1101" s="2" t="str">
        <f aca="false">IF(AND(L1101=1,J1101&gt;=2),"Active Engaged",IF(AND(L1101=1,J1101=1),"Active Low-Product",IF(AND(L1101=0,J1101&gt;=2),"Inactive Multi-Product","Inactive Disengaged")))</f>
        <v>Active Engaged</v>
      </c>
      <c r="P1101" s="2" t="str">
        <f aca="false">IF(I1101&gt;=MEDIAN($I$2:$I$10001),"High","Low")</f>
        <v>Low</v>
      </c>
      <c r="Q1101" s="2" t="n">
        <f aca="false">L1101+IF(J1101&gt;=2,1,0)+K1101+IF(H1101&gt;=5,1,0)</f>
        <v>4</v>
      </c>
      <c r="R1101" s="2" t="n">
        <f aca="false">IF(AND(L1101=0,P1101="High"),1,0)</f>
        <v>0</v>
      </c>
    </row>
    <row r="1102" customFormat="false" ht="15" hidden="false" customHeight="false" outlineLevel="0" collapsed="false">
      <c r="A1102" s="2" t="n">
        <v>2025</v>
      </c>
      <c r="B1102" s="2" t="n">
        <v>15768201</v>
      </c>
      <c r="C1102" s="2" t="s">
        <v>472</v>
      </c>
      <c r="D1102" s="2" t="n">
        <v>850</v>
      </c>
      <c r="E1102" s="2" t="s">
        <v>19</v>
      </c>
      <c r="F1102" s="2" t="s">
        <v>20</v>
      </c>
      <c r="G1102" s="2" t="n">
        <v>39</v>
      </c>
      <c r="H1102" s="2" t="n">
        <v>2</v>
      </c>
      <c r="I1102" s="3" t="n">
        <v>148586.64</v>
      </c>
      <c r="J1102" s="2" t="n">
        <v>1</v>
      </c>
      <c r="K1102" s="2" t="n">
        <v>1</v>
      </c>
      <c r="L1102" s="2" t="n">
        <v>1</v>
      </c>
      <c r="M1102" s="3" t="n">
        <v>176791.27</v>
      </c>
      <c r="N1102" s="2" t="n">
        <v>0</v>
      </c>
      <c r="O1102" s="2" t="str">
        <f aca="false">IF(AND(L1102=1,J1102&gt;=2),"Active Engaged",IF(AND(L1102=1,J1102=1),"Active Low-Product",IF(AND(L1102=0,J1102&gt;=2),"Inactive Multi-Product","Inactive Disengaged")))</f>
        <v>Active Low-Product</v>
      </c>
      <c r="P1102" s="2" t="str">
        <f aca="false">IF(I1102&gt;=MEDIAN($I$2:$I$10001),"High","Low")</f>
        <v>High</v>
      </c>
      <c r="Q1102" s="2" t="n">
        <f aca="false">L1102+IF(J1102&gt;=2,1,0)+K1102+IF(H1102&gt;=5,1,0)</f>
        <v>2</v>
      </c>
      <c r="R1102" s="2" t="n">
        <f aca="false">IF(AND(L1102=0,P1102="High"),1,0)</f>
        <v>0</v>
      </c>
    </row>
    <row r="1103" customFormat="false" ht="15" hidden="false" customHeight="false" outlineLevel="0" collapsed="false">
      <c r="A1103" s="2" t="n">
        <v>2025</v>
      </c>
      <c r="B1103" s="2" t="n">
        <v>15782219</v>
      </c>
      <c r="C1103" s="2" t="s">
        <v>120</v>
      </c>
      <c r="D1103" s="2" t="n">
        <v>703</v>
      </c>
      <c r="E1103" s="2" t="s">
        <v>22</v>
      </c>
      <c r="F1103" s="2" t="s">
        <v>27</v>
      </c>
      <c r="G1103" s="2" t="n">
        <v>29</v>
      </c>
      <c r="H1103" s="2" t="n">
        <v>9</v>
      </c>
      <c r="I1103" s="3" t="n">
        <v>0</v>
      </c>
      <c r="J1103" s="2" t="n">
        <v>2</v>
      </c>
      <c r="K1103" s="2" t="n">
        <v>1</v>
      </c>
      <c r="L1103" s="2" t="n">
        <v>0</v>
      </c>
      <c r="M1103" s="3" t="n">
        <v>50679.48</v>
      </c>
      <c r="N1103" s="2" t="n">
        <v>0</v>
      </c>
      <c r="O1103" s="2" t="str">
        <f aca="false">IF(AND(L1103=1,J1103&gt;=2),"Active Engaged",IF(AND(L1103=1,J1103=1),"Active Low-Product",IF(AND(L1103=0,J1103&gt;=2),"Inactive Multi-Product","Inactive Disengaged")))</f>
        <v>Inactive Multi-Product</v>
      </c>
      <c r="P1103" s="2" t="str">
        <f aca="false">IF(I1103&gt;=MEDIAN($I$2:$I$10001),"High","Low")</f>
        <v>Low</v>
      </c>
      <c r="Q1103" s="2" t="n">
        <f aca="false">L1103+IF(J1103&gt;=2,1,0)+K1103+IF(H1103&gt;=5,1,0)</f>
        <v>3</v>
      </c>
      <c r="R1103" s="2" t="n">
        <f aca="false">IF(AND(L1103=0,P1103="High"),1,0)</f>
        <v>0</v>
      </c>
    </row>
    <row r="1104" customFormat="false" ht="15" hidden="false" customHeight="false" outlineLevel="0" collapsed="false">
      <c r="A1104" s="2" t="n">
        <v>2025</v>
      </c>
      <c r="B1104" s="2" t="n">
        <v>15746410</v>
      </c>
      <c r="C1104" s="2" t="s">
        <v>813</v>
      </c>
      <c r="D1104" s="2" t="n">
        <v>432</v>
      </c>
      <c r="E1104" s="2" t="s">
        <v>22</v>
      </c>
      <c r="F1104" s="2" t="s">
        <v>27</v>
      </c>
      <c r="G1104" s="2" t="n">
        <v>38</v>
      </c>
      <c r="H1104" s="2" t="n">
        <v>7</v>
      </c>
      <c r="I1104" s="3" t="n">
        <v>0</v>
      </c>
      <c r="J1104" s="2" t="n">
        <v>2</v>
      </c>
      <c r="K1104" s="2" t="n">
        <v>1</v>
      </c>
      <c r="L1104" s="2" t="n">
        <v>0</v>
      </c>
      <c r="M1104" s="3" t="n">
        <v>150580.88</v>
      </c>
      <c r="N1104" s="2" t="n">
        <v>0</v>
      </c>
      <c r="O1104" s="2" t="str">
        <f aca="false">IF(AND(L1104=1,J1104&gt;=2),"Active Engaged",IF(AND(L1104=1,J1104=1),"Active Low-Product",IF(AND(L1104=0,J1104&gt;=2),"Inactive Multi-Product","Inactive Disengaged")))</f>
        <v>Inactive Multi-Product</v>
      </c>
      <c r="P1104" s="2" t="str">
        <f aca="false">IF(I1104&gt;=MEDIAN($I$2:$I$10001),"High","Low")</f>
        <v>Low</v>
      </c>
      <c r="Q1104" s="2" t="n">
        <f aca="false">L1104+IF(J1104&gt;=2,1,0)+K1104+IF(H1104&gt;=5,1,0)</f>
        <v>3</v>
      </c>
      <c r="R1104" s="2" t="n">
        <f aca="false">IF(AND(L1104=0,P1104="High"),1,0)</f>
        <v>0</v>
      </c>
    </row>
    <row r="1105" customFormat="false" ht="15" hidden="false" customHeight="false" outlineLevel="0" collapsed="false">
      <c r="A1105" s="2" t="n">
        <v>2025</v>
      </c>
      <c r="B1105" s="2" t="n">
        <v>15780144</v>
      </c>
      <c r="C1105" s="2" t="s">
        <v>814</v>
      </c>
      <c r="D1105" s="2" t="n">
        <v>512</v>
      </c>
      <c r="E1105" s="2" t="s">
        <v>30</v>
      </c>
      <c r="F1105" s="2" t="s">
        <v>20</v>
      </c>
      <c r="G1105" s="2" t="n">
        <v>32</v>
      </c>
      <c r="H1105" s="2" t="n">
        <v>2</v>
      </c>
      <c r="I1105" s="3" t="n">
        <v>123403.85</v>
      </c>
      <c r="J1105" s="2" t="n">
        <v>2</v>
      </c>
      <c r="K1105" s="2" t="n">
        <v>1</v>
      </c>
      <c r="L1105" s="2" t="n">
        <v>0</v>
      </c>
      <c r="M1105" s="3" t="n">
        <v>80120.19</v>
      </c>
      <c r="N1105" s="2" t="n">
        <v>0</v>
      </c>
      <c r="O1105" s="2" t="str">
        <f aca="false">IF(AND(L1105=1,J1105&gt;=2),"Active Engaged",IF(AND(L1105=1,J1105=1),"Active Low-Product",IF(AND(L1105=0,J1105&gt;=2),"Inactive Multi-Product","Inactive Disengaged")))</f>
        <v>Inactive Multi-Product</v>
      </c>
      <c r="P1105" s="2" t="str">
        <f aca="false">IF(I1105&gt;=MEDIAN($I$2:$I$10001),"High","Low")</f>
        <v>High</v>
      </c>
      <c r="Q1105" s="2" t="n">
        <f aca="false">L1105+IF(J1105&gt;=2,1,0)+K1105+IF(H1105&gt;=5,1,0)</f>
        <v>2</v>
      </c>
      <c r="R1105" s="2" t="n">
        <f aca="false">IF(AND(L1105=0,P1105="High"),1,0)</f>
        <v>1</v>
      </c>
    </row>
    <row r="1106" customFormat="false" ht="15" hidden="false" customHeight="false" outlineLevel="0" collapsed="false">
      <c r="A1106" s="2" t="n">
        <v>2025</v>
      </c>
      <c r="B1106" s="2" t="n">
        <v>15590476</v>
      </c>
      <c r="C1106" s="2" t="s">
        <v>815</v>
      </c>
      <c r="D1106" s="2" t="n">
        <v>589</v>
      </c>
      <c r="E1106" s="2" t="s">
        <v>19</v>
      </c>
      <c r="F1106" s="2" t="s">
        <v>27</v>
      </c>
      <c r="G1106" s="2" t="n">
        <v>28</v>
      </c>
      <c r="H1106" s="2" t="n">
        <v>7</v>
      </c>
      <c r="I1106" s="3" t="n">
        <v>0</v>
      </c>
      <c r="J1106" s="2" t="n">
        <v>2</v>
      </c>
      <c r="K1106" s="2" t="n">
        <v>1</v>
      </c>
      <c r="L1106" s="2" t="n">
        <v>0</v>
      </c>
      <c r="M1106" s="3" t="n">
        <v>151645.96</v>
      </c>
      <c r="N1106" s="2" t="n">
        <v>0</v>
      </c>
      <c r="O1106" s="2" t="str">
        <f aca="false">IF(AND(L1106=1,J1106&gt;=2),"Active Engaged",IF(AND(L1106=1,J1106=1),"Active Low-Product",IF(AND(L1106=0,J1106&gt;=2),"Inactive Multi-Product","Inactive Disengaged")))</f>
        <v>Inactive Multi-Product</v>
      </c>
      <c r="P1106" s="2" t="str">
        <f aca="false">IF(I1106&gt;=MEDIAN($I$2:$I$10001),"High","Low")</f>
        <v>Low</v>
      </c>
      <c r="Q1106" s="2" t="n">
        <f aca="false">L1106+IF(J1106&gt;=2,1,0)+K1106+IF(H1106&gt;=5,1,0)</f>
        <v>3</v>
      </c>
      <c r="R1106" s="2" t="n">
        <f aca="false">IF(AND(L1106=0,P1106="High"),1,0)</f>
        <v>0</v>
      </c>
    </row>
    <row r="1107" customFormat="false" ht="15" hidden="false" customHeight="false" outlineLevel="0" collapsed="false">
      <c r="A1107" s="2" t="n">
        <v>2025</v>
      </c>
      <c r="B1107" s="2" t="n">
        <v>15624293</v>
      </c>
      <c r="C1107" s="2" t="s">
        <v>816</v>
      </c>
      <c r="D1107" s="2" t="n">
        <v>514</v>
      </c>
      <c r="E1107" s="2" t="s">
        <v>19</v>
      </c>
      <c r="F1107" s="2" t="s">
        <v>20</v>
      </c>
      <c r="G1107" s="2" t="n">
        <v>46</v>
      </c>
      <c r="H1107" s="2" t="n">
        <v>3</v>
      </c>
      <c r="I1107" s="3" t="n">
        <v>106511.85</v>
      </c>
      <c r="J1107" s="2" t="n">
        <v>1</v>
      </c>
      <c r="K1107" s="2" t="n">
        <v>1</v>
      </c>
      <c r="L1107" s="2" t="n">
        <v>0</v>
      </c>
      <c r="M1107" s="3" t="n">
        <v>55072.32</v>
      </c>
      <c r="N1107" s="2" t="n">
        <v>0</v>
      </c>
      <c r="O1107" s="2" t="str">
        <f aca="false">IF(AND(L1107=1,J1107&gt;=2),"Active Engaged",IF(AND(L1107=1,J1107=1),"Active Low-Product",IF(AND(L1107=0,J1107&gt;=2),"Inactive Multi-Product","Inactive Disengaged")))</f>
        <v>Inactive Disengaged</v>
      </c>
      <c r="P1107" s="2" t="str">
        <f aca="false">IF(I1107&gt;=MEDIAN($I$2:$I$10001),"High","Low")</f>
        <v>High</v>
      </c>
      <c r="Q1107" s="2" t="n">
        <f aca="false">L1107+IF(J1107&gt;=2,1,0)+K1107+IF(H1107&gt;=5,1,0)</f>
        <v>1</v>
      </c>
      <c r="R1107" s="2" t="n">
        <f aca="false">IF(AND(L1107=0,P1107="High"),1,0)</f>
        <v>1</v>
      </c>
    </row>
    <row r="1108" customFormat="false" ht="15" hidden="false" customHeight="false" outlineLevel="0" collapsed="false">
      <c r="A1108" s="2" t="n">
        <v>2025</v>
      </c>
      <c r="B1108" s="2" t="n">
        <v>15618182</v>
      </c>
      <c r="C1108" s="2" t="s">
        <v>817</v>
      </c>
      <c r="D1108" s="2" t="n">
        <v>678</v>
      </c>
      <c r="E1108" s="2" t="s">
        <v>19</v>
      </c>
      <c r="F1108" s="2" t="s">
        <v>20</v>
      </c>
      <c r="G1108" s="2" t="n">
        <v>38</v>
      </c>
      <c r="H1108" s="2" t="n">
        <v>2</v>
      </c>
      <c r="I1108" s="3" t="n">
        <v>0</v>
      </c>
      <c r="J1108" s="2" t="n">
        <v>2</v>
      </c>
      <c r="K1108" s="2" t="n">
        <v>0</v>
      </c>
      <c r="L1108" s="2" t="n">
        <v>0</v>
      </c>
      <c r="M1108" s="3" t="n">
        <v>115068.99</v>
      </c>
      <c r="N1108" s="2" t="n">
        <v>0</v>
      </c>
      <c r="O1108" s="2" t="str">
        <f aca="false">IF(AND(L1108=1,J1108&gt;=2),"Active Engaged",IF(AND(L1108=1,J1108=1),"Active Low-Product",IF(AND(L1108=0,J1108&gt;=2),"Inactive Multi-Product","Inactive Disengaged")))</f>
        <v>Inactive Multi-Product</v>
      </c>
      <c r="P1108" s="2" t="str">
        <f aca="false">IF(I1108&gt;=MEDIAN($I$2:$I$10001),"High","Low")</f>
        <v>Low</v>
      </c>
      <c r="Q1108" s="2" t="n">
        <f aca="false">L1108+IF(J1108&gt;=2,1,0)+K1108+IF(H1108&gt;=5,1,0)</f>
        <v>1</v>
      </c>
      <c r="R1108" s="2" t="n">
        <f aca="false">IF(AND(L1108=0,P1108="High"),1,0)</f>
        <v>0</v>
      </c>
    </row>
    <row r="1109" customFormat="false" ht="15" hidden="false" customHeight="false" outlineLevel="0" collapsed="false">
      <c r="A1109" s="2" t="n">
        <v>2025</v>
      </c>
      <c r="B1109" s="2" t="n">
        <v>15660316</v>
      </c>
      <c r="C1109" s="2" t="s">
        <v>818</v>
      </c>
      <c r="D1109" s="2" t="n">
        <v>420</v>
      </c>
      <c r="E1109" s="2" t="s">
        <v>30</v>
      </c>
      <c r="F1109" s="2" t="s">
        <v>20</v>
      </c>
      <c r="G1109" s="2" t="n">
        <v>34</v>
      </c>
      <c r="H1109" s="2" t="n">
        <v>1</v>
      </c>
      <c r="I1109" s="3" t="n">
        <v>135549.9</v>
      </c>
      <c r="J1109" s="2" t="n">
        <v>1</v>
      </c>
      <c r="K1109" s="2" t="n">
        <v>0</v>
      </c>
      <c r="L1109" s="2" t="n">
        <v>0</v>
      </c>
      <c r="M1109" s="3" t="n">
        <v>149471.13</v>
      </c>
      <c r="N1109" s="2" t="n">
        <v>1</v>
      </c>
      <c r="O1109" s="2" t="str">
        <f aca="false">IF(AND(L1109=1,J1109&gt;=2),"Active Engaged",IF(AND(L1109=1,J1109=1),"Active Low-Product",IF(AND(L1109=0,J1109&gt;=2),"Inactive Multi-Product","Inactive Disengaged")))</f>
        <v>Inactive Disengaged</v>
      </c>
      <c r="P1109" s="2" t="str">
        <f aca="false">IF(I1109&gt;=MEDIAN($I$2:$I$10001),"High","Low")</f>
        <v>High</v>
      </c>
      <c r="Q1109" s="2" t="n">
        <f aca="false">L1109+IF(J1109&gt;=2,1,0)+K1109+IF(H1109&gt;=5,1,0)</f>
        <v>0</v>
      </c>
      <c r="R1109" s="2" t="n">
        <f aca="false">IF(AND(L1109=0,P1109="High"),1,0)</f>
        <v>1</v>
      </c>
    </row>
    <row r="1110" customFormat="false" ht="15" hidden="false" customHeight="false" outlineLevel="0" collapsed="false">
      <c r="A1110" s="2" t="n">
        <v>2025</v>
      </c>
      <c r="B1110" s="2" t="n">
        <v>15678886</v>
      </c>
      <c r="C1110" s="2" t="s">
        <v>819</v>
      </c>
      <c r="D1110" s="2" t="n">
        <v>679</v>
      </c>
      <c r="E1110" s="2" t="s">
        <v>30</v>
      </c>
      <c r="F1110" s="2" t="s">
        <v>27</v>
      </c>
      <c r="G1110" s="2" t="n">
        <v>38</v>
      </c>
      <c r="H1110" s="2" t="n">
        <v>7</v>
      </c>
      <c r="I1110" s="3" t="n">
        <v>110555.37</v>
      </c>
      <c r="J1110" s="2" t="n">
        <v>2</v>
      </c>
      <c r="K1110" s="2" t="n">
        <v>1</v>
      </c>
      <c r="L1110" s="2" t="n">
        <v>0</v>
      </c>
      <c r="M1110" s="3" t="n">
        <v>46522.68</v>
      </c>
      <c r="N1110" s="2" t="n">
        <v>0</v>
      </c>
      <c r="O1110" s="2" t="str">
        <f aca="false">IF(AND(L1110=1,J1110&gt;=2),"Active Engaged",IF(AND(L1110=1,J1110=1),"Active Low-Product",IF(AND(L1110=0,J1110&gt;=2),"Inactive Multi-Product","Inactive Disengaged")))</f>
        <v>Inactive Multi-Product</v>
      </c>
      <c r="P1110" s="2" t="str">
        <f aca="false">IF(I1110&gt;=MEDIAN($I$2:$I$10001),"High","Low")</f>
        <v>High</v>
      </c>
      <c r="Q1110" s="2" t="n">
        <f aca="false">L1110+IF(J1110&gt;=2,1,0)+K1110+IF(H1110&gt;=5,1,0)</f>
        <v>3</v>
      </c>
      <c r="R1110" s="2" t="n">
        <f aca="false">IF(AND(L1110=0,P1110="High"),1,0)</f>
        <v>1</v>
      </c>
    </row>
    <row r="1111" customFormat="false" ht="15" hidden="false" customHeight="false" outlineLevel="0" collapsed="false">
      <c r="A1111" s="2" t="n">
        <v>2025</v>
      </c>
      <c r="B1111" s="2" t="n">
        <v>15616330</v>
      </c>
      <c r="C1111" s="2" t="s">
        <v>253</v>
      </c>
      <c r="D1111" s="2" t="n">
        <v>595</v>
      </c>
      <c r="E1111" s="2" t="s">
        <v>19</v>
      </c>
      <c r="F1111" s="2" t="s">
        <v>27</v>
      </c>
      <c r="G1111" s="2" t="n">
        <v>31</v>
      </c>
      <c r="H1111" s="2" t="n">
        <v>4</v>
      </c>
      <c r="I1111" s="3" t="n">
        <v>0</v>
      </c>
      <c r="J1111" s="2" t="n">
        <v>2</v>
      </c>
      <c r="K1111" s="2" t="n">
        <v>1</v>
      </c>
      <c r="L1111" s="2" t="n">
        <v>0</v>
      </c>
      <c r="M1111" s="3" t="n">
        <v>189995.86</v>
      </c>
      <c r="N1111" s="2" t="n">
        <v>0</v>
      </c>
      <c r="O1111" s="2" t="str">
        <f aca="false">IF(AND(L1111=1,J1111&gt;=2),"Active Engaged",IF(AND(L1111=1,J1111=1),"Active Low-Product",IF(AND(L1111=0,J1111&gt;=2),"Inactive Multi-Product","Inactive Disengaged")))</f>
        <v>Inactive Multi-Product</v>
      </c>
      <c r="P1111" s="2" t="str">
        <f aca="false">IF(I1111&gt;=MEDIAN($I$2:$I$10001),"High","Low")</f>
        <v>Low</v>
      </c>
      <c r="Q1111" s="2" t="n">
        <f aca="false">L1111+IF(J1111&gt;=2,1,0)+K1111+IF(H1111&gt;=5,1,0)</f>
        <v>2</v>
      </c>
      <c r="R1111" s="2" t="n">
        <f aca="false">IF(AND(L1111=0,P1111="High"),1,0)</f>
        <v>0</v>
      </c>
    </row>
    <row r="1112" customFormat="false" ht="15" hidden="false" customHeight="false" outlineLevel="0" collapsed="false">
      <c r="A1112" s="2" t="n">
        <v>2025</v>
      </c>
      <c r="B1112" s="2" t="n">
        <v>15592229</v>
      </c>
      <c r="C1112" s="2" t="s">
        <v>820</v>
      </c>
      <c r="D1112" s="2" t="n">
        <v>713</v>
      </c>
      <c r="E1112" s="2" t="s">
        <v>19</v>
      </c>
      <c r="F1112" s="2" t="s">
        <v>20</v>
      </c>
      <c r="G1112" s="2" t="n">
        <v>52</v>
      </c>
      <c r="H1112" s="2" t="n">
        <v>0</v>
      </c>
      <c r="I1112" s="3" t="n">
        <v>185891.54</v>
      </c>
      <c r="J1112" s="2" t="n">
        <v>1</v>
      </c>
      <c r="K1112" s="2" t="n">
        <v>1</v>
      </c>
      <c r="L1112" s="2" t="n">
        <v>1</v>
      </c>
      <c r="M1112" s="3" t="n">
        <v>46369.57</v>
      </c>
      <c r="N1112" s="2" t="n">
        <v>1</v>
      </c>
      <c r="O1112" s="2" t="str">
        <f aca="false">IF(AND(L1112=1,J1112&gt;=2),"Active Engaged",IF(AND(L1112=1,J1112=1),"Active Low-Product",IF(AND(L1112=0,J1112&gt;=2),"Inactive Multi-Product","Inactive Disengaged")))</f>
        <v>Active Low-Product</v>
      </c>
      <c r="P1112" s="2" t="str">
        <f aca="false">IF(I1112&gt;=MEDIAN($I$2:$I$10001),"High","Low")</f>
        <v>High</v>
      </c>
      <c r="Q1112" s="2" t="n">
        <f aca="false">L1112+IF(J1112&gt;=2,1,0)+K1112+IF(H1112&gt;=5,1,0)</f>
        <v>2</v>
      </c>
      <c r="R1112" s="2" t="n">
        <f aca="false">IF(AND(L1112=0,P1112="High"),1,0)</f>
        <v>0</v>
      </c>
    </row>
    <row r="1113" customFormat="false" ht="15" hidden="false" customHeight="false" outlineLevel="0" collapsed="false">
      <c r="A1113" s="2" t="n">
        <v>2025</v>
      </c>
      <c r="B1113" s="2" t="n">
        <v>15798424</v>
      </c>
      <c r="C1113" s="2" t="s">
        <v>821</v>
      </c>
      <c r="D1113" s="2" t="n">
        <v>833</v>
      </c>
      <c r="E1113" s="2" t="s">
        <v>30</v>
      </c>
      <c r="F1113" s="2" t="s">
        <v>27</v>
      </c>
      <c r="G1113" s="2" t="n">
        <v>59</v>
      </c>
      <c r="H1113" s="2" t="n">
        <v>1</v>
      </c>
      <c r="I1113" s="3" t="n">
        <v>130854.59</v>
      </c>
      <c r="J1113" s="2" t="n">
        <v>1</v>
      </c>
      <c r="K1113" s="2" t="n">
        <v>1</v>
      </c>
      <c r="L1113" s="2" t="n">
        <v>1</v>
      </c>
      <c r="M1113" s="3" t="n">
        <v>30722.52</v>
      </c>
      <c r="N1113" s="2" t="n">
        <v>1</v>
      </c>
      <c r="O1113" s="2" t="str">
        <f aca="false">IF(AND(L1113=1,J1113&gt;=2),"Active Engaged",IF(AND(L1113=1,J1113=1),"Active Low-Product",IF(AND(L1113=0,J1113&gt;=2),"Inactive Multi-Product","Inactive Disengaged")))</f>
        <v>Active Low-Product</v>
      </c>
      <c r="P1113" s="2" t="str">
        <f aca="false">IF(I1113&gt;=MEDIAN($I$2:$I$10001),"High","Low")</f>
        <v>High</v>
      </c>
      <c r="Q1113" s="2" t="n">
        <f aca="false">L1113+IF(J1113&gt;=2,1,0)+K1113+IF(H1113&gt;=5,1,0)</f>
        <v>2</v>
      </c>
      <c r="R1113" s="2" t="n">
        <f aca="false">IF(AND(L1113=0,P1113="High"),1,0)</f>
        <v>0</v>
      </c>
    </row>
    <row r="1114" customFormat="false" ht="15" hidden="false" customHeight="false" outlineLevel="0" collapsed="false">
      <c r="A1114" s="2" t="n">
        <v>2025</v>
      </c>
      <c r="B1114" s="2" t="n">
        <v>15714750</v>
      </c>
      <c r="C1114" s="2" t="s">
        <v>822</v>
      </c>
      <c r="D1114" s="2" t="n">
        <v>690</v>
      </c>
      <c r="E1114" s="2" t="s">
        <v>19</v>
      </c>
      <c r="F1114" s="2" t="s">
        <v>20</v>
      </c>
      <c r="G1114" s="2" t="n">
        <v>42</v>
      </c>
      <c r="H1114" s="2" t="n">
        <v>3</v>
      </c>
      <c r="I1114" s="3" t="n">
        <v>92578.14</v>
      </c>
      <c r="J1114" s="2" t="n">
        <v>2</v>
      </c>
      <c r="K1114" s="2" t="n">
        <v>0</v>
      </c>
      <c r="L1114" s="2" t="n">
        <v>0</v>
      </c>
      <c r="M1114" s="3" t="n">
        <v>70810.6</v>
      </c>
      <c r="N1114" s="2" t="n">
        <v>0</v>
      </c>
      <c r="O1114" s="2" t="str">
        <f aca="false">IF(AND(L1114=1,J1114&gt;=2),"Active Engaged",IF(AND(L1114=1,J1114=1),"Active Low-Product",IF(AND(L1114=0,J1114&gt;=2),"Inactive Multi-Product","Inactive Disengaged")))</f>
        <v>Inactive Multi-Product</v>
      </c>
      <c r="P1114" s="2" t="str">
        <f aca="false">IF(I1114&gt;=MEDIAN($I$2:$I$10001),"High","Low")</f>
        <v>Low</v>
      </c>
      <c r="Q1114" s="2" t="n">
        <f aca="false">L1114+IF(J1114&gt;=2,1,0)+K1114+IF(H1114&gt;=5,1,0)</f>
        <v>1</v>
      </c>
      <c r="R1114" s="2" t="n">
        <f aca="false">IF(AND(L1114=0,P1114="High"),1,0)</f>
        <v>0</v>
      </c>
    </row>
    <row r="1115" customFormat="false" ht="15" hidden="false" customHeight="false" outlineLevel="0" collapsed="false">
      <c r="A1115" s="2" t="n">
        <v>2025</v>
      </c>
      <c r="B1115" s="2" t="n">
        <v>15648800</v>
      </c>
      <c r="C1115" s="2" t="s">
        <v>472</v>
      </c>
      <c r="D1115" s="2" t="n">
        <v>731</v>
      </c>
      <c r="E1115" s="2" t="s">
        <v>30</v>
      </c>
      <c r="F1115" s="2" t="s">
        <v>20</v>
      </c>
      <c r="G1115" s="2" t="n">
        <v>21</v>
      </c>
      <c r="H1115" s="2" t="n">
        <v>8</v>
      </c>
      <c r="I1115" s="3" t="n">
        <v>132312.06</v>
      </c>
      <c r="J1115" s="2" t="n">
        <v>1</v>
      </c>
      <c r="K1115" s="2" t="n">
        <v>1</v>
      </c>
      <c r="L1115" s="2" t="n">
        <v>0</v>
      </c>
      <c r="M1115" s="3" t="n">
        <v>106663.46</v>
      </c>
      <c r="N1115" s="2" t="n">
        <v>1</v>
      </c>
      <c r="O1115" s="2" t="str">
        <f aca="false">IF(AND(L1115=1,J1115&gt;=2),"Active Engaged",IF(AND(L1115=1,J1115=1),"Active Low-Product",IF(AND(L1115=0,J1115&gt;=2),"Inactive Multi-Product","Inactive Disengaged")))</f>
        <v>Inactive Disengaged</v>
      </c>
      <c r="P1115" s="2" t="str">
        <f aca="false">IF(I1115&gt;=MEDIAN($I$2:$I$10001),"High","Low")</f>
        <v>High</v>
      </c>
      <c r="Q1115" s="2" t="n">
        <f aca="false">L1115+IF(J1115&gt;=2,1,0)+K1115+IF(H1115&gt;=5,1,0)</f>
        <v>2</v>
      </c>
      <c r="R1115" s="2" t="n">
        <f aca="false">IF(AND(L1115=0,P1115="High"),1,0)</f>
        <v>1</v>
      </c>
    </row>
    <row r="1116" customFormat="false" ht="15" hidden="false" customHeight="false" outlineLevel="0" collapsed="false">
      <c r="A1116" s="2" t="n">
        <v>2025</v>
      </c>
      <c r="B1116" s="2" t="n">
        <v>15626147</v>
      </c>
      <c r="C1116" s="2" t="s">
        <v>48</v>
      </c>
      <c r="D1116" s="2" t="n">
        <v>608</v>
      </c>
      <c r="E1116" s="2" t="s">
        <v>19</v>
      </c>
      <c r="F1116" s="2" t="s">
        <v>20</v>
      </c>
      <c r="G1116" s="2" t="n">
        <v>62</v>
      </c>
      <c r="H1116" s="2" t="n">
        <v>8</v>
      </c>
      <c r="I1116" s="3" t="n">
        <v>144976.5</v>
      </c>
      <c r="J1116" s="2" t="n">
        <v>1</v>
      </c>
      <c r="K1116" s="2" t="n">
        <v>0</v>
      </c>
      <c r="L1116" s="2" t="n">
        <v>0</v>
      </c>
      <c r="M1116" s="3" t="n">
        <v>175836.03</v>
      </c>
      <c r="N1116" s="2" t="n">
        <v>1</v>
      </c>
      <c r="O1116" s="2" t="str">
        <f aca="false">IF(AND(L1116=1,J1116&gt;=2),"Active Engaged",IF(AND(L1116=1,J1116=1),"Active Low-Product",IF(AND(L1116=0,J1116&gt;=2),"Inactive Multi-Product","Inactive Disengaged")))</f>
        <v>Inactive Disengaged</v>
      </c>
      <c r="P1116" s="2" t="str">
        <f aca="false">IF(I1116&gt;=MEDIAN($I$2:$I$10001),"High","Low")</f>
        <v>High</v>
      </c>
      <c r="Q1116" s="2" t="n">
        <f aca="false">L1116+IF(J1116&gt;=2,1,0)+K1116+IF(H1116&gt;=5,1,0)</f>
        <v>1</v>
      </c>
      <c r="R1116" s="2" t="n">
        <f aca="false">IF(AND(L1116=0,P1116="High"),1,0)</f>
        <v>1</v>
      </c>
    </row>
    <row r="1117" customFormat="false" ht="15" hidden="false" customHeight="false" outlineLevel="0" collapsed="false">
      <c r="A1117" s="2" t="n">
        <v>2025</v>
      </c>
      <c r="B1117" s="2" t="n">
        <v>15626608</v>
      </c>
      <c r="C1117" s="2" t="s">
        <v>823</v>
      </c>
      <c r="D1117" s="2" t="n">
        <v>479</v>
      </c>
      <c r="E1117" s="2" t="s">
        <v>22</v>
      </c>
      <c r="F1117" s="2" t="s">
        <v>27</v>
      </c>
      <c r="G1117" s="2" t="n">
        <v>48</v>
      </c>
      <c r="H1117" s="2" t="n">
        <v>5</v>
      </c>
      <c r="I1117" s="3" t="n">
        <v>87070.23</v>
      </c>
      <c r="J1117" s="2" t="n">
        <v>1</v>
      </c>
      <c r="K1117" s="2" t="n">
        <v>0</v>
      </c>
      <c r="L1117" s="2" t="n">
        <v>1</v>
      </c>
      <c r="M1117" s="3" t="n">
        <v>85646.41</v>
      </c>
      <c r="N1117" s="2" t="n">
        <v>0</v>
      </c>
      <c r="O1117" s="2" t="str">
        <f aca="false">IF(AND(L1117=1,J1117&gt;=2),"Active Engaged",IF(AND(L1117=1,J1117=1),"Active Low-Product",IF(AND(L1117=0,J1117&gt;=2),"Inactive Multi-Product","Inactive Disengaged")))</f>
        <v>Active Low-Product</v>
      </c>
      <c r="P1117" s="2" t="str">
        <f aca="false">IF(I1117&gt;=MEDIAN($I$2:$I$10001),"High","Low")</f>
        <v>Low</v>
      </c>
      <c r="Q1117" s="2" t="n">
        <f aca="false">L1117+IF(J1117&gt;=2,1,0)+K1117+IF(H1117&gt;=5,1,0)</f>
        <v>2</v>
      </c>
      <c r="R1117" s="2" t="n">
        <f aca="false">IF(AND(L1117=0,P1117="High"),1,0)</f>
        <v>0</v>
      </c>
    </row>
    <row r="1118" customFormat="false" ht="15" hidden="false" customHeight="false" outlineLevel="0" collapsed="false">
      <c r="A1118" s="2" t="n">
        <v>2025</v>
      </c>
      <c r="B1118" s="2" t="n">
        <v>15723250</v>
      </c>
      <c r="C1118" s="2" t="s">
        <v>484</v>
      </c>
      <c r="D1118" s="2" t="n">
        <v>519</v>
      </c>
      <c r="E1118" s="2" t="s">
        <v>19</v>
      </c>
      <c r="F1118" s="2" t="s">
        <v>27</v>
      </c>
      <c r="G1118" s="2" t="n">
        <v>42</v>
      </c>
      <c r="H1118" s="2" t="n">
        <v>8</v>
      </c>
      <c r="I1118" s="3" t="n">
        <v>0</v>
      </c>
      <c r="J1118" s="2" t="n">
        <v>2</v>
      </c>
      <c r="K1118" s="2" t="n">
        <v>1</v>
      </c>
      <c r="L1118" s="2" t="n">
        <v>1</v>
      </c>
      <c r="M1118" s="3" t="n">
        <v>101485.72</v>
      </c>
      <c r="N1118" s="2" t="n">
        <v>0</v>
      </c>
      <c r="O1118" s="2" t="str">
        <f aca="false">IF(AND(L1118=1,J1118&gt;=2),"Active Engaged",IF(AND(L1118=1,J1118=1),"Active Low-Product",IF(AND(L1118=0,J1118&gt;=2),"Inactive Multi-Product","Inactive Disengaged")))</f>
        <v>Active Engaged</v>
      </c>
      <c r="P1118" s="2" t="str">
        <f aca="false">IF(I1118&gt;=MEDIAN($I$2:$I$10001),"High","Low")</f>
        <v>Low</v>
      </c>
      <c r="Q1118" s="2" t="n">
        <f aca="false">L1118+IF(J1118&gt;=2,1,0)+K1118+IF(H1118&gt;=5,1,0)</f>
        <v>4</v>
      </c>
      <c r="R1118" s="2" t="n">
        <f aca="false">IF(AND(L1118=0,P1118="High"),1,0)</f>
        <v>0</v>
      </c>
    </row>
    <row r="1119" customFormat="false" ht="15" hidden="false" customHeight="false" outlineLevel="0" collapsed="false">
      <c r="A1119" s="2" t="n">
        <v>2025</v>
      </c>
      <c r="B1119" s="2" t="n">
        <v>15592583</v>
      </c>
      <c r="C1119" s="2" t="s">
        <v>824</v>
      </c>
      <c r="D1119" s="2" t="n">
        <v>731</v>
      </c>
      <c r="E1119" s="2" t="s">
        <v>19</v>
      </c>
      <c r="F1119" s="2" t="s">
        <v>20</v>
      </c>
      <c r="G1119" s="2" t="n">
        <v>47</v>
      </c>
      <c r="H1119" s="2" t="n">
        <v>1</v>
      </c>
      <c r="I1119" s="3" t="n">
        <v>115414.19</v>
      </c>
      <c r="J1119" s="2" t="n">
        <v>3</v>
      </c>
      <c r="K1119" s="2" t="n">
        <v>0</v>
      </c>
      <c r="L1119" s="2" t="n">
        <v>0</v>
      </c>
      <c r="M1119" s="3" t="n">
        <v>191734.67</v>
      </c>
      <c r="N1119" s="2" t="n">
        <v>1</v>
      </c>
      <c r="O1119" s="2" t="str">
        <f aca="false">IF(AND(L1119=1,J1119&gt;=2),"Active Engaged",IF(AND(L1119=1,J1119=1),"Active Low-Product",IF(AND(L1119=0,J1119&gt;=2),"Inactive Multi-Product","Inactive Disengaged")))</f>
        <v>Inactive Multi-Product</v>
      </c>
      <c r="P1119" s="2" t="str">
        <f aca="false">IF(I1119&gt;=MEDIAN($I$2:$I$10001),"High","Low")</f>
        <v>High</v>
      </c>
      <c r="Q1119" s="2" t="n">
        <f aca="false">L1119+IF(J1119&gt;=2,1,0)+K1119+IF(H1119&gt;=5,1,0)</f>
        <v>1</v>
      </c>
      <c r="R1119" s="2" t="n">
        <f aca="false">IF(AND(L1119=0,P1119="High"),1,0)</f>
        <v>1</v>
      </c>
    </row>
    <row r="1120" customFormat="false" ht="15" hidden="false" customHeight="false" outlineLevel="0" collapsed="false">
      <c r="A1120" s="2" t="n">
        <v>2025</v>
      </c>
      <c r="B1120" s="2" t="n">
        <v>15759381</v>
      </c>
      <c r="C1120" s="2" t="s">
        <v>291</v>
      </c>
      <c r="D1120" s="2" t="n">
        <v>617</v>
      </c>
      <c r="E1120" s="2" t="s">
        <v>22</v>
      </c>
      <c r="F1120" s="2" t="s">
        <v>27</v>
      </c>
      <c r="G1120" s="2" t="n">
        <v>61</v>
      </c>
      <c r="H1120" s="2" t="n">
        <v>7</v>
      </c>
      <c r="I1120" s="3" t="n">
        <v>91070.43</v>
      </c>
      <c r="J1120" s="2" t="n">
        <v>1</v>
      </c>
      <c r="K1120" s="2" t="n">
        <v>1</v>
      </c>
      <c r="L1120" s="2" t="n">
        <v>1</v>
      </c>
      <c r="M1120" s="3" t="n">
        <v>101839.77</v>
      </c>
      <c r="N1120" s="2" t="n">
        <v>0</v>
      </c>
      <c r="O1120" s="2" t="str">
        <f aca="false">IF(AND(L1120=1,J1120&gt;=2),"Active Engaged",IF(AND(L1120=1,J1120=1),"Active Low-Product",IF(AND(L1120=0,J1120&gt;=2),"Inactive Multi-Product","Inactive Disengaged")))</f>
        <v>Active Low-Product</v>
      </c>
      <c r="P1120" s="2" t="str">
        <f aca="false">IF(I1120&gt;=MEDIAN($I$2:$I$10001),"High","Low")</f>
        <v>Low</v>
      </c>
      <c r="Q1120" s="2" t="n">
        <f aca="false">L1120+IF(J1120&gt;=2,1,0)+K1120+IF(H1120&gt;=5,1,0)</f>
        <v>3</v>
      </c>
      <c r="R1120" s="2" t="n">
        <f aca="false">IF(AND(L1120=0,P1120="High"),1,0)</f>
        <v>0</v>
      </c>
    </row>
    <row r="1121" customFormat="false" ht="15" hidden="false" customHeight="false" outlineLevel="0" collapsed="false">
      <c r="A1121" s="2" t="n">
        <v>2025</v>
      </c>
      <c r="B1121" s="2" t="n">
        <v>15585241</v>
      </c>
      <c r="C1121" s="2" t="s">
        <v>825</v>
      </c>
      <c r="D1121" s="2" t="n">
        <v>756</v>
      </c>
      <c r="E1121" s="2" t="s">
        <v>22</v>
      </c>
      <c r="F1121" s="2" t="s">
        <v>27</v>
      </c>
      <c r="G1121" s="2" t="n">
        <v>29</v>
      </c>
      <c r="H1121" s="2" t="n">
        <v>2</v>
      </c>
      <c r="I1121" s="3" t="n">
        <v>117412.19</v>
      </c>
      <c r="J1121" s="2" t="n">
        <v>2</v>
      </c>
      <c r="K1121" s="2" t="n">
        <v>1</v>
      </c>
      <c r="L1121" s="2" t="n">
        <v>0</v>
      </c>
      <c r="M1121" s="3" t="n">
        <v>4888.91</v>
      </c>
      <c r="N1121" s="2" t="n">
        <v>0</v>
      </c>
      <c r="O1121" s="2" t="str">
        <f aca="false">IF(AND(L1121=1,J1121&gt;=2),"Active Engaged",IF(AND(L1121=1,J1121=1),"Active Low-Product",IF(AND(L1121=0,J1121&gt;=2),"Inactive Multi-Product","Inactive Disengaged")))</f>
        <v>Inactive Multi-Product</v>
      </c>
      <c r="P1121" s="2" t="str">
        <f aca="false">IF(I1121&gt;=MEDIAN($I$2:$I$10001),"High","Low")</f>
        <v>High</v>
      </c>
      <c r="Q1121" s="2" t="n">
        <f aca="false">L1121+IF(J1121&gt;=2,1,0)+K1121+IF(H1121&gt;=5,1,0)</f>
        <v>2</v>
      </c>
      <c r="R1121" s="2" t="n">
        <f aca="false">IF(AND(L1121=0,P1121="High"),1,0)</f>
        <v>1</v>
      </c>
    </row>
    <row r="1122" customFormat="false" ht="15" hidden="false" customHeight="false" outlineLevel="0" collapsed="false">
      <c r="A1122" s="2" t="n">
        <v>2025</v>
      </c>
      <c r="B1122" s="2" t="n">
        <v>15589358</v>
      </c>
      <c r="C1122" s="2" t="s">
        <v>693</v>
      </c>
      <c r="D1122" s="2" t="n">
        <v>848</v>
      </c>
      <c r="E1122" s="2" t="s">
        <v>30</v>
      </c>
      <c r="F1122" s="2" t="s">
        <v>27</v>
      </c>
      <c r="G1122" s="2" t="n">
        <v>31</v>
      </c>
      <c r="H1122" s="2" t="n">
        <v>4</v>
      </c>
      <c r="I1122" s="3" t="n">
        <v>90018.45</v>
      </c>
      <c r="J1122" s="2" t="n">
        <v>2</v>
      </c>
      <c r="K1122" s="2" t="n">
        <v>1</v>
      </c>
      <c r="L1122" s="2" t="n">
        <v>0</v>
      </c>
      <c r="M1122" s="3" t="n">
        <v>193132.98</v>
      </c>
      <c r="N1122" s="2" t="n">
        <v>0</v>
      </c>
      <c r="O1122" s="2" t="str">
        <f aca="false">IF(AND(L1122=1,J1122&gt;=2),"Active Engaged",IF(AND(L1122=1,J1122=1),"Active Low-Product",IF(AND(L1122=0,J1122&gt;=2),"Inactive Multi-Product","Inactive Disengaged")))</f>
        <v>Inactive Multi-Product</v>
      </c>
      <c r="P1122" s="2" t="str">
        <f aca="false">IF(I1122&gt;=MEDIAN($I$2:$I$10001),"High","Low")</f>
        <v>Low</v>
      </c>
      <c r="Q1122" s="2" t="n">
        <f aca="false">L1122+IF(J1122&gt;=2,1,0)+K1122+IF(H1122&gt;=5,1,0)</f>
        <v>2</v>
      </c>
      <c r="R1122" s="2" t="n">
        <f aca="false">IF(AND(L1122=0,P1122="High"),1,0)</f>
        <v>0</v>
      </c>
    </row>
    <row r="1123" customFormat="false" ht="15" hidden="false" customHeight="false" outlineLevel="0" collapsed="false">
      <c r="A1123" s="2" t="n">
        <v>2025</v>
      </c>
      <c r="B1123" s="2" t="n">
        <v>15672704</v>
      </c>
      <c r="C1123" s="2" t="s">
        <v>87</v>
      </c>
      <c r="D1123" s="2" t="n">
        <v>809</v>
      </c>
      <c r="E1123" s="2" t="s">
        <v>19</v>
      </c>
      <c r="F1123" s="2" t="s">
        <v>20</v>
      </c>
      <c r="G1123" s="2" t="n">
        <v>24</v>
      </c>
      <c r="H1123" s="2" t="n">
        <v>4</v>
      </c>
      <c r="I1123" s="3" t="n">
        <v>0</v>
      </c>
      <c r="J1123" s="2" t="n">
        <v>2</v>
      </c>
      <c r="K1123" s="2" t="n">
        <v>1</v>
      </c>
      <c r="L1123" s="2" t="n">
        <v>0</v>
      </c>
      <c r="M1123" s="3" t="n">
        <v>193518.76</v>
      </c>
      <c r="N1123" s="2" t="n">
        <v>0</v>
      </c>
      <c r="O1123" s="2" t="str">
        <f aca="false">IF(AND(L1123=1,J1123&gt;=2),"Active Engaged",IF(AND(L1123=1,J1123=1),"Active Low-Product",IF(AND(L1123=0,J1123&gt;=2),"Inactive Multi-Product","Inactive Disengaged")))</f>
        <v>Inactive Multi-Product</v>
      </c>
      <c r="P1123" s="2" t="str">
        <f aca="false">IF(I1123&gt;=MEDIAN($I$2:$I$10001),"High","Low")</f>
        <v>Low</v>
      </c>
      <c r="Q1123" s="2" t="n">
        <f aca="false">L1123+IF(J1123&gt;=2,1,0)+K1123+IF(H1123&gt;=5,1,0)</f>
        <v>2</v>
      </c>
      <c r="R1123" s="2" t="n">
        <f aca="false">IF(AND(L1123=0,P1123="High"),1,0)</f>
        <v>0</v>
      </c>
    </row>
    <row r="1124" customFormat="false" ht="15" hidden="false" customHeight="false" outlineLevel="0" collapsed="false">
      <c r="A1124" s="2" t="n">
        <v>2025</v>
      </c>
      <c r="B1124" s="2" t="n">
        <v>15789955</v>
      </c>
      <c r="C1124" s="2" t="s">
        <v>99</v>
      </c>
      <c r="D1124" s="2" t="n">
        <v>698</v>
      </c>
      <c r="E1124" s="2" t="s">
        <v>30</v>
      </c>
      <c r="F1124" s="2" t="s">
        <v>27</v>
      </c>
      <c r="G1124" s="2" t="n">
        <v>56</v>
      </c>
      <c r="H1124" s="2" t="n">
        <v>1</v>
      </c>
      <c r="I1124" s="3" t="n">
        <v>112414.81</v>
      </c>
      <c r="J1124" s="2" t="n">
        <v>2</v>
      </c>
      <c r="K1124" s="2" t="n">
        <v>0</v>
      </c>
      <c r="L1124" s="2" t="n">
        <v>0</v>
      </c>
      <c r="M1124" s="3" t="n">
        <v>93982.02</v>
      </c>
      <c r="N1124" s="2" t="n">
        <v>1</v>
      </c>
      <c r="O1124" s="2" t="str">
        <f aca="false">IF(AND(L1124=1,J1124&gt;=2),"Active Engaged",IF(AND(L1124=1,J1124=1),"Active Low-Product",IF(AND(L1124=0,J1124&gt;=2),"Inactive Multi-Product","Inactive Disengaged")))</f>
        <v>Inactive Multi-Product</v>
      </c>
      <c r="P1124" s="2" t="str">
        <f aca="false">IF(I1124&gt;=MEDIAN($I$2:$I$10001),"High","Low")</f>
        <v>High</v>
      </c>
      <c r="Q1124" s="2" t="n">
        <f aca="false">L1124+IF(J1124&gt;=2,1,0)+K1124+IF(H1124&gt;=5,1,0)</f>
        <v>1</v>
      </c>
      <c r="R1124" s="2" t="n">
        <f aca="false">IF(AND(L1124=0,P1124="High"),1,0)</f>
        <v>1</v>
      </c>
    </row>
    <row r="1125" customFormat="false" ht="15" hidden="false" customHeight="false" outlineLevel="0" collapsed="false">
      <c r="A1125" s="2" t="n">
        <v>2025</v>
      </c>
      <c r="B1125" s="2" t="n">
        <v>15596800</v>
      </c>
      <c r="C1125" s="2" t="s">
        <v>21</v>
      </c>
      <c r="D1125" s="2" t="n">
        <v>779</v>
      </c>
      <c r="E1125" s="2" t="s">
        <v>30</v>
      </c>
      <c r="F1125" s="2" t="s">
        <v>27</v>
      </c>
      <c r="G1125" s="2" t="n">
        <v>33</v>
      </c>
      <c r="H1125" s="2" t="n">
        <v>1</v>
      </c>
      <c r="I1125" s="3" t="n">
        <v>158456.76</v>
      </c>
      <c r="J1125" s="2" t="n">
        <v>1</v>
      </c>
      <c r="K1125" s="2" t="n">
        <v>1</v>
      </c>
      <c r="L1125" s="2" t="n">
        <v>1</v>
      </c>
      <c r="M1125" s="3" t="n">
        <v>197000.92</v>
      </c>
      <c r="N1125" s="2" t="n">
        <v>1</v>
      </c>
      <c r="O1125" s="2" t="str">
        <f aca="false">IF(AND(L1125=1,J1125&gt;=2),"Active Engaged",IF(AND(L1125=1,J1125=1),"Active Low-Product",IF(AND(L1125=0,J1125&gt;=2),"Inactive Multi-Product","Inactive Disengaged")))</f>
        <v>Active Low-Product</v>
      </c>
      <c r="P1125" s="2" t="str">
        <f aca="false">IF(I1125&gt;=MEDIAN($I$2:$I$10001),"High","Low")</f>
        <v>High</v>
      </c>
      <c r="Q1125" s="2" t="n">
        <f aca="false">L1125+IF(J1125&gt;=2,1,0)+K1125+IF(H1125&gt;=5,1,0)</f>
        <v>2</v>
      </c>
      <c r="R1125" s="2" t="n">
        <f aca="false">IF(AND(L1125=0,P1125="High"),1,0)</f>
        <v>0</v>
      </c>
    </row>
    <row r="1126" customFormat="false" ht="15" hidden="false" customHeight="false" outlineLevel="0" collapsed="false">
      <c r="A1126" s="2" t="n">
        <v>2025</v>
      </c>
      <c r="B1126" s="2" t="n">
        <v>15627305</v>
      </c>
      <c r="C1126" s="2" t="s">
        <v>752</v>
      </c>
      <c r="D1126" s="2" t="n">
        <v>606</v>
      </c>
      <c r="E1126" s="2" t="s">
        <v>22</v>
      </c>
      <c r="F1126" s="2" t="s">
        <v>27</v>
      </c>
      <c r="G1126" s="2" t="n">
        <v>35</v>
      </c>
      <c r="H1126" s="2" t="n">
        <v>7</v>
      </c>
      <c r="I1126" s="3" t="n">
        <v>0</v>
      </c>
      <c r="J1126" s="2" t="n">
        <v>1</v>
      </c>
      <c r="K1126" s="2" t="n">
        <v>1</v>
      </c>
      <c r="L1126" s="2" t="n">
        <v>0</v>
      </c>
      <c r="M1126" s="3" t="n">
        <v>106837.06</v>
      </c>
      <c r="N1126" s="2" t="n">
        <v>1</v>
      </c>
      <c r="O1126" s="2" t="str">
        <f aca="false">IF(AND(L1126=1,J1126&gt;=2),"Active Engaged",IF(AND(L1126=1,J1126=1),"Active Low-Product",IF(AND(L1126=0,J1126&gt;=2),"Inactive Multi-Product","Inactive Disengaged")))</f>
        <v>Inactive Disengaged</v>
      </c>
      <c r="P1126" s="2" t="str">
        <f aca="false">IF(I1126&gt;=MEDIAN($I$2:$I$10001),"High","Low")</f>
        <v>Low</v>
      </c>
      <c r="Q1126" s="2" t="n">
        <f aca="false">L1126+IF(J1126&gt;=2,1,0)+K1126+IF(H1126&gt;=5,1,0)</f>
        <v>2</v>
      </c>
      <c r="R1126" s="2" t="n">
        <f aca="false">IF(AND(L1126=0,P1126="High"),1,0)</f>
        <v>0</v>
      </c>
    </row>
    <row r="1127" customFormat="false" ht="15" hidden="false" customHeight="false" outlineLevel="0" collapsed="false">
      <c r="A1127" s="2" t="n">
        <v>2025</v>
      </c>
      <c r="B1127" s="2" t="n">
        <v>15645316</v>
      </c>
      <c r="C1127" s="2" t="s">
        <v>473</v>
      </c>
      <c r="D1127" s="2" t="n">
        <v>612</v>
      </c>
      <c r="E1127" s="2" t="s">
        <v>30</v>
      </c>
      <c r="F1127" s="2" t="s">
        <v>20</v>
      </c>
      <c r="G1127" s="2" t="n">
        <v>58</v>
      </c>
      <c r="H1127" s="2" t="n">
        <v>1</v>
      </c>
      <c r="I1127" s="3" t="n">
        <v>149641.53</v>
      </c>
      <c r="J1127" s="2" t="n">
        <v>1</v>
      </c>
      <c r="K1127" s="2" t="n">
        <v>1</v>
      </c>
      <c r="L1127" s="2" t="n">
        <v>1</v>
      </c>
      <c r="M1127" s="3" t="n">
        <v>115161.28</v>
      </c>
      <c r="N1127" s="2" t="n">
        <v>0</v>
      </c>
      <c r="O1127" s="2" t="str">
        <f aca="false">IF(AND(L1127=1,J1127&gt;=2),"Active Engaged",IF(AND(L1127=1,J1127=1),"Active Low-Product",IF(AND(L1127=0,J1127&gt;=2),"Inactive Multi-Product","Inactive Disengaged")))</f>
        <v>Active Low-Product</v>
      </c>
      <c r="P1127" s="2" t="str">
        <f aca="false">IF(I1127&gt;=MEDIAN($I$2:$I$10001),"High","Low")</f>
        <v>High</v>
      </c>
      <c r="Q1127" s="2" t="n">
        <f aca="false">L1127+IF(J1127&gt;=2,1,0)+K1127+IF(H1127&gt;=5,1,0)</f>
        <v>2</v>
      </c>
      <c r="R1127" s="2" t="n">
        <f aca="false">IF(AND(L1127=0,P1127="High"),1,0)</f>
        <v>0</v>
      </c>
    </row>
    <row r="1128" customFormat="false" ht="15" hidden="false" customHeight="false" outlineLevel="0" collapsed="false">
      <c r="A1128" s="2" t="n">
        <v>2025</v>
      </c>
      <c r="B1128" s="2" t="n">
        <v>15593973</v>
      </c>
      <c r="C1128" s="2" t="s">
        <v>826</v>
      </c>
      <c r="D1128" s="2" t="n">
        <v>663</v>
      </c>
      <c r="E1128" s="2" t="s">
        <v>22</v>
      </c>
      <c r="F1128" s="2" t="s">
        <v>20</v>
      </c>
      <c r="G1128" s="2" t="n">
        <v>33</v>
      </c>
      <c r="H1128" s="2" t="n">
        <v>8</v>
      </c>
      <c r="I1128" s="3" t="n">
        <v>122528.18</v>
      </c>
      <c r="J1128" s="2" t="n">
        <v>1</v>
      </c>
      <c r="K1128" s="2" t="n">
        <v>1</v>
      </c>
      <c r="L1128" s="2" t="n">
        <v>0</v>
      </c>
      <c r="M1128" s="3" t="n">
        <v>196260.3</v>
      </c>
      <c r="N1128" s="2" t="n">
        <v>0</v>
      </c>
      <c r="O1128" s="2" t="str">
        <f aca="false">IF(AND(L1128=1,J1128&gt;=2),"Active Engaged",IF(AND(L1128=1,J1128=1),"Active Low-Product",IF(AND(L1128=0,J1128&gt;=2),"Inactive Multi-Product","Inactive Disengaged")))</f>
        <v>Inactive Disengaged</v>
      </c>
      <c r="P1128" s="2" t="str">
        <f aca="false">IF(I1128&gt;=MEDIAN($I$2:$I$10001),"High","Low")</f>
        <v>High</v>
      </c>
      <c r="Q1128" s="2" t="n">
        <f aca="false">L1128+IF(J1128&gt;=2,1,0)+K1128+IF(H1128&gt;=5,1,0)</f>
        <v>2</v>
      </c>
      <c r="R1128" s="2" t="n">
        <f aca="false">IF(AND(L1128=0,P1128="High"),1,0)</f>
        <v>1</v>
      </c>
    </row>
    <row r="1129" customFormat="false" ht="15" hidden="false" customHeight="false" outlineLevel="0" collapsed="false">
      <c r="A1129" s="2" t="n">
        <v>2025</v>
      </c>
      <c r="B1129" s="2" t="n">
        <v>15647301</v>
      </c>
      <c r="C1129" s="2" t="s">
        <v>827</v>
      </c>
      <c r="D1129" s="2" t="n">
        <v>549</v>
      </c>
      <c r="E1129" s="2" t="s">
        <v>30</v>
      </c>
      <c r="F1129" s="2" t="s">
        <v>20</v>
      </c>
      <c r="G1129" s="2" t="n">
        <v>45</v>
      </c>
      <c r="H1129" s="2" t="n">
        <v>3</v>
      </c>
      <c r="I1129" s="3" t="n">
        <v>143734.01</v>
      </c>
      <c r="J1129" s="2" t="n">
        <v>2</v>
      </c>
      <c r="K1129" s="2" t="n">
        <v>1</v>
      </c>
      <c r="L1129" s="2" t="n">
        <v>1</v>
      </c>
      <c r="M1129" s="3" t="n">
        <v>96404.38</v>
      </c>
      <c r="N1129" s="2" t="n">
        <v>0</v>
      </c>
      <c r="O1129" s="2" t="str">
        <f aca="false">IF(AND(L1129=1,J1129&gt;=2),"Active Engaged",IF(AND(L1129=1,J1129=1),"Active Low-Product",IF(AND(L1129=0,J1129&gt;=2),"Inactive Multi-Product","Inactive Disengaged")))</f>
        <v>Active Engaged</v>
      </c>
      <c r="P1129" s="2" t="str">
        <f aca="false">IF(I1129&gt;=MEDIAN($I$2:$I$10001),"High","Low")</f>
        <v>High</v>
      </c>
      <c r="Q1129" s="2" t="n">
        <f aca="false">L1129+IF(J1129&gt;=2,1,0)+K1129+IF(H1129&gt;=5,1,0)</f>
        <v>3</v>
      </c>
      <c r="R1129" s="2" t="n">
        <f aca="false">IF(AND(L1129=0,P1129="High"),1,0)</f>
        <v>0</v>
      </c>
    </row>
    <row r="1130" customFormat="false" ht="15" hidden="false" customHeight="false" outlineLevel="0" collapsed="false">
      <c r="A1130" s="2" t="n">
        <v>2025</v>
      </c>
      <c r="B1130" s="2" t="n">
        <v>15750258</v>
      </c>
      <c r="C1130" s="2" t="s">
        <v>828</v>
      </c>
      <c r="D1130" s="2" t="n">
        <v>675</v>
      </c>
      <c r="E1130" s="2" t="s">
        <v>19</v>
      </c>
      <c r="F1130" s="2" t="s">
        <v>20</v>
      </c>
      <c r="G1130" s="2" t="n">
        <v>32</v>
      </c>
      <c r="H1130" s="2" t="n">
        <v>2</v>
      </c>
      <c r="I1130" s="3" t="n">
        <v>155663.31</v>
      </c>
      <c r="J1130" s="2" t="n">
        <v>1</v>
      </c>
      <c r="K1130" s="2" t="n">
        <v>1</v>
      </c>
      <c r="L1130" s="2" t="n">
        <v>0</v>
      </c>
      <c r="M1130" s="3" t="n">
        <v>97658.66</v>
      </c>
      <c r="N1130" s="2" t="n">
        <v>0</v>
      </c>
      <c r="O1130" s="2" t="str">
        <f aca="false">IF(AND(L1130=1,J1130&gt;=2),"Active Engaged",IF(AND(L1130=1,J1130=1),"Active Low-Product",IF(AND(L1130=0,J1130&gt;=2),"Inactive Multi-Product","Inactive Disengaged")))</f>
        <v>Inactive Disengaged</v>
      </c>
      <c r="P1130" s="2" t="str">
        <f aca="false">IF(I1130&gt;=MEDIAN($I$2:$I$10001),"High","Low")</f>
        <v>High</v>
      </c>
      <c r="Q1130" s="2" t="n">
        <f aca="false">L1130+IF(J1130&gt;=2,1,0)+K1130+IF(H1130&gt;=5,1,0)</f>
        <v>1</v>
      </c>
      <c r="R1130" s="2" t="n">
        <f aca="false">IF(AND(L1130=0,P1130="High"),1,0)</f>
        <v>1</v>
      </c>
    </row>
    <row r="1131" customFormat="false" ht="15" hidden="false" customHeight="false" outlineLevel="0" collapsed="false">
      <c r="A1131" s="2" t="n">
        <v>2025</v>
      </c>
      <c r="B1131" s="2" t="n">
        <v>15685309</v>
      </c>
      <c r="C1131" s="2" t="s">
        <v>829</v>
      </c>
      <c r="D1131" s="2" t="n">
        <v>669</v>
      </c>
      <c r="E1131" s="2" t="s">
        <v>19</v>
      </c>
      <c r="F1131" s="2" t="s">
        <v>20</v>
      </c>
      <c r="G1131" s="2" t="n">
        <v>35</v>
      </c>
      <c r="H1131" s="2" t="n">
        <v>7</v>
      </c>
      <c r="I1131" s="3" t="n">
        <v>0</v>
      </c>
      <c r="J1131" s="2" t="n">
        <v>1</v>
      </c>
      <c r="K1131" s="2" t="n">
        <v>1</v>
      </c>
      <c r="L1131" s="2" t="n">
        <v>1</v>
      </c>
      <c r="M1131" s="3" t="n">
        <v>49108.23</v>
      </c>
      <c r="N1131" s="2" t="n">
        <v>1</v>
      </c>
      <c r="O1131" s="2" t="str">
        <f aca="false">IF(AND(L1131=1,J1131&gt;=2),"Active Engaged",IF(AND(L1131=1,J1131=1),"Active Low-Product",IF(AND(L1131=0,J1131&gt;=2),"Inactive Multi-Product","Inactive Disengaged")))</f>
        <v>Active Low-Product</v>
      </c>
      <c r="P1131" s="2" t="str">
        <f aca="false">IF(I1131&gt;=MEDIAN($I$2:$I$10001),"High","Low")</f>
        <v>Low</v>
      </c>
      <c r="Q1131" s="2" t="n">
        <f aca="false">L1131+IF(J1131&gt;=2,1,0)+K1131+IF(H1131&gt;=5,1,0)</f>
        <v>3</v>
      </c>
      <c r="R1131" s="2" t="n">
        <f aca="false">IF(AND(L1131=0,P1131="High"),1,0)</f>
        <v>0</v>
      </c>
    </row>
    <row r="1132" customFormat="false" ht="15" hidden="false" customHeight="false" outlineLevel="0" collapsed="false">
      <c r="A1132" s="2" t="n">
        <v>2025</v>
      </c>
      <c r="B1132" s="2" t="n">
        <v>15628205</v>
      </c>
      <c r="C1132" s="2" t="s">
        <v>357</v>
      </c>
      <c r="D1132" s="2" t="n">
        <v>571</v>
      </c>
      <c r="E1132" s="2" t="s">
        <v>30</v>
      </c>
      <c r="F1132" s="2" t="s">
        <v>20</v>
      </c>
      <c r="G1132" s="2" t="n">
        <v>34</v>
      </c>
      <c r="H1132" s="2" t="n">
        <v>1</v>
      </c>
      <c r="I1132" s="3" t="n">
        <v>101736.66</v>
      </c>
      <c r="J1132" s="2" t="n">
        <v>1</v>
      </c>
      <c r="K1132" s="2" t="n">
        <v>0</v>
      </c>
      <c r="L1132" s="2" t="n">
        <v>1</v>
      </c>
      <c r="M1132" s="3" t="n">
        <v>195651.66</v>
      </c>
      <c r="N1132" s="2" t="n">
        <v>0</v>
      </c>
      <c r="O1132" s="2" t="str">
        <f aca="false">IF(AND(L1132=1,J1132&gt;=2),"Active Engaged",IF(AND(L1132=1,J1132=1),"Active Low-Product",IF(AND(L1132=0,J1132&gt;=2),"Inactive Multi-Product","Inactive Disengaged")))</f>
        <v>Active Low-Product</v>
      </c>
      <c r="P1132" s="2" t="str">
        <f aca="false">IF(I1132&gt;=MEDIAN($I$2:$I$10001),"High","Low")</f>
        <v>High</v>
      </c>
      <c r="Q1132" s="2" t="n">
        <f aca="false">L1132+IF(J1132&gt;=2,1,0)+K1132+IF(H1132&gt;=5,1,0)</f>
        <v>1</v>
      </c>
      <c r="R1132" s="2" t="n">
        <f aca="false">IF(AND(L1132=0,P1132="High"),1,0)</f>
        <v>0</v>
      </c>
    </row>
    <row r="1133" customFormat="false" ht="15" hidden="false" customHeight="false" outlineLevel="0" collapsed="false">
      <c r="A1133" s="2" t="n">
        <v>2025</v>
      </c>
      <c r="B1133" s="2" t="n">
        <v>15733974</v>
      </c>
      <c r="C1133" s="2" t="s">
        <v>547</v>
      </c>
      <c r="D1133" s="2" t="n">
        <v>500</v>
      </c>
      <c r="E1133" s="2" t="s">
        <v>22</v>
      </c>
      <c r="F1133" s="2" t="s">
        <v>27</v>
      </c>
      <c r="G1133" s="2" t="n">
        <v>37</v>
      </c>
      <c r="H1133" s="2" t="n">
        <v>9</v>
      </c>
      <c r="I1133" s="3" t="n">
        <v>125822.21</v>
      </c>
      <c r="J1133" s="2" t="n">
        <v>1</v>
      </c>
      <c r="K1133" s="2" t="n">
        <v>1</v>
      </c>
      <c r="L1133" s="2" t="n">
        <v>0</v>
      </c>
      <c r="M1133" s="3" t="n">
        <v>111698</v>
      </c>
      <c r="N1133" s="2" t="n">
        <v>0</v>
      </c>
      <c r="O1133" s="2" t="str">
        <f aca="false">IF(AND(L1133=1,J1133&gt;=2),"Active Engaged",IF(AND(L1133=1,J1133=1),"Active Low-Product",IF(AND(L1133=0,J1133&gt;=2),"Inactive Multi-Product","Inactive Disengaged")))</f>
        <v>Inactive Disengaged</v>
      </c>
      <c r="P1133" s="2" t="str">
        <f aca="false">IF(I1133&gt;=MEDIAN($I$2:$I$10001),"High","Low")</f>
        <v>High</v>
      </c>
      <c r="Q1133" s="2" t="n">
        <f aca="false">L1133+IF(J1133&gt;=2,1,0)+K1133+IF(H1133&gt;=5,1,0)</f>
        <v>2</v>
      </c>
      <c r="R1133" s="2" t="n">
        <f aca="false">IF(AND(L1133=0,P1133="High"),1,0)</f>
        <v>1</v>
      </c>
    </row>
    <row r="1134" customFormat="false" ht="15" hidden="false" customHeight="false" outlineLevel="0" collapsed="false">
      <c r="A1134" s="2" t="n">
        <v>2025</v>
      </c>
      <c r="B1134" s="2" t="n">
        <v>15762110</v>
      </c>
      <c r="C1134" s="2" t="s">
        <v>545</v>
      </c>
      <c r="D1134" s="2" t="n">
        <v>628</v>
      </c>
      <c r="E1134" s="2" t="s">
        <v>19</v>
      </c>
      <c r="F1134" s="2" t="s">
        <v>27</v>
      </c>
      <c r="G1134" s="2" t="n">
        <v>37</v>
      </c>
      <c r="H1134" s="2" t="n">
        <v>0</v>
      </c>
      <c r="I1134" s="3" t="n">
        <v>0</v>
      </c>
      <c r="J1134" s="2" t="n">
        <v>2</v>
      </c>
      <c r="K1134" s="2" t="n">
        <v>1</v>
      </c>
      <c r="L1134" s="2" t="n">
        <v>1</v>
      </c>
      <c r="M1134" s="3" t="n">
        <v>171707.93</v>
      </c>
      <c r="N1134" s="2" t="n">
        <v>0</v>
      </c>
      <c r="O1134" s="2" t="str">
        <f aca="false">IF(AND(L1134=1,J1134&gt;=2),"Active Engaged",IF(AND(L1134=1,J1134=1),"Active Low-Product",IF(AND(L1134=0,J1134&gt;=2),"Inactive Multi-Product","Inactive Disengaged")))</f>
        <v>Active Engaged</v>
      </c>
      <c r="P1134" s="2" t="str">
        <f aca="false">IF(I1134&gt;=MEDIAN($I$2:$I$10001),"High","Low")</f>
        <v>Low</v>
      </c>
      <c r="Q1134" s="2" t="n">
        <f aca="false">L1134+IF(J1134&gt;=2,1,0)+K1134+IF(H1134&gt;=5,1,0)</f>
        <v>3</v>
      </c>
      <c r="R1134" s="2" t="n">
        <f aca="false">IF(AND(L1134=0,P1134="High"),1,0)</f>
        <v>0</v>
      </c>
    </row>
    <row r="1135" customFormat="false" ht="15" hidden="false" customHeight="false" outlineLevel="0" collapsed="false">
      <c r="A1135" s="2" t="n">
        <v>2025</v>
      </c>
      <c r="B1135" s="2" t="n">
        <v>15706899</v>
      </c>
      <c r="C1135" s="2" t="s">
        <v>153</v>
      </c>
      <c r="D1135" s="2" t="n">
        <v>559</v>
      </c>
      <c r="E1135" s="2" t="s">
        <v>19</v>
      </c>
      <c r="F1135" s="2" t="s">
        <v>27</v>
      </c>
      <c r="G1135" s="2" t="n">
        <v>34</v>
      </c>
      <c r="H1135" s="2" t="n">
        <v>4</v>
      </c>
      <c r="I1135" s="3" t="n">
        <v>0</v>
      </c>
      <c r="J1135" s="2" t="n">
        <v>2</v>
      </c>
      <c r="K1135" s="2" t="n">
        <v>1</v>
      </c>
      <c r="L1135" s="2" t="n">
        <v>1</v>
      </c>
      <c r="M1135" s="3" t="n">
        <v>66721.98</v>
      </c>
      <c r="N1135" s="2" t="n">
        <v>0</v>
      </c>
      <c r="O1135" s="2" t="str">
        <f aca="false">IF(AND(L1135=1,J1135&gt;=2),"Active Engaged",IF(AND(L1135=1,J1135=1),"Active Low-Product",IF(AND(L1135=0,J1135&gt;=2),"Inactive Multi-Product","Inactive Disengaged")))</f>
        <v>Active Engaged</v>
      </c>
      <c r="P1135" s="2" t="str">
        <f aca="false">IF(I1135&gt;=MEDIAN($I$2:$I$10001),"High","Low")</f>
        <v>Low</v>
      </c>
      <c r="Q1135" s="2" t="n">
        <f aca="false">L1135+IF(J1135&gt;=2,1,0)+K1135+IF(H1135&gt;=5,1,0)</f>
        <v>3</v>
      </c>
      <c r="R1135" s="2" t="n">
        <f aca="false">IF(AND(L1135=0,P1135="High"),1,0)</f>
        <v>0</v>
      </c>
    </row>
    <row r="1136" customFormat="false" ht="15" hidden="false" customHeight="false" outlineLevel="0" collapsed="false">
      <c r="A1136" s="2" t="n">
        <v>2025</v>
      </c>
      <c r="B1136" s="2" t="n">
        <v>15732660</v>
      </c>
      <c r="C1136" s="2" t="s">
        <v>355</v>
      </c>
      <c r="D1136" s="2" t="n">
        <v>769</v>
      </c>
      <c r="E1136" s="2" t="s">
        <v>19</v>
      </c>
      <c r="F1136" s="2" t="s">
        <v>20</v>
      </c>
      <c r="G1136" s="2" t="n">
        <v>27</v>
      </c>
      <c r="H1136" s="2" t="n">
        <v>2</v>
      </c>
      <c r="I1136" s="3" t="n">
        <v>0</v>
      </c>
      <c r="J1136" s="2" t="n">
        <v>1</v>
      </c>
      <c r="K1136" s="2" t="n">
        <v>1</v>
      </c>
      <c r="L1136" s="2" t="n">
        <v>1</v>
      </c>
      <c r="M1136" s="3" t="n">
        <v>57876.05</v>
      </c>
      <c r="N1136" s="2" t="n">
        <v>0</v>
      </c>
      <c r="O1136" s="2" t="str">
        <f aca="false">IF(AND(L1136=1,J1136&gt;=2),"Active Engaged",IF(AND(L1136=1,J1136=1),"Active Low-Product",IF(AND(L1136=0,J1136&gt;=2),"Inactive Multi-Product","Inactive Disengaged")))</f>
        <v>Active Low-Product</v>
      </c>
      <c r="P1136" s="2" t="str">
        <f aca="false">IF(I1136&gt;=MEDIAN($I$2:$I$10001),"High","Low")</f>
        <v>Low</v>
      </c>
      <c r="Q1136" s="2" t="n">
        <f aca="false">L1136+IF(J1136&gt;=2,1,0)+K1136+IF(H1136&gt;=5,1,0)</f>
        <v>2</v>
      </c>
      <c r="R1136" s="2" t="n">
        <f aca="false">IF(AND(L1136=0,P1136="High"),1,0)</f>
        <v>0</v>
      </c>
    </row>
    <row r="1137" customFormat="false" ht="15" hidden="false" customHeight="false" outlineLevel="0" collapsed="false">
      <c r="A1137" s="2" t="n">
        <v>2025</v>
      </c>
      <c r="B1137" s="2" t="n">
        <v>15656121</v>
      </c>
      <c r="C1137" s="2" t="s">
        <v>830</v>
      </c>
      <c r="D1137" s="2" t="n">
        <v>733</v>
      </c>
      <c r="E1137" s="2" t="s">
        <v>30</v>
      </c>
      <c r="F1137" s="2" t="s">
        <v>27</v>
      </c>
      <c r="G1137" s="2" t="n">
        <v>31</v>
      </c>
      <c r="H1137" s="2" t="n">
        <v>6</v>
      </c>
      <c r="I1137" s="3" t="n">
        <v>157791.07</v>
      </c>
      <c r="J1137" s="2" t="n">
        <v>2</v>
      </c>
      <c r="K1137" s="2" t="n">
        <v>0</v>
      </c>
      <c r="L1137" s="2" t="n">
        <v>0</v>
      </c>
      <c r="M1137" s="3" t="n">
        <v>177994.81</v>
      </c>
      <c r="N1137" s="2" t="n">
        <v>0</v>
      </c>
      <c r="O1137" s="2" t="str">
        <f aca="false">IF(AND(L1137=1,J1137&gt;=2),"Active Engaged",IF(AND(L1137=1,J1137=1),"Active Low-Product",IF(AND(L1137=0,J1137&gt;=2),"Inactive Multi-Product","Inactive Disengaged")))</f>
        <v>Inactive Multi-Product</v>
      </c>
      <c r="P1137" s="2" t="str">
        <f aca="false">IF(I1137&gt;=MEDIAN($I$2:$I$10001),"High","Low")</f>
        <v>High</v>
      </c>
      <c r="Q1137" s="2" t="n">
        <f aca="false">L1137+IF(J1137&gt;=2,1,0)+K1137+IF(H1137&gt;=5,1,0)</f>
        <v>2</v>
      </c>
      <c r="R1137" s="2" t="n">
        <f aca="false">IF(AND(L1137=0,P1137="High"),1,0)</f>
        <v>1</v>
      </c>
    </row>
    <row r="1138" customFormat="false" ht="15" hidden="false" customHeight="false" outlineLevel="0" collapsed="false">
      <c r="A1138" s="2" t="n">
        <v>2025</v>
      </c>
      <c r="B1138" s="2" t="n">
        <v>15614220</v>
      </c>
      <c r="C1138" s="2" t="s">
        <v>745</v>
      </c>
      <c r="D1138" s="2" t="n">
        <v>750</v>
      </c>
      <c r="E1138" s="2" t="s">
        <v>19</v>
      </c>
      <c r="F1138" s="2" t="s">
        <v>27</v>
      </c>
      <c r="G1138" s="2" t="n">
        <v>22</v>
      </c>
      <c r="H1138" s="2" t="n">
        <v>5</v>
      </c>
      <c r="I1138" s="3" t="n">
        <v>0</v>
      </c>
      <c r="J1138" s="2" t="n">
        <v>2</v>
      </c>
      <c r="K1138" s="2" t="n">
        <v>0</v>
      </c>
      <c r="L1138" s="2" t="n">
        <v>1</v>
      </c>
      <c r="M1138" s="3" t="n">
        <v>105125.65</v>
      </c>
      <c r="N1138" s="2" t="n">
        <v>0</v>
      </c>
      <c r="O1138" s="2" t="str">
        <f aca="false">IF(AND(L1138=1,J1138&gt;=2),"Active Engaged",IF(AND(L1138=1,J1138=1),"Active Low-Product",IF(AND(L1138=0,J1138&gt;=2),"Inactive Multi-Product","Inactive Disengaged")))</f>
        <v>Active Engaged</v>
      </c>
      <c r="P1138" s="2" t="str">
        <f aca="false">IF(I1138&gt;=MEDIAN($I$2:$I$10001),"High","Low")</f>
        <v>Low</v>
      </c>
      <c r="Q1138" s="2" t="n">
        <f aca="false">L1138+IF(J1138&gt;=2,1,0)+K1138+IF(H1138&gt;=5,1,0)</f>
        <v>3</v>
      </c>
      <c r="R1138" s="2" t="n">
        <f aca="false">IF(AND(L1138=0,P1138="High"),1,0)</f>
        <v>0</v>
      </c>
    </row>
    <row r="1139" customFormat="false" ht="15" hidden="false" customHeight="false" outlineLevel="0" collapsed="false">
      <c r="A1139" s="2" t="n">
        <v>2025</v>
      </c>
      <c r="B1139" s="2" t="n">
        <v>15645269</v>
      </c>
      <c r="C1139" s="2" t="s">
        <v>136</v>
      </c>
      <c r="D1139" s="2" t="n">
        <v>583</v>
      </c>
      <c r="E1139" s="2" t="s">
        <v>19</v>
      </c>
      <c r="F1139" s="2" t="s">
        <v>20</v>
      </c>
      <c r="G1139" s="2" t="n">
        <v>42</v>
      </c>
      <c r="H1139" s="2" t="n">
        <v>4</v>
      </c>
      <c r="I1139" s="3" t="n">
        <v>0</v>
      </c>
      <c r="J1139" s="2" t="n">
        <v>2</v>
      </c>
      <c r="K1139" s="2" t="n">
        <v>1</v>
      </c>
      <c r="L1139" s="2" t="n">
        <v>0</v>
      </c>
      <c r="M1139" s="3" t="n">
        <v>17439.66</v>
      </c>
      <c r="N1139" s="2" t="n">
        <v>0</v>
      </c>
      <c r="O1139" s="2" t="str">
        <f aca="false">IF(AND(L1139=1,J1139&gt;=2),"Active Engaged",IF(AND(L1139=1,J1139=1),"Active Low-Product",IF(AND(L1139=0,J1139&gt;=2),"Inactive Multi-Product","Inactive Disengaged")))</f>
        <v>Inactive Multi-Product</v>
      </c>
      <c r="P1139" s="2" t="str">
        <f aca="false">IF(I1139&gt;=MEDIAN($I$2:$I$10001),"High","Low")</f>
        <v>Low</v>
      </c>
      <c r="Q1139" s="2" t="n">
        <f aca="false">L1139+IF(J1139&gt;=2,1,0)+K1139+IF(H1139&gt;=5,1,0)</f>
        <v>2</v>
      </c>
      <c r="R1139" s="2" t="n">
        <f aca="false">IF(AND(L1139=0,P1139="High"),1,0)</f>
        <v>0</v>
      </c>
    </row>
    <row r="1140" customFormat="false" ht="15" hidden="false" customHeight="false" outlineLevel="0" collapsed="false">
      <c r="A1140" s="2" t="n">
        <v>2025</v>
      </c>
      <c r="B1140" s="2" t="n">
        <v>15698510</v>
      </c>
      <c r="C1140" s="2" t="s">
        <v>831</v>
      </c>
      <c r="D1140" s="2" t="n">
        <v>468</v>
      </c>
      <c r="E1140" s="2" t="s">
        <v>30</v>
      </c>
      <c r="F1140" s="2" t="s">
        <v>27</v>
      </c>
      <c r="G1140" s="2" t="n">
        <v>42</v>
      </c>
      <c r="H1140" s="2" t="n">
        <v>9</v>
      </c>
      <c r="I1140" s="3" t="n">
        <v>181627.14</v>
      </c>
      <c r="J1140" s="2" t="n">
        <v>2</v>
      </c>
      <c r="K1140" s="2" t="n">
        <v>1</v>
      </c>
      <c r="L1140" s="2" t="n">
        <v>0</v>
      </c>
      <c r="M1140" s="3" t="n">
        <v>172668.39</v>
      </c>
      <c r="N1140" s="2" t="n">
        <v>0</v>
      </c>
      <c r="O1140" s="2" t="str">
        <f aca="false">IF(AND(L1140=1,J1140&gt;=2),"Active Engaged",IF(AND(L1140=1,J1140=1),"Active Low-Product",IF(AND(L1140=0,J1140&gt;=2),"Inactive Multi-Product","Inactive Disengaged")))</f>
        <v>Inactive Multi-Product</v>
      </c>
      <c r="P1140" s="2" t="str">
        <f aca="false">IF(I1140&gt;=MEDIAN($I$2:$I$10001),"High","Low")</f>
        <v>High</v>
      </c>
      <c r="Q1140" s="2" t="n">
        <f aca="false">L1140+IF(J1140&gt;=2,1,0)+K1140+IF(H1140&gt;=5,1,0)</f>
        <v>3</v>
      </c>
      <c r="R1140" s="2" t="n">
        <f aca="false">IF(AND(L1140=0,P1140="High"),1,0)</f>
        <v>1</v>
      </c>
    </row>
    <row r="1141" customFormat="false" ht="15" hidden="false" customHeight="false" outlineLevel="0" collapsed="false">
      <c r="A1141" s="2" t="n">
        <v>2025</v>
      </c>
      <c r="B1141" s="2" t="n">
        <v>15569247</v>
      </c>
      <c r="C1141" s="2" t="s">
        <v>25</v>
      </c>
      <c r="D1141" s="2" t="n">
        <v>727</v>
      </c>
      <c r="E1141" s="2" t="s">
        <v>22</v>
      </c>
      <c r="F1141" s="2" t="s">
        <v>20</v>
      </c>
      <c r="G1141" s="2" t="n">
        <v>57</v>
      </c>
      <c r="H1141" s="2" t="n">
        <v>1</v>
      </c>
      <c r="I1141" s="3" t="n">
        <v>109679.72</v>
      </c>
      <c r="J1141" s="2" t="n">
        <v>1</v>
      </c>
      <c r="K1141" s="2" t="n">
        <v>0</v>
      </c>
      <c r="L1141" s="2" t="n">
        <v>1</v>
      </c>
      <c r="M1141" s="3" t="n">
        <v>753.37</v>
      </c>
      <c r="N1141" s="2" t="n">
        <v>0</v>
      </c>
      <c r="O1141" s="2" t="str">
        <f aca="false">IF(AND(L1141=1,J1141&gt;=2),"Active Engaged",IF(AND(L1141=1,J1141=1),"Active Low-Product",IF(AND(L1141=0,J1141&gt;=2),"Inactive Multi-Product","Inactive Disengaged")))</f>
        <v>Active Low-Product</v>
      </c>
      <c r="P1141" s="2" t="str">
        <f aca="false">IF(I1141&gt;=MEDIAN($I$2:$I$10001),"High","Low")</f>
        <v>High</v>
      </c>
      <c r="Q1141" s="2" t="n">
        <f aca="false">L1141+IF(J1141&gt;=2,1,0)+K1141+IF(H1141&gt;=5,1,0)</f>
        <v>1</v>
      </c>
      <c r="R1141" s="2" t="n">
        <f aca="false">IF(AND(L1141=0,P1141="High"),1,0)</f>
        <v>0</v>
      </c>
    </row>
    <row r="1142" customFormat="false" ht="15" hidden="false" customHeight="false" outlineLevel="0" collapsed="false">
      <c r="A1142" s="2" t="n">
        <v>2025</v>
      </c>
      <c r="B1142" s="2" t="n">
        <v>15566251</v>
      </c>
      <c r="C1142" s="2" t="s">
        <v>832</v>
      </c>
      <c r="D1142" s="2" t="n">
        <v>618</v>
      </c>
      <c r="E1142" s="2" t="s">
        <v>19</v>
      </c>
      <c r="F1142" s="2" t="s">
        <v>20</v>
      </c>
      <c r="G1142" s="2" t="n">
        <v>37</v>
      </c>
      <c r="H1142" s="2" t="n">
        <v>5</v>
      </c>
      <c r="I1142" s="3" t="n">
        <v>96652.86</v>
      </c>
      <c r="J1142" s="2" t="n">
        <v>1</v>
      </c>
      <c r="K1142" s="2" t="n">
        <v>1</v>
      </c>
      <c r="L1142" s="2" t="n">
        <v>0</v>
      </c>
      <c r="M1142" s="3" t="n">
        <v>98686.4</v>
      </c>
      <c r="N1142" s="2" t="n">
        <v>1</v>
      </c>
      <c r="O1142" s="2" t="str">
        <f aca="false">IF(AND(L1142=1,J1142&gt;=2),"Active Engaged",IF(AND(L1142=1,J1142=1),"Active Low-Product",IF(AND(L1142=0,J1142&gt;=2),"Inactive Multi-Product","Inactive Disengaged")))</f>
        <v>Inactive Disengaged</v>
      </c>
      <c r="P1142" s="2" t="str">
        <f aca="false">IF(I1142&gt;=MEDIAN($I$2:$I$10001),"High","Low")</f>
        <v>Low</v>
      </c>
      <c r="Q1142" s="2" t="n">
        <f aca="false">L1142+IF(J1142&gt;=2,1,0)+K1142+IF(H1142&gt;=5,1,0)</f>
        <v>2</v>
      </c>
      <c r="R1142" s="2" t="n">
        <f aca="false">IF(AND(L1142=0,P1142="High"),1,0)</f>
        <v>0</v>
      </c>
    </row>
    <row r="1143" customFormat="false" ht="15" hidden="false" customHeight="false" outlineLevel="0" collapsed="false">
      <c r="A1143" s="2" t="n">
        <v>2025</v>
      </c>
      <c r="B1143" s="2" t="n">
        <v>15716134</v>
      </c>
      <c r="C1143" s="2" t="s">
        <v>303</v>
      </c>
      <c r="D1143" s="2" t="n">
        <v>617</v>
      </c>
      <c r="E1143" s="2" t="s">
        <v>19</v>
      </c>
      <c r="F1143" s="2" t="s">
        <v>27</v>
      </c>
      <c r="G1143" s="2" t="n">
        <v>40</v>
      </c>
      <c r="H1143" s="2" t="n">
        <v>5</v>
      </c>
      <c r="I1143" s="3" t="n">
        <v>190008.32</v>
      </c>
      <c r="J1143" s="2" t="n">
        <v>2</v>
      </c>
      <c r="K1143" s="2" t="n">
        <v>1</v>
      </c>
      <c r="L1143" s="2" t="n">
        <v>1</v>
      </c>
      <c r="M1143" s="3" t="n">
        <v>107047.92</v>
      </c>
      <c r="N1143" s="2" t="n">
        <v>0</v>
      </c>
      <c r="O1143" s="2" t="str">
        <f aca="false">IF(AND(L1143=1,J1143&gt;=2),"Active Engaged",IF(AND(L1143=1,J1143=1),"Active Low-Product",IF(AND(L1143=0,J1143&gt;=2),"Inactive Multi-Product","Inactive Disengaged")))</f>
        <v>Active Engaged</v>
      </c>
      <c r="P1143" s="2" t="str">
        <f aca="false">IF(I1143&gt;=MEDIAN($I$2:$I$10001),"High","Low")</f>
        <v>High</v>
      </c>
      <c r="Q1143" s="2" t="n">
        <f aca="false">L1143+IF(J1143&gt;=2,1,0)+K1143+IF(H1143&gt;=5,1,0)</f>
        <v>4</v>
      </c>
      <c r="R1143" s="2" t="n">
        <f aca="false">IF(AND(L1143=0,P1143="High"),1,0)</f>
        <v>0</v>
      </c>
    </row>
    <row r="1144" customFormat="false" ht="15" hidden="false" customHeight="false" outlineLevel="0" collapsed="false">
      <c r="A1144" s="2" t="n">
        <v>2025</v>
      </c>
      <c r="B1144" s="2" t="n">
        <v>15763625</v>
      </c>
      <c r="C1144" s="2" t="s">
        <v>833</v>
      </c>
      <c r="D1144" s="2" t="n">
        <v>793</v>
      </c>
      <c r="E1144" s="2" t="s">
        <v>22</v>
      </c>
      <c r="F1144" s="2" t="s">
        <v>27</v>
      </c>
      <c r="G1144" s="2" t="n">
        <v>41</v>
      </c>
      <c r="H1144" s="2" t="n">
        <v>9</v>
      </c>
      <c r="I1144" s="3" t="n">
        <v>0</v>
      </c>
      <c r="J1144" s="2" t="n">
        <v>2</v>
      </c>
      <c r="K1144" s="2" t="n">
        <v>1</v>
      </c>
      <c r="L1144" s="2" t="n">
        <v>0</v>
      </c>
      <c r="M1144" s="3" t="n">
        <v>152153.74</v>
      </c>
      <c r="N1144" s="2" t="n">
        <v>0</v>
      </c>
      <c r="O1144" s="2" t="str">
        <f aca="false">IF(AND(L1144=1,J1144&gt;=2),"Active Engaged",IF(AND(L1144=1,J1144=1),"Active Low-Product",IF(AND(L1144=0,J1144&gt;=2),"Inactive Multi-Product","Inactive Disengaged")))</f>
        <v>Inactive Multi-Product</v>
      </c>
      <c r="P1144" s="2" t="str">
        <f aca="false">IF(I1144&gt;=MEDIAN($I$2:$I$10001),"High","Low")</f>
        <v>Low</v>
      </c>
      <c r="Q1144" s="2" t="n">
        <f aca="false">L1144+IF(J1144&gt;=2,1,0)+K1144+IF(H1144&gt;=5,1,0)</f>
        <v>3</v>
      </c>
      <c r="R1144" s="2" t="n">
        <f aca="false">IF(AND(L1144=0,P1144="High"),1,0)</f>
        <v>0</v>
      </c>
    </row>
    <row r="1145" customFormat="false" ht="15" hidden="false" customHeight="false" outlineLevel="0" collapsed="false">
      <c r="A1145" s="2" t="n">
        <v>2025</v>
      </c>
      <c r="B1145" s="2" t="n">
        <v>15605965</v>
      </c>
      <c r="C1145" s="2" t="s">
        <v>40</v>
      </c>
      <c r="D1145" s="2" t="n">
        <v>630</v>
      </c>
      <c r="E1145" s="2" t="s">
        <v>19</v>
      </c>
      <c r="F1145" s="2" t="s">
        <v>27</v>
      </c>
      <c r="G1145" s="2" t="n">
        <v>43</v>
      </c>
      <c r="H1145" s="2" t="n">
        <v>9</v>
      </c>
      <c r="I1145" s="3" t="n">
        <v>0</v>
      </c>
      <c r="J1145" s="2" t="n">
        <v>2</v>
      </c>
      <c r="K1145" s="2" t="n">
        <v>1</v>
      </c>
      <c r="L1145" s="2" t="n">
        <v>1</v>
      </c>
      <c r="M1145" s="3" t="n">
        <v>34338.04</v>
      </c>
      <c r="N1145" s="2" t="n">
        <v>0</v>
      </c>
      <c r="O1145" s="2" t="str">
        <f aca="false">IF(AND(L1145=1,J1145&gt;=2),"Active Engaged",IF(AND(L1145=1,J1145=1),"Active Low-Product",IF(AND(L1145=0,J1145&gt;=2),"Inactive Multi-Product","Inactive Disengaged")))</f>
        <v>Active Engaged</v>
      </c>
      <c r="P1145" s="2" t="str">
        <f aca="false">IF(I1145&gt;=MEDIAN($I$2:$I$10001),"High","Low")</f>
        <v>Low</v>
      </c>
      <c r="Q1145" s="2" t="n">
        <f aca="false">L1145+IF(J1145&gt;=2,1,0)+K1145+IF(H1145&gt;=5,1,0)</f>
        <v>4</v>
      </c>
      <c r="R1145" s="2" t="n">
        <f aca="false">IF(AND(L1145=0,P1145="High"),1,0)</f>
        <v>0</v>
      </c>
    </row>
    <row r="1146" customFormat="false" ht="15" hidden="false" customHeight="false" outlineLevel="0" collapsed="false">
      <c r="A1146" s="2" t="n">
        <v>2025</v>
      </c>
      <c r="B1146" s="2" t="n">
        <v>15694821</v>
      </c>
      <c r="C1146" s="2" t="s">
        <v>834</v>
      </c>
      <c r="D1146" s="2" t="n">
        <v>765</v>
      </c>
      <c r="E1146" s="2" t="s">
        <v>30</v>
      </c>
      <c r="F1146" s="2" t="s">
        <v>27</v>
      </c>
      <c r="G1146" s="2" t="n">
        <v>43</v>
      </c>
      <c r="H1146" s="2" t="n">
        <v>4</v>
      </c>
      <c r="I1146" s="3" t="n">
        <v>148962.76</v>
      </c>
      <c r="J1146" s="2" t="n">
        <v>1</v>
      </c>
      <c r="K1146" s="2" t="n">
        <v>0</v>
      </c>
      <c r="L1146" s="2" t="n">
        <v>1</v>
      </c>
      <c r="M1146" s="3" t="n">
        <v>173878.87</v>
      </c>
      <c r="N1146" s="2" t="n">
        <v>1</v>
      </c>
      <c r="O1146" s="2" t="str">
        <f aca="false">IF(AND(L1146=1,J1146&gt;=2),"Active Engaged",IF(AND(L1146=1,J1146=1),"Active Low-Product",IF(AND(L1146=0,J1146&gt;=2),"Inactive Multi-Product","Inactive Disengaged")))</f>
        <v>Active Low-Product</v>
      </c>
      <c r="P1146" s="2" t="str">
        <f aca="false">IF(I1146&gt;=MEDIAN($I$2:$I$10001),"High","Low")</f>
        <v>High</v>
      </c>
      <c r="Q1146" s="2" t="n">
        <f aca="false">L1146+IF(J1146&gt;=2,1,0)+K1146+IF(H1146&gt;=5,1,0)</f>
        <v>1</v>
      </c>
      <c r="R1146" s="2" t="n">
        <f aca="false">IF(AND(L1146=0,P1146="High"),1,0)</f>
        <v>0</v>
      </c>
    </row>
    <row r="1147" customFormat="false" ht="15" hidden="false" customHeight="false" outlineLevel="0" collapsed="false">
      <c r="A1147" s="2" t="n">
        <v>2025</v>
      </c>
      <c r="B1147" s="2" t="n">
        <v>15601688</v>
      </c>
      <c r="C1147" s="2" t="s">
        <v>145</v>
      </c>
      <c r="D1147" s="2" t="n">
        <v>546</v>
      </c>
      <c r="E1147" s="2" t="s">
        <v>19</v>
      </c>
      <c r="F1147" s="2" t="s">
        <v>27</v>
      </c>
      <c r="G1147" s="2" t="n">
        <v>28</v>
      </c>
      <c r="H1147" s="2" t="n">
        <v>8</v>
      </c>
      <c r="I1147" s="3" t="n">
        <v>0</v>
      </c>
      <c r="J1147" s="2" t="n">
        <v>1</v>
      </c>
      <c r="K1147" s="2" t="n">
        <v>1</v>
      </c>
      <c r="L1147" s="2" t="n">
        <v>0</v>
      </c>
      <c r="M1147" s="3" t="n">
        <v>159254.29</v>
      </c>
      <c r="N1147" s="2" t="n">
        <v>0</v>
      </c>
      <c r="O1147" s="2" t="str">
        <f aca="false">IF(AND(L1147=1,J1147&gt;=2),"Active Engaged",IF(AND(L1147=1,J1147=1),"Active Low-Product",IF(AND(L1147=0,J1147&gt;=2),"Inactive Multi-Product","Inactive Disengaged")))</f>
        <v>Inactive Disengaged</v>
      </c>
      <c r="P1147" s="2" t="str">
        <f aca="false">IF(I1147&gt;=MEDIAN($I$2:$I$10001),"High","Low")</f>
        <v>Low</v>
      </c>
      <c r="Q1147" s="2" t="n">
        <f aca="false">L1147+IF(J1147&gt;=2,1,0)+K1147+IF(H1147&gt;=5,1,0)</f>
        <v>2</v>
      </c>
      <c r="R1147" s="2" t="n">
        <f aca="false">IF(AND(L1147=0,P1147="High"),1,0)</f>
        <v>0</v>
      </c>
    </row>
    <row r="1148" customFormat="false" ht="15" hidden="false" customHeight="false" outlineLevel="0" collapsed="false">
      <c r="A1148" s="2" t="n">
        <v>2025</v>
      </c>
      <c r="B1148" s="2" t="n">
        <v>15575581</v>
      </c>
      <c r="C1148" s="2" t="s">
        <v>835</v>
      </c>
      <c r="D1148" s="2" t="n">
        <v>614</v>
      </c>
      <c r="E1148" s="2" t="s">
        <v>30</v>
      </c>
      <c r="F1148" s="2" t="s">
        <v>20</v>
      </c>
      <c r="G1148" s="2" t="n">
        <v>30</v>
      </c>
      <c r="H1148" s="2" t="n">
        <v>3</v>
      </c>
      <c r="I1148" s="3" t="n">
        <v>131344.52</v>
      </c>
      <c r="J1148" s="2" t="n">
        <v>2</v>
      </c>
      <c r="K1148" s="2" t="n">
        <v>1</v>
      </c>
      <c r="L1148" s="2" t="n">
        <v>0</v>
      </c>
      <c r="M1148" s="3" t="n">
        <v>54776.64</v>
      </c>
      <c r="N1148" s="2" t="n">
        <v>0</v>
      </c>
      <c r="O1148" s="2" t="str">
        <f aca="false">IF(AND(L1148=1,J1148&gt;=2),"Active Engaged",IF(AND(L1148=1,J1148=1),"Active Low-Product",IF(AND(L1148=0,J1148&gt;=2),"Inactive Multi-Product","Inactive Disengaged")))</f>
        <v>Inactive Multi-Product</v>
      </c>
      <c r="P1148" s="2" t="str">
        <f aca="false">IF(I1148&gt;=MEDIAN($I$2:$I$10001),"High","Low")</f>
        <v>High</v>
      </c>
      <c r="Q1148" s="2" t="n">
        <f aca="false">L1148+IF(J1148&gt;=2,1,0)+K1148+IF(H1148&gt;=5,1,0)</f>
        <v>2</v>
      </c>
      <c r="R1148" s="2" t="n">
        <f aca="false">IF(AND(L1148=0,P1148="High"),1,0)</f>
        <v>1</v>
      </c>
    </row>
    <row r="1149" customFormat="false" ht="15" hidden="false" customHeight="false" outlineLevel="0" collapsed="false">
      <c r="A1149" s="2" t="n">
        <v>2025</v>
      </c>
      <c r="B1149" s="2" t="n">
        <v>15671209</v>
      </c>
      <c r="C1149" s="2" t="s">
        <v>836</v>
      </c>
      <c r="D1149" s="2" t="n">
        <v>593</v>
      </c>
      <c r="E1149" s="2" t="s">
        <v>30</v>
      </c>
      <c r="F1149" s="2" t="s">
        <v>20</v>
      </c>
      <c r="G1149" s="2" t="n">
        <v>29</v>
      </c>
      <c r="H1149" s="2" t="n">
        <v>5</v>
      </c>
      <c r="I1149" s="3" t="n">
        <v>101713.84</v>
      </c>
      <c r="J1149" s="2" t="n">
        <v>3</v>
      </c>
      <c r="K1149" s="2" t="n">
        <v>1</v>
      </c>
      <c r="L1149" s="2" t="n">
        <v>0</v>
      </c>
      <c r="M1149" s="3" t="n">
        <v>134594.99</v>
      </c>
      <c r="N1149" s="2" t="n">
        <v>0</v>
      </c>
      <c r="O1149" s="2" t="str">
        <f aca="false">IF(AND(L1149=1,J1149&gt;=2),"Active Engaged",IF(AND(L1149=1,J1149=1),"Active Low-Product",IF(AND(L1149=0,J1149&gt;=2),"Inactive Multi-Product","Inactive Disengaged")))</f>
        <v>Inactive Multi-Product</v>
      </c>
      <c r="P1149" s="2" t="str">
        <f aca="false">IF(I1149&gt;=MEDIAN($I$2:$I$10001),"High","Low")</f>
        <v>High</v>
      </c>
      <c r="Q1149" s="2" t="n">
        <f aca="false">L1149+IF(J1149&gt;=2,1,0)+K1149+IF(H1149&gt;=5,1,0)</f>
        <v>3</v>
      </c>
      <c r="R1149" s="2" t="n">
        <f aca="false">IF(AND(L1149=0,P1149="High"),1,0)</f>
        <v>1</v>
      </c>
    </row>
    <row r="1150" customFormat="false" ht="15" hidden="false" customHeight="false" outlineLevel="0" collapsed="false">
      <c r="A1150" s="2" t="n">
        <v>2025</v>
      </c>
      <c r="B1150" s="2" t="n">
        <v>15616529</v>
      </c>
      <c r="C1150" s="2" t="s">
        <v>318</v>
      </c>
      <c r="D1150" s="2" t="n">
        <v>613</v>
      </c>
      <c r="E1150" s="2" t="s">
        <v>22</v>
      </c>
      <c r="F1150" s="2" t="s">
        <v>27</v>
      </c>
      <c r="G1150" s="2" t="n">
        <v>34</v>
      </c>
      <c r="H1150" s="2" t="n">
        <v>3</v>
      </c>
      <c r="I1150" s="3" t="n">
        <v>0</v>
      </c>
      <c r="J1150" s="2" t="n">
        <v>1</v>
      </c>
      <c r="K1150" s="2" t="n">
        <v>1</v>
      </c>
      <c r="L1150" s="2" t="n">
        <v>1</v>
      </c>
      <c r="M1150" s="3" t="n">
        <v>41724.72</v>
      </c>
      <c r="N1150" s="2" t="n">
        <v>0</v>
      </c>
      <c r="O1150" s="2" t="str">
        <f aca="false">IF(AND(L1150=1,J1150&gt;=2),"Active Engaged",IF(AND(L1150=1,J1150=1),"Active Low-Product",IF(AND(L1150=0,J1150&gt;=2),"Inactive Multi-Product","Inactive Disengaged")))</f>
        <v>Active Low-Product</v>
      </c>
      <c r="P1150" s="2" t="str">
        <f aca="false">IF(I1150&gt;=MEDIAN($I$2:$I$10001),"High","Low")</f>
        <v>Low</v>
      </c>
      <c r="Q1150" s="2" t="n">
        <f aca="false">L1150+IF(J1150&gt;=2,1,0)+K1150+IF(H1150&gt;=5,1,0)</f>
        <v>2</v>
      </c>
      <c r="R1150" s="2" t="n">
        <f aca="false">IF(AND(L1150=0,P1150="High"),1,0)</f>
        <v>0</v>
      </c>
    </row>
    <row r="1151" customFormat="false" ht="15" hidden="false" customHeight="false" outlineLevel="0" collapsed="false">
      <c r="A1151" s="2" t="n">
        <v>2025</v>
      </c>
      <c r="B1151" s="2" t="n">
        <v>15773906</v>
      </c>
      <c r="C1151" s="2" t="s">
        <v>837</v>
      </c>
      <c r="D1151" s="2" t="n">
        <v>655</v>
      </c>
      <c r="E1151" s="2" t="s">
        <v>19</v>
      </c>
      <c r="F1151" s="2" t="s">
        <v>27</v>
      </c>
      <c r="G1151" s="2" t="n">
        <v>38</v>
      </c>
      <c r="H1151" s="2" t="n">
        <v>4</v>
      </c>
      <c r="I1151" s="3" t="n">
        <v>0</v>
      </c>
      <c r="J1151" s="2" t="n">
        <v>2</v>
      </c>
      <c r="K1151" s="2" t="n">
        <v>0</v>
      </c>
      <c r="L1151" s="2" t="n">
        <v>0</v>
      </c>
      <c r="M1151" s="3" t="n">
        <v>110527.71</v>
      </c>
      <c r="N1151" s="2" t="n">
        <v>0</v>
      </c>
      <c r="O1151" s="2" t="str">
        <f aca="false">IF(AND(L1151=1,J1151&gt;=2),"Active Engaged",IF(AND(L1151=1,J1151=1),"Active Low-Product",IF(AND(L1151=0,J1151&gt;=2),"Inactive Multi-Product","Inactive Disengaged")))</f>
        <v>Inactive Multi-Product</v>
      </c>
      <c r="P1151" s="2" t="str">
        <f aca="false">IF(I1151&gt;=MEDIAN($I$2:$I$10001),"High","Low")</f>
        <v>Low</v>
      </c>
      <c r="Q1151" s="2" t="n">
        <f aca="false">L1151+IF(J1151&gt;=2,1,0)+K1151+IF(H1151&gt;=5,1,0)</f>
        <v>1</v>
      </c>
      <c r="R1151" s="2" t="n">
        <f aca="false">IF(AND(L1151=0,P1151="High"),1,0)</f>
        <v>0</v>
      </c>
    </row>
    <row r="1152" customFormat="false" ht="15" hidden="false" customHeight="false" outlineLevel="0" collapsed="false">
      <c r="A1152" s="2" t="n">
        <v>2025</v>
      </c>
      <c r="B1152" s="2" t="n">
        <v>15722993</v>
      </c>
      <c r="C1152" s="2" t="s">
        <v>692</v>
      </c>
      <c r="D1152" s="2" t="n">
        <v>700</v>
      </c>
      <c r="E1152" s="2" t="s">
        <v>19</v>
      </c>
      <c r="F1152" s="2" t="s">
        <v>20</v>
      </c>
      <c r="G1152" s="2" t="n">
        <v>27</v>
      </c>
      <c r="H1152" s="2" t="n">
        <v>6</v>
      </c>
      <c r="I1152" s="3" t="n">
        <v>137963.07</v>
      </c>
      <c r="J1152" s="2" t="n">
        <v>1</v>
      </c>
      <c r="K1152" s="2" t="n">
        <v>0</v>
      </c>
      <c r="L1152" s="2" t="n">
        <v>0</v>
      </c>
      <c r="M1152" s="3" t="n">
        <v>8996.79</v>
      </c>
      <c r="N1152" s="2" t="n">
        <v>0</v>
      </c>
      <c r="O1152" s="2" t="str">
        <f aca="false">IF(AND(L1152=1,J1152&gt;=2),"Active Engaged",IF(AND(L1152=1,J1152=1),"Active Low-Product",IF(AND(L1152=0,J1152&gt;=2),"Inactive Multi-Product","Inactive Disengaged")))</f>
        <v>Inactive Disengaged</v>
      </c>
      <c r="P1152" s="2" t="str">
        <f aca="false">IF(I1152&gt;=MEDIAN($I$2:$I$10001),"High","Low")</f>
        <v>High</v>
      </c>
      <c r="Q1152" s="2" t="n">
        <f aca="false">L1152+IF(J1152&gt;=2,1,0)+K1152+IF(H1152&gt;=5,1,0)</f>
        <v>1</v>
      </c>
      <c r="R1152" s="2" t="n">
        <f aca="false">IF(AND(L1152=0,P1152="High"),1,0)</f>
        <v>1</v>
      </c>
    </row>
    <row r="1153" customFormat="false" ht="15" hidden="false" customHeight="false" outlineLevel="0" collapsed="false">
      <c r="A1153" s="2" t="n">
        <v>2025</v>
      </c>
      <c r="B1153" s="2" t="n">
        <v>15752463</v>
      </c>
      <c r="C1153" s="2" t="s">
        <v>838</v>
      </c>
      <c r="D1153" s="2" t="n">
        <v>826</v>
      </c>
      <c r="E1153" s="2" t="s">
        <v>22</v>
      </c>
      <c r="F1153" s="2" t="s">
        <v>20</v>
      </c>
      <c r="G1153" s="2" t="n">
        <v>29</v>
      </c>
      <c r="H1153" s="2" t="n">
        <v>4</v>
      </c>
      <c r="I1153" s="3" t="n">
        <v>129938.07</v>
      </c>
      <c r="J1153" s="2" t="n">
        <v>1</v>
      </c>
      <c r="K1153" s="2" t="n">
        <v>0</v>
      </c>
      <c r="L1153" s="2" t="n">
        <v>1</v>
      </c>
      <c r="M1153" s="3" t="n">
        <v>190200.53</v>
      </c>
      <c r="N1153" s="2" t="n">
        <v>0</v>
      </c>
      <c r="O1153" s="2" t="str">
        <f aca="false">IF(AND(L1153=1,J1153&gt;=2),"Active Engaged",IF(AND(L1153=1,J1153=1),"Active Low-Product",IF(AND(L1153=0,J1153&gt;=2),"Inactive Multi-Product","Inactive Disengaged")))</f>
        <v>Active Low-Product</v>
      </c>
      <c r="P1153" s="2" t="str">
        <f aca="false">IF(I1153&gt;=MEDIAN($I$2:$I$10001),"High","Low")</f>
        <v>High</v>
      </c>
      <c r="Q1153" s="2" t="n">
        <f aca="false">L1153+IF(J1153&gt;=2,1,0)+K1153+IF(H1153&gt;=5,1,0)</f>
        <v>1</v>
      </c>
      <c r="R1153" s="2" t="n">
        <f aca="false">IF(AND(L1153=0,P1153="High"),1,0)</f>
        <v>0</v>
      </c>
    </row>
    <row r="1154" customFormat="false" ht="15" hidden="false" customHeight="false" outlineLevel="0" collapsed="false">
      <c r="A1154" s="2" t="n">
        <v>2025</v>
      </c>
      <c r="B1154" s="2" t="n">
        <v>15589754</v>
      </c>
      <c r="C1154" s="2" t="s">
        <v>839</v>
      </c>
      <c r="D1154" s="2" t="n">
        <v>652</v>
      </c>
      <c r="E1154" s="2" t="s">
        <v>30</v>
      </c>
      <c r="F1154" s="2" t="s">
        <v>27</v>
      </c>
      <c r="G1154" s="2" t="n">
        <v>45</v>
      </c>
      <c r="H1154" s="2" t="n">
        <v>2</v>
      </c>
      <c r="I1154" s="3" t="n">
        <v>151421.44</v>
      </c>
      <c r="J1154" s="2" t="n">
        <v>1</v>
      </c>
      <c r="K1154" s="2" t="n">
        <v>0</v>
      </c>
      <c r="L1154" s="2" t="n">
        <v>1</v>
      </c>
      <c r="M1154" s="3" t="n">
        <v>115333.43</v>
      </c>
      <c r="N1154" s="2" t="n">
        <v>0</v>
      </c>
      <c r="O1154" s="2" t="str">
        <f aca="false">IF(AND(L1154=1,J1154&gt;=2),"Active Engaged",IF(AND(L1154=1,J1154=1),"Active Low-Product",IF(AND(L1154=0,J1154&gt;=2),"Inactive Multi-Product","Inactive Disengaged")))</f>
        <v>Active Low-Product</v>
      </c>
      <c r="P1154" s="2" t="str">
        <f aca="false">IF(I1154&gt;=MEDIAN($I$2:$I$10001),"High","Low")</f>
        <v>High</v>
      </c>
      <c r="Q1154" s="2" t="n">
        <f aca="false">L1154+IF(J1154&gt;=2,1,0)+K1154+IF(H1154&gt;=5,1,0)</f>
        <v>1</v>
      </c>
      <c r="R1154" s="2" t="n">
        <f aca="false">IF(AND(L1154=0,P1154="High"),1,0)</f>
        <v>0</v>
      </c>
    </row>
    <row r="1155" customFormat="false" ht="15" hidden="false" customHeight="false" outlineLevel="0" collapsed="false">
      <c r="A1155" s="2" t="n">
        <v>2025</v>
      </c>
      <c r="B1155" s="2" t="n">
        <v>15669899</v>
      </c>
      <c r="C1155" s="2" t="s">
        <v>840</v>
      </c>
      <c r="D1155" s="2" t="n">
        <v>755</v>
      </c>
      <c r="E1155" s="2" t="s">
        <v>30</v>
      </c>
      <c r="F1155" s="2" t="s">
        <v>20</v>
      </c>
      <c r="G1155" s="2" t="n">
        <v>45</v>
      </c>
      <c r="H1155" s="2" t="n">
        <v>7</v>
      </c>
      <c r="I1155" s="3" t="n">
        <v>135643</v>
      </c>
      <c r="J1155" s="2" t="n">
        <v>1</v>
      </c>
      <c r="K1155" s="2" t="n">
        <v>0</v>
      </c>
      <c r="L1155" s="2" t="n">
        <v>0</v>
      </c>
      <c r="M1155" s="3" t="n">
        <v>143619.52</v>
      </c>
      <c r="N1155" s="2" t="n">
        <v>1</v>
      </c>
      <c r="O1155" s="2" t="str">
        <f aca="false">IF(AND(L1155=1,J1155&gt;=2),"Active Engaged",IF(AND(L1155=1,J1155=1),"Active Low-Product",IF(AND(L1155=0,J1155&gt;=2),"Inactive Multi-Product","Inactive Disengaged")))</f>
        <v>Inactive Disengaged</v>
      </c>
      <c r="P1155" s="2" t="str">
        <f aca="false">IF(I1155&gt;=MEDIAN($I$2:$I$10001),"High","Low")</f>
        <v>High</v>
      </c>
      <c r="Q1155" s="2" t="n">
        <f aca="false">L1155+IF(J1155&gt;=2,1,0)+K1155+IF(H1155&gt;=5,1,0)</f>
        <v>1</v>
      </c>
      <c r="R1155" s="2" t="n">
        <f aca="false">IF(AND(L1155=0,P1155="High"),1,0)</f>
        <v>1</v>
      </c>
    </row>
    <row r="1156" customFormat="false" ht="15" hidden="false" customHeight="false" outlineLevel="0" collapsed="false">
      <c r="A1156" s="2" t="n">
        <v>2025</v>
      </c>
      <c r="B1156" s="2" t="n">
        <v>15766887</v>
      </c>
      <c r="C1156" s="2" t="s">
        <v>797</v>
      </c>
      <c r="D1156" s="2" t="n">
        <v>538</v>
      </c>
      <c r="E1156" s="2" t="s">
        <v>22</v>
      </c>
      <c r="F1156" s="2" t="s">
        <v>27</v>
      </c>
      <c r="G1156" s="2" t="n">
        <v>39</v>
      </c>
      <c r="H1156" s="2" t="n">
        <v>2</v>
      </c>
      <c r="I1156" s="3" t="n">
        <v>122773.5</v>
      </c>
      <c r="J1156" s="2" t="n">
        <v>2</v>
      </c>
      <c r="K1156" s="2" t="n">
        <v>1</v>
      </c>
      <c r="L1156" s="2" t="n">
        <v>1</v>
      </c>
      <c r="M1156" s="3" t="n">
        <v>58467.08</v>
      </c>
      <c r="N1156" s="2" t="n">
        <v>0</v>
      </c>
      <c r="O1156" s="2" t="str">
        <f aca="false">IF(AND(L1156=1,J1156&gt;=2),"Active Engaged",IF(AND(L1156=1,J1156=1),"Active Low-Product",IF(AND(L1156=0,J1156&gt;=2),"Inactive Multi-Product","Inactive Disengaged")))</f>
        <v>Active Engaged</v>
      </c>
      <c r="P1156" s="2" t="str">
        <f aca="false">IF(I1156&gt;=MEDIAN($I$2:$I$10001),"High","Low")</f>
        <v>High</v>
      </c>
      <c r="Q1156" s="2" t="n">
        <f aca="false">L1156+IF(J1156&gt;=2,1,0)+K1156+IF(H1156&gt;=5,1,0)</f>
        <v>3</v>
      </c>
      <c r="R1156" s="2" t="n">
        <f aca="false">IF(AND(L1156=0,P1156="High"),1,0)</f>
        <v>0</v>
      </c>
    </row>
    <row r="1157" customFormat="false" ht="15" hidden="false" customHeight="false" outlineLevel="0" collapsed="false">
      <c r="A1157" s="2" t="n">
        <v>2025</v>
      </c>
      <c r="B1157" s="2" t="n">
        <v>15768006</v>
      </c>
      <c r="C1157" s="2" t="s">
        <v>138</v>
      </c>
      <c r="D1157" s="2" t="n">
        <v>729</v>
      </c>
      <c r="E1157" s="2" t="s">
        <v>19</v>
      </c>
      <c r="F1157" s="2" t="s">
        <v>27</v>
      </c>
      <c r="G1157" s="2" t="n">
        <v>34</v>
      </c>
      <c r="H1157" s="2" t="n">
        <v>3</v>
      </c>
      <c r="I1157" s="3" t="n">
        <v>152303.8</v>
      </c>
      <c r="J1157" s="2" t="n">
        <v>1</v>
      </c>
      <c r="K1157" s="2" t="n">
        <v>1</v>
      </c>
      <c r="L1157" s="2" t="n">
        <v>0</v>
      </c>
      <c r="M1157" s="3" t="n">
        <v>12128.69</v>
      </c>
      <c r="N1157" s="2" t="n">
        <v>0</v>
      </c>
      <c r="O1157" s="2" t="str">
        <f aca="false">IF(AND(L1157=1,J1157&gt;=2),"Active Engaged",IF(AND(L1157=1,J1157=1),"Active Low-Product",IF(AND(L1157=0,J1157&gt;=2),"Inactive Multi-Product","Inactive Disengaged")))</f>
        <v>Inactive Disengaged</v>
      </c>
      <c r="P1157" s="2" t="str">
        <f aca="false">IF(I1157&gt;=MEDIAN($I$2:$I$10001),"High","Low")</f>
        <v>High</v>
      </c>
      <c r="Q1157" s="2" t="n">
        <f aca="false">L1157+IF(J1157&gt;=2,1,0)+K1157+IF(H1157&gt;=5,1,0)</f>
        <v>1</v>
      </c>
      <c r="R1157" s="2" t="n">
        <f aca="false">IF(AND(L1157=0,P1157="High"),1,0)</f>
        <v>1</v>
      </c>
    </row>
    <row r="1158" customFormat="false" ht="15" hidden="false" customHeight="false" outlineLevel="0" collapsed="false">
      <c r="A1158" s="2" t="n">
        <v>2025</v>
      </c>
      <c r="B1158" s="2" t="n">
        <v>15741295</v>
      </c>
      <c r="C1158" s="2" t="s">
        <v>841</v>
      </c>
      <c r="D1158" s="2" t="n">
        <v>615</v>
      </c>
      <c r="E1158" s="2" t="s">
        <v>19</v>
      </c>
      <c r="F1158" s="2" t="s">
        <v>27</v>
      </c>
      <c r="G1158" s="2" t="n">
        <v>49</v>
      </c>
      <c r="H1158" s="2" t="n">
        <v>3</v>
      </c>
      <c r="I1158" s="3" t="n">
        <v>0</v>
      </c>
      <c r="J1158" s="2" t="n">
        <v>2</v>
      </c>
      <c r="K1158" s="2" t="n">
        <v>1</v>
      </c>
      <c r="L1158" s="2" t="n">
        <v>1</v>
      </c>
      <c r="M1158" s="3" t="n">
        <v>49872.33</v>
      </c>
      <c r="N1158" s="2" t="n">
        <v>0</v>
      </c>
      <c r="O1158" s="2" t="str">
        <f aca="false">IF(AND(L1158=1,J1158&gt;=2),"Active Engaged",IF(AND(L1158=1,J1158=1),"Active Low-Product",IF(AND(L1158=0,J1158&gt;=2),"Inactive Multi-Product","Inactive Disengaged")))</f>
        <v>Active Engaged</v>
      </c>
      <c r="P1158" s="2" t="str">
        <f aca="false">IF(I1158&gt;=MEDIAN($I$2:$I$10001),"High","Low")</f>
        <v>Low</v>
      </c>
      <c r="Q1158" s="2" t="n">
        <f aca="false">L1158+IF(J1158&gt;=2,1,0)+K1158+IF(H1158&gt;=5,1,0)</f>
        <v>3</v>
      </c>
      <c r="R1158" s="2" t="n">
        <f aca="false">IF(AND(L1158=0,P1158="High"),1,0)</f>
        <v>0</v>
      </c>
    </row>
    <row r="1159" customFormat="false" ht="15" hidden="false" customHeight="false" outlineLevel="0" collapsed="false">
      <c r="A1159" s="2" t="n">
        <v>2025</v>
      </c>
      <c r="B1159" s="2" t="n">
        <v>15811327</v>
      </c>
      <c r="C1159" s="2" t="s">
        <v>752</v>
      </c>
      <c r="D1159" s="2" t="n">
        <v>700</v>
      </c>
      <c r="E1159" s="2" t="s">
        <v>22</v>
      </c>
      <c r="F1159" s="2" t="s">
        <v>27</v>
      </c>
      <c r="G1159" s="2" t="n">
        <v>54</v>
      </c>
      <c r="H1159" s="2" t="n">
        <v>1</v>
      </c>
      <c r="I1159" s="3" t="n">
        <v>79415.67</v>
      </c>
      <c r="J1159" s="2" t="n">
        <v>1</v>
      </c>
      <c r="K1159" s="2" t="n">
        <v>0</v>
      </c>
      <c r="L1159" s="2" t="n">
        <v>1</v>
      </c>
      <c r="M1159" s="3" t="n">
        <v>139735.54</v>
      </c>
      <c r="N1159" s="2" t="n">
        <v>0</v>
      </c>
      <c r="O1159" s="2" t="str">
        <f aca="false">IF(AND(L1159=1,J1159&gt;=2),"Active Engaged",IF(AND(L1159=1,J1159=1),"Active Low-Product",IF(AND(L1159=0,J1159&gt;=2),"Inactive Multi-Product","Inactive Disengaged")))</f>
        <v>Active Low-Product</v>
      </c>
      <c r="P1159" s="2" t="str">
        <f aca="false">IF(I1159&gt;=MEDIAN($I$2:$I$10001),"High","Low")</f>
        <v>Low</v>
      </c>
      <c r="Q1159" s="2" t="n">
        <f aca="false">L1159+IF(J1159&gt;=2,1,0)+K1159+IF(H1159&gt;=5,1,0)</f>
        <v>1</v>
      </c>
      <c r="R1159" s="2" t="n">
        <f aca="false">IF(AND(L1159=0,P1159="High"),1,0)</f>
        <v>0</v>
      </c>
    </row>
    <row r="1160" customFormat="false" ht="15" hidden="false" customHeight="false" outlineLevel="0" collapsed="false">
      <c r="A1160" s="2" t="n">
        <v>2025</v>
      </c>
      <c r="B1160" s="2" t="n">
        <v>15690007</v>
      </c>
      <c r="C1160" s="2" t="s">
        <v>621</v>
      </c>
      <c r="D1160" s="2" t="n">
        <v>434</v>
      </c>
      <c r="E1160" s="2" t="s">
        <v>30</v>
      </c>
      <c r="F1160" s="2" t="s">
        <v>20</v>
      </c>
      <c r="G1160" s="2" t="n">
        <v>58</v>
      </c>
      <c r="H1160" s="2" t="n">
        <v>9</v>
      </c>
      <c r="I1160" s="3" t="n">
        <v>125801.03</v>
      </c>
      <c r="J1160" s="2" t="n">
        <v>2</v>
      </c>
      <c r="K1160" s="2" t="n">
        <v>1</v>
      </c>
      <c r="L1160" s="2" t="n">
        <v>0</v>
      </c>
      <c r="M1160" s="3" t="n">
        <v>60891.8</v>
      </c>
      <c r="N1160" s="2" t="n">
        <v>1</v>
      </c>
      <c r="O1160" s="2" t="str">
        <f aca="false">IF(AND(L1160=1,J1160&gt;=2),"Active Engaged",IF(AND(L1160=1,J1160=1),"Active Low-Product",IF(AND(L1160=0,J1160&gt;=2),"Inactive Multi-Product","Inactive Disengaged")))</f>
        <v>Inactive Multi-Product</v>
      </c>
      <c r="P1160" s="2" t="str">
        <f aca="false">IF(I1160&gt;=MEDIAN($I$2:$I$10001),"High","Low")</f>
        <v>High</v>
      </c>
      <c r="Q1160" s="2" t="n">
        <f aca="false">L1160+IF(J1160&gt;=2,1,0)+K1160+IF(H1160&gt;=5,1,0)</f>
        <v>3</v>
      </c>
      <c r="R1160" s="2" t="n">
        <f aca="false">IF(AND(L1160=0,P1160="High"),1,0)</f>
        <v>1</v>
      </c>
    </row>
    <row r="1161" customFormat="false" ht="15" hidden="false" customHeight="false" outlineLevel="0" collapsed="false">
      <c r="A1161" s="2" t="n">
        <v>2025</v>
      </c>
      <c r="B1161" s="2" t="n">
        <v>15690664</v>
      </c>
      <c r="C1161" s="2" t="s">
        <v>544</v>
      </c>
      <c r="D1161" s="2" t="n">
        <v>729</v>
      </c>
      <c r="E1161" s="2" t="s">
        <v>22</v>
      </c>
      <c r="F1161" s="2" t="s">
        <v>27</v>
      </c>
      <c r="G1161" s="2" t="n">
        <v>37</v>
      </c>
      <c r="H1161" s="2" t="n">
        <v>10</v>
      </c>
      <c r="I1161" s="3" t="n">
        <v>0</v>
      </c>
      <c r="J1161" s="2" t="n">
        <v>2</v>
      </c>
      <c r="K1161" s="2" t="n">
        <v>1</v>
      </c>
      <c r="L1161" s="2" t="n">
        <v>0</v>
      </c>
      <c r="M1161" s="3" t="n">
        <v>100862.54</v>
      </c>
      <c r="N1161" s="2" t="n">
        <v>0</v>
      </c>
      <c r="O1161" s="2" t="str">
        <f aca="false">IF(AND(L1161=1,J1161&gt;=2),"Active Engaged",IF(AND(L1161=1,J1161=1),"Active Low-Product",IF(AND(L1161=0,J1161&gt;=2),"Inactive Multi-Product","Inactive Disengaged")))</f>
        <v>Inactive Multi-Product</v>
      </c>
      <c r="P1161" s="2" t="str">
        <f aca="false">IF(I1161&gt;=MEDIAN($I$2:$I$10001),"High","Low")</f>
        <v>Low</v>
      </c>
      <c r="Q1161" s="2" t="n">
        <f aca="false">L1161+IF(J1161&gt;=2,1,0)+K1161+IF(H1161&gt;=5,1,0)</f>
        <v>3</v>
      </c>
      <c r="R1161" s="2" t="n">
        <f aca="false">IF(AND(L1161=0,P1161="High"),1,0)</f>
        <v>0</v>
      </c>
    </row>
    <row r="1162" customFormat="false" ht="15" hidden="false" customHeight="false" outlineLevel="0" collapsed="false">
      <c r="A1162" s="2" t="n">
        <v>2025</v>
      </c>
      <c r="B1162" s="2" t="n">
        <v>15719348</v>
      </c>
      <c r="C1162" s="2" t="s">
        <v>79</v>
      </c>
      <c r="D1162" s="2" t="n">
        <v>513</v>
      </c>
      <c r="E1162" s="2" t="s">
        <v>19</v>
      </c>
      <c r="F1162" s="2" t="s">
        <v>27</v>
      </c>
      <c r="G1162" s="2" t="n">
        <v>35</v>
      </c>
      <c r="H1162" s="2" t="n">
        <v>8</v>
      </c>
      <c r="I1162" s="3" t="n">
        <v>0</v>
      </c>
      <c r="J1162" s="2" t="n">
        <v>1</v>
      </c>
      <c r="K1162" s="2" t="n">
        <v>1</v>
      </c>
      <c r="L1162" s="2" t="n">
        <v>0</v>
      </c>
      <c r="M1162" s="3" t="n">
        <v>76640.29</v>
      </c>
      <c r="N1162" s="2" t="n">
        <v>1</v>
      </c>
      <c r="O1162" s="2" t="str">
        <f aca="false">IF(AND(L1162=1,J1162&gt;=2),"Active Engaged",IF(AND(L1162=1,J1162=1),"Active Low-Product",IF(AND(L1162=0,J1162&gt;=2),"Inactive Multi-Product","Inactive Disengaged")))</f>
        <v>Inactive Disengaged</v>
      </c>
      <c r="P1162" s="2" t="str">
        <f aca="false">IF(I1162&gt;=MEDIAN($I$2:$I$10001),"High","Low")</f>
        <v>Low</v>
      </c>
      <c r="Q1162" s="2" t="n">
        <f aca="false">L1162+IF(J1162&gt;=2,1,0)+K1162+IF(H1162&gt;=5,1,0)</f>
        <v>2</v>
      </c>
      <c r="R1162" s="2" t="n">
        <f aca="false">IF(AND(L1162=0,P1162="High"),1,0)</f>
        <v>0</v>
      </c>
    </row>
    <row r="1163" customFormat="false" ht="15" hidden="false" customHeight="false" outlineLevel="0" collapsed="false">
      <c r="A1163" s="2" t="n">
        <v>2025</v>
      </c>
      <c r="B1163" s="2" t="n">
        <v>15781802</v>
      </c>
      <c r="C1163" s="2" t="s">
        <v>842</v>
      </c>
      <c r="D1163" s="2" t="n">
        <v>755</v>
      </c>
      <c r="E1163" s="2" t="s">
        <v>19</v>
      </c>
      <c r="F1163" s="2" t="s">
        <v>27</v>
      </c>
      <c r="G1163" s="2" t="n">
        <v>41</v>
      </c>
      <c r="H1163" s="2" t="n">
        <v>6</v>
      </c>
      <c r="I1163" s="3" t="n">
        <v>104817.41</v>
      </c>
      <c r="J1163" s="2" t="n">
        <v>1</v>
      </c>
      <c r="K1163" s="2" t="n">
        <v>1</v>
      </c>
      <c r="L1163" s="2" t="n">
        <v>0</v>
      </c>
      <c r="M1163" s="3" t="n">
        <v>126013.58</v>
      </c>
      <c r="N1163" s="2" t="n">
        <v>1</v>
      </c>
      <c r="O1163" s="2" t="str">
        <f aca="false">IF(AND(L1163=1,J1163&gt;=2),"Active Engaged",IF(AND(L1163=1,J1163=1),"Active Low-Product",IF(AND(L1163=0,J1163&gt;=2),"Inactive Multi-Product","Inactive Disengaged")))</f>
        <v>Inactive Disengaged</v>
      </c>
      <c r="P1163" s="2" t="str">
        <f aca="false">IF(I1163&gt;=MEDIAN($I$2:$I$10001),"High","Low")</f>
        <v>High</v>
      </c>
      <c r="Q1163" s="2" t="n">
        <f aca="false">L1163+IF(J1163&gt;=2,1,0)+K1163+IF(H1163&gt;=5,1,0)</f>
        <v>2</v>
      </c>
      <c r="R1163" s="2" t="n">
        <f aca="false">IF(AND(L1163=0,P1163="High"),1,0)</f>
        <v>1</v>
      </c>
    </row>
    <row r="1164" customFormat="false" ht="15" hidden="false" customHeight="false" outlineLevel="0" collapsed="false">
      <c r="A1164" s="2" t="n">
        <v>2025</v>
      </c>
      <c r="B1164" s="2" t="n">
        <v>15752731</v>
      </c>
      <c r="C1164" s="2" t="s">
        <v>223</v>
      </c>
      <c r="D1164" s="2" t="n">
        <v>615</v>
      </c>
      <c r="E1164" s="2" t="s">
        <v>19</v>
      </c>
      <c r="F1164" s="2" t="s">
        <v>20</v>
      </c>
      <c r="G1164" s="2" t="n">
        <v>30</v>
      </c>
      <c r="H1164" s="2" t="n">
        <v>9</v>
      </c>
      <c r="I1164" s="3" t="n">
        <v>0</v>
      </c>
      <c r="J1164" s="2" t="n">
        <v>1</v>
      </c>
      <c r="K1164" s="2" t="n">
        <v>1</v>
      </c>
      <c r="L1164" s="2" t="n">
        <v>0</v>
      </c>
      <c r="M1164" s="3" t="n">
        <v>87347.82</v>
      </c>
      <c r="N1164" s="2" t="n">
        <v>0</v>
      </c>
      <c r="O1164" s="2" t="str">
        <f aca="false">IF(AND(L1164=1,J1164&gt;=2),"Active Engaged",IF(AND(L1164=1,J1164=1),"Active Low-Product",IF(AND(L1164=0,J1164&gt;=2),"Inactive Multi-Product","Inactive Disengaged")))</f>
        <v>Inactive Disengaged</v>
      </c>
      <c r="P1164" s="2" t="str">
        <f aca="false">IF(I1164&gt;=MEDIAN($I$2:$I$10001),"High","Low")</f>
        <v>Low</v>
      </c>
      <c r="Q1164" s="2" t="n">
        <f aca="false">L1164+IF(J1164&gt;=2,1,0)+K1164+IF(H1164&gt;=5,1,0)</f>
        <v>2</v>
      </c>
      <c r="R1164" s="2" t="n">
        <f aca="false">IF(AND(L1164=0,P1164="High"),1,0)</f>
        <v>0</v>
      </c>
    </row>
    <row r="1165" customFormat="false" ht="15" hidden="false" customHeight="false" outlineLevel="0" collapsed="false">
      <c r="A1165" s="2" t="n">
        <v>2025</v>
      </c>
      <c r="B1165" s="2" t="n">
        <v>15600997</v>
      </c>
      <c r="C1165" s="2" t="s">
        <v>843</v>
      </c>
      <c r="D1165" s="2" t="n">
        <v>747</v>
      </c>
      <c r="E1165" s="2" t="s">
        <v>30</v>
      </c>
      <c r="F1165" s="2" t="s">
        <v>20</v>
      </c>
      <c r="G1165" s="2" t="n">
        <v>32</v>
      </c>
      <c r="H1165" s="2" t="n">
        <v>5</v>
      </c>
      <c r="I1165" s="3" t="n">
        <v>67495.04</v>
      </c>
      <c r="J1165" s="2" t="n">
        <v>2</v>
      </c>
      <c r="K1165" s="2" t="n">
        <v>0</v>
      </c>
      <c r="L1165" s="2" t="n">
        <v>1</v>
      </c>
      <c r="M1165" s="3" t="n">
        <v>77370.37</v>
      </c>
      <c r="N1165" s="2" t="n">
        <v>0</v>
      </c>
      <c r="O1165" s="2" t="str">
        <f aca="false">IF(AND(L1165=1,J1165&gt;=2),"Active Engaged",IF(AND(L1165=1,J1165=1),"Active Low-Product",IF(AND(L1165=0,J1165&gt;=2),"Inactive Multi-Product","Inactive Disengaged")))</f>
        <v>Active Engaged</v>
      </c>
      <c r="P1165" s="2" t="str">
        <f aca="false">IF(I1165&gt;=MEDIAN($I$2:$I$10001),"High","Low")</f>
        <v>Low</v>
      </c>
      <c r="Q1165" s="2" t="n">
        <f aca="false">L1165+IF(J1165&gt;=2,1,0)+K1165+IF(H1165&gt;=5,1,0)</f>
        <v>3</v>
      </c>
      <c r="R1165" s="2" t="n">
        <f aca="false">IF(AND(L1165=0,P1165="High"),1,0)</f>
        <v>0</v>
      </c>
    </row>
    <row r="1166" customFormat="false" ht="15" hidden="false" customHeight="false" outlineLevel="0" collapsed="false">
      <c r="A1166" s="2" t="n">
        <v>2025</v>
      </c>
      <c r="B1166" s="2" t="n">
        <v>15750776</v>
      </c>
      <c r="C1166" s="2" t="s">
        <v>398</v>
      </c>
      <c r="D1166" s="2" t="n">
        <v>850</v>
      </c>
      <c r="E1166" s="2" t="s">
        <v>19</v>
      </c>
      <c r="F1166" s="2" t="s">
        <v>20</v>
      </c>
      <c r="G1166" s="2" t="n">
        <v>36</v>
      </c>
      <c r="H1166" s="2" t="n">
        <v>0</v>
      </c>
      <c r="I1166" s="3" t="n">
        <v>164850.54</v>
      </c>
      <c r="J1166" s="2" t="n">
        <v>1</v>
      </c>
      <c r="K1166" s="2" t="n">
        <v>1</v>
      </c>
      <c r="L1166" s="2" t="n">
        <v>1</v>
      </c>
      <c r="M1166" s="3" t="n">
        <v>62722.44</v>
      </c>
      <c r="N1166" s="2" t="n">
        <v>0</v>
      </c>
      <c r="O1166" s="2" t="str">
        <f aca="false">IF(AND(L1166=1,J1166&gt;=2),"Active Engaged",IF(AND(L1166=1,J1166=1),"Active Low-Product",IF(AND(L1166=0,J1166&gt;=2),"Inactive Multi-Product","Inactive Disengaged")))</f>
        <v>Active Low-Product</v>
      </c>
      <c r="P1166" s="2" t="str">
        <f aca="false">IF(I1166&gt;=MEDIAN($I$2:$I$10001),"High","Low")</f>
        <v>High</v>
      </c>
      <c r="Q1166" s="2" t="n">
        <f aca="false">L1166+IF(J1166&gt;=2,1,0)+K1166+IF(H1166&gt;=5,1,0)</f>
        <v>2</v>
      </c>
      <c r="R1166" s="2" t="n">
        <f aca="false">IF(AND(L1166=0,P1166="High"),1,0)</f>
        <v>0</v>
      </c>
    </row>
    <row r="1167" customFormat="false" ht="15" hidden="false" customHeight="false" outlineLevel="0" collapsed="false">
      <c r="A1167" s="2" t="n">
        <v>2025</v>
      </c>
      <c r="B1167" s="2" t="n">
        <v>15723907</v>
      </c>
      <c r="C1167" s="2" t="s">
        <v>844</v>
      </c>
      <c r="D1167" s="2" t="n">
        <v>712</v>
      </c>
      <c r="E1167" s="2" t="s">
        <v>30</v>
      </c>
      <c r="F1167" s="2" t="s">
        <v>20</v>
      </c>
      <c r="G1167" s="2" t="n">
        <v>49</v>
      </c>
      <c r="H1167" s="2" t="n">
        <v>5</v>
      </c>
      <c r="I1167" s="3" t="n">
        <v>154776.42</v>
      </c>
      <c r="J1167" s="2" t="n">
        <v>2</v>
      </c>
      <c r="K1167" s="2" t="n">
        <v>0</v>
      </c>
      <c r="L1167" s="2" t="n">
        <v>0</v>
      </c>
      <c r="M1167" s="3" t="n">
        <v>196257.68</v>
      </c>
      <c r="N1167" s="2" t="n">
        <v>0</v>
      </c>
      <c r="O1167" s="2" t="str">
        <f aca="false">IF(AND(L1167=1,J1167&gt;=2),"Active Engaged",IF(AND(L1167=1,J1167=1),"Active Low-Product",IF(AND(L1167=0,J1167&gt;=2),"Inactive Multi-Product","Inactive Disengaged")))</f>
        <v>Inactive Multi-Product</v>
      </c>
      <c r="P1167" s="2" t="str">
        <f aca="false">IF(I1167&gt;=MEDIAN($I$2:$I$10001),"High","Low")</f>
        <v>High</v>
      </c>
      <c r="Q1167" s="2" t="n">
        <f aca="false">L1167+IF(J1167&gt;=2,1,0)+K1167+IF(H1167&gt;=5,1,0)</f>
        <v>2</v>
      </c>
      <c r="R1167" s="2" t="n">
        <f aca="false">IF(AND(L1167=0,P1167="High"),1,0)</f>
        <v>1</v>
      </c>
    </row>
    <row r="1168" customFormat="false" ht="15" hidden="false" customHeight="false" outlineLevel="0" collapsed="false">
      <c r="A1168" s="2" t="n">
        <v>2025</v>
      </c>
      <c r="B1168" s="2" t="n">
        <v>15633419</v>
      </c>
      <c r="C1168" s="2" t="s">
        <v>845</v>
      </c>
      <c r="D1168" s="2" t="n">
        <v>622</v>
      </c>
      <c r="E1168" s="2" t="s">
        <v>30</v>
      </c>
      <c r="F1168" s="2" t="s">
        <v>20</v>
      </c>
      <c r="G1168" s="2" t="n">
        <v>28</v>
      </c>
      <c r="H1168" s="2" t="n">
        <v>1</v>
      </c>
      <c r="I1168" s="3" t="n">
        <v>143124.63</v>
      </c>
      <c r="J1168" s="2" t="n">
        <v>2</v>
      </c>
      <c r="K1168" s="2" t="n">
        <v>1</v>
      </c>
      <c r="L1168" s="2" t="n">
        <v>0</v>
      </c>
      <c r="M1168" s="3" t="n">
        <v>81723.8</v>
      </c>
      <c r="N1168" s="2" t="n">
        <v>0</v>
      </c>
      <c r="O1168" s="2" t="str">
        <f aca="false">IF(AND(L1168=1,J1168&gt;=2),"Active Engaged",IF(AND(L1168=1,J1168=1),"Active Low-Product",IF(AND(L1168=0,J1168&gt;=2),"Inactive Multi-Product","Inactive Disengaged")))</f>
        <v>Inactive Multi-Product</v>
      </c>
      <c r="P1168" s="2" t="str">
        <f aca="false">IF(I1168&gt;=MEDIAN($I$2:$I$10001),"High","Low")</f>
        <v>High</v>
      </c>
      <c r="Q1168" s="2" t="n">
        <f aca="false">L1168+IF(J1168&gt;=2,1,0)+K1168+IF(H1168&gt;=5,1,0)</f>
        <v>2</v>
      </c>
      <c r="R1168" s="2" t="n">
        <f aca="false">IF(AND(L1168=0,P1168="High"),1,0)</f>
        <v>1</v>
      </c>
    </row>
    <row r="1169" customFormat="false" ht="15" hidden="false" customHeight="false" outlineLevel="0" collapsed="false">
      <c r="A1169" s="2" t="n">
        <v>2025</v>
      </c>
      <c r="B1169" s="2" t="n">
        <v>15702430</v>
      </c>
      <c r="C1169" s="2" t="s">
        <v>846</v>
      </c>
      <c r="D1169" s="2" t="n">
        <v>548</v>
      </c>
      <c r="E1169" s="2" t="s">
        <v>19</v>
      </c>
      <c r="F1169" s="2" t="s">
        <v>20</v>
      </c>
      <c r="G1169" s="2" t="n">
        <v>35</v>
      </c>
      <c r="H1169" s="2" t="n">
        <v>10</v>
      </c>
      <c r="I1169" s="3" t="n">
        <v>0</v>
      </c>
      <c r="J1169" s="2" t="n">
        <v>1</v>
      </c>
      <c r="K1169" s="2" t="n">
        <v>1</v>
      </c>
      <c r="L1169" s="2" t="n">
        <v>1</v>
      </c>
      <c r="M1169" s="3" t="n">
        <v>31299.71</v>
      </c>
      <c r="N1169" s="2" t="n">
        <v>0</v>
      </c>
      <c r="O1169" s="2" t="str">
        <f aca="false">IF(AND(L1169=1,J1169&gt;=2),"Active Engaged",IF(AND(L1169=1,J1169=1),"Active Low-Product",IF(AND(L1169=0,J1169&gt;=2),"Inactive Multi-Product","Inactive Disengaged")))</f>
        <v>Active Low-Product</v>
      </c>
      <c r="P1169" s="2" t="str">
        <f aca="false">IF(I1169&gt;=MEDIAN($I$2:$I$10001),"High","Low")</f>
        <v>Low</v>
      </c>
      <c r="Q1169" s="2" t="n">
        <f aca="false">L1169+IF(J1169&gt;=2,1,0)+K1169+IF(H1169&gt;=5,1,0)</f>
        <v>3</v>
      </c>
      <c r="R1169" s="2" t="n">
        <f aca="false">IF(AND(L1169=0,P1169="High"),1,0)</f>
        <v>0</v>
      </c>
    </row>
    <row r="1170" customFormat="false" ht="15" hidden="false" customHeight="false" outlineLevel="0" collapsed="false">
      <c r="A1170" s="2" t="n">
        <v>2025</v>
      </c>
      <c r="B1170" s="2" t="n">
        <v>15710456</v>
      </c>
      <c r="C1170" s="2" t="s">
        <v>847</v>
      </c>
      <c r="D1170" s="2" t="n">
        <v>607</v>
      </c>
      <c r="E1170" s="2" t="s">
        <v>19</v>
      </c>
      <c r="F1170" s="2" t="s">
        <v>20</v>
      </c>
      <c r="G1170" s="2" t="n">
        <v>27</v>
      </c>
      <c r="H1170" s="2" t="n">
        <v>2</v>
      </c>
      <c r="I1170" s="3" t="n">
        <v>0</v>
      </c>
      <c r="J1170" s="2" t="n">
        <v>2</v>
      </c>
      <c r="K1170" s="2" t="n">
        <v>1</v>
      </c>
      <c r="L1170" s="2" t="n">
        <v>0</v>
      </c>
      <c r="M1170" s="3" t="n">
        <v>63495.86</v>
      </c>
      <c r="N1170" s="2" t="n">
        <v>0</v>
      </c>
      <c r="O1170" s="2" t="str">
        <f aca="false">IF(AND(L1170=1,J1170&gt;=2),"Active Engaged",IF(AND(L1170=1,J1170=1),"Active Low-Product",IF(AND(L1170=0,J1170&gt;=2),"Inactive Multi-Product","Inactive Disengaged")))</f>
        <v>Inactive Multi-Product</v>
      </c>
      <c r="P1170" s="2" t="str">
        <f aca="false">IF(I1170&gt;=MEDIAN($I$2:$I$10001),"High","Low")</f>
        <v>Low</v>
      </c>
      <c r="Q1170" s="2" t="n">
        <f aca="false">L1170+IF(J1170&gt;=2,1,0)+K1170+IF(H1170&gt;=5,1,0)</f>
        <v>2</v>
      </c>
      <c r="R1170" s="2" t="n">
        <f aca="false">IF(AND(L1170=0,P1170="High"),1,0)</f>
        <v>0</v>
      </c>
    </row>
    <row r="1171" customFormat="false" ht="15" hidden="false" customHeight="false" outlineLevel="0" collapsed="false">
      <c r="A1171" s="2" t="n">
        <v>2025</v>
      </c>
      <c r="B1171" s="2" t="n">
        <v>15650351</v>
      </c>
      <c r="C1171" s="2" t="s">
        <v>223</v>
      </c>
      <c r="D1171" s="2" t="n">
        <v>653</v>
      </c>
      <c r="E1171" s="2" t="s">
        <v>19</v>
      </c>
      <c r="F1171" s="2" t="s">
        <v>20</v>
      </c>
      <c r="G1171" s="2" t="n">
        <v>38</v>
      </c>
      <c r="H1171" s="2" t="n">
        <v>8</v>
      </c>
      <c r="I1171" s="3" t="n">
        <v>102133.38</v>
      </c>
      <c r="J1171" s="2" t="n">
        <v>1</v>
      </c>
      <c r="K1171" s="2" t="n">
        <v>1</v>
      </c>
      <c r="L1171" s="2" t="n">
        <v>1</v>
      </c>
      <c r="M1171" s="3" t="n">
        <v>166520.96</v>
      </c>
      <c r="N1171" s="2" t="n">
        <v>0</v>
      </c>
      <c r="O1171" s="2" t="str">
        <f aca="false">IF(AND(L1171=1,J1171&gt;=2),"Active Engaged",IF(AND(L1171=1,J1171=1),"Active Low-Product",IF(AND(L1171=0,J1171&gt;=2),"Inactive Multi-Product","Inactive Disengaged")))</f>
        <v>Active Low-Product</v>
      </c>
      <c r="P1171" s="2" t="str">
        <f aca="false">IF(I1171&gt;=MEDIAN($I$2:$I$10001),"High","Low")</f>
        <v>High</v>
      </c>
      <c r="Q1171" s="2" t="n">
        <f aca="false">L1171+IF(J1171&gt;=2,1,0)+K1171+IF(H1171&gt;=5,1,0)</f>
        <v>3</v>
      </c>
      <c r="R1171" s="2" t="n">
        <f aca="false">IF(AND(L1171=0,P1171="High"),1,0)</f>
        <v>0</v>
      </c>
    </row>
    <row r="1172" customFormat="false" ht="15" hidden="false" customHeight="false" outlineLevel="0" collapsed="false">
      <c r="A1172" s="2" t="n">
        <v>2025</v>
      </c>
      <c r="B1172" s="2" t="n">
        <v>15590820</v>
      </c>
      <c r="C1172" s="2" t="s">
        <v>848</v>
      </c>
      <c r="D1172" s="2" t="n">
        <v>699</v>
      </c>
      <c r="E1172" s="2" t="s">
        <v>22</v>
      </c>
      <c r="F1172" s="2" t="s">
        <v>27</v>
      </c>
      <c r="G1172" s="2" t="n">
        <v>26</v>
      </c>
      <c r="H1172" s="2" t="n">
        <v>6</v>
      </c>
      <c r="I1172" s="3" t="n">
        <v>79932.41</v>
      </c>
      <c r="J1172" s="2" t="n">
        <v>1</v>
      </c>
      <c r="K1172" s="2" t="n">
        <v>0</v>
      </c>
      <c r="L1172" s="2" t="n">
        <v>0</v>
      </c>
      <c r="M1172" s="3" t="n">
        <v>150242.44</v>
      </c>
      <c r="N1172" s="2" t="n">
        <v>0</v>
      </c>
      <c r="O1172" s="2" t="str">
        <f aca="false">IF(AND(L1172=1,J1172&gt;=2),"Active Engaged",IF(AND(L1172=1,J1172=1),"Active Low-Product",IF(AND(L1172=0,J1172&gt;=2),"Inactive Multi-Product","Inactive Disengaged")))</f>
        <v>Inactive Disengaged</v>
      </c>
      <c r="P1172" s="2" t="str">
        <f aca="false">IF(I1172&gt;=MEDIAN($I$2:$I$10001),"High","Low")</f>
        <v>Low</v>
      </c>
      <c r="Q1172" s="2" t="n">
        <f aca="false">L1172+IF(J1172&gt;=2,1,0)+K1172+IF(H1172&gt;=5,1,0)</f>
        <v>1</v>
      </c>
      <c r="R1172" s="2" t="n">
        <f aca="false">IF(AND(L1172=0,P1172="High"),1,0)</f>
        <v>0</v>
      </c>
    </row>
    <row r="1173" customFormat="false" ht="15" hidden="false" customHeight="false" outlineLevel="0" collapsed="false">
      <c r="A1173" s="2" t="n">
        <v>2025</v>
      </c>
      <c r="B1173" s="2" t="n">
        <v>15640454</v>
      </c>
      <c r="C1173" s="2" t="s">
        <v>76</v>
      </c>
      <c r="D1173" s="2" t="n">
        <v>693</v>
      </c>
      <c r="E1173" s="2" t="s">
        <v>30</v>
      </c>
      <c r="F1173" s="2" t="s">
        <v>27</v>
      </c>
      <c r="G1173" s="2" t="n">
        <v>40</v>
      </c>
      <c r="H1173" s="2" t="n">
        <v>0</v>
      </c>
      <c r="I1173" s="3" t="n">
        <v>120711.73</v>
      </c>
      <c r="J1173" s="2" t="n">
        <v>1</v>
      </c>
      <c r="K1173" s="2" t="n">
        <v>0</v>
      </c>
      <c r="L1173" s="2" t="n">
        <v>0</v>
      </c>
      <c r="M1173" s="3" t="n">
        <v>27345.18</v>
      </c>
      <c r="N1173" s="2" t="n">
        <v>1</v>
      </c>
      <c r="O1173" s="2" t="str">
        <f aca="false">IF(AND(L1173=1,J1173&gt;=2),"Active Engaged",IF(AND(L1173=1,J1173=1),"Active Low-Product",IF(AND(L1173=0,J1173&gt;=2),"Inactive Multi-Product","Inactive Disengaged")))</f>
        <v>Inactive Disengaged</v>
      </c>
      <c r="P1173" s="2" t="str">
        <f aca="false">IF(I1173&gt;=MEDIAN($I$2:$I$10001),"High","Low")</f>
        <v>High</v>
      </c>
      <c r="Q1173" s="2" t="n">
        <f aca="false">L1173+IF(J1173&gt;=2,1,0)+K1173+IF(H1173&gt;=5,1,0)</f>
        <v>0</v>
      </c>
      <c r="R1173" s="2" t="n">
        <f aca="false">IF(AND(L1173=0,P1173="High"),1,0)</f>
        <v>1</v>
      </c>
    </row>
    <row r="1174" customFormat="false" ht="15" hidden="false" customHeight="false" outlineLevel="0" collapsed="false">
      <c r="A1174" s="2" t="n">
        <v>2025</v>
      </c>
      <c r="B1174" s="2" t="n">
        <v>15697789</v>
      </c>
      <c r="C1174" s="2" t="s">
        <v>849</v>
      </c>
      <c r="D1174" s="2" t="n">
        <v>647</v>
      </c>
      <c r="E1174" s="2" t="s">
        <v>30</v>
      </c>
      <c r="F1174" s="2" t="s">
        <v>20</v>
      </c>
      <c r="G1174" s="2" t="n">
        <v>43</v>
      </c>
      <c r="H1174" s="2" t="n">
        <v>3</v>
      </c>
      <c r="I1174" s="3" t="n">
        <v>122717.53</v>
      </c>
      <c r="J1174" s="2" t="n">
        <v>2</v>
      </c>
      <c r="K1174" s="2" t="n">
        <v>1</v>
      </c>
      <c r="L1174" s="2" t="n">
        <v>1</v>
      </c>
      <c r="M1174" s="3" t="n">
        <v>87000.39</v>
      </c>
      <c r="N1174" s="2" t="n">
        <v>0</v>
      </c>
      <c r="O1174" s="2" t="str">
        <f aca="false">IF(AND(L1174=1,J1174&gt;=2),"Active Engaged",IF(AND(L1174=1,J1174=1),"Active Low-Product",IF(AND(L1174=0,J1174&gt;=2),"Inactive Multi-Product","Inactive Disengaged")))</f>
        <v>Active Engaged</v>
      </c>
      <c r="P1174" s="2" t="str">
        <f aca="false">IF(I1174&gt;=MEDIAN($I$2:$I$10001),"High","Low")</f>
        <v>High</v>
      </c>
      <c r="Q1174" s="2" t="n">
        <f aca="false">L1174+IF(J1174&gt;=2,1,0)+K1174+IF(H1174&gt;=5,1,0)</f>
        <v>3</v>
      </c>
      <c r="R1174" s="2" t="n">
        <f aca="false">IF(AND(L1174=0,P1174="High"),1,0)</f>
        <v>0</v>
      </c>
    </row>
    <row r="1175" customFormat="false" ht="15" hidden="false" customHeight="false" outlineLevel="0" collapsed="false">
      <c r="A1175" s="2" t="n">
        <v>2025</v>
      </c>
      <c r="B1175" s="2" t="n">
        <v>15808182</v>
      </c>
      <c r="C1175" s="2" t="s">
        <v>578</v>
      </c>
      <c r="D1175" s="2" t="n">
        <v>478</v>
      </c>
      <c r="E1175" s="2" t="s">
        <v>22</v>
      </c>
      <c r="F1175" s="2" t="s">
        <v>20</v>
      </c>
      <c r="G1175" s="2" t="n">
        <v>36</v>
      </c>
      <c r="H1175" s="2" t="n">
        <v>3</v>
      </c>
      <c r="I1175" s="3" t="n">
        <v>92363.3</v>
      </c>
      <c r="J1175" s="2" t="n">
        <v>2</v>
      </c>
      <c r="K1175" s="2" t="n">
        <v>1</v>
      </c>
      <c r="L1175" s="2" t="n">
        <v>0</v>
      </c>
      <c r="M1175" s="3" t="n">
        <v>44912.7</v>
      </c>
      <c r="N1175" s="2" t="n">
        <v>0</v>
      </c>
      <c r="O1175" s="2" t="str">
        <f aca="false">IF(AND(L1175=1,J1175&gt;=2),"Active Engaged",IF(AND(L1175=1,J1175=1),"Active Low-Product",IF(AND(L1175=0,J1175&gt;=2),"Inactive Multi-Product","Inactive Disengaged")))</f>
        <v>Inactive Multi-Product</v>
      </c>
      <c r="P1175" s="2" t="str">
        <f aca="false">IF(I1175&gt;=MEDIAN($I$2:$I$10001),"High","Low")</f>
        <v>Low</v>
      </c>
      <c r="Q1175" s="2" t="n">
        <f aca="false">L1175+IF(J1175&gt;=2,1,0)+K1175+IF(H1175&gt;=5,1,0)</f>
        <v>2</v>
      </c>
      <c r="R1175" s="2" t="n">
        <f aca="false">IF(AND(L1175=0,P1175="High"),1,0)</f>
        <v>0</v>
      </c>
    </row>
    <row r="1176" customFormat="false" ht="15" hidden="false" customHeight="false" outlineLevel="0" collapsed="false">
      <c r="A1176" s="2" t="n">
        <v>2025</v>
      </c>
      <c r="B1176" s="2" t="n">
        <v>15588670</v>
      </c>
      <c r="C1176" s="2" t="s">
        <v>850</v>
      </c>
      <c r="D1176" s="2" t="n">
        <v>705</v>
      </c>
      <c r="E1176" s="2" t="s">
        <v>22</v>
      </c>
      <c r="F1176" s="2" t="s">
        <v>20</v>
      </c>
      <c r="G1176" s="2" t="n">
        <v>40</v>
      </c>
      <c r="H1176" s="2" t="n">
        <v>5</v>
      </c>
      <c r="I1176" s="3" t="n">
        <v>203715.15</v>
      </c>
      <c r="J1176" s="2" t="n">
        <v>1</v>
      </c>
      <c r="K1176" s="2" t="n">
        <v>1</v>
      </c>
      <c r="L1176" s="2" t="n">
        <v>0</v>
      </c>
      <c r="M1176" s="3" t="n">
        <v>179978.68</v>
      </c>
      <c r="N1176" s="2" t="n">
        <v>1</v>
      </c>
      <c r="O1176" s="2" t="str">
        <f aca="false">IF(AND(L1176=1,J1176&gt;=2),"Active Engaged",IF(AND(L1176=1,J1176=1),"Active Low-Product",IF(AND(L1176=0,J1176&gt;=2),"Inactive Multi-Product","Inactive Disengaged")))</f>
        <v>Inactive Disengaged</v>
      </c>
      <c r="P1176" s="2" t="str">
        <f aca="false">IF(I1176&gt;=MEDIAN($I$2:$I$10001),"High","Low")</f>
        <v>High</v>
      </c>
      <c r="Q1176" s="2" t="n">
        <f aca="false">L1176+IF(J1176&gt;=2,1,0)+K1176+IF(H1176&gt;=5,1,0)</f>
        <v>2</v>
      </c>
      <c r="R1176" s="2" t="n">
        <f aca="false">IF(AND(L1176=0,P1176="High"),1,0)</f>
        <v>1</v>
      </c>
    </row>
    <row r="1177" customFormat="false" ht="15" hidden="false" customHeight="false" outlineLevel="0" collapsed="false">
      <c r="A1177" s="2" t="n">
        <v>2025</v>
      </c>
      <c r="B1177" s="2" t="n">
        <v>15721292</v>
      </c>
      <c r="C1177" s="2" t="s">
        <v>426</v>
      </c>
      <c r="D1177" s="2" t="n">
        <v>719</v>
      </c>
      <c r="E1177" s="2" t="s">
        <v>22</v>
      </c>
      <c r="F1177" s="2" t="s">
        <v>27</v>
      </c>
      <c r="G1177" s="2" t="n">
        <v>39</v>
      </c>
      <c r="H1177" s="2" t="n">
        <v>5</v>
      </c>
      <c r="I1177" s="3" t="n">
        <v>0</v>
      </c>
      <c r="J1177" s="2" t="n">
        <v>2</v>
      </c>
      <c r="K1177" s="2" t="n">
        <v>1</v>
      </c>
      <c r="L1177" s="2" t="n">
        <v>0</v>
      </c>
      <c r="M1177" s="3" t="n">
        <v>145759.7</v>
      </c>
      <c r="N1177" s="2" t="n">
        <v>0</v>
      </c>
      <c r="O1177" s="2" t="str">
        <f aca="false">IF(AND(L1177=1,J1177&gt;=2),"Active Engaged",IF(AND(L1177=1,J1177=1),"Active Low-Product",IF(AND(L1177=0,J1177&gt;=2),"Inactive Multi-Product","Inactive Disengaged")))</f>
        <v>Inactive Multi-Product</v>
      </c>
      <c r="P1177" s="2" t="str">
        <f aca="false">IF(I1177&gt;=MEDIAN($I$2:$I$10001),"High","Low")</f>
        <v>Low</v>
      </c>
      <c r="Q1177" s="2" t="n">
        <f aca="false">L1177+IF(J1177&gt;=2,1,0)+K1177+IF(H1177&gt;=5,1,0)</f>
        <v>3</v>
      </c>
      <c r="R1177" s="2" t="n">
        <f aca="false">IF(AND(L1177=0,P1177="High"),1,0)</f>
        <v>0</v>
      </c>
    </row>
    <row r="1178" customFormat="false" ht="15" hidden="false" customHeight="false" outlineLevel="0" collapsed="false">
      <c r="A1178" s="2" t="n">
        <v>2025</v>
      </c>
      <c r="B1178" s="2" t="n">
        <v>15604217</v>
      </c>
      <c r="C1178" s="2" t="s">
        <v>851</v>
      </c>
      <c r="D1178" s="2" t="n">
        <v>726</v>
      </c>
      <c r="E1178" s="2" t="s">
        <v>19</v>
      </c>
      <c r="F1178" s="2" t="s">
        <v>27</v>
      </c>
      <c r="G1178" s="2" t="n">
        <v>34</v>
      </c>
      <c r="H1178" s="2" t="n">
        <v>9</v>
      </c>
      <c r="I1178" s="3" t="n">
        <v>0</v>
      </c>
      <c r="J1178" s="2" t="n">
        <v>2</v>
      </c>
      <c r="K1178" s="2" t="n">
        <v>0</v>
      </c>
      <c r="L1178" s="2" t="n">
        <v>0</v>
      </c>
      <c r="M1178" s="3" t="n">
        <v>14121.61</v>
      </c>
      <c r="N1178" s="2" t="n">
        <v>0</v>
      </c>
      <c r="O1178" s="2" t="str">
        <f aca="false">IF(AND(L1178=1,J1178&gt;=2),"Active Engaged",IF(AND(L1178=1,J1178=1),"Active Low-Product",IF(AND(L1178=0,J1178&gt;=2),"Inactive Multi-Product","Inactive Disengaged")))</f>
        <v>Inactive Multi-Product</v>
      </c>
      <c r="P1178" s="2" t="str">
        <f aca="false">IF(I1178&gt;=MEDIAN($I$2:$I$10001),"High","Low")</f>
        <v>Low</v>
      </c>
      <c r="Q1178" s="2" t="n">
        <f aca="false">L1178+IF(J1178&gt;=2,1,0)+K1178+IF(H1178&gt;=5,1,0)</f>
        <v>2</v>
      </c>
      <c r="R1178" s="2" t="n">
        <f aca="false">IF(AND(L1178=0,P1178="High"),1,0)</f>
        <v>0</v>
      </c>
    </row>
    <row r="1179" customFormat="false" ht="15" hidden="false" customHeight="false" outlineLevel="0" collapsed="false">
      <c r="A1179" s="2" t="n">
        <v>2025</v>
      </c>
      <c r="B1179" s="2" t="n">
        <v>15651369</v>
      </c>
      <c r="C1179" s="2" t="s">
        <v>703</v>
      </c>
      <c r="D1179" s="2" t="n">
        <v>626</v>
      </c>
      <c r="E1179" s="2" t="s">
        <v>19</v>
      </c>
      <c r="F1179" s="2" t="s">
        <v>27</v>
      </c>
      <c r="G1179" s="2" t="n">
        <v>21</v>
      </c>
      <c r="H1179" s="2" t="n">
        <v>1</v>
      </c>
      <c r="I1179" s="3" t="n">
        <v>0</v>
      </c>
      <c r="J1179" s="2" t="n">
        <v>2</v>
      </c>
      <c r="K1179" s="2" t="n">
        <v>1</v>
      </c>
      <c r="L1179" s="2" t="n">
        <v>0</v>
      </c>
      <c r="M1179" s="3" t="n">
        <v>66232.23</v>
      </c>
      <c r="N1179" s="2" t="n">
        <v>0</v>
      </c>
      <c r="O1179" s="2" t="str">
        <f aca="false">IF(AND(L1179=1,J1179&gt;=2),"Active Engaged",IF(AND(L1179=1,J1179=1),"Active Low-Product",IF(AND(L1179=0,J1179&gt;=2),"Inactive Multi-Product","Inactive Disengaged")))</f>
        <v>Inactive Multi-Product</v>
      </c>
      <c r="P1179" s="2" t="str">
        <f aca="false">IF(I1179&gt;=MEDIAN($I$2:$I$10001),"High","Low")</f>
        <v>Low</v>
      </c>
      <c r="Q1179" s="2" t="n">
        <f aca="false">L1179+IF(J1179&gt;=2,1,0)+K1179+IF(H1179&gt;=5,1,0)</f>
        <v>2</v>
      </c>
      <c r="R1179" s="2" t="n">
        <f aca="false">IF(AND(L1179=0,P1179="High"),1,0)</f>
        <v>0</v>
      </c>
    </row>
    <row r="1180" customFormat="false" ht="15" hidden="false" customHeight="false" outlineLevel="0" collapsed="false">
      <c r="A1180" s="2" t="n">
        <v>2025</v>
      </c>
      <c r="B1180" s="2" t="n">
        <v>15782454</v>
      </c>
      <c r="C1180" s="2" t="s">
        <v>852</v>
      </c>
      <c r="D1180" s="2" t="n">
        <v>552</v>
      </c>
      <c r="E1180" s="2" t="s">
        <v>19</v>
      </c>
      <c r="F1180" s="2" t="s">
        <v>27</v>
      </c>
      <c r="G1180" s="2" t="n">
        <v>49</v>
      </c>
      <c r="H1180" s="2" t="n">
        <v>4</v>
      </c>
      <c r="I1180" s="3" t="n">
        <v>0</v>
      </c>
      <c r="J1180" s="2" t="n">
        <v>1</v>
      </c>
      <c r="K1180" s="2" t="n">
        <v>1</v>
      </c>
      <c r="L1180" s="2" t="n">
        <v>1</v>
      </c>
      <c r="M1180" s="3" t="n">
        <v>190296.76</v>
      </c>
      <c r="N1180" s="2" t="n">
        <v>1</v>
      </c>
      <c r="O1180" s="2" t="str">
        <f aca="false">IF(AND(L1180=1,J1180&gt;=2),"Active Engaged",IF(AND(L1180=1,J1180=1),"Active Low-Product",IF(AND(L1180=0,J1180&gt;=2),"Inactive Multi-Product","Inactive Disengaged")))</f>
        <v>Active Low-Product</v>
      </c>
      <c r="P1180" s="2" t="str">
        <f aca="false">IF(I1180&gt;=MEDIAN($I$2:$I$10001),"High","Low")</f>
        <v>Low</v>
      </c>
      <c r="Q1180" s="2" t="n">
        <f aca="false">L1180+IF(J1180&gt;=2,1,0)+K1180+IF(H1180&gt;=5,1,0)</f>
        <v>2</v>
      </c>
      <c r="R1180" s="2" t="n">
        <f aca="false">IF(AND(L1180=0,P1180="High"),1,0)</f>
        <v>0</v>
      </c>
    </row>
    <row r="1181" customFormat="false" ht="15" hidden="false" customHeight="false" outlineLevel="0" collapsed="false">
      <c r="A1181" s="2" t="n">
        <v>2025</v>
      </c>
      <c r="B1181" s="2" t="n">
        <v>15814032</v>
      </c>
      <c r="C1181" s="2" t="s">
        <v>318</v>
      </c>
      <c r="D1181" s="2" t="n">
        <v>807</v>
      </c>
      <c r="E1181" s="2" t="s">
        <v>30</v>
      </c>
      <c r="F1181" s="2" t="s">
        <v>20</v>
      </c>
      <c r="G1181" s="2" t="n">
        <v>31</v>
      </c>
      <c r="H1181" s="2" t="n">
        <v>1</v>
      </c>
      <c r="I1181" s="3" t="n">
        <v>93460.47</v>
      </c>
      <c r="J1181" s="2" t="n">
        <v>2</v>
      </c>
      <c r="K1181" s="2" t="n">
        <v>0</v>
      </c>
      <c r="L1181" s="2" t="n">
        <v>0</v>
      </c>
      <c r="M1181" s="3" t="n">
        <v>172782.69</v>
      </c>
      <c r="N1181" s="2" t="n">
        <v>0</v>
      </c>
      <c r="O1181" s="2" t="str">
        <f aca="false">IF(AND(L1181=1,J1181&gt;=2),"Active Engaged",IF(AND(L1181=1,J1181=1),"Active Low-Product",IF(AND(L1181=0,J1181&gt;=2),"Inactive Multi-Product","Inactive Disengaged")))</f>
        <v>Inactive Multi-Product</v>
      </c>
      <c r="P1181" s="2" t="str">
        <f aca="false">IF(I1181&gt;=MEDIAN($I$2:$I$10001),"High","Low")</f>
        <v>Low</v>
      </c>
      <c r="Q1181" s="2" t="n">
        <f aca="false">L1181+IF(J1181&gt;=2,1,0)+K1181+IF(H1181&gt;=5,1,0)</f>
        <v>1</v>
      </c>
      <c r="R1181" s="2" t="n">
        <f aca="false">IF(AND(L1181=0,P1181="High"),1,0)</f>
        <v>0</v>
      </c>
    </row>
    <row r="1182" customFormat="false" ht="15" hidden="false" customHeight="false" outlineLevel="0" collapsed="false">
      <c r="A1182" s="2" t="n">
        <v>2025</v>
      </c>
      <c r="B1182" s="2" t="n">
        <v>15570326</v>
      </c>
      <c r="C1182" s="2" t="s">
        <v>853</v>
      </c>
      <c r="D1182" s="2" t="n">
        <v>621</v>
      </c>
      <c r="E1182" s="2" t="s">
        <v>19</v>
      </c>
      <c r="F1182" s="2" t="s">
        <v>27</v>
      </c>
      <c r="G1182" s="2" t="n">
        <v>34</v>
      </c>
      <c r="H1182" s="2" t="n">
        <v>6</v>
      </c>
      <c r="I1182" s="3" t="n">
        <v>0</v>
      </c>
      <c r="J1182" s="2" t="n">
        <v>2</v>
      </c>
      <c r="K1182" s="2" t="n">
        <v>1</v>
      </c>
      <c r="L1182" s="2" t="n">
        <v>1</v>
      </c>
      <c r="M1182" s="3" t="n">
        <v>99128.13</v>
      </c>
      <c r="N1182" s="2" t="n">
        <v>0</v>
      </c>
      <c r="O1182" s="2" t="str">
        <f aca="false">IF(AND(L1182=1,J1182&gt;=2),"Active Engaged",IF(AND(L1182=1,J1182=1),"Active Low-Product",IF(AND(L1182=0,J1182&gt;=2),"Inactive Multi-Product","Inactive Disengaged")))</f>
        <v>Active Engaged</v>
      </c>
      <c r="P1182" s="2" t="str">
        <f aca="false">IF(I1182&gt;=MEDIAN($I$2:$I$10001),"High","Low")</f>
        <v>Low</v>
      </c>
      <c r="Q1182" s="2" t="n">
        <f aca="false">L1182+IF(J1182&gt;=2,1,0)+K1182+IF(H1182&gt;=5,1,0)</f>
        <v>4</v>
      </c>
      <c r="R1182" s="2" t="n">
        <f aca="false">IF(AND(L1182=0,P1182="High"),1,0)</f>
        <v>0</v>
      </c>
    </row>
    <row r="1183" customFormat="false" ht="15" hidden="false" customHeight="false" outlineLevel="0" collapsed="false">
      <c r="A1183" s="2" t="n">
        <v>2025</v>
      </c>
      <c r="B1183" s="2" t="n">
        <v>15624428</v>
      </c>
      <c r="C1183" s="2" t="s">
        <v>854</v>
      </c>
      <c r="D1183" s="2" t="n">
        <v>651</v>
      </c>
      <c r="E1183" s="2" t="s">
        <v>30</v>
      </c>
      <c r="F1183" s="2" t="s">
        <v>20</v>
      </c>
      <c r="G1183" s="2" t="n">
        <v>24</v>
      </c>
      <c r="H1183" s="2" t="n">
        <v>7</v>
      </c>
      <c r="I1183" s="3" t="n">
        <v>40224.7</v>
      </c>
      <c r="J1183" s="2" t="n">
        <v>1</v>
      </c>
      <c r="K1183" s="2" t="n">
        <v>1</v>
      </c>
      <c r="L1183" s="2" t="n">
        <v>1</v>
      </c>
      <c r="M1183" s="3" t="n">
        <v>178341.33</v>
      </c>
      <c r="N1183" s="2" t="n">
        <v>0</v>
      </c>
      <c r="O1183" s="2" t="str">
        <f aca="false">IF(AND(L1183=1,J1183&gt;=2),"Active Engaged",IF(AND(L1183=1,J1183=1),"Active Low-Product",IF(AND(L1183=0,J1183&gt;=2),"Inactive Multi-Product","Inactive Disengaged")))</f>
        <v>Active Low-Product</v>
      </c>
      <c r="P1183" s="2" t="str">
        <f aca="false">IF(I1183&gt;=MEDIAN($I$2:$I$10001),"High","Low")</f>
        <v>Low</v>
      </c>
      <c r="Q1183" s="2" t="n">
        <f aca="false">L1183+IF(J1183&gt;=2,1,0)+K1183+IF(H1183&gt;=5,1,0)</f>
        <v>3</v>
      </c>
      <c r="R1183" s="2" t="n">
        <f aca="false">IF(AND(L1183=0,P1183="High"),1,0)</f>
        <v>0</v>
      </c>
    </row>
    <row r="1184" customFormat="false" ht="15" hidden="false" customHeight="false" outlineLevel="0" collapsed="false">
      <c r="A1184" s="2" t="n">
        <v>2025</v>
      </c>
      <c r="B1184" s="2" t="n">
        <v>15755638</v>
      </c>
      <c r="C1184" s="2" t="s">
        <v>855</v>
      </c>
      <c r="D1184" s="2" t="n">
        <v>673</v>
      </c>
      <c r="E1184" s="2" t="s">
        <v>19</v>
      </c>
      <c r="F1184" s="2" t="s">
        <v>20</v>
      </c>
      <c r="G1184" s="2" t="n">
        <v>43</v>
      </c>
      <c r="H1184" s="2" t="n">
        <v>5</v>
      </c>
      <c r="I1184" s="3" t="n">
        <v>168069.73</v>
      </c>
      <c r="J1184" s="2" t="n">
        <v>1</v>
      </c>
      <c r="K1184" s="2" t="n">
        <v>1</v>
      </c>
      <c r="L1184" s="2" t="n">
        <v>1</v>
      </c>
      <c r="M1184" s="3" t="n">
        <v>146992.24</v>
      </c>
      <c r="N1184" s="2" t="n">
        <v>1</v>
      </c>
      <c r="O1184" s="2" t="str">
        <f aca="false">IF(AND(L1184=1,J1184&gt;=2),"Active Engaged",IF(AND(L1184=1,J1184=1),"Active Low-Product",IF(AND(L1184=0,J1184&gt;=2),"Inactive Multi-Product","Inactive Disengaged")))</f>
        <v>Active Low-Product</v>
      </c>
      <c r="P1184" s="2" t="str">
        <f aca="false">IF(I1184&gt;=MEDIAN($I$2:$I$10001),"High","Low")</f>
        <v>High</v>
      </c>
      <c r="Q1184" s="2" t="n">
        <f aca="false">L1184+IF(J1184&gt;=2,1,0)+K1184+IF(H1184&gt;=5,1,0)</f>
        <v>3</v>
      </c>
      <c r="R1184" s="2" t="n">
        <f aca="false">IF(AND(L1184=0,P1184="High"),1,0)</f>
        <v>0</v>
      </c>
    </row>
    <row r="1185" customFormat="false" ht="15" hidden="false" customHeight="false" outlineLevel="0" collapsed="false">
      <c r="A1185" s="2" t="n">
        <v>2025</v>
      </c>
      <c r="B1185" s="2" t="n">
        <v>15600992</v>
      </c>
      <c r="C1185" s="2" t="s">
        <v>340</v>
      </c>
      <c r="D1185" s="2" t="n">
        <v>652</v>
      </c>
      <c r="E1185" s="2" t="s">
        <v>19</v>
      </c>
      <c r="F1185" s="2" t="s">
        <v>27</v>
      </c>
      <c r="G1185" s="2" t="n">
        <v>36</v>
      </c>
      <c r="H1185" s="2" t="n">
        <v>1</v>
      </c>
      <c r="I1185" s="3" t="n">
        <v>0</v>
      </c>
      <c r="J1185" s="2" t="n">
        <v>2</v>
      </c>
      <c r="K1185" s="2" t="n">
        <v>1</v>
      </c>
      <c r="L1185" s="2" t="n">
        <v>1</v>
      </c>
      <c r="M1185" s="3" t="n">
        <v>151314.98</v>
      </c>
      <c r="N1185" s="2" t="n">
        <v>0</v>
      </c>
      <c r="O1185" s="2" t="str">
        <f aca="false">IF(AND(L1185=1,J1185&gt;=2),"Active Engaged",IF(AND(L1185=1,J1185=1),"Active Low-Product",IF(AND(L1185=0,J1185&gt;=2),"Inactive Multi-Product","Inactive Disengaged")))</f>
        <v>Active Engaged</v>
      </c>
      <c r="P1185" s="2" t="str">
        <f aca="false">IF(I1185&gt;=MEDIAN($I$2:$I$10001),"High","Low")</f>
        <v>Low</v>
      </c>
      <c r="Q1185" s="2" t="n">
        <f aca="false">L1185+IF(J1185&gt;=2,1,0)+K1185+IF(H1185&gt;=5,1,0)</f>
        <v>3</v>
      </c>
      <c r="R1185" s="2" t="n">
        <f aca="false">IF(AND(L1185=0,P1185="High"),1,0)</f>
        <v>0</v>
      </c>
    </row>
    <row r="1186" customFormat="false" ht="15" hidden="false" customHeight="false" outlineLevel="0" collapsed="false">
      <c r="A1186" s="2" t="n">
        <v>2025</v>
      </c>
      <c r="B1186" s="2" t="n">
        <v>15755649</v>
      </c>
      <c r="C1186" s="2" t="s">
        <v>856</v>
      </c>
      <c r="D1186" s="2" t="n">
        <v>584</v>
      </c>
      <c r="E1186" s="2" t="s">
        <v>30</v>
      </c>
      <c r="F1186" s="2" t="s">
        <v>27</v>
      </c>
      <c r="G1186" s="2" t="n">
        <v>47</v>
      </c>
      <c r="H1186" s="2" t="n">
        <v>7</v>
      </c>
      <c r="I1186" s="3" t="n">
        <v>130538.77</v>
      </c>
      <c r="J1186" s="2" t="n">
        <v>1</v>
      </c>
      <c r="K1186" s="2" t="n">
        <v>1</v>
      </c>
      <c r="L1186" s="2" t="n">
        <v>0</v>
      </c>
      <c r="M1186" s="3" t="n">
        <v>92915.84</v>
      </c>
      <c r="N1186" s="2" t="n">
        <v>0</v>
      </c>
      <c r="O1186" s="2" t="str">
        <f aca="false">IF(AND(L1186=1,J1186&gt;=2),"Active Engaged",IF(AND(L1186=1,J1186=1),"Active Low-Product",IF(AND(L1186=0,J1186&gt;=2),"Inactive Multi-Product","Inactive Disengaged")))</f>
        <v>Inactive Disengaged</v>
      </c>
      <c r="P1186" s="2" t="str">
        <f aca="false">IF(I1186&gt;=MEDIAN($I$2:$I$10001),"High","Low")</f>
        <v>High</v>
      </c>
      <c r="Q1186" s="2" t="n">
        <f aca="false">L1186+IF(J1186&gt;=2,1,0)+K1186+IF(H1186&gt;=5,1,0)</f>
        <v>2</v>
      </c>
      <c r="R1186" s="2" t="n">
        <f aca="false">IF(AND(L1186=0,P1186="High"),1,0)</f>
        <v>1</v>
      </c>
    </row>
    <row r="1187" customFormat="false" ht="15" hidden="false" customHeight="false" outlineLevel="0" collapsed="false">
      <c r="A1187" s="2" t="n">
        <v>2025</v>
      </c>
      <c r="B1187" s="2" t="n">
        <v>15795228</v>
      </c>
      <c r="C1187" s="2" t="s">
        <v>857</v>
      </c>
      <c r="D1187" s="2" t="n">
        <v>756</v>
      </c>
      <c r="E1187" s="2" t="s">
        <v>19</v>
      </c>
      <c r="F1187" s="2" t="s">
        <v>27</v>
      </c>
      <c r="G1187" s="2" t="n">
        <v>37</v>
      </c>
      <c r="H1187" s="2" t="n">
        <v>3</v>
      </c>
      <c r="I1187" s="3" t="n">
        <v>132623.6</v>
      </c>
      <c r="J1187" s="2" t="n">
        <v>1</v>
      </c>
      <c r="K1187" s="2" t="n">
        <v>1</v>
      </c>
      <c r="L1187" s="2" t="n">
        <v>1</v>
      </c>
      <c r="M1187" s="3" t="n">
        <v>58974</v>
      </c>
      <c r="N1187" s="2" t="n">
        <v>0</v>
      </c>
      <c r="O1187" s="2" t="str">
        <f aca="false">IF(AND(L1187=1,J1187&gt;=2),"Active Engaged",IF(AND(L1187=1,J1187=1),"Active Low-Product",IF(AND(L1187=0,J1187&gt;=2),"Inactive Multi-Product","Inactive Disengaged")))</f>
        <v>Active Low-Product</v>
      </c>
      <c r="P1187" s="2" t="str">
        <f aca="false">IF(I1187&gt;=MEDIAN($I$2:$I$10001),"High","Low")</f>
        <v>High</v>
      </c>
      <c r="Q1187" s="2" t="n">
        <f aca="false">L1187+IF(J1187&gt;=2,1,0)+K1187+IF(H1187&gt;=5,1,0)</f>
        <v>2</v>
      </c>
      <c r="R1187" s="2" t="n">
        <f aca="false">IF(AND(L1187=0,P1187="High"),1,0)</f>
        <v>0</v>
      </c>
    </row>
    <row r="1188" customFormat="false" ht="15" hidden="false" customHeight="false" outlineLevel="0" collapsed="false">
      <c r="A1188" s="2" t="n">
        <v>2025</v>
      </c>
      <c r="B1188" s="2" t="n">
        <v>15589257</v>
      </c>
      <c r="C1188" s="2" t="s">
        <v>245</v>
      </c>
      <c r="D1188" s="2" t="n">
        <v>670</v>
      </c>
      <c r="E1188" s="2" t="s">
        <v>19</v>
      </c>
      <c r="F1188" s="2" t="s">
        <v>20</v>
      </c>
      <c r="G1188" s="2" t="n">
        <v>35</v>
      </c>
      <c r="H1188" s="2" t="n">
        <v>3</v>
      </c>
      <c r="I1188" s="3" t="n">
        <v>103465.02</v>
      </c>
      <c r="J1188" s="2" t="n">
        <v>2</v>
      </c>
      <c r="K1188" s="2" t="n">
        <v>1</v>
      </c>
      <c r="L1188" s="2" t="n">
        <v>1</v>
      </c>
      <c r="M1188" s="3" t="n">
        <v>174627.06</v>
      </c>
      <c r="N1188" s="2" t="n">
        <v>0</v>
      </c>
      <c r="O1188" s="2" t="str">
        <f aca="false">IF(AND(L1188=1,J1188&gt;=2),"Active Engaged",IF(AND(L1188=1,J1188=1),"Active Low-Product",IF(AND(L1188=0,J1188&gt;=2),"Inactive Multi-Product","Inactive Disengaged")))</f>
        <v>Active Engaged</v>
      </c>
      <c r="P1188" s="2" t="str">
        <f aca="false">IF(I1188&gt;=MEDIAN($I$2:$I$10001),"High","Low")</f>
        <v>High</v>
      </c>
      <c r="Q1188" s="2" t="n">
        <f aca="false">L1188+IF(J1188&gt;=2,1,0)+K1188+IF(H1188&gt;=5,1,0)</f>
        <v>3</v>
      </c>
      <c r="R1188" s="2" t="n">
        <f aca="false">IF(AND(L1188=0,P1188="High"),1,0)</f>
        <v>0</v>
      </c>
    </row>
    <row r="1189" customFormat="false" ht="15" hidden="false" customHeight="false" outlineLevel="0" collapsed="false">
      <c r="A1189" s="2" t="n">
        <v>2025</v>
      </c>
      <c r="B1189" s="2" t="n">
        <v>15719302</v>
      </c>
      <c r="C1189" s="2" t="s">
        <v>297</v>
      </c>
      <c r="D1189" s="2" t="n">
        <v>765</v>
      </c>
      <c r="E1189" s="2" t="s">
        <v>19</v>
      </c>
      <c r="F1189" s="2" t="s">
        <v>20</v>
      </c>
      <c r="G1189" s="2" t="n">
        <v>50</v>
      </c>
      <c r="H1189" s="2" t="n">
        <v>9</v>
      </c>
      <c r="I1189" s="3" t="n">
        <v>126547.8</v>
      </c>
      <c r="J1189" s="2" t="n">
        <v>1</v>
      </c>
      <c r="K1189" s="2" t="n">
        <v>1</v>
      </c>
      <c r="L1189" s="2" t="n">
        <v>1</v>
      </c>
      <c r="M1189" s="3" t="n">
        <v>79579.94</v>
      </c>
      <c r="N1189" s="2" t="n">
        <v>1</v>
      </c>
      <c r="O1189" s="2" t="str">
        <f aca="false">IF(AND(L1189=1,J1189&gt;=2),"Active Engaged",IF(AND(L1189=1,J1189=1),"Active Low-Product",IF(AND(L1189=0,J1189&gt;=2),"Inactive Multi-Product","Inactive Disengaged")))</f>
        <v>Active Low-Product</v>
      </c>
      <c r="P1189" s="2" t="str">
        <f aca="false">IF(I1189&gt;=MEDIAN($I$2:$I$10001),"High","Low")</f>
        <v>High</v>
      </c>
      <c r="Q1189" s="2" t="n">
        <f aca="false">L1189+IF(J1189&gt;=2,1,0)+K1189+IF(H1189&gt;=5,1,0)</f>
        <v>3</v>
      </c>
      <c r="R1189" s="2" t="n">
        <f aca="false">IF(AND(L1189=0,P1189="High"),1,0)</f>
        <v>0</v>
      </c>
    </row>
    <row r="1190" customFormat="false" ht="15" hidden="false" customHeight="false" outlineLevel="0" collapsed="false">
      <c r="A1190" s="2" t="n">
        <v>2025</v>
      </c>
      <c r="B1190" s="2" t="n">
        <v>15639882</v>
      </c>
      <c r="C1190" s="2" t="s">
        <v>695</v>
      </c>
      <c r="D1190" s="2" t="n">
        <v>528</v>
      </c>
      <c r="E1190" s="2" t="s">
        <v>19</v>
      </c>
      <c r="F1190" s="2" t="s">
        <v>27</v>
      </c>
      <c r="G1190" s="2" t="n">
        <v>30</v>
      </c>
      <c r="H1190" s="2" t="n">
        <v>2</v>
      </c>
      <c r="I1190" s="3" t="n">
        <v>128262.72</v>
      </c>
      <c r="J1190" s="2" t="n">
        <v>2</v>
      </c>
      <c r="K1190" s="2" t="n">
        <v>1</v>
      </c>
      <c r="L1190" s="2" t="n">
        <v>0</v>
      </c>
      <c r="M1190" s="3" t="n">
        <v>50771.16</v>
      </c>
      <c r="N1190" s="2" t="n">
        <v>0</v>
      </c>
      <c r="O1190" s="2" t="str">
        <f aca="false">IF(AND(L1190=1,J1190&gt;=2),"Active Engaged",IF(AND(L1190=1,J1190=1),"Active Low-Product",IF(AND(L1190=0,J1190&gt;=2),"Inactive Multi-Product","Inactive Disengaged")))</f>
        <v>Inactive Multi-Product</v>
      </c>
      <c r="P1190" s="2" t="str">
        <f aca="false">IF(I1190&gt;=MEDIAN($I$2:$I$10001),"High","Low")</f>
        <v>High</v>
      </c>
      <c r="Q1190" s="2" t="n">
        <f aca="false">L1190+IF(J1190&gt;=2,1,0)+K1190+IF(H1190&gt;=5,1,0)</f>
        <v>2</v>
      </c>
      <c r="R1190" s="2" t="n">
        <f aca="false">IF(AND(L1190=0,P1190="High"),1,0)</f>
        <v>1</v>
      </c>
    </row>
    <row r="1191" customFormat="false" ht="15" hidden="false" customHeight="false" outlineLevel="0" collapsed="false">
      <c r="A1191" s="2" t="n">
        <v>2025</v>
      </c>
      <c r="B1191" s="2" t="n">
        <v>15791279</v>
      </c>
      <c r="C1191" s="2" t="s">
        <v>858</v>
      </c>
      <c r="D1191" s="2" t="n">
        <v>701</v>
      </c>
      <c r="E1191" s="2" t="s">
        <v>19</v>
      </c>
      <c r="F1191" s="2" t="s">
        <v>27</v>
      </c>
      <c r="G1191" s="2" t="n">
        <v>40</v>
      </c>
      <c r="H1191" s="2" t="n">
        <v>5</v>
      </c>
      <c r="I1191" s="3" t="n">
        <v>169742.64</v>
      </c>
      <c r="J1191" s="2" t="n">
        <v>1</v>
      </c>
      <c r="K1191" s="2" t="n">
        <v>1</v>
      </c>
      <c r="L1191" s="2" t="n">
        <v>1</v>
      </c>
      <c r="M1191" s="3" t="n">
        <v>153537.55</v>
      </c>
      <c r="N1191" s="2" t="n">
        <v>1</v>
      </c>
      <c r="O1191" s="2" t="str">
        <f aca="false">IF(AND(L1191=1,J1191&gt;=2),"Active Engaged",IF(AND(L1191=1,J1191=1),"Active Low-Product",IF(AND(L1191=0,J1191&gt;=2),"Inactive Multi-Product","Inactive Disengaged")))</f>
        <v>Active Low-Product</v>
      </c>
      <c r="P1191" s="2" t="str">
        <f aca="false">IF(I1191&gt;=MEDIAN($I$2:$I$10001),"High","Low")</f>
        <v>High</v>
      </c>
      <c r="Q1191" s="2" t="n">
        <f aca="false">L1191+IF(J1191&gt;=2,1,0)+K1191+IF(H1191&gt;=5,1,0)</f>
        <v>3</v>
      </c>
      <c r="R1191" s="2" t="n">
        <f aca="false">IF(AND(L1191=0,P1191="High"),1,0)</f>
        <v>0</v>
      </c>
    </row>
    <row r="1192" customFormat="false" ht="15" hidden="false" customHeight="false" outlineLevel="0" collapsed="false">
      <c r="A1192" s="2" t="n">
        <v>2025</v>
      </c>
      <c r="B1192" s="2" t="n">
        <v>15636935</v>
      </c>
      <c r="C1192" s="2" t="s">
        <v>859</v>
      </c>
      <c r="D1192" s="2" t="n">
        <v>797</v>
      </c>
      <c r="E1192" s="2" t="s">
        <v>19</v>
      </c>
      <c r="F1192" s="2" t="s">
        <v>20</v>
      </c>
      <c r="G1192" s="2" t="n">
        <v>29</v>
      </c>
      <c r="H1192" s="2" t="n">
        <v>1</v>
      </c>
      <c r="I1192" s="3" t="n">
        <v>0</v>
      </c>
      <c r="J1192" s="2" t="n">
        <v>2</v>
      </c>
      <c r="K1192" s="2" t="n">
        <v>1</v>
      </c>
      <c r="L1192" s="2" t="n">
        <v>1</v>
      </c>
      <c r="M1192" s="3" t="n">
        <v>132975.39</v>
      </c>
      <c r="N1192" s="2" t="n">
        <v>0</v>
      </c>
      <c r="O1192" s="2" t="str">
        <f aca="false">IF(AND(L1192=1,J1192&gt;=2),"Active Engaged",IF(AND(L1192=1,J1192=1),"Active Low-Product",IF(AND(L1192=0,J1192&gt;=2),"Inactive Multi-Product","Inactive Disengaged")))</f>
        <v>Active Engaged</v>
      </c>
      <c r="P1192" s="2" t="str">
        <f aca="false">IF(I1192&gt;=MEDIAN($I$2:$I$10001),"High","Low")</f>
        <v>Low</v>
      </c>
      <c r="Q1192" s="2" t="n">
        <f aca="false">L1192+IF(J1192&gt;=2,1,0)+K1192+IF(H1192&gt;=5,1,0)</f>
        <v>3</v>
      </c>
      <c r="R1192" s="2" t="n">
        <f aca="false">IF(AND(L1192=0,P1192="High"),1,0)</f>
        <v>0</v>
      </c>
    </row>
    <row r="1193" customFormat="false" ht="15" hidden="false" customHeight="false" outlineLevel="0" collapsed="false">
      <c r="A1193" s="2" t="n">
        <v>2025</v>
      </c>
      <c r="B1193" s="2" t="n">
        <v>15686909</v>
      </c>
      <c r="C1193" s="2" t="s">
        <v>311</v>
      </c>
      <c r="D1193" s="2" t="n">
        <v>639</v>
      </c>
      <c r="E1193" s="2" t="s">
        <v>30</v>
      </c>
      <c r="F1193" s="2" t="s">
        <v>27</v>
      </c>
      <c r="G1193" s="2" t="n">
        <v>27</v>
      </c>
      <c r="H1193" s="2" t="n">
        <v>3</v>
      </c>
      <c r="I1193" s="3" t="n">
        <v>150795.81</v>
      </c>
      <c r="J1193" s="2" t="n">
        <v>1</v>
      </c>
      <c r="K1193" s="2" t="n">
        <v>0</v>
      </c>
      <c r="L1193" s="2" t="n">
        <v>1</v>
      </c>
      <c r="M1193" s="3" t="n">
        <v>85208.93</v>
      </c>
      <c r="N1193" s="2" t="n">
        <v>0</v>
      </c>
      <c r="O1193" s="2" t="str">
        <f aca="false">IF(AND(L1193=1,J1193&gt;=2),"Active Engaged",IF(AND(L1193=1,J1193=1),"Active Low-Product",IF(AND(L1193=0,J1193&gt;=2),"Inactive Multi-Product","Inactive Disengaged")))</f>
        <v>Active Low-Product</v>
      </c>
      <c r="P1193" s="2" t="str">
        <f aca="false">IF(I1193&gt;=MEDIAN($I$2:$I$10001),"High","Low")</f>
        <v>High</v>
      </c>
      <c r="Q1193" s="2" t="n">
        <f aca="false">L1193+IF(J1193&gt;=2,1,0)+K1193+IF(H1193&gt;=5,1,0)</f>
        <v>1</v>
      </c>
      <c r="R1193" s="2" t="n">
        <f aca="false">IF(AND(L1193=0,P1193="High"),1,0)</f>
        <v>0</v>
      </c>
    </row>
    <row r="1194" customFormat="false" ht="15" hidden="false" customHeight="false" outlineLevel="0" collapsed="false">
      <c r="A1194" s="2" t="n">
        <v>2025</v>
      </c>
      <c r="B1194" s="2" t="n">
        <v>15589572</v>
      </c>
      <c r="C1194" s="2" t="s">
        <v>860</v>
      </c>
      <c r="D1194" s="2" t="n">
        <v>785</v>
      </c>
      <c r="E1194" s="2" t="s">
        <v>22</v>
      </c>
      <c r="F1194" s="2" t="s">
        <v>20</v>
      </c>
      <c r="G1194" s="2" t="n">
        <v>61</v>
      </c>
      <c r="H1194" s="2" t="n">
        <v>4</v>
      </c>
      <c r="I1194" s="3" t="n">
        <v>129855.72</v>
      </c>
      <c r="J1194" s="2" t="n">
        <v>2</v>
      </c>
      <c r="K1194" s="2" t="n">
        <v>1</v>
      </c>
      <c r="L1194" s="2" t="n">
        <v>0</v>
      </c>
      <c r="M1194" s="3" t="n">
        <v>170214.82</v>
      </c>
      <c r="N1194" s="2" t="n">
        <v>1</v>
      </c>
      <c r="O1194" s="2" t="str">
        <f aca="false">IF(AND(L1194=1,J1194&gt;=2),"Active Engaged",IF(AND(L1194=1,J1194=1),"Active Low-Product",IF(AND(L1194=0,J1194&gt;=2),"Inactive Multi-Product","Inactive Disengaged")))</f>
        <v>Inactive Multi-Product</v>
      </c>
      <c r="P1194" s="2" t="str">
        <f aca="false">IF(I1194&gt;=MEDIAN($I$2:$I$10001),"High","Low")</f>
        <v>High</v>
      </c>
      <c r="Q1194" s="2" t="n">
        <f aca="false">L1194+IF(J1194&gt;=2,1,0)+K1194+IF(H1194&gt;=5,1,0)</f>
        <v>2</v>
      </c>
      <c r="R1194" s="2" t="n">
        <f aca="false">IF(AND(L1194=0,P1194="High"),1,0)</f>
        <v>1</v>
      </c>
    </row>
    <row r="1195" customFormat="false" ht="15" hidden="false" customHeight="false" outlineLevel="0" collapsed="false">
      <c r="A1195" s="2" t="n">
        <v>2025</v>
      </c>
      <c r="B1195" s="2" t="n">
        <v>15779947</v>
      </c>
      <c r="C1195" s="2" t="s">
        <v>861</v>
      </c>
      <c r="D1195" s="2" t="n">
        <v>363</v>
      </c>
      <c r="E1195" s="2" t="s">
        <v>22</v>
      </c>
      <c r="F1195" s="2" t="s">
        <v>20</v>
      </c>
      <c r="G1195" s="2" t="n">
        <v>28</v>
      </c>
      <c r="H1195" s="2" t="n">
        <v>6</v>
      </c>
      <c r="I1195" s="3" t="n">
        <v>146098.43</v>
      </c>
      <c r="J1195" s="2" t="n">
        <v>3</v>
      </c>
      <c r="K1195" s="2" t="n">
        <v>1</v>
      </c>
      <c r="L1195" s="2" t="n">
        <v>0</v>
      </c>
      <c r="M1195" s="3" t="n">
        <v>100615.14</v>
      </c>
      <c r="N1195" s="2" t="n">
        <v>1</v>
      </c>
      <c r="O1195" s="2" t="str">
        <f aca="false">IF(AND(L1195=1,J1195&gt;=2),"Active Engaged",IF(AND(L1195=1,J1195=1),"Active Low-Product",IF(AND(L1195=0,J1195&gt;=2),"Inactive Multi-Product","Inactive Disengaged")))</f>
        <v>Inactive Multi-Product</v>
      </c>
      <c r="P1195" s="2" t="str">
        <f aca="false">IF(I1195&gt;=MEDIAN($I$2:$I$10001),"High","Low")</f>
        <v>High</v>
      </c>
      <c r="Q1195" s="2" t="n">
        <f aca="false">L1195+IF(J1195&gt;=2,1,0)+K1195+IF(H1195&gt;=5,1,0)</f>
        <v>3</v>
      </c>
      <c r="R1195" s="2" t="n">
        <f aca="false">IF(AND(L1195=0,P1195="High"),1,0)</f>
        <v>1</v>
      </c>
    </row>
    <row r="1196" customFormat="false" ht="15" hidden="false" customHeight="false" outlineLevel="0" collapsed="false">
      <c r="A1196" s="2" t="n">
        <v>2025</v>
      </c>
      <c r="B1196" s="2" t="n">
        <v>15573769</v>
      </c>
      <c r="C1196" s="2" t="s">
        <v>116</v>
      </c>
      <c r="D1196" s="2" t="n">
        <v>764</v>
      </c>
      <c r="E1196" s="2" t="s">
        <v>19</v>
      </c>
      <c r="F1196" s="2" t="s">
        <v>20</v>
      </c>
      <c r="G1196" s="2" t="n">
        <v>24</v>
      </c>
      <c r="H1196" s="2" t="n">
        <v>7</v>
      </c>
      <c r="I1196" s="3" t="n">
        <v>0</v>
      </c>
      <c r="J1196" s="2" t="n">
        <v>2</v>
      </c>
      <c r="K1196" s="2" t="n">
        <v>1</v>
      </c>
      <c r="L1196" s="2" t="n">
        <v>0</v>
      </c>
      <c r="M1196" s="3" t="n">
        <v>186105.99</v>
      </c>
      <c r="N1196" s="2" t="n">
        <v>0</v>
      </c>
      <c r="O1196" s="2" t="str">
        <f aca="false">IF(AND(L1196=1,J1196&gt;=2),"Active Engaged",IF(AND(L1196=1,J1196=1),"Active Low-Product",IF(AND(L1196=0,J1196&gt;=2),"Inactive Multi-Product","Inactive Disengaged")))</f>
        <v>Inactive Multi-Product</v>
      </c>
      <c r="P1196" s="2" t="str">
        <f aca="false">IF(I1196&gt;=MEDIAN($I$2:$I$10001),"High","Low")</f>
        <v>Low</v>
      </c>
      <c r="Q1196" s="2" t="n">
        <f aca="false">L1196+IF(J1196&gt;=2,1,0)+K1196+IF(H1196&gt;=5,1,0)</f>
        <v>3</v>
      </c>
      <c r="R1196" s="2" t="n">
        <f aca="false">IF(AND(L1196=0,P1196="High"),1,0)</f>
        <v>0</v>
      </c>
    </row>
    <row r="1197" customFormat="false" ht="15" hidden="false" customHeight="false" outlineLevel="0" collapsed="false">
      <c r="A1197" s="2" t="n">
        <v>2025</v>
      </c>
      <c r="B1197" s="2" t="n">
        <v>15578866</v>
      </c>
      <c r="C1197" s="2" t="s">
        <v>254</v>
      </c>
      <c r="D1197" s="2" t="n">
        <v>676</v>
      </c>
      <c r="E1197" s="2" t="s">
        <v>19</v>
      </c>
      <c r="F1197" s="2" t="s">
        <v>20</v>
      </c>
      <c r="G1197" s="2" t="n">
        <v>43</v>
      </c>
      <c r="H1197" s="2" t="n">
        <v>2</v>
      </c>
      <c r="I1197" s="3" t="n">
        <v>0</v>
      </c>
      <c r="J1197" s="2" t="n">
        <v>1</v>
      </c>
      <c r="K1197" s="2" t="n">
        <v>1</v>
      </c>
      <c r="L1197" s="2" t="n">
        <v>1</v>
      </c>
      <c r="M1197" s="3" t="n">
        <v>55119.53</v>
      </c>
      <c r="N1197" s="2" t="n">
        <v>0</v>
      </c>
      <c r="O1197" s="2" t="str">
        <f aca="false">IF(AND(L1197=1,J1197&gt;=2),"Active Engaged",IF(AND(L1197=1,J1197=1),"Active Low-Product",IF(AND(L1197=0,J1197&gt;=2),"Inactive Multi-Product","Inactive Disengaged")))</f>
        <v>Active Low-Product</v>
      </c>
      <c r="P1197" s="2" t="str">
        <f aca="false">IF(I1197&gt;=MEDIAN($I$2:$I$10001),"High","Low")</f>
        <v>Low</v>
      </c>
      <c r="Q1197" s="2" t="n">
        <f aca="false">L1197+IF(J1197&gt;=2,1,0)+K1197+IF(H1197&gt;=5,1,0)</f>
        <v>2</v>
      </c>
      <c r="R1197" s="2" t="n">
        <f aca="false">IF(AND(L1197=0,P1197="High"),1,0)</f>
        <v>0</v>
      </c>
    </row>
    <row r="1198" customFormat="false" ht="15" hidden="false" customHeight="false" outlineLevel="0" collapsed="false">
      <c r="A1198" s="2" t="n">
        <v>2025</v>
      </c>
      <c r="B1198" s="2" t="n">
        <v>15739131</v>
      </c>
      <c r="C1198" s="2" t="s">
        <v>862</v>
      </c>
      <c r="D1198" s="2" t="n">
        <v>718</v>
      </c>
      <c r="E1198" s="2" t="s">
        <v>30</v>
      </c>
      <c r="F1198" s="2" t="s">
        <v>27</v>
      </c>
      <c r="G1198" s="2" t="n">
        <v>28</v>
      </c>
      <c r="H1198" s="2" t="n">
        <v>4</v>
      </c>
      <c r="I1198" s="3" t="n">
        <v>65643.3</v>
      </c>
      <c r="J1198" s="2" t="n">
        <v>1</v>
      </c>
      <c r="K1198" s="2" t="n">
        <v>1</v>
      </c>
      <c r="L1198" s="2" t="n">
        <v>0</v>
      </c>
      <c r="M1198" s="3" t="n">
        <v>28760.99</v>
      </c>
      <c r="N1198" s="2" t="n">
        <v>0</v>
      </c>
      <c r="O1198" s="2" t="str">
        <f aca="false">IF(AND(L1198=1,J1198&gt;=2),"Active Engaged",IF(AND(L1198=1,J1198=1),"Active Low-Product",IF(AND(L1198=0,J1198&gt;=2),"Inactive Multi-Product","Inactive Disengaged")))</f>
        <v>Inactive Disengaged</v>
      </c>
      <c r="P1198" s="2" t="str">
        <f aca="false">IF(I1198&gt;=MEDIAN($I$2:$I$10001),"High","Low")</f>
        <v>Low</v>
      </c>
      <c r="Q1198" s="2" t="n">
        <f aca="false">L1198+IF(J1198&gt;=2,1,0)+K1198+IF(H1198&gt;=5,1,0)</f>
        <v>1</v>
      </c>
      <c r="R1198" s="2" t="n">
        <f aca="false">IF(AND(L1198=0,P1198="High"),1,0)</f>
        <v>0</v>
      </c>
    </row>
    <row r="1199" customFormat="false" ht="15" hidden="false" customHeight="false" outlineLevel="0" collapsed="false">
      <c r="A1199" s="2" t="n">
        <v>2025</v>
      </c>
      <c r="B1199" s="2" t="n">
        <v>15813444</v>
      </c>
      <c r="C1199" s="2" t="s">
        <v>247</v>
      </c>
      <c r="D1199" s="2" t="n">
        <v>590</v>
      </c>
      <c r="E1199" s="2" t="s">
        <v>22</v>
      </c>
      <c r="F1199" s="2" t="s">
        <v>20</v>
      </c>
      <c r="G1199" s="2" t="n">
        <v>34</v>
      </c>
      <c r="H1199" s="2" t="n">
        <v>6</v>
      </c>
      <c r="I1199" s="3" t="n">
        <v>0</v>
      </c>
      <c r="J1199" s="2" t="n">
        <v>2</v>
      </c>
      <c r="K1199" s="2" t="n">
        <v>1</v>
      </c>
      <c r="L1199" s="2" t="n">
        <v>0</v>
      </c>
      <c r="M1199" s="3" t="n">
        <v>171021.44</v>
      </c>
      <c r="N1199" s="2" t="n">
        <v>0</v>
      </c>
      <c r="O1199" s="2" t="str">
        <f aca="false">IF(AND(L1199=1,J1199&gt;=2),"Active Engaged",IF(AND(L1199=1,J1199=1),"Active Low-Product",IF(AND(L1199=0,J1199&gt;=2),"Inactive Multi-Product","Inactive Disengaged")))</f>
        <v>Inactive Multi-Product</v>
      </c>
      <c r="P1199" s="2" t="str">
        <f aca="false">IF(I1199&gt;=MEDIAN($I$2:$I$10001),"High","Low")</f>
        <v>Low</v>
      </c>
      <c r="Q1199" s="2" t="n">
        <f aca="false">L1199+IF(J1199&gt;=2,1,0)+K1199+IF(H1199&gt;=5,1,0)</f>
        <v>3</v>
      </c>
      <c r="R1199" s="2" t="n">
        <f aca="false">IF(AND(L1199=0,P1199="High"),1,0)</f>
        <v>0</v>
      </c>
    </row>
    <row r="1200" customFormat="false" ht="15" hidden="false" customHeight="false" outlineLevel="0" collapsed="false">
      <c r="A1200" s="2" t="n">
        <v>2025</v>
      </c>
      <c r="B1200" s="2" t="n">
        <v>15678058</v>
      </c>
      <c r="C1200" s="2" t="s">
        <v>767</v>
      </c>
      <c r="D1200" s="2" t="n">
        <v>584</v>
      </c>
      <c r="E1200" s="2" t="s">
        <v>19</v>
      </c>
      <c r="F1200" s="2" t="s">
        <v>27</v>
      </c>
      <c r="G1200" s="2" t="n">
        <v>38</v>
      </c>
      <c r="H1200" s="2" t="n">
        <v>9</v>
      </c>
      <c r="I1200" s="3" t="n">
        <v>104584.16</v>
      </c>
      <c r="J1200" s="2" t="n">
        <v>1</v>
      </c>
      <c r="K1200" s="2" t="n">
        <v>1</v>
      </c>
      <c r="L1200" s="2" t="n">
        <v>0</v>
      </c>
      <c r="M1200" s="3" t="n">
        <v>176678.72</v>
      </c>
      <c r="N1200" s="2" t="n">
        <v>0</v>
      </c>
      <c r="O1200" s="2" t="str">
        <f aca="false">IF(AND(L1200=1,J1200&gt;=2),"Active Engaged",IF(AND(L1200=1,J1200=1),"Active Low-Product",IF(AND(L1200=0,J1200&gt;=2),"Inactive Multi-Product","Inactive Disengaged")))</f>
        <v>Inactive Disengaged</v>
      </c>
      <c r="P1200" s="2" t="str">
        <f aca="false">IF(I1200&gt;=MEDIAN($I$2:$I$10001),"High","Low")</f>
        <v>High</v>
      </c>
      <c r="Q1200" s="2" t="n">
        <f aca="false">L1200+IF(J1200&gt;=2,1,0)+K1200+IF(H1200&gt;=5,1,0)</f>
        <v>2</v>
      </c>
      <c r="R1200" s="2" t="n">
        <f aca="false">IF(AND(L1200=0,P1200="High"),1,0)</f>
        <v>1</v>
      </c>
    </row>
    <row r="1201" customFormat="false" ht="15" hidden="false" customHeight="false" outlineLevel="0" collapsed="false">
      <c r="A1201" s="2" t="n">
        <v>2025</v>
      </c>
      <c r="B1201" s="2" t="n">
        <v>15769169</v>
      </c>
      <c r="C1201" s="2" t="s">
        <v>863</v>
      </c>
      <c r="D1201" s="2" t="n">
        <v>645</v>
      </c>
      <c r="E1201" s="2" t="s">
        <v>19</v>
      </c>
      <c r="F1201" s="2" t="s">
        <v>27</v>
      </c>
      <c r="G1201" s="2" t="n">
        <v>41</v>
      </c>
      <c r="H1201" s="2" t="n">
        <v>7</v>
      </c>
      <c r="I1201" s="3" t="n">
        <v>0</v>
      </c>
      <c r="J1201" s="2" t="n">
        <v>1</v>
      </c>
      <c r="K1201" s="2" t="n">
        <v>0</v>
      </c>
      <c r="L1201" s="2" t="n">
        <v>1</v>
      </c>
      <c r="M1201" s="3" t="n">
        <v>28667.56</v>
      </c>
      <c r="N1201" s="2" t="n">
        <v>0</v>
      </c>
      <c r="O1201" s="2" t="str">
        <f aca="false">IF(AND(L1201=1,J1201&gt;=2),"Active Engaged",IF(AND(L1201=1,J1201=1),"Active Low-Product",IF(AND(L1201=0,J1201&gt;=2),"Inactive Multi-Product","Inactive Disengaged")))</f>
        <v>Active Low-Product</v>
      </c>
      <c r="P1201" s="2" t="str">
        <f aca="false">IF(I1201&gt;=MEDIAN($I$2:$I$10001),"High","Low")</f>
        <v>Low</v>
      </c>
      <c r="Q1201" s="2" t="n">
        <f aca="false">L1201+IF(J1201&gt;=2,1,0)+K1201+IF(H1201&gt;=5,1,0)</f>
        <v>2</v>
      </c>
      <c r="R1201" s="2" t="n">
        <f aca="false">IF(AND(L1201=0,P1201="High"),1,0)</f>
        <v>0</v>
      </c>
    </row>
    <row r="1202" customFormat="false" ht="15" hidden="false" customHeight="false" outlineLevel="0" collapsed="false">
      <c r="A1202" s="2" t="n">
        <v>2025</v>
      </c>
      <c r="B1202" s="2" t="n">
        <v>15804602</v>
      </c>
      <c r="C1202" s="2" t="s">
        <v>353</v>
      </c>
      <c r="D1202" s="2" t="n">
        <v>772</v>
      </c>
      <c r="E1202" s="2" t="s">
        <v>30</v>
      </c>
      <c r="F1202" s="2" t="s">
        <v>27</v>
      </c>
      <c r="G1202" s="2" t="n">
        <v>30</v>
      </c>
      <c r="H1202" s="2" t="n">
        <v>6</v>
      </c>
      <c r="I1202" s="3" t="n">
        <v>99785.28</v>
      </c>
      <c r="J1202" s="2" t="n">
        <v>2</v>
      </c>
      <c r="K1202" s="2" t="n">
        <v>0</v>
      </c>
      <c r="L1202" s="2" t="n">
        <v>0</v>
      </c>
      <c r="M1202" s="3" t="n">
        <v>197238.03</v>
      </c>
      <c r="N1202" s="2" t="n">
        <v>0</v>
      </c>
      <c r="O1202" s="2" t="str">
        <f aca="false">IF(AND(L1202=1,J1202&gt;=2),"Active Engaged",IF(AND(L1202=1,J1202=1),"Active Low-Product",IF(AND(L1202=0,J1202&gt;=2),"Inactive Multi-Product","Inactive Disengaged")))</f>
        <v>Inactive Multi-Product</v>
      </c>
      <c r="P1202" s="2" t="str">
        <f aca="false">IF(I1202&gt;=MEDIAN($I$2:$I$10001),"High","Low")</f>
        <v>High</v>
      </c>
      <c r="Q1202" s="2" t="n">
        <f aca="false">L1202+IF(J1202&gt;=2,1,0)+K1202+IF(H1202&gt;=5,1,0)</f>
        <v>2</v>
      </c>
      <c r="R1202" s="2" t="n">
        <f aca="false">IF(AND(L1202=0,P1202="High"),1,0)</f>
        <v>1</v>
      </c>
    </row>
    <row r="1203" customFormat="false" ht="15" hidden="false" customHeight="false" outlineLevel="0" collapsed="false">
      <c r="A1203" s="2" t="n">
        <v>2025</v>
      </c>
      <c r="B1203" s="2" t="n">
        <v>15651052</v>
      </c>
      <c r="C1203" s="2" t="s">
        <v>864</v>
      </c>
      <c r="D1203" s="2" t="n">
        <v>399</v>
      </c>
      <c r="E1203" s="2" t="s">
        <v>30</v>
      </c>
      <c r="F1203" s="2" t="s">
        <v>27</v>
      </c>
      <c r="G1203" s="2" t="n">
        <v>46</v>
      </c>
      <c r="H1203" s="2" t="n">
        <v>2</v>
      </c>
      <c r="I1203" s="3" t="n">
        <v>127655.22</v>
      </c>
      <c r="J1203" s="2" t="n">
        <v>1</v>
      </c>
      <c r="K1203" s="2" t="n">
        <v>1</v>
      </c>
      <c r="L1203" s="2" t="n">
        <v>0</v>
      </c>
      <c r="M1203" s="3" t="n">
        <v>139994.68</v>
      </c>
      <c r="N1203" s="2" t="n">
        <v>1</v>
      </c>
      <c r="O1203" s="2" t="str">
        <f aca="false">IF(AND(L1203=1,J1203&gt;=2),"Active Engaged",IF(AND(L1203=1,J1203=1),"Active Low-Product",IF(AND(L1203=0,J1203&gt;=2),"Inactive Multi-Product","Inactive Disengaged")))</f>
        <v>Inactive Disengaged</v>
      </c>
      <c r="P1203" s="2" t="str">
        <f aca="false">IF(I1203&gt;=MEDIAN($I$2:$I$10001),"High","Low")</f>
        <v>High</v>
      </c>
      <c r="Q1203" s="2" t="n">
        <f aca="false">L1203+IF(J1203&gt;=2,1,0)+K1203+IF(H1203&gt;=5,1,0)</f>
        <v>1</v>
      </c>
      <c r="R1203" s="2" t="n">
        <f aca="false">IF(AND(L1203=0,P1203="High"),1,0)</f>
        <v>1</v>
      </c>
    </row>
    <row r="1204" customFormat="false" ht="15" hidden="false" customHeight="false" outlineLevel="0" collapsed="false">
      <c r="A1204" s="2" t="n">
        <v>2025</v>
      </c>
      <c r="B1204" s="2" t="n">
        <v>15724334</v>
      </c>
      <c r="C1204" s="2" t="s">
        <v>865</v>
      </c>
      <c r="D1204" s="2" t="n">
        <v>529</v>
      </c>
      <c r="E1204" s="2" t="s">
        <v>19</v>
      </c>
      <c r="F1204" s="2" t="s">
        <v>27</v>
      </c>
      <c r="G1204" s="2" t="n">
        <v>22</v>
      </c>
      <c r="H1204" s="2" t="n">
        <v>5</v>
      </c>
      <c r="I1204" s="3" t="n">
        <v>0</v>
      </c>
      <c r="J1204" s="2" t="n">
        <v>1</v>
      </c>
      <c r="K1204" s="2" t="n">
        <v>1</v>
      </c>
      <c r="L1204" s="2" t="n">
        <v>0</v>
      </c>
      <c r="M1204" s="3" t="n">
        <v>151169.83</v>
      </c>
      <c r="N1204" s="2" t="n">
        <v>0</v>
      </c>
      <c r="O1204" s="2" t="str">
        <f aca="false">IF(AND(L1204=1,J1204&gt;=2),"Active Engaged",IF(AND(L1204=1,J1204=1),"Active Low-Product",IF(AND(L1204=0,J1204&gt;=2),"Inactive Multi-Product","Inactive Disengaged")))</f>
        <v>Inactive Disengaged</v>
      </c>
      <c r="P1204" s="2" t="str">
        <f aca="false">IF(I1204&gt;=MEDIAN($I$2:$I$10001),"High","Low")</f>
        <v>Low</v>
      </c>
      <c r="Q1204" s="2" t="n">
        <f aca="false">L1204+IF(J1204&gt;=2,1,0)+K1204+IF(H1204&gt;=5,1,0)</f>
        <v>2</v>
      </c>
      <c r="R1204" s="2" t="n">
        <f aca="false">IF(AND(L1204=0,P1204="High"),1,0)</f>
        <v>0</v>
      </c>
    </row>
    <row r="1205" customFormat="false" ht="15" hidden="false" customHeight="false" outlineLevel="0" collapsed="false">
      <c r="A1205" s="2" t="n">
        <v>2025</v>
      </c>
      <c r="B1205" s="2" t="n">
        <v>15569451</v>
      </c>
      <c r="C1205" s="2" t="s">
        <v>220</v>
      </c>
      <c r="D1205" s="2" t="n">
        <v>463</v>
      </c>
      <c r="E1205" s="2" t="s">
        <v>19</v>
      </c>
      <c r="F1205" s="2" t="s">
        <v>27</v>
      </c>
      <c r="G1205" s="2" t="n">
        <v>35</v>
      </c>
      <c r="H1205" s="2" t="n">
        <v>2</v>
      </c>
      <c r="I1205" s="3" t="n">
        <v>101257.16</v>
      </c>
      <c r="J1205" s="2" t="n">
        <v>1</v>
      </c>
      <c r="K1205" s="2" t="n">
        <v>1</v>
      </c>
      <c r="L1205" s="2" t="n">
        <v>1</v>
      </c>
      <c r="M1205" s="3" t="n">
        <v>118113.64</v>
      </c>
      <c r="N1205" s="2" t="n">
        <v>0</v>
      </c>
      <c r="O1205" s="2" t="str">
        <f aca="false">IF(AND(L1205=1,J1205&gt;=2),"Active Engaged",IF(AND(L1205=1,J1205=1),"Active Low-Product",IF(AND(L1205=0,J1205&gt;=2),"Inactive Multi-Product","Inactive Disengaged")))</f>
        <v>Active Low-Product</v>
      </c>
      <c r="P1205" s="2" t="str">
        <f aca="false">IF(I1205&gt;=MEDIAN($I$2:$I$10001),"High","Low")</f>
        <v>High</v>
      </c>
      <c r="Q1205" s="2" t="n">
        <f aca="false">L1205+IF(J1205&gt;=2,1,0)+K1205+IF(H1205&gt;=5,1,0)</f>
        <v>2</v>
      </c>
      <c r="R1205" s="2" t="n">
        <f aca="false">IF(AND(L1205=0,P1205="High"),1,0)</f>
        <v>0</v>
      </c>
    </row>
    <row r="1206" customFormat="false" ht="15" hidden="false" customHeight="false" outlineLevel="0" collapsed="false">
      <c r="A1206" s="2" t="n">
        <v>2025</v>
      </c>
      <c r="B1206" s="2" t="n">
        <v>15650098</v>
      </c>
      <c r="C1206" s="2" t="s">
        <v>866</v>
      </c>
      <c r="D1206" s="2" t="n">
        <v>630</v>
      </c>
      <c r="E1206" s="2" t="s">
        <v>19</v>
      </c>
      <c r="F1206" s="2" t="s">
        <v>20</v>
      </c>
      <c r="G1206" s="2" t="n">
        <v>40</v>
      </c>
      <c r="H1206" s="2" t="n">
        <v>7</v>
      </c>
      <c r="I1206" s="3" t="n">
        <v>0</v>
      </c>
      <c r="J1206" s="2" t="n">
        <v>2</v>
      </c>
      <c r="K1206" s="2" t="n">
        <v>1</v>
      </c>
      <c r="L1206" s="2" t="n">
        <v>1</v>
      </c>
      <c r="M1206" s="3" t="n">
        <v>34453.17</v>
      </c>
      <c r="N1206" s="2" t="n">
        <v>0</v>
      </c>
      <c r="O1206" s="2" t="str">
        <f aca="false">IF(AND(L1206=1,J1206&gt;=2),"Active Engaged",IF(AND(L1206=1,J1206=1),"Active Low-Product",IF(AND(L1206=0,J1206&gt;=2),"Inactive Multi-Product","Inactive Disengaged")))</f>
        <v>Active Engaged</v>
      </c>
      <c r="P1206" s="2" t="str">
        <f aca="false">IF(I1206&gt;=MEDIAN($I$2:$I$10001),"High","Low")</f>
        <v>Low</v>
      </c>
      <c r="Q1206" s="2" t="n">
        <f aca="false">L1206+IF(J1206&gt;=2,1,0)+K1206+IF(H1206&gt;=5,1,0)</f>
        <v>4</v>
      </c>
      <c r="R1206" s="2" t="n">
        <f aca="false">IF(AND(L1206=0,P1206="High"),1,0)</f>
        <v>0</v>
      </c>
    </row>
    <row r="1207" customFormat="false" ht="15" hidden="false" customHeight="false" outlineLevel="0" collapsed="false">
      <c r="A1207" s="2" t="n">
        <v>2025</v>
      </c>
      <c r="B1207" s="2" t="n">
        <v>15724307</v>
      </c>
      <c r="C1207" s="2" t="s">
        <v>25</v>
      </c>
      <c r="D1207" s="2" t="n">
        <v>780</v>
      </c>
      <c r="E1207" s="2" t="s">
        <v>19</v>
      </c>
      <c r="F1207" s="2" t="s">
        <v>27</v>
      </c>
      <c r="G1207" s="2" t="n">
        <v>76</v>
      </c>
      <c r="H1207" s="2" t="n">
        <v>10</v>
      </c>
      <c r="I1207" s="3" t="n">
        <v>121313.88</v>
      </c>
      <c r="J1207" s="2" t="n">
        <v>1</v>
      </c>
      <c r="K1207" s="2" t="n">
        <v>0</v>
      </c>
      <c r="L1207" s="2" t="n">
        <v>1</v>
      </c>
      <c r="M1207" s="3" t="n">
        <v>64872.33</v>
      </c>
      <c r="N1207" s="2" t="n">
        <v>0</v>
      </c>
      <c r="O1207" s="2" t="str">
        <f aca="false">IF(AND(L1207=1,J1207&gt;=2),"Active Engaged",IF(AND(L1207=1,J1207=1),"Active Low-Product",IF(AND(L1207=0,J1207&gt;=2),"Inactive Multi-Product","Inactive Disengaged")))</f>
        <v>Active Low-Product</v>
      </c>
      <c r="P1207" s="2" t="str">
        <f aca="false">IF(I1207&gt;=MEDIAN($I$2:$I$10001),"High","Low")</f>
        <v>High</v>
      </c>
      <c r="Q1207" s="2" t="n">
        <f aca="false">L1207+IF(J1207&gt;=2,1,0)+K1207+IF(H1207&gt;=5,1,0)</f>
        <v>2</v>
      </c>
      <c r="R1207" s="2" t="n">
        <f aca="false">IF(AND(L1207=0,P1207="High"),1,0)</f>
        <v>0</v>
      </c>
    </row>
    <row r="1208" customFormat="false" ht="15" hidden="false" customHeight="false" outlineLevel="0" collapsed="false">
      <c r="A1208" s="2" t="n">
        <v>2025</v>
      </c>
      <c r="B1208" s="2" t="n">
        <v>15599268</v>
      </c>
      <c r="C1208" s="2" t="s">
        <v>867</v>
      </c>
      <c r="D1208" s="2" t="n">
        <v>584</v>
      </c>
      <c r="E1208" s="2" t="s">
        <v>22</v>
      </c>
      <c r="F1208" s="2" t="s">
        <v>27</v>
      </c>
      <c r="G1208" s="2" t="n">
        <v>32</v>
      </c>
      <c r="H1208" s="2" t="n">
        <v>5</v>
      </c>
      <c r="I1208" s="3" t="n">
        <v>0</v>
      </c>
      <c r="J1208" s="2" t="n">
        <v>2</v>
      </c>
      <c r="K1208" s="2" t="n">
        <v>1</v>
      </c>
      <c r="L1208" s="2" t="n">
        <v>0</v>
      </c>
      <c r="M1208" s="3" t="n">
        <v>10956.82</v>
      </c>
      <c r="N1208" s="2" t="n">
        <v>0</v>
      </c>
      <c r="O1208" s="2" t="str">
        <f aca="false">IF(AND(L1208=1,J1208&gt;=2),"Active Engaged",IF(AND(L1208=1,J1208=1),"Active Low-Product",IF(AND(L1208=0,J1208&gt;=2),"Inactive Multi-Product","Inactive Disengaged")))</f>
        <v>Inactive Multi-Product</v>
      </c>
      <c r="P1208" s="2" t="str">
        <f aca="false">IF(I1208&gt;=MEDIAN($I$2:$I$10001),"High","Low")</f>
        <v>Low</v>
      </c>
      <c r="Q1208" s="2" t="n">
        <f aca="false">L1208+IF(J1208&gt;=2,1,0)+K1208+IF(H1208&gt;=5,1,0)</f>
        <v>3</v>
      </c>
      <c r="R1208" s="2" t="n">
        <f aca="false">IF(AND(L1208=0,P1208="High"),1,0)</f>
        <v>0</v>
      </c>
    </row>
    <row r="1209" customFormat="false" ht="15" hidden="false" customHeight="false" outlineLevel="0" collapsed="false">
      <c r="A1209" s="2" t="n">
        <v>2025</v>
      </c>
      <c r="B1209" s="2" t="n">
        <v>15594864</v>
      </c>
      <c r="C1209" s="2" t="s">
        <v>282</v>
      </c>
      <c r="D1209" s="2" t="n">
        <v>752</v>
      </c>
      <c r="E1209" s="2" t="s">
        <v>30</v>
      </c>
      <c r="F1209" s="2" t="s">
        <v>27</v>
      </c>
      <c r="G1209" s="2" t="n">
        <v>30</v>
      </c>
      <c r="H1209" s="2" t="n">
        <v>4</v>
      </c>
      <c r="I1209" s="3" t="n">
        <v>81523.38</v>
      </c>
      <c r="J1209" s="2" t="n">
        <v>1</v>
      </c>
      <c r="K1209" s="2" t="n">
        <v>1</v>
      </c>
      <c r="L1209" s="2" t="n">
        <v>1</v>
      </c>
      <c r="M1209" s="3" t="n">
        <v>36885.85</v>
      </c>
      <c r="N1209" s="2" t="n">
        <v>0</v>
      </c>
      <c r="O1209" s="2" t="str">
        <f aca="false">IF(AND(L1209=1,J1209&gt;=2),"Active Engaged",IF(AND(L1209=1,J1209=1),"Active Low-Product",IF(AND(L1209=0,J1209&gt;=2),"Inactive Multi-Product","Inactive Disengaged")))</f>
        <v>Active Low-Product</v>
      </c>
      <c r="P1209" s="2" t="str">
        <f aca="false">IF(I1209&gt;=MEDIAN($I$2:$I$10001),"High","Low")</f>
        <v>Low</v>
      </c>
      <c r="Q1209" s="2" t="n">
        <f aca="false">L1209+IF(J1209&gt;=2,1,0)+K1209+IF(H1209&gt;=5,1,0)</f>
        <v>2</v>
      </c>
      <c r="R1209" s="2" t="n">
        <f aca="false">IF(AND(L1209=0,P1209="High"),1,0)</f>
        <v>0</v>
      </c>
    </row>
    <row r="1210" customFormat="false" ht="15" hidden="false" customHeight="false" outlineLevel="0" collapsed="false">
      <c r="A1210" s="2" t="n">
        <v>2025</v>
      </c>
      <c r="B1210" s="2" t="n">
        <v>15616451</v>
      </c>
      <c r="C1210" s="2" t="s">
        <v>398</v>
      </c>
      <c r="D1210" s="2" t="n">
        <v>697</v>
      </c>
      <c r="E1210" s="2" t="s">
        <v>19</v>
      </c>
      <c r="F1210" s="2" t="s">
        <v>20</v>
      </c>
      <c r="G1210" s="2" t="n">
        <v>47</v>
      </c>
      <c r="H1210" s="2" t="n">
        <v>6</v>
      </c>
      <c r="I1210" s="3" t="n">
        <v>128252.66</v>
      </c>
      <c r="J1210" s="2" t="n">
        <v>1</v>
      </c>
      <c r="K1210" s="2" t="n">
        <v>1</v>
      </c>
      <c r="L1210" s="2" t="n">
        <v>1</v>
      </c>
      <c r="M1210" s="3" t="n">
        <v>168053.4</v>
      </c>
      <c r="N1210" s="2" t="n">
        <v>0</v>
      </c>
      <c r="O1210" s="2" t="str">
        <f aca="false">IF(AND(L1210=1,J1210&gt;=2),"Active Engaged",IF(AND(L1210=1,J1210=1),"Active Low-Product",IF(AND(L1210=0,J1210&gt;=2),"Inactive Multi-Product","Inactive Disengaged")))</f>
        <v>Active Low-Product</v>
      </c>
      <c r="P1210" s="2" t="str">
        <f aca="false">IF(I1210&gt;=MEDIAN($I$2:$I$10001),"High","Low")</f>
        <v>High</v>
      </c>
      <c r="Q1210" s="2" t="n">
        <f aca="false">L1210+IF(J1210&gt;=2,1,0)+K1210+IF(H1210&gt;=5,1,0)</f>
        <v>3</v>
      </c>
      <c r="R1210" s="2" t="n">
        <f aca="false">IF(AND(L1210=0,P1210="High"),1,0)</f>
        <v>0</v>
      </c>
    </row>
    <row r="1211" customFormat="false" ht="15" hidden="false" customHeight="false" outlineLevel="0" collapsed="false">
      <c r="A1211" s="2" t="n">
        <v>2025</v>
      </c>
      <c r="B1211" s="2" t="n">
        <v>15715667</v>
      </c>
      <c r="C1211" s="2" t="s">
        <v>868</v>
      </c>
      <c r="D1211" s="2" t="n">
        <v>850</v>
      </c>
      <c r="E1211" s="2" t="s">
        <v>19</v>
      </c>
      <c r="F1211" s="2" t="s">
        <v>20</v>
      </c>
      <c r="G1211" s="2" t="n">
        <v>32</v>
      </c>
      <c r="H1211" s="2" t="n">
        <v>7</v>
      </c>
      <c r="I1211" s="3" t="n">
        <v>0</v>
      </c>
      <c r="J1211" s="2" t="n">
        <v>2</v>
      </c>
      <c r="K1211" s="2" t="n">
        <v>0</v>
      </c>
      <c r="L1211" s="2" t="n">
        <v>0</v>
      </c>
      <c r="M1211" s="3" t="n">
        <v>155227</v>
      </c>
      <c r="N1211" s="2" t="n">
        <v>0</v>
      </c>
      <c r="O1211" s="2" t="str">
        <f aca="false">IF(AND(L1211=1,J1211&gt;=2),"Active Engaged",IF(AND(L1211=1,J1211=1),"Active Low-Product",IF(AND(L1211=0,J1211&gt;=2),"Inactive Multi-Product","Inactive Disengaged")))</f>
        <v>Inactive Multi-Product</v>
      </c>
      <c r="P1211" s="2" t="str">
        <f aca="false">IF(I1211&gt;=MEDIAN($I$2:$I$10001),"High","Low")</f>
        <v>Low</v>
      </c>
      <c r="Q1211" s="2" t="n">
        <f aca="false">L1211+IF(J1211&gt;=2,1,0)+K1211+IF(H1211&gt;=5,1,0)</f>
        <v>2</v>
      </c>
      <c r="R1211" s="2" t="n">
        <f aca="false">IF(AND(L1211=0,P1211="High"),1,0)</f>
        <v>0</v>
      </c>
    </row>
    <row r="1212" customFormat="false" ht="15" hidden="false" customHeight="false" outlineLevel="0" collapsed="false">
      <c r="A1212" s="2" t="n">
        <v>2025</v>
      </c>
      <c r="B1212" s="2" t="n">
        <v>15658969</v>
      </c>
      <c r="C1212" s="2" t="s">
        <v>490</v>
      </c>
      <c r="D1212" s="2" t="n">
        <v>711</v>
      </c>
      <c r="E1212" s="2" t="s">
        <v>19</v>
      </c>
      <c r="F1212" s="2" t="s">
        <v>27</v>
      </c>
      <c r="G1212" s="2" t="n">
        <v>51</v>
      </c>
      <c r="H1212" s="2" t="n">
        <v>7</v>
      </c>
      <c r="I1212" s="3" t="n">
        <v>0</v>
      </c>
      <c r="J1212" s="2" t="n">
        <v>3</v>
      </c>
      <c r="K1212" s="2" t="n">
        <v>1</v>
      </c>
      <c r="L1212" s="2" t="n">
        <v>0</v>
      </c>
      <c r="M1212" s="3" t="n">
        <v>38409.79</v>
      </c>
      <c r="N1212" s="2" t="n">
        <v>1</v>
      </c>
      <c r="O1212" s="2" t="str">
        <f aca="false">IF(AND(L1212=1,J1212&gt;=2),"Active Engaged",IF(AND(L1212=1,J1212=1),"Active Low-Product",IF(AND(L1212=0,J1212&gt;=2),"Inactive Multi-Product","Inactive Disengaged")))</f>
        <v>Inactive Multi-Product</v>
      </c>
      <c r="P1212" s="2" t="str">
        <f aca="false">IF(I1212&gt;=MEDIAN($I$2:$I$10001),"High","Low")</f>
        <v>Low</v>
      </c>
      <c r="Q1212" s="2" t="n">
        <f aca="false">L1212+IF(J1212&gt;=2,1,0)+K1212+IF(H1212&gt;=5,1,0)</f>
        <v>3</v>
      </c>
      <c r="R1212" s="2" t="n">
        <f aca="false">IF(AND(L1212=0,P1212="High"),1,0)</f>
        <v>0</v>
      </c>
    </row>
    <row r="1213" customFormat="false" ht="15" hidden="false" customHeight="false" outlineLevel="0" collapsed="false">
      <c r="A1213" s="2" t="n">
        <v>2025</v>
      </c>
      <c r="B1213" s="2" t="n">
        <v>15738174</v>
      </c>
      <c r="C1213" s="2" t="s">
        <v>869</v>
      </c>
      <c r="D1213" s="2" t="n">
        <v>452</v>
      </c>
      <c r="E1213" s="2" t="s">
        <v>19</v>
      </c>
      <c r="F1213" s="2" t="s">
        <v>20</v>
      </c>
      <c r="G1213" s="2" t="n">
        <v>32</v>
      </c>
      <c r="H1213" s="2" t="n">
        <v>5</v>
      </c>
      <c r="I1213" s="3" t="n">
        <v>0</v>
      </c>
      <c r="J1213" s="2" t="n">
        <v>2</v>
      </c>
      <c r="K1213" s="2" t="n">
        <v>0</v>
      </c>
      <c r="L1213" s="2" t="n">
        <v>1</v>
      </c>
      <c r="M1213" s="3" t="n">
        <v>75279.39</v>
      </c>
      <c r="N1213" s="2" t="n">
        <v>0</v>
      </c>
      <c r="O1213" s="2" t="str">
        <f aca="false">IF(AND(L1213=1,J1213&gt;=2),"Active Engaged",IF(AND(L1213=1,J1213=1),"Active Low-Product",IF(AND(L1213=0,J1213&gt;=2),"Inactive Multi-Product","Inactive Disengaged")))</f>
        <v>Active Engaged</v>
      </c>
      <c r="P1213" s="2" t="str">
        <f aca="false">IF(I1213&gt;=MEDIAN($I$2:$I$10001),"High","Low")</f>
        <v>Low</v>
      </c>
      <c r="Q1213" s="2" t="n">
        <f aca="false">L1213+IF(J1213&gt;=2,1,0)+K1213+IF(H1213&gt;=5,1,0)</f>
        <v>3</v>
      </c>
      <c r="R1213" s="2" t="n">
        <f aca="false">IF(AND(L1213=0,P1213="High"),1,0)</f>
        <v>0</v>
      </c>
    </row>
    <row r="1214" customFormat="false" ht="15" hidden="false" customHeight="false" outlineLevel="0" collapsed="false">
      <c r="A1214" s="2" t="n">
        <v>2025</v>
      </c>
      <c r="B1214" s="2" t="n">
        <v>15813590</v>
      </c>
      <c r="C1214" s="2" t="s">
        <v>870</v>
      </c>
      <c r="D1214" s="2" t="n">
        <v>610</v>
      </c>
      <c r="E1214" s="2" t="s">
        <v>22</v>
      </c>
      <c r="F1214" s="2" t="s">
        <v>27</v>
      </c>
      <c r="G1214" s="2" t="n">
        <v>42</v>
      </c>
      <c r="H1214" s="2" t="n">
        <v>6</v>
      </c>
      <c r="I1214" s="3" t="n">
        <v>0</v>
      </c>
      <c r="J1214" s="2" t="n">
        <v>2</v>
      </c>
      <c r="K1214" s="2" t="n">
        <v>1</v>
      </c>
      <c r="L1214" s="2" t="n">
        <v>0</v>
      </c>
      <c r="M1214" s="3" t="n">
        <v>158302.59</v>
      </c>
      <c r="N1214" s="2" t="n">
        <v>1</v>
      </c>
      <c r="O1214" s="2" t="str">
        <f aca="false">IF(AND(L1214=1,J1214&gt;=2),"Active Engaged",IF(AND(L1214=1,J1214=1),"Active Low-Product",IF(AND(L1214=0,J1214&gt;=2),"Inactive Multi-Product","Inactive Disengaged")))</f>
        <v>Inactive Multi-Product</v>
      </c>
      <c r="P1214" s="2" t="str">
        <f aca="false">IF(I1214&gt;=MEDIAN($I$2:$I$10001),"High","Low")</f>
        <v>Low</v>
      </c>
      <c r="Q1214" s="2" t="n">
        <f aca="false">L1214+IF(J1214&gt;=2,1,0)+K1214+IF(H1214&gt;=5,1,0)</f>
        <v>3</v>
      </c>
      <c r="R1214" s="2" t="n">
        <f aca="false">IF(AND(L1214=0,P1214="High"),1,0)</f>
        <v>0</v>
      </c>
    </row>
    <row r="1215" customFormat="false" ht="15" hidden="false" customHeight="false" outlineLevel="0" collapsed="false">
      <c r="A1215" s="2" t="n">
        <v>2025</v>
      </c>
      <c r="B1215" s="2" t="n">
        <v>15624229</v>
      </c>
      <c r="C1215" s="2" t="s">
        <v>871</v>
      </c>
      <c r="D1215" s="2" t="n">
        <v>694</v>
      </c>
      <c r="E1215" s="2" t="s">
        <v>19</v>
      </c>
      <c r="F1215" s="2" t="s">
        <v>20</v>
      </c>
      <c r="G1215" s="2" t="n">
        <v>22</v>
      </c>
      <c r="H1215" s="2" t="n">
        <v>4</v>
      </c>
      <c r="I1215" s="3" t="n">
        <v>0</v>
      </c>
      <c r="J1215" s="2" t="n">
        <v>2</v>
      </c>
      <c r="K1215" s="2" t="n">
        <v>1</v>
      </c>
      <c r="L1215" s="2" t="n">
        <v>1</v>
      </c>
      <c r="M1215" s="3" t="n">
        <v>11525.72</v>
      </c>
      <c r="N1215" s="2" t="n">
        <v>0</v>
      </c>
      <c r="O1215" s="2" t="str">
        <f aca="false">IF(AND(L1215=1,J1215&gt;=2),"Active Engaged",IF(AND(L1215=1,J1215=1),"Active Low-Product",IF(AND(L1215=0,J1215&gt;=2),"Inactive Multi-Product","Inactive Disengaged")))</f>
        <v>Active Engaged</v>
      </c>
      <c r="P1215" s="2" t="str">
        <f aca="false">IF(I1215&gt;=MEDIAN($I$2:$I$10001),"High","Low")</f>
        <v>Low</v>
      </c>
      <c r="Q1215" s="2" t="n">
        <f aca="false">L1215+IF(J1215&gt;=2,1,0)+K1215+IF(H1215&gt;=5,1,0)</f>
        <v>3</v>
      </c>
      <c r="R1215" s="2" t="n">
        <f aca="false">IF(AND(L1215=0,P1215="High"),1,0)</f>
        <v>0</v>
      </c>
    </row>
    <row r="1216" customFormat="false" ht="15" hidden="false" customHeight="false" outlineLevel="0" collapsed="false">
      <c r="A1216" s="2" t="n">
        <v>2025</v>
      </c>
      <c r="B1216" s="2" t="n">
        <v>15674148</v>
      </c>
      <c r="C1216" s="2" t="s">
        <v>872</v>
      </c>
      <c r="D1216" s="2" t="n">
        <v>579</v>
      </c>
      <c r="E1216" s="2" t="s">
        <v>22</v>
      </c>
      <c r="F1216" s="2" t="s">
        <v>27</v>
      </c>
      <c r="G1216" s="2" t="n">
        <v>33</v>
      </c>
      <c r="H1216" s="2" t="n">
        <v>6</v>
      </c>
      <c r="I1216" s="3" t="n">
        <v>0</v>
      </c>
      <c r="J1216" s="2" t="n">
        <v>1</v>
      </c>
      <c r="K1216" s="2" t="n">
        <v>1</v>
      </c>
      <c r="L1216" s="2" t="n">
        <v>0</v>
      </c>
      <c r="M1216" s="3" t="n">
        <v>94993.04</v>
      </c>
      <c r="N1216" s="2" t="n">
        <v>1</v>
      </c>
      <c r="O1216" s="2" t="str">
        <f aca="false">IF(AND(L1216=1,J1216&gt;=2),"Active Engaged",IF(AND(L1216=1,J1216=1),"Active Low-Product",IF(AND(L1216=0,J1216&gt;=2),"Inactive Multi-Product","Inactive Disengaged")))</f>
        <v>Inactive Disengaged</v>
      </c>
      <c r="P1216" s="2" t="str">
        <f aca="false">IF(I1216&gt;=MEDIAN($I$2:$I$10001),"High","Low")</f>
        <v>Low</v>
      </c>
      <c r="Q1216" s="2" t="n">
        <f aca="false">L1216+IF(J1216&gt;=2,1,0)+K1216+IF(H1216&gt;=5,1,0)</f>
        <v>2</v>
      </c>
      <c r="R1216" s="2" t="n">
        <f aca="false">IF(AND(L1216=0,P1216="High"),1,0)</f>
        <v>0</v>
      </c>
    </row>
    <row r="1217" customFormat="false" ht="15" hidden="false" customHeight="false" outlineLevel="0" collapsed="false">
      <c r="A1217" s="2" t="n">
        <v>2025</v>
      </c>
      <c r="B1217" s="2" t="n">
        <v>15625080</v>
      </c>
      <c r="C1217" s="2" t="s">
        <v>873</v>
      </c>
      <c r="D1217" s="2" t="n">
        <v>745</v>
      </c>
      <c r="E1217" s="2" t="s">
        <v>22</v>
      </c>
      <c r="F1217" s="2" t="s">
        <v>20</v>
      </c>
      <c r="G1217" s="2" t="n">
        <v>54</v>
      </c>
      <c r="H1217" s="2" t="n">
        <v>8</v>
      </c>
      <c r="I1217" s="3" t="n">
        <v>0</v>
      </c>
      <c r="J1217" s="2" t="n">
        <v>1</v>
      </c>
      <c r="K1217" s="2" t="n">
        <v>1</v>
      </c>
      <c r="L1217" s="2" t="n">
        <v>0</v>
      </c>
      <c r="M1217" s="3" t="n">
        <v>173912.29</v>
      </c>
      <c r="N1217" s="2" t="n">
        <v>1</v>
      </c>
      <c r="O1217" s="2" t="str">
        <f aca="false">IF(AND(L1217=1,J1217&gt;=2),"Active Engaged",IF(AND(L1217=1,J1217=1),"Active Low-Product",IF(AND(L1217=0,J1217&gt;=2),"Inactive Multi-Product","Inactive Disengaged")))</f>
        <v>Inactive Disengaged</v>
      </c>
      <c r="P1217" s="2" t="str">
        <f aca="false">IF(I1217&gt;=MEDIAN($I$2:$I$10001),"High","Low")</f>
        <v>Low</v>
      </c>
      <c r="Q1217" s="2" t="n">
        <f aca="false">L1217+IF(J1217&gt;=2,1,0)+K1217+IF(H1217&gt;=5,1,0)</f>
        <v>2</v>
      </c>
      <c r="R1217" s="2" t="n">
        <f aca="false">IF(AND(L1217=0,P1217="High"),1,0)</f>
        <v>0</v>
      </c>
    </row>
    <row r="1218" customFormat="false" ht="15" hidden="false" customHeight="false" outlineLevel="0" collapsed="false">
      <c r="A1218" s="2" t="n">
        <v>2025</v>
      </c>
      <c r="B1218" s="2" t="n">
        <v>15682528</v>
      </c>
      <c r="C1218" s="2" t="s">
        <v>874</v>
      </c>
      <c r="D1218" s="2" t="n">
        <v>572</v>
      </c>
      <c r="E1218" s="2" t="s">
        <v>19</v>
      </c>
      <c r="F1218" s="2" t="s">
        <v>27</v>
      </c>
      <c r="G1218" s="2" t="n">
        <v>33</v>
      </c>
      <c r="H1218" s="2" t="n">
        <v>5</v>
      </c>
      <c r="I1218" s="3" t="n">
        <v>0</v>
      </c>
      <c r="J1218" s="2" t="n">
        <v>1</v>
      </c>
      <c r="K1218" s="2" t="n">
        <v>0</v>
      </c>
      <c r="L1218" s="2" t="n">
        <v>1</v>
      </c>
      <c r="M1218" s="3" t="n">
        <v>41139.05</v>
      </c>
      <c r="N1218" s="2" t="n">
        <v>0</v>
      </c>
      <c r="O1218" s="2" t="str">
        <f aca="false">IF(AND(L1218=1,J1218&gt;=2),"Active Engaged",IF(AND(L1218=1,J1218=1),"Active Low-Product",IF(AND(L1218=0,J1218&gt;=2),"Inactive Multi-Product","Inactive Disengaged")))</f>
        <v>Active Low-Product</v>
      </c>
      <c r="P1218" s="2" t="str">
        <f aca="false">IF(I1218&gt;=MEDIAN($I$2:$I$10001),"High","Low")</f>
        <v>Low</v>
      </c>
      <c r="Q1218" s="2" t="n">
        <f aca="false">L1218+IF(J1218&gt;=2,1,0)+K1218+IF(H1218&gt;=5,1,0)</f>
        <v>2</v>
      </c>
      <c r="R1218" s="2" t="n">
        <f aca="false">IF(AND(L1218=0,P1218="High"),1,0)</f>
        <v>0</v>
      </c>
    </row>
    <row r="1219" customFormat="false" ht="15" hidden="false" customHeight="false" outlineLevel="0" collapsed="false">
      <c r="A1219" s="2" t="n">
        <v>2025</v>
      </c>
      <c r="B1219" s="2" t="n">
        <v>15696900</v>
      </c>
      <c r="C1219" s="2" t="s">
        <v>427</v>
      </c>
      <c r="D1219" s="2" t="n">
        <v>505</v>
      </c>
      <c r="E1219" s="2" t="s">
        <v>30</v>
      </c>
      <c r="F1219" s="2" t="s">
        <v>27</v>
      </c>
      <c r="G1219" s="2" t="n">
        <v>29</v>
      </c>
      <c r="H1219" s="2" t="n">
        <v>3</v>
      </c>
      <c r="I1219" s="3" t="n">
        <v>145541.56</v>
      </c>
      <c r="J1219" s="2" t="n">
        <v>2</v>
      </c>
      <c r="K1219" s="2" t="n">
        <v>1</v>
      </c>
      <c r="L1219" s="2" t="n">
        <v>1</v>
      </c>
      <c r="M1219" s="3" t="n">
        <v>58019.95</v>
      </c>
      <c r="N1219" s="2" t="n">
        <v>0</v>
      </c>
      <c r="O1219" s="2" t="str">
        <f aca="false">IF(AND(L1219=1,J1219&gt;=2),"Active Engaged",IF(AND(L1219=1,J1219=1),"Active Low-Product",IF(AND(L1219=0,J1219&gt;=2),"Inactive Multi-Product","Inactive Disengaged")))</f>
        <v>Active Engaged</v>
      </c>
      <c r="P1219" s="2" t="str">
        <f aca="false">IF(I1219&gt;=MEDIAN($I$2:$I$10001),"High","Low")</f>
        <v>High</v>
      </c>
      <c r="Q1219" s="2" t="n">
        <f aca="false">L1219+IF(J1219&gt;=2,1,0)+K1219+IF(H1219&gt;=5,1,0)</f>
        <v>3</v>
      </c>
      <c r="R1219" s="2" t="n">
        <f aca="false">IF(AND(L1219=0,P1219="High"),1,0)</f>
        <v>0</v>
      </c>
    </row>
    <row r="1220" customFormat="false" ht="15" hidden="false" customHeight="false" outlineLevel="0" collapsed="false">
      <c r="A1220" s="2" t="n">
        <v>2025</v>
      </c>
      <c r="B1220" s="2" t="n">
        <v>15730038</v>
      </c>
      <c r="C1220" s="2" t="s">
        <v>875</v>
      </c>
      <c r="D1220" s="2" t="n">
        <v>706</v>
      </c>
      <c r="E1220" s="2" t="s">
        <v>19</v>
      </c>
      <c r="F1220" s="2" t="s">
        <v>20</v>
      </c>
      <c r="G1220" s="2" t="n">
        <v>23</v>
      </c>
      <c r="H1220" s="2" t="n">
        <v>5</v>
      </c>
      <c r="I1220" s="3" t="n">
        <v>0</v>
      </c>
      <c r="J1220" s="2" t="n">
        <v>1</v>
      </c>
      <c r="K1220" s="2" t="n">
        <v>0</v>
      </c>
      <c r="L1220" s="2" t="n">
        <v>0</v>
      </c>
      <c r="M1220" s="3" t="n">
        <v>164128.41</v>
      </c>
      <c r="N1220" s="2" t="n">
        <v>1</v>
      </c>
      <c r="O1220" s="2" t="str">
        <f aca="false">IF(AND(L1220=1,J1220&gt;=2),"Active Engaged",IF(AND(L1220=1,J1220=1),"Active Low-Product",IF(AND(L1220=0,J1220&gt;=2),"Inactive Multi-Product","Inactive Disengaged")))</f>
        <v>Inactive Disengaged</v>
      </c>
      <c r="P1220" s="2" t="str">
        <f aca="false">IF(I1220&gt;=MEDIAN($I$2:$I$10001),"High","Low")</f>
        <v>Low</v>
      </c>
      <c r="Q1220" s="2" t="n">
        <f aca="false">L1220+IF(J1220&gt;=2,1,0)+K1220+IF(H1220&gt;=5,1,0)</f>
        <v>1</v>
      </c>
      <c r="R1220" s="2" t="n">
        <f aca="false">IF(AND(L1220=0,P1220="High"),1,0)</f>
        <v>0</v>
      </c>
    </row>
    <row r="1221" customFormat="false" ht="15" hidden="false" customHeight="false" outlineLevel="0" collapsed="false">
      <c r="A1221" s="2" t="n">
        <v>2025</v>
      </c>
      <c r="B1221" s="2" t="n">
        <v>15812272</v>
      </c>
      <c r="C1221" s="2" t="s">
        <v>876</v>
      </c>
      <c r="D1221" s="2" t="n">
        <v>693</v>
      </c>
      <c r="E1221" s="2" t="s">
        <v>30</v>
      </c>
      <c r="F1221" s="2" t="s">
        <v>27</v>
      </c>
      <c r="G1221" s="2" t="n">
        <v>44</v>
      </c>
      <c r="H1221" s="2" t="n">
        <v>5</v>
      </c>
      <c r="I1221" s="3" t="n">
        <v>124601.58</v>
      </c>
      <c r="J1221" s="2" t="n">
        <v>2</v>
      </c>
      <c r="K1221" s="2" t="n">
        <v>1</v>
      </c>
      <c r="L1221" s="2" t="n">
        <v>1</v>
      </c>
      <c r="M1221" s="3" t="n">
        <v>46998.13</v>
      </c>
      <c r="N1221" s="2" t="n">
        <v>1</v>
      </c>
      <c r="O1221" s="2" t="str">
        <f aca="false">IF(AND(L1221=1,J1221&gt;=2),"Active Engaged",IF(AND(L1221=1,J1221=1),"Active Low-Product",IF(AND(L1221=0,J1221&gt;=2),"Inactive Multi-Product","Inactive Disengaged")))</f>
        <v>Active Engaged</v>
      </c>
      <c r="P1221" s="2" t="str">
        <f aca="false">IF(I1221&gt;=MEDIAN($I$2:$I$10001),"High","Low")</f>
        <v>High</v>
      </c>
      <c r="Q1221" s="2" t="n">
        <f aca="false">L1221+IF(J1221&gt;=2,1,0)+K1221+IF(H1221&gt;=5,1,0)</f>
        <v>4</v>
      </c>
      <c r="R1221" s="2" t="n">
        <f aca="false">IF(AND(L1221=0,P1221="High"),1,0)</f>
        <v>0</v>
      </c>
    </row>
    <row r="1222" customFormat="false" ht="15" hidden="false" customHeight="false" outlineLevel="0" collapsed="false">
      <c r="A1222" s="2" t="n">
        <v>2025</v>
      </c>
      <c r="B1222" s="2" t="n">
        <v>15654654</v>
      </c>
      <c r="C1222" s="2" t="s">
        <v>316</v>
      </c>
      <c r="D1222" s="2" t="n">
        <v>725</v>
      </c>
      <c r="E1222" s="2" t="s">
        <v>30</v>
      </c>
      <c r="F1222" s="2" t="s">
        <v>20</v>
      </c>
      <c r="G1222" s="2" t="n">
        <v>33</v>
      </c>
      <c r="H1222" s="2" t="n">
        <v>7</v>
      </c>
      <c r="I1222" s="3" t="n">
        <v>115182.84</v>
      </c>
      <c r="J1222" s="2" t="n">
        <v>2</v>
      </c>
      <c r="K1222" s="2" t="n">
        <v>1</v>
      </c>
      <c r="L1222" s="2" t="n">
        <v>1</v>
      </c>
      <c r="M1222" s="3" t="n">
        <v>177279.41</v>
      </c>
      <c r="N1222" s="2" t="n">
        <v>0</v>
      </c>
      <c r="O1222" s="2" t="str">
        <f aca="false">IF(AND(L1222=1,J1222&gt;=2),"Active Engaged",IF(AND(L1222=1,J1222=1),"Active Low-Product",IF(AND(L1222=0,J1222&gt;=2),"Inactive Multi-Product","Inactive Disengaged")))</f>
        <v>Active Engaged</v>
      </c>
      <c r="P1222" s="2" t="str">
        <f aca="false">IF(I1222&gt;=MEDIAN($I$2:$I$10001),"High","Low")</f>
        <v>High</v>
      </c>
      <c r="Q1222" s="2" t="n">
        <f aca="false">L1222+IF(J1222&gt;=2,1,0)+K1222+IF(H1222&gt;=5,1,0)</f>
        <v>4</v>
      </c>
      <c r="R1222" s="2" t="n">
        <f aca="false">IF(AND(L1222=0,P1222="High"),1,0)</f>
        <v>0</v>
      </c>
    </row>
    <row r="1223" customFormat="false" ht="15" hidden="false" customHeight="false" outlineLevel="0" collapsed="false">
      <c r="A1223" s="2" t="n">
        <v>2025</v>
      </c>
      <c r="B1223" s="2" t="n">
        <v>15697625</v>
      </c>
      <c r="C1223" s="2" t="s">
        <v>877</v>
      </c>
      <c r="D1223" s="2" t="n">
        <v>791</v>
      </c>
      <c r="E1223" s="2" t="s">
        <v>19</v>
      </c>
      <c r="F1223" s="2" t="s">
        <v>27</v>
      </c>
      <c r="G1223" s="2" t="n">
        <v>37</v>
      </c>
      <c r="H1223" s="2" t="n">
        <v>2</v>
      </c>
      <c r="I1223" s="3" t="n">
        <v>163789.49</v>
      </c>
      <c r="J1223" s="2" t="n">
        <v>2</v>
      </c>
      <c r="K1223" s="2" t="n">
        <v>1</v>
      </c>
      <c r="L1223" s="2" t="n">
        <v>0</v>
      </c>
      <c r="M1223" s="3" t="n">
        <v>75832.53</v>
      </c>
      <c r="N1223" s="2" t="n">
        <v>0</v>
      </c>
      <c r="O1223" s="2" t="str">
        <f aca="false">IF(AND(L1223=1,J1223&gt;=2),"Active Engaged",IF(AND(L1223=1,J1223=1),"Active Low-Product",IF(AND(L1223=0,J1223&gt;=2),"Inactive Multi-Product","Inactive Disengaged")))</f>
        <v>Inactive Multi-Product</v>
      </c>
      <c r="P1223" s="2" t="str">
        <f aca="false">IF(I1223&gt;=MEDIAN($I$2:$I$10001),"High","Low")</f>
        <v>High</v>
      </c>
      <c r="Q1223" s="2" t="n">
        <f aca="false">L1223+IF(J1223&gt;=2,1,0)+K1223+IF(H1223&gt;=5,1,0)</f>
        <v>2</v>
      </c>
      <c r="R1223" s="2" t="n">
        <f aca="false">IF(AND(L1223=0,P1223="High"),1,0)</f>
        <v>1</v>
      </c>
    </row>
    <row r="1224" customFormat="false" ht="15" hidden="false" customHeight="false" outlineLevel="0" collapsed="false">
      <c r="A1224" s="2" t="n">
        <v>2025</v>
      </c>
      <c r="B1224" s="2" t="n">
        <v>15616280</v>
      </c>
      <c r="C1224" s="2" t="s">
        <v>193</v>
      </c>
      <c r="D1224" s="2" t="n">
        <v>536</v>
      </c>
      <c r="E1224" s="2" t="s">
        <v>19</v>
      </c>
      <c r="F1224" s="2" t="s">
        <v>27</v>
      </c>
      <c r="G1224" s="2" t="n">
        <v>46</v>
      </c>
      <c r="H1224" s="2" t="n">
        <v>1</v>
      </c>
      <c r="I1224" s="3" t="n">
        <v>65733.41</v>
      </c>
      <c r="J1224" s="2" t="n">
        <v>1</v>
      </c>
      <c r="K1224" s="2" t="n">
        <v>1</v>
      </c>
      <c r="L1224" s="2" t="n">
        <v>0</v>
      </c>
      <c r="M1224" s="3" t="n">
        <v>61094.53</v>
      </c>
      <c r="N1224" s="2" t="n">
        <v>0</v>
      </c>
      <c r="O1224" s="2" t="str">
        <f aca="false">IF(AND(L1224=1,J1224&gt;=2),"Active Engaged",IF(AND(L1224=1,J1224=1),"Active Low-Product",IF(AND(L1224=0,J1224&gt;=2),"Inactive Multi-Product","Inactive Disengaged")))</f>
        <v>Inactive Disengaged</v>
      </c>
      <c r="P1224" s="2" t="str">
        <f aca="false">IF(I1224&gt;=MEDIAN($I$2:$I$10001),"High","Low")</f>
        <v>Low</v>
      </c>
      <c r="Q1224" s="2" t="n">
        <f aca="false">L1224+IF(J1224&gt;=2,1,0)+K1224+IF(H1224&gt;=5,1,0)</f>
        <v>1</v>
      </c>
      <c r="R1224" s="2" t="n">
        <f aca="false">IF(AND(L1224=0,P1224="High"),1,0)</f>
        <v>0</v>
      </c>
    </row>
    <row r="1225" customFormat="false" ht="15" hidden="false" customHeight="false" outlineLevel="0" collapsed="false">
      <c r="A1225" s="2" t="n">
        <v>2025</v>
      </c>
      <c r="B1225" s="2" t="n">
        <v>15654229</v>
      </c>
      <c r="C1225" s="2" t="s">
        <v>878</v>
      </c>
      <c r="D1225" s="2" t="n">
        <v>699</v>
      </c>
      <c r="E1225" s="2" t="s">
        <v>22</v>
      </c>
      <c r="F1225" s="2" t="s">
        <v>27</v>
      </c>
      <c r="G1225" s="2" t="n">
        <v>47</v>
      </c>
      <c r="H1225" s="2" t="n">
        <v>1</v>
      </c>
      <c r="I1225" s="3" t="n">
        <v>0</v>
      </c>
      <c r="J1225" s="2" t="n">
        <v>2</v>
      </c>
      <c r="K1225" s="2" t="n">
        <v>0</v>
      </c>
      <c r="L1225" s="2" t="n">
        <v>1</v>
      </c>
      <c r="M1225" s="3" t="n">
        <v>30117.44</v>
      </c>
      <c r="N1225" s="2" t="n">
        <v>0</v>
      </c>
      <c r="O1225" s="2" t="str">
        <f aca="false">IF(AND(L1225=1,J1225&gt;=2),"Active Engaged",IF(AND(L1225=1,J1225=1),"Active Low-Product",IF(AND(L1225=0,J1225&gt;=2),"Inactive Multi-Product","Inactive Disengaged")))</f>
        <v>Active Engaged</v>
      </c>
      <c r="P1225" s="2" t="str">
        <f aca="false">IF(I1225&gt;=MEDIAN($I$2:$I$10001),"High","Low")</f>
        <v>Low</v>
      </c>
      <c r="Q1225" s="2" t="n">
        <f aca="false">L1225+IF(J1225&gt;=2,1,0)+K1225+IF(H1225&gt;=5,1,0)</f>
        <v>2</v>
      </c>
      <c r="R1225" s="2" t="n">
        <f aca="false">IF(AND(L1225=0,P1225="High"),1,0)</f>
        <v>0</v>
      </c>
    </row>
    <row r="1226" customFormat="false" ht="15" hidden="false" customHeight="false" outlineLevel="0" collapsed="false">
      <c r="A1226" s="2" t="n">
        <v>2025</v>
      </c>
      <c r="B1226" s="2" t="n">
        <v>15628298</v>
      </c>
      <c r="C1226" s="2" t="s">
        <v>629</v>
      </c>
      <c r="D1226" s="2" t="n">
        <v>500</v>
      </c>
      <c r="E1226" s="2" t="s">
        <v>22</v>
      </c>
      <c r="F1226" s="2" t="s">
        <v>20</v>
      </c>
      <c r="G1226" s="2" t="n">
        <v>47</v>
      </c>
      <c r="H1226" s="2" t="n">
        <v>8</v>
      </c>
      <c r="I1226" s="3" t="n">
        <v>128486.11</v>
      </c>
      <c r="J1226" s="2" t="n">
        <v>1</v>
      </c>
      <c r="K1226" s="2" t="n">
        <v>1</v>
      </c>
      <c r="L1226" s="2" t="n">
        <v>0</v>
      </c>
      <c r="M1226" s="3" t="n">
        <v>179227.12</v>
      </c>
      <c r="N1226" s="2" t="n">
        <v>0</v>
      </c>
      <c r="O1226" s="2" t="str">
        <f aca="false">IF(AND(L1226=1,J1226&gt;=2),"Active Engaged",IF(AND(L1226=1,J1226=1),"Active Low-Product",IF(AND(L1226=0,J1226&gt;=2),"Inactive Multi-Product","Inactive Disengaged")))</f>
        <v>Inactive Disengaged</v>
      </c>
      <c r="P1226" s="2" t="str">
        <f aca="false">IF(I1226&gt;=MEDIAN($I$2:$I$10001),"High","Low")</f>
        <v>High</v>
      </c>
      <c r="Q1226" s="2" t="n">
        <f aca="false">L1226+IF(J1226&gt;=2,1,0)+K1226+IF(H1226&gt;=5,1,0)</f>
        <v>2</v>
      </c>
      <c r="R1226" s="2" t="n">
        <f aca="false">IF(AND(L1226=0,P1226="High"),1,0)</f>
        <v>1</v>
      </c>
    </row>
    <row r="1227" customFormat="false" ht="15" hidden="false" customHeight="false" outlineLevel="0" collapsed="false">
      <c r="A1227" s="2" t="n">
        <v>2025</v>
      </c>
      <c r="B1227" s="2" t="n">
        <v>15733387</v>
      </c>
      <c r="C1227" s="2" t="s">
        <v>879</v>
      </c>
      <c r="D1227" s="2" t="n">
        <v>707</v>
      </c>
      <c r="E1227" s="2" t="s">
        <v>22</v>
      </c>
      <c r="F1227" s="2" t="s">
        <v>20</v>
      </c>
      <c r="G1227" s="2" t="n">
        <v>53</v>
      </c>
      <c r="H1227" s="2" t="n">
        <v>6</v>
      </c>
      <c r="I1227" s="3" t="n">
        <v>109663.47</v>
      </c>
      <c r="J1227" s="2" t="n">
        <v>1</v>
      </c>
      <c r="K1227" s="2" t="n">
        <v>1</v>
      </c>
      <c r="L1227" s="2" t="n">
        <v>1</v>
      </c>
      <c r="M1227" s="3" t="n">
        <v>52110.45</v>
      </c>
      <c r="N1227" s="2" t="n">
        <v>0</v>
      </c>
      <c r="O1227" s="2" t="str">
        <f aca="false">IF(AND(L1227=1,J1227&gt;=2),"Active Engaged",IF(AND(L1227=1,J1227=1),"Active Low-Product",IF(AND(L1227=0,J1227&gt;=2),"Inactive Multi-Product","Inactive Disengaged")))</f>
        <v>Active Low-Product</v>
      </c>
      <c r="P1227" s="2" t="str">
        <f aca="false">IF(I1227&gt;=MEDIAN($I$2:$I$10001),"High","Low")</f>
        <v>High</v>
      </c>
      <c r="Q1227" s="2" t="n">
        <f aca="false">L1227+IF(J1227&gt;=2,1,0)+K1227+IF(H1227&gt;=5,1,0)</f>
        <v>3</v>
      </c>
      <c r="R1227" s="2" t="n">
        <f aca="false">IF(AND(L1227=0,P1227="High"),1,0)</f>
        <v>0</v>
      </c>
    </row>
    <row r="1228" customFormat="false" ht="15" hidden="false" customHeight="false" outlineLevel="0" collapsed="false">
      <c r="A1228" s="2" t="n">
        <v>2025</v>
      </c>
      <c r="B1228" s="2" t="n">
        <v>15775572</v>
      </c>
      <c r="C1228" s="2" t="s">
        <v>639</v>
      </c>
      <c r="D1228" s="2" t="n">
        <v>531</v>
      </c>
      <c r="E1228" s="2" t="s">
        <v>30</v>
      </c>
      <c r="F1228" s="2" t="s">
        <v>20</v>
      </c>
      <c r="G1228" s="2" t="n">
        <v>42</v>
      </c>
      <c r="H1228" s="2" t="n">
        <v>6</v>
      </c>
      <c r="I1228" s="3" t="n">
        <v>88324.31</v>
      </c>
      <c r="J1228" s="2" t="n">
        <v>2</v>
      </c>
      <c r="K1228" s="2" t="n">
        <v>1</v>
      </c>
      <c r="L1228" s="2" t="n">
        <v>0</v>
      </c>
      <c r="M1228" s="3" t="n">
        <v>75248.75</v>
      </c>
      <c r="N1228" s="2" t="n">
        <v>0</v>
      </c>
      <c r="O1228" s="2" t="str">
        <f aca="false">IF(AND(L1228=1,J1228&gt;=2),"Active Engaged",IF(AND(L1228=1,J1228=1),"Active Low-Product",IF(AND(L1228=0,J1228&gt;=2),"Inactive Multi-Product","Inactive Disengaged")))</f>
        <v>Inactive Multi-Product</v>
      </c>
      <c r="P1228" s="2" t="str">
        <f aca="false">IF(I1228&gt;=MEDIAN($I$2:$I$10001),"High","Low")</f>
        <v>Low</v>
      </c>
      <c r="Q1228" s="2" t="n">
        <f aca="false">L1228+IF(J1228&gt;=2,1,0)+K1228+IF(H1228&gt;=5,1,0)</f>
        <v>3</v>
      </c>
      <c r="R1228" s="2" t="n">
        <f aca="false">IF(AND(L1228=0,P1228="High"),1,0)</f>
        <v>0</v>
      </c>
    </row>
    <row r="1229" customFormat="false" ht="15" hidden="false" customHeight="false" outlineLevel="0" collapsed="false">
      <c r="A1229" s="2" t="n">
        <v>2025</v>
      </c>
      <c r="B1229" s="2" t="n">
        <v>15613844</v>
      </c>
      <c r="C1229" s="2" t="s">
        <v>765</v>
      </c>
      <c r="D1229" s="2" t="n">
        <v>557</v>
      </c>
      <c r="E1229" s="2" t="s">
        <v>19</v>
      </c>
      <c r="F1229" s="2" t="s">
        <v>20</v>
      </c>
      <c r="G1229" s="2" t="n">
        <v>28</v>
      </c>
      <c r="H1229" s="2" t="n">
        <v>7</v>
      </c>
      <c r="I1229" s="3" t="n">
        <v>146445.24</v>
      </c>
      <c r="J1229" s="2" t="n">
        <v>2</v>
      </c>
      <c r="K1229" s="2" t="n">
        <v>1</v>
      </c>
      <c r="L1229" s="2" t="n">
        <v>0</v>
      </c>
      <c r="M1229" s="3" t="n">
        <v>184317.74</v>
      </c>
      <c r="N1229" s="2" t="n">
        <v>0</v>
      </c>
      <c r="O1229" s="2" t="str">
        <f aca="false">IF(AND(L1229=1,J1229&gt;=2),"Active Engaged",IF(AND(L1229=1,J1229=1),"Active Low-Product",IF(AND(L1229=0,J1229&gt;=2),"Inactive Multi-Product","Inactive Disengaged")))</f>
        <v>Inactive Multi-Product</v>
      </c>
      <c r="P1229" s="2" t="str">
        <f aca="false">IF(I1229&gt;=MEDIAN($I$2:$I$10001),"High","Low")</f>
        <v>High</v>
      </c>
      <c r="Q1229" s="2" t="n">
        <f aca="false">L1229+IF(J1229&gt;=2,1,0)+K1229+IF(H1229&gt;=5,1,0)</f>
        <v>3</v>
      </c>
      <c r="R1229" s="2" t="n">
        <f aca="false">IF(AND(L1229=0,P1229="High"),1,0)</f>
        <v>1</v>
      </c>
    </row>
    <row r="1230" customFormat="false" ht="15" hidden="false" customHeight="false" outlineLevel="0" collapsed="false">
      <c r="A1230" s="2" t="n">
        <v>2025</v>
      </c>
      <c r="B1230" s="2" t="n">
        <v>15578515</v>
      </c>
      <c r="C1230" s="2" t="s">
        <v>880</v>
      </c>
      <c r="D1230" s="2" t="n">
        <v>659</v>
      </c>
      <c r="E1230" s="2" t="s">
        <v>19</v>
      </c>
      <c r="F1230" s="2" t="s">
        <v>20</v>
      </c>
      <c r="G1230" s="2" t="n">
        <v>38</v>
      </c>
      <c r="H1230" s="2" t="n">
        <v>3</v>
      </c>
      <c r="I1230" s="3" t="n">
        <v>0</v>
      </c>
      <c r="J1230" s="2" t="n">
        <v>2</v>
      </c>
      <c r="K1230" s="2" t="n">
        <v>1</v>
      </c>
      <c r="L1230" s="2" t="n">
        <v>0</v>
      </c>
      <c r="M1230" s="3" t="n">
        <v>158553.1</v>
      </c>
      <c r="N1230" s="2" t="n">
        <v>0</v>
      </c>
      <c r="O1230" s="2" t="str">
        <f aca="false">IF(AND(L1230=1,J1230&gt;=2),"Active Engaged",IF(AND(L1230=1,J1230=1),"Active Low-Product",IF(AND(L1230=0,J1230&gt;=2),"Inactive Multi-Product","Inactive Disengaged")))</f>
        <v>Inactive Multi-Product</v>
      </c>
      <c r="P1230" s="2" t="str">
        <f aca="false">IF(I1230&gt;=MEDIAN($I$2:$I$10001),"High","Low")</f>
        <v>Low</v>
      </c>
      <c r="Q1230" s="2" t="n">
        <f aca="false">L1230+IF(J1230&gt;=2,1,0)+K1230+IF(H1230&gt;=5,1,0)</f>
        <v>2</v>
      </c>
      <c r="R1230" s="2" t="n">
        <f aca="false">IF(AND(L1230=0,P1230="High"),1,0)</f>
        <v>0</v>
      </c>
    </row>
    <row r="1231" customFormat="false" ht="15" hidden="false" customHeight="false" outlineLevel="0" collapsed="false">
      <c r="A1231" s="2" t="n">
        <v>2025</v>
      </c>
      <c r="B1231" s="2" t="n">
        <v>15607598</v>
      </c>
      <c r="C1231" s="2" t="s">
        <v>881</v>
      </c>
      <c r="D1231" s="2" t="n">
        <v>575</v>
      </c>
      <c r="E1231" s="2" t="s">
        <v>22</v>
      </c>
      <c r="F1231" s="2" t="s">
        <v>20</v>
      </c>
      <c r="G1231" s="2" t="n">
        <v>31</v>
      </c>
      <c r="H1231" s="2" t="n">
        <v>6</v>
      </c>
      <c r="I1231" s="3" t="n">
        <v>0</v>
      </c>
      <c r="J1231" s="2" t="n">
        <v>2</v>
      </c>
      <c r="K1231" s="2" t="n">
        <v>1</v>
      </c>
      <c r="L1231" s="2" t="n">
        <v>1</v>
      </c>
      <c r="M1231" s="3" t="n">
        <v>95686.42</v>
      </c>
      <c r="N1231" s="2" t="n">
        <v>0</v>
      </c>
      <c r="O1231" s="2" t="str">
        <f aca="false">IF(AND(L1231=1,J1231&gt;=2),"Active Engaged",IF(AND(L1231=1,J1231=1),"Active Low-Product",IF(AND(L1231=0,J1231&gt;=2),"Inactive Multi-Product","Inactive Disengaged")))</f>
        <v>Active Engaged</v>
      </c>
      <c r="P1231" s="2" t="str">
        <f aca="false">IF(I1231&gt;=MEDIAN($I$2:$I$10001),"High","Low")</f>
        <v>Low</v>
      </c>
      <c r="Q1231" s="2" t="n">
        <f aca="false">L1231+IF(J1231&gt;=2,1,0)+K1231+IF(H1231&gt;=5,1,0)</f>
        <v>4</v>
      </c>
      <c r="R1231" s="2" t="n">
        <f aca="false">IF(AND(L1231=0,P1231="High"),1,0)</f>
        <v>0</v>
      </c>
    </row>
    <row r="1232" customFormat="false" ht="15" hidden="false" customHeight="false" outlineLevel="0" collapsed="false">
      <c r="A1232" s="2" t="n">
        <v>2025</v>
      </c>
      <c r="B1232" s="2" t="n">
        <v>15742480</v>
      </c>
      <c r="C1232" s="2" t="s">
        <v>882</v>
      </c>
      <c r="D1232" s="2" t="n">
        <v>775</v>
      </c>
      <c r="E1232" s="2" t="s">
        <v>30</v>
      </c>
      <c r="F1232" s="2" t="s">
        <v>27</v>
      </c>
      <c r="G1232" s="2" t="n">
        <v>36</v>
      </c>
      <c r="H1232" s="2" t="n">
        <v>2</v>
      </c>
      <c r="I1232" s="3" t="n">
        <v>109949.05</v>
      </c>
      <c r="J1232" s="2" t="n">
        <v>2</v>
      </c>
      <c r="K1232" s="2" t="n">
        <v>0</v>
      </c>
      <c r="L1232" s="2" t="n">
        <v>1</v>
      </c>
      <c r="M1232" s="3" t="n">
        <v>71682.54</v>
      </c>
      <c r="N1232" s="2" t="n">
        <v>0</v>
      </c>
      <c r="O1232" s="2" t="str">
        <f aca="false">IF(AND(L1232=1,J1232&gt;=2),"Active Engaged",IF(AND(L1232=1,J1232=1),"Active Low-Product",IF(AND(L1232=0,J1232&gt;=2),"Inactive Multi-Product","Inactive Disengaged")))</f>
        <v>Active Engaged</v>
      </c>
      <c r="P1232" s="2" t="str">
        <f aca="false">IF(I1232&gt;=MEDIAN($I$2:$I$10001),"High","Low")</f>
        <v>High</v>
      </c>
      <c r="Q1232" s="2" t="n">
        <f aca="false">L1232+IF(J1232&gt;=2,1,0)+K1232+IF(H1232&gt;=5,1,0)</f>
        <v>2</v>
      </c>
      <c r="R1232" s="2" t="n">
        <f aca="false">IF(AND(L1232=0,P1232="High"),1,0)</f>
        <v>0</v>
      </c>
    </row>
    <row r="1233" customFormat="false" ht="15" hidden="false" customHeight="false" outlineLevel="0" collapsed="false">
      <c r="A1233" s="2" t="n">
        <v>2025</v>
      </c>
      <c r="B1233" s="2" t="n">
        <v>15749482</v>
      </c>
      <c r="C1233" s="2" t="s">
        <v>883</v>
      </c>
      <c r="D1233" s="2" t="n">
        <v>772</v>
      </c>
      <c r="E1233" s="2" t="s">
        <v>22</v>
      </c>
      <c r="F1233" s="2" t="s">
        <v>27</v>
      </c>
      <c r="G1233" s="2" t="n">
        <v>30</v>
      </c>
      <c r="H1233" s="2" t="n">
        <v>4</v>
      </c>
      <c r="I1233" s="3" t="n">
        <v>78653.05</v>
      </c>
      <c r="J1233" s="2" t="n">
        <v>1</v>
      </c>
      <c r="K1233" s="2" t="n">
        <v>1</v>
      </c>
      <c r="L1233" s="2" t="n">
        <v>0</v>
      </c>
      <c r="M1233" s="3" t="n">
        <v>1790.48</v>
      </c>
      <c r="N1233" s="2" t="n">
        <v>0</v>
      </c>
      <c r="O1233" s="2" t="str">
        <f aca="false">IF(AND(L1233=1,J1233&gt;=2),"Active Engaged",IF(AND(L1233=1,J1233=1),"Active Low-Product",IF(AND(L1233=0,J1233&gt;=2),"Inactive Multi-Product","Inactive Disengaged")))</f>
        <v>Inactive Disengaged</v>
      </c>
      <c r="P1233" s="2" t="str">
        <f aca="false">IF(I1233&gt;=MEDIAN($I$2:$I$10001),"High","Low")</f>
        <v>Low</v>
      </c>
      <c r="Q1233" s="2" t="n">
        <f aca="false">L1233+IF(J1233&gt;=2,1,0)+K1233+IF(H1233&gt;=5,1,0)</f>
        <v>1</v>
      </c>
      <c r="R1233" s="2" t="n">
        <f aca="false">IF(AND(L1233=0,P1233="High"),1,0)</f>
        <v>0</v>
      </c>
    </row>
    <row r="1234" customFormat="false" ht="15" hidden="false" customHeight="false" outlineLevel="0" collapsed="false">
      <c r="A1234" s="2" t="n">
        <v>2025</v>
      </c>
      <c r="B1234" s="2" t="n">
        <v>15607537</v>
      </c>
      <c r="C1234" s="2" t="s">
        <v>203</v>
      </c>
      <c r="D1234" s="2" t="n">
        <v>587</v>
      </c>
      <c r="E1234" s="2" t="s">
        <v>30</v>
      </c>
      <c r="F1234" s="2" t="s">
        <v>27</v>
      </c>
      <c r="G1234" s="2" t="n">
        <v>46</v>
      </c>
      <c r="H1234" s="2" t="n">
        <v>9</v>
      </c>
      <c r="I1234" s="3" t="n">
        <v>107850.82</v>
      </c>
      <c r="J1234" s="2" t="n">
        <v>1</v>
      </c>
      <c r="K1234" s="2" t="n">
        <v>1</v>
      </c>
      <c r="L1234" s="2" t="n">
        <v>0</v>
      </c>
      <c r="M1234" s="3" t="n">
        <v>139431</v>
      </c>
      <c r="N1234" s="2" t="n">
        <v>1</v>
      </c>
      <c r="O1234" s="2" t="str">
        <f aca="false">IF(AND(L1234=1,J1234&gt;=2),"Active Engaged",IF(AND(L1234=1,J1234=1),"Active Low-Product",IF(AND(L1234=0,J1234&gt;=2),"Inactive Multi-Product","Inactive Disengaged")))</f>
        <v>Inactive Disengaged</v>
      </c>
      <c r="P1234" s="2" t="str">
        <f aca="false">IF(I1234&gt;=MEDIAN($I$2:$I$10001),"High","Low")</f>
        <v>High</v>
      </c>
      <c r="Q1234" s="2" t="n">
        <f aca="false">L1234+IF(J1234&gt;=2,1,0)+K1234+IF(H1234&gt;=5,1,0)</f>
        <v>2</v>
      </c>
      <c r="R1234" s="2" t="n">
        <f aca="false">IF(AND(L1234=0,P1234="High"),1,0)</f>
        <v>1</v>
      </c>
    </row>
    <row r="1235" customFormat="false" ht="15" hidden="false" customHeight="false" outlineLevel="0" collapsed="false">
      <c r="A1235" s="2" t="n">
        <v>2025</v>
      </c>
      <c r="B1235" s="2" t="n">
        <v>15575410</v>
      </c>
      <c r="C1235" s="2" t="s">
        <v>884</v>
      </c>
      <c r="D1235" s="2" t="n">
        <v>667</v>
      </c>
      <c r="E1235" s="2" t="s">
        <v>30</v>
      </c>
      <c r="F1235" s="2" t="s">
        <v>20</v>
      </c>
      <c r="G1235" s="2" t="n">
        <v>39</v>
      </c>
      <c r="H1235" s="2" t="n">
        <v>4</v>
      </c>
      <c r="I1235" s="3" t="n">
        <v>83765.35</v>
      </c>
      <c r="J1235" s="2" t="n">
        <v>2</v>
      </c>
      <c r="K1235" s="2" t="n">
        <v>1</v>
      </c>
      <c r="L1235" s="2" t="n">
        <v>0</v>
      </c>
      <c r="M1235" s="3" t="n">
        <v>118358.54</v>
      </c>
      <c r="N1235" s="2" t="n">
        <v>0</v>
      </c>
      <c r="O1235" s="2" t="str">
        <f aca="false">IF(AND(L1235=1,J1235&gt;=2),"Active Engaged",IF(AND(L1235=1,J1235=1),"Active Low-Product",IF(AND(L1235=0,J1235&gt;=2),"Inactive Multi-Product","Inactive Disengaged")))</f>
        <v>Inactive Multi-Product</v>
      </c>
      <c r="P1235" s="2" t="str">
        <f aca="false">IF(I1235&gt;=MEDIAN($I$2:$I$10001),"High","Low")</f>
        <v>Low</v>
      </c>
      <c r="Q1235" s="2" t="n">
        <f aca="false">L1235+IF(J1235&gt;=2,1,0)+K1235+IF(H1235&gt;=5,1,0)</f>
        <v>2</v>
      </c>
      <c r="R1235" s="2" t="n">
        <f aca="false">IF(AND(L1235=0,P1235="High"),1,0)</f>
        <v>0</v>
      </c>
    </row>
    <row r="1236" customFormat="false" ht="15" hidden="false" customHeight="false" outlineLevel="0" collapsed="false">
      <c r="A1236" s="2" t="n">
        <v>2025</v>
      </c>
      <c r="B1236" s="2" t="n">
        <v>15684865</v>
      </c>
      <c r="C1236" s="2" t="s">
        <v>885</v>
      </c>
      <c r="D1236" s="2" t="n">
        <v>771</v>
      </c>
      <c r="E1236" s="2" t="s">
        <v>19</v>
      </c>
      <c r="F1236" s="2" t="s">
        <v>20</v>
      </c>
      <c r="G1236" s="2" t="n">
        <v>66</v>
      </c>
      <c r="H1236" s="2" t="n">
        <v>7</v>
      </c>
      <c r="I1236" s="3" t="n">
        <v>143773.07</v>
      </c>
      <c r="J1236" s="2" t="n">
        <v>1</v>
      </c>
      <c r="K1236" s="2" t="n">
        <v>1</v>
      </c>
      <c r="L1236" s="2" t="n">
        <v>1</v>
      </c>
      <c r="M1236" s="3" t="n">
        <v>130827.88</v>
      </c>
      <c r="N1236" s="2" t="n">
        <v>0</v>
      </c>
      <c r="O1236" s="2" t="str">
        <f aca="false">IF(AND(L1236=1,J1236&gt;=2),"Active Engaged",IF(AND(L1236=1,J1236=1),"Active Low-Product",IF(AND(L1236=0,J1236&gt;=2),"Inactive Multi-Product","Inactive Disengaged")))</f>
        <v>Active Low-Product</v>
      </c>
      <c r="P1236" s="2" t="str">
        <f aca="false">IF(I1236&gt;=MEDIAN($I$2:$I$10001),"High","Low")</f>
        <v>High</v>
      </c>
      <c r="Q1236" s="2" t="n">
        <f aca="false">L1236+IF(J1236&gt;=2,1,0)+K1236+IF(H1236&gt;=5,1,0)</f>
        <v>3</v>
      </c>
      <c r="R1236" s="2" t="n">
        <f aca="false">IF(AND(L1236=0,P1236="High"),1,0)</f>
        <v>0</v>
      </c>
    </row>
    <row r="1237" customFormat="false" ht="15" hidden="false" customHeight="false" outlineLevel="0" collapsed="false">
      <c r="A1237" s="2" t="n">
        <v>2025</v>
      </c>
      <c r="B1237" s="2" t="n">
        <v>15600700</v>
      </c>
      <c r="C1237" s="2" t="s">
        <v>752</v>
      </c>
      <c r="D1237" s="2" t="n">
        <v>523</v>
      </c>
      <c r="E1237" s="2" t="s">
        <v>30</v>
      </c>
      <c r="F1237" s="2" t="s">
        <v>27</v>
      </c>
      <c r="G1237" s="2" t="n">
        <v>63</v>
      </c>
      <c r="H1237" s="2" t="n">
        <v>6</v>
      </c>
      <c r="I1237" s="3" t="n">
        <v>116227.27</v>
      </c>
      <c r="J1237" s="2" t="n">
        <v>1</v>
      </c>
      <c r="K1237" s="2" t="n">
        <v>1</v>
      </c>
      <c r="L1237" s="2" t="n">
        <v>1</v>
      </c>
      <c r="M1237" s="3" t="n">
        <v>119404.63</v>
      </c>
      <c r="N1237" s="2" t="n">
        <v>0</v>
      </c>
      <c r="O1237" s="2" t="str">
        <f aca="false">IF(AND(L1237=1,J1237&gt;=2),"Active Engaged",IF(AND(L1237=1,J1237=1),"Active Low-Product",IF(AND(L1237=0,J1237&gt;=2),"Inactive Multi-Product","Inactive Disengaged")))</f>
        <v>Active Low-Product</v>
      </c>
      <c r="P1237" s="2" t="str">
        <f aca="false">IF(I1237&gt;=MEDIAN($I$2:$I$10001),"High","Low")</f>
        <v>High</v>
      </c>
      <c r="Q1237" s="2" t="n">
        <f aca="false">L1237+IF(J1237&gt;=2,1,0)+K1237+IF(H1237&gt;=5,1,0)</f>
        <v>3</v>
      </c>
      <c r="R1237" s="2" t="n">
        <f aca="false">IF(AND(L1237=0,P1237="High"),1,0)</f>
        <v>0</v>
      </c>
    </row>
    <row r="1238" customFormat="false" ht="15" hidden="false" customHeight="false" outlineLevel="0" collapsed="false">
      <c r="A1238" s="2" t="n">
        <v>2025</v>
      </c>
      <c r="B1238" s="2" t="n">
        <v>15774155</v>
      </c>
      <c r="C1238" s="2" t="s">
        <v>74</v>
      </c>
      <c r="D1238" s="2" t="n">
        <v>662</v>
      </c>
      <c r="E1238" s="2" t="s">
        <v>30</v>
      </c>
      <c r="F1238" s="2" t="s">
        <v>27</v>
      </c>
      <c r="G1238" s="2" t="n">
        <v>33</v>
      </c>
      <c r="H1238" s="2" t="n">
        <v>0</v>
      </c>
      <c r="I1238" s="3" t="n">
        <v>103471.52</v>
      </c>
      <c r="J1238" s="2" t="n">
        <v>1</v>
      </c>
      <c r="K1238" s="2" t="n">
        <v>1</v>
      </c>
      <c r="L1238" s="2" t="n">
        <v>1</v>
      </c>
      <c r="M1238" s="3" t="n">
        <v>162703</v>
      </c>
      <c r="N1238" s="2" t="n">
        <v>0</v>
      </c>
      <c r="O1238" s="2" t="str">
        <f aca="false">IF(AND(L1238=1,J1238&gt;=2),"Active Engaged",IF(AND(L1238=1,J1238=1),"Active Low-Product",IF(AND(L1238=0,J1238&gt;=2),"Inactive Multi-Product","Inactive Disengaged")))</f>
        <v>Active Low-Product</v>
      </c>
      <c r="P1238" s="2" t="str">
        <f aca="false">IF(I1238&gt;=MEDIAN($I$2:$I$10001),"High","Low")</f>
        <v>High</v>
      </c>
      <c r="Q1238" s="2" t="n">
        <f aca="false">L1238+IF(J1238&gt;=2,1,0)+K1238+IF(H1238&gt;=5,1,0)</f>
        <v>2</v>
      </c>
      <c r="R1238" s="2" t="n">
        <f aca="false">IF(AND(L1238=0,P1238="High"),1,0)</f>
        <v>0</v>
      </c>
    </row>
    <row r="1239" customFormat="false" ht="15" hidden="false" customHeight="false" outlineLevel="0" collapsed="false">
      <c r="A1239" s="2" t="n">
        <v>2025</v>
      </c>
      <c r="B1239" s="2" t="n">
        <v>15634267</v>
      </c>
      <c r="C1239" s="2" t="s">
        <v>886</v>
      </c>
      <c r="D1239" s="2" t="n">
        <v>717</v>
      </c>
      <c r="E1239" s="2" t="s">
        <v>19</v>
      </c>
      <c r="F1239" s="2" t="s">
        <v>27</v>
      </c>
      <c r="G1239" s="2" t="n">
        <v>42</v>
      </c>
      <c r="H1239" s="2" t="n">
        <v>5</v>
      </c>
      <c r="I1239" s="3" t="n">
        <v>0</v>
      </c>
      <c r="J1239" s="2" t="n">
        <v>2</v>
      </c>
      <c r="K1239" s="2" t="n">
        <v>1</v>
      </c>
      <c r="L1239" s="2" t="n">
        <v>0</v>
      </c>
      <c r="M1239" s="3" t="n">
        <v>172665.21</v>
      </c>
      <c r="N1239" s="2" t="n">
        <v>0</v>
      </c>
      <c r="O1239" s="2" t="str">
        <f aca="false">IF(AND(L1239=1,J1239&gt;=2),"Active Engaged",IF(AND(L1239=1,J1239=1),"Active Low-Product",IF(AND(L1239=0,J1239&gt;=2),"Inactive Multi-Product","Inactive Disengaged")))</f>
        <v>Inactive Multi-Product</v>
      </c>
      <c r="P1239" s="2" t="str">
        <f aca="false">IF(I1239&gt;=MEDIAN($I$2:$I$10001),"High","Low")</f>
        <v>Low</v>
      </c>
      <c r="Q1239" s="2" t="n">
        <f aca="false">L1239+IF(J1239&gt;=2,1,0)+K1239+IF(H1239&gt;=5,1,0)</f>
        <v>3</v>
      </c>
      <c r="R1239" s="2" t="n">
        <f aca="false">IF(AND(L1239=0,P1239="High"),1,0)</f>
        <v>0</v>
      </c>
    </row>
    <row r="1240" customFormat="false" ht="15" hidden="false" customHeight="false" outlineLevel="0" collapsed="false">
      <c r="A1240" s="2" t="n">
        <v>2025</v>
      </c>
      <c r="B1240" s="2" t="n">
        <v>15619626</v>
      </c>
      <c r="C1240" s="2" t="s">
        <v>887</v>
      </c>
      <c r="D1240" s="2" t="n">
        <v>746</v>
      </c>
      <c r="E1240" s="2" t="s">
        <v>19</v>
      </c>
      <c r="F1240" s="2" t="s">
        <v>27</v>
      </c>
      <c r="G1240" s="2" t="n">
        <v>24</v>
      </c>
      <c r="H1240" s="2" t="n">
        <v>3</v>
      </c>
      <c r="I1240" s="3" t="n">
        <v>137492.35</v>
      </c>
      <c r="J1240" s="2" t="n">
        <v>2</v>
      </c>
      <c r="K1240" s="2" t="n">
        <v>0</v>
      </c>
      <c r="L1240" s="2" t="n">
        <v>1</v>
      </c>
      <c r="M1240" s="3" t="n">
        <v>170142.09</v>
      </c>
      <c r="N1240" s="2" t="n">
        <v>0</v>
      </c>
      <c r="O1240" s="2" t="str">
        <f aca="false">IF(AND(L1240=1,J1240&gt;=2),"Active Engaged",IF(AND(L1240=1,J1240=1),"Active Low-Product",IF(AND(L1240=0,J1240&gt;=2),"Inactive Multi-Product","Inactive Disengaged")))</f>
        <v>Active Engaged</v>
      </c>
      <c r="P1240" s="2" t="str">
        <f aca="false">IF(I1240&gt;=MEDIAN($I$2:$I$10001),"High","Low")</f>
        <v>High</v>
      </c>
      <c r="Q1240" s="2" t="n">
        <f aca="false">L1240+IF(J1240&gt;=2,1,0)+K1240+IF(H1240&gt;=5,1,0)</f>
        <v>2</v>
      </c>
      <c r="R1240" s="2" t="n">
        <f aca="false">IF(AND(L1240=0,P1240="High"),1,0)</f>
        <v>0</v>
      </c>
    </row>
    <row r="1241" customFormat="false" ht="15" hidden="false" customHeight="false" outlineLevel="0" collapsed="false">
      <c r="A1241" s="2" t="n">
        <v>2025</v>
      </c>
      <c r="B1241" s="2" t="n">
        <v>15660422</v>
      </c>
      <c r="C1241" s="2" t="s">
        <v>387</v>
      </c>
      <c r="D1241" s="2" t="n">
        <v>569</v>
      </c>
      <c r="E1241" s="2" t="s">
        <v>19</v>
      </c>
      <c r="F1241" s="2" t="s">
        <v>27</v>
      </c>
      <c r="G1241" s="2" t="n">
        <v>28</v>
      </c>
      <c r="H1241" s="2" t="n">
        <v>7</v>
      </c>
      <c r="I1241" s="3" t="n">
        <v>0</v>
      </c>
      <c r="J1241" s="2" t="n">
        <v>2</v>
      </c>
      <c r="K1241" s="2" t="n">
        <v>1</v>
      </c>
      <c r="L1241" s="2" t="n">
        <v>0</v>
      </c>
      <c r="M1241" s="3" t="n">
        <v>73977.23</v>
      </c>
      <c r="N1241" s="2" t="n">
        <v>0</v>
      </c>
      <c r="O1241" s="2" t="str">
        <f aca="false">IF(AND(L1241=1,J1241&gt;=2),"Active Engaged",IF(AND(L1241=1,J1241=1),"Active Low-Product",IF(AND(L1241=0,J1241&gt;=2),"Inactive Multi-Product","Inactive Disengaged")))</f>
        <v>Inactive Multi-Product</v>
      </c>
      <c r="P1241" s="2" t="str">
        <f aca="false">IF(I1241&gt;=MEDIAN($I$2:$I$10001),"High","Low")</f>
        <v>Low</v>
      </c>
      <c r="Q1241" s="2" t="n">
        <f aca="false">L1241+IF(J1241&gt;=2,1,0)+K1241+IF(H1241&gt;=5,1,0)</f>
        <v>3</v>
      </c>
      <c r="R1241" s="2" t="n">
        <f aca="false">IF(AND(L1241=0,P1241="High"),1,0)</f>
        <v>0</v>
      </c>
    </row>
    <row r="1242" customFormat="false" ht="15" hidden="false" customHeight="false" outlineLevel="0" collapsed="false">
      <c r="A1242" s="2" t="n">
        <v>2025</v>
      </c>
      <c r="B1242" s="2" t="n">
        <v>15617934</v>
      </c>
      <c r="C1242" s="2" t="s">
        <v>888</v>
      </c>
      <c r="D1242" s="2" t="n">
        <v>579</v>
      </c>
      <c r="E1242" s="2" t="s">
        <v>19</v>
      </c>
      <c r="F1242" s="2" t="s">
        <v>27</v>
      </c>
      <c r="G1242" s="2" t="n">
        <v>36</v>
      </c>
      <c r="H1242" s="2" t="n">
        <v>9</v>
      </c>
      <c r="I1242" s="3" t="n">
        <v>129829.59</v>
      </c>
      <c r="J1242" s="2" t="n">
        <v>1</v>
      </c>
      <c r="K1242" s="2" t="n">
        <v>1</v>
      </c>
      <c r="L1242" s="2" t="n">
        <v>1</v>
      </c>
      <c r="M1242" s="3" t="n">
        <v>60906.12</v>
      </c>
      <c r="N1242" s="2" t="n">
        <v>0</v>
      </c>
      <c r="O1242" s="2" t="str">
        <f aca="false">IF(AND(L1242=1,J1242&gt;=2),"Active Engaged",IF(AND(L1242=1,J1242=1),"Active Low-Product",IF(AND(L1242=0,J1242&gt;=2),"Inactive Multi-Product","Inactive Disengaged")))</f>
        <v>Active Low-Product</v>
      </c>
      <c r="P1242" s="2" t="str">
        <f aca="false">IF(I1242&gt;=MEDIAN($I$2:$I$10001),"High","Low")</f>
        <v>High</v>
      </c>
      <c r="Q1242" s="2" t="n">
        <f aca="false">L1242+IF(J1242&gt;=2,1,0)+K1242+IF(H1242&gt;=5,1,0)</f>
        <v>3</v>
      </c>
      <c r="R1242" s="2" t="n">
        <f aca="false">IF(AND(L1242=0,P1242="High"),1,0)</f>
        <v>0</v>
      </c>
    </row>
    <row r="1243" customFormat="false" ht="15" hidden="false" customHeight="false" outlineLevel="0" collapsed="false">
      <c r="A1243" s="2" t="n">
        <v>2025</v>
      </c>
      <c r="B1243" s="2" t="n">
        <v>15760774</v>
      </c>
      <c r="C1243" s="2" t="s">
        <v>889</v>
      </c>
      <c r="D1243" s="2" t="n">
        <v>519</v>
      </c>
      <c r="E1243" s="2" t="s">
        <v>19</v>
      </c>
      <c r="F1243" s="2" t="s">
        <v>20</v>
      </c>
      <c r="G1243" s="2" t="n">
        <v>21</v>
      </c>
      <c r="H1243" s="2" t="n">
        <v>1</v>
      </c>
      <c r="I1243" s="3" t="n">
        <v>146329.57</v>
      </c>
      <c r="J1243" s="2" t="n">
        <v>2</v>
      </c>
      <c r="K1243" s="2" t="n">
        <v>1</v>
      </c>
      <c r="L1243" s="2" t="n">
        <v>1</v>
      </c>
      <c r="M1243" s="3" t="n">
        <v>194867.27</v>
      </c>
      <c r="N1243" s="2" t="n">
        <v>0</v>
      </c>
      <c r="O1243" s="2" t="str">
        <f aca="false">IF(AND(L1243=1,J1243&gt;=2),"Active Engaged",IF(AND(L1243=1,J1243=1),"Active Low-Product",IF(AND(L1243=0,J1243&gt;=2),"Inactive Multi-Product","Inactive Disengaged")))</f>
        <v>Active Engaged</v>
      </c>
      <c r="P1243" s="2" t="str">
        <f aca="false">IF(I1243&gt;=MEDIAN($I$2:$I$10001),"High","Low")</f>
        <v>High</v>
      </c>
      <c r="Q1243" s="2" t="n">
        <f aca="false">L1243+IF(J1243&gt;=2,1,0)+K1243+IF(H1243&gt;=5,1,0)</f>
        <v>3</v>
      </c>
      <c r="R1243" s="2" t="n">
        <f aca="false">IF(AND(L1243=0,P1243="High"),1,0)</f>
        <v>0</v>
      </c>
    </row>
    <row r="1244" customFormat="false" ht="15" hidden="false" customHeight="false" outlineLevel="0" collapsed="false">
      <c r="A1244" s="2" t="n">
        <v>2025</v>
      </c>
      <c r="B1244" s="2" t="n">
        <v>15813132</v>
      </c>
      <c r="C1244" s="2" t="s">
        <v>708</v>
      </c>
      <c r="D1244" s="2" t="n">
        <v>696</v>
      </c>
      <c r="E1244" s="2" t="s">
        <v>30</v>
      </c>
      <c r="F1244" s="2" t="s">
        <v>27</v>
      </c>
      <c r="G1244" s="2" t="n">
        <v>30</v>
      </c>
      <c r="H1244" s="2" t="n">
        <v>4</v>
      </c>
      <c r="I1244" s="3" t="n">
        <v>114027.7</v>
      </c>
      <c r="J1244" s="2" t="n">
        <v>1</v>
      </c>
      <c r="K1244" s="2" t="n">
        <v>1</v>
      </c>
      <c r="L1244" s="2" t="n">
        <v>1</v>
      </c>
      <c r="M1244" s="3" t="n">
        <v>193716.56</v>
      </c>
      <c r="N1244" s="2" t="n">
        <v>0</v>
      </c>
      <c r="O1244" s="2" t="str">
        <f aca="false">IF(AND(L1244=1,J1244&gt;=2),"Active Engaged",IF(AND(L1244=1,J1244=1),"Active Low-Product",IF(AND(L1244=0,J1244&gt;=2),"Inactive Multi-Product","Inactive Disengaged")))</f>
        <v>Active Low-Product</v>
      </c>
      <c r="P1244" s="2" t="str">
        <f aca="false">IF(I1244&gt;=MEDIAN($I$2:$I$10001),"High","Low")</f>
        <v>High</v>
      </c>
      <c r="Q1244" s="2" t="n">
        <f aca="false">L1244+IF(J1244&gt;=2,1,0)+K1244+IF(H1244&gt;=5,1,0)</f>
        <v>2</v>
      </c>
      <c r="R1244" s="2" t="n">
        <f aca="false">IF(AND(L1244=0,P1244="High"),1,0)</f>
        <v>0</v>
      </c>
    </row>
    <row r="1245" customFormat="false" ht="15" hidden="false" customHeight="false" outlineLevel="0" collapsed="false">
      <c r="A1245" s="2" t="n">
        <v>2025</v>
      </c>
      <c r="B1245" s="2" t="n">
        <v>15593331</v>
      </c>
      <c r="C1245" s="2" t="s">
        <v>890</v>
      </c>
      <c r="D1245" s="2" t="n">
        <v>693</v>
      </c>
      <c r="E1245" s="2" t="s">
        <v>30</v>
      </c>
      <c r="F1245" s="2" t="s">
        <v>27</v>
      </c>
      <c r="G1245" s="2" t="n">
        <v>25</v>
      </c>
      <c r="H1245" s="2" t="n">
        <v>6</v>
      </c>
      <c r="I1245" s="3" t="n">
        <v>146580.69</v>
      </c>
      <c r="J1245" s="2" t="n">
        <v>1</v>
      </c>
      <c r="K1245" s="2" t="n">
        <v>0</v>
      </c>
      <c r="L1245" s="2" t="n">
        <v>1</v>
      </c>
      <c r="M1245" s="3" t="n">
        <v>14633.35</v>
      </c>
      <c r="N1245" s="2" t="n">
        <v>0</v>
      </c>
      <c r="O1245" s="2" t="str">
        <f aca="false">IF(AND(L1245=1,J1245&gt;=2),"Active Engaged",IF(AND(L1245=1,J1245=1),"Active Low-Product",IF(AND(L1245=0,J1245&gt;=2),"Inactive Multi-Product","Inactive Disengaged")))</f>
        <v>Active Low-Product</v>
      </c>
      <c r="P1245" s="2" t="str">
        <f aca="false">IF(I1245&gt;=MEDIAN($I$2:$I$10001),"High","Low")</f>
        <v>High</v>
      </c>
      <c r="Q1245" s="2" t="n">
        <f aca="false">L1245+IF(J1245&gt;=2,1,0)+K1245+IF(H1245&gt;=5,1,0)</f>
        <v>2</v>
      </c>
      <c r="R1245" s="2" t="n">
        <f aca="false">IF(AND(L1245=0,P1245="High"),1,0)</f>
        <v>0</v>
      </c>
    </row>
    <row r="1246" customFormat="false" ht="15" hidden="false" customHeight="false" outlineLevel="0" collapsed="false">
      <c r="A1246" s="2" t="n">
        <v>2025</v>
      </c>
      <c r="B1246" s="2" t="n">
        <v>15616709</v>
      </c>
      <c r="C1246" s="2" t="s">
        <v>891</v>
      </c>
      <c r="D1246" s="2" t="n">
        <v>587</v>
      </c>
      <c r="E1246" s="2" t="s">
        <v>30</v>
      </c>
      <c r="F1246" s="2" t="s">
        <v>20</v>
      </c>
      <c r="G1246" s="2" t="n">
        <v>38</v>
      </c>
      <c r="H1246" s="2" t="n">
        <v>0</v>
      </c>
      <c r="I1246" s="3" t="n">
        <v>132122.42</v>
      </c>
      <c r="J1246" s="2" t="n">
        <v>2</v>
      </c>
      <c r="K1246" s="2" t="n">
        <v>0</v>
      </c>
      <c r="L1246" s="2" t="n">
        <v>0</v>
      </c>
      <c r="M1246" s="3" t="n">
        <v>31730.32</v>
      </c>
      <c r="N1246" s="2" t="n">
        <v>0</v>
      </c>
      <c r="O1246" s="2" t="str">
        <f aca="false">IF(AND(L1246=1,J1246&gt;=2),"Active Engaged",IF(AND(L1246=1,J1246=1),"Active Low-Product",IF(AND(L1246=0,J1246&gt;=2),"Inactive Multi-Product","Inactive Disengaged")))</f>
        <v>Inactive Multi-Product</v>
      </c>
      <c r="P1246" s="2" t="str">
        <f aca="false">IF(I1246&gt;=MEDIAN($I$2:$I$10001),"High","Low")</f>
        <v>High</v>
      </c>
      <c r="Q1246" s="2" t="n">
        <f aca="false">L1246+IF(J1246&gt;=2,1,0)+K1246+IF(H1246&gt;=5,1,0)</f>
        <v>1</v>
      </c>
      <c r="R1246" s="2" t="n">
        <f aca="false">IF(AND(L1246=0,P1246="High"),1,0)</f>
        <v>1</v>
      </c>
    </row>
    <row r="1247" customFormat="false" ht="15" hidden="false" customHeight="false" outlineLevel="0" collapsed="false">
      <c r="A1247" s="2" t="n">
        <v>2025</v>
      </c>
      <c r="B1247" s="2" t="n">
        <v>15658052</v>
      </c>
      <c r="C1247" s="2" t="s">
        <v>62</v>
      </c>
      <c r="D1247" s="2" t="n">
        <v>626</v>
      </c>
      <c r="E1247" s="2" t="s">
        <v>19</v>
      </c>
      <c r="F1247" s="2" t="s">
        <v>20</v>
      </c>
      <c r="G1247" s="2" t="n">
        <v>44</v>
      </c>
      <c r="H1247" s="2" t="n">
        <v>10</v>
      </c>
      <c r="I1247" s="3" t="n">
        <v>81553.93</v>
      </c>
      <c r="J1247" s="2" t="n">
        <v>1</v>
      </c>
      <c r="K1247" s="2" t="n">
        <v>1</v>
      </c>
      <c r="L1247" s="2" t="n">
        <v>0</v>
      </c>
      <c r="M1247" s="3" t="n">
        <v>20063.63</v>
      </c>
      <c r="N1247" s="2" t="n">
        <v>1</v>
      </c>
      <c r="O1247" s="2" t="str">
        <f aca="false">IF(AND(L1247=1,J1247&gt;=2),"Active Engaged",IF(AND(L1247=1,J1247=1),"Active Low-Product",IF(AND(L1247=0,J1247&gt;=2),"Inactive Multi-Product","Inactive Disengaged")))</f>
        <v>Inactive Disengaged</v>
      </c>
      <c r="P1247" s="2" t="str">
        <f aca="false">IF(I1247&gt;=MEDIAN($I$2:$I$10001),"High","Low")</f>
        <v>Low</v>
      </c>
      <c r="Q1247" s="2" t="n">
        <f aca="false">L1247+IF(J1247&gt;=2,1,0)+K1247+IF(H1247&gt;=5,1,0)</f>
        <v>2</v>
      </c>
      <c r="R1247" s="2" t="n">
        <f aca="false">IF(AND(L1247=0,P1247="High"),1,0)</f>
        <v>0</v>
      </c>
    </row>
    <row r="1248" customFormat="false" ht="15" hidden="false" customHeight="false" outlineLevel="0" collapsed="false">
      <c r="A1248" s="2" t="n">
        <v>2025</v>
      </c>
      <c r="B1248" s="2" t="n">
        <v>15721189</v>
      </c>
      <c r="C1248" s="2" t="s">
        <v>460</v>
      </c>
      <c r="D1248" s="2" t="n">
        <v>666</v>
      </c>
      <c r="E1248" s="2" t="s">
        <v>19</v>
      </c>
      <c r="F1248" s="2" t="s">
        <v>20</v>
      </c>
      <c r="G1248" s="2" t="n">
        <v>66</v>
      </c>
      <c r="H1248" s="2" t="n">
        <v>7</v>
      </c>
      <c r="I1248" s="3" t="n">
        <v>0</v>
      </c>
      <c r="J1248" s="2" t="n">
        <v>2</v>
      </c>
      <c r="K1248" s="2" t="n">
        <v>1</v>
      </c>
      <c r="L1248" s="2" t="n">
        <v>1</v>
      </c>
      <c r="M1248" s="3" t="n">
        <v>99792.82</v>
      </c>
      <c r="N1248" s="2" t="n">
        <v>0</v>
      </c>
      <c r="O1248" s="2" t="str">
        <f aca="false">IF(AND(L1248=1,J1248&gt;=2),"Active Engaged",IF(AND(L1248=1,J1248=1),"Active Low-Product",IF(AND(L1248=0,J1248&gt;=2),"Inactive Multi-Product","Inactive Disengaged")))</f>
        <v>Active Engaged</v>
      </c>
      <c r="P1248" s="2" t="str">
        <f aca="false">IF(I1248&gt;=MEDIAN($I$2:$I$10001),"High","Low")</f>
        <v>Low</v>
      </c>
      <c r="Q1248" s="2" t="n">
        <f aca="false">L1248+IF(J1248&gt;=2,1,0)+K1248+IF(H1248&gt;=5,1,0)</f>
        <v>4</v>
      </c>
      <c r="R1248" s="2" t="n">
        <f aca="false">IF(AND(L1248=0,P1248="High"),1,0)</f>
        <v>0</v>
      </c>
    </row>
    <row r="1249" customFormat="false" ht="15" hidden="false" customHeight="false" outlineLevel="0" collapsed="false">
      <c r="A1249" s="2" t="n">
        <v>2025</v>
      </c>
      <c r="B1249" s="2" t="n">
        <v>15711288</v>
      </c>
      <c r="C1249" s="2" t="s">
        <v>225</v>
      </c>
      <c r="D1249" s="2" t="n">
        <v>512</v>
      </c>
      <c r="E1249" s="2" t="s">
        <v>19</v>
      </c>
      <c r="F1249" s="2" t="s">
        <v>27</v>
      </c>
      <c r="G1249" s="2" t="n">
        <v>24</v>
      </c>
      <c r="H1249" s="2" t="n">
        <v>6</v>
      </c>
      <c r="I1249" s="3" t="n">
        <v>0</v>
      </c>
      <c r="J1249" s="2" t="n">
        <v>2</v>
      </c>
      <c r="K1249" s="2" t="n">
        <v>1</v>
      </c>
      <c r="L1249" s="2" t="n">
        <v>0</v>
      </c>
      <c r="M1249" s="3" t="n">
        <v>37654.31</v>
      </c>
      <c r="N1249" s="2" t="n">
        <v>0</v>
      </c>
      <c r="O1249" s="2" t="str">
        <f aca="false">IF(AND(L1249=1,J1249&gt;=2),"Active Engaged",IF(AND(L1249=1,J1249=1),"Active Low-Product",IF(AND(L1249=0,J1249&gt;=2),"Inactive Multi-Product","Inactive Disengaged")))</f>
        <v>Inactive Multi-Product</v>
      </c>
      <c r="P1249" s="2" t="str">
        <f aca="false">IF(I1249&gt;=MEDIAN($I$2:$I$10001),"High","Low")</f>
        <v>Low</v>
      </c>
      <c r="Q1249" s="2" t="n">
        <f aca="false">L1249+IF(J1249&gt;=2,1,0)+K1249+IF(H1249&gt;=5,1,0)</f>
        <v>3</v>
      </c>
      <c r="R1249" s="2" t="n">
        <f aca="false">IF(AND(L1249=0,P1249="High"),1,0)</f>
        <v>0</v>
      </c>
    </row>
    <row r="1250" customFormat="false" ht="15" hidden="false" customHeight="false" outlineLevel="0" collapsed="false">
      <c r="A1250" s="2" t="n">
        <v>2025</v>
      </c>
      <c r="B1250" s="2" t="n">
        <v>15770030</v>
      </c>
      <c r="C1250" s="2" t="s">
        <v>892</v>
      </c>
      <c r="D1250" s="2" t="n">
        <v>689</v>
      </c>
      <c r="E1250" s="2" t="s">
        <v>22</v>
      </c>
      <c r="F1250" s="2" t="s">
        <v>20</v>
      </c>
      <c r="G1250" s="2" t="n">
        <v>28</v>
      </c>
      <c r="H1250" s="2" t="n">
        <v>3</v>
      </c>
      <c r="I1250" s="3" t="n">
        <v>0</v>
      </c>
      <c r="J1250" s="2" t="n">
        <v>2</v>
      </c>
      <c r="K1250" s="2" t="n">
        <v>1</v>
      </c>
      <c r="L1250" s="2" t="n">
        <v>1</v>
      </c>
      <c r="M1250" s="3" t="n">
        <v>192449.02</v>
      </c>
      <c r="N1250" s="2" t="n">
        <v>0</v>
      </c>
      <c r="O1250" s="2" t="str">
        <f aca="false">IF(AND(L1250=1,J1250&gt;=2),"Active Engaged",IF(AND(L1250=1,J1250=1),"Active Low-Product",IF(AND(L1250=0,J1250&gt;=2),"Inactive Multi-Product","Inactive Disengaged")))</f>
        <v>Active Engaged</v>
      </c>
      <c r="P1250" s="2" t="str">
        <f aca="false">IF(I1250&gt;=MEDIAN($I$2:$I$10001),"High","Low")</f>
        <v>Low</v>
      </c>
      <c r="Q1250" s="2" t="n">
        <f aca="false">L1250+IF(J1250&gt;=2,1,0)+K1250+IF(H1250&gt;=5,1,0)</f>
        <v>3</v>
      </c>
      <c r="R1250" s="2" t="n">
        <f aca="false">IF(AND(L1250=0,P1250="High"),1,0)</f>
        <v>0</v>
      </c>
    </row>
    <row r="1251" customFormat="false" ht="15" hidden="false" customHeight="false" outlineLevel="0" collapsed="false">
      <c r="A1251" s="2" t="n">
        <v>2025</v>
      </c>
      <c r="B1251" s="2" t="n">
        <v>15803681</v>
      </c>
      <c r="C1251" s="2" t="s">
        <v>893</v>
      </c>
      <c r="D1251" s="2" t="n">
        <v>803</v>
      </c>
      <c r="E1251" s="2" t="s">
        <v>19</v>
      </c>
      <c r="F1251" s="2" t="s">
        <v>20</v>
      </c>
      <c r="G1251" s="2" t="n">
        <v>26</v>
      </c>
      <c r="H1251" s="2" t="n">
        <v>4</v>
      </c>
      <c r="I1251" s="3" t="n">
        <v>0</v>
      </c>
      <c r="J1251" s="2" t="n">
        <v>2</v>
      </c>
      <c r="K1251" s="2" t="n">
        <v>1</v>
      </c>
      <c r="L1251" s="2" t="n">
        <v>1</v>
      </c>
      <c r="M1251" s="3" t="n">
        <v>181208.47</v>
      </c>
      <c r="N1251" s="2" t="n">
        <v>0</v>
      </c>
      <c r="O1251" s="2" t="str">
        <f aca="false">IF(AND(L1251=1,J1251&gt;=2),"Active Engaged",IF(AND(L1251=1,J1251=1),"Active Low-Product",IF(AND(L1251=0,J1251&gt;=2),"Inactive Multi-Product","Inactive Disengaged")))</f>
        <v>Active Engaged</v>
      </c>
      <c r="P1251" s="2" t="str">
        <f aca="false">IF(I1251&gt;=MEDIAN($I$2:$I$10001),"High","Low")</f>
        <v>Low</v>
      </c>
      <c r="Q1251" s="2" t="n">
        <f aca="false">L1251+IF(J1251&gt;=2,1,0)+K1251+IF(H1251&gt;=5,1,0)</f>
        <v>3</v>
      </c>
      <c r="R1251" s="2" t="n">
        <f aca="false">IF(AND(L1251=0,P1251="High"),1,0)</f>
        <v>0</v>
      </c>
    </row>
    <row r="1252" customFormat="false" ht="15" hidden="false" customHeight="false" outlineLevel="0" collapsed="false">
      <c r="A1252" s="2" t="n">
        <v>2025</v>
      </c>
      <c r="B1252" s="2" t="n">
        <v>15702789</v>
      </c>
      <c r="C1252" s="2" t="s">
        <v>894</v>
      </c>
      <c r="D1252" s="2" t="n">
        <v>548</v>
      </c>
      <c r="E1252" s="2" t="s">
        <v>30</v>
      </c>
      <c r="F1252" s="2" t="s">
        <v>27</v>
      </c>
      <c r="G1252" s="2" t="n">
        <v>32</v>
      </c>
      <c r="H1252" s="2" t="n">
        <v>5</v>
      </c>
      <c r="I1252" s="3" t="n">
        <v>175214.71</v>
      </c>
      <c r="J1252" s="2" t="n">
        <v>1</v>
      </c>
      <c r="K1252" s="2" t="n">
        <v>1</v>
      </c>
      <c r="L1252" s="2" t="n">
        <v>1</v>
      </c>
      <c r="M1252" s="3" t="n">
        <v>155165.61</v>
      </c>
      <c r="N1252" s="2" t="n">
        <v>0</v>
      </c>
      <c r="O1252" s="2" t="str">
        <f aca="false">IF(AND(L1252=1,J1252&gt;=2),"Active Engaged",IF(AND(L1252=1,J1252=1),"Active Low-Product",IF(AND(L1252=0,J1252&gt;=2),"Inactive Multi-Product","Inactive Disengaged")))</f>
        <v>Active Low-Product</v>
      </c>
      <c r="P1252" s="2" t="str">
        <f aca="false">IF(I1252&gt;=MEDIAN($I$2:$I$10001),"High","Low")</f>
        <v>High</v>
      </c>
      <c r="Q1252" s="2" t="n">
        <f aca="false">L1252+IF(J1252&gt;=2,1,0)+K1252+IF(H1252&gt;=5,1,0)</f>
        <v>3</v>
      </c>
      <c r="R1252" s="2" t="n">
        <f aca="false">IF(AND(L1252=0,P1252="High"),1,0)</f>
        <v>0</v>
      </c>
    </row>
    <row r="1253" customFormat="false" ht="15" hidden="false" customHeight="false" outlineLevel="0" collapsed="false">
      <c r="A1253" s="2" t="n">
        <v>2025</v>
      </c>
      <c r="B1253" s="2" t="n">
        <v>15814930</v>
      </c>
      <c r="C1253" s="2" t="s">
        <v>684</v>
      </c>
      <c r="D1253" s="2" t="n">
        <v>588</v>
      </c>
      <c r="E1253" s="2" t="s">
        <v>30</v>
      </c>
      <c r="F1253" s="2" t="s">
        <v>20</v>
      </c>
      <c r="G1253" s="2" t="n">
        <v>40</v>
      </c>
      <c r="H1253" s="2" t="n">
        <v>10</v>
      </c>
      <c r="I1253" s="3" t="n">
        <v>125534.51</v>
      </c>
      <c r="J1253" s="2" t="n">
        <v>1</v>
      </c>
      <c r="K1253" s="2" t="n">
        <v>1</v>
      </c>
      <c r="L1253" s="2" t="n">
        <v>0</v>
      </c>
      <c r="M1253" s="3" t="n">
        <v>121504.18</v>
      </c>
      <c r="N1253" s="2" t="n">
        <v>1</v>
      </c>
      <c r="O1253" s="2" t="str">
        <f aca="false">IF(AND(L1253=1,J1253&gt;=2),"Active Engaged",IF(AND(L1253=1,J1253=1),"Active Low-Product",IF(AND(L1253=0,J1253&gt;=2),"Inactive Multi-Product","Inactive Disengaged")))</f>
        <v>Inactive Disengaged</v>
      </c>
      <c r="P1253" s="2" t="str">
        <f aca="false">IF(I1253&gt;=MEDIAN($I$2:$I$10001),"High","Low")</f>
        <v>High</v>
      </c>
      <c r="Q1253" s="2" t="n">
        <f aca="false">L1253+IF(J1253&gt;=2,1,0)+K1253+IF(H1253&gt;=5,1,0)</f>
        <v>2</v>
      </c>
      <c r="R1253" s="2" t="n">
        <f aca="false">IF(AND(L1253=0,P1253="High"),1,0)</f>
        <v>1</v>
      </c>
    </row>
    <row r="1254" customFormat="false" ht="15" hidden="false" customHeight="false" outlineLevel="0" collapsed="false">
      <c r="A1254" s="2" t="n">
        <v>2025</v>
      </c>
      <c r="B1254" s="2" t="n">
        <v>15658306</v>
      </c>
      <c r="C1254" s="2" t="s">
        <v>446</v>
      </c>
      <c r="D1254" s="2" t="n">
        <v>693</v>
      </c>
      <c r="E1254" s="2" t="s">
        <v>19</v>
      </c>
      <c r="F1254" s="2" t="s">
        <v>27</v>
      </c>
      <c r="G1254" s="2" t="n">
        <v>68</v>
      </c>
      <c r="H1254" s="2" t="n">
        <v>4</v>
      </c>
      <c r="I1254" s="3" t="n">
        <v>97705.99</v>
      </c>
      <c r="J1254" s="2" t="n">
        <v>1</v>
      </c>
      <c r="K1254" s="2" t="n">
        <v>1</v>
      </c>
      <c r="L1254" s="2" t="n">
        <v>1</v>
      </c>
      <c r="M1254" s="3" t="n">
        <v>61569.07</v>
      </c>
      <c r="N1254" s="2" t="n">
        <v>0</v>
      </c>
      <c r="O1254" s="2" t="str">
        <f aca="false">IF(AND(L1254=1,J1254&gt;=2),"Active Engaged",IF(AND(L1254=1,J1254=1),"Active Low-Product",IF(AND(L1254=0,J1254&gt;=2),"Inactive Multi-Product","Inactive Disengaged")))</f>
        <v>Active Low-Product</v>
      </c>
      <c r="P1254" s="2" t="str">
        <f aca="false">IF(I1254&gt;=MEDIAN($I$2:$I$10001),"High","Low")</f>
        <v>High</v>
      </c>
      <c r="Q1254" s="2" t="n">
        <f aca="false">L1254+IF(J1254&gt;=2,1,0)+K1254+IF(H1254&gt;=5,1,0)</f>
        <v>2</v>
      </c>
      <c r="R1254" s="2" t="n">
        <f aca="false">IF(AND(L1254=0,P1254="High"),1,0)</f>
        <v>0</v>
      </c>
    </row>
    <row r="1255" customFormat="false" ht="15" hidden="false" customHeight="false" outlineLevel="0" collapsed="false">
      <c r="A1255" s="2" t="n">
        <v>2025</v>
      </c>
      <c r="B1255" s="2" t="n">
        <v>15699523</v>
      </c>
      <c r="C1255" s="2" t="s">
        <v>26</v>
      </c>
      <c r="D1255" s="2" t="n">
        <v>499</v>
      </c>
      <c r="E1255" s="2" t="s">
        <v>30</v>
      </c>
      <c r="F1255" s="2" t="s">
        <v>20</v>
      </c>
      <c r="G1255" s="2" t="n">
        <v>55</v>
      </c>
      <c r="H1255" s="2" t="n">
        <v>4</v>
      </c>
      <c r="I1255" s="3" t="n">
        <v>126817.65</v>
      </c>
      <c r="J1255" s="2" t="n">
        <v>2</v>
      </c>
      <c r="K1255" s="2" t="n">
        <v>1</v>
      </c>
      <c r="L1255" s="2" t="n">
        <v>0</v>
      </c>
      <c r="M1255" s="3" t="n">
        <v>123269.71</v>
      </c>
      <c r="N1255" s="2" t="n">
        <v>0</v>
      </c>
      <c r="O1255" s="2" t="str">
        <f aca="false">IF(AND(L1255=1,J1255&gt;=2),"Active Engaged",IF(AND(L1255=1,J1255=1),"Active Low-Product",IF(AND(L1255=0,J1255&gt;=2),"Inactive Multi-Product","Inactive Disengaged")))</f>
        <v>Inactive Multi-Product</v>
      </c>
      <c r="P1255" s="2" t="str">
        <f aca="false">IF(I1255&gt;=MEDIAN($I$2:$I$10001),"High","Low")</f>
        <v>High</v>
      </c>
      <c r="Q1255" s="2" t="n">
        <f aca="false">L1255+IF(J1255&gt;=2,1,0)+K1255+IF(H1255&gt;=5,1,0)</f>
        <v>2</v>
      </c>
      <c r="R1255" s="2" t="n">
        <f aca="false">IF(AND(L1255=0,P1255="High"),1,0)</f>
        <v>1</v>
      </c>
    </row>
    <row r="1256" customFormat="false" ht="15" hidden="false" customHeight="false" outlineLevel="0" collapsed="false">
      <c r="A1256" s="2" t="n">
        <v>2025</v>
      </c>
      <c r="B1256" s="2" t="n">
        <v>15610383</v>
      </c>
      <c r="C1256" s="2" t="s">
        <v>895</v>
      </c>
      <c r="D1256" s="2" t="n">
        <v>628</v>
      </c>
      <c r="E1256" s="2" t="s">
        <v>19</v>
      </c>
      <c r="F1256" s="2" t="s">
        <v>20</v>
      </c>
      <c r="G1256" s="2" t="n">
        <v>46</v>
      </c>
      <c r="H1256" s="2" t="n">
        <v>1</v>
      </c>
      <c r="I1256" s="3" t="n">
        <v>46870.43</v>
      </c>
      <c r="J1256" s="2" t="n">
        <v>4</v>
      </c>
      <c r="K1256" s="2" t="n">
        <v>1</v>
      </c>
      <c r="L1256" s="2" t="n">
        <v>0</v>
      </c>
      <c r="M1256" s="3" t="n">
        <v>31272.14</v>
      </c>
      <c r="N1256" s="2" t="n">
        <v>1</v>
      </c>
      <c r="O1256" s="2" t="str">
        <f aca="false">IF(AND(L1256=1,J1256&gt;=2),"Active Engaged",IF(AND(L1256=1,J1256=1),"Active Low-Product",IF(AND(L1256=0,J1256&gt;=2),"Inactive Multi-Product","Inactive Disengaged")))</f>
        <v>Inactive Multi-Product</v>
      </c>
      <c r="P1256" s="2" t="str">
        <f aca="false">IF(I1256&gt;=MEDIAN($I$2:$I$10001),"High","Low")</f>
        <v>Low</v>
      </c>
      <c r="Q1256" s="2" t="n">
        <f aca="false">L1256+IF(J1256&gt;=2,1,0)+K1256+IF(H1256&gt;=5,1,0)</f>
        <v>2</v>
      </c>
      <c r="R1256" s="2" t="n">
        <f aca="false">IF(AND(L1256=0,P1256="High"),1,0)</f>
        <v>0</v>
      </c>
    </row>
    <row r="1257" customFormat="false" ht="15" hidden="false" customHeight="false" outlineLevel="0" collapsed="false">
      <c r="A1257" s="2" t="n">
        <v>2025</v>
      </c>
      <c r="B1257" s="2" t="n">
        <v>15615032</v>
      </c>
      <c r="C1257" s="2" t="s">
        <v>896</v>
      </c>
      <c r="D1257" s="2" t="n">
        <v>624</v>
      </c>
      <c r="E1257" s="2" t="s">
        <v>22</v>
      </c>
      <c r="F1257" s="2" t="s">
        <v>27</v>
      </c>
      <c r="G1257" s="2" t="n">
        <v>46</v>
      </c>
      <c r="H1257" s="2" t="n">
        <v>3</v>
      </c>
      <c r="I1257" s="3" t="n">
        <v>0</v>
      </c>
      <c r="J1257" s="2" t="n">
        <v>2</v>
      </c>
      <c r="K1257" s="2" t="n">
        <v>1</v>
      </c>
      <c r="L1257" s="2" t="n">
        <v>1</v>
      </c>
      <c r="M1257" s="3" t="n">
        <v>62825.03</v>
      </c>
      <c r="N1257" s="2" t="n">
        <v>0</v>
      </c>
      <c r="O1257" s="2" t="str">
        <f aca="false">IF(AND(L1257=1,J1257&gt;=2),"Active Engaged",IF(AND(L1257=1,J1257=1),"Active Low-Product",IF(AND(L1257=0,J1257&gt;=2),"Inactive Multi-Product","Inactive Disengaged")))</f>
        <v>Active Engaged</v>
      </c>
      <c r="P1257" s="2" t="str">
        <f aca="false">IF(I1257&gt;=MEDIAN($I$2:$I$10001),"High","Low")</f>
        <v>Low</v>
      </c>
      <c r="Q1257" s="2" t="n">
        <f aca="false">L1257+IF(J1257&gt;=2,1,0)+K1257+IF(H1257&gt;=5,1,0)</f>
        <v>3</v>
      </c>
      <c r="R1257" s="2" t="n">
        <f aca="false">IF(AND(L1257=0,P1257="High"),1,0)</f>
        <v>0</v>
      </c>
    </row>
    <row r="1258" customFormat="false" ht="15" hidden="false" customHeight="false" outlineLevel="0" collapsed="false">
      <c r="A1258" s="2" t="n">
        <v>2025</v>
      </c>
      <c r="B1258" s="2" t="n">
        <v>15781989</v>
      </c>
      <c r="C1258" s="2" t="s">
        <v>897</v>
      </c>
      <c r="D1258" s="2" t="n">
        <v>733</v>
      </c>
      <c r="E1258" s="2" t="s">
        <v>19</v>
      </c>
      <c r="F1258" s="2" t="s">
        <v>27</v>
      </c>
      <c r="G1258" s="2" t="n">
        <v>42</v>
      </c>
      <c r="H1258" s="2" t="n">
        <v>9</v>
      </c>
      <c r="I1258" s="3" t="n">
        <v>120094.93</v>
      </c>
      <c r="J1258" s="2" t="n">
        <v>1</v>
      </c>
      <c r="K1258" s="2" t="n">
        <v>1</v>
      </c>
      <c r="L1258" s="2" t="n">
        <v>0</v>
      </c>
      <c r="M1258" s="3" t="n">
        <v>184056.45</v>
      </c>
      <c r="N1258" s="2" t="n">
        <v>0</v>
      </c>
      <c r="O1258" s="2" t="str">
        <f aca="false">IF(AND(L1258=1,J1258&gt;=2),"Active Engaged",IF(AND(L1258=1,J1258=1),"Active Low-Product",IF(AND(L1258=0,J1258&gt;=2),"Inactive Multi-Product","Inactive Disengaged")))</f>
        <v>Inactive Disengaged</v>
      </c>
      <c r="P1258" s="2" t="str">
        <f aca="false">IF(I1258&gt;=MEDIAN($I$2:$I$10001),"High","Low")</f>
        <v>High</v>
      </c>
      <c r="Q1258" s="2" t="n">
        <f aca="false">L1258+IF(J1258&gt;=2,1,0)+K1258+IF(H1258&gt;=5,1,0)</f>
        <v>2</v>
      </c>
      <c r="R1258" s="2" t="n">
        <f aca="false">IF(AND(L1258=0,P1258="High"),1,0)</f>
        <v>1</v>
      </c>
    </row>
    <row r="1259" customFormat="false" ht="15" hidden="false" customHeight="false" outlineLevel="0" collapsed="false">
      <c r="A1259" s="2" t="n">
        <v>2025</v>
      </c>
      <c r="B1259" s="2" t="n">
        <v>15647402</v>
      </c>
      <c r="C1259" s="2" t="s">
        <v>678</v>
      </c>
      <c r="D1259" s="2" t="n">
        <v>628</v>
      </c>
      <c r="E1259" s="2" t="s">
        <v>19</v>
      </c>
      <c r="F1259" s="2" t="s">
        <v>20</v>
      </c>
      <c r="G1259" s="2" t="n">
        <v>38</v>
      </c>
      <c r="H1259" s="2" t="n">
        <v>3</v>
      </c>
      <c r="I1259" s="3" t="n">
        <v>0</v>
      </c>
      <c r="J1259" s="2" t="n">
        <v>2</v>
      </c>
      <c r="K1259" s="2" t="n">
        <v>1</v>
      </c>
      <c r="L1259" s="2" t="n">
        <v>1</v>
      </c>
      <c r="M1259" s="3" t="n">
        <v>48924.73</v>
      </c>
      <c r="N1259" s="2" t="n">
        <v>0</v>
      </c>
      <c r="O1259" s="2" t="str">
        <f aca="false">IF(AND(L1259=1,J1259&gt;=2),"Active Engaged",IF(AND(L1259=1,J1259=1),"Active Low-Product",IF(AND(L1259=0,J1259&gt;=2),"Inactive Multi-Product","Inactive Disengaged")))</f>
        <v>Active Engaged</v>
      </c>
      <c r="P1259" s="2" t="str">
        <f aca="false">IF(I1259&gt;=MEDIAN($I$2:$I$10001),"High","Low")</f>
        <v>Low</v>
      </c>
      <c r="Q1259" s="2" t="n">
        <f aca="false">L1259+IF(J1259&gt;=2,1,0)+K1259+IF(H1259&gt;=5,1,0)</f>
        <v>3</v>
      </c>
      <c r="R1259" s="2" t="n">
        <f aca="false">IF(AND(L1259=0,P1259="High"),1,0)</f>
        <v>0</v>
      </c>
    </row>
    <row r="1260" customFormat="false" ht="15" hidden="false" customHeight="false" outlineLevel="0" collapsed="false">
      <c r="A1260" s="2" t="n">
        <v>2025</v>
      </c>
      <c r="B1260" s="2" t="n">
        <v>15740494</v>
      </c>
      <c r="C1260" s="2" t="s">
        <v>62</v>
      </c>
      <c r="D1260" s="2" t="n">
        <v>633</v>
      </c>
      <c r="E1260" s="2" t="s">
        <v>19</v>
      </c>
      <c r="F1260" s="2" t="s">
        <v>20</v>
      </c>
      <c r="G1260" s="2" t="n">
        <v>33</v>
      </c>
      <c r="H1260" s="2" t="n">
        <v>3</v>
      </c>
      <c r="I1260" s="3" t="n">
        <v>0</v>
      </c>
      <c r="J1260" s="2" t="n">
        <v>2</v>
      </c>
      <c r="K1260" s="2" t="n">
        <v>1</v>
      </c>
      <c r="L1260" s="2" t="n">
        <v>0</v>
      </c>
      <c r="M1260" s="3" t="n">
        <v>191111.02</v>
      </c>
      <c r="N1260" s="2" t="n">
        <v>0</v>
      </c>
      <c r="O1260" s="2" t="str">
        <f aca="false">IF(AND(L1260=1,J1260&gt;=2),"Active Engaged",IF(AND(L1260=1,J1260=1),"Active Low-Product",IF(AND(L1260=0,J1260&gt;=2),"Inactive Multi-Product","Inactive Disengaged")))</f>
        <v>Inactive Multi-Product</v>
      </c>
      <c r="P1260" s="2" t="str">
        <f aca="false">IF(I1260&gt;=MEDIAN($I$2:$I$10001),"High","Low")</f>
        <v>Low</v>
      </c>
      <c r="Q1260" s="2" t="n">
        <f aca="false">L1260+IF(J1260&gt;=2,1,0)+K1260+IF(H1260&gt;=5,1,0)</f>
        <v>2</v>
      </c>
      <c r="R1260" s="2" t="n">
        <f aca="false">IF(AND(L1260=0,P1260="High"),1,0)</f>
        <v>0</v>
      </c>
    </row>
    <row r="1261" customFormat="false" ht="15" hidden="false" customHeight="false" outlineLevel="0" collapsed="false">
      <c r="A1261" s="2" t="n">
        <v>2025</v>
      </c>
      <c r="B1261" s="2" t="n">
        <v>15701265</v>
      </c>
      <c r="C1261" s="2" t="s">
        <v>898</v>
      </c>
      <c r="D1261" s="2" t="n">
        <v>559</v>
      </c>
      <c r="E1261" s="2" t="s">
        <v>30</v>
      </c>
      <c r="F1261" s="2" t="s">
        <v>20</v>
      </c>
      <c r="G1261" s="2" t="n">
        <v>36</v>
      </c>
      <c r="H1261" s="2" t="n">
        <v>1</v>
      </c>
      <c r="I1261" s="3" t="n">
        <v>104356.94</v>
      </c>
      <c r="J1261" s="2" t="n">
        <v>2</v>
      </c>
      <c r="K1261" s="2" t="n">
        <v>0</v>
      </c>
      <c r="L1261" s="2" t="n">
        <v>1</v>
      </c>
      <c r="M1261" s="3" t="n">
        <v>54184.06</v>
      </c>
      <c r="N1261" s="2" t="n">
        <v>0</v>
      </c>
      <c r="O1261" s="2" t="str">
        <f aca="false">IF(AND(L1261=1,J1261&gt;=2),"Active Engaged",IF(AND(L1261=1,J1261=1),"Active Low-Product",IF(AND(L1261=0,J1261&gt;=2),"Inactive Multi-Product","Inactive Disengaged")))</f>
        <v>Active Engaged</v>
      </c>
      <c r="P1261" s="2" t="str">
        <f aca="false">IF(I1261&gt;=MEDIAN($I$2:$I$10001),"High","Low")</f>
        <v>High</v>
      </c>
      <c r="Q1261" s="2" t="n">
        <f aca="false">L1261+IF(J1261&gt;=2,1,0)+K1261+IF(H1261&gt;=5,1,0)</f>
        <v>2</v>
      </c>
      <c r="R1261" s="2" t="n">
        <f aca="false">IF(AND(L1261=0,P1261="High"),1,0)</f>
        <v>0</v>
      </c>
    </row>
    <row r="1262" customFormat="false" ht="15" hidden="false" customHeight="false" outlineLevel="0" collapsed="false">
      <c r="A1262" s="2" t="n">
        <v>2025</v>
      </c>
      <c r="B1262" s="2" t="n">
        <v>15743532</v>
      </c>
      <c r="C1262" s="2" t="s">
        <v>645</v>
      </c>
      <c r="D1262" s="2" t="n">
        <v>704</v>
      </c>
      <c r="E1262" s="2" t="s">
        <v>30</v>
      </c>
      <c r="F1262" s="2" t="s">
        <v>27</v>
      </c>
      <c r="G1262" s="2" t="n">
        <v>27</v>
      </c>
      <c r="H1262" s="2" t="n">
        <v>5</v>
      </c>
      <c r="I1262" s="3" t="n">
        <v>147004.34</v>
      </c>
      <c r="J1262" s="2" t="n">
        <v>1</v>
      </c>
      <c r="K1262" s="2" t="n">
        <v>1</v>
      </c>
      <c r="L1262" s="2" t="n">
        <v>0</v>
      </c>
      <c r="M1262" s="3" t="n">
        <v>64381.33</v>
      </c>
      <c r="N1262" s="2" t="n">
        <v>1</v>
      </c>
      <c r="O1262" s="2" t="str">
        <f aca="false">IF(AND(L1262=1,J1262&gt;=2),"Active Engaged",IF(AND(L1262=1,J1262=1),"Active Low-Product",IF(AND(L1262=0,J1262&gt;=2),"Inactive Multi-Product","Inactive Disengaged")))</f>
        <v>Inactive Disengaged</v>
      </c>
      <c r="P1262" s="2" t="str">
        <f aca="false">IF(I1262&gt;=MEDIAN($I$2:$I$10001),"High","Low")</f>
        <v>High</v>
      </c>
      <c r="Q1262" s="2" t="n">
        <f aca="false">L1262+IF(J1262&gt;=2,1,0)+K1262+IF(H1262&gt;=5,1,0)</f>
        <v>2</v>
      </c>
      <c r="R1262" s="2" t="n">
        <f aca="false">IF(AND(L1262=0,P1262="High"),1,0)</f>
        <v>1</v>
      </c>
    </row>
    <row r="1263" customFormat="false" ht="15" hidden="false" customHeight="false" outlineLevel="0" collapsed="false">
      <c r="A1263" s="2" t="n">
        <v>2025</v>
      </c>
      <c r="B1263" s="2" t="n">
        <v>15794870</v>
      </c>
      <c r="C1263" s="2" t="s">
        <v>411</v>
      </c>
      <c r="D1263" s="2" t="n">
        <v>744</v>
      </c>
      <c r="E1263" s="2" t="s">
        <v>30</v>
      </c>
      <c r="F1263" s="2" t="s">
        <v>27</v>
      </c>
      <c r="G1263" s="2" t="n">
        <v>38</v>
      </c>
      <c r="H1263" s="2" t="n">
        <v>6</v>
      </c>
      <c r="I1263" s="3" t="n">
        <v>73023.17</v>
      </c>
      <c r="J1263" s="2" t="n">
        <v>2</v>
      </c>
      <c r="K1263" s="2" t="n">
        <v>1</v>
      </c>
      <c r="L1263" s="2" t="n">
        <v>0</v>
      </c>
      <c r="M1263" s="3" t="n">
        <v>78770.86</v>
      </c>
      <c r="N1263" s="2" t="n">
        <v>0</v>
      </c>
      <c r="O1263" s="2" t="str">
        <f aca="false">IF(AND(L1263=1,J1263&gt;=2),"Active Engaged",IF(AND(L1263=1,J1263=1),"Active Low-Product",IF(AND(L1263=0,J1263&gt;=2),"Inactive Multi-Product","Inactive Disengaged")))</f>
        <v>Inactive Multi-Product</v>
      </c>
      <c r="P1263" s="2" t="str">
        <f aca="false">IF(I1263&gt;=MEDIAN($I$2:$I$10001),"High","Low")</f>
        <v>Low</v>
      </c>
      <c r="Q1263" s="2" t="n">
        <f aca="false">L1263+IF(J1263&gt;=2,1,0)+K1263+IF(H1263&gt;=5,1,0)</f>
        <v>3</v>
      </c>
      <c r="R1263" s="2" t="n">
        <f aca="false">IF(AND(L1263=0,P1263="High"),1,0)</f>
        <v>0</v>
      </c>
    </row>
    <row r="1264" customFormat="false" ht="15" hidden="false" customHeight="false" outlineLevel="0" collapsed="false">
      <c r="A1264" s="2" t="n">
        <v>2025</v>
      </c>
      <c r="B1264" s="2" t="n">
        <v>15747591</v>
      </c>
      <c r="C1264" s="2" t="s">
        <v>387</v>
      </c>
      <c r="D1264" s="2" t="n">
        <v>665</v>
      </c>
      <c r="E1264" s="2" t="s">
        <v>22</v>
      </c>
      <c r="F1264" s="2" t="s">
        <v>20</v>
      </c>
      <c r="G1264" s="2" t="n">
        <v>40</v>
      </c>
      <c r="H1264" s="2" t="n">
        <v>1</v>
      </c>
      <c r="I1264" s="3" t="n">
        <v>173432.55</v>
      </c>
      <c r="J1264" s="2" t="n">
        <v>1</v>
      </c>
      <c r="K1264" s="2" t="n">
        <v>0</v>
      </c>
      <c r="L1264" s="2" t="n">
        <v>1</v>
      </c>
      <c r="M1264" s="3" t="n">
        <v>116766.79</v>
      </c>
      <c r="N1264" s="2" t="n">
        <v>0</v>
      </c>
      <c r="O1264" s="2" t="str">
        <f aca="false">IF(AND(L1264=1,J1264&gt;=2),"Active Engaged",IF(AND(L1264=1,J1264=1),"Active Low-Product",IF(AND(L1264=0,J1264&gt;=2),"Inactive Multi-Product","Inactive Disengaged")))</f>
        <v>Active Low-Product</v>
      </c>
      <c r="P1264" s="2" t="str">
        <f aca="false">IF(I1264&gt;=MEDIAN($I$2:$I$10001),"High","Low")</f>
        <v>High</v>
      </c>
      <c r="Q1264" s="2" t="n">
        <f aca="false">L1264+IF(J1264&gt;=2,1,0)+K1264+IF(H1264&gt;=5,1,0)</f>
        <v>1</v>
      </c>
      <c r="R1264" s="2" t="n">
        <f aca="false">IF(AND(L1264=0,P1264="High"),1,0)</f>
        <v>0</v>
      </c>
    </row>
    <row r="1265" customFormat="false" ht="15" hidden="false" customHeight="false" outlineLevel="0" collapsed="false">
      <c r="A1265" s="2" t="n">
        <v>2025</v>
      </c>
      <c r="B1265" s="2" t="n">
        <v>15726557</v>
      </c>
      <c r="C1265" s="2" t="s">
        <v>899</v>
      </c>
      <c r="D1265" s="2" t="n">
        <v>638</v>
      </c>
      <c r="E1265" s="2" t="s">
        <v>19</v>
      </c>
      <c r="F1265" s="2" t="s">
        <v>20</v>
      </c>
      <c r="G1265" s="2" t="n">
        <v>42</v>
      </c>
      <c r="H1265" s="2" t="n">
        <v>7</v>
      </c>
      <c r="I1265" s="3" t="n">
        <v>165679.92</v>
      </c>
      <c r="J1265" s="2" t="n">
        <v>1</v>
      </c>
      <c r="K1265" s="2" t="n">
        <v>0</v>
      </c>
      <c r="L1265" s="2" t="n">
        <v>0</v>
      </c>
      <c r="M1265" s="3" t="n">
        <v>32916.29</v>
      </c>
      <c r="N1265" s="2" t="n">
        <v>0</v>
      </c>
      <c r="O1265" s="2" t="str">
        <f aca="false">IF(AND(L1265=1,J1265&gt;=2),"Active Engaged",IF(AND(L1265=1,J1265=1),"Active Low-Product",IF(AND(L1265=0,J1265&gt;=2),"Inactive Multi-Product","Inactive Disengaged")))</f>
        <v>Inactive Disengaged</v>
      </c>
      <c r="P1265" s="2" t="str">
        <f aca="false">IF(I1265&gt;=MEDIAN($I$2:$I$10001),"High","Low")</f>
        <v>High</v>
      </c>
      <c r="Q1265" s="2" t="n">
        <f aca="false">L1265+IF(J1265&gt;=2,1,0)+K1265+IF(H1265&gt;=5,1,0)</f>
        <v>1</v>
      </c>
      <c r="R1265" s="2" t="n">
        <f aca="false">IF(AND(L1265=0,P1265="High"),1,0)</f>
        <v>1</v>
      </c>
    </row>
    <row r="1266" customFormat="false" ht="15" hidden="false" customHeight="false" outlineLevel="0" collapsed="false">
      <c r="A1266" s="2" t="n">
        <v>2025</v>
      </c>
      <c r="B1266" s="2" t="n">
        <v>15732199</v>
      </c>
      <c r="C1266" s="2" t="s">
        <v>519</v>
      </c>
      <c r="D1266" s="2" t="n">
        <v>837</v>
      </c>
      <c r="E1266" s="2" t="s">
        <v>22</v>
      </c>
      <c r="F1266" s="2" t="s">
        <v>27</v>
      </c>
      <c r="G1266" s="2" t="n">
        <v>31</v>
      </c>
      <c r="H1266" s="2" t="n">
        <v>9</v>
      </c>
      <c r="I1266" s="3" t="n">
        <v>104678.62</v>
      </c>
      <c r="J1266" s="2" t="n">
        <v>1</v>
      </c>
      <c r="K1266" s="2" t="n">
        <v>0</v>
      </c>
      <c r="L1266" s="2" t="n">
        <v>1</v>
      </c>
      <c r="M1266" s="3" t="n">
        <v>50972.6</v>
      </c>
      <c r="N1266" s="2" t="n">
        <v>0</v>
      </c>
      <c r="O1266" s="2" t="str">
        <f aca="false">IF(AND(L1266=1,J1266&gt;=2),"Active Engaged",IF(AND(L1266=1,J1266=1),"Active Low-Product",IF(AND(L1266=0,J1266&gt;=2),"Inactive Multi-Product","Inactive Disengaged")))</f>
        <v>Active Low-Product</v>
      </c>
      <c r="P1266" s="2" t="str">
        <f aca="false">IF(I1266&gt;=MEDIAN($I$2:$I$10001),"High","Low")</f>
        <v>High</v>
      </c>
      <c r="Q1266" s="2" t="n">
        <f aca="false">L1266+IF(J1266&gt;=2,1,0)+K1266+IF(H1266&gt;=5,1,0)</f>
        <v>2</v>
      </c>
      <c r="R1266" s="2" t="n">
        <f aca="false">IF(AND(L1266=0,P1266="High"),1,0)</f>
        <v>0</v>
      </c>
    </row>
    <row r="1267" customFormat="false" ht="15" hidden="false" customHeight="false" outlineLevel="0" collapsed="false">
      <c r="A1267" s="2" t="n">
        <v>2025</v>
      </c>
      <c r="B1267" s="2" t="n">
        <v>15662291</v>
      </c>
      <c r="C1267" s="2" t="s">
        <v>284</v>
      </c>
      <c r="D1267" s="2" t="n">
        <v>534</v>
      </c>
      <c r="E1267" s="2" t="s">
        <v>19</v>
      </c>
      <c r="F1267" s="2" t="s">
        <v>20</v>
      </c>
      <c r="G1267" s="2" t="n">
        <v>55</v>
      </c>
      <c r="H1267" s="2" t="n">
        <v>8</v>
      </c>
      <c r="I1267" s="3" t="n">
        <v>116973.26</v>
      </c>
      <c r="J1267" s="2" t="n">
        <v>3</v>
      </c>
      <c r="K1267" s="2" t="n">
        <v>1</v>
      </c>
      <c r="L1267" s="2" t="n">
        <v>0</v>
      </c>
      <c r="M1267" s="3" t="n">
        <v>122066.5</v>
      </c>
      <c r="N1267" s="2" t="n">
        <v>1</v>
      </c>
      <c r="O1267" s="2" t="str">
        <f aca="false">IF(AND(L1267=1,J1267&gt;=2),"Active Engaged",IF(AND(L1267=1,J1267=1),"Active Low-Product",IF(AND(L1267=0,J1267&gt;=2),"Inactive Multi-Product","Inactive Disengaged")))</f>
        <v>Inactive Multi-Product</v>
      </c>
      <c r="P1267" s="2" t="str">
        <f aca="false">IF(I1267&gt;=MEDIAN($I$2:$I$10001),"High","Low")</f>
        <v>High</v>
      </c>
      <c r="Q1267" s="2" t="n">
        <f aca="false">L1267+IF(J1267&gt;=2,1,0)+K1267+IF(H1267&gt;=5,1,0)</f>
        <v>3</v>
      </c>
      <c r="R1267" s="2" t="n">
        <f aca="false">IF(AND(L1267=0,P1267="High"),1,0)</f>
        <v>1</v>
      </c>
    </row>
    <row r="1268" customFormat="false" ht="15" hidden="false" customHeight="false" outlineLevel="0" collapsed="false">
      <c r="A1268" s="2" t="n">
        <v>2025</v>
      </c>
      <c r="B1268" s="2" t="n">
        <v>15749050</v>
      </c>
      <c r="C1268" s="2" t="s">
        <v>900</v>
      </c>
      <c r="D1268" s="2" t="n">
        <v>548</v>
      </c>
      <c r="E1268" s="2" t="s">
        <v>19</v>
      </c>
      <c r="F1268" s="2" t="s">
        <v>20</v>
      </c>
      <c r="G1268" s="2" t="n">
        <v>36</v>
      </c>
      <c r="H1268" s="2" t="n">
        <v>3</v>
      </c>
      <c r="I1268" s="3" t="n">
        <v>0</v>
      </c>
      <c r="J1268" s="2" t="n">
        <v>1</v>
      </c>
      <c r="K1268" s="2" t="n">
        <v>1</v>
      </c>
      <c r="L1268" s="2" t="n">
        <v>0</v>
      </c>
      <c r="M1268" s="3" t="n">
        <v>65996.9</v>
      </c>
      <c r="N1268" s="2" t="n">
        <v>0</v>
      </c>
      <c r="O1268" s="2" t="str">
        <f aca="false">IF(AND(L1268=1,J1268&gt;=2),"Active Engaged",IF(AND(L1268=1,J1268=1),"Active Low-Product",IF(AND(L1268=0,J1268&gt;=2),"Inactive Multi-Product","Inactive Disengaged")))</f>
        <v>Inactive Disengaged</v>
      </c>
      <c r="P1268" s="2" t="str">
        <f aca="false">IF(I1268&gt;=MEDIAN($I$2:$I$10001),"High","Low")</f>
        <v>Low</v>
      </c>
      <c r="Q1268" s="2" t="n">
        <f aca="false">L1268+IF(J1268&gt;=2,1,0)+K1268+IF(H1268&gt;=5,1,0)</f>
        <v>1</v>
      </c>
      <c r="R1268" s="2" t="n">
        <f aca="false">IF(AND(L1268=0,P1268="High"),1,0)</f>
        <v>0</v>
      </c>
    </row>
    <row r="1269" customFormat="false" ht="15" hidden="false" customHeight="false" outlineLevel="0" collapsed="false">
      <c r="A1269" s="2" t="n">
        <v>2025</v>
      </c>
      <c r="B1269" s="2" t="n">
        <v>15781586</v>
      </c>
      <c r="C1269" s="2" t="s">
        <v>901</v>
      </c>
      <c r="D1269" s="2" t="n">
        <v>837</v>
      </c>
      <c r="E1269" s="2" t="s">
        <v>30</v>
      </c>
      <c r="F1269" s="2" t="s">
        <v>27</v>
      </c>
      <c r="G1269" s="2" t="n">
        <v>38</v>
      </c>
      <c r="H1269" s="2" t="n">
        <v>2</v>
      </c>
      <c r="I1269" s="3" t="n">
        <v>126732.85</v>
      </c>
      <c r="J1269" s="2" t="n">
        <v>1</v>
      </c>
      <c r="K1269" s="2" t="n">
        <v>1</v>
      </c>
      <c r="L1269" s="2" t="n">
        <v>1</v>
      </c>
      <c r="M1269" s="3" t="n">
        <v>79577.38</v>
      </c>
      <c r="N1269" s="2" t="n">
        <v>0</v>
      </c>
      <c r="O1269" s="2" t="str">
        <f aca="false">IF(AND(L1269=1,J1269&gt;=2),"Active Engaged",IF(AND(L1269=1,J1269=1),"Active Low-Product",IF(AND(L1269=0,J1269&gt;=2),"Inactive Multi-Product","Inactive Disengaged")))</f>
        <v>Active Low-Product</v>
      </c>
      <c r="P1269" s="2" t="str">
        <f aca="false">IF(I1269&gt;=MEDIAN($I$2:$I$10001),"High","Low")</f>
        <v>High</v>
      </c>
      <c r="Q1269" s="2" t="n">
        <f aca="false">L1269+IF(J1269&gt;=2,1,0)+K1269+IF(H1269&gt;=5,1,0)</f>
        <v>2</v>
      </c>
      <c r="R1269" s="2" t="n">
        <f aca="false">IF(AND(L1269=0,P1269="High"),1,0)</f>
        <v>0</v>
      </c>
    </row>
    <row r="1270" customFormat="false" ht="15" hidden="false" customHeight="false" outlineLevel="0" collapsed="false">
      <c r="A1270" s="2" t="n">
        <v>2025</v>
      </c>
      <c r="B1270" s="2" t="n">
        <v>15617078</v>
      </c>
      <c r="C1270" s="2" t="s">
        <v>902</v>
      </c>
      <c r="D1270" s="2" t="n">
        <v>658</v>
      </c>
      <c r="E1270" s="2" t="s">
        <v>19</v>
      </c>
      <c r="F1270" s="2" t="s">
        <v>20</v>
      </c>
      <c r="G1270" s="2" t="n">
        <v>44</v>
      </c>
      <c r="H1270" s="2" t="n">
        <v>6</v>
      </c>
      <c r="I1270" s="3" t="n">
        <v>148481.09</v>
      </c>
      <c r="J1270" s="2" t="n">
        <v>1</v>
      </c>
      <c r="K1270" s="2" t="n">
        <v>1</v>
      </c>
      <c r="L1270" s="2" t="n">
        <v>0</v>
      </c>
      <c r="M1270" s="3" t="n">
        <v>130529.13</v>
      </c>
      <c r="N1270" s="2" t="n">
        <v>0</v>
      </c>
      <c r="O1270" s="2" t="str">
        <f aca="false">IF(AND(L1270=1,J1270&gt;=2),"Active Engaged",IF(AND(L1270=1,J1270=1),"Active Low-Product",IF(AND(L1270=0,J1270&gt;=2),"Inactive Multi-Product","Inactive Disengaged")))</f>
        <v>Inactive Disengaged</v>
      </c>
      <c r="P1270" s="2" t="str">
        <f aca="false">IF(I1270&gt;=MEDIAN($I$2:$I$10001),"High","Low")</f>
        <v>High</v>
      </c>
      <c r="Q1270" s="2" t="n">
        <f aca="false">L1270+IF(J1270&gt;=2,1,0)+K1270+IF(H1270&gt;=5,1,0)</f>
        <v>2</v>
      </c>
      <c r="R1270" s="2" t="n">
        <f aca="false">IF(AND(L1270=0,P1270="High"),1,0)</f>
        <v>1</v>
      </c>
    </row>
    <row r="1271" customFormat="false" ht="15" hidden="false" customHeight="false" outlineLevel="0" collapsed="false">
      <c r="A1271" s="2" t="n">
        <v>2025</v>
      </c>
      <c r="B1271" s="2" t="n">
        <v>15723339</v>
      </c>
      <c r="C1271" s="2" t="s">
        <v>36</v>
      </c>
      <c r="D1271" s="2" t="n">
        <v>554</v>
      </c>
      <c r="E1271" s="2" t="s">
        <v>19</v>
      </c>
      <c r="F1271" s="2" t="s">
        <v>20</v>
      </c>
      <c r="G1271" s="2" t="n">
        <v>38</v>
      </c>
      <c r="H1271" s="2" t="n">
        <v>4</v>
      </c>
      <c r="I1271" s="3" t="n">
        <v>137654.05</v>
      </c>
      <c r="J1271" s="2" t="n">
        <v>2</v>
      </c>
      <c r="K1271" s="2" t="n">
        <v>1</v>
      </c>
      <c r="L1271" s="2" t="n">
        <v>1</v>
      </c>
      <c r="M1271" s="3" t="n">
        <v>172629.67</v>
      </c>
      <c r="N1271" s="2" t="n">
        <v>0</v>
      </c>
      <c r="O1271" s="2" t="str">
        <f aca="false">IF(AND(L1271=1,J1271&gt;=2),"Active Engaged",IF(AND(L1271=1,J1271=1),"Active Low-Product",IF(AND(L1271=0,J1271&gt;=2),"Inactive Multi-Product","Inactive Disengaged")))</f>
        <v>Active Engaged</v>
      </c>
      <c r="P1271" s="2" t="str">
        <f aca="false">IF(I1271&gt;=MEDIAN($I$2:$I$10001),"High","Low")</f>
        <v>High</v>
      </c>
      <c r="Q1271" s="2" t="n">
        <f aca="false">L1271+IF(J1271&gt;=2,1,0)+K1271+IF(H1271&gt;=5,1,0)</f>
        <v>3</v>
      </c>
      <c r="R1271" s="2" t="n">
        <f aca="false">IF(AND(L1271=0,P1271="High"),1,0)</f>
        <v>0</v>
      </c>
    </row>
    <row r="1272" customFormat="false" ht="15" hidden="false" customHeight="false" outlineLevel="0" collapsed="false">
      <c r="A1272" s="2" t="n">
        <v>2025</v>
      </c>
      <c r="B1272" s="2" t="n">
        <v>15671322</v>
      </c>
      <c r="C1272" s="2" t="s">
        <v>378</v>
      </c>
      <c r="D1272" s="2" t="n">
        <v>724</v>
      </c>
      <c r="E1272" s="2" t="s">
        <v>30</v>
      </c>
      <c r="F1272" s="2" t="s">
        <v>27</v>
      </c>
      <c r="G1272" s="2" t="n">
        <v>30</v>
      </c>
      <c r="H1272" s="2" t="n">
        <v>7</v>
      </c>
      <c r="I1272" s="3" t="n">
        <v>115315.04</v>
      </c>
      <c r="J1272" s="2" t="n">
        <v>1</v>
      </c>
      <c r="K1272" s="2" t="n">
        <v>1</v>
      </c>
      <c r="L1272" s="2" t="n">
        <v>0</v>
      </c>
      <c r="M1272" s="3" t="n">
        <v>15216.53</v>
      </c>
      <c r="N1272" s="2" t="n">
        <v>0</v>
      </c>
      <c r="O1272" s="2" t="str">
        <f aca="false">IF(AND(L1272=1,J1272&gt;=2),"Active Engaged",IF(AND(L1272=1,J1272=1),"Active Low-Product",IF(AND(L1272=0,J1272&gt;=2),"Inactive Multi-Product","Inactive Disengaged")))</f>
        <v>Inactive Disengaged</v>
      </c>
      <c r="P1272" s="2" t="str">
        <f aca="false">IF(I1272&gt;=MEDIAN($I$2:$I$10001),"High","Low")</f>
        <v>High</v>
      </c>
      <c r="Q1272" s="2" t="n">
        <f aca="false">L1272+IF(J1272&gt;=2,1,0)+K1272+IF(H1272&gt;=5,1,0)</f>
        <v>2</v>
      </c>
      <c r="R1272" s="2" t="n">
        <f aca="false">IF(AND(L1272=0,P1272="High"),1,0)</f>
        <v>1</v>
      </c>
    </row>
    <row r="1273" customFormat="false" ht="15" hidden="false" customHeight="false" outlineLevel="0" collapsed="false">
      <c r="A1273" s="2" t="n">
        <v>2025</v>
      </c>
      <c r="B1273" s="2" t="n">
        <v>15793854</v>
      </c>
      <c r="C1273" s="2" t="s">
        <v>287</v>
      </c>
      <c r="D1273" s="2" t="n">
        <v>723</v>
      </c>
      <c r="E1273" s="2" t="s">
        <v>19</v>
      </c>
      <c r="F1273" s="2" t="s">
        <v>27</v>
      </c>
      <c r="G1273" s="2" t="n">
        <v>42</v>
      </c>
      <c r="H1273" s="2" t="n">
        <v>2</v>
      </c>
      <c r="I1273" s="3" t="n">
        <v>99095.73</v>
      </c>
      <c r="J1273" s="2" t="n">
        <v>1</v>
      </c>
      <c r="K1273" s="2" t="n">
        <v>1</v>
      </c>
      <c r="L1273" s="2" t="n">
        <v>1</v>
      </c>
      <c r="M1273" s="3" t="n">
        <v>17512.53</v>
      </c>
      <c r="N1273" s="2" t="n">
        <v>0</v>
      </c>
      <c r="O1273" s="2" t="str">
        <f aca="false">IF(AND(L1273=1,J1273&gt;=2),"Active Engaged",IF(AND(L1273=1,J1273=1),"Active Low-Product",IF(AND(L1273=0,J1273&gt;=2),"Inactive Multi-Product","Inactive Disengaged")))</f>
        <v>Active Low-Product</v>
      </c>
      <c r="P1273" s="2" t="str">
        <f aca="false">IF(I1273&gt;=MEDIAN($I$2:$I$10001),"High","Low")</f>
        <v>High</v>
      </c>
      <c r="Q1273" s="2" t="n">
        <f aca="false">L1273+IF(J1273&gt;=2,1,0)+K1273+IF(H1273&gt;=5,1,0)</f>
        <v>2</v>
      </c>
      <c r="R1273" s="2" t="n">
        <f aca="false">IF(AND(L1273=0,P1273="High"),1,0)</f>
        <v>0</v>
      </c>
    </row>
    <row r="1274" customFormat="false" ht="15" hidden="false" customHeight="false" outlineLevel="0" collapsed="false">
      <c r="A1274" s="2" t="n">
        <v>2025</v>
      </c>
      <c r="B1274" s="2" t="n">
        <v>15756539</v>
      </c>
      <c r="C1274" s="2" t="s">
        <v>198</v>
      </c>
      <c r="D1274" s="2" t="n">
        <v>585</v>
      </c>
      <c r="E1274" s="2" t="s">
        <v>30</v>
      </c>
      <c r="F1274" s="2" t="s">
        <v>20</v>
      </c>
      <c r="G1274" s="2" t="n">
        <v>39</v>
      </c>
      <c r="H1274" s="2" t="n">
        <v>7</v>
      </c>
      <c r="I1274" s="3" t="n">
        <v>165610.41</v>
      </c>
      <c r="J1274" s="2" t="n">
        <v>2</v>
      </c>
      <c r="K1274" s="2" t="n">
        <v>0</v>
      </c>
      <c r="L1274" s="2" t="n">
        <v>0</v>
      </c>
      <c r="M1274" s="3" t="n">
        <v>131852.01</v>
      </c>
      <c r="N1274" s="2" t="n">
        <v>0</v>
      </c>
      <c r="O1274" s="2" t="str">
        <f aca="false">IF(AND(L1274=1,J1274&gt;=2),"Active Engaged",IF(AND(L1274=1,J1274=1),"Active Low-Product",IF(AND(L1274=0,J1274&gt;=2),"Inactive Multi-Product","Inactive Disengaged")))</f>
        <v>Inactive Multi-Product</v>
      </c>
      <c r="P1274" s="2" t="str">
        <f aca="false">IF(I1274&gt;=MEDIAN($I$2:$I$10001),"High","Low")</f>
        <v>High</v>
      </c>
      <c r="Q1274" s="2" t="n">
        <f aca="false">L1274+IF(J1274&gt;=2,1,0)+K1274+IF(H1274&gt;=5,1,0)</f>
        <v>2</v>
      </c>
      <c r="R1274" s="2" t="n">
        <f aca="false">IF(AND(L1274=0,P1274="High"),1,0)</f>
        <v>1</v>
      </c>
    </row>
    <row r="1275" customFormat="false" ht="15" hidden="false" customHeight="false" outlineLevel="0" collapsed="false">
      <c r="A1275" s="2" t="n">
        <v>2025</v>
      </c>
      <c r="B1275" s="2" t="n">
        <v>15612064</v>
      </c>
      <c r="C1275" s="2" t="s">
        <v>903</v>
      </c>
      <c r="D1275" s="2" t="n">
        <v>474</v>
      </c>
      <c r="E1275" s="2" t="s">
        <v>19</v>
      </c>
      <c r="F1275" s="2" t="s">
        <v>27</v>
      </c>
      <c r="G1275" s="2" t="n">
        <v>33</v>
      </c>
      <c r="H1275" s="2" t="n">
        <v>5</v>
      </c>
      <c r="I1275" s="3" t="n">
        <v>0</v>
      </c>
      <c r="J1275" s="2" t="n">
        <v>2</v>
      </c>
      <c r="K1275" s="2" t="n">
        <v>1</v>
      </c>
      <c r="L1275" s="2" t="n">
        <v>0</v>
      </c>
      <c r="M1275" s="3" t="n">
        <v>181945.52</v>
      </c>
      <c r="N1275" s="2" t="n">
        <v>1</v>
      </c>
      <c r="O1275" s="2" t="str">
        <f aca="false">IF(AND(L1275=1,J1275&gt;=2),"Active Engaged",IF(AND(L1275=1,J1275=1),"Active Low-Product",IF(AND(L1275=0,J1275&gt;=2),"Inactive Multi-Product","Inactive Disengaged")))</f>
        <v>Inactive Multi-Product</v>
      </c>
      <c r="P1275" s="2" t="str">
        <f aca="false">IF(I1275&gt;=MEDIAN($I$2:$I$10001),"High","Low")</f>
        <v>Low</v>
      </c>
      <c r="Q1275" s="2" t="n">
        <f aca="false">L1275+IF(J1275&gt;=2,1,0)+K1275+IF(H1275&gt;=5,1,0)</f>
        <v>3</v>
      </c>
      <c r="R1275" s="2" t="n">
        <f aca="false">IF(AND(L1275=0,P1275="High"),1,0)</f>
        <v>0</v>
      </c>
    </row>
    <row r="1276" customFormat="false" ht="15" hidden="false" customHeight="false" outlineLevel="0" collapsed="false">
      <c r="A1276" s="2" t="n">
        <v>2025</v>
      </c>
      <c r="B1276" s="2" t="n">
        <v>15625916</v>
      </c>
      <c r="C1276" s="2" t="s">
        <v>783</v>
      </c>
      <c r="D1276" s="2" t="n">
        <v>562</v>
      </c>
      <c r="E1276" s="2" t="s">
        <v>22</v>
      </c>
      <c r="F1276" s="2" t="s">
        <v>27</v>
      </c>
      <c r="G1276" s="2" t="n">
        <v>32</v>
      </c>
      <c r="H1276" s="2" t="n">
        <v>6</v>
      </c>
      <c r="I1276" s="3" t="n">
        <v>161628.66</v>
      </c>
      <c r="J1276" s="2" t="n">
        <v>1</v>
      </c>
      <c r="K1276" s="2" t="n">
        <v>1</v>
      </c>
      <c r="L1276" s="2" t="n">
        <v>0</v>
      </c>
      <c r="M1276" s="3" t="n">
        <v>91482.5</v>
      </c>
      <c r="N1276" s="2" t="n">
        <v>0</v>
      </c>
      <c r="O1276" s="2" t="str">
        <f aca="false">IF(AND(L1276=1,J1276&gt;=2),"Active Engaged",IF(AND(L1276=1,J1276=1),"Active Low-Product",IF(AND(L1276=0,J1276&gt;=2),"Inactive Multi-Product","Inactive Disengaged")))</f>
        <v>Inactive Disengaged</v>
      </c>
      <c r="P1276" s="2" t="str">
        <f aca="false">IF(I1276&gt;=MEDIAN($I$2:$I$10001),"High","Low")</f>
        <v>High</v>
      </c>
      <c r="Q1276" s="2" t="n">
        <f aca="false">L1276+IF(J1276&gt;=2,1,0)+K1276+IF(H1276&gt;=5,1,0)</f>
        <v>2</v>
      </c>
      <c r="R1276" s="2" t="n">
        <f aca="false">IF(AND(L1276=0,P1276="High"),1,0)</f>
        <v>1</v>
      </c>
    </row>
    <row r="1277" customFormat="false" ht="15" hidden="false" customHeight="false" outlineLevel="0" collapsed="false">
      <c r="A1277" s="2" t="n">
        <v>2025</v>
      </c>
      <c r="B1277" s="2" t="n">
        <v>15683195</v>
      </c>
      <c r="C1277" s="2" t="s">
        <v>904</v>
      </c>
      <c r="D1277" s="2" t="n">
        <v>719</v>
      </c>
      <c r="E1277" s="2" t="s">
        <v>19</v>
      </c>
      <c r="F1277" s="2" t="s">
        <v>27</v>
      </c>
      <c r="G1277" s="2" t="n">
        <v>32</v>
      </c>
      <c r="H1277" s="2" t="n">
        <v>9</v>
      </c>
      <c r="I1277" s="3" t="n">
        <v>146605.27</v>
      </c>
      <c r="J1277" s="2" t="n">
        <v>1</v>
      </c>
      <c r="K1277" s="2" t="n">
        <v>1</v>
      </c>
      <c r="L1277" s="2" t="n">
        <v>1</v>
      </c>
      <c r="M1277" s="3" t="n">
        <v>77119.45</v>
      </c>
      <c r="N1277" s="2" t="n">
        <v>0</v>
      </c>
      <c r="O1277" s="2" t="str">
        <f aca="false">IF(AND(L1277=1,J1277&gt;=2),"Active Engaged",IF(AND(L1277=1,J1277=1),"Active Low-Product",IF(AND(L1277=0,J1277&gt;=2),"Inactive Multi-Product","Inactive Disengaged")))</f>
        <v>Active Low-Product</v>
      </c>
      <c r="P1277" s="2" t="str">
        <f aca="false">IF(I1277&gt;=MEDIAN($I$2:$I$10001),"High","Low")</f>
        <v>High</v>
      </c>
      <c r="Q1277" s="2" t="n">
        <f aca="false">L1277+IF(J1277&gt;=2,1,0)+K1277+IF(H1277&gt;=5,1,0)</f>
        <v>3</v>
      </c>
      <c r="R1277" s="2" t="n">
        <f aca="false">IF(AND(L1277=0,P1277="High"),1,0)</f>
        <v>0</v>
      </c>
    </row>
    <row r="1278" customFormat="false" ht="15" hidden="false" customHeight="false" outlineLevel="0" collapsed="false">
      <c r="A1278" s="2" t="n">
        <v>2025</v>
      </c>
      <c r="B1278" s="2" t="n">
        <v>15690182</v>
      </c>
      <c r="C1278" s="2" t="s">
        <v>905</v>
      </c>
      <c r="D1278" s="2" t="n">
        <v>635</v>
      </c>
      <c r="E1278" s="2" t="s">
        <v>30</v>
      </c>
      <c r="F1278" s="2" t="s">
        <v>27</v>
      </c>
      <c r="G1278" s="2" t="n">
        <v>37</v>
      </c>
      <c r="H1278" s="2" t="n">
        <v>5</v>
      </c>
      <c r="I1278" s="3" t="n">
        <v>113488.68</v>
      </c>
      <c r="J1278" s="2" t="n">
        <v>1</v>
      </c>
      <c r="K1278" s="2" t="n">
        <v>1</v>
      </c>
      <c r="L1278" s="2" t="n">
        <v>0</v>
      </c>
      <c r="M1278" s="3" t="n">
        <v>95611.74</v>
      </c>
      <c r="N1278" s="2" t="n">
        <v>1</v>
      </c>
      <c r="O1278" s="2" t="str">
        <f aca="false">IF(AND(L1278=1,J1278&gt;=2),"Active Engaged",IF(AND(L1278=1,J1278=1),"Active Low-Product",IF(AND(L1278=0,J1278&gt;=2),"Inactive Multi-Product","Inactive Disengaged")))</f>
        <v>Inactive Disengaged</v>
      </c>
      <c r="P1278" s="2" t="str">
        <f aca="false">IF(I1278&gt;=MEDIAN($I$2:$I$10001),"High","Low")</f>
        <v>High</v>
      </c>
      <c r="Q1278" s="2" t="n">
        <f aca="false">L1278+IF(J1278&gt;=2,1,0)+K1278+IF(H1278&gt;=5,1,0)</f>
        <v>2</v>
      </c>
      <c r="R1278" s="2" t="n">
        <f aca="false">IF(AND(L1278=0,P1278="High"),1,0)</f>
        <v>1</v>
      </c>
    </row>
    <row r="1279" customFormat="false" ht="15" hidden="false" customHeight="false" outlineLevel="0" collapsed="false">
      <c r="A1279" s="2" t="n">
        <v>2025</v>
      </c>
      <c r="B1279" s="2" t="n">
        <v>15721719</v>
      </c>
      <c r="C1279" s="2" t="s">
        <v>141</v>
      </c>
      <c r="D1279" s="2" t="n">
        <v>743</v>
      </c>
      <c r="E1279" s="2" t="s">
        <v>19</v>
      </c>
      <c r="F1279" s="2" t="s">
        <v>27</v>
      </c>
      <c r="G1279" s="2" t="n">
        <v>42</v>
      </c>
      <c r="H1279" s="2" t="n">
        <v>7</v>
      </c>
      <c r="I1279" s="3" t="n">
        <v>77002.2</v>
      </c>
      <c r="J1279" s="2" t="n">
        <v>2</v>
      </c>
      <c r="K1279" s="2" t="n">
        <v>1</v>
      </c>
      <c r="L1279" s="2" t="n">
        <v>1</v>
      </c>
      <c r="M1279" s="3" t="n">
        <v>80428.42</v>
      </c>
      <c r="N1279" s="2" t="n">
        <v>0</v>
      </c>
      <c r="O1279" s="2" t="str">
        <f aca="false">IF(AND(L1279=1,J1279&gt;=2),"Active Engaged",IF(AND(L1279=1,J1279=1),"Active Low-Product",IF(AND(L1279=0,J1279&gt;=2),"Inactive Multi-Product","Inactive Disengaged")))</f>
        <v>Active Engaged</v>
      </c>
      <c r="P1279" s="2" t="str">
        <f aca="false">IF(I1279&gt;=MEDIAN($I$2:$I$10001),"High","Low")</f>
        <v>Low</v>
      </c>
      <c r="Q1279" s="2" t="n">
        <f aca="false">L1279+IF(J1279&gt;=2,1,0)+K1279+IF(H1279&gt;=5,1,0)</f>
        <v>4</v>
      </c>
      <c r="R1279" s="2" t="n">
        <f aca="false">IF(AND(L1279=0,P1279="High"),1,0)</f>
        <v>0</v>
      </c>
    </row>
    <row r="1280" customFormat="false" ht="15" hidden="false" customHeight="false" outlineLevel="0" collapsed="false">
      <c r="A1280" s="2" t="n">
        <v>2025</v>
      </c>
      <c r="B1280" s="2" t="n">
        <v>15641690</v>
      </c>
      <c r="C1280" s="2" t="s">
        <v>63</v>
      </c>
      <c r="D1280" s="2" t="n">
        <v>681</v>
      </c>
      <c r="E1280" s="2" t="s">
        <v>22</v>
      </c>
      <c r="F1280" s="2" t="s">
        <v>27</v>
      </c>
      <c r="G1280" s="2" t="n">
        <v>67</v>
      </c>
      <c r="H1280" s="2" t="n">
        <v>7</v>
      </c>
      <c r="I1280" s="3" t="n">
        <v>0</v>
      </c>
      <c r="J1280" s="2" t="n">
        <v>2</v>
      </c>
      <c r="K1280" s="2" t="n">
        <v>0</v>
      </c>
      <c r="L1280" s="2" t="n">
        <v>1</v>
      </c>
      <c r="M1280" s="3" t="n">
        <v>163714.92</v>
      </c>
      <c r="N1280" s="2" t="n">
        <v>0</v>
      </c>
      <c r="O1280" s="2" t="str">
        <f aca="false">IF(AND(L1280=1,J1280&gt;=2),"Active Engaged",IF(AND(L1280=1,J1280=1),"Active Low-Product",IF(AND(L1280=0,J1280&gt;=2),"Inactive Multi-Product","Inactive Disengaged")))</f>
        <v>Active Engaged</v>
      </c>
      <c r="P1280" s="2" t="str">
        <f aca="false">IF(I1280&gt;=MEDIAN($I$2:$I$10001),"High","Low")</f>
        <v>Low</v>
      </c>
      <c r="Q1280" s="2" t="n">
        <f aca="false">L1280+IF(J1280&gt;=2,1,0)+K1280+IF(H1280&gt;=5,1,0)</f>
        <v>3</v>
      </c>
      <c r="R1280" s="2" t="n">
        <f aca="false">IF(AND(L1280=0,P1280="High"),1,0)</f>
        <v>0</v>
      </c>
    </row>
    <row r="1281" customFormat="false" ht="15" hidden="false" customHeight="false" outlineLevel="0" collapsed="false">
      <c r="A1281" s="2" t="n">
        <v>2025</v>
      </c>
      <c r="B1281" s="2" t="n">
        <v>15634896</v>
      </c>
      <c r="C1281" s="2" t="s">
        <v>245</v>
      </c>
      <c r="D1281" s="2" t="n">
        <v>521</v>
      </c>
      <c r="E1281" s="2" t="s">
        <v>19</v>
      </c>
      <c r="F1281" s="2" t="s">
        <v>20</v>
      </c>
      <c r="G1281" s="2" t="n">
        <v>39</v>
      </c>
      <c r="H1281" s="2" t="n">
        <v>6</v>
      </c>
      <c r="I1281" s="3" t="n">
        <v>0</v>
      </c>
      <c r="J1281" s="2" t="n">
        <v>2</v>
      </c>
      <c r="K1281" s="2" t="n">
        <v>0</v>
      </c>
      <c r="L1281" s="2" t="n">
        <v>1</v>
      </c>
      <c r="M1281" s="3" t="n">
        <v>27375.15</v>
      </c>
      <c r="N1281" s="2" t="n">
        <v>0</v>
      </c>
      <c r="O1281" s="2" t="str">
        <f aca="false">IF(AND(L1281=1,J1281&gt;=2),"Active Engaged",IF(AND(L1281=1,J1281=1),"Active Low-Product",IF(AND(L1281=0,J1281&gt;=2),"Inactive Multi-Product","Inactive Disengaged")))</f>
        <v>Active Engaged</v>
      </c>
      <c r="P1281" s="2" t="str">
        <f aca="false">IF(I1281&gt;=MEDIAN($I$2:$I$10001),"High","Low")</f>
        <v>Low</v>
      </c>
      <c r="Q1281" s="2" t="n">
        <f aca="false">L1281+IF(J1281&gt;=2,1,0)+K1281+IF(H1281&gt;=5,1,0)</f>
        <v>3</v>
      </c>
      <c r="R1281" s="2" t="n">
        <f aca="false">IF(AND(L1281=0,P1281="High"),1,0)</f>
        <v>0</v>
      </c>
    </row>
    <row r="1282" customFormat="false" ht="15" hidden="false" customHeight="false" outlineLevel="0" collapsed="false">
      <c r="A1282" s="2" t="n">
        <v>2025</v>
      </c>
      <c r="B1282" s="2" t="n">
        <v>15671590</v>
      </c>
      <c r="C1282" s="2" t="s">
        <v>32</v>
      </c>
      <c r="D1282" s="2" t="n">
        <v>741</v>
      </c>
      <c r="E1282" s="2" t="s">
        <v>22</v>
      </c>
      <c r="F1282" s="2" t="s">
        <v>27</v>
      </c>
      <c r="G1282" s="2" t="n">
        <v>25</v>
      </c>
      <c r="H1282" s="2" t="n">
        <v>4</v>
      </c>
      <c r="I1282" s="3" t="n">
        <v>0</v>
      </c>
      <c r="J1282" s="2" t="n">
        <v>2</v>
      </c>
      <c r="K1282" s="2" t="n">
        <v>1</v>
      </c>
      <c r="L1282" s="2" t="n">
        <v>1</v>
      </c>
      <c r="M1282" s="3" t="n">
        <v>73873.65</v>
      </c>
      <c r="N1282" s="2" t="n">
        <v>0</v>
      </c>
      <c r="O1282" s="2" t="str">
        <f aca="false">IF(AND(L1282=1,J1282&gt;=2),"Active Engaged",IF(AND(L1282=1,J1282=1),"Active Low-Product",IF(AND(L1282=0,J1282&gt;=2),"Inactive Multi-Product","Inactive Disengaged")))</f>
        <v>Active Engaged</v>
      </c>
      <c r="P1282" s="2" t="str">
        <f aca="false">IF(I1282&gt;=MEDIAN($I$2:$I$10001),"High","Low")</f>
        <v>Low</v>
      </c>
      <c r="Q1282" s="2" t="n">
        <f aca="false">L1282+IF(J1282&gt;=2,1,0)+K1282+IF(H1282&gt;=5,1,0)</f>
        <v>3</v>
      </c>
      <c r="R1282" s="2" t="n">
        <f aca="false">IF(AND(L1282=0,P1282="High"),1,0)</f>
        <v>0</v>
      </c>
    </row>
    <row r="1283" customFormat="false" ht="15" hidden="false" customHeight="false" outlineLevel="0" collapsed="false">
      <c r="A1283" s="2" t="n">
        <v>2025</v>
      </c>
      <c r="B1283" s="2" t="n">
        <v>15779182</v>
      </c>
      <c r="C1283" s="2" t="s">
        <v>154</v>
      </c>
      <c r="D1283" s="2" t="n">
        <v>790</v>
      </c>
      <c r="E1283" s="2" t="s">
        <v>22</v>
      </c>
      <c r="F1283" s="2" t="s">
        <v>27</v>
      </c>
      <c r="G1283" s="2" t="n">
        <v>46</v>
      </c>
      <c r="H1283" s="2" t="n">
        <v>8</v>
      </c>
      <c r="I1283" s="3" t="n">
        <v>182364.53</v>
      </c>
      <c r="J1283" s="2" t="n">
        <v>1</v>
      </c>
      <c r="K1283" s="2" t="n">
        <v>0</v>
      </c>
      <c r="L1283" s="2" t="n">
        <v>0</v>
      </c>
      <c r="M1283" s="3" t="n">
        <v>139266.48</v>
      </c>
      <c r="N1283" s="2" t="n">
        <v>1</v>
      </c>
      <c r="O1283" s="2" t="str">
        <f aca="false">IF(AND(L1283=1,J1283&gt;=2),"Active Engaged",IF(AND(L1283=1,J1283=1),"Active Low-Product",IF(AND(L1283=0,J1283&gt;=2),"Inactive Multi-Product","Inactive Disengaged")))</f>
        <v>Inactive Disengaged</v>
      </c>
      <c r="P1283" s="2" t="str">
        <f aca="false">IF(I1283&gt;=MEDIAN($I$2:$I$10001),"High","Low")</f>
        <v>High</v>
      </c>
      <c r="Q1283" s="2" t="n">
        <f aca="false">L1283+IF(J1283&gt;=2,1,0)+K1283+IF(H1283&gt;=5,1,0)</f>
        <v>1</v>
      </c>
      <c r="R1283" s="2" t="n">
        <f aca="false">IF(AND(L1283=0,P1283="High"),1,0)</f>
        <v>1</v>
      </c>
    </row>
    <row r="1284" customFormat="false" ht="15" hidden="false" customHeight="false" outlineLevel="0" collapsed="false">
      <c r="A1284" s="2" t="n">
        <v>2025</v>
      </c>
      <c r="B1284" s="2" t="n">
        <v>15778287</v>
      </c>
      <c r="C1284" s="2" t="s">
        <v>400</v>
      </c>
      <c r="D1284" s="2" t="n">
        <v>622</v>
      </c>
      <c r="E1284" s="2" t="s">
        <v>19</v>
      </c>
      <c r="F1284" s="2" t="s">
        <v>27</v>
      </c>
      <c r="G1284" s="2" t="n">
        <v>35</v>
      </c>
      <c r="H1284" s="2" t="n">
        <v>8</v>
      </c>
      <c r="I1284" s="3" t="n">
        <v>0</v>
      </c>
      <c r="J1284" s="2" t="n">
        <v>2</v>
      </c>
      <c r="K1284" s="2" t="n">
        <v>1</v>
      </c>
      <c r="L1284" s="2" t="n">
        <v>1</v>
      </c>
      <c r="M1284" s="3" t="n">
        <v>131772.51</v>
      </c>
      <c r="N1284" s="2" t="n">
        <v>0</v>
      </c>
      <c r="O1284" s="2" t="str">
        <f aca="false">IF(AND(L1284=1,J1284&gt;=2),"Active Engaged",IF(AND(L1284=1,J1284=1),"Active Low-Product",IF(AND(L1284=0,J1284&gt;=2),"Inactive Multi-Product","Inactive Disengaged")))</f>
        <v>Active Engaged</v>
      </c>
      <c r="P1284" s="2" t="str">
        <f aca="false">IF(I1284&gt;=MEDIAN($I$2:$I$10001),"High","Low")</f>
        <v>Low</v>
      </c>
      <c r="Q1284" s="2" t="n">
        <f aca="false">L1284+IF(J1284&gt;=2,1,0)+K1284+IF(H1284&gt;=5,1,0)</f>
        <v>4</v>
      </c>
      <c r="R1284" s="2" t="n">
        <f aca="false">IF(AND(L1284=0,P1284="High"),1,0)</f>
        <v>0</v>
      </c>
    </row>
    <row r="1285" customFormat="false" ht="15" hidden="false" customHeight="false" outlineLevel="0" collapsed="false">
      <c r="A1285" s="2" t="n">
        <v>2025</v>
      </c>
      <c r="B1285" s="2" t="n">
        <v>15609510</v>
      </c>
      <c r="C1285" s="2" t="s">
        <v>347</v>
      </c>
      <c r="D1285" s="2" t="n">
        <v>669</v>
      </c>
      <c r="E1285" s="2" t="s">
        <v>19</v>
      </c>
      <c r="F1285" s="2" t="s">
        <v>27</v>
      </c>
      <c r="G1285" s="2" t="n">
        <v>45</v>
      </c>
      <c r="H1285" s="2" t="n">
        <v>7</v>
      </c>
      <c r="I1285" s="3" t="n">
        <v>149364.58</v>
      </c>
      <c r="J1285" s="2" t="n">
        <v>1</v>
      </c>
      <c r="K1285" s="2" t="n">
        <v>0</v>
      </c>
      <c r="L1285" s="2" t="n">
        <v>1</v>
      </c>
      <c r="M1285" s="3" t="n">
        <v>173454.07</v>
      </c>
      <c r="N1285" s="2" t="n">
        <v>0</v>
      </c>
      <c r="O1285" s="2" t="str">
        <f aca="false">IF(AND(L1285=1,J1285&gt;=2),"Active Engaged",IF(AND(L1285=1,J1285=1),"Active Low-Product",IF(AND(L1285=0,J1285&gt;=2),"Inactive Multi-Product","Inactive Disengaged")))</f>
        <v>Active Low-Product</v>
      </c>
      <c r="P1285" s="2" t="str">
        <f aca="false">IF(I1285&gt;=MEDIAN($I$2:$I$10001),"High","Low")</f>
        <v>High</v>
      </c>
      <c r="Q1285" s="2" t="n">
        <f aca="false">L1285+IF(J1285&gt;=2,1,0)+K1285+IF(H1285&gt;=5,1,0)</f>
        <v>2</v>
      </c>
      <c r="R1285" s="2" t="n">
        <f aca="false">IF(AND(L1285=0,P1285="High"),1,0)</f>
        <v>0</v>
      </c>
    </row>
    <row r="1286" customFormat="false" ht="15" hidden="false" customHeight="false" outlineLevel="0" collapsed="false">
      <c r="A1286" s="2" t="n">
        <v>2025</v>
      </c>
      <c r="B1286" s="2" t="n">
        <v>15742229</v>
      </c>
      <c r="C1286" s="2" t="s">
        <v>810</v>
      </c>
      <c r="D1286" s="2" t="n">
        <v>583</v>
      </c>
      <c r="E1286" s="2" t="s">
        <v>19</v>
      </c>
      <c r="F1286" s="2" t="s">
        <v>27</v>
      </c>
      <c r="G1286" s="2" t="n">
        <v>59</v>
      </c>
      <c r="H1286" s="2" t="n">
        <v>7</v>
      </c>
      <c r="I1286" s="3" t="n">
        <v>127450.14</v>
      </c>
      <c r="J1286" s="2" t="n">
        <v>1</v>
      </c>
      <c r="K1286" s="2" t="n">
        <v>0</v>
      </c>
      <c r="L1286" s="2" t="n">
        <v>1</v>
      </c>
      <c r="M1286" s="3" t="n">
        <v>67552.71</v>
      </c>
      <c r="N1286" s="2" t="n">
        <v>0</v>
      </c>
      <c r="O1286" s="2" t="str">
        <f aca="false">IF(AND(L1286=1,J1286&gt;=2),"Active Engaged",IF(AND(L1286=1,J1286=1),"Active Low-Product",IF(AND(L1286=0,J1286&gt;=2),"Inactive Multi-Product","Inactive Disengaged")))</f>
        <v>Active Low-Product</v>
      </c>
      <c r="P1286" s="2" t="str">
        <f aca="false">IF(I1286&gt;=MEDIAN($I$2:$I$10001),"High","Low")</f>
        <v>High</v>
      </c>
      <c r="Q1286" s="2" t="n">
        <f aca="false">L1286+IF(J1286&gt;=2,1,0)+K1286+IF(H1286&gt;=5,1,0)</f>
        <v>2</v>
      </c>
      <c r="R1286" s="2" t="n">
        <f aca="false">IF(AND(L1286=0,P1286="High"),1,0)</f>
        <v>0</v>
      </c>
    </row>
    <row r="1287" customFormat="false" ht="15" hidden="false" customHeight="false" outlineLevel="0" collapsed="false">
      <c r="A1287" s="2" t="n">
        <v>2025</v>
      </c>
      <c r="B1287" s="2" t="n">
        <v>15658532</v>
      </c>
      <c r="C1287" s="2" t="s">
        <v>906</v>
      </c>
      <c r="D1287" s="2" t="n">
        <v>520</v>
      </c>
      <c r="E1287" s="2" t="s">
        <v>22</v>
      </c>
      <c r="F1287" s="2" t="s">
        <v>20</v>
      </c>
      <c r="G1287" s="2" t="n">
        <v>63</v>
      </c>
      <c r="H1287" s="2" t="n">
        <v>5</v>
      </c>
      <c r="I1287" s="3" t="n">
        <v>162278.32</v>
      </c>
      <c r="J1287" s="2" t="n">
        <v>1</v>
      </c>
      <c r="K1287" s="2" t="n">
        <v>1</v>
      </c>
      <c r="L1287" s="2" t="n">
        <v>1</v>
      </c>
      <c r="M1287" s="3" t="n">
        <v>34765.33</v>
      </c>
      <c r="N1287" s="2" t="n">
        <v>0</v>
      </c>
      <c r="O1287" s="2" t="str">
        <f aca="false">IF(AND(L1287=1,J1287&gt;=2),"Active Engaged",IF(AND(L1287=1,J1287=1),"Active Low-Product",IF(AND(L1287=0,J1287&gt;=2),"Inactive Multi-Product","Inactive Disengaged")))</f>
        <v>Active Low-Product</v>
      </c>
      <c r="P1287" s="2" t="str">
        <f aca="false">IF(I1287&gt;=MEDIAN($I$2:$I$10001),"High","Low")</f>
        <v>High</v>
      </c>
      <c r="Q1287" s="2" t="n">
        <f aca="false">L1287+IF(J1287&gt;=2,1,0)+K1287+IF(H1287&gt;=5,1,0)</f>
        <v>3</v>
      </c>
      <c r="R1287" s="2" t="n">
        <f aca="false">IF(AND(L1287=0,P1287="High"),1,0)</f>
        <v>0</v>
      </c>
    </row>
    <row r="1288" customFormat="false" ht="15" hidden="false" customHeight="false" outlineLevel="0" collapsed="false">
      <c r="A1288" s="2" t="n">
        <v>2025</v>
      </c>
      <c r="B1288" s="2" t="n">
        <v>15590993</v>
      </c>
      <c r="C1288" s="2" t="s">
        <v>396</v>
      </c>
      <c r="D1288" s="2" t="n">
        <v>579</v>
      </c>
      <c r="E1288" s="2" t="s">
        <v>22</v>
      </c>
      <c r="F1288" s="2" t="s">
        <v>27</v>
      </c>
      <c r="G1288" s="2" t="n">
        <v>37</v>
      </c>
      <c r="H1288" s="2" t="n">
        <v>5</v>
      </c>
      <c r="I1288" s="3" t="n">
        <v>152212.88</v>
      </c>
      <c r="J1288" s="2" t="n">
        <v>2</v>
      </c>
      <c r="K1288" s="2" t="n">
        <v>0</v>
      </c>
      <c r="L1288" s="2" t="n">
        <v>0</v>
      </c>
      <c r="M1288" s="3" t="n">
        <v>120219.14</v>
      </c>
      <c r="N1288" s="2" t="n">
        <v>0</v>
      </c>
      <c r="O1288" s="2" t="str">
        <f aca="false">IF(AND(L1288=1,J1288&gt;=2),"Active Engaged",IF(AND(L1288=1,J1288=1),"Active Low-Product",IF(AND(L1288=0,J1288&gt;=2),"Inactive Multi-Product","Inactive Disengaged")))</f>
        <v>Inactive Multi-Product</v>
      </c>
      <c r="P1288" s="2" t="str">
        <f aca="false">IF(I1288&gt;=MEDIAN($I$2:$I$10001),"High","Low")</f>
        <v>High</v>
      </c>
      <c r="Q1288" s="2" t="n">
        <f aca="false">L1288+IF(J1288&gt;=2,1,0)+K1288+IF(H1288&gt;=5,1,0)</f>
        <v>2</v>
      </c>
      <c r="R1288" s="2" t="n">
        <f aca="false">IF(AND(L1288=0,P1288="High"),1,0)</f>
        <v>1</v>
      </c>
    </row>
    <row r="1289" customFormat="false" ht="15" hidden="false" customHeight="false" outlineLevel="0" collapsed="false">
      <c r="A1289" s="2" t="n">
        <v>2025</v>
      </c>
      <c r="B1289" s="2" t="n">
        <v>15565701</v>
      </c>
      <c r="C1289" s="2" t="s">
        <v>907</v>
      </c>
      <c r="D1289" s="2" t="n">
        <v>698</v>
      </c>
      <c r="E1289" s="2" t="s">
        <v>22</v>
      </c>
      <c r="F1289" s="2" t="s">
        <v>20</v>
      </c>
      <c r="G1289" s="2" t="n">
        <v>39</v>
      </c>
      <c r="H1289" s="2" t="n">
        <v>9</v>
      </c>
      <c r="I1289" s="3" t="n">
        <v>161993.89</v>
      </c>
      <c r="J1289" s="2" t="n">
        <v>1</v>
      </c>
      <c r="K1289" s="2" t="n">
        <v>0</v>
      </c>
      <c r="L1289" s="2" t="n">
        <v>0</v>
      </c>
      <c r="M1289" s="3" t="n">
        <v>90212.38</v>
      </c>
      <c r="N1289" s="2" t="n">
        <v>0</v>
      </c>
      <c r="O1289" s="2" t="str">
        <f aca="false">IF(AND(L1289=1,J1289&gt;=2),"Active Engaged",IF(AND(L1289=1,J1289=1),"Active Low-Product",IF(AND(L1289=0,J1289&gt;=2),"Inactive Multi-Product","Inactive Disengaged")))</f>
        <v>Inactive Disengaged</v>
      </c>
      <c r="P1289" s="2" t="str">
        <f aca="false">IF(I1289&gt;=MEDIAN($I$2:$I$10001),"High","Low")</f>
        <v>High</v>
      </c>
      <c r="Q1289" s="2" t="n">
        <f aca="false">L1289+IF(J1289&gt;=2,1,0)+K1289+IF(H1289&gt;=5,1,0)</f>
        <v>1</v>
      </c>
      <c r="R1289" s="2" t="n">
        <f aca="false">IF(AND(L1289=0,P1289="High"),1,0)</f>
        <v>1</v>
      </c>
    </row>
    <row r="1290" customFormat="false" ht="15" hidden="false" customHeight="false" outlineLevel="0" collapsed="false">
      <c r="A1290" s="2" t="n">
        <v>2025</v>
      </c>
      <c r="B1290" s="2" t="n">
        <v>15597239</v>
      </c>
      <c r="C1290" s="2" t="s">
        <v>213</v>
      </c>
      <c r="D1290" s="2" t="n">
        <v>548</v>
      </c>
      <c r="E1290" s="2" t="s">
        <v>22</v>
      </c>
      <c r="F1290" s="2" t="s">
        <v>27</v>
      </c>
      <c r="G1290" s="2" t="n">
        <v>39</v>
      </c>
      <c r="H1290" s="2" t="n">
        <v>7</v>
      </c>
      <c r="I1290" s="3" t="n">
        <v>131468.44</v>
      </c>
      <c r="J1290" s="2" t="n">
        <v>1</v>
      </c>
      <c r="K1290" s="2" t="n">
        <v>1</v>
      </c>
      <c r="L1290" s="2" t="n">
        <v>0</v>
      </c>
      <c r="M1290" s="3" t="n">
        <v>164975.82</v>
      </c>
      <c r="N1290" s="2" t="n">
        <v>0</v>
      </c>
      <c r="O1290" s="2" t="str">
        <f aca="false">IF(AND(L1290=1,J1290&gt;=2),"Active Engaged",IF(AND(L1290=1,J1290=1),"Active Low-Product",IF(AND(L1290=0,J1290&gt;=2),"Inactive Multi-Product","Inactive Disengaged")))</f>
        <v>Inactive Disengaged</v>
      </c>
      <c r="P1290" s="2" t="str">
        <f aca="false">IF(I1290&gt;=MEDIAN($I$2:$I$10001),"High","Low")</f>
        <v>High</v>
      </c>
      <c r="Q1290" s="2" t="n">
        <f aca="false">L1290+IF(J1290&gt;=2,1,0)+K1290+IF(H1290&gt;=5,1,0)</f>
        <v>2</v>
      </c>
      <c r="R1290" s="2" t="n">
        <f aca="false">IF(AND(L1290=0,P1290="High"),1,0)</f>
        <v>1</v>
      </c>
    </row>
    <row r="1291" customFormat="false" ht="15" hidden="false" customHeight="false" outlineLevel="0" collapsed="false">
      <c r="A1291" s="2" t="n">
        <v>2025</v>
      </c>
      <c r="B1291" s="2" t="n">
        <v>15688880</v>
      </c>
      <c r="C1291" s="2" t="s">
        <v>908</v>
      </c>
      <c r="D1291" s="2" t="n">
        <v>672</v>
      </c>
      <c r="E1291" s="2" t="s">
        <v>30</v>
      </c>
      <c r="F1291" s="2" t="s">
        <v>27</v>
      </c>
      <c r="G1291" s="2" t="n">
        <v>40</v>
      </c>
      <c r="H1291" s="2" t="n">
        <v>10</v>
      </c>
      <c r="I1291" s="3" t="n">
        <v>102980.44</v>
      </c>
      <c r="J1291" s="2" t="n">
        <v>1</v>
      </c>
      <c r="K1291" s="2" t="n">
        <v>1</v>
      </c>
      <c r="L1291" s="2" t="n">
        <v>0</v>
      </c>
      <c r="M1291" s="3" t="n">
        <v>1285.81</v>
      </c>
      <c r="N1291" s="2" t="n">
        <v>1</v>
      </c>
      <c r="O1291" s="2" t="str">
        <f aca="false">IF(AND(L1291=1,J1291&gt;=2),"Active Engaged",IF(AND(L1291=1,J1291=1),"Active Low-Product",IF(AND(L1291=0,J1291&gt;=2),"Inactive Multi-Product","Inactive Disengaged")))</f>
        <v>Inactive Disengaged</v>
      </c>
      <c r="P1291" s="2" t="str">
        <f aca="false">IF(I1291&gt;=MEDIAN($I$2:$I$10001),"High","Low")</f>
        <v>High</v>
      </c>
      <c r="Q1291" s="2" t="n">
        <f aca="false">L1291+IF(J1291&gt;=2,1,0)+K1291+IF(H1291&gt;=5,1,0)</f>
        <v>2</v>
      </c>
      <c r="R1291" s="2" t="n">
        <f aca="false">IF(AND(L1291=0,P1291="High"),1,0)</f>
        <v>1</v>
      </c>
    </row>
    <row r="1292" customFormat="false" ht="15" hidden="false" customHeight="false" outlineLevel="0" collapsed="false">
      <c r="A1292" s="2" t="n">
        <v>2025</v>
      </c>
      <c r="B1292" s="2" t="n">
        <v>15813917</v>
      </c>
      <c r="C1292" s="2" t="s">
        <v>909</v>
      </c>
      <c r="D1292" s="2" t="n">
        <v>653</v>
      </c>
      <c r="E1292" s="2" t="s">
        <v>30</v>
      </c>
      <c r="F1292" s="2" t="s">
        <v>27</v>
      </c>
      <c r="G1292" s="2" t="n">
        <v>31</v>
      </c>
      <c r="H1292" s="2" t="n">
        <v>9</v>
      </c>
      <c r="I1292" s="3" t="n">
        <v>143321.97</v>
      </c>
      <c r="J1292" s="2" t="n">
        <v>1</v>
      </c>
      <c r="K1292" s="2" t="n">
        <v>1</v>
      </c>
      <c r="L1292" s="2" t="n">
        <v>0</v>
      </c>
      <c r="M1292" s="3" t="n">
        <v>83679.46</v>
      </c>
      <c r="N1292" s="2" t="n">
        <v>0</v>
      </c>
      <c r="O1292" s="2" t="str">
        <f aca="false">IF(AND(L1292=1,J1292&gt;=2),"Active Engaged",IF(AND(L1292=1,J1292=1),"Active Low-Product",IF(AND(L1292=0,J1292&gt;=2),"Inactive Multi-Product","Inactive Disengaged")))</f>
        <v>Inactive Disengaged</v>
      </c>
      <c r="P1292" s="2" t="str">
        <f aca="false">IF(I1292&gt;=MEDIAN($I$2:$I$10001),"High","Low")</f>
        <v>High</v>
      </c>
      <c r="Q1292" s="2" t="n">
        <f aca="false">L1292+IF(J1292&gt;=2,1,0)+K1292+IF(H1292&gt;=5,1,0)</f>
        <v>2</v>
      </c>
      <c r="R1292" s="2" t="n">
        <f aca="false">IF(AND(L1292=0,P1292="High"),1,0)</f>
        <v>1</v>
      </c>
    </row>
    <row r="1293" customFormat="false" ht="15" hidden="false" customHeight="false" outlineLevel="0" collapsed="false">
      <c r="A1293" s="2" t="n">
        <v>2025</v>
      </c>
      <c r="B1293" s="2" t="n">
        <v>15679611</v>
      </c>
      <c r="C1293" s="2" t="s">
        <v>34</v>
      </c>
      <c r="D1293" s="2" t="n">
        <v>734</v>
      </c>
      <c r="E1293" s="2" t="s">
        <v>22</v>
      </c>
      <c r="F1293" s="2" t="s">
        <v>20</v>
      </c>
      <c r="G1293" s="2" t="n">
        <v>37</v>
      </c>
      <c r="H1293" s="2" t="n">
        <v>2</v>
      </c>
      <c r="I1293" s="3" t="n">
        <v>130404.92</v>
      </c>
      <c r="J1293" s="2" t="n">
        <v>1</v>
      </c>
      <c r="K1293" s="2" t="n">
        <v>0</v>
      </c>
      <c r="L1293" s="2" t="n">
        <v>0</v>
      </c>
      <c r="M1293" s="3" t="n">
        <v>34548.74</v>
      </c>
      <c r="N1293" s="2" t="n">
        <v>0</v>
      </c>
      <c r="O1293" s="2" t="str">
        <f aca="false">IF(AND(L1293=1,J1293&gt;=2),"Active Engaged",IF(AND(L1293=1,J1293=1),"Active Low-Product",IF(AND(L1293=0,J1293&gt;=2),"Inactive Multi-Product","Inactive Disengaged")))</f>
        <v>Inactive Disengaged</v>
      </c>
      <c r="P1293" s="2" t="str">
        <f aca="false">IF(I1293&gt;=MEDIAN($I$2:$I$10001),"High","Low")</f>
        <v>High</v>
      </c>
      <c r="Q1293" s="2" t="n">
        <f aca="false">L1293+IF(J1293&gt;=2,1,0)+K1293+IF(H1293&gt;=5,1,0)</f>
        <v>0</v>
      </c>
      <c r="R1293" s="2" t="n">
        <f aca="false">IF(AND(L1293=0,P1293="High"),1,0)</f>
        <v>1</v>
      </c>
    </row>
    <row r="1294" customFormat="false" ht="15" hidden="false" customHeight="false" outlineLevel="0" collapsed="false">
      <c r="A1294" s="2" t="n">
        <v>2025</v>
      </c>
      <c r="B1294" s="2" t="n">
        <v>15636589</v>
      </c>
      <c r="C1294" s="2" t="s">
        <v>858</v>
      </c>
      <c r="D1294" s="2" t="n">
        <v>794</v>
      </c>
      <c r="E1294" s="2" t="s">
        <v>19</v>
      </c>
      <c r="F1294" s="2" t="s">
        <v>20</v>
      </c>
      <c r="G1294" s="2" t="n">
        <v>41</v>
      </c>
      <c r="H1294" s="2" t="n">
        <v>7</v>
      </c>
      <c r="I1294" s="3" t="n">
        <v>0</v>
      </c>
      <c r="J1294" s="2" t="n">
        <v>2</v>
      </c>
      <c r="K1294" s="2" t="n">
        <v>1</v>
      </c>
      <c r="L1294" s="2" t="n">
        <v>1</v>
      </c>
      <c r="M1294" s="3" t="n">
        <v>74275.08</v>
      </c>
      <c r="N1294" s="2" t="n">
        <v>0</v>
      </c>
      <c r="O1294" s="2" t="str">
        <f aca="false">IF(AND(L1294=1,J1294&gt;=2),"Active Engaged",IF(AND(L1294=1,J1294=1),"Active Low-Product",IF(AND(L1294=0,J1294&gt;=2),"Inactive Multi-Product","Inactive Disengaged")))</f>
        <v>Active Engaged</v>
      </c>
      <c r="P1294" s="2" t="str">
        <f aca="false">IF(I1294&gt;=MEDIAN($I$2:$I$10001),"High","Low")</f>
        <v>Low</v>
      </c>
      <c r="Q1294" s="2" t="n">
        <f aca="false">L1294+IF(J1294&gt;=2,1,0)+K1294+IF(H1294&gt;=5,1,0)</f>
        <v>4</v>
      </c>
      <c r="R1294" s="2" t="n">
        <f aca="false">IF(AND(L1294=0,P1294="High"),1,0)</f>
        <v>0</v>
      </c>
    </row>
    <row r="1295" customFormat="false" ht="15" hidden="false" customHeight="false" outlineLevel="0" collapsed="false">
      <c r="A1295" s="2" t="n">
        <v>2025</v>
      </c>
      <c r="B1295" s="2" t="n">
        <v>15687752</v>
      </c>
      <c r="C1295" s="2" t="s">
        <v>910</v>
      </c>
      <c r="D1295" s="2" t="n">
        <v>641</v>
      </c>
      <c r="E1295" s="2" t="s">
        <v>19</v>
      </c>
      <c r="F1295" s="2" t="s">
        <v>27</v>
      </c>
      <c r="G1295" s="2" t="n">
        <v>30</v>
      </c>
      <c r="H1295" s="2" t="n">
        <v>2</v>
      </c>
      <c r="I1295" s="3" t="n">
        <v>87505.47</v>
      </c>
      <c r="J1295" s="2" t="n">
        <v>2</v>
      </c>
      <c r="K1295" s="2" t="n">
        <v>0</v>
      </c>
      <c r="L1295" s="2" t="n">
        <v>1</v>
      </c>
      <c r="M1295" s="3" t="n">
        <v>7278.57</v>
      </c>
      <c r="N1295" s="2" t="n">
        <v>0</v>
      </c>
      <c r="O1295" s="2" t="str">
        <f aca="false">IF(AND(L1295=1,J1295&gt;=2),"Active Engaged",IF(AND(L1295=1,J1295=1),"Active Low-Product",IF(AND(L1295=0,J1295&gt;=2),"Inactive Multi-Product","Inactive Disengaged")))</f>
        <v>Active Engaged</v>
      </c>
      <c r="P1295" s="2" t="str">
        <f aca="false">IF(I1295&gt;=MEDIAN($I$2:$I$10001),"High","Low")</f>
        <v>Low</v>
      </c>
      <c r="Q1295" s="2" t="n">
        <f aca="false">L1295+IF(J1295&gt;=2,1,0)+K1295+IF(H1295&gt;=5,1,0)</f>
        <v>2</v>
      </c>
      <c r="R1295" s="2" t="n">
        <f aca="false">IF(AND(L1295=0,P1295="High"),1,0)</f>
        <v>0</v>
      </c>
    </row>
    <row r="1296" customFormat="false" ht="15" hidden="false" customHeight="false" outlineLevel="0" collapsed="false">
      <c r="A1296" s="2" t="n">
        <v>2025</v>
      </c>
      <c r="B1296" s="2" t="n">
        <v>15584363</v>
      </c>
      <c r="C1296" s="2" t="s">
        <v>911</v>
      </c>
      <c r="D1296" s="2" t="n">
        <v>824</v>
      </c>
      <c r="E1296" s="2" t="s">
        <v>19</v>
      </c>
      <c r="F1296" s="2" t="s">
        <v>27</v>
      </c>
      <c r="G1296" s="2" t="n">
        <v>30</v>
      </c>
      <c r="H1296" s="2" t="n">
        <v>0</v>
      </c>
      <c r="I1296" s="3" t="n">
        <v>133634.02</v>
      </c>
      <c r="J1296" s="2" t="n">
        <v>1</v>
      </c>
      <c r="K1296" s="2" t="n">
        <v>1</v>
      </c>
      <c r="L1296" s="2" t="n">
        <v>1</v>
      </c>
      <c r="M1296" s="3" t="n">
        <v>162053.92</v>
      </c>
      <c r="N1296" s="2" t="n">
        <v>0</v>
      </c>
      <c r="O1296" s="2" t="str">
        <f aca="false">IF(AND(L1296=1,J1296&gt;=2),"Active Engaged",IF(AND(L1296=1,J1296=1),"Active Low-Product",IF(AND(L1296=0,J1296&gt;=2),"Inactive Multi-Product","Inactive Disengaged")))</f>
        <v>Active Low-Product</v>
      </c>
      <c r="P1296" s="2" t="str">
        <f aca="false">IF(I1296&gt;=MEDIAN($I$2:$I$10001),"High","Low")</f>
        <v>High</v>
      </c>
      <c r="Q1296" s="2" t="n">
        <f aca="false">L1296+IF(J1296&gt;=2,1,0)+K1296+IF(H1296&gt;=5,1,0)</f>
        <v>2</v>
      </c>
      <c r="R1296" s="2" t="n">
        <f aca="false">IF(AND(L1296=0,P1296="High"),1,0)</f>
        <v>0</v>
      </c>
    </row>
    <row r="1297" customFormat="false" ht="15" hidden="false" customHeight="false" outlineLevel="0" collapsed="false">
      <c r="A1297" s="2" t="n">
        <v>2025</v>
      </c>
      <c r="B1297" s="2" t="n">
        <v>15737748</v>
      </c>
      <c r="C1297" s="2" t="s">
        <v>912</v>
      </c>
      <c r="D1297" s="2" t="n">
        <v>534</v>
      </c>
      <c r="E1297" s="2" t="s">
        <v>22</v>
      </c>
      <c r="F1297" s="2" t="s">
        <v>20</v>
      </c>
      <c r="G1297" s="2" t="n">
        <v>33</v>
      </c>
      <c r="H1297" s="2" t="n">
        <v>3</v>
      </c>
      <c r="I1297" s="3" t="n">
        <v>151233.62</v>
      </c>
      <c r="J1297" s="2" t="n">
        <v>1</v>
      </c>
      <c r="K1297" s="2" t="n">
        <v>0</v>
      </c>
      <c r="L1297" s="2" t="n">
        <v>0</v>
      </c>
      <c r="M1297" s="3" t="n">
        <v>199336.63</v>
      </c>
      <c r="N1297" s="2" t="n">
        <v>0</v>
      </c>
      <c r="O1297" s="2" t="str">
        <f aca="false">IF(AND(L1297=1,J1297&gt;=2),"Active Engaged",IF(AND(L1297=1,J1297=1),"Active Low-Product",IF(AND(L1297=0,J1297&gt;=2),"Inactive Multi-Product","Inactive Disengaged")))</f>
        <v>Inactive Disengaged</v>
      </c>
      <c r="P1297" s="2" t="str">
        <f aca="false">IF(I1297&gt;=MEDIAN($I$2:$I$10001),"High","Low")</f>
        <v>High</v>
      </c>
      <c r="Q1297" s="2" t="n">
        <f aca="false">L1297+IF(J1297&gt;=2,1,0)+K1297+IF(H1297&gt;=5,1,0)</f>
        <v>0</v>
      </c>
      <c r="R1297" s="2" t="n">
        <f aca="false">IF(AND(L1297=0,P1297="High"),1,0)</f>
        <v>1</v>
      </c>
    </row>
    <row r="1298" customFormat="false" ht="15" hidden="false" customHeight="false" outlineLevel="0" collapsed="false">
      <c r="A1298" s="2" t="n">
        <v>2025</v>
      </c>
      <c r="B1298" s="2" t="n">
        <v>15803365</v>
      </c>
      <c r="C1298" s="2" t="s">
        <v>913</v>
      </c>
      <c r="D1298" s="2" t="n">
        <v>653</v>
      </c>
      <c r="E1298" s="2" t="s">
        <v>22</v>
      </c>
      <c r="F1298" s="2" t="s">
        <v>27</v>
      </c>
      <c r="G1298" s="2" t="n">
        <v>55</v>
      </c>
      <c r="H1298" s="2" t="n">
        <v>2</v>
      </c>
      <c r="I1298" s="3" t="n">
        <v>70263.83</v>
      </c>
      <c r="J1298" s="2" t="n">
        <v>1</v>
      </c>
      <c r="K1298" s="2" t="n">
        <v>0</v>
      </c>
      <c r="L1298" s="2" t="n">
        <v>1</v>
      </c>
      <c r="M1298" s="3" t="n">
        <v>62347.71</v>
      </c>
      <c r="N1298" s="2" t="n">
        <v>0</v>
      </c>
      <c r="O1298" s="2" t="str">
        <f aca="false">IF(AND(L1298=1,J1298&gt;=2),"Active Engaged",IF(AND(L1298=1,J1298=1),"Active Low-Product",IF(AND(L1298=0,J1298&gt;=2),"Inactive Multi-Product","Inactive Disengaged")))</f>
        <v>Active Low-Product</v>
      </c>
      <c r="P1298" s="2" t="str">
        <f aca="false">IF(I1298&gt;=MEDIAN($I$2:$I$10001),"High","Low")</f>
        <v>Low</v>
      </c>
      <c r="Q1298" s="2" t="n">
        <f aca="false">L1298+IF(J1298&gt;=2,1,0)+K1298+IF(H1298&gt;=5,1,0)</f>
        <v>1</v>
      </c>
      <c r="R1298" s="2" t="n">
        <f aca="false">IF(AND(L1298=0,P1298="High"),1,0)</f>
        <v>0</v>
      </c>
    </row>
    <row r="1299" customFormat="false" ht="15" hidden="false" customHeight="false" outlineLevel="0" collapsed="false">
      <c r="A1299" s="2" t="n">
        <v>2025</v>
      </c>
      <c r="B1299" s="2" t="n">
        <v>15793247</v>
      </c>
      <c r="C1299" s="2" t="s">
        <v>852</v>
      </c>
      <c r="D1299" s="2" t="n">
        <v>498</v>
      </c>
      <c r="E1299" s="2" t="s">
        <v>19</v>
      </c>
      <c r="F1299" s="2" t="s">
        <v>27</v>
      </c>
      <c r="G1299" s="2" t="n">
        <v>34</v>
      </c>
      <c r="H1299" s="2" t="n">
        <v>5</v>
      </c>
      <c r="I1299" s="3" t="n">
        <v>0</v>
      </c>
      <c r="J1299" s="2" t="n">
        <v>2</v>
      </c>
      <c r="K1299" s="2" t="n">
        <v>1</v>
      </c>
      <c r="L1299" s="2" t="n">
        <v>1</v>
      </c>
      <c r="M1299" s="3" t="n">
        <v>91711.66</v>
      </c>
      <c r="N1299" s="2" t="n">
        <v>0</v>
      </c>
      <c r="O1299" s="2" t="str">
        <f aca="false">IF(AND(L1299=1,J1299&gt;=2),"Active Engaged",IF(AND(L1299=1,J1299=1),"Active Low-Product",IF(AND(L1299=0,J1299&gt;=2),"Inactive Multi-Product","Inactive Disengaged")))</f>
        <v>Active Engaged</v>
      </c>
      <c r="P1299" s="2" t="str">
        <f aca="false">IF(I1299&gt;=MEDIAN($I$2:$I$10001),"High","Low")</f>
        <v>Low</v>
      </c>
      <c r="Q1299" s="2" t="n">
        <f aca="false">L1299+IF(J1299&gt;=2,1,0)+K1299+IF(H1299&gt;=5,1,0)</f>
        <v>4</v>
      </c>
      <c r="R1299" s="2" t="n">
        <f aca="false">IF(AND(L1299=0,P1299="High"),1,0)</f>
        <v>0</v>
      </c>
    </row>
    <row r="1300" customFormat="false" ht="15" hidden="false" customHeight="false" outlineLevel="0" collapsed="false">
      <c r="A1300" s="2" t="n">
        <v>2025</v>
      </c>
      <c r="B1300" s="2" t="n">
        <v>15572360</v>
      </c>
      <c r="C1300" s="2" t="s">
        <v>84</v>
      </c>
      <c r="D1300" s="2" t="n">
        <v>683</v>
      </c>
      <c r="E1300" s="2" t="s">
        <v>19</v>
      </c>
      <c r="F1300" s="2" t="s">
        <v>27</v>
      </c>
      <c r="G1300" s="2" t="n">
        <v>30</v>
      </c>
      <c r="H1300" s="2" t="n">
        <v>10</v>
      </c>
      <c r="I1300" s="3" t="n">
        <v>57657.49</v>
      </c>
      <c r="J1300" s="2" t="n">
        <v>1</v>
      </c>
      <c r="K1300" s="2" t="n">
        <v>0</v>
      </c>
      <c r="L1300" s="2" t="n">
        <v>0</v>
      </c>
      <c r="M1300" s="3" t="n">
        <v>79240.9</v>
      </c>
      <c r="N1300" s="2" t="n">
        <v>0</v>
      </c>
      <c r="O1300" s="2" t="str">
        <f aca="false">IF(AND(L1300=1,J1300&gt;=2),"Active Engaged",IF(AND(L1300=1,J1300=1),"Active Low-Product",IF(AND(L1300=0,J1300&gt;=2),"Inactive Multi-Product","Inactive Disengaged")))</f>
        <v>Inactive Disengaged</v>
      </c>
      <c r="P1300" s="2" t="str">
        <f aca="false">IF(I1300&gt;=MEDIAN($I$2:$I$10001),"High","Low")</f>
        <v>Low</v>
      </c>
      <c r="Q1300" s="2" t="n">
        <f aca="false">L1300+IF(J1300&gt;=2,1,0)+K1300+IF(H1300&gt;=5,1,0)</f>
        <v>1</v>
      </c>
      <c r="R1300" s="2" t="n">
        <f aca="false">IF(AND(L1300=0,P1300="High"),1,0)</f>
        <v>0</v>
      </c>
    </row>
    <row r="1301" customFormat="false" ht="15" hidden="false" customHeight="false" outlineLevel="0" collapsed="false">
      <c r="A1301" s="2" t="n">
        <v>2025</v>
      </c>
      <c r="B1301" s="2" t="n">
        <v>15795166</v>
      </c>
      <c r="C1301" s="2" t="s">
        <v>914</v>
      </c>
      <c r="D1301" s="2" t="n">
        <v>618</v>
      </c>
      <c r="E1301" s="2" t="s">
        <v>30</v>
      </c>
      <c r="F1301" s="2" t="s">
        <v>27</v>
      </c>
      <c r="G1301" s="2" t="n">
        <v>42</v>
      </c>
      <c r="H1301" s="2" t="n">
        <v>8</v>
      </c>
      <c r="I1301" s="3" t="n">
        <v>153572.31</v>
      </c>
      <c r="J1301" s="2" t="n">
        <v>2</v>
      </c>
      <c r="K1301" s="2" t="n">
        <v>1</v>
      </c>
      <c r="L1301" s="2" t="n">
        <v>1</v>
      </c>
      <c r="M1301" s="3" t="n">
        <v>76679.6</v>
      </c>
      <c r="N1301" s="2" t="n">
        <v>0</v>
      </c>
      <c r="O1301" s="2" t="str">
        <f aca="false">IF(AND(L1301=1,J1301&gt;=2),"Active Engaged",IF(AND(L1301=1,J1301=1),"Active Low-Product",IF(AND(L1301=0,J1301&gt;=2),"Inactive Multi-Product","Inactive Disengaged")))</f>
        <v>Active Engaged</v>
      </c>
      <c r="P1301" s="2" t="str">
        <f aca="false">IF(I1301&gt;=MEDIAN($I$2:$I$10001),"High","Low")</f>
        <v>High</v>
      </c>
      <c r="Q1301" s="2" t="n">
        <f aca="false">L1301+IF(J1301&gt;=2,1,0)+K1301+IF(H1301&gt;=5,1,0)</f>
        <v>4</v>
      </c>
      <c r="R1301" s="2" t="n">
        <f aca="false">IF(AND(L1301=0,P1301="High"),1,0)</f>
        <v>0</v>
      </c>
    </row>
    <row r="1302" customFormat="false" ht="15" hidden="false" customHeight="false" outlineLevel="0" collapsed="false">
      <c r="A1302" s="2" t="n">
        <v>2025</v>
      </c>
      <c r="B1302" s="2" t="n">
        <v>15724620</v>
      </c>
      <c r="C1302" s="2" t="s">
        <v>915</v>
      </c>
      <c r="D1302" s="2" t="n">
        <v>538</v>
      </c>
      <c r="E1302" s="2" t="s">
        <v>19</v>
      </c>
      <c r="F1302" s="2" t="s">
        <v>27</v>
      </c>
      <c r="G1302" s="2" t="n">
        <v>37</v>
      </c>
      <c r="H1302" s="2" t="n">
        <v>1</v>
      </c>
      <c r="I1302" s="3" t="n">
        <v>134752.08</v>
      </c>
      <c r="J1302" s="2" t="n">
        <v>1</v>
      </c>
      <c r="K1302" s="2" t="n">
        <v>1</v>
      </c>
      <c r="L1302" s="2" t="n">
        <v>0</v>
      </c>
      <c r="M1302" s="3" t="n">
        <v>162511.55</v>
      </c>
      <c r="N1302" s="2" t="n">
        <v>0</v>
      </c>
      <c r="O1302" s="2" t="str">
        <f aca="false">IF(AND(L1302=1,J1302&gt;=2),"Active Engaged",IF(AND(L1302=1,J1302=1),"Active Low-Product",IF(AND(L1302=0,J1302&gt;=2),"Inactive Multi-Product","Inactive Disengaged")))</f>
        <v>Inactive Disengaged</v>
      </c>
      <c r="P1302" s="2" t="str">
        <f aca="false">IF(I1302&gt;=MEDIAN($I$2:$I$10001),"High","Low")</f>
        <v>High</v>
      </c>
      <c r="Q1302" s="2" t="n">
        <f aca="false">L1302+IF(J1302&gt;=2,1,0)+K1302+IF(H1302&gt;=5,1,0)</f>
        <v>1</v>
      </c>
      <c r="R1302" s="2" t="n">
        <f aca="false">IF(AND(L1302=0,P1302="High"),1,0)</f>
        <v>1</v>
      </c>
    </row>
    <row r="1303" customFormat="false" ht="15" hidden="false" customHeight="false" outlineLevel="0" collapsed="false">
      <c r="A1303" s="2" t="n">
        <v>2025</v>
      </c>
      <c r="B1303" s="2" t="n">
        <v>15800856</v>
      </c>
      <c r="C1303" s="2" t="s">
        <v>916</v>
      </c>
      <c r="D1303" s="2" t="n">
        <v>643</v>
      </c>
      <c r="E1303" s="2" t="s">
        <v>22</v>
      </c>
      <c r="F1303" s="2" t="s">
        <v>27</v>
      </c>
      <c r="G1303" s="2" t="n">
        <v>34</v>
      </c>
      <c r="H1303" s="2" t="n">
        <v>3</v>
      </c>
      <c r="I1303" s="3" t="n">
        <v>83132.09</v>
      </c>
      <c r="J1303" s="2" t="n">
        <v>1</v>
      </c>
      <c r="K1303" s="2" t="n">
        <v>1</v>
      </c>
      <c r="L1303" s="2" t="n">
        <v>1</v>
      </c>
      <c r="M1303" s="3" t="n">
        <v>21360.88</v>
      </c>
      <c r="N1303" s="2" t="n">
        <v>0</v>
      </c>
      <c r="O1303" s="2" t="str">
        <f aca="false">IF(AND(L1303=1,J1303&gt;=2),"Active Engaged",IF(AND(L1303=1,J1303=1),"Active Low-Product",IF(AND(L1303=0,J1303&gt;=2),"Inactive Multi-Product","Inactive Disengaged")))</f>
        <v>Active Low-Product</v>
      </c>
      <c r="P1303" s="2" t="str">
        <f aca="false">IF(I1303&gt;=MEDIAN($I$2:$I$10001),"High","Low")</f>
        <v>Low</v>
      </c>
      <c r="Q1303" s="2" t="n">
        <f aca="false">L1303+IF(J1303&gt;=2,1,0)+K1303+IF(H1303&gt;=5,1,0)</f>
        <v>2</v>
      </c>
      <c r="R1303" s="2" t="n">
        <f aca="false">IF(AND(L1303=0,P1303="High"),1,0)</f>
        <v>0</v>
      </c>
    </row>
    <row r="1304" customFormat="false" ht="15" hidden="false" customHeight="false" outlineLevel="0" collapsed="false">
      <c r="A1304" s="2" t="n">
        <v>2025</v>
      </c>
      <c r="B1304" s="2" t="n">
        <v>15671097</v>
      </c>
      <c r="C1304" s="2" t="s">
        <v>894</v>
      </c>
      <c r="D1304" s="2" t="n">
        <v>428</v>
      </c>
      <c r="E1304" s="2" t="s">
        <v>19</v>
      </c>
      <c r="F1304" s="2" t="s">
        <v>20</v>
      </c>
      <c r="G1304" s="2" t="n">
        <v>31</v>
      </c>
      <c r="H1304" s="2" t="n">
        <v>2</v>
      </c>
      <c r="I1304" s="3" t="n">
        <v>0</v>
      </c>
      <c r="J1304" s="2" t="n">
        <v>2</v>
      </c>
      <c r="K1304" s="2" t="n">
        <v>1</v>
      </c>
      <c r="L1304" s="2" t="n">
        <v>0</v>
      </c>
      <c r="M1304" s="3" t="n">
        <v>54487.43</v>
      </c>
      <c r="N1304" s="2" t="n">
        <v>0</v>
      </c>
      <c r="O1304" s="2" t="str">
        <f aca="false">IF(AND(L1304=1,J1304&gt;=2),"Active Engaged",IF(AND(L1304=1,J1304=1),"Active Low-Product",IF(AND(L1304=0,J1304&gt;=2),"Inactive Multi-Product","Inactive Disengaged")))</f>
        <v>Inactive Multi-Product</v>
      </c>
      <c r="P1304" s="2" t="str">
        <f aca="false">IF(I1304&gt;=MEDIAN($I$2:$I$10001),"High","Low")</f>
        <v>Low</v>
      </c>
      <c r="Q1304" s="2" t="n">
        <f aca="false">L1304+IF(J1304&gt;=2,1,0)+K1304+IF(H1304&gt;=5,1,0)</f>
        <v>2</v>
      </c>
      <c r="R1304" s="2" t="n">
        <f aca="false">IF(AND(L1304=0,P1304="High"),1,0)</f>
        <v>0</v>
      </c>
    </row>
    <row r="1305" customFormat="false" ht="15" hidden="false" customHeight="false" outlineLevel="0" collapsed="false">
      <c r="A1305" s="2" t="n">
        <v>2025</v>
      </c>
      <c r="B1305" s="2" t="n">
        <v>15683930</v>
      </c>
      <c r="C1305" s="2" t="s">
        <v>267</v>
      </c>
      <c r="D1305" s="2" t="n">
        <v>593</v>
      </c>
      <c r="E1305" s="2" t="s">
        <v>30</v>
      </c>
      <c r="F1305" s="2" t="s">
        <v>20</v>
      </c>
      <c r="G1305" s="2" t="n">
        <v>32</v>
      </c>
      <c r="H1305" s="2" t="n">
        <v>9</v>
      </c>
      <c r="I1305" s="3" t="n">
        <v>134096.53</v>
      </c>
      <c r="J1305" s="2" t="n">
        <v>2</v>
      </c>
      <c r="K1305" s="2" t="n">
        <v>1</v>
      </c>
      <c r="L1305" s="2" t="n">
        <v>0</v>
      </c>
      <c r="M1305" s="3" t="n">
        <v>53931.05</v>
      </c>
      <c r="N1305" s="2" t="n">
        <v>1</v>
      </c>
      <c r="O1305" s="2" t="str">
        <f aca="false">IF(AND(L1305=1,J1305&gt;=2),"Active Engaged",IF(AND(L1305=1,J1305=1),"Active Low-Product",IF(AND(L1305=0,J1305&gt;=2),"Inactive Multi-Product","Inactive Disengaged")))</f>
        <v>Inactive Multi-Product</v>
      </c>
      <c r="P1305" s="2" t="str">
        <f aca="false">IF(I1305&gt;=MEDIAN($I$2:$I$10001),"High","Low")</f>
        <v>High</v>
      </c>
      <c r="Q1305" s="2" t="n">
        <f aca="false">L1305+IF(J1305&gt;=2,1,0)+K1305+IF(H1305&gt;=5,1,0)</f>
        <v>3</v>
      </c>
      <c r="R1305" s="2" t="n">
        <f aca="false">IF(AND(L1305=0,P1305="High"),1,0)</f>
        <v>1</v>
      </c>
    </row>
    <row r="1306" customFormat="false" ht="15" hidden="false" customHeight="false" outlineLevel="0" collapsed="false">
      <c r="A1306" s="2" t="n">
        <v>2025</v>
      </c>
      <c r="B1306" s="2" t="n">
        <v>15749004</v>
      </c>
      <c r="C1306" s="2" t="s">
        <v>79</v>
      </c>
      <c r="D1306" s="2" t="n">
        <v>718</v>
      </c>
      <c r="E1306" s="2" t="s">
        <v>19</v>
      </c>
      <c r="F1306" s="2" t="s">
        <v>20</v>
      </c>
      <c r="G1306" s="2" t="n">
        <v>31</v>
      </c>
      <c r="H1306" s="2" t="n">
        <v>0</v>
      </c>
      <c r="I1306" s="3" t="n">
        <v>118100.59</v>
      </c>
      <c r="J1306" s="2" t="n">
        <v>2</v>
      </c>
      <c r="K1306" s="2" t="n">
        <v>1</v>
      </c>
      <c r="L1306" s="2" t="n">
        <v>0</v>
      </c>
      <c r="M1306" s="3" t="n">
        <v>103165.15</v>
      </c>
      <c r="N1306" s="2" t="n">
        <v>0</v>
      </c>
      <c r="O1306" s="2" t="str">
        <f aca="false">IF(AND(L1306=1,J1306&gt;=2),"Active Engaged",IF(AND(L1306=1,J1306=1),"Active Low-Product",IF(AND(L1306=0,J1306&gt;=2),"Inactive Multi-Product","Inactive Disengaged")))</f>
        <v>Inactive Multi-Product</v>
      </c>
      <c r="P1306" s="2" t="str">
        <f aca="false">IF(I1306&gt;=MEDIAN($I$2:$I$10001),"High","Low")</f>
        <v>High</v>
      </c>
      <c r="Q1306" s="2" t="n">
        <f aca="false">L1306+IF(J1306&gt;=2,1,0)+K1306+IF(H1306&gt;=5,1,0)</f>
        <v>2</v>
      </c>
      <c r="R1306" s="2" t="n">
        <f aca="false">IF(AND(L1306=0,P1306="High"),1,0)</f>
        <v>1</v>
      </c>
    </row>
    <row r="1307" customFormat="false" ht="15" hidden="false" customHeight="false" outlineLevel="0" collapsed="false">
      <c r="A1307" s="2" t="n">
        <v>2025</v>
      </c>
      <c r="B1307" s="2" t="n">
        <v>15800434</v>
      </c>
      <c r="C1307" s="2" t="s">
        <v>801</v>
      </c>
      <c r="D1307" s="2" t="n">
        <v>811</v>
      </c>
      <c r="E1307" s="2" t="s">
        <v>30</v>
      </c>
      <c r="F1307" s="2" t="s">
        <v>27</v>
      </c>
      <c r="G1307" s="2" t="n">
        <v>52</v>
      </c>
      <c r="H1307" s="2" t="n">
        <v>10</v>
      </c>
      <c r="I1307" s="3" t="n">
        <v>76915.4</v>
      </c>
      <c r="J1307" s="2" t="n">
        <v>1</v>
      </c>
      <c r="K1307" s="2" t="n">
        <v>0</v>
      </c>
      <c r="L1307" s="2" t="n">
        <v>0</v>
      </c>
      <c r="M1307" s="3" t="n">
        <v>146359.81</v>
      </c>
      <c r="N1307" s="2" t="n">
        <v>1</v>
      </c>
      <c r="O1307" s="2" t="str">
        <f aca="false">IF(AND(L1307=1,J1307&gt;=2),"Active Engaged",IF(AND(L1307=1,J1307=1),"Active Low-Product",IF(AND(L1307=0,J1307&gt;=2),"Inactive Multi-Product","Inactive Disengaged")))</f>
        <v>Inactive Disengaged</v>
      </c>
      <c r="P1307" s="2" t="str">
        <f aca="false">IF(I1307&gt;=MEDIAN($I$2:$I$10001),"High","Low")</f>
        <v>Low</v>
      </c>
      <c r="Q1307" s="2" t="n">
        <f aca="false">L1307+IF(J1307&gt;=2,1,0)+K1307+IF(H1307&gt;=5,1,0)</f>
        <v>1</v>
      </c>
      <c r="R1307" s="2" t="n">
        <f aca="false">IF(AND(L1307=0,P1307="High"),1,0)</f>
        <v>0</v>
      </c>
    </row>
    <row r="1308" customFormat="false" ht="15" hidden="false" customHeight="false" outlineLevel="0" collapsed="false">
      <c r="A1308" s="2" t="n">
        <v>2025</v>
      </c>
      <c r="B1308" s="2" t="n">
        <v>15709117</v>
      </c>
      <c r="C1308" s="2" t="s">
        <v>120</v>
      </c>
      <c r="D1308" s="2" t="n">
        <v>823</v>
      </c>
      <c r="E1308" s="2" t="s">
        <v>22</v>
      </c>
      <c r="F1308" s="2" t="s">
        <v>20</v>
      </c>
      <c r="G1308" s="2" t="n">
        <v>46</v>
      </c>
      <c r="H1308" s="2" t="n">
        <v>3</v>
      </c>
      <c r="I1308" s="3" t="n">
        <v>81576.75</v>
      </c>
      <c r="J1308" s="2" t="n">
        <v>1</v>
      </c>
      <c r="K1308" s="2" t="n">
        <v>1</v>
      </c>
      <c r="L1308" s="2" t="n">
        <v>1</v>
      </c>
      <c r="M1308" s="3" t="n">
        <v>28370.95</v>
      </c>
      <c r="N1308" s="2" t="n">
        <v>1</v>
      </c>
      <c r="O1308" s="2" t="str">
        <f aca="false">IF(AND(L1308=1,J1308&gt;=2),"Active Engaged",IF(AND(L1308=1,J1308=1),"Active Low-Product",IF(AND(L1308=0,J1308&gt;=2),"Inactive Multi-Product","Inactive Disengaged")))</f>
        <v>Active Low-Product</v>
      </c>
      <c r="P1308" s="2" t="str">
        <f aca="false">IF(I1308&gt;=MEDIAN($I$2:$I$10001),"High","Low")</f>
        <v>Low</v>
      </c>
      <c r="Q1308" s="2" t="n">
        <f aca="false">L1308+IF(J1308&gt;=2,1,0)+K1308+IF(H1308&gt;=5,1,0)</f>
        <v>2</v>
      </c>
      <c r="R1308" s="2" t="n">
        <f aca="false">IF(AND(L1308=0,P1308="High"),1,0)</f>
        <v>0</v>
      </c>
    </row>
    <row r="1309" customFormat="false" ht="15" hidden="false" customHeight="false" outlineLevel="0" collapsed="false">
      <c r="A1309" s="2" t="n">
        <v>2025</v>
      </c>
      <c r="B1309" s="2" t="n">
        <v>15638806</v>
      </c>
      <c r="C1309" s="2" t="s">
        <v>734</v>
      </c>
      <c r="D1309" s="2" t="n">
        <v>645</v>
      </c>
      <c r="E1309" s="2" t="s">
        <v>22</v>
      </c>
      <c r="F1309" s="2" t="s">
        <v>27</v>
      </c>
      <c r="G1309" s="2" t="n">
        <v>49</v>
      </c>
      <c r="H1309" s="2" t="n">
        <v>2</v>
      </c>
      <c r="I1309" s="3" t="n">
        <v>0</v>
      </c>
      <c r="J1309" s="2" t="n">
        <v>2</v>
      </c>
      <c r="K1309" s="2" t="n">
        <v>0</v>
      </c>
      <c r="L1309" s="2" t="n">
        <v>0</v>
      </c>
      <c r="M1309" s="3" t="n">
        <v>10023.15</v>
      </c>
      <c r="N1309" s="2" t="n">
        <v>0</v>
      </c>
      <c r="O1309" s="2" t="str">
        <f aca="false">IF(AND(L1309=1,J1309&gt;=2),"Active Engaged",IF(AND(L1309=1,J1309=1),"Active Low-Product",IF(AND(L1309=0,J1309&gt;=2),"Inactive Multi-Product","Inactive Disengaged")))</f>
        <v>Inactive Multi-Product</v>
      </c>
      <c r="P1309" s="2" t="str">
        <f aca="false">IF(I1309&gt;=MEDIAN($I$2:$I$10001),"High","Low")</f>
        <v>Low</v>
      </c>
      <c r="Q1309" s="2" t="n">
        <f aca="false">L1309+IF(J1309&gt;=2,1,0)+K1309+IF(H1309&gt;=5,1,0)</f>
        <v>1</v>
      </c>
      <c r="R1309" s="2" t="n">
        <f aca="false">IF(AND(L1309=0,P1309="High"),1,0)</f>
        <v>0</v>
      </c>
    </row>
    <row r="1310" customFormat="false" ht="15" hidden="false" customHeight="false" outlineLevel="0" collapsed="false">
      <c r="A1310" s="2" t="n">
        <v>2025</v>
      </c>
      <c r="B1310" s="2" t="n">
        <v>15662294</v>
      </c>
      <c r="C1310" s="2" t="s">
        <v>713</v>
      </c>
      <c r="D1310" s="2" t="n">
        <v>710</v>
      </c>
      <c r="E1310" s="2" t="s">
        <v>19</v>
      </c>
      <c r="F1310" s="2" t="s">
        <v>27</v>
      </c>
      <c r="G1310" s="2" t="n">
        <v>33</v>
      </c>
      <c r="H1310" s="2" t="n">
        <v>10</v>
      </c>
      <c r="I1310" s="3" t="n">
        <v>118327.17</v>
      </c>
      <c r="J1310" s="2" t="n">
        <v>2</v>
      </c>
      <c r="K1310" s="2" t="n">
        <v>1</v>
      </c>
      <c r="L1310" s="2" t="n">
        <v>1</v>
      </c>
      <c r="M1310" s="3" t="n">
        <v>192928.82</v>
      </c>
      <c r="N1310" s="2" t="n">
        <v>0</v>
      </c>
      <c r="O1310" s="2" t="str">
        <f aca="false">IF(AND(L1310=1,J1310&gt;=2),"Active Engaged",IF(AND(L1310=1,J1310=1),"Active Low-Product",IF(AND(L1310=0,J1310&gt;=2),"Inactive Multi-Product","Inactive Disengaged")))</f>
        <v>Active Engaged</v>
      </c>
      <c r="P1310" s="2" t="str">
        <f aca="false">IF(I1310&gt;=MEDIAN($I$2:$I$10001),"High","Low")</f>
        <v>High</v>
      </c>
      <c r="Q1310" s="2" t="n">
        <f aca="false">L1310+IF(J1310&gt;=2,1,0)+K1310+IF(H1310&gt;=5,1,0)</f>
        <v>4</v>
      </c>
      <c r="R1310" s="2" t="n">
        <f aca="false">IF(AND(L1310=0,P1310="High"),1,0)</f>
        <v>0</v>
      </c>
    </row>
    <row r="1311" customFormat="false" ht="15" hidden="false" customHeight="false" outlineLevel="0" collapsed="false">
      <c r="A1311" s="2" t="n">
        <v>2025</v>
      </c>
      <c r="B1311" s="2" t="n">
        <v>15690079</v>
      </c>
      <c r="C1311" s="2" t="s">
        <v>917</v>
      </c>
      <c r="D1311" s="2" t="n">
        <v>591</v>
      </c>
      <c r="E1311" s="2" t="s">
        <v>22</v>
      </c>
      <c r="F1311" s="2" t="s">
        <v>27</v>
      </c>
      <c r="G1311" s="2" t="n">
        <v>30</v>
      </c>
      <c r="H1311" s="2" t="n">
        <v>8</v>
      </c>
      <c r="I1311" s="3" t="n">
        <v>124857.69</v>
      </c>
      <c r="J1311" s="2" t="n">
        <v>2</v>
      </c>
      <c r="K1311" s="2" t="n">
        <v>0</v>
      </c>
      <c r="L1311" s="2" t="n">
        <v>0</v>
      </c>
      <c r="M1311" s="3" t="n">
        <v>50485.7</v>
      </c>
      <c r="N1311" s="2" t="n">
        <v>0</v>
      </c>
      <c r="O1311" s="2" t="str">
        <f aca="false">IF(AND(L1311=1,J1311&gt;=2),"Active Engaged",IF(AND(L1311=1,J1311=1),"Active Low-Product",IF(AND(L1311=0,J1311&gt;=2),"Inactive Multi-Product","Inactive Disengaged")))</f>
        <v>Inactive Multi-Product</v>
      </c>
      <c r="P1311" s="2" t="str">
        <f aca="false">IF(I1311&gt;=MEDIAN($I$2:$I$10001),"High","Low")</f>
        <v>High</v>
      </c>
      <c r="Q1311" s="2" t="n">
        <f aca="false">L1311+IF(J1311&gt;=2,1,0)+K1311+IF(H1311&gt;=5,1,0)</f>
        <v>2</v>
      </c>
      <c r="R1311" s="2" t="n">
        <f aca="false">IF(AND(L1311=0,P1311="High"),1,0)</f>
        <v>1</v>
      </c>
    </row>
    <row r="1312" customFormat="false" ht="15" hidden="false" customHeight="false" outlineLevel="0" collapsed="false">
      <c r="A1312" s="2" t="n">
        <v>2025</v>
      </c>
      <c r="B1312" s="2" t="n">
        <v>15759317</v>
      </c>
      <c r="C1312" s="2" t="s">
        <v>918</v>
      </c>
      <c r="D1312" s="2" t="n">
        <v>748</v>
      </c>
      <c r="E1312" s="2" t="s">
        <v>30</v>
      </c>
      <c r="F1312" s="2" t="s">
        <v>20</v>
      </c>
      <c r="G1312" s="2" t="n">
        <v>27</v>
      </c>
      <c r="H1312" s="2" t="n">
        <v>2</v>
      </c>
      <c r="I1312" s="3" t="n">
        <v>90971.85</v>
      </c>
      <c r="J1312" s="2" t="n">
        <v>1</v>
      </c>
      <c r="K1312" s="2" t="n">
        <v>1</v>
      </c>
      <c r="L1312" s="2" t="n">
        <v>1</v>
      </c>
      <c r="M1312" s="3" t="n">
        <v>131662.47</v>
      </c>
      <c r="N1312" s="2" t="n">
        <v>0</v>
      </c>
      <c r="O1312" s="2" t="str">
        <f aca="false">IF(AND(L1312=1,J1312&gt;=2),"Active Engaged",IF(AND(L1312=1,J1312=1),"Active Low-Product",IF(AND(L1312=0,J1312&gt;=2),"Inactive Multi-Product","Inactive Disengaged")))</f>
        <v>Active Low-Product</v>
      </c>
      <c r="P1312" s="2" t="str">
        <f aca="false">IF(I1312&gt;=MEDIAN($I$2:$I$10001),"High","Low")</f>
        <v>Low</v>
      </c>
      <c r="Q1312" s="2" t="n">
        <f aca="false">L1312+IF(J1312&gt;=2,1,0)+K1312+IF(H1312&gt;=5,1,0)</f>
        <v>2</v>
      </c>
      <c r="R1312" s="2" t="n">
        <f aca="false">IF(AND(L1312=0,P1312="High"),1,0)</f>
        <v>0</v>
      </c>
    </row>
    <row r="1313" customFormat="false" ht="15" hidden="false" customHeight="false" outlineLevel="0" collapsed="false">
      <c r="A1313" s="2" t="n">
        <v>2025</v>
      </c>
      <c r="B1313" s="2" t="n">
        <v>15750497</v>
      </c>
      <c r="C1313" s="2" t="s">
        <v>854</v>
      </c>
      <c r="D1313" s="2" t="n">
        <v>850</v>
      </c>
      <c r="E1313" s="2" t="s">
        <v>19</v>
      </c>
      <c r="F1313" s="2" t="s">
        <v>20</v>
      </c>
      <c r="G1313" s="2" t="n">
        <v>37</v>
      </c>
      <c r="H1313" s="2" t="n">
        <v>7</v>
      </c>
      <c r="I1313" s="3" t="n">
        <v>153147.75</v>
      </c>
      <c r="J1313" s="2" t="n">
        <v>1</v>
      </c>
      <c r="K1313" s="2" t="n">
        <v>1</v>
      </c>
      <c r="L1313" s="2" t="n">
        <v>1</v>
      </c>
      <c r="M1313" s="3" t="n">
        <v>152235.3</v>
      </c>
      <c r="N1313" s="2" t="n">
        <v>0</v>
      </c>
      <c r="O1313" s="2" t="str">
        <f aca="false">IF(AND(L1313=1,J1313&gt;=2),"Active Engaged",IF(AND(L1313=1,J1313=1),"Active Low-Product",IF(AND(L1313=0,J1313&gt;=2),"Inactive Multi-Product","Inactive Disengaged")))</f>
        <v>Active Low-Product</v>
      </c>
      <c r="P1313" s="2" t="str">
        <f aca="false">IF(I1313&gt;=MEDIAN($I$2:$I$10001),"High","Low")</f>
        <v>High</v>
      </c>
      <c r="Q1313" s="2" t="n">
        <f aca="false">L1313+IF(J1313&gt;=2,1,0)+K1313+IF(H1313&gt;=5,1,0)</f>
        <v>3</v>
      </c>
      <c r="R1313" s="2" t="n">
        <f aca="false">IF(AND(L1313=0,P1313="High"),1,0)</f>
        <v>0</v>
      </c>
    </row>
    <row r="1314" customFormat="false" ht="15" hidden="false" customHeight="false" outlineLevel="0" collapsed="false">
      <c r="A1314" s="2" t="n">
        <v>2025</v>
      </c>
      <c r="B1314" s="2" t="n">
        <v>15596181</v>
      </c>
      <c r="C1314" s="2" t="s">
        <v>919</v>
      </c>
      <c r="D1314" s="2" t="n">
        <v>542</v>
      </c>
      <c r="E1314" s="2" t="s">
        <v>19</v>
      </c>
      <c r="F1314" s="2" t="s">
        <v>27</v>
      </c>
      <c r="G1314" s="2" t="n">
        <v>38</v>
      </c>
      <c r="H1314" s="2" t="n">
        <v>8</v>
      </c>
      <c r="I1314" s="3" t="n">
        <v>65942.26</v>
      </c>
      <c r="J1314" s="2" t="n">
        <v>1</v>
      </c>
      <c r="K1314" s="2" t="n">
        <v>1</v>
      </c>
      <c r="L1314" s="2" t="n">
        <v>1</v>
      </c>
      <c r="M1314" s="3" t="n">
        <v>68093.23</v>
      </c>
      <c r="N1314" s="2" t="n">
        <v>1</v>
      </c>
      <c r="O1314" s="2" t="str">
        <f aca="false">IF(AND(L1314=1,J1314&gt;=2),"Active Engaged",IF(AND(L1314=1,J1314=1),"Active Low-Product",IF(AND(L1314=0,J1314&gt;=2),"Inactive Multi-Product","Inactive Disengaged")))</f>
        <v>Active Low-Product</v>
      </c>
      <c r="P1314" s="2" t="str">
        <f aca="false">IF(I1314&gt;=MEDIAN($I$2:$I$10001),"High","Low")</f>
        <v>Low</v>
      </c>
      <c r="Q1314" s="2" t="n">
        <f aca="false">L1314+IF(J1314&gt;=2,1,0)+K1314+IF(H1314&gt;=5,1,0)</f>
        <v>3</v>
      </c>
      <c r="R1314" s="2" t="n">
        <f aca="false">IF(AND(L1314=0,P1314="High"),1,0)</f>
        <v>0</v>
      </c>
    </row>
    <row r="1315" customFormat="false" ht="15" hidden="false" customHeight="false" outlineLevel="0" collapsed="false">
      <c r="A1315" s="2" t="n">
        <v>2025</v>
      </c>
      <c r="B1315" s="2" t="n">
        <v>15576602</v>
      </c>
      <c r="C1315" s="2" t="s">
        <v>513</v>
      </c>
      <c r="D1315" s="2" t="n">
        <v>809</v>
      </c>
      <c r="E1315" s="2" t="s">
        <v>19</v>
      </c>
      <c r="F1315" s="2" t="s">
        <v>27</v>
      </c>
      <c r="G1315" s="2" t="n">
        <v>38</v>
      </c>
      <c r="H1315" s="2" t="n">
        <v>3</v>
      </c>
      <c r="I1315" s="3" t="n">
        <v>0</v>
      </c>
      <c r="J1315" s="2" t="n">
        <v>2</v>
      </c>
      <c r="K1315" s="2" t="n">
        <v>1</v>
      </c>
      <c r="L1315" s="2" t="n">
        <v>1</v>
      </c>
      <c r="M1315" s="3" t="n">
        <v>80061.31</v>
      </c>
      <c r="N1315" s="2" t="n">
        <v>0</v>
      </c>
      <c r="O1315" s="2" t="str">
        <f aca="false">IF(AND(L1315=1,J1315&gt;=2),"Active Engaged",IF(AND(L1315=1,J1315=1),"Active Low-Product",IF(AND(L1315=0,J1315&gt;=2),"Inactive Multi-Product","Inactive Disengaged")))</f>
        <v>Active Engaged</v>
      </c>
      <c r="P1315" s="2" t="str">
        <f aca="false">IF(I1315&gt;=MEDIAN($I$2:$I$10001),"High","Low")</f>
        <v>Low</v>
      </c>
      <c r="Q1315" s="2" t="n">
        <f aca="false">L1315+IF(J1315&gt;=2,1,0)+K1315+IF(H1315&gt;=5,1,0)</f>
        <v>3</v>
      </c>
      <c r="R1315" s="2" t="n">
        <f aca="false">IF(AND(L1315=0,P1315="High"),1,0)</f>
        <v>0</v>
      </c>
    </row>
    <row r="1316" customFormat="false" ht="15" hidden="false" customHeight="false" outlineLevel="0" collapsed="false">
      <c r="A1316" s="2" t="n">
        <v>2025</v>
      </c>
      <c r="B1316" s="2" t="n">
        <v>15644833</v>
      </c>
      <c r="C1316" s="2" t="s">
        <v>136</v>
      </c>
      <c r="D1316" s="2" t="n">
        <v>675</v>
      </c>
      <c r="E1316" s="2" t="s">
        <v>19</v>
      </c>
      <c r="F1316" s="2" t="s">
        <v>27</v>
      </c>
      <c r="G1316" s="2" t="n">
        <v>54</v>
      </c>
      <c r="H1316" s="2" t="n">
        <v>2</v>
      </c>
      <c r="I1316" s="3" t="n">
        <v>0</v>
      </c>
      <c r="J1316" s="2" t="n">
        <v>1</v>
      </c>
      <c r="K1316" s="2" t="n">
        <v>1</v>
      </c>
      <c r="L1316" s="2" t="n">
        <v>0</v>
      </c>
      <c r="M1316" s="3" t="n">
        <v>149583.67</v>
      </c>
      <c r="N1316" s="2" t="n">
        <v>1</v>
      </c>
      <c r="O1316" s="2" t="str">
        <f aca="false">IF(AND(L1316=1,J1316&gt;=2),"Active Engaged",IF(AND(L1316=1,J1316=1),"Active Low-Product",IF(AND(L1316=0,J1316&gt;=2),"Inactive Multi-Product","Inactive Disengaged")))</f>
        <v>Inactive Disengaged</v>
      </c>
      <c r="P1316" s="2" t="str">
        <f aca="false">IF(I1316&gt;=MEDIAN($I$2:$I$10001),"High","Low")</f>
        <v>Low</v>
      </c>
      <c r="Q1316" s="2" t="n">
        <f aca="false">L1316+IF(J1316&gt;=2,1,0)+K1316+IF(H1316&gt;=5,1,0)</f>
        <v>1</v>
      </c>
      <c r="R1316" s="2" t="n">
        <f aca="false">IF(AND(L1316=0,P1316="High"),1,0)</f>
        <v>0</v>
      </c>
    </row>
    <row r="1317" customFormat="false" ht="15" hidden="false" customHeight="false" outlineLevel="0" collapsed="false">
      <c r="A1317" s="2" t="n">
        <v>2025</v>
      </c>
      <c r="B1317" s="2" t="n">
        <v>15734634</v>
      </c>
      <c r="C1317" s="2" t="s">
        <v>920</v>
      </c>
      <c r="D1317" s="2" t="n">
        <v>607</v>
      </c>
      <c r="E1317" s="2" t="s">
        <v>22</v>
      </c>
      <c r="F1317" s="2" t="s">
        <v>20</v>
      </c>
      <c r="G1317" s="2" t="n">
        <v>27</v>
      </c>
      <c r="H1317" s="2" t="n">
        <v>5</v>
      </c>
      <c r="I1317" s="3" t="n">
        <v>100912.19</v>
      </c>
      <c r="J1317" s="2" t="n">
        <v>1</v>
      </c>
      <c r="K1317" s="2" t="n">
        <v>0</v>
      </c>
      <c r="L1317" s="2" t="n">
        <v>0</v>
      </c>
      <c r="M1317" s="3" t="n">
        <v>7631.27</v>
      </c>
      <c r="N1317" s="2" t="n">
        <v>0</v>
      </c>
      <c r="O1317" s="2" t="str">
        <f aca="false">IF(AND(L1317=1,J1317&gt;=2),"Active Engaged",IF(AND(L1317=1,J1317=1),"Active Low-Product",IF(AND(L1317=0,J1317&gt;=2),"Inactive Multi-Product","Inactive Disengaged")))</f>
        <v>Inactive Disengaged</v>
      </c>
      <c r="P1317" s="2" t="str">
        <f aca="false">IF(I1317&gt;=MEDIAN($I$2:$I$10001),"High","Low")</f>
        <v>High</v>
      </c>
      <c r="Q1317" s="2" t="n">
        <f aca="false">L1317+IF(J1317&gt;=2,1,0)+K1317+IF(H1317&gt;=5,1,0)</f>
        <v>1</v>
      </c>
      <c r="R1317" s="2" t="n">
        <f aca="false">IF(AND(L1317=0,P1317="High"),1,0)</f>
        <v>1</v>
      </c>
    </row>
    <row r="1318" customFormat="false" ht="15" hidden="false" customHeight="false" outlineLevel="0" collapsed="false">
      <c r="A1318" s="2" t="n">
        <v>2025</v>
      </c>
      <c r="B1318" s="2" t="n">
        <v>15808689</v>
      </c>
      <c r="C1318" s="2" t="s">
        <v>921</v>
      </c>
      <c r="D1318" s="2" t="n">
        <v>850</v>
      </c>
      <c r="E1318" s="2" t="s">
        <v>19</v>
      </c>
      <c r="F1318" s="2" t="s">
        <v>20</v>
      </c>
      <c r="G1318" s="2" t="n">
        <v>31</v>
      </c>
      <c r="H1318" s="2" t="n">
        <v>4</v>
      </c>
      <c r="I1318" s="3" t="n">
        <v>0</v>
      </c>
      <c r="J1318" s="2" t="n">
        <v>2</v>
      </c>
      <c r="K1318" s="2" t="n">
        <v>1</v>
      </c>
      <c r="L1318" s="2" t="n">
        <v>1</v>
      </c>
      <c r="M1318" s="3" t="n">
        <v>33082.81</v>
      </c>
      <c r="N1318" s="2" t="n">
        <v>0</v>
      </c>
      <c r="O1318" s="2" t="str">
        <f aca="false">IF(AND(L1318=1,J1318&gt;=2),"Active Engaged",IF(AND(L1318=1,J1318=1),"Active Low-Product",IF(AND(L1318=0,J1318&gt;=2),"Inactive Multi-Product","Inactive Disengaged")))</f>
        <v>Active Engaged</v>
      </c>
      <c r="P1318" s="2" t="str">
        <f aca="false">IF(I1318&gt;=MEDIAN($I$2:$I$10001),"High","Low")</f>
        <v>Low</v>
      </c>
      <c r="Q1318" s="2" t="n">
        <f aca="false">L1318+IF(J1318&gt;=2,1,0)+K1318+IF(H1318&gt;=5,1,0)</f>
        <v>3</v>
      </c>
      <c r="R1318" s="2" t="n">
        <f aca="false">IF(AND(L1318=0,P1318="High"),1,0)</f>
        <v>0</v>
      </c>
    </row>
    <row r="1319" customFormat="false" ht="15" hidden="false" customHeight="false" outlineLevel="0" collapsed="false">
      <c r="A1319" s="2" t="n">
        <v>2025</v>
      </c>
      <c r="B1319" s="2" t="n">
        <v>15720702</v>
      </c>
      <c r="C1319" s="2" t="s">
        <v>224</v>
      </c>
      <c r="D1319" s="2" t="n">
        <v>789</v>
      </c>
      <c r="E1319" s="2" t="s">
        <v>19</v>
      </c>
      <c r="F1319" s="2" t="s">
        <v>27</v>
      </c>
      <c r="G1319" s="2" t="n">
        <v>37</v>
      </c>
      <c r="H1319" s="2" t="n">
        <v>3</v>
      </c>
      <c r="I1319" s="3" t="n">
        <v>0</v>
      </c>
      <c r="J1319" s="2" t="n">
        <v>1</v>
      </c>
      <c r="K1319" s="2" t="n">
        <v>1</v>
      </c>
      <c r="L1319" s="2" t="n">
        <v>0</v>
      </c>
      <c r="M1319" s="3" t="n">
        <v>121883.87</v>
      </c>
      <c r="N1319" s="2" t="n">
        <v>1</v>
      </c>
      <c r="O1319" s="2" t="str">
        <f aca="false">IF(AND(L1319=1,J1319&gt;=2),"Active Engaged",IF(AND(L1319=1,J1319=1),"Active Low-Product",IF(AND(L1319=0,J1319&gt;=2),"Inactive Multi-Product","Inactive Disengaged")))</f>
        <v>Inactive Disengaged</v>
      </c>
      <c r="P1319" s="2" t="str">
        <f aca="false">IF(I1319&gt;=MEDIAN($I$2:$I$10001),"High","Low")</f>
        <v>Low</v>
      </c>
      <c r="Q1319" s="2" t="n">
        <f aca="false">L1319+IF(J1319&gt;=2,1,0)+K1319+IF(H1319&gt;=5,1,0)</f>
        <v>1</v>
      </c>
      <c r="R1319" s="2" t="n">
        <f aca="false">IF(AND(L1319=0,P1319="High"),1,0)</f>
        <v>0</v>
      </c>
    </row>
    <row r="1320" customFormat="false" ht="15" hidden="false" customHeight="false" outlineLevel="0" collapsed="false">
      <c r="A1320" s="2" t="n">
        <v>2025</v>
      </c>
      <c r="B1320" s="2" t="n">
        <v>15665077</v>
      </c>
      <c r="C1320" s="2" t="s">
        <v>922</v>
      </c>
      <c r="D1320" s="2" t="n">
        <v>598</v>
      </c>
      <c r="E1320" s="2" t="s">
        <v>19</v>
      </c>
      <c r="F1320" s="2" t="s">
        <v>20</v>
      </c>
      <c r="G1320" s="2" t="n">
        <v>43</v>
      </c>
      <c r="H1320" s="2" t="n">
        <v>5</v>
      </c>
      <c r="I1320" s="3" t="n">
        <v>0</v>
      </c>
      <c r="J1320" s="2" t="n">
        <v>3</v>
      </c>
      <c r="K1320" s="2" t="n">
        <v>1</v>
      </c>
      <c r="L1320" s="2" t="n">
        <v>1</v>
      </c>
      <c r="M1320" s="3" t="n">
        <v>100722.72</v>
      </c>
      <c r="N1320" s="2" t="n">
        <v>1</v>
      </c>
      <c r="O1320" s="2" t="str">
        <f aca="false">IF(AND(L1320=1,J1320&gt;=2),"Active Engaged",IF(AND(L1320=1,J1320=1),"Active Low-Product",IF(AND(L1320=0,J1320&gt;=2),"Inactive Multi-Product","Inactive Disengaged")))</f>
        <v>Active Engaged</v>
      </c>
      <c r="P1320" s="2" t="str">
        <f aca="false">IF(I1320&gt;=MEDIAN($I$2:$I$10001),"High","Low")</f>
        <v>Low</v>
      </c>
      <c r="Q1320" s="2" t="n">
        <f aca="false">L1320+IF(J1320&gt;=2,1,0)+K1320+IF(H1320&gt;=5,1,0)</f>
        <v>4</v>
      </c>
      <c r="R1320" s="2" t="n">
        <f aca="false">IF(AND(L1320=0,P1320="High"),1,0)</f>
        <v>0</v>
      </c>
    </row>
    <row r="1321" customFormat="false" ht="15" hidden="false" customHeight="false" outlineLevel="0" collapsed="false">
      <c r="A1321" s="2" t="n">
        <v>2025</v>
      </c>
      <c r="B1321" s="2" t="n">
        <v>15763612</v>
      </c>
      <c r="C1321" s="2" t="s">
        <v>923</v>
      </c>
      <c r="D1321" s="2" t="n">
        <v>756</v>
      </c>
      <c r="E1321" s="2" t="s">
        <v>30</v>
      </c>
      <c r="F1321" s="2" t="s">
        <v>27</v>
      </c>
      <c r="G1321" s="2" t="n">
        <v>41</v>
      </c>
      <c r="H1321" s="2" t="n">
        <v>2</v>
      </c>
      <c r="I1321" s="3" t="n">
        <v>124439.49</v>
      </c>
      <c r="J1321" s="2" t="n">
        <v>2</v>
      </c>
      <c r="K1321" s="2" t="n">
        <v>0</v>
      </c>
      <c r="L1321" s="2" t="n">
        <v>1</v>
      </c>
      <c r="M1321" s="3" t="n">
        <v>47093.11</v>
      </c>
      <c r="N1321" s="2" t="n">
        <v>0</v>
      </c>
      <c r="O1321" s="2" t="str">
        <f aca="false">IF(AND(L1321=1,J1321&gt;=2),"Active Engaged",IF(AND(L1321=1,J1321=1),"Active Low-Product",IF(AND(L1321=0,J1321&gt;=2),"Inactive Multi-Product","Inactive Disengaged")))</f>
        <v>Active Engaged</v>
      </c>
      <c r="P1321" s="2" t="str">
        <f aca="false">IF(I1321&gt;=MEDIAN($I$2:$I$10001),"High","Low")</f>
        <v>High</v>
      </c>
      <c r="Q1321" s="2" t="n">
        <f aca="false">L1321+IF(J1321&gt;=2,1,0)+K1321+IF(H1321&gt;=5,1,0)</f>
        <v>2</v>
      </c>
      <c r="R1321" s="2" t="n">
        <f aca="false">IF(AND(L1321=0,P1321="High"),1,0)</f>
        <v>0</v>
      </c>
    </row>
    <row r="1322" customFormat="false" ht="15" hidden="false" customHeight="false" outlineLevel="0" collapsed="false">
      <c r="A1322" s="2" t="n">
        <v>2025</v>
      </c>
      <c r="B1322" s="2" t="n">
        <v>15596493</v>
      </c>
      <c r="C1322" s="2" t="s">
        <v>924</v>
      </c>
      <c r="D1322" s="2" t="n">
        <v>687</v>
      </c>
      <c r="E1322" s="2" t="s">
        <v>19</v>
      </c>
      <c r="F1322" s="2" t="s">
        <v>20</v>
      </c>
      <c r="G1322" s="2" t="n">
        <v>47</v>
      </c>
      <c r="H1322" s="2" t="n">
        <v>7</v>
      </c>
      <c r="I1322" s="3" t="n">
        <v>0</v>
      </c>
      <c r="J1322" s="2" t="n">
        <v>2</v>
      </c>
      <c r="K1322" s="2" t="n">
        <v>1</v>
      </c>
      <c r="L1322" s="2" t="n">
        <v>1</v>
      </c>
      <c r="M1322" s="3" t="n">
        <v>177624.01</v>
      </c>
      <c r="N1322" s="2" t="n">
        <v>0</v>
      </c>
      <c r="O1322" s="2" t="str">
        <f aca="false">IF(AND(L1322=1,J1322&gt;=2),"Active Engaged",IF(AND(L1322=1,J1322=1),"Active Low-Product",IF(AND(L1322=0,J1322&gt;=2),"Inactive Multi-Product","Inactive Disengaged")))</f>
        <v>Active Engaged</v>
      </c>
      <c r="P1322" s="2" t="str">
        <f aca="false">IF(I1322&gt;=MEDIAN($I$2:$I$10001),"High","Low")</f>
        <v>Low</v>
      </c>
      <c r="Q1322" s="2" t="n">
        <f aca="false">L1322+IF(J1322&gt;=2,1,0)+K1322+IF(H1322&gt;=5,1,0)</f>
        <v>4</v>
      </c>
      <c r="R1322" s="2" t="n">
        <f aca="false">IF(AND(L1322=0,P1322="High"),1,0)</f>
        <v>0</v>
      </c>
    </row>
    <row r="1323" customFormat="false" ht="15" hidden="false" customHeight="false" outlineLevel="0" collapsed="false">
      <c r="A1323" s="2" t="n">
        <v>2025</v>
      </c>
      <c r="B1323" s="2" t="n">
        <v>15704483</v>
      </c>
      <c r="C1323" s="2" t="s">
        <v>60</v>
      </c>
      <c r="D1323" s="2" t="n">
        <v>724</v>
      </c>
      <c r="E1323" s="2" t="s">
        <v>19</v>
      </c>
      <c r="F1323" s="2" t="s">
        <v>27</v>
      </c>
      <c r="G1323" s="2" t="n">
        <v>40</v>
      </c>
      <c r="H1323" s="2" t="n">
        <v>6</v>
      </c>
      <c r="I1323" s="3" t="n">
        <v>0</v>
      </c>
      <c r="J1323" s="2" t="n">
        <v>2</v>
      </c>
      <c r="K1323" s="2" t="n">
        <v>0</v>
      </c>
      <c r="L1323" s="2" t="n">
        <v>0</v>
      </c>
      <c r="M1323" s="3" t="n">
        <v>106149.48</v>
      </c>
      <c r="N1323" s="2" t="n">
        <v>0</v>
      </c>
      <c r="O1323" s="2" t="str">
        <f aca="false">IF(AND(L1323=1,J1323&gt;=2),"Active Engaged",IF(AND(L1323=1,J1323=1),"Active Low-Product",IF(AND(L1323=0,J1323&gt;=2),"Inactive Multi-Product","Inactive Disengaged")))</f>
        <v>Inactive Multi-Product</v>
      </c>
      <c r="P1323" s="2" t="str">
        <f aca="false">IF(I1323&gt;=MEDIAN($I$2:$I$10001),"High","Low")</f>
        <v>Low</v>
      </c>
      <c r="Q1323" s="2" t="n">
        <f aca="false">L1323+IF(J1323&gt;=2,1,0)+K1323+IF(H1323&gt;=5,1,0)</f>
        <v>2</v>
      </c>
      <c r="R1323" s="2" t="n">
        <f aca="false">IF(AND(L1323=0,P1323="High"),1,0)</f>
        <v>0</v>
      </c>
    </row>
    <row r="1324" customFormat="false" ht="15" hidden="false" customHeight="false" outlineLevel="0" collapsed="false">
      <c r="A1324" s="2" t="n">
        <v>2025</v>
      </c>
      <c r="B1324" s="2" t="n">
        <v>15598846</v>
      </c>
      <c r="C1324" s="2" t="s">
        <v>925</v>
      </c>
      <c r="D1324" s="2" t="n">
        <v>700</v>
      </c>
      <c r="E1324" s="2" t="s">
        <v>19</v>
      </c>
      <c r="F1324" s="2" t="s">
        <v>20</v>
      </c>
      <c r="G1324" s="2" t="n">
        <v>44</v>
      </c>
      <c r="H1324" s="2" t="n">
        <v>2</v>
      </c>
      <c r="I1324" s="3" t="n">
        <v>58781.76</v>
      </c>
      <c r="J1324" s="2" t="n">
        <v>1</v>
      </c>
      <c r="K1324" s="2" t="n">
        <v>1</v>
      </c>
      <c r="L1324" s="2" t="n">
        <v>0</v>
      </c>
      <c r="M1324" s="3" t="n">
        <v>16874.92</v>
      </c>
      <c r="N1324" s="2" t="n">
        <v>0</v>
      </c>
      <c r="O1324" s="2" t="str">
        <f aca="false">IF(AND(L1324=1,J1324&gt;=2),"Active Engaged",IF(AND(L1324=1,J1324=1),"Active Low-Product",IF(AND(L1324=0,J1324&gt;=2),"Inactive Multi-Product","Inactive Disengaged")))</f>
        <v>Inactive Disengaged</v>
      </c>
      <c r="P1324" s="2" t="str">
        <f aca="false">IF(I1324&gt;=MEDIAN($I$2:$I$10001),"High","Low")</f>
        <v>Low</v>
      </c>
      <c r="Q1324" s="2" t="n">
        <f aca="false">L1324+IF(J1324&gt;=2,1,0)+K1324+IF(H1324&gt;=5,1,0)</f>
        <v>1</v>
      </c>
      <c r="R1324" s="2" t="n">
        <f aca="false">IF(AND(L1324=0,P1324="High"),1,0)</f>
        <v>0</v>
      </c>
    </row>
    <row r="1325" customFormat="false" ht="15" hidden="false" customHeight="false" outlineLevel="0" collapsed="false">
      <c r="A1325" s="2" t="n">
        <v>2025</v>
      </c>
      <c r="B1325" s="2" t="n">
        <v>15629244</v>
      </c>
      <c r="C1325" s="2" t="s">
        <v>926</v>
      </c>
      <c r="D1325" s="2" t="n">
        <v>635</v>
      </c>
      <c r="E1325" s="2" t="s">
        <v>22</v>
      </c>
      <c r="F1325" s="2" t="s">
        <v>27</v>
      </c>
      <c r="G1325" s="2" t="n">
        <v>50</v>
      </c>
      <c r="H1325" s="2" t="n">
        <v>7</v>
      </c>
      <c r="I1325" s="3" t="n">
        <v>159453.64</v>
      </c>
      <c r="J1325" s="2" t="n">
        <v>2</v>
      </c>
      <c r="K1325" s="2" t="n">
        <v>0</v>
      </c>
      <c r="L1325" s="2" t="n">
        <v>0</v>
      </c>
      <c r="M1325" s="3" t="n">
        <v>54560.79</v>
      </c>
      <c r="N1325" s="2" t="n">
        <v>1</v>
      </c>
      <c r="O1325" s="2" t="str">
        <f aca="false">IF(AND(L1325=1,J1325&gt;=2),"Active Engaged",IF(AND(L1325=1,J1325=1),"Active Low-Product",IF(AND(L1325=0,J1325&gt;=2),"Inactive Multi-Product","Inactive Disengaged")))</f>
        <v>Inactive Multi-Product</v>
      </c>
      <c r="P1325" s="2" t="str">
        <f aca="false">IF(I1325&gt;=MEDIAN($I$2:$I$10001),"High","Low")</f>
        <v>High</v>
      </c>
      <c r="Q1325" s="2" t="n">
        <f aca="false">L1325+IF(J1325&gt;=2,1,0)+K1325+IF(H1325&gt;=5,1,0)</f>
        <v>2</v>
      </c>
      <c r="R1325" s="2" t="n">
        <f aca="false">IF(AND(L1325=0,P1325="High"),1,0)</f>
        <v>1</v>
      </c>
    </row>
    <row r="1326" customFormat="false" ht="15" hidden="false" customHeight="false" outlineLevel="0" collapsed="false">
      <c r="A1326" s="2" t="n">
        <v>2025</v>
      </c>
      <c r="B1326" s="2" t="n">
        <v>15765537</v>
      </c>
      <c r="C1326" s="2" t="s">
        <v>544</v>
      </c>
      <c r="D1326" s="2" t="n">
        <v>687</v>
      </c>
      <c r="E1326" s="2" t="s">
        <v>30</v>
      </c>
      <c r="F1326" s="2" t="s">
        <v>27</v>
      </c>
      <c r="G1326" s="2" t="n">
        <v>26</v>
      </c>
      <c r="H1326" s="2" t="n">
        <v>2</v>
      </c>
      <c r="I1326" s="3" t="n">
        <v>142721.52</v>
      </c>
      <c r="J1326" s="2" t="n">
        <v>1</v>
      </c>
      <c r="K1326" s="2" t="n">
        <v>1</v>
      </c>
      <c r="L1326" s="2" t="n">
        <v>1</v>
      </c>
      <c r="M1326" s="3" t="n">
        <v>153605.75</v>
      </c>
      <c r="N1326" s="2" t="n">
        <v>0</v>
      </c>
      <c r="O1326" s="2" t="str">
        <f aca="false">IF(AND(L1326=1,J1326&gt;=2),"Active Engaged",IF(AND(L1326=1,J1326=1),"Active Low-Product",IF(AND(L1326=0,J1326&gt;=2),"Inactive Multi-Product","Inactive Disengaged")))</f>
        <v>Active Low-Product</v>
      </c>
      <c r="P1326" s="2" t="str">
        <f aca="false">IF(I1326&gt;=MEDIAN($I$2:$I$10001),"High","Low")</f>
        <v>High</v>
      </c>
      <c r="Q1326" s="2" t="n">
        <f aca="false">L1326+IF(J1326&gt;=2,1,0)+K1326+IF(H1326&gt;=5,1,0)</f>
        <v>2</v>
      </c>
      <c r="R1326" s="2" t="n">
        <f aca="false">IF(AND(L1326=0,P1326="High"),1,0)</f>
        <v>0</v>
      </c>
    </row>
    <row r="1327" customFormat="false" ht="15" hidden="false" customHeight="false" outlineLevel="0" collapsed="false">
      <c r="A1327" s="2" t="n">
        <v>2025</v>
      </c>
      <c r="B1327" s="2" t="n">
        <v>15729975</v>
      </c>
      <c r="C1327" s="2" t="s">
        <v>137</v>
      </c>
      <c r="D1327" s="2" t="n">
        <v>613</v>
      </c>
      <c r="E1327" s="2" t="s">
        <v>19</v>
      </c>
      <c r="F1327" s="2" t="s">
        <v>20</v>
      </c>
      <c r="G1327" s="2" t="n">
        <v>46</v>
      </c>
      <c r="H1327" s="2" t="n">
        <v>8</v>
      </c>
      <c r="I1327" s="3" t="n">
        <v>167795.6</v>
      </c>
      <c r="J1327" s="2" t="n">
        <v>1</v>
      </c>
      <c r="K1327" s="2" t="n">
        <v>0</v>
      </c>
      <c r="L1327" s="2" t="n">
        <v>1</v>
      </c>
      <c r="M1327" s="3" t="n">
        <v>44390.38</v>
      </c>
      <c r="N1327" s="2" t="n">
        <v>0</v>
      </c>
      <c r="O1327" s="2" t="str">
        <f aca="false">IF(AND(L1327=1,J1327&gt;=2),"Active Engaged",IF(AND(L1327=1,J1327=1),"Active Low-Product",IF(AND(L1327=0,J1327&gt;=2),"Inactive Multi-Product","Inactive Disengaged")))</f>
        <v>Active Low-Product</v>
      </c>
      <c r="P1327" s="2" t="str">
        <f aca="false">IF(I1327&gt;=MEDIAN($I$2:$I$10001),"High","Low")</f>
        <v>High</v>
      </c>
      <c r="Q1327" s="2" t="n">
        <f aca="false">L1327+IF(J1327&gt;=2,1,0)+K1327+IF(H1327&gt;=5,1,0)</f>
        <v>2</v>
      </c>
      <c r="R1327" s="2" t="n">
        <f aca="false">IF(AND(L1327=0,P1327="High"),1,0)</f>
        <v>0</v>
      </c>
    </row>
    <row r="1328" customFormat="false" ht="15" hidden="false" customHeight="false" outlineLevel="0" collapsed="false">
      <c r="A1328" s="2" t="n">
        <v>2025</v>
      </c>
      <c r="B1328" s="2" t="n">
        <v>15682773</v>
      </c>
      <c r="C1328" s="2" t="s">
        <v>927</v>
      </c>
      <c r="D1328" s="2" t="n">
        <v>781</v>
      </c>
      <c r="E1328" s="2" t="s">
        <v>19</v>
      </c>
      <c r="F1328" s="2" t="s">
        <v>20</v>
      </c>
      <c r="G1328" s="2" t="n">
        <v>38</v>
      </c>
      <c r="H1328" s="2" t="n">
        <v>3</v>
      </c>
      <c r="I1328" s="3" t="n">
        <v>128345.69</v>
      </c>
      <c r="J1328" s="2" t="n">
        <v>2</v>
      </c>
      <c r="K1328" s="2" t="n">
        <v>1</v>
      </c>
      <c r="L1328" s="2" t="n">
        <v>0</v>
      </c>
      <c r="M1328" s="3" t="n">
        <v>63218.85</v>
      </c>
      <c r="N1328" s="2" t="n">
        <v>0</v>
      </c>
      <c r="O1328" s="2" t="str">
        <f aca="false">IF(AND(L1328=1,J1328&gt;=2),"Active Engaged",IF(AND(L1328=1,J1328=1),"Active Low-Product",IF(AND(L1328=0,J1328&gt;=2),"Inactive Multi-Product","Inactive Disengaged")))</f>
        <v>Inactive Multi-Product</v>
      </c>
      <c r="P1328" s="2" t="str">
        <f aca="false">IF(I1328&gt;=MEDIAN($I$2:$I$10001),"High","Low")</f>
        <v>High</v>
      </c>
      <c r="Q1328" s="2" t="n">
        <f aca="false">L1328+IF(J1328&gt;=2,1,0)+K1328+IF(H1328&gt;=5,1,0)</f>
        <v>2</v>
      </c>
      <c r="R1328" s="2" t="n">
        <f aca="false">IF(AND(L1328=0,P1328="High"),1,0)</f>
        <v>1</v>
      </c>
    </row>
    <row r="1329" customFormat="false" ht="15" hidden="false" customHeight="false" outlineLevel="0" collapsed="false">
      <c r="A1329" s="2" t="n">
        <v>2025</v>
      </c>
      <c r="B1329" s="2" t="n">
        <v>15688007</v>
      </c>
      <c r="C1329" s="2" t="s">
        <v>928</v>
      </c>
      <c r="D1329" s="2" t="n">
        <v>703</v>
      </c>
      <c r="E1329" s="2" t="s">
        <v>22</v>
      </c>
      <c r="F1329" s="2" t="s">
        <v>27</v>
      </c>
      <c r="G1329" s="2" t="n">
        <v>20</v>
      </c>
      <c r="H1329" s="2" t="n">
        <v>3</v>
      </c>
      <c r="I1329" s="3" t="n">
        <v>165260.98</v>
      </c>
      <c r="J1329" s="2" t="n">
        <v>1</v>
      </c>
      <c r="K1329" s="2" t="n">
        <v>1</v>
      </c>
      <c r="L1329" s="2" t="n">
        <v>1</v>
      </c>
      <c r="M1329" s="3" t="n">
        <v>41626.78</v>
      </c>
      <c r="N1329" s="2" t="n">
        <v>0</v>
      </c>
      <c r="O1329" s="2" t="str">
        <f aca="false">IF(AND(L1329=1,J1329&gt;=2),"Active Engaged",IF(AND(L1329=1,J1329=1),"Active Low-Product",IF(AND(L1329=0,J1329&gt;=2),"Inactive Multi-Product","Inactive Disengaged")))</f>
        <v>Active Low-Product</v>
      </c>
      <c r="P1329" s="2" t="str">
        <f aca="false">IF(I1329&gt;=MEDIAN($I$2:$I$10001),"High","Low")</f>
        <v>High</v>
      </c>
      <c r="Q1329" s="2" t="n">
        <f aca="false">L1329+IF(J1329&gt;=2,1,0)+K1329+IF(H1329&gt;=5,1,0)</f>
        <v>2</v>
      </c>
      <c r="R1329" s="2" t="n">
        <f aca="false">IF(AND(L1329=0,P1329="High"),1,0)</f>
        <v>0</v>
      </c>
    </row>
    <row r="1330" customFormat="false" ht="15" hidden="false" customHeight="false" outlineLevel="0" collapsed="false">
      <c r="A1330" s="2" t="n">
        <v>2025</v>
      </c>
      <c r="B1330" s="2" t="n">
        <v>15574331</v>
      </c>
      <c r="C1330" s="2" t="s">
        <v>167</v>
      </c>
      <c r="D1330" s="2" t="n">
        <v>593</v>
      </c>
      <c r="E1330" s="2" t="s">
        <v>30</v>
      </c>
      <c r="F1330" s="2" t="s">
        <v>20</v>
      </c>
      <c r="G1330" s="2" t="n">
        <v>62</v>
      </c>
      <c r="H1330" s="2" t="n">
        <v>3</v>
      </c>
      <c r="I1330" s="3" t="n">
        <v>118233.81</v>
      </c>
      <c r="J1330" s="2" t="n">
        <v>1</v>
      </c>
      <c r="K1330" s="2" t="n">
        <v>0</v>
      </c>
      <c r="L1330" s="2" t="n">
        <v>1</v>
      </c>
      <c r="M1330" s="3" t="n">
        <v>24765.53</v>
      </c>
      <c r="N1330" s="2" t="n">
        <v>1</v>
      </c>
      <c r="O1330" s="2" t="str">
        <f aca="false">IF(AND(L1330=1,J1330&gt;=2),"Active Engaged",IF(AND(L1330=1,J1330=1),"Active Low-Product",IF(AND(L1330=0,J1330&gt;=2),"Inactive Multi-Product","Inactive Disengaged")))</f>
        <v>Active Low-Product</v>
      </c>
      <c r="P1330" s="2" t="str">
        <f aca="false">IF(I1330&gt;=MEDIAN($I$2:$I$10001),"High","Low")</f>
        <v>High</v>
      </c>
      <c r="Q1330" s="2" t="n">
        <f aca="false">L1330+IF(J1330&gt;=2,1,0)+K1330+IF(H1330&gt;=5,1,0)</f>
        <v>1</v>
      </c>
      <c r="R1330" s="2" t="n">
        <f aca="false">IF(AND(L1330=0,P1330="High"),1,0)</f>
        <v>0</v>
      </c>
    </row>
    <row r="1331" customFormat="false" ht="15" hidden="false" customHeight="false" outlineLevel="0" collapsed="false">
      <c r="A1331" s="2" t="n">
        <v>2025</v>
      </c>
      <c r="B1331" s="2" t="n">
        <v>15645572</v>
      </c>
      <c r="C1331" s="2" t="s">
        <v>141</v>
      </c>
      <c r="D1331" s="2" t="n">
        <v>743</v>
      </c>
      <c r="E1331" s="2" t="s">
        <v>19</v>
      </c>
      <c r="F1331" s="2" t="s">
        <v>20</v>
      </c>
      <c r="G1331" s="2" t="n">
        <v>40</v>
      </c>
      <c r="H1331" s="2" t="n">
        <v>6</v>
      </c>
      <c r="I1331" s="3" t="n">
        <v>0</v>
      </c>
      <c r="J1331" s="2" t="n">
        <v>1</v>
      </c>
      <c r="K1331" s="2" t="n">
        <v>1</v>
      </c>
      <c r="L1331" s="2" t="n">
        <v>0</v>
      </c>
      <c r="M1331" s="3" t="n">
        <v>28280.8</v>
      </c>
      <c r="N1331" s="2" t="n">
        <v>1</v>
      </c>
      <c r="O1331" s="2" t="str">
        <f aca="false">IF(AND(L1331=1,J1331&gt;=2),"Active Engaged",IF(AND(L1331=1,J1331=1),"Active Low-Product",IF(AND(L1331=0,J1331&gt;=2),"Inactive Multi-Product","Inactive Disengaged")))</f>
        <v>Inactive Disengaged</v>
      </c>
      <c r="P1331" s="2" t="str">
        <f aca="false">IF(I1331&gt;=MEDIAN($I$2:$I$10001),"High","Low")</f>
        <v>Low</v>
      </c>
      <c r="Q1331" s="2" t="n">
        <f aca="false">L1331+IF(J1331&gt;=2,1,0)+K1331+IF(H1331&gt;=5,1,0)</f>
        <v>2</v>
      </c>
      <c r="R1331" s="2" t="n">
        <f aca="false">IF(AND(L1331=0,P1331="High"),1,0)</f>
        <v>0</v>
      </c>
    </row>
    <row r="1332" customFormat="false" ht="15" hidden="false" customHeight="false" outlineLevel="0" collapsed="false">
      <c r="A1332" s="2" t="n">
        <v>2025</v>
      </c>
      <c r="B1332" s="2" t="n">
        <v>15742854</v>
      </c>
      <c r="C1332" s="2" t="s">
        <v>414</v>
      </c>
      <c r="D1332" s="2" t="n">
        <v>640</v>
      </c>
      <c r="E1332" s="2" t="s">
        <v>22</v>
      </c>
      <c r="F1332" s="2" t="s">
        <v>20</v>
      </c>
      <c r="G1332" s="2" t="n">
        <v>46</v>
      </c>
      <c r="H1332" s="2" t="n">
        <v>8</v>
      </c>
      <c r="I1332" s="3" t="n">
        <v>0</v>
      </c>
      <c r="J1332" s="2" t="n">
        <v>2</v>
      </c>
      <c r="K1332" s="2" t="n">
        <v>1</v>
      </c>
      <c r="L1332" s="2" t="n">
        <v>0</v>
      </c>
      <c r="M1332" s="3" t="n">
        <v>89043.19</v>
      </c>
      <c r="N1332" s="2" t="n">
        <v>0</v>
      </c>
      <c r="O1332" s="2" t="str">
        <f aca="false">IF(AND(L1332=1,J1332&gt;=2),"Active Engaged",IF(AND(L1332=1,J1332=1),"Active Low-Product",IF(AND(L1332=0,J1332&gt;=2),"Inactive Multi-Product","Inactive Disengaged")))</f>
        <v>Inactive Multi-Product</v>
      </c>
      <c r="P1332" s="2" t="str">
        <f aca="false">IF(I1332&gt;=MEDIAN($I$2:$I$10001),"High","Low")</f>
        <v>Low</v>
      </c>
      <c r="Q1332" s="2" t="n">
        <f aca="false">L1332+IF(J1332&gt;=2,1,0)+K1332+IF(H1332&gt;=5,1,0)</f>
        <v>3</v>
      </c>
      <c r="R1332" s="2" t="n">
        <f aca="false">IF(AND(L1332=0,P1332="High"),1,0)</f>
        <v>0</v>
      </c>
    </row>
    <row r="1333" customFormat="false" ht="15" hidden="false" customHeight="false" outlineLevel="0" collapsed="false">
      <c r="A1333" s="2" t="n">
        <v>2025</v>
      </c>
      <c r="B1333" s="2" t="n">
        <v>15575417</v>
      </c>
      <c r="C1333" s="2" t="s">
        <v>171</v>
      </c>
      <c r="D1333" s="2" t="n">
        <v>849</v>
      </c>
      <c r="E1333" s="2" t="s">
        <v>30</v>
      </c>
      <c r="F1333" s="2" t="s">
        <v>27</v>
      </c>
      <c r="G1333" s="2" t="n">
        <v>37</v>
      </c>
      <c r="H1333" s="2" t="n">
        <v>7</v>
      </c>
      <c r="I1333" s="3" t="n">
        <v>143452.74</v>
      </c>
      <c r="J1333" s="2" t="n">
        <v>2</v>
      </c>
      <c r="K1333" s="2" t="n">
        <v>1</v>
      </c>
      <c r="L1333" s="2" t="n">
        <v>1</v>
      </c>
      <c r="M1333" s="3" t="n">
        <v>17294.12</v>
      </c>
      <c r="N1333" s="2" t="n">
        <v>0</v>
      </c>
      <c r="O1333" s="2" t="str">
        <f aca="false">IF(AND(L1333=1,J1333&gt;=2),"Active Engaged",IF(AND(L1333=1,J1333=1),"Active Low-Product",IF(AND(L1333=0,J1333&gt;=2),"Inactive Multi-Product","Inactive Disengaged")))</f>
        <v>Active Engaged</v>
      </c>
      <c r="P1333" s="2" t="str">
        <f aca="false">IF(I1333&gt;=MEDIAN($I$2:$I$10001),"High","Low")</f>
        <v>High</v>
      </c>
      <c r="Q1333" s="2" t="n">
        <f aca="false">L1333+IF(J1333&gt;=2,1,0)+K1333+IF(H1333&gt;=5,1,0)</f>
        <v>4</v>
      </c>
      <c r="R1333" s="2" t="n">
        <f aca="false">IF(AND(L1333=0,P1333="High"),1,0)</f>
        <v>0</v>
      </c>
    </row>
    <row r="1334" customFormat="false" ht="15" hidden="false" customHeight="false" outlineLevel="0" collapsed="false">
      <c r="A1334" s="2" t="n">
        <v>2025</v>
      </c>
      <c r="B1334" s="2" t="n">
        <v>15796721</v>
      </c>
      <c r="C1334" s="2" t="s">
        <v>906</v>
      </c>
      <c r="D1334" s="2" t="n">
        <v>778</v>
      </c>
      <c r="E1334" s="2" t="s">
        <v>19</v>
      </c>
      <c r="F1334" s="2" t="s">
        <v>27</v>
      </c>
      <c r="G1334" s="2" t="n">
        <v>38</v>
      </c>
      <c r="H1334" s="2" t="n">
        <v>3</v>
      </c>
      <c r="I1334" s="3" t="n">
        <v>145018.49</v>
      </c>
      <c r="J1334" s="2" t="n">
        <v>2</v>
      </c>
      <c r="K1334" s="2" t="n">
        <v>1</v>
      </c>
      <c r="L1334" s="2" t="n">
        <v>1</v>
      </c>
      <c r="M1334" s="3" t="n">
        <v>126702.41</v>
      </c>
      <c r="N1334" s="2" t="n">
        <v>0</v>
      </c>
      <c r="O1334" s="2" t="str">
        <f aca="false">IF(AND(L1334=1,J1334&gt;=2),"Active Engaged",IF(AND(L1334=1,J1334=1),"Active Low-Product",IF(AND(L1334=0,J1334&gt;=2),"Inactive Multi-Product","Inactive Disengaged")))</f>
        <v>Active Engaged</v>
      </c>
      <c r="P1334" s="2" t="str">
        <f aca="false">IF(I1334&gt;=MEDIAN($I$2:$I$10001),"High","Low")</f>
        <v>High</v>
      </c>
      <c r="Q1334" s="2" t="n">
        <f aca="false">L1334+IF(J1334&gt;=2,1,0)+K1334+IF(H1334&gt;=5,1,0)</f>
        <v>3</v>
      </c>
      <c r="R1334" s="2" t="n">
        <f aca="false">IF(AND(L1334=0,P1334="High"),1,0)</f>
        <v>0</v>
      </c>
    </row>
    <row r="1335" customFormat="false" ht="15" hidden="false" customHeight="false" outlineLevel="0" collapsed="false">
      <c r="A1335" s="2" t="n">
        <v>2025</v>
      </c>
      <c r="B1335" s="2" t="n">
        <v>15734942</v>
      </c>
      <c r="C1335" s="2" t="s">
        <v>906</v>
      </c>
      <c r="D1335" s="2" t="n">
        <v>539</v>
      </c>
      <c r="E1335" s="2" t="s">
        <v>30</v>
      </c>
      <c r="F1335" s="2" t="s">
        <v>20</v>
      </c>
      <c r="G1335" s="2" t="n">
        <v>38</v>
      </c>
      <c r="H1335" s="2" t="n">
        <v>8</v>
      </c>
      <c r="I1335" s="3" t="n">
        <v>82407.51</v>
      </c>
      <c r="J1335" s="2" t="n">
        <v>1</v>
      </c>
      <c r="K1335" s="2" t="n">
        <v>1</v>
      </c>
      <c r="L1335" s="2" t="n">
        <v>0</v>
      </c>
      <c r="M1335" s="3" t="n">
        <v>13123.41</v>
      </c>
      <c r="N1335" s="2" t="n">
        <v>0</v>
      </c>
      <c r="O1335" s="2" t="str">
        <f aca="false">IF(AND(L1335=1,J1335&gt;=2),"Active Engaged",IF(AND(L1335=1,J1335=1),"Active Low-Product",IF(AND(L1335=0,J1335&gt;=2),"Inactive Multi-Product","Inactive Disengaged")))</f>
        <v>Inactive Disengaged</v>
      </c>
      <c r="P1335" s="2" t="str">
        <f aca="false">IF(I1335&gt;=MEDIAN($I$2:$I$10001),"High","Low")</f>
        <v>Low</v>
      </c>
      <c r="Q1335" s="2" t="n">
        <f aca="false">L1335+IF(J1335&gt;=2,1,0)+K1335+IF(H1335&gt;=5,1,0)</f>
        <v>2</v>
      </c>
      <c r="R1335" s="2" t="n">
        <f aca="false">IF(AND(L1335=0,P1335="High"),1,0)</f>
        <v>0</v>
      </c>
    </row>
    <row r="1336" customFormat="false" ht="15" hidden="false" customHeight="false" outlineLevel="0" collapsed="false">
      <c r="A1336" s="2" t="n">
        <v>2025</v>
      </c>
      <c r="B1336" s="2" t="n">
        <v>15664772</v>
      </c>
      <c r="C1336" s="2" t="s">
        <v>929</v>
      </c>
      <c r="D1336" s="2" t="n">
        <v>489</v>
      </c>
      <c r="E1336" s="2" t="s">
        <v>30</v>
      </c>
      <c r="F1336" s="2" t="s">
        <v>27</v>
      </c>
      <c r="G1336" s="2" t="n">
        <v>28</v>
      </c>
      <c r="H1336" s="2" t="n">
        <v>1</v>
      </c>
      <c r="I1336" s="3" t="n">
        <v>79460.98</v>
      </c>
      <c r="J1336" s="2" t="n">
        <v>2</v>
      </c>
      <c r="K1336" s="2" t="n">
        <v>1</v>
      </c>
      <c r="L1336" s="2" t="n">
        <v>1</v>
      </c>
      <c r="M1336" s="3" t="n">
        <v>167973.63</v>
      </c>
      <c r="N1336" s="2" t="n">
        <v>0</v>
      </c>
      <c r="O1336" s="2" t="str">
        <f aca="false">IF(AND(L1336=1,J1336&gt;=2),"Active Engaged",IF(AND(L1336=1,J1336=1),"Active Low-Product",IF(AND(L1336=0,J1336&gt;=2),"Inactive Multi-Product","Inactive Disengaged")))</f>
        <v>Active Engaged</v>
      </c>
      <c r="P1336" s="2" t="str">
        <f aca="false">IF(I1336&gt;=MEDIAN($I$2:$I$10001),"High","Low")</f>
        <v>Low</v>
      </c>
      <c r="Q1336" s="2" t="n">
        <f aca="false">L1336+IF(J1336&gt;=2,1,0)+K1336+IF(H1336&gt;=5,1,0)</f>
        <v>3</v>
      </c>
      <c r="R1336" s="2" t="n">
        <f aca="false">IF(AND(L1336=0,P1336="High"),1,0)</f>
        <v>0</v>
      </c>
    </row>
    <row r="1337" customFormat="false" ht="15" hidden="false" customHeight="false" outlineLevel="0" collapsed="false">
      <c r="A1337" s="2" t="n">
        <v>2025</v>
      </c>
      <c r="B1337" s="2" t="n">
        <v>15576683</v>
      </c>
      <c r="C1337" s="2" t="s">
        <v>71</v>
      </c>
      <c r="D1337" s="2" t="n">
        <v>568</v>
      </c>
      <c r="E1337" s="2" t="s">
        <v>22</v>
      </c>
      <c r="F1337" s="2" t="s">
        <v>20</v>
      </c>
      <c r="G1337" s="2" t="n">
        <v>43</v>
      </c>
      <c r="H1337" s="2" t="n">
        <v>9</v>
      </c>
      <c r="I1337" s="3" t="n">
        <v>0</v>
      </c>
      <c r="J1337" s="2" t="n">
        <v>1</v>
      </c>
      <c r="K1337" s="2" t="n">
        <v>1</v>
      </c>
      <c r="L1337" s="2" t="n">
        <v>0</v>
      </c>
      <c r="M1337" s="3" t="n">
        <v>125870.79</v>
      </c>
      <c r="N1337" s="2" t="n">
        <v>1</v>
      </c>
      <c r="O1337" s="2" t="str">
        <f aca="false">IF(AND(L1337=1,J1337&gt;=2),"Active Engaged",IF(AND(L1337=1,J1337=1),"Active Low-Product",IF(AND(L1337=0,J1337&gt;=2),"Inactive Multi-Product","Inactive Disengaged")))</f>
        <v>Inactive Disengaged</v>
      </c>
      <c r="P1337" s="2" t="str">
        <f aca="false">IF(I1337&gt;=MEDIAN($I$2:$I$10001),"High","Low")</f>
        <v>Low</v>
      </c>
      <c r="Q1337" s="2" t="n">
        <f aca="false">L1337+IF(J1337&gt;=2,1,0)+K1337+IF(H1337&gt;=5,1,0)</f>
        <v>2</v>
      </c>
      <c r="R1337" s="2" t="n">
        <f aca="false">IF(AND(L1337=0,P1337="High"),1,0)</f>
        <v>0</v>
      </c>
    </row>
    <row r="1338" customFormat="false" ht="15" hidden="false" customHeight="false" outlineLevel="0" collapsed="false">
      <c r="A1338" s="2" t="n">
        <v>2025</v>
      </c>
      <c r="B1338" s="2" t="n">
        <v>15682563</v>
      </c>
      <c r="C1338" s="2" t="s">
        <v>520</v>
      </c>
      <c r="D1338" s="2" t="n">
        <v>618</v>
      </c>
      <c r="E1338" s="2" t="s">
        <v>22</v>
      </c>
      <c r="F1338" s="2" t="s">
        <v>27</v>
      </c>
      <c r="G1338" s="2" t="n">
        <v>38</v>
      </c>
      <c r="H1338" s="2" t="n">
        <v>5</v>
      </c>
      <c r="I1338" s="3" t="n">
        <v>126473.99</v>
      </c>
      <c r="J1338" s="2" t="n">
        <v>1</v>
      </c>
      <c r="K1338" s="2" t="n">
        <v>1</v>
      </c>
      <c r="L1338" s="2" t="n">
        <v>0</v>
      </c>
      <c r="M1338" s="3" t="n">
        <v>91972.49</v>
      </c>
      <c r="N1338" s="2" t="n">
        <v>0</v>
      </c>
      <c r="O1338" s="2" t="str">
        <f aca="false">IF(AND(L1338=1,J1338&gt;=2),"Active Engaged",IF(AND(L1338=1,J1338=1),"Active Low-Product",IF(AND(L1338=0,J1338&gt;=2),"Inactive Multi-Product","Inactive Disengaged")))</f>
        <v>Inactive Disengaged</v>
      </c>
      <c r="P1338" s="2" t="str">
        <f aca="false">IF(I1338&gt;=MEDIAN($I$2:$I$10001),"High","Low")</f>
        <v>High</v>
      </c>
      <c r="Q1338" s="2" t="n">
        <f aca="false">L1338+IF(J1338&gt;=2,1,0)+K1338+IF(H1338&gt;=5,1,0)</f>
        <v>2</v>
      </c>
      <c r="R1338" s="2" t="n">
        <f aca="false">IF(AND(L1338=0,P1338="High"),1,0)</f>
        <v>1</v>
      </c>
    </row>
    <row r="1339" customFormat="false" ht="15" hidden="false" customHeight="false" outlineLevel="0" collapsed="false">
      <c r="A1339" s="2" t="n">
        <v>2025</v>
      </c>
      <c r="B1339" s="2" t="n">
        <v>15650889</v>
      </c>
      <c r="C1339" s="2" t="s">
        <v>819</v>
      </c>
      <c r="D1339" s="2" t="n">
        <v>710</v>
      </c>
      <c r="E1339" s="2" t="s">
        <v>30</v>
      </c>
      <c r="F1339" s="2" t="s">
        <v>20</v>
      </c>
      <c r="G1339" s="2" t="n">
        <v>30</v>
      </c>
      <c r="H1339" s="2" t="n">
        <v>10</v>
      </c>
      <c r="I1339" s="3" t="n">
        <v>133537.1</v>
      </c>
      <c r="J1339" s="2" t="n">
        <v>2</v>
      </c>
      <c r="K1339" s="2" t="n">
        <v>1</v>
      </c>
      <c r="L1339" s="2" t="n">
        <v>0</v>
      </c>
      <c r="M1339" s="3" t="n">
        <v>155593.74</v>
      </c>
      <c r="N1339" s="2" t="n">
        <v>0</v>
      </c>
      <c r="O1339" s="2" t="str">
        <f aca="false">IF(AND(L1339=1,J1339&gt;=2),"Active Engaged",IF(AND(L1339=1,J1339=1),"Active Low-Product",IF(AND(L1339=0,J1339&gt;=2),"Inactive Multi-Product","Inactive Disengaged")))</f>
        <v>Inactive Multi-Product</v>
      </c>
      <c r="P1339" s="2" t="str">
        <f aca="false">IF(I1339&gt;=MEDIAN($I$2:$I$10001),"High","Low")</f>
        <v>High</v>
      </c>
      <c r="Q1339" s="2" t="n">
        <f aca="false">L1339+IF(J1339&gt;=2,1,0)+K1339+IF(H1339&gt;=5,1,0)</f>
        <v>3</v>
      </c>
      <c r="R1339" s="2" t="n">
        <f aca="false">IF(AND(L1339=0,P1339="High"),1,0)</f>
        <v>1</v>
      </c>
    </row>
    <row r="1340" customFormat="false" ht="15" hidden="false" customHeight="false" outlineLevel="0" collapsed="false">
      <c r="A1340" s="2" t="n">
        <v>2025</v>
      </c>
      <c r="B1340" s="2" t="n">
        <v>15612108</v>
      </c>
      <c r="C1340" s="2" t="s">
        <v>930</v>
      </c>
      <c r="D1340" s="2" t="n">
        <v>625</v>
      </c>
      <c r="E1340" s="2" t="s">
        <v>19</v>
      </c>
      <c r="F1340" s="2" t="s">
        <v>27</v>
      </c>
      <c r="G1340" s="2" t="n">
        <v>52</v>
      </c>
      <c r="H1340" s="2" t="n">
        <v>5</v>
      </c>
      <c r="I1340" s="3" t="n">
        <v>164978.01</v>
      </c>
      <c r="J1340" s="2" t="n">
        <v>1</v>
      </c>
      <c r="K1340" s="2" t="n">
        <v>1</v>
      </c>
      <c r="L1340" s="2" t="n">
        <v>1</v>
      </c>
      <c r="M1340" s="3" t="n">
        <v>67788.49</v>
      </c>
      <c r="N1340" s="2" t="n">
        <v>0</v>
      </c>
      <c r="O1340" s="2" t="str">
        <f aca="false">IF(AND(L1340=1,J1340&gt;=2),"Active Engaged",IF(AND(L1340=1,J1340=1),"Active Low-Product",IF(AND(L1340=0,J1340&gt;=2),"Inactive Multi-Product","Inactive Disengaged")))</f>
        <v>Active Low-Product</v>
      </c>
      <c r="P1340" s="2" t="str">
        <f aca="false">IF(I1340&gt;=MEDIAN($I$2:$I$10001),"High","Low")</f>
        <v>High</v>
      </c>
      <c r="Q1340" s="2" t="n">
        <f aca="false">L1340+IF(J1340&gt;=2,1,0)+K1340+IF(H1340&gt;=5,1,0)</f>
        <v>3</v>
      </c>
      <c r="R1340" s="2" t="n">
        <f aca="false">IF(AND(L1340=0,P1340="High"),1,0)</f>
        <v>0</v>
      </c>
    </row>
    <row r="1341" customFormat="false" ht="15" hidden="false" customHeight="false" outlineLevel="0" collapsed="false">
      <c r="A1341" s="2" t="n">
        <v>2025</v>
      </c>
      <c r="B1341" s="2" t="n">
        <v>15761132</v>
      </c>
      <c r="C1341" s="2" t="s">
        <v>115</v>
      </c>
      <c r="D1341" s="2" t="n">
        <v>682</v>
      </c>
      <c r="E1341" s="2" t="s">
        <v>22</v>
      </c>
      <c r="F1341" s="2" t="s">
        <v>27</v>
      </c>
      <c r="G1341" s="2" t="n">
        <v>46</v>
      </c>
      <c r="H1341" s="2" t="n">
        <v>7</v>
      </c>
      <c r="I1341" s="3" t="n">
        <v>128029.72</v>
      </c>
      <c r="J1341" s="2" t="n">
        <v>1</v>
      </c>
      <c r="K1341" s="2" t="n">
        <v>1</v>
      </c>
      <c r="L1341" s="2" t="n">
        <v>1</v>
      </c>
      <c r="M1341" s="3" t="n">
        <v>62615.35</v>
      </c>
      <c r="N1341" s="2" t="n">
        <v>0</v>
      </c>
      <c r="O1341" s="2" t="str">
        <f aca="false">IF(AND(L1341=1,J1341&gt;=2),"Active Engaged",IF(AND(L1341=1,J1341=1),"Active Low-Product",IF(AND(L1341=0,J1341&gt;=2),"Inactive Multi-Product","Inactive Disengaged")))</f>
        <v>Active Low-Product</v>
      </c>
      <c r="P1341" s="2" t="str">
        <f aca="false">IF(I1341&gt;=MEDIAN($I$2:$I$10001),"High","Low")</f>
        <v>High</v>
      </c>
      <c r="Q1341" s="2" t="n">
        <f aca="false">L1341+IF(J1341&gt;=2,1,0)+K1341+IF(H1341&gt;=5,1,0)</f>
        <v>3</v>
      </c>
      <c r="R1341" s="2" t="n">
        <f aca="false">IF(AND(L1341=0,P1341="High"),1,0)</f>
        <v>0</v>
      </c>
    </row>
    <row r="1342" customFormat="false" ht="15" hidden="false" customHeight="false" outlineLevel="0" collapsed="false">
      <c r="A1342" s="2" t="n">
        <v>2025</v>
      </c>
      <c r="B1342" s="2" t="n">
        <v>15645511</v>
      </c>
      <c r="C1342" s="2" t="s">
        <v>931</v>
      </c>
      <c r="D1342" s="2" t="n">
        <v>727</v>
      </c>
      <c r="E1342" s="2" t="s">
        <v>22</v>
      </c>
      <c r="F1342" s="2" t="s">
        <v>27</v>
      </c>
      <c r="G1342" s="2" t="n">
        <v>43</v>
      </c>
      <c r="H1342" s="2" t="n">
        <v>2</v>
      </c>
      <c r="I1342" s="3" t="n">
        <v>97403.18</v>
      </c>
      <c r="J1342" s="2" t="n">
        <v>1</v>
      </c>
      <c r="K1342" s="2" t="n">
        <v>1</v>
      </c>
      <c r="L1342" s="2" t="n">
        <v>1</v>
      </c>
      <c r="M1342" s="3" t="n">
        <v>107415.02</v>
      </c>
      <c r="N1342" s="2" t="n">
        <v>1</v>
      </c>
      <c r="O1342" s="2" t="str">
        <f aca="false">IF(AND(L1342=1,J1342&gt;=2),"Active Engaged",IF(AND(L1342=1,J1342=1),"Active Low-Product",IF(AND(L1342=0,J1342&gt;=2),"Inactive Multi-Product","Inactive Disengaged")))</f>
        <v>Active Low-Product</v>
      </c>
      <c r="P1342" s="2" t="str">
        <f aca="false">IF(I1342&gt;=MEDIAN($I$2:$I$10001),"High","Low")</f>
        <v>High</v>
      </c>
      <c r="Q1342" s="2" t="n">
        <f aca="false">L1342+IF(J1342&gt;=2,1,0)+K1342+IF(H1342&gt;=5,1,0)</f>
        <v>2</v>
      </c>
      <c r="R1342" s="2" t="n">
        <f aca="false">IF(AND(L1342=0,P1342="High"),1,0)</f>
        <v>0</v>
      </c>
    </row>
    <row r="1343" customFormat="false" ht="15" hidden="false" customHeight="false" outlineLevel="0" collapsed="false">
      <c r="A1343" s="2" t="n">
        <v>2025</v>
      </c>
      <c r="B1343" s="2" t="n">
        <v>15609824</v>
      </c>
      <c r="C1343" s="2" t="s">
        <v>932</v>
      </c>
      <c r="D1343" s="2" t="n">
        <v>794</v>
      </c>
      <c r="E1343" s="2" t="s">
        <v>19</v>
      </c>
      <c r="F1343" s="2" t="s">
        <v>20</v>
      </c>
      <c r="G1343" s="2" t="n">
        <v>41</v>
      </c>
      <c r="H1343" s="2" t="n">
        <v>7</v>
      </c>
      <c r="I1343" s="3" t="n">
        <v>176845.41</v>
      </c>
      <c r="J1343" s="2" t="n">
        <v>3</v>
      </c>
      <c r="K1343" s="2" t="n">
        <v>1</v>
      </c>
      <c r="L1343" s="2" t="n">
        <v>0</v>
      </c>
      <c r="M1343" s="3" t="n">
        <v>166526.26</v>
      </c>
      <c r="N1343" s="2" t="n">
        <v>1</v>
      </c>
      <c r="O1343" s="2" t="str">
        <f aca="false">IF(AND(L1343=1,J1343&gt;=2),"Active Engaged",IF(AND(L1343=1,J1343=1),"Active Low-Product",IF(AND(L1343=0,J1343&gt;=2),"Inactive Multi-Product","Inactive Disengaged")))</f>
        <v>Inactive Multi-Product</v>
      </c>
      <c r="P1343" s="2" t="str">
        <f aca="false">IF(I1343&gt;=MEDIAN($I$2:$I$10001),"High","Low")</f>
        <v>High</v>
      </c>
      <c r="Q1343" s="2" t="n">
        <f aca="false">L1343+IF(J1343&gt;=2,1,0)+K1343+IF(H1343&gt;=5,1,0)</f>
        <v>3</v>
      </c>
      <c r="R1343" s="2" t="n">
        <f aca="false">IF(AND(L1343=0,P1343="High"),1,0)</f>
        <v>1</v>
      </c>
    </row>
    <row r="1344" customFormat="false" ht="15" hidden="false" customHeight="false" outlineLevel="0" collapsed="false">
      <c r="A1344" s="2" t="n">
        <v>2025</v>
      </c>
      <c r="B1344" s="2" t="n">
        <v>15640268</v>
      </c>
      <c r="C1344" s="2" t="s">
        <v>726</v>
      </c>
      <c r="D1344" s="2" t="n">
        <v>652</v>
      </c>
      <c r="E1344" s="2" t="s">
        <v>22</v>
      </c>
      <c r="F1344" s="2" t="s">
        <v>27</v>
      </c>
      <c r="G1344" s="2" t="n">
        <v>71</v>
      </c>
      <c r="H1344" s="2" t="n">
        <v>4</v>
      </c>
      <c r="I1344" s="3" t="n">
        <v>0</v>
      </c>
      <c r="J1344" s="2" t="n">
        <v>1</v>
      </c>
      <c r="K1344" s="2" t="n">
        <v>1</v>
      </c>
      <c r="L1344" s="2" t="n">
        <v>1</v>
      </c>
      <c r="M1344" s="3" t="n">
        <v>120107.1</v>
      </c>
      <c r="N1344" s="2" t="n">
        <v>0</v>
      </c>
      <c r="O1344" s="2" t="str">
        <f aca="false">IF(AND(L1344=1,J1344&gt;=2),"Active Engaged",IF(AND(L1344=1,J1344=1),"Active Low-Product",IF(AND(L1344=0,J1344&gt;=2),"Inactive Multi-Product","Inactive Disengaged")))</f>
        <v>Active Low-Product</v>
      </c>
      <c r="P1344" s="2" t="str">
        <f aca="false">IF(I1344&gt;=MEDIAN($I$2:$I$10001),"High","Low")</f>
        <v>Low</v>
      </c>
      <c r="Q1344" s="2" t="n">
        <f aca="false">L1344+IF(J1344&gt;=2,1,0)+K1344+IF(H1344&gt;=5,1,0)</f>
        <v>2</v>
      </c>
      <c r="R1344" s="2" t="n">
        <f aca="false">IF(AND(L1344=0,P1344="High"),1,0)</f>
        <v>0</v>
      </c>
    </row>
    <row r="1345" customFormat="false" ht="15" hidden="false" customHeight="false" outlineLevel="0" collapsed="false">
      <c r="A1345" s="2" t="n">
        <v>2025</v>
      </c>
      <c r="B1345" s="2" t="n">
        <v>15645778</v>
      </c>
      <c r="C1345" s="2" t="s">
        <v>933</v>
      </c>
      <c r="D1345" s="2" t="n">
        <v>670</v>
      </c>
      <c r="E1345" s="2" t="s">
        <v>22</v>
      </c>
      <c r="F1345" s="2" t="s">
        <v>27</v>
      </c>
      <c r="G1345" s="2" t="n">
        <v>42</v>
      </c>
      <c r="H1345" s="2" t="n">
        <v>3</v>
      </c>
      <c r="I1345" s="3" t="n">
        <v>81589.04</v>
      </c>
      <c r="J1345" s="2" t="n">
        <v>1</v>
      </c>
      <c r="K1345" s="2" t="n">
        <v>1</v>
      </c>
      <c r="L1345" s="2" t="n">
        <v>0</v>
      </c>
      <c r="M1345" s="3" t="n">
        <v>188227.8</v>
      </c>
      <c r="N1345" s="2" t="n">
        <v>0</v>
      </c>
      <c r="O1345" s="2" t="str">
        <f aca="false">IF(AND(L1345=1,J1345&gt;=2),"Active Engaged",IF(AND(L1345=1,J1345=1),"Active Low-Product",IF(AND(L1345=0,J1345&gt;=2),"Inactive Multi-Product","Inactive Disengaged")))</f>
        <v>Inactive Disengaged</v>
      </c>
      <c r="P1345" s="2" t="str">
        <f aca="false">IF(I1345&gt;=MEDIAN($I$2:$I$10001),"High","Low")</f>
        <v>Low</v>
      </c>
      <c r="Q1345" s="2" t="n">
        <f aca="false">L1345+IF(J1345&gt;=2,1,0)+K1345+IF(H1345&gt;=5,1,0)</f>
        <v>1</v>
      </c>
      <c r="R1345" s="2" t="n">
        <f aca="false">IF(AND(L1345=0,P1345="High"),1,0)</f>
        <v>0</v>
      </c>
    </row>
    <row r="1346" customFormat="false" ht="15" hidden="false" customHeight="false" outlineLevel="0" collapsed="false">
      <c r="A1346" s="2" t="n">
        <v>2025</v>
      </c>
      <c r="B1346" s="2" t="n">
        <v>15691104</v>
      </c>
      <c r="C1346" s="2" t="s">
        <v>140</v>
      </c>
      <c r="D1346" s="2" t="n">
        <v>460</v>
      </c>
      <c r="E1346" s="2" t="s">
        <v>30</v>
      </c>
      <c r="F1346" s="2" t="s">
        <v>20</v>
      </c>
      <c r="G1346" s="2" t="n">
        <v>40</v>
      </c>
      <c r="H1346" s="2" t="n">
        <v>6</v>
      </c>
      <c r="I1346" s="3" t="n">
        <v>119507.58</v>
      </c>
      <c r="J1346" s="2" t="n">
        <v>2</v>
      </c>
      <c r="K1346" s="2" t="n">
        <v>1</v>
      </c>
      <c r="L1346" s="2" t="n">
        <v>0</v>
      </c>
      <c r="M1346" s="3" t="n">
        <v>91560.63</v>
      </c>
      <c r="N1346" s="2" t="n">
        <v>1</v>
      </c>
      <c r="O1346" s="2" t="str">
        <f aca="false">IF(AND(L1346=1,J1346&gt;=2),"Active Engaged",IF(AND(L1346=1,J1346=1),"Active Low-Product",IF(AND(L1346=0,J1346&gt;=2),"Inactive Multi-Product","Inactive Disengaged")))</f>
        <v>Inactive Multi-Product</v>
      </c>
      <c r="P1346" s="2" t="str">
        <f aca="false">IF(I1346&gt;=MEDIAN($I$2:$I$10001),"High","Low")</f>
        <v>High</v>
      </c>
      <c r="Q1346" s="2" t="n">
        <f aca="false">L1346+IF(J1346&gt;=2,1,0)+K1346+IF(H1346&gt;=5,1,0)</f>
        <v>3</v>
      </c>
      <c r="R1346" s="2" t="n">
        <f aca="false">IF(AND(L1346=0,P1346="High"),1,0)</f>
        <v>1</v>
      </c>
    </row>
    <row r="1347" customFormat="false" ht="15" hidden="false" customHeight="false" outlineLevel="0" collapsed="false">
      <c r="A1347" s="2" t="n">
        <v>2025</v>
      </c>
      <c r="B1347" s="2" t="n">
        <v>15714567</v>
      </c>
      <c r="C1347" s="2" t="s">
        <v>502</v>
      </c>
      <c r="D1347" s="2" t="n">
        <v>568</v>
      </c>
      <c r="E1347" s="2" t="s">
        <v>22</v>
      </c>
      <c r="F1347" s="2" t="s">
        <v>20</v>
      </c>
      <c r="G1347" s="2" t="n">
        <v>26</v>
      </c>
      <c r="H1347" s="2" t="n">
        <v>6</v>
      </c>
      <c r="I1347" s="3" t="n">
        <v>0</v>
      </c>
      <c r="J1347" s="2" t="n">
        <v>2</v>
      </c>
      <c r="K1347" s="2" t="n">
        <v>0</v>
      </c>
      <c r="L1347" s="2" t="n">
        <v>0</v>
      </c>
      <c r="M1347" s="3" t="n">
        <v>166495.2</v>
      </c>
      <c r="N1347" s="2" t="n">
        <v>0</v>
      </c>
      <c r="O1347" s="2" t="str">
        <f aca="false">IF(AND(L1347=1,J1347&gt;=2),"Active Engaged",IF(AND(L1347=1,J1347=1),"Active Low-Product",IF(AND(L1347=0,J1347&gt;=2),"Inactive Multi-Product","Inactive Disengaged")))</f>
        <v>Inactive Multi-Product</v>
      </c>
      <c r="P1347" s="2" t="str">
        <f aca="false">IF(I1347&gt;=MEDIAN($I$2:$I$10001),"High","Low")</f>
        <v>Low</v>
      </c>
      <c r="Q1347" s="2" t="n">
        <f aca="false">L1347+IF(J1347&gt;=2,1,0)+K1347+IF(H1347&gt;=5,1,0)</f>
        <v>2</v>
      </c>
      <c r="R1347" s="2" t="n">
        <f aca="false">IF(AND(L1347=0,P1347="High"),1,0)</f>
        <v>0</v>
      </c>
    </row>
    <row r="1348" customFormat="false" ht="15" hidden="false" customHeight="false" outlineLevel="0" collapsed="false">
      <c r="A1348" s="2" t="n">
        <v>2025</v>
      </c>
      <c r="B1348" s="2" t="n">
        <v>15777826</v>
      </c>
      <c r="C1348" s="2" t="s">
        <v>934</v>
      </c>
      <c r="D1348" s="2" t="n">
        <v>643</v>
      </c>
      <c r="E1348" s="2" t="s">
        <v>19</v>
      </c>
      <c r="F1348" s="2" t="s">
        <v>27</v>
      </c>
      <c r="G1348" s="2" t="n">
        <v>30</v>
      </c>
      <c r="H1348" s="2" t="n">
        <v>5</v>
      </c>
      <c r="I1348" s="3" t="n">
        <v>94443.77</v>
      </c>
      <c r="J1348" s="2" t="n">
        <v>1</v>
      </c>
      <c r="K1348" s="2" t="n">
        <v>1</v>
      </c>
      <c r="L1348" s="2" t="n">
        <v>1</v>
      </c>
      <c r="M1348" s="3" t="n">
        <v>165614.4</v>
      </c>
      <c r="N1348" s="2" t="n">
        <v>0</v>
      </c>
      <c r="O1348" s="2" t="str">
        <f aca="false">IF(AND(L1348=1,J1348&gt;=2),"Active Engaged",IF(AND(L1348=1,J1348=1),"Active Low-Product",IF(AND(L1348=0,J1348&gt;=2),"Inactive Multi-Product","Inactive Disengaged")))</f>
        <v>Active Low-Product</v>
      </c>
      <c r="P1348" s="2" t="str">
        <f aca="false">IF(I1348&gt;=MEDIAN($I$2:$I$10001),"High","Low")</f>
        <v>Low</v>
      </c>
      <c r="Q1348" s="2" t="n">
        <f aca="false">L1348+IF(J1348&gt;=2,1,0)+K1348+IF(H1348&gt;=5,1,0)</f>
        <v>3</v>
      </c>
      <c r="R1348" s="2" t="n">
        <f aca="false">IF(AND(L1348=0,P1348="High"),1,0)</f>
        <v>0</v>
      </c>
    </row>
    <row r="1349" customFormat="false" ht="15" hidden="false" customHeight="false" outlineLevel="0" collapsed="false">
      <c r="A1349" s="2" t="n">
        <v>2025</v>
      </c>
      <c r="B1349" s="2" t="n">
        <v>15668445</v>
      </c>
      <c r="C1349" s="2" t="s">
        <v>465</v>
      </c>
      <c r="D1349" s="2" t="n">
        <v>521</v>
      </c>
      <c r="E1349" s="2" t="s">
        <v>19</v>
      </c>
      <c r="F1349" s="2" t="s">
        <v>27</v>
      </c>
      <c r="G1349" s="2" t="n">
        <v>37</v>
      </c>
      <c r="H1349" s="2" t="n">
        <v>2</v>
      </c>
      <c r="I1349" s="3" t="n">
        <v>0</v>
      </c>
      <c r="J1349" s="2" t="n">
        <v>2</v>
      </c>
      <c r="K1349" s="2" t="n">
        <v>1</v>
      </c>
      <c r="L1349" s="2" t="n">
        <v>1</v>
      </c>
      <c r="M1349" s="3" t="n">
        <v>86372.24</v>
      </c>
      <c r="N1349" s="2" t="n">
        <v>0</v>
      </c>
      <c r="O1349" s="2" t="str">
        <f aca="false">IF(AND(L1349=1,J1349&gt;=2),"Active Engaged",IF(AND(L1349=1,J1349=1),"Active Low-Product",IF(AND(L1349=0,J1349&gt;=2),"Inactive Multi-Product","Inactive Disengaged")))</f>
        <v>Active Engaged</v>
      </c>
      <c r="P1349" s="2" t="str">
        <f aca="false">IF(I1349&gt;=MEDIAN($I$2:$I$10001),"High","Low")</f>
        <v>Low</v>
      </c>
      <c r="Q1349" s="2" t="n">
        <f aca="false">L1349+IF(J1349&gt;=2,1,0)+K1349+IF(H1349&gt;=5,1,0)</f>
        <v>3</v>
      </c>
      <c r="R1349" s="2" t="n">
        <f aca="false">IF(AND(L1349=0,P1349="High"),1,0)</f>
        <v>0</v>
      </c>
    </row>
    <row r="1350" customFormat="false" ht="15" hidden="false" customHeight="false" outlineLevel="0" collapsed="false">
      <c r="A1350" s="2" t="n">
        <v>2025</v>
      </c>
      <c r="B1350" s="2" t="n">
        <v>15576162</v>
      </c>
      <c r="C1350" s="2" t="s">
        <v>447</v>
      </c>
      <c r="D1350" s="2" t="n">
        <v>615</v>
      </c>
      <c r="E1350" s="2" t="s">
        <v>19</v>
      </c>
      <c r="F1350" s="2" t="s">
        <v>27</v>
      </c>
      <c r="G1350" s="2" t="n">
        <v>32</v>
      </c>
      <c r="H1350" s="2" t="n">
        <v>7</v>
      </c>
      <c r="I1350" s="3" t="n">
        <v>92199.84</v>
      </c>
      <c r="J1350" s="2" t="n">
        <v>1</v>
      </c>
      <c r="K1350" s="2" t="n">
        <v>1</v>
      </c>
      <c r="L1350" s="2" t="n">
        <v>1</v>
      </c>
      <c r="M1350" s="3" t="n">
        <v>2755.53</v>
      </c>
      <c r="N1350" s="2" t="n">
        <v>0</v>
      </c>
      <c r="O1350" s="2" t="str">
        <f aca="false">IF(AND(L1350=1,J1350&gt;=2),"Active Engaged",IF(AND(L1350=1,J1350=1),"Active Low-Product",IF(AND(L1350=0,J1350&gt;=2),"Inactive Multi-Product","Inactive Disengaged")))</f>
        <v>Active Low-Product</v>
      </c>
      <c r="P1350" s="2" t="str">
        <f aca="false">IF(I1350&gt;=MEDIAN($I$2:$I$10001),"High","Low")</f>
        <v>Low</v>
      </c>
      <c r="Q1350" s="2" t="n">
        <f aca="false">L1350+IF(J1350&gt;=2,1,0)+K1350+IF(H1350&gt;=5,1,0)</f>
        <v>3</v>
      </c>
      <c r="R1350" s="2" t="n">
        <f aca="false">IF(AND(L1350=0,P1350="High"),1,0)</f>
        <v>0</v>
      </c>
    </row>
    <row r="1351" customFormat="false" ht="15" hidden="false" customHeight="false" outlineLevel="0" collapsed="false">
      <c r="A1351" s="2" t="n">
        <v>2025</v>
      </c>
      <c r="B1351" s="2" t="n">
        <v>15778135</v>
      </c>
      <c r="C1351" s="2" t="s">
        <v>196</v>
      </c>
      <c r="D1351" s="2" t="n">
        <v>575</v>
      </c>
      <c r="E1351" s="2" t="s">
        <v>22</v>
      </c>
      <c r="F1351" s="2" t="s">
        <v>27</v>
      </c>
      <c r="G1351" s="2" t="n">
        <v>43</v>
      </c>
      <c r="H1351" s="2" t="n">
        <v>3</v>
      </c>
      <c r="I1351" s="3" t="n">
        <v>0</v>
      </c>
      <c r="J1351" s="2" t="n">
        <v>1</v>
      </c>
      <c r="K1351" s="2" t="n">
        <v>1</v>
      </c>
      <c r="L1351" s="2" t="n">
        <v>0</v>
      </c>
      <c r="M1351" s="3" t="n">
        <v>83594.51</v>
      </c>
      <c r="N1351" s="2" t="n">
        <v>0</v>
      </c>
      <c r="O1351" s="2" t="str">
        <f aca="false">IF(AND(L1351=1,J1351&gt;=2),"Active Engaged",IF(AND(L1351=1,J1351=1),"Active Low-Product",IF(AND(L1351=0,J1351&gt;=2),"Inactive Multi-Product","Inactive Disengaged")))</f>
        <v>Inactive Disengaged</v>
      </c>
      <c r="P1351" s="2" t="str">
        <f aca="false">IF(I1351&gt;=MEDIAN($I$2:$I$10001),"High","Low")</f>
        <v>Low</v>
      </c>
      <c r="Q1351" s="2" t="n">
        <f aca="false">L1351+IF(J1351&gt;=2,1,0)+K1351+IF(H1351&gt;=5,1,0)</f>
        <v>1</v>
      </c>
      <c r="R1351" s="2" t="n">
        <f aca="false">IF(AND(L1351=0,P1351="High"),1,0)</f>
        <v>0</v>
      </c>
    </row>
    <row r="1352" customFormat="false" ht="15" hidden="false" customHeight="false" outlineLevel="0" collapsed="false">
      <c r="A1352" s="2" t="n">
        <v>2025</v>
      </c>
      <c r="B1352" s="2" t="n">
        <v>15613141</v>
      </c>
      <c r="C1352" s="2" t="s">
        <v>727</v>
      </c>
      <c r="D1352" s="2" t="n">
        <v>717</v>
      </c>
      <c r="E1352" s="2" t="s">
        <v>19</v>
      </c>
      <c r="F1352" s="2" t="s">
        <v>20</v>
      </c>
      <c r="G1352" s="2" t="n">
        <v>41</v>
      </c>
      <c r="H1352" s="2" t="n">
        <v>3</v>
      </c>
      <c r="I1352" s="3" t="n">
        <v>135756.96</v>
      </c>
      <c r="J1352" s="2" t="n">
        <v>1</v>
      </c>
      <c r="K1352" s="2" t="n">
        <v>1</v>
      </c>
      <c r="L1352" s="2" t="n">
        <v>1</v>
      </c>
      <c r="M1352" s="3" t="n">
        <v>103706.41</v>
      </c>
      <c r="N1352" s="2" t="n">
        <v>0</v>
      </c>
      <c r="O1352" s="2" t="str">
        <f aca="false">IF(AND(L1352=1,J1352&gt;=2),"Active Engaged",IF(AND(L1352=1,J1352=1),"Active Low-Product",IF(AND(L1352=0,J1352&gt;=2),"Inactive Multi-Product","Inactive Disengaged")))</f>
        <v>Active Low-Product</v>
      </c>
      <c r="P1352" s="2" t="str">
        <f aca="false">IF(I1352&gt;=MEDIAN($I$2:$I$10001),"High","Low")</f>
        <v>High</v>
      </c>
      <c r="Q1352" s="2" t="n">
        <f aca="false">L1352+IF(J1352&gt;=2,1,0)+K1352+IF(H1352&gt;=5,1,0)</f>
        <v>2</v>
      </c>
      <c r="R1352" s="2" t="n">
        <f aca="false">IF(AND(L1352=0,P1352="High"),1,0)</f>
        <v>0</v>
      </c>
    </row>
    <row r="1353" customFormat="false" ht="15" hidden="false" customHeight="false" outlineLevel="0" collapsed="false">
      <c r="A1353" s="2" t="n">
        <v>2025</v>
      </c>
      <c r="B1353" s="2" t="n">
        <v>15635435</v>
      </c>
      <c r="C1353" s="2" t="s">
        <v>326</v>
      </c>
      <c r="D1353" s="2" t="n">
        <v>648</v>
      </c>
      <c r="E1353" s="2" t="s">
        <v>19</v>
      </c>
      <c r="F1353" s="2" t="s">
        <v>20</v>
      </c>
      <c r="G1353" s="2" t="n">
        <v>54</v>
      </c>
      <c r="H1353" s="2" t="n">
        <v>9</v>
      </c>
      <c r="I1353" s="3" t="n">
        <v>120633.42</v>
      </c>
      <c r="J1353" s="2" t="n">
        <v>1</v>
      </c>
      <c r="K1353" s="2" t="n">
        <v>0</v>
      </c>
      <c r="L1353" s="2" t="n">
        <v>0</v>
      </c>
      <c r="M1353" s="3" t="n">
        <v>5924.38</v>
      </c>
      <c r="N1353" s="2" t="n">
        <v>1</v>
      </c>
      <c r="O1353" s="2" t="str">
        <f aca="false">IF(AND(L1353=1,J1353&gt;=2),"Active Engaged",IF(AND(L1353=1,J1353=1),"Active Low-Product",IF(AND(L1353=0,J1353&gt;=2),"Inactive Multi-Product","Inactive Disengaged")))</f>
        <v>Inactive Disengaged</v>
      </c>
      <c r="P1353" s="2" t="str">
        <f aca="false">IF(I1353&gt;=MEDIAN($I$2:$I$10001),"High","Low")</f>
        <v>High</v>
      </c>
      <c r="Q1353" s="2" t="n">
        <f aca="false">L1353+IF(J1353&gt;=2,1,0)+K1353+IF(H1353&gt;=5,1,0)</f>
        <v>1</v>
      </c>
      <c r="R1353" s="2" t="n">
        <f aca="false">IF(AND(L1353=0,P1353="High"),1,0)</f>
        <v>1</v>
      </c>
    </row>
    <row r="1354" customFormat="false" ht="15" hidden="false" customHeight="false" outlineLevel="0" collapsed="false">
      <c r="A1354" s="2" t="n">
        <v>2025</v>
      </c>
      <c r="B1354" s="2" t="n">
        <v>15596552</v>
      </c>
      <c r="C1354" s="2" t="s">
        <v>935</v>
      </c>
      <c r="D1354" s="2" t="n">
        <v>535</v>
      </c>
      <c r="E1354" s="2" t="s">
        <v>30</v>
      </c>
      <c r="F1354" s="2" t="s">
        <v>27</v>
      </c>
      <c r="G1354" s="2" t="n">
        <v>48</v>
      </c>
      <c r="H1354" s="2" t="n">
        <v>5</v>
      </c>
      <c r="I1354" s="3" t="n">
        <v>134542.73</v>
      </c>
      <c r="J1354" s="2" t="n">
        <v>1</v>
      </c>
      <c r="K1354" s="2" t="n">
        <v>1</v>
      </c>
      <c r="L1354" s="2" t="n">
        <v>1</v>
      </c>
      <c r="M1354" s="3" t="n">
        <v>58203.67</v>
      </c>
      <c r="N1354" s="2" t="n">
        <v>1</v>
      </c>
      <c r="O1354" s="2" t="str">
        <f aca="false">IF(AND(L1354=1,J1354&gt;=2),"Active Engaged",IF(AND(L1354=1,J1354=1),"Active Low-Product",IF(AND(L1354=0,J1354&gt;=2),"Inactive Multi-Product","Inactive Disengaged")))</f>
        <v>Active Low-Product</v>
      </c>
      <c r="P1354" s="2" t="str">
        <f aca="false">IF(I1354&gt;=MEDIAN($I$2:$I$10001),"High","Low")</f>
        <v>High</v>
      </c>
      <c r="Q1354" s="2" t="n">
        <f aca="false">L1354+IF(J1354&gt;=2,1,0)+K1354+IF(H1354&gt;=5,1,0)</f>
        <v>3</v>
      </c>
      <c r="R1354" s="2" t="n">
        <f aca="false">IF(AND(L1354=0,P1354="High"),1,0)</f>
        <v>0</v>
      </c>
    </row>
    <row r="1355" customFormat="false" ht="15" hidden="false" customHeight="false" outlineLevel="0" collapsed="false">
      <c r="A1355" s="2" t="n">
        <v>2025</v>
      </c>
      <c r="B1355" s="2" t="n">
        <v>15623644</v>
      </c>
      <c r="C1355" s="2" t="s">
        <v>936</v>
      </c>
      <c r="D1355" s="2" t="n">
        <v>626</v>
      </c>
      <c r="E1355" s="2" t="s">
        <v>22</v>
      </c>
      <c r="F1355" s="2" t="s">
        <v>27</v>
      </c>
      <c r="G1355" s="2" t="n">
        <v>29</v>
      </c>
      <c r="H1355" s="2" t="n">
        <v>7</v>
      </c>
      <c r="I1355" s="3" t="n">
        <v>0</v>
      </c>
      <c r="J1355" s="2" t="n">
        <v>2</v>
      </c>
      <c r="K1355" s="2" t="n">
        <v>1</v>
      </c>
      <c r="L1355" s="2" t="n">
        <v>0</v>
      </c>
      <c r="M1355" s="3" t="n">
        <v>49361.84</v>
      </c>
      <c r="N1355" s="2" t="n">
        <v>0</v>
      </c>
      <c r="O1355" s="2" t="str">
        <f aca="false">IF(AND(L1355=1,J1355&gt;=2),"Active Engaged",IF(AND(L1355=1,J1355=1),"Active Low-Product",IF(AND(L1355=0,J1355&gt;=2),"Inactive Multi-Product","Inactive Disengaged")))</f>
        <v>Inactive Multi-Product</v>
      </c>
      <c r="P1355" s="2" t="str">
        <f aca="false">IF(I1355&gt;=MEDIAN($I$2:$I$10001),"High","Low")</f>
        <v>Low</v>
      </c>
      <c r="Q1355" s="2" t="n">
        <f aca="false">L1355+IF(J1355&gt;=2,1,0)+K1355+IF(H1355&gt;=5,1,0)</f>
        <v>3</v>
      </c>
      <c r="R1355" s="2" t="n">
        <f aca="false">IF(AND(L1355=0,P1355="High"),1,0)</f>
        <v>0</v>
      </c>
    </row>
    <row r="1356" customFormat="false" ht="15" hidden="false" customHeight="false" outlineLevel="0" collapsed="false">
      <c r="A1356" s="2" t="n">
        <v>2025</v>
      </c>
      <c r="B1356" s="2" t="n">
        <v>15683403</v>
      </c>
      <c r="C1356" s="2" t="s">
        <v>504</v>
      </c>
      <c r="D1356" s="2" t="n">
        <v>611</v>
      </c>
      <c r="E1356" s="2" t="s">
        <v>22</v>
      </c>
      <c r="F1356" s="2" t="s">
        <v>27</v>
      </c>
      <c r="G1356" s="2" t="n">
        <v>52</v>
      </c>
      <c r="H1356" s="2" t="n">
        <v>7</v>
      </c>
      <c r="I1356" s="3" t="n">
        <v>0</v>
      </c>
      <c r="J1356" s="2" t="n">
        <v>1</v>
      </c>
      <c r="K1356" s="2" t="n">
        <v>0</v>
      </c>
      <c r="L1356" s="2" t="n">
        <v>1</v>
      </c>
      <c r="M1356" s="3" t="n">
        <v>73585.18</v>
      </c>
      <c r="N1356" s="2" t="n">
        <v>1</v>
      </c>
      <c r="O1356" s="2" t="str">
        <f aca="false">IF(AND(L1356=1,J1356&gt;=2),"Active Engaged",IF(AND(L1356=1,J1356=1),"Active Low-Product",IF(AND(L1356=0,J1356&gt;=2),"Inactive Multi-Product","Inactive Disengaged")))</f>
        <v>Active Low-Product</v>
      </c>
      <c r="P1356" s="2" t="str">
        <f aca="false">IF(I1356&gt;=MEDIAN($I$2:$I$10001),"High","Low")</f>
        <v>Low</v>
      </c>
      <c r="Q1356" s="2" t="n">
        <f aca="false">L1356+IF(J1356&gt;=2,1,0)+K1356+IF(H1356&gt;=5,1,0)</f>
        <v>2</v>
      </c>
      <c r="R1356" s="2" t="n">
        <f aca="false">IF(AND(L1356=0,P1356="High"),1,0)</f>
        <v>0</v>
      </c>
    </row>
    <row r="1357" customFormat="false" ht="15" hidden="false" customHeight="false" outlineLevel="0" collapsed="false">
      <c r="A1357" s="2" t="n">
        <v>2025</v>
      </c>
      <c r="B1357" s="2" t="n">
        <v>15615029</v>
      </c>
      <c r="C1357" s="2" t="s">
        <v>644</v>
      </c>
      <c r="D1357" s="2" t="n">
        <v>734</v>
      </c>
      <c r="E1357" s="2" t="s">
        <v>22</v>
      </c>
      <c r="F1357" s="2" t="s">
        <v>27</v>
      </c>
      <c r="G1357" s="2" t="n">
        <v>39</v>
      </c>
      <c r="H1357" s="2" t="n">
        <v>6</v>
      </c>
      <c r="I1357" s="3" t="n">
        <v>0</v>
      </c>
      <c r="J1357" s="2" t="n">
        <v>1</v>
      </c>
      <c r="K1357" s="2" t="n">
        <v>1</v>
      </c>
      <c r="L1357" s="2" t="n">
        <v>1</v>
      </c>
      <c r="M1357" s="3" t="n">
        <v>95135.27</v>
      </c>
      <c r="N1357" s="2" t="n">
        <v>0</v>
      </c>
      <c r="O1357" s="2" t="str">
        <f aca="false">IF(AND(L1357=1,J1357&gt;=2),"Active Engaged",IF(AND(L1357=1,J1357=1),"Active Low-Product",IF(AND(L1357=0,J1357&gt;=2),"Inactive Multi-Product","Inactive Disengaged")))</f>
        <v>Active Low-Product</v>
      </c>
      <c r="P1357" s="2" t="str">
        <f aca="false">IF(I1357&gt;=MEDIAN($I$2:$I$10001),"High","Low")</f>
        <v>Low</v>
      </c>
      <c r="Q1357" s="2" t="n">
        <f aca="false">L1357+IF(J1357&gt;=2,1,0)+K1357+IF(H1357&gt;=5,1,0)</f>
        <v>3</v>
      </c>
      <c r="R1357" s="2" t="n">
        <f aca="false">IF(AND(L1357=0,P1357="High"),1,0)</f>
        <v>0</v>
      </c>
    </row>
    <row r="1358" customFormat="false" ht="15" hidden="false" customHeight="false" outlineLevel="0" collapsed="false">
      <c r="A1358" s="2" t="n">
        <v>2025</v>
      </c>
      <c r="B1358" s="2" t="n">
        <v>15769005</v>
      </c>
      <c r="C1358" s="2" t="s">
        <v>927</v>
      </c>
      <c r="D1358" s="2" t="n">
        <v>709</v>
      </c>
      <c r="E1358" s="2" t="s">
        <v>19</v>
      </c>
      <c r="F1358" s="2" t="s">
        <v>27</v>
      </c>
      <c r="G1358" s="2" t="n">
        <v>49</v>
      </c>
      <c r="H1358" s="2" t="n">
        <v>4</v>
      </c>
      <c r="I1358" s="3" t="n">
        <v>154344.49</v>
      </c>
      <c r="J1358" s="2" t="n">
        <v>2</v>
      </c>
      <c r="K1358" s="2" t="n">
        <v>1</v>
      </c>
      <c r="L1358" s="2" t="n">
        <v>1</v>
      </c>
      <c r="M1358" s="3" t="n">
        <v>38794.57</v>
      </c>
      <c r="N1358" s="2" t="n">
        <v>0</v>
      </c>
      <c r="O1358" s="2" t="str">
        <f aca="false">IF(AND(L1358=1,J1358&gt;=2),"Active Engaged",IF(AND(L1358=1,J1358=1),"Active Low-Product",IF(AND(L1358=0,J1358&gt;=2),"Inactive Multi-Product","Inactive Disengaged")))</f>
        <v>Active Engaged</v>
      </c>
      <c r="P1358" s="2" t="str">
        <f aca="false">IF(I1358&gt;=MEDIAN($I$2:$I$10001),"High","Low")</f>
        <v>High</v>
      </c>
      <c r="Q1358" s="2" t="n">
        <f aca="false">L1358+IF(J1358&gt;=2,1,0)+K1358+IF(H1358&gt;=5,1,0)</f>
        <v>3</v>
      </c>
      <c r="R1358" s="2" t="n">
        <f aca="false">IF(AND(L1358=0,P1358="High"),1,0)</f>
        <v>0</v>
      </c>
    </row>
    <row r="1359" customFormat="false" ht="15" hidden="false" customHeight="false" outlineLevel="0" collapsed="false">
      <c r="A1359" s="2" t="n">
        <v>2025</v>
      </c>
      <c r="B1359" s="2" t="n">
        <v>15746326</v>
      </c>
      <c r="C1359" s="2" t="s">
        <v>937</v>
      </c>
      <c r="D1359" s="2" t="n">
        <v>591</v>
      </c>
      <c r="E1359" s="2" t="s">
        <v>19</v>
      </c>
      <c r="F1359" s="2" t="s">
        <v>27</v>
      </c>
      <c r="G1359" s="2" t="n">
        <v>43</v>
      </c>
      <c r="H1359" s="2" t="n">
        <v>3</v>
      </c>
      <c r="I1359" s="3" t="n">
        <v>0</v>
      </c>
      <c r="J1359" s="2" t="n">
        <v>2</v>
      </c>
      <c r="K1359" s="2" t="n">
        <v>0</v>
      </c>
      <c r="L1359" s="2" t="n">
        <v>1</v>
      </c>
      <c r="M1359" s="3" t="n">
        <v>198926.36</v>
      </c>
      <c r="N1359" s="2" t="n">
        <v>0</v>
      </c>
      <c r="O1359" s="2" t="str">
        <f aca="false">IF(AND(L1359=1,J1359&gt;=2),"Active Engaged",IF(AND(L1359=1,J1359=1),"Active Low-Product",IF(AND(L1359=0,J1359&gt;=2),"Inactive Multi-Product","Inactive Disengaged")))</f>
        <v>Active Engaged</v>
      </c>
      <c r="P1359" s="2" t="str">
        <f aca="false">IF(I1359&gt;=MEDIAN($I$2:$I$10001),"High","Low")</f>
        <v>Low</v>
      </c>
      <c r="Q1359" s="2" t="n">
        <f aca="false">L1359+IF(J1359&gt;=2,1,0)+K1359+IF(H1359&gt;=5,1,0)</f>
        <v>2</v>
      </c>
      <c r="R1359" s="2" t="n">
        <f aca="false">IF(AND(L1359=0,P1359="High"),1,0)</f>
        <v>0</v>
      </c>
    </row>
    <row r="1360" customFormat="false" ht="15" hidden="false" customHeight="false" outlineLevel="0" collapsed="false">
      <c r="A1360" s="2" t="n">
        <v>2025</v>
      </c>
      <c r="B1360" s="2" t="n">
        <v>15722364</v>
      </c>
      <c r="C1360" s="2" t="s">
        <v>200</v>
      </c>
      <c r="D1360" s="2" t="n">
        <v>664</v>
      </c>
      <c r="E1360" s="2" t="s">
        <v>19</v>
      </c>
      <c r="F1360" s="2" t="s">
        <v>27</v>
      </c>
      <c r="G1360" s="2" t="n">
        <v>43</v>
      </c>
      <c r="H1360" s="2" t="n">
        <v>9</v>
      </c>
      <c r="I1360" s="3" t="n">
        <v>189026.53</v>
      </c>
      <c r="J1360" s="2" t="n">
        <v>2</v>
      </c>
      <c r="K1360" s="2" t="n">
        <v>1</v>
      </c>
      <c r="L1360" s="2" t="n">
        <v>1</v>
      </c>
      <c r="M1360" s="3" t="n">
        <v>56099.86</v>
      </c>
      <c r="N1360" s="2" t="n">
        <v>0</v>
      </c>
      <c r="O1360" s="2" t="str">
        <f aca="false">IF(AND(L1360=1,J1360&gt;=2),"Active Engaged",IF(AND(L1360=1,J1360=1),"Active Low-Product",IF(AND(L1360=0,J1360&gt;=2),"Inactive Multi-Product","Inactive Disengaged")))</f>
        <v>Active Engaged</v>
      </c>
      <c r="P1360" s="2" t="str">
        <f aca="false">IF(I1360&gt;=MEDIAN($I$2:$I$10001),"High","Low")</f>
        <v>High</v>
      </c>
      <c r="Q1360" s="2" t="n">
        <f aca="false">L1360+IF(J1360&gt;=2,1,0)+K1360+IF(H1360&gt;=5,1,0)</f>
        <v>4</v>
      </c>
      <c r="R1360" s="2" t="n">
        <f aca="false">IF(AND(L1360=0,P1360="High"),1,0)</f>
        <v>0</v>
      </c>
    </row>
    <row r="1361" customFormat="false" ht="15" hidden="false" customHeight="false" outlineLevel="0" collapsed="false">
      <c r="A1361" s="2" t="n">
        <v>2025</v>
      </c>
      <c r="B1361" s="2" t="n">
        <v>15704954</v>
      </c>
      <c r="C1361" s="2" t="s">
        <v>938</v>
      </c>
      <c r="D1361" s="2" t="n">
        <v>431</v>
      </c>
      <c r="E1361" s="2" t="s">
        <v>19</v>
      </c>
      <c r="F1361" s="2" t="s">
        <v>27</v>
      </c>
      <c r="G1361" s="2" t="n">
        <v>37</v>
      </c>
      <c r="H1361" s="2" t="n">
        <v>0</v>
      </c>
      <c r="I1361" s="3" t="n">
        <v>120764.08</v>
      </c>
      <c r="J1361" s="2" t="n">
        <v>1</v>
      </c>
      <c r="K1361" s="2" t="n">
        <v>1</v>
      </c>
      <c r="L1361" s="2" t="n">
        <v>1</v>
      </c>
      <c r="M1361" s="3" t="n">
        <v>117023.08</v>
      </c>
      <c r="N1361" s="2" t="n">
        <v>0</v>
      </c>
      <c r="O1361" s="2" t="str">
        <f aca="false">IF(AND(L1361=1,J1361&gt;=2),"Active Engaged",IF(AND(L1361=1,J1361=1),"Active Low-Product",IF(AND(L1361=0,J1361&gt;=2),"Inactive Multi-Product","Inactive Disengaged")))</f>
        <v>Active Low-Product</v>
      </c>
      <c r="P1361" s="2" t="str">
        <f aca="false">IF(I1361&gt;=MEDIAN($I$2:$I$10001),"High","Low")</f>
        <v>High</v>
      </c>
      <c r="Q1361" s="2" t="n">
        <f aca="false">L1361+IF(J1361&gt;=2,1,0)+K1361+IF(H1361&gt;=5,1,0)</f>
        <v>2</v>
      </c>
      <c r="R1361" s="2" t="n">
        <f aca="false">IF(AND(L1361=0,P1361="High"),1,0)</f>
        <v>0</v>
      </c>
    </row>
    <row r="1362" customFormat="false" ht="15" hidden="false" customHeight="false" outlineLevel="0" collapsed="false">
      <c r="A1362" s="2" t="n">
        <v>2025</v>
      </c>
      <c r="B1362" s="2" t="n">
        <v>15694409</v>
      </c>
      <c r="C1362" s="2" t="s">
        <v>79</v>
      </c>
      <c r="D1362" s="2" t="n">
        <v>647</v>
      </c>
      <c r="E1362" s="2" t="s">
        <v>30</v>
      </c>
      <c r="F1362" s="2" t="s">
        <v>20</v>
      </c>
      <c r="G1362" s="2" t="n">
        <v>22</v>
      </c>
      <c r="H1362" s="2" t="n">
        <v>3</v>
      </c>
      <c r="I1362" s="3" t="n">
        <v>97975.82</v>
      </c>
      <c r="J1362" s="2" t="n">
        <v>2</v>
      </c>
      <c r="K1362" s="2" t="n">
        <v>0</v>
      </c>
      <c r="L1362" s="2" t="n">
        <v>1</v>
      </c>
      <c r="M1362" s="3" t="n">
        <v>62083</v>
      </c>
      <c r="N1362" s="2" t="n">
        <v>0</v>
      </c>
      <c r="O1362" s="2" t="str">
        <f aca="false">IF(AND(L1362=1,J1362&gt;=2),"Active Engaged",IF(AND(L1362=1,J1362=1),"Active Low-Product",IF(AND(L1362=0,J1362&gt;=2),"Inactive Multi-Product","Inactive Disengaged")))</f>
        <v>Active Engaged</v>
      </c>
      <c r="P1362" s="2" t="str">
        <f aca="false">IF(I1362&gt;=MEDIAN($I$2:$I$10001),"High","Low")</f>
        <v>High</v>
      </c>
      <c r="Q1362" s="2" t="n">
        <f aca="false">L1362+IF(J1362&gt;=2,1,0)+K1362+IF(H1362&gt;=5,1,0)</f>
        <v>2</v>
      </c>
      <c r="R1362" s="2" t="n">
        <f aca="false">IF(AND(L1362=0,P1362="High"),1,0)</f>
        <v>0</v>
      </c>
    </row>
    <row r="1363" customFormat="false" ht="15" hidden="false" customHeight="false" outlineLevel="0" collapsed="false">
      <c r="A1363" s="2" t="n">
        <v>2025</v>
      </c>
      <c r="B1363" s="2" t="n">
        <v>15754068</v>
      </c>
      <c r="C1363" s="2" t="s">
        <v>939</v>
      </c>
      <c r="D1363" s="2" t="n">
        <v>578</v>
      </c>
      <c r="E1363" s="2" t="s">
        <v>19</v>
      </c>
      <c r="F1363" s="2" t="s">
        <v>27</v>
      </c>
      <c r="G1363" s="2" t="n">
        <v>32</v>
      </c>
      <c r="H1363" s="2" t="n">
        <v>4</v>
      </c>
      <c r="I1363" s="3" t="n">
        <v>0</v>
      </c>
      <c r="J1363" s="2" t="n">
        <v>2</v>
      </c>
      <c r="K1363" s="2" t="n">
        <v>1</v>
      </c>
      <c r="L1363" s="2" t="n">
        <v>1</v>
      </c>
      <c r="M1363" s="3" t="n">
        <v>141822.8</v>
      </c>
      <c r="N1363" s="2" t="n">
        <v>0</v>
      </c>
      <c r="O1363" s="2" t="str">
        <f aca="false">IF(AND(L1363=1,J1363&gt;=2),"Active Engaged",IF(AND(L1363=1,J1363=1),"Active Low-Product",IF(AND(L1363=0,J1363&gt;=2),"Inactive Multi-Product","Inactive Disengaged")))</f>
        <v>Active Engaged</v>
      </c>
      <c r="P1363" s="2" t="str">
        <f aca="false">IF(I1363&gt;=MEDIAN($I$2:$I$10001),"High","Low")</f>
        <v>Low</v>
      </c>
      <c r="Q1363" s="2" t="n">
        <f aca="false">L1363+IF(J1363&gt;=2,1,0)+K1363+IF(H1363&gt;=5,1,0)</f>
        <v>3</v>
      </c>
      <c r="R1363" s="2" t="n">
        <f aca="false">IF(AND(L1363=0,P1363="High"),1,0)</f>
        <v>0</v>
      </c>
    </row>
    <row r="1364" customFormat="false" ht="15" hidden="false" customHeight="false" outlineLevel="0" collapsed="false">
      <c r="A1364" s="2" t="n">
        <v>2025</v>
      </c>
      <c r="B1364" s="2" t="n">
        <v>15683841</v>
      </c>
      <c r="C1364" s="2" t="s">
        <v>786</v>
      </c>
      <c r="D1364" s="2" t="n">
        <v>555</v>
      </c>
      <c r="E1364" s="2" t="s">
        <v>30</v>
      </c>
      <c r="F1364" s="2" t="s">
        <v>27</v>
      </c>
      <c r="G1364" s="2" t="n">
        <v>41</v>
      </c>
      <c r="H1364" s="2" t="n">
        <v>10</v>
      </c>
      <c r="I1364" s="3" t="n">
        <v>113270.2</v>
      </c>
      <c r="J1364" s="2" t="n">
        <v>2</v>
      </c>
      <c r="K1364" s="2" t="n">
        <v>1</v>
      </c>
      <c r="L1364" s="2" t="n">
        <v>1</v>
      </c>
      <c r="M1364" s="3" t="n">
        <v>185387.14</v>
      </c>
      <c r="N1364" s="2" t="n">
        <v>0</v>
      </c>
      <c r="O1364" s="2" t="str">
        <f aca="false">IF(AND(L1364=1,J1364&gt;=2),"Active Engaged",IF(AND(L1364=1,J1364=1),"Active Low-Product",IF(AND(L1364=0,J1364&gt;=2),"Inactive Multi-Product","Inactive Disengaged")))</f>
        <v>Active Engaged</v>
      </c>
      <c r="P1364" s="2" t="str">
        <f aca="false">IF(I1364&gt;=MEDIAN($I$2:$I$10001),"High","Low")</f>
        <v>High</v>
      </c>
      <c r="Q1364" s="2" t="n">
        <f aca="false">L1364+IF(J1364&gt;=2,1,0)+K1364+IF(H1364&gt;=5,1,0)</f>
        <v>4</v>
      </c>
      <c r="R1364" s="2" t="n">
        <f aca="false">IF(AND(L1364=0,P1364="High"),1,0)</f>
        <v>0</v>
      </c>
    </row>
    <row r="1365" customFormat="false" ht="15" hidden="false" customHeight="false" outlineLevel="0" collapsed="false">
      <c r="A1365" s="2" t="n">
        <v>2025</v>
      </c>
      <c r="B1365" s="2" t="n">
        <v>15789095</v>
      </c>
      <c r="C1365" s="2" t="s">
        <v>129</v>
      </c>
      <c r="D1365" s="2" t="n">
        <v>775</v>
      </c>
      <c r="E1365" s="2" t="s">
        <v>22</v>
      </c>
      <c r="F1365" s="2" t="s">
        <v>27</v>
      </c>
      <c r="G1365" s="2" t="n">
        <v>30</v>
      </c>
      <c r="H1365" s="2" t="n">
        <v>4</v>
      </c>
      <c r="I1365" s="3" t="n">
        <v>0</v>
      </c>
      <c r="J1365" s="2" t="n">
        <v>2</v>
      </c>
      <c r="K1365" s="2" t="n">
        <v>0</v>
      </c>
      <c r="L1365" s="2" t="n">
        <v>1</v>
      </c>
      <c r="M1365" s="3" t="n">
        <v>57461.13</v>
      </c>
      <c r="N1365" s="2" t="n">
        <v>0</v>
      </c>
      <c r="O1365" s="2" t="str">
        <f aca="false">IF(AND(L1365=1,J1365&gt;=2),"Active Engaged",IF(AND(L1365=1,J1365=1),"Active Low-Product",IF(AND(L1365=0,J1365&gt;=2),"Inactive Multi-Product","Inactive Disengaged")))</f>
        <v>Active Engaged</v>
      </c>
      <c r="P1365" s="2" t="str">
        <f aca="false">IF(I1365&gt;=MEDIAN($I$2:$I$10001),"High","Low")</f>
        <v>Low</v>
      </c>
      <c r="Q1365" s="2" t="n">
        <f aca="false">L1365+IF(J1365&gt;=2,1,0)+K1365+IF(H1365&gt;=5,1,0)</f>
        <v>2</v>
      </c>
      <c r="R1365" s="2" t="n">
        <f aca="false">IF(AND(L1365=0,P1365="High"),1,0)</f>
        <v>0</v>
      </c>
    </row>
    <row r="1366" customFormat="false" ht="15" hidden="false" customHeight="false" outlineLevel="0" collapsed="false">
      <c r="A1366" s="2" t="n">
        <v>2025</v>
      </c>
      <c r="B1366" s="2" t="n">
        <v>15719958</v>
      </c>
      <c r="C1366" s="2" t="s">
        <v>940</v>
      </c>
      <c r="D1366" s="2" t="n">
        <v>850</v>
      </c>
      <c r="E1366" s="2" t="s">
        <v>30</v>
      </c>
      <c r="F1366" s="2" t="s">
        <v>27</v>
      </c>
      <c r="G1366" s="2" t="n">
        <v>39</v>
      </c>
      <c r="H1366" s="2" t="n">
        <v>3</v>
      </c>
      <c r="I1366" s="3" t="n">
        <v>124548.99</v>
      </c>
      <c r="J1366" s="2" t="n">
        <v>2</v>
      </c>
      <c r="K1366" s="2" t="n">
        <v>1</v>
      </c>
      <c r="L1366" s="2" t="n">
        <v>1</v>
      </c>
      <c r="M1366" s="3" t="n">
        <v>120380.12</v>
      </c>
      <c r="N1366" s="2" t="n">
        <v>0</v>
      </c>
      <c r="O1366" s="2" t="str">
        <f aca="false">IF(AND(L1366=1,J1366&gt;=2),"Active Engaged",IF(AND(L1366=1,J1366=1),"Active Low-Product",IF(AND(L1366=0,J1366&gt;=2),"Inactive Multi-Product","Inactive Disengaged")))</f>
        <v>Active Engaged</v>
      </c>
      <c r="P1366" s="2" t="str">
        <f aca="false">IF(I1366&gt;=MEDIAN($I$2:$I$10001),"High","Low")</f>
        <v>High</v>
      </c>
      <c r="Q1366" s="2" t="n">
        <f aca="false">L1366+IF(J1366&gt;=2,1,0)+K1366+IF(H1366&gt;=5,1,0)</f>
        <v>3</v>
      </c>
      <c r="R1366" s="2" t="n">
        <f aca="false">IF(AND(L1366=0,P1366="High"),1,0)</f>
        <v>0</v>
      </c>
    </row>
    <row r="1367" customFormat="false" ht="15" hidden="false" customHeight="false" outlineLevel="0" collapsed="false">
      <c r="A1367" s="2" t="n">
        <v>2025</v>
      </c>
      <c r="B1367" s="2" t="n">
        <v>15689514</v>
      </c>
      <c r="C1367" s="2" t="s">
        <v>266</v>
      </c>
      <c r="D1367" s="2" t="n">
        <v>625</v>
      </c>
      <c r="E1367" s="2" t="s">
        <v>19</v>
      </c>
      <c r="F1367" s="2" t="s">
        <v>27</v>
      </c>
      <c r="G1367" s="2" t="n">
        <v>43</v>
      </c>
      <c r="H1367" s="2" t="n">
        <v>8</v>
      </c>
      <c r="I1367" s="3" t="n">
        <v>201696.07</v>
      </c>
      <c r="J1367" s="2" t="n">
        <v>1</v>
      </c>
      <c r="K1367" s="2" t="n">
        <v>1</v>
      </c>
      <c r="L1367" s="2" t="n">
        <v>0</v>
      </c>
      <c r="M1367" s="3" t="n">
        <v>133020.9</v>
      </c>
      <c r="N1367" s="2" t="n">
        <v>1</v>
      </c>
      <c r="O1367" s="2" t="str">
        <f aca="false">IF(AND(L1367=1,J1367&gt;=2),"Active Engaged",IF(AND(L1367=1,J1367=1),"Active Low-Product",IF(AND(L1367=0,J1367&gt;=2),"Inactive Multi-Product","Inactive Disengaged")))</f>
        <v>Inactive Disengaged</v>
      </c>
      <c r="P1367" s="2" t="str">
        <f aca="false">IF(I1367&gt;=MEDIAN($I$2:$I$10001),"High","Low")</f>
        <v>High</v>
      </c>
      <c r="Q1367" s="2" t="n">
        <f aca="false">L1367+IF(J1367&gt;=2,1,0)+K1367+IF(H1367&gt;=5,1,0)</f>
        <v>2</v>
      </c>
      <c r="R1367" s="2" t="n">
        <f aca="false">IF(AND(L1367=0,P1367="High"),1,0)</f>
        <v>1</v>
      </c>
    </row>
    <row r="1368" customFormat="false" ht="15" hidden="false" customHeight="false" outlineLevel="0" collapsed="false">
      <c r="A1368" s="2" t="n">
        <v>2025</v>
      </c>
      <c r="B1368" s="2" t="n">
        <v>15621353</v>
      </c>
      <c r="C1368" s="2" t="s">
        <v>509</v>
      </c>
      <c r="D1368" s="2" t="n">
        <v>645</v>
      </c>
      <c r="E1368" s="2" t="s">
        <v>22</v>
      </c>
      <c r="F1368" s="2" t="s">
        <v>20</v>
      </c>
      <c r="G1368" s="2" t="n">
        <v>37</v>
      </c>
      <c r="H1368" s="2" t="n">
        <v>7</v>
      </c>
      <c r="I1368" s="3" t="n">
        <v>0</v>
      </c>
      <c r="J1368" s="2" t="n">
        <v>2</v>
      </c>
      <c r="K1368" s="2" t="n">
        <v>1</v>
      </c>
      <c r="L1368" s="2" t="n">
        <v>0</v>
      </c>
      <c r="M1368" s="3" t="n">
        <v>13589.93</v>
      </c>
      <c r="N1368" s="2" t="n">
        <v>0</v>
      </c>
      <c r="O1368" s="2" t="str">
        <f aca="false">IF(AND(L1368=1,J1368&gt;=2),"Active Engaged",IF(AND(L1368=1,J1368=1),"Active Low-Product",IF(AND(L1368=0,J1368&gt;=2),"Inactive Multi-Product","Inactive Disengaged")))</f>
        <v>Inactive Multi-Product</v>
      </c>
      <c r="P1368" s="2" t="str">
        <f aca="false">IF(I1368&gt;=MEDIAN($I$2:$I$10001),"High","Low")</f>
        <v>Low</v>
      </c>
      <c r="Q1368" s="2" t="n">
        <f aca="false">L1368+IF(J1368&gt;=2,1,0)+K1368+IF(H1368&gt;=5,1,0)</f>
        <v>3</v>
      </c>
      <c r="R1368" s="2" t="n">
        <f aca="false">IF(AND(L1368=0,P1368="High"),1,0)</f>
        <v>0</v>
      </c>
    </row>
    <row r="1369" customFormat="false" ht="15" hidden="false" customHeight="false" outlineLevel="0" collapsed="false">
      <c r="A1369" s="2" t="n">
        <v>2025</v>
      </c>
      <c r="B1369" s="2" t="n">
        <v>15627232</v>
      </c>
      <c r="C1369" s="2" t="s">
        <v>740</v>
      </c>
      <c r="D1369" s="2" t="n">
        <v>608</v>
      </c>
      <c r="E1369" s="2" t="s">
        <v>30</v>
      </c>
      <c r="F1369" s="2" t="s">
        <v>27</v>
      </c>
      <c r="G1369" s="2" t="n">
        <v>44</v>
      </c>
      <c r="H1369" s="2" t="n">
        <v>7</v>
      </c>
      <c r="I1369" s="3" t="n">
        <v>114203.47</v>
      </c>
      <c r="J1369" s="2" t="n">
        <v>1</v>
      </c>
      <c r="K1369" s="2" t="n">
        <v>1</v>
      </c>
      <c r="L1369" s="2" t="n">
        <v>1</v>
      </c>
      <c r="M1369" s="3" t="n">
        <v>77830.36</v>
      </c>
      <c r="N1369" s="2" t="n">
        <v>1</v>
      </c>
      <c r="O1369" s="2" t="str">
        <f aca="false">IF(AND(L1369=1,J1369&gt;=2),"Active Engaged",IF(AND(L1369=1,J1369=1),"Active Low-Product",IF(AND(L1369=0,J1369&gt;=2),"Inactive Multi-Product","Inactive Disengaged")))</f>
        <v>Active Low-Product</v>
      </c>
      <c r="P1369" s="2" t="str">
        <f aca="false">IF(I1369&gt;=MEDIAN($I$2:$I$10001),"High","Low")</f>
        <v>High</v>
      </c>
      <c r="Q1369" s="2" t="n">
        <f aca="false">L1369+IF(J1369&gt;=2,1,0)+K1369+IF(H1369&gt;=5,1,0)</f>
        <v>3</v>
      </c>
      <c r="R1369" s="2" t="n">
        <f aca="false">IF(AND(L1369=0,P1369="High"),1,0)</f>
        <v>0</v>
      </c>
    </row>
    <row r="1370" customFormat="false" ht="15" hidden="false" customHeight="false" outlineLevel="0" collapsed="false">
      <c r="A1370" s="2" t="n">
        <v>2025</v>
      </c>
      <c r="B1370" s="2" t="n">
        <v>15745843</v>
      </c>
      <c r="C1370" s="2" t="s">
        <v>941</v>
      </c>
      <c r="D1370" s="2" t="n">
        <v>689</v>
      </c>
      <c r="E1370" s="2" t="s">
        <v>22</v>
      </c>
      <c r="F1370" s="2" t="s">
        <v>20</v>
      </c>
      <c r="G1370" s="2" t="n">
        <v>31</v>
      </c>
      <c r="H1370" s="2" t="n">
        <v>4</v>
      </c>
      <c r="I1370" s="3" t="n">
        <v>0</v>
      </c>
      <c r="J1370" s="2" t="n">
        <v>2</v>
      </c>
      <c r="K1370" s="2" t="n">
        <v>1</v>
      </c>
      <c r="L1370" s="2" t="n">
        <v>1</v>
      </c>
      <c r="M1370" s="3" t="n">
        <v>136610.02</v>
      </c>
      <c r="N1370" s="2" t="n">
        <v>0</v>
      </c>
      <c r="O1370" s="2" t="str">
        <f aca="false">IF(AND(L1370=1,J1370&gt;=2),"Active Engaged",IF(AND(L1370=1,J1370=1),"Active Low-Product",IF(AND(L1370=0,J1370&gt;=2),"Inactive Multi-Product","Inactive Disengaged")))</f>
        <v>Active Engaged</v>
      </c>
      <c r="P1370" s="2" t="str">
        <f aca="false">IF(I1370&gt;=MEDIAN($I$2:$I$10001),"High","Low")</f>
        <v>Low</v>
      </c>
      <c r="Q1370" s="2" t="n">
        <f aca="false">L1370+IF(J1370&gt;=2,1,0)+K1370+IF(H1370&gt;=5,1,0)</f>
        <v>3</v>
      </c>
      <c r="R1370" s="2" t="n">
        <f aca="false">IF(AND(L1370=0,P1370="High"),1,0)</f>
        <v>0</v>
      </c>
    </row>
    <row r="1371" customFormat="false" ht="15" hidden="false" customHeight="false" outlineLevel="0" collapsed="false">
      <c r="A1371" s="2" t="n">
        <v>2025</v>
      </c>
      <c r="B1371" s="2" t="n">
        <v>15722902</v>
      </c>
      <c r="C1371" s="2" t="s">
        <v>441</v>
      </c>
      <c r="D1371" s="2" t="n">
        <v>652</v>
      </c>
      <c r="E1371" s="2" t="s">
        <v>30</v>
      </c>
      <c r="F1371" s="2" t="s">
        <v>27</v>
      </c>
      <c r="G1371" s="2" t="n">
        <v>50</v>
      </c>
      <c r="H1371" s="2" t="n">
        <v>8</v>
      </c>
      <c r="I1371" s="3" t="n">
        <v>125437.64</v>
      </c>
      <c r="J1371" s="2" t="n">
        <v>1</v>
      </c>
      <c r="K1371" s="2" t="n">
        <v>1</v>
      </c>
      <c r="L1371" s="2" t="n">
        <v>1</v>
      </c>
      <c r="M1371" s="3" t="n">
        <v>17160.94</v>
      </c>
      <c r="N1371" s="2" t="n">
        <v>1</v>
      </c>
      <c r="O1371" s="2" t="str">
        <f aca="false">IF(AND(L1371=1,J1371&gt;=2),"Active Engaged",IF(AND(L1371=1,J1371=1),"Active Low-Product",IF(AND(L1371=0,J1371&gt;=2),"Inactive Multi-Product","Inactive Disengaged")))</f>
        <v>Active Low-Product</v>
      </c>
      <c r="P1371" s="2" t="str">
        <f aca="false">IF(I1371&gt;=MEDIAN($I$2:$I$10001),"High","Low")</f>
        <v>High</v>
      </c>
      <c r="Q1371" s="2" t="n">
        <f aca="false">L1371+IF(J1371&gt;=2,1,0)+K1371+IF(H1371&gt;=5,1,0)</f>
        <v>3</v>
      </c>
      <c r="R1371" s="2" t="n">
        <f aca="false">IF(AND(L1371=0,P1371="High"),1,0)</f>
        <v>0</v>
      </c>
    </row>
    <row r="1372" customFormat="false" ht="15" hidden="false" customHeight="false" outlineLevel="0" collapsed="false">
      <c r="A1372" s="2" t="n">
        <v>2025</v>
      </c>
      <c r="B1372" s="2" t="n">
        <v>15791767</v>
      </c>
      <c r="C1372" s="2" t="s">
        <v>52</v>
      </c>
      <c r="D1372" s="2" t="n">
        <v>769</v>
      </c>
      <c r="E1372" s="2" t="s">
        <v>19</v>
      </c>
      <c r="F1372" s="2" t="s">
        <v>20</v>
      </c>
      <c r="G1372" s="2" t="n">
        <v>26</v>
      </c>
      <c r="H1372" s="2" t="n">
        <v>7</v>
      </c>
      <c r="I1372" s="3" t="n">
        <v>0</v>
      </c>
      <c r="J1372" s="2" t="n">
        <v>2</v>
      </c>
      <c r="K1372" s="2" t="n">
        <v>1</v>
      </c>
      <c r="L1372" s="2" t="n">
        <v>0</v>
      </c>
      <c r="M1372" s="3" t="n">
        <v>176843.53</v>
      </c>
      <c r="N1372" s="2" t="n">
        <v>0</v>
      </c>
      <c r="O1372" s="2" t="str">
        <f aca="false">IF(AND(L1372=1,J1372&gt;=2),"Active Engaged",IF(AND(L1372=1,J1372=1),"Active Low-Product",IF(AND(L1372=0,J1372&gt;=2),"Inactive Multi-Product","Inactive Disengaged")))</f>
        <v>Inactive Multi-Product</v>
      </c>
      <c r="P1372" s="2" t="str">
        <f aca="false">IF(I1372&gt;=MEDIAN($I$2:$I$10001),"High","Low")</f>
        <v>Low</v>
      </c>
      <c r="Q1372" s="2" t="n">
        <f aca="false">L1372+IF(J1372&gt;=2,1,0)+K1372+IF(H1372&gt;=5,1,0)</f>
        <v>3</v>
      </c>
      <c r="R1372" s="2" t="n">
        <f aca="false">IF(AND(L1372=0,P1372="High"),1,0)</f>
        <v>0</v>
      </c>
    </row>
    <row r="1373" customFormat="false" ht="15" hidden="false" customHeight="false" outlineLevel="0" collapsed="false">
      <c r="A1373" s="2" t="n">
        <v>2025</v>
      </c>
      <c r="B1373" s="2" t="n">
        <v>15792722</v>
      </c>
      <c r="C1373" s="2" t="s">
        <v>942</v>
      </c>
      <c r="D1373" s="2" t="n">
        <v>611</v>
      </c>
      <c r="E1373" s="2" t="s">
        <v>19</v>
      </c>
      <c r="F1373" s="2" t="s">
        <v>20</v>
      </c>
      <c r="G1373" s="2" t="n">
        <v>43</v>
      </c>
      <c r="H1373" s="2" t="n">
        <v>8</v>
      </c>
      <c r="I1373" s="3" t="n">
        <v>64897.75</v>
      </c>
      <c r="J1373" s="2" t="n">
        <v>1</v>
      </c>
      <c r="K1373" s="2" t="n">
        <v>1</v>
      </c>
      <c r="L1373" s="2" t="n">
        <v>0</v>
      </c>
      <c r="M1373" s="3" t="n">
        <v>114996.33</v>
      </c>
      <c r="N1373" s="2" t="n">
        <v>0</v>
      </c>
      <c r="O1373" s="2" t="str">
        <f aca="false">IF(AND(L1373=1,J1373&gt;=2),"Active Engaged",IF(AND(L1373=1,J1373=1),"Active Low-Product",IF(AND(L1373=0,J1373&gt;=2),"Inactive Multi-Product","Inactive Disengaged")))</f>
        <v>Inactive Disengaged</v>
      </c>
      <c r="P1373" s="2" t="str">
        <f aca="false">IF(I1373&gt;=MEDIAN($I$2:$I$10001),"High","Low")</f>
        <v>Low</v>
      </c>
      <c r="Q1373" s="2" t="n">
        <f aca="false">L1373+IF(J1373&gt;=2,1,0)+K1373+IF(H1373&gt;=5,1,0)</f>
        <v>2</v>
      </c>
      <c r="R1373" s="2" t="n">
        <f aca="false">IF(AND(L1373=0,P1373="High"),1,0)</f>
        <v>0</v>
      </c>
    </row>
    <row r="1374" customFormat="false" ht="15" hidden="false" customHeight="false" outlineLevel="0" collapsed="false">
      <c r="A1374" s="2" t="n">
        <v>2025</v>
      </c>
      <c r="B1374" s="2" t="n">
        <v>15723006</v>
      </c>
      <c r="C1374" s="2" t="s">
        <v>943</v>
      </c>
      <c r="D1374" s="2" t="n">
        <v>489</v>
      </c>
      <c r="E1374" s="2" t="s">
        <v>19</v>
      </c>
      <c r="F1374" s="2" t="s">
        <v>27</v>
      </c>
      <c r="G1374" s="2" t="n">
        <v>38</v>
      </c>
      <c r="H1374" s="2" t="n">
        <v>8</v>
      </c>
      <c r="I1374" s="3" t="n">
        <v>0</v>
      </c>
      <c r="J1374" s="2" t="n">
        <v>2</v>
      </c>
      <c r="K1374" s="2" t="n">
        <v>0</v>
      </c>
      <c r="L1374" s="2" t="n">
        <v>1</v>
      </c>
      <c r="M1374" s="3" t="n">
        <v>196990.79</v>
      </c>
      <c r="N1374" s="2" t="n">
        <v>0</v>
      </c>
      <c r="O1374" s="2" t="str">
        <f aca="false">IF(AND(L1374=1,J1374&gt;=2),"Active Engaged",IF(AND(L1374=1,J1374=1),"Active Low-Product",IF(AND(L1374=0,J1374&gt;=2),"Inactive Multi-Product","Inactive Disengaged")))</f>
        <v>Active Engaged</v>
      </c>
      <c r="P1374" s="2" t="str">
        <f aca="false">IF(I1374&gt;=MEDIAN($I$2:$I$10001),"High","Low")</f>
        <v>Low</v>
      </c>
      <c r="Q1374" s="2" t="n">
        <f aca="false">L1374+IF(J1374&gt;=2,1,0)+K1374+IF(H1374&gt;=5,1,0)</f>
        <v>3</v>
      </c>
      <c r="R1374" s="2" t="n">
        <f aca="false">IF(AND(L1374=0,P1374="High"),1,0)</f>
        <v>0</v>
      </c>
    </row>
    <row r="1375" customFormat="false" ht="15" hidden="false" customHeight="false" outlineLevel="0" collapsed="false">
      <c r="A1375" s="2" t="n">
        <v>2025</v>
      </c>
      <c r="B1375" s="2" t="n">
        <v>15771942</v>
      </c>
      <c r="C1375" s="2" t="s">
        <v>944</v>
      </c>
      <c r="D1375" s="2" t="n">
        <v>528</v>
      </c>
      <c r="E1375" s="2" t="s">
        <v>30</v>
      </c>
      <c r="F1375" s="2" t="s">
        <v>20</v>
      </c>
      <c r="G1375" s="2" t="n">
        <v>46</v>
      </c>
      <c r="H1375" s="2" t="n">
        <v>9</v>
      </c>
      <c r="I1375" s="3" t="n">
        <v>135555.66</v>
      </c>
      <c r="J1375" s="2" t="n">
        <v>1</v>
      </c>
      <c r="K1375" s="2" t="n">
        <v>1</v>
      </c>
      <c r="L1375" s="2" t="n">
        <v>0</v>
      </c>
      <c r="M1375" s="3" t="n">
        <v>133146.03</v>
      </c>
      <c r="N1375" s="2" t="n">
        <v>1</v>
      </c>
      <c r="O1375" s="2" t="str">
        <f aca="false">IF(AND(L1375=1,J1375&gt;=2),"Active Engaged",IF(AND(L1375=1,J1375=1),"Active Low-Product",IF(AND(L1375=0,J1375&gt;=2),"Inactive Multi-Product","Inactive Disengaged")))</f>
        <v>Inactive Disengaged</v>
      </c>
      <c r="P1375" s="2" t="str">
        <f aca="false">IF(I1375&gt;=MEDIAN($I$2:$I$10001),"High","Low")</f>
        <v>High</v>
      </c>
      <c r="Q1375" s="2" t="n">
        <f aca="false">L1375+IF(J1375&gt;=2,1,0)+K1375+IF(H1375&gt;=5,1,0)</f>
        <v>2</v>
      </c>
      <c r="R1375" s="2" t="n">
        <f aca="false">IF(AND(L1375=0,P1375="High"),1,0)</f>
        <v>1</v>
      </c>
    </row>
    <row r="1376" customFormat="false" ht="15" hidden="false" customHeight="false" outlineLevel="0" collapsed="false">
      <c r="A1376" s="2" t="n">
        <v>2025</v>
      </c>
      <c r="B1376" s="2" t="n">
        <v>15774738</v>
      </c>
      <c r="C1376" s="2" t="s">
        <v>945</v>
      </c>
      <c r="D1376" s="2" t="n">
        <v>632</v>
      </c>
      <c r="E1376" s="2" t="s">
        <v>19</v>
      </c>
      <c r="F1376" s="2" t="s">
        <v>27</v>
      </c>
      <c r="G1376" s="2" t="n">
        <v>44</v>
      </c>
      <c r="H1376" s="2" t="n">
        <v>3</v>
      </c>
      <c r="I1376" s="3" t="n">
        <v>107764.75</v>
      </c>
      <c r="J1376" s="2" t="n">
        <v>1</v>
      </c>
      <c r="K1376" s="2" t="n">
        <v>1</v>
      </c>
      <c r="L1376" s="2" t="n">
        <v>0</v>
      </c>
      <c r="M1376" s="3" t="n">
        <v>185667.72</v>
      </c>
      <c r="N1376" s="2" t="n">
        <v>0</v>
      </c>
      <c r="O1376" s="2" t="str">
        <f aca="false">IF(AND(L1376=1,J1376&gt;=2),"Active Engaged",IF(AND(L1376=1,J1376=1),"Active Low-Product",IF(AND(L1376=0,J1376&gt;=2),"Inactive Multi-Product","Inactive Disengaged")))</f>
        <v>Inactive Disengaged</v>
      </c>
      <c r="P1376" s="2" t="str">
        <f aca="false">IF(I1376&gt;=MEDIAN($I$2:$I$10001),"High","Low")</f>
        <v>High</v>
      </c>
      <c r="Q1376" s="2" t="n">
        <f aca="false">L1376+IF(J1376&gt;=2,1,0)+K1376+IF(H1376&gt;=5,1,0)</f>
        <v>1</v>
      </c>
      <c r="R1376" s="2" t="n">
        <f aca="false">IF(AND(L1376=0,P1376="High"),1,0)</f>
        <v>1</v>
      </c>
    </row>
    <row r="1377" customFormat="false" ht="15" hidden="false" customHeight="false" outlineLevel="0" collapsed="false">
      <c r="A1377" s="2" t="n">
        <v>2025</v>
      </c>
      <c r="B1377" s="2" t="n">
        <v>15574004</v>
      </c>
      <c r="C1377" s="2" t="s">
        <v>855</v>
      </c>
      <c r="D1377" s="2" t="n">
        <v>429</v>
      </c>
      <c r="E1377" s="2" t="s">
        <v>19</v>
      </c>
      <c r="F1377" s="2" t="s">
        <v>20</v>
      </c>
      <c r="G1377" s="2" t="n">
        <v>27</v>
      </c>
      <c r="H1377" s="2" t="n">
        <v>6</v>
      </c>
      <c r="I1377" s="3" t="n">
        <v>117307.44</v>
      </c>
      <c r="J1377" s="2" t="n">
        <v>2</v>
      </c>
      <c r="K1377" s="2" t="n">
        <v>1</v>
      </c>
      <c r="L1377" s="2" t="n">
        <v>1</v>
      </c>
      <c r="M1377" s="3" t="n">
        <v>24020.49</v>
      </c>
      <c r="N1377" s="2" t="n">
        <v>0</v>
      </c>
      <c r="O1377" s="2" t="str">
        <f aca="false">IF(AND(L1377=1,J1377&gt;=2),"Active Engaged",IF(AND(L1377=1,J1377=1),"Active Low-Product",IF(AND(L1377=0,J1377&gt;=2),"Inactive Multi-Product","Inactive Disengaged")))</f>
        <v>Active Engaged</v>
      </c>
      <c r="P1377" s="2" t="str">
        <f aca="false">IF(I1377&gt;=MEDIAN($I$2:$I$10001),"High","Low")</f>
        <v>High</v>
      </c>
      <c r="Q1377" s="2" t="n">
        <f aca="false">L1377+IF(J1377&gt;=2,1,0)+K1377+IF(H1377&gt;=5,1,0)</f>
        <v>4</v>
      </c>
      <c r="R1377" s="2" t="n">
        <f aca="false">IF(AND(L1377=0,P1377="High"),1,0)</f>
        <v>0</v>
      </c>
    </row>
    <row r="1378" customFormat="false" ht="15" hidden="false" customHeight="false" outlineLevel="0" collapsed="false">
      <c r="A1378" s="2" t="n">
        <v>2025</v>
      </c>
      <c r="B1378" s="2" t="n">
        <v>15587233</v>
      </c>
      <c r="C1378" s="2" t="s">
        <v>946</v>
      </c>
      <c r="D1378" s="2" t="n">
        <v>457</v>
      </c>
      <c r="E1378" s="2" t="s">
        <v>19</v>
      </c>
      <c r="F1378" s="2" t="s">
        <v>27</v>
      </c>
      <c r="G1378" s="2" t="n">
        <v>41</v>
      </c>
      <c r="H1378" s="2" t="n">
        <v>8</v>
      </c>
      <c r="I1378" s="3" t="n">
        <v>73700.12</v>
      </c>
      <c r="J1378" s="2" t="n">
        <v>3</v>
      </c>
      <c r="K1378" s="2" t="n">
        <v>1</v>
      </c>
      <c r="L1378" s="2" t="n">
        <v>1</v>
      </c>
      <c r="M1378" s="3" t="n">
        <v>185750.02</v>
      </c>
      <c r="N1378" s="2" t="n">
        <v>1</v>
      </c>
      <c r="O1378" s="2" t="str">
        <f aca="false">IF(AND(L1378=1,J1378&gt;=2),"Active Engaged",IF(AND(L1378=1,J1378=1),"Active Low-Product",IF(AND(L1378=0,J1378&gt;=2),"Inactive Multi-Product","Inactive Disengaged")))</f>
        <v>Active Engaged</v>
      </c>
      <c r="P1378" s="2" t="str">
        <f aca="false">IF(I1378&gt;=MEDIAN($I$2:$I$10001),"High","Low")</f>
        <v>Low</v>
      </c>
      <c r="Q1378" s="2" t="n">
        <f aca="false">L1378+IF(J1378&gt;=2,1,0)+K1378+IF(H1378&gt;=5,1,0)</f>
        <v>4</v>
      </c>
      <c r="R1378" s="2" t="n">
        <f aca="false">IF(AND(L1378=0,P1378="High"),1,0)</f>
        <v>0</v>
      </c>
    </row>
    <row r="1379" customFormat="false" ht="15" hidden="false" customHeight="false" outlineLevel="0" collapsed="false">
      <c r="A1379" s="2" t="n">
        <v>2025</v>
      </c>
      <c r="B1379" s="2" t="n">
        <v>15808228</v>
      </c>
      <c r="C1379" s="2" t="s">
        <v>947</v>
      </c>
      <c r="D1379" s="2" t="n">
        <v>768</v>
      </c>
      <c r="E1379" s="2" t="s">
        <v>22</v>
      </c>
      <c r="F1379" s="2" t="s">
        <v>20</v>
      </c>
      <c r="G1379" s="2" t="n">
        <v>44</v>
      </c>
      <c r="H1379" s="2" t="n">
        <v>6</v>
      </c>
      <c r="I1379" s="3" t="n">
        <v>60603.4</v>
      </c>
      <c r="J1379" s="2" t="n">
        <v>1</v>
      </c>
      <c r="K1379" s="2" t="n">
        <v>1</v>
      </c>
      <c r="L1379" s="2" t="n">
        <v>1</v>
      </c>
      <c r="M1379" s="3" t="n">
        <v>178045.97</v>
      </c>
      <c r="N1379" s="2" t="n">
        <v>0</v>
      </c>
      <c r="O1379" s="2" t="str">
        <f aca="false">IF(AND(L1379=1,J1379&gt;=2),"Active Engaged",IF(AND(L1379=1,J1379=1),"Active Low-Product",IF(AND(L1379=0,J1379&gt;=2),"Inactive Multi-Product","Inactive Disengaged")))</f>
        <v>Active Low-Product</v>
      </c>
      <c r="P1379" s="2" t="str">
        <f aca="false">IF(I1379&gt;=MEDIAN($I$2:$I$10001),"High","Low")</f>
        <v>Low</v>
      </c>
      <c r="Q1379" s="2" t="n">
        <f aca="false">L1379+IF(J1379&gt;=2,1,0)+K1379+IF(H1379&gt;=5,1,0)</f>
        <v>3</v>
      </c>
      <c r="R1379" s="2" t="n">
        <f aca="false">IF(AND(L1379=0,P1379="High"),1,0)</f>
        <v>0</v>
      </c>
    </row>
    <row r="1380" customFormat="false" ht="15" hidden="false" customHeight="false" outlineLevel="0" collapsed="false">
      <c r="A1380" s="2" t="n">
        <v>2025</v>
      </c>
      <c r="B1380" s="2" t="n">
        <v>15682834</v>
      </c>
      <c r="C1380" s="2" t="s">
        <v>629</v>
      </c>
      <c r="D1380" s="2" t="n">
        <v>715</v>
      </c>
      <c r="E1380" s="2" t="s">
        <v>22</v>
      </c>
      <c r="F1380" s="2" t="s">
        <v>20</v>
      </c>
      <c r="G1380" s="2" t="n">
        <v>35</v>
      </c>
      <c r="H1380" s="2" t="n">
        <v>4</v>
      </c>
      <c r="I1380" s="3" t="n">
        <v>40169.88</v>
      </c>
      <c r="J1380" s="2" t="n">
        <v>2</v>
      </c>
      <c r="K1380" s="2" t="n">
        <v>1</v>
      </c>
      <c r="L1380" s="2" t="n">
        <v>1</v>
      </c>
      <c r="M1380" s="3" t="n">
        <v>199857.47</v>
      </c>
      <c r="N1380" s="2" t="n">
        <v>0</v>
      </c>
      <c r="O1380" s="2" t="str">
        <f aca="false">IF(AND(L1380=1,J1380&gt;=2),"Active Engaged",IF(AND(L1380=1,J1380=1),"Active Low-Product",IF(AND(L1380=0,J1380&gt;=2),"Inactive Multi-Product","Inactive Disengaged")))</f>
        <v>Active Engaged</v>
      </c>
      <c r="P1380" s="2" t="str">
        <f aca="false">IF(I1380&gt;=MEDIAN($I$2:$I$10001),"High","Low")</f>
        <v>Low</v>
      </c>
      <c r="Q1380" s="2" t="n">
        <f aca="false">L1380+IF(J1380&gt;=2,1,0)+K1380+IF(H1380&gt;=5,1,0)</f>
        <v>3</v>
      </c>
      <c r="R1380" s="2" t="n">
        <f aca="false">IF(AND(L1380=0,P1380="High"),1,0)</f>
        <v>0</v>
      </c>
    </row>
    <row r="1381" customFormat="false" ht="15" hidden="false" customHeight="false" outlineLevel="0" collapsed="false">
      <c r="A1381" s="2" t="n">
        <v>2025</v>
      </c>
      <c r="B1381" s="2" t="n">
        <v>15571752</v>
      </c>
      <c r="C1381" s="2" t="s">
        <v>608</v>
      </c>
      <c r="D1381" s="2" t="n">
        <v>668</v>
      </c>
      <c r="E1381" s="2" t="s">
        <v>30</v>
      </c>
      <c r="F1381" s="2" t="s">
        <v>20</v>
      </c>
      <c r="G1381" s="2" t="n">
        <v>32</v>
      </c>
      <c r="H1381" s="2" t="n">
        <v>10</v>
      </c>
      <c r="I1381" s="3" t="n">
        <v>92041.87</v>
      </c>
      <c r="J1381" s="2" t="n">
        <v>1</v>
      </c>
      <c r="K1381" s="2" t="n">
        <v>1</v>
      </c>
      <c r="L1381" s="2" t="n">
        <v>1</v>
      </c>
      <c r="M1381" s="3" t="n">
        <v>43595.9</v>
      </c>
      <c r="N1381" s="2" t="n">
        <v>0</v>
      </c>
      <c r="O1381" s="2" t="str">
        <f aca="false">IF(AND(L1381=1,J1381&gt;=2),"Active Engaged",IF(AND(L1381=1,J1381=1),"Active Low-Product",IF(AND(L1381=0,J1381&gt;=2),"Inactive Multi-Product","Inactive Disengaged")))</f>
        <v>Active Low-Product</v>
      </c>
      <c r="P1381" s="2" t="str">
        <f aca="false">IF(I1381&gt;=MEDIAN($I$2:$I$10001),"High","Low")</f>
        <v>Low</v>
      </c>
      <c r="Q1381" s="2" t="n">
        <f aca="false">L1381+IF(J1381&gt;=2,1,0)+K1381+IF(H1381&gt;=5,1,0)</f>
        <v>3</v>
      </c>
      <c r="R1381" s="2" t="n">
        <f aca="false">IF(AND(L1381=0,P1381="High"),1,0)</f>
        <v>0</v>
      </c>
    </row>
    <row r="1382" customFormat="false" ht="15" hidden="false" customHeight="false" outlineLevel="0" collapsed="false">
      <c r="A1382" s="2" t="n">
        <v>2025</v>
      </c>
      <c r="B1382" s="2" t="n">
        <v>15743067</v>
      </c>
      <c r="C1382" s="2" t="s">
        <v>143</v>
      </c>
      <c r="D1382" s="2" t="n">
        <v>625</v>
      </c>
      <c r="E1382" s="2" t="s">
        <v>30</v>
      </c>
      <c r="F1382" s="2" t="s">
        <v>27</v>
      </c>
      <c r="G1382" s="2" t="n">
        <v>26</v>
      </c>
      <c r="H1382" s="2" t="n">
        <v>3</v>
      </c>
      <c r="I1382" s="3" t="n">
        <v>130483.95</v>
      </c>
      <c r="J1382" s="2" t="n">
        <v>1</v>
      </c>
      <c r="K1382" s="2" t="n">
        <v>1</v>
      </c>
      <c r="L1382" s="2" t="n">
        <v>0</v>
      </c>
      <c r="M1382" s="3" t="n">
        <v>122810.53</v>
      </c>
      <c r="N1382" s="2" t="n">
        <v>0</v>
      </c>
      <c r="O1382" s="2" t="str">
        <f aca="false">IF(AND(L1382=1,J1382&gt;=2),"Active Engaged",IF(AND(L1382=1,J1382=1),"Active Low-Product",IF(AND(L1382=0,J1382&gt;=2),"Inactive Multi-Product","Inactive Disengaged")))</f>
        <v>Inactive Disengaged</v>
      </c>
      <c r="P1382" s="2" t="str">
        <f aca="false">IF(I1382&gt;=MEDIAN($I$2:$I$10001),"High","Low")</f>
        <v>High</v>
      </c>
      <c r="Q1382" s="2" t="n">
        <f aca="false">L1382+IF(J1382&gt;=2,1,0)+K1382+IF(H1382&gt;=5,1,0)</f>
        <v>1</v>
      </c>
      <c r="R1382" s="2" t="n">
        <f aca="false">IF(AND(L1382=0,P1382="High"),1,0)</f>
        <v>1</v>
      </c>
    </row>
    <row r="1383" customFormat="false" ht="15" hidden="false" customHeight="false" outlineLevel="0" collapsed="false">
      <c r="A1383" s="2" t="n">
        <v>2025</v>
      </c>
      <c r="B1383" s="2" t="n">
        <v>15714466</v>
      </c>
      <c r="C1383" s="2" t="s">
        <v>948</v>
      </c>
      <c r="D1383" s="2" t="n">
        <v>846</v>
      </c>
      <c r="E1383" s="2" t="s">
        <v>19</v>
      </c>
      <c r="F1383" s="2" t="s">
        <v>20</v>
      </c>
      <c r="G1383" s="2" t="n">
        <v>41</v>
      </c>
      <c r="H1383" s="2" t="n">
        <v>5</v>
      </c>
      <c r="I1383" s="3" t="n">
        <v>0</v>
      </c>
      <c r="J1383" s="2" t="n">
        <v>3</v>
      </c>
      <c r="K1383" s="2" t="n">
        <v>1</v>
      </c>
      <c r="L1383" s="2" t="n">
        <v>0</v>
      </c>
      <c r="M1383" s="3" t="n">
        <v>3440.47</v>
      </c>
      <c r="N1383" s="2" t="n">
        <v>1</v>
      </c>
      <c r="O1383" s="2" t="str">
        <f aca="false">IF(AND(L1383=1,J1383&gt;=2),"Active Engaged",IF(AND(L1383=1,J1383=1),"Active Low-Product",IF(AND(L1383=0,J1383&gt;=2),"Inactive Multi-Product","Inactive Disengaged")))</f>
        <v>Inactive Multi-Product</v>
      </c>
      <c r="P1383" s="2" t="str">
        <f aca="false">IF(I1383&gt;=MEDIAN($I$2:$I$10001),"High","Low")</f>
        <v>Low</v>
      </c>
      <c r="Q1383" s="2" t="n">
        <f aca="false">L1383+IF(J1383&gt;=2,1,0)+K1383+IF(H1383&gt;=5,1,0)</f>
        <v>3</v>
      </c>
      <c r="R1383" s="2" t="n">
        <f aca="false">IF(AND(L1383=0,P1383="High"),1,0)</f>
        <v>0</v>
      </c>
    </row>
    <row r="1384" customFormat="false" ht="15" hidden="false" customHeight="false" outlineLevel="0" collapsed="false">
      <c r="A1384" s="2" t="n">
        <v>2025</v>
      </c>
      <c r="B1384" s="2" t="n">
        <v>15617982</v>
      </c>
      <c r="C1384" s="2" t="s">
        <v>86</v>
      </c>
      <c r="D1384" s="2" t="n">
        <v>661</v>
      </c>
      <c r="E1384" s="2" t="s">
        <v>22</v>
      </c>
      <c r="F1384" s="2" t="s">
        <v>20</v>
      </c>
      <c r="G1384" s="2" t="n">
        <v>42</v>
      </c>
      <c r="H1384" s="2" t="n">
        <v>3</v>
      </c>
      <c r="I1384" s="3" t="n">
        <v>0</v>
      </c>
      <c r="J1384" s="2" t="n">
        <v>2</v>
      </c>
      <c r="K1384" s="2" t="n">
        <v>1</v>
      </c>
      <c r="L1384" s="2" t="n">
        <v>0</v>
      </c>
      <c r="M1384" s="3" t="n">
        <v>35989.41</v>
      </c>
      <c r="N1384" s="2" t="n">
        <v>0</v>
      </c>
      <c r="O1384" s="2" t="str">
        <f aca="false">IF(AND(L1384=1,J1384&gt;=2),"Active Engaged",IF(AND(L1384=1,J1384=1),"Active Low-Product",IF(AND(L1384=0,J1384&gt;=2),"Inactive Multi-Product","Inactive Disengaged")))</f>
        <v>Inactive Multi-Product</v>
      </c>
      <c r="P1384" s="2" t="str">
        <f aca="false">IF(I1384&gt;=MEDIAN($I$2:$I$10001),"High","Low")</f>
        <v>Low</v>
      </c>
      <c r="Q1384" s="2" t="n">
        <f aca="false">L1384+IF(J1384&gt;=2,1,0)+K1384+IF(H1384&gt;=5,1,0)</f>
        <v>2</v>
      </c>
      <c r="R1384" s="2" t="n">
        <f aca="false">IF(AND(L1384=0,P1384="High"),1,0)</f>
        <v>0</v>
      </c>
    </row>
    <row r="1385" customFormat="false" ht="15" hidden="false" customHeight="false" outlineLevel="0" collapsed="false">
      <c r="A1385" s="2" t="n">
        <v>2025</v>
      </c>
      <c r="B1385" s="2" t="n">
        <v>15696637</v>
      </c>
      <c r="C1385" s="2" t="s">
        <v>705</v>
      </c>
      <c r="D1385" s="2" t="n">
        <v>571</v>
      </c>
      <c r="E1385" s="2" t="s">
        <v>19</v>
      </c>
      <c r="F1385" s="2" t="s">
        <v>20</v>
      </c>
      <c r="G1385" s="2" t="n">
        <v>23</v>
      </c>
      <c r="H1385" s="2" t="n">
        <v>10</v>
      </c>
      <c r="I1385" s="3" t="n">
        <v>151097.28</v>
      </c>
      <c r="J1385" s="2" t="n">
        <v>1</v>
      </c>
      <c r="K1385" s="2" t="n">
        <v>0</v>
      </c>
      <c r="L1385" s="2" t="n">
        <v>1</v>
      </c>
      <c r="M1385" s="3" t="n">
        <v>17163.75</v>
      </c>
      <c r="N1385" s="2" t="n">
        <v>0</v>
      </c>
      <c r="O1385" s="2" t="str">
        <f aca="false">IF(AND(L1385=1,J1385&gt;=2),"Active Engaged",IF(AND(L1385=1,J1385=1),"Active Low-Product",IF(AND(L1385=0,J1385&gt;=2),"Inactive Multi-Product","Inactive Disengaged")))</f>
        <v>Active Low-Product</v>
      </c>
      <c r="P1385" s="2" t="str">
        <f aca="false">IF(I1385&gt;=MEDIAN($I$2:$I$10001),"High","Low")</f>
        <v>High</v>
      </c>
      <c r="Q1385" s="2" t="n">
        <f aca="false">L1385+IF(J1385&gt;=2,1,0)+K1385+IF(H1385&gt;=5,1,0)</f>
        <v>2</v>
      </c>
      <c r="R1385" s="2" t="n">
        <f aca="false">IF(AND(L1385=0,P1385="High"),1,0)</f>
        <v>0</v>
      </c>
    </row>
    <row r="1386" customFormat="false" ht="15" hidden="false" customHeight="false" outlineLevel="0" collapsed="false">
      <c r="A1386" s="2" t="n">
        <v>2025</v>
      </c>
      <c r="B1386" s="2" t="n">
        <v>15690647</v>
      </c>
      <c r="C1386" s="2" t="s">
        <v>949</v>
      </c>
      <c r="D1386" s="2" t="n">
        <v>582</v>
      </c>
      <c r="E1386" s="2" t="s">
        <v>22</v>
      </c>
      <c r="F1386" s="2" t="s">
        <v>20</v>
      </c>
      <c r="G1386" s="2" t="n">
        <v>46</v>
      </c>
      <c r="H1386" s="2" t="n">
        <v>8</v>
      </c>
      <c r="I1386" s="3" t="n">
        <v>67563.31</v>
      </c>
      <c r="J1386" s="2" t="n">
        <v>1</v>
      </c>
      <c r="K1386" s="2" t="n">
        <v>1</v>
      </c>
      <c r="L1386" s="2" t="n">
        <v>0</v>
      </c>
      <c r="M1386" s="3" t="n">
        <v>44506.09</v>
      </c>
      <c r="N1386" s="2" t="n">
        <v>1</v>
      </c>
      <c r="O1386" s="2" t="str">
        <f aca="false">IF(AND(L1386=1,J1386&gt;=2),"Active Engaged",IF(AND(L1386=1,J1386=1),"Active Low-Product",IF(AND(L1386=0,J1386&gt;=2),"Inactive Multi-Product","Inactive Disengaged")))</f>
        <v>Inactive Disengaged</v>
      </c>
      <c r="P1386" s="2" t="str">
        <f aca="false">IF(I1386&gt;=MEDIAN($I$2:$I$10001),"High","Low")</f>
        <v>Low</v>
      </c>
      <c r="Q1386" s="2" t="n">
        <f aca="false">L1386+IF(J1386&gt;=2,1,0)+K1386+IF(H1386&gt;=5,1,0)</f>
        <v>2</v>
      </c>
      <c r="R1386" s="2" t="n">
        <f aca="false">IF(AND(L1386=0,P1386="High"),1,0)</f>
        <v>0</v>
      </c>
    </row>
    <row r="1387" customFormat="false" ht="15" hidden="false" customHeight="false" outlineLevel="0" collapsed="false">
      <c r="A1387" s="2" t="n">
        <v>2025</v>
      </c>
      <c r="B1387" s="2" t="n">
        <v>15672756</v>
      </c>
      <c r="C1387" s="2" t="s">
        <v>105</v>
      </c>
      <c r="D1387" s="2" t="n">
        <v>716</v>
      </c>
      <c r="E1387" s="2" t="s">
        <v>19</v>
      </c>
      <c r="F1387" s="2" t="s">
        <v>20</v>
      </c>
      <c r="G1387" s="2" t="n">
        <v>35</v>
      </c>
      <c r="H1387" s="2" t="n">
        <v>8</v>
      </c>
      <c r="I1387" s="3" t="n">
        <v>112808.18</v>
      </c>
      <c r="J1387" s="2" t="n">
        <v>1</v>
      </c>
      <c r="K1387" s="2" t="n">
        <v>0</v>
      </c>
      <c r="L1387" s="2" t="n">
        <v>1</v>
      </c>
      <c r="M1387" s="3" t="n">
        <v>17848.3</v>
      </c>
      <c r="N1387" s="2" t="n">
        <v>0</v>
      </c>
      <c r="O1387" s="2" t="str">
        <f aca="false">IF(AND(L1387=1,J1387&gt;=2),"Active Engaged",IF(AND(L1387=1,J1387=1),"Active Low-Product",IF(AND(L1387=0,J1387&gt;=2),"Inactive Multi-Product","Inactive Disengaged")))</f>
        <v>Active Low-Product</v>
      </c>
      <c r="P1387" s="2" t="str">
        <f aca="false">IF(I1387&gt;=MEDIAN($I$2:$I$10001),"High","Low")</f>
        <v>High</v>
      </c>
      <c r="Q1387" s="2" t="n">
        <f aca="false">L1387+IF(J1387&gt;=2,1,0)+K1387+IF(H1387&gt;=5,1,0)</f>
        <v>2</v>
      </c>
      <c r="R1387" s="2" t="n">
        <f aca="false">IF(AND(L1387=0,P1387="High"),1,0)</f>
        <v>0</v>
      </c>
    </row>
    <row r="1388" customFormat="false" ht="15" hidden="false" customHeight="false" outlineLevel="0" collapsed="false">
      <c r="A1388" s="2" t="n">
        <v>2025</v>
      </c>
      <c r="B1388" s="2" t="n">
        <v>15704586</v>
      </c>
      <c r="C1388" s="2" t="s">
        <v>901</v>
      </c>
      <c r="D1388" s="2" t="n">
        <v>758</v>
      </c>
      <c r="E1388" s="2" t="s">
        <v>19</v>
      </c>
      <c r="F1388" s="2" t="s">
        <v>20</v>
      </c>
      <c r="G1388" s="2" t="n">
        <v>42</v>
      </c>
      <c r="H1388" s="2" t="n">
        <v>7</v>
      </c>
      <c r="I1388" s="3" t="n">
        <v>0</v>
      </c>
      <c r="J1388" s="2" t="n">
        <v>2</v>
      </c>
      <c r="K1388" s="2" t="n">
        <v>0</v>
      </c>
      <c r="L1388" s="2" t="n">
        <v>1</v>
      </c>
      <c r="M1388" s="3" t="n">
        <v>76209.56</v>
      </c>
      <c r="N1388" s="2" t="n">
        <v>0</v>
      </c>
      <c r="O1388" s="2" t="str">
        <f aca="false">IF(AND(L1388=1,J1388&gt;=2),"Active Engaged",IF(AND(L1388=1,J1388=1),"Active Low-Product",IF(AND(L1388=0,J1388&gt;=2),"Inactive Multi-Product","Inactive Disengaged")))</f>
        <v>Active Engaged</v>
      </c>
      <c r="P1388" s="2" t="str">
        <f aca="false">IF(I1388&gt;=MEDIAN($I$2:$I$10001),"High","Low")</f>
        <v>Low</v>
      </c>
      <c r="Q1388" s="2" t="n">
        <f aca="false">L1388+IF(J1388&gt;=2,1,0)+K1388+IF(H1388&gt;=5,1,0)</f>
        <v>3</v>
      </c>
      <c r="R1388" s="2" t="n">
        <f aca="false">IF(AND(L1388=0,P1388="High"),1,0)</f>
        <v>0</v>
      </c>
    </row>
    <row r="1389" customFormat="false" ht="15" hidden="false" customHeight="false" outlineLevel="0" collapsed="false">
      <c r="A1389" s="2" t="n">
        <v>2025</v>
      </c>
      <c r="B1389" s="2" t="n">
        <v>15674526</v>
      </c>
      <c r="C1389" s="2" t="s">
        <v>950</v>
      </c>
      <c r="D1389" s="2" t="n">
        <v>725</v>
      </c>
      <c r="E1389" s="2" t="s">
        <v>19</v>
      </c>
      <c r="F1389" s="2" t="s">
        <v>27</v>
      </c>
      <c r="G1389" s="2" t="n">
        <v>66</v>
      </c>
      <c r="H1389" s="2" t="n">
        <v>4</v>
      </c>
      <c r="I1389" s="3" t="n">
        <v>86459.8</v>
      </c>
      <c r="J1389" s="2" t="n">
        <v>1</v>
      </c>
      <c r="K1389" s="2" t="n">
        <v>1</v>
      </c>
      <c r="L1389" s="2" t="n">
        <v>1</v>
      </c>
      <c r="M1389" s="3" t="n">
        <v>141476.56</v>
      </c>
      <c r="N1389" s="2" t="n">
        <v>0</v>
      </c>
      <c r="O1389" s="2" t="str">
        <f aca="false">IF(AND(L1389=1,J1389&gt;=2),"Active Engaged",IF(AND(L1389=1,J1389=1),"Active Low-Product",IF(AND(L1389=0,J1389&gt;=2),"Inactive Multi-Product","Inactive Disengaged")))</f>
        <v>Active Low-Product</v>
      </c>
      <c r="P1389" s="2" t="str">
        <f aca="false">IF(I1389&gt;=MEDIAN($I$2:$I$10001),"High","Low")</f>
        <v>Low</v>
      </c>
      <c r="Q1389" s="2" t="n">
        <f aca="false">L1389+IF(J1389&gt;=2,1,0)+K1389+IF(H1389&gt;=5,1,0)</f>
        <v>2</v>
      </c>
      <c r="R1389" s="2" t="n">
        <f aca="false">IF(AND(L1389=0,P1389="High"),1,0)</f>
        <v>0</v>
      </c>
    </row>
    <row r="1390" customFormat="false" ht="15" hidden="false" customHeight="false" outlineLevel="0" collapsed="false">
      <c r="A1390" s="2" t="n">
        <v>2025</v>
      </c>
      <c r="B1390" s="2" t="n">
        <v>15775295</v>
      </c>
      <c r="C1390" s="2" t="s">
        <v>227</v>
      </c>
      <c r="D1390" s="2" t="n">
        <v>630</v>
      </c>
      <c r="E1390" s="2" t="s">
        <v>19</v>
      </c>
      <c r="F1390" s="2" t="s">
        <v>20</v>
      </c>
      <c r="G1390" s="2" t="n">
        <v>40</v>
      </c>
      <c r="H1390" s="2" t="n">
        <v>0</v>
      </c>
      <c r="I1390" s="3" t="n">
        <v>118633.08</v>
      </c>
      <c r="J1390" s="2" t="n">
        <v>1</v>
      </c>
      <c r="K1390" s="2" t="n">
        <v>0</v>
      </c>
      <c r="L1390" s="2" t="n">
        <v>1</v>
      </c>
      <c r="M1390" s="3" t="n">
        <v>60032.46</v>
      </c>
      <c r="N1390" s="2" t="n">
        <v>1</v>
      </c>
      <c r="O1390" s="2" t="str">
        <f aca="false">IF(AND(L1390=1,J1390&gt;=2),"Active Engaged",IF(AND(L1390=1,J1390=1),"Active Low-Product",IF(AND(L1390=0,J1390&gt;=2),"Inactive Multi-Product","Inactive Disengaged")))</f>
        <v>Active Low-Product</v>
      </c>
      <c r="P1390" s="2" t="str">
        <f aca="false">IF(I1390&gt;=MEDIAN($I$2:$I$10001),"High","Low")</f>
        <v>High</v>
      </c>
      <c r="Q1390" s="2" t="n">
        <f aca="false">L1390+IF(J1390&gt;=2,1,0)+K1390+IF(H1390&gt;=5,1,0)</f>
        <v>1</v>
      </c>
      <c r="R1390" s="2" t="n">
        <f aca="false">IF(AND(L1390=0,P1390="High"),1,0)</f>
        <v>0</v>
      </c>
    </row>
    <row r="1391" customFormat="false" ht="15" hidden="false" customHeight="false" outlineLevel="0" collapsed="false">
      <c r="A1391" s="2" t="n">
        <v>2025</v>
      </c>
      <c r="B1391" s="2" t="n">
        <v>15684196</v>
      </c>
      <c r="C1391" s="2" t="s">
        <v>951</v>
      </c>
      <c r="D1391" s="2" t="n">
        <v>627</v>
      </c>
      <c r="E1391" s="2" t="s">
        <v>19</v>
      </c>
      <c r="F1391" s="2" t="s">
        <v>20</v>
      </c>
      <c r="G1391" s="2" t="n">
        <v>55</v>
      </c>
      <c r="H1391" s="2" t="n">
        <v>2</v>
      </c>
      <c r="I1391" s="3" t="n">
        <v>159441.27</v>
      </c>
      <c r="J1391" s="2" t="n">
        <v>1</v>
      </c>
      <c r="K1391" s="2" t="n">
        <v>1</v>
      </c>
      <c r="L1391" s="2" t="n">
        <v>0</v>
      </c>
      <c r="M1391" s="3" t="n">
        <v>100686.11</v>
      </c>
      <c r="N1391" s="2" t="n">
        <v>1</v>
      </c>
      <c r="O1391" s="2" t="str">
        <f aca="false">IF(AND(L1391=1,J1391&gt;=2),"Active Engaged",IF(AND(L1391=1,J1391=1),"Active Low-Product",IF(AND(L1391=0,J1391&gt;=2),"Inactive Multi-Product","Inactive Disengaged")))</f>
        <v>Inactive Disengaged</v>
      </c>
      <c r="P1391" s="2" t="str">
        <f aca="false">IF(I1391&gt;=MEDIAN($I$2:$I$10001),"High","Low")</f>
        <v>High</v>
      </c>
      <c r="Q1391" s="2" t="n">
        <f aca="false">L1391+IF(J1391&gt;=2,1,0)+K1391+IF(H1391&gt;=5,1,0)</f>
        <v>1</v>
      </c>
      <c r="R1391" s="2" t="n">
        <f aca="false">IF(AND(L1391=0,P1391="High"),1,0)</f>
        <v>1</v>
      </c>
    </row>
    <row r="1392" customFormat="false" ht="15" hidden="false" customHeight="false" outlineLevel="0" collapsed="false">
      <c r="A1392" s="2" t="n">
        <v>2025</v>
      </c>
      <c r="B1392" s="2" t="n">
        <v>15727281</v>
      </c>
      <c r="C1392" s="2" t="s">
        <v>952</v>
      </c>
      <c r="D1392" s="2" t="n">
        <v>653</v>
      </c>
      <c r="E1392" s="2" t="s">
        <v>19</v>
      </c>
      <c r="F1392" s="2" t="s">
        <v>20</v>
      </c>
      <c r="G1392" s="2" t="n">
        <v>27</v>
      </c>
      <c r="H1392" s="2" t="n">
        <v>9</v>
      </c>
      <c r="I1392" s="3" t="n">
        <v>0</v>
      </c>
      <c r="J1392" s="2" t="n">
        <v>2</v>
      </c>
      <c r="K1392" s="2" t="n">
        <v>1</v>
      </c>
      <c r="L1392" s="2" t="n">
        <v>0</v>
      </c>
      <c r="M1392" s="3" t="n">
        <v>96429.29</v>
      </c>
      <c r="N1392" s="2" t="n">
        <v>0</v>
      </c>
      <c r="O1392" s="2" t="str">
        <f aca="false">IF(AND(L1392=1,J1392&gt;=2),"Active Engaged",IF(AND(L1392=1,J1392=1),"Active Low-Product",IF(AND(L1392=0,J1392&gt;=2),"Inactive Multi-Product","Inactive Disengaged")))</f>
        <v>Inactive Multi-Product</v>
      </c>
      <c r="P1392" s="2" t="str">
        <f aca="false">IF(I1392&gt;=MEDIAN($I$2:$I$10001),"High","Low")</f>
        <v>Low</v>
      </c>
      <c r="Q1392" s="2" t="n">
        <f aca="false">L1392+IF(J1392&gt;=2,1,0)+K1392+IF(H1392&gt;=5,1,0)</f>
        <v>3</v>
      </c>
      <c r="R1392" s="2" t="n">
        <f aca="false">IF(AND(L1392=0,P1392="High"),1,0)</f>
        <v>0</v>
      </c>
    </row>
    <row r="1393" customFormat="false" ht="15" hidden="false" customHeight="false" outlineLevel="0" collapsed="false">
      <c r="A1393" s="2" t="n">
        <v>2025</v>
      </c>
      <c r="B1393" s="2" t="n">
        <v>15787835</v>
      </c>
      <c r="C1393" s="2" t="s">
        <v>953</v>
      </c>
      <c r="D1393" s="2" t="n">
        <v>775</v>
      </c>
      <c r="E1393" s="2" t="s">
        <v>30</v>
      </c>
      <c r="F1393" s="2" t="s">
        <v>20</v>
      </c>
      <c r="G1393" s="2" t="n">
        <v>38</v>
      </c>
      <c r="H1393" s="2" t="n">
        <v>4</v>
      </c>
      <c r="I1393" s="3" t="n">
        <v>125212.65</v>
      </c>
      <c r="J1393" s="2" t="n">
        <v>2</v>
      </c>
      <c r="K1393" s="2" t="n">
        <v>1</v>
      </c>
      <c r="L1393" s="2" t="n">
        <v>1</v>
      </c>
      <c r="M1393" s="3" t="n">
        <v>15795.88</v>
      </c>
      <c r="N1393" s="2" t="n">
        <v>1</v>
      </c>
      <c r="O1393" s="2" t="str">
        <f aca="false">IF(AND(L1393=1,J1393&gt;=2),"Active Engaged",IF(AND(L1393=1,J1393=1),"Active Low-Product",IF(AND(L1393=0,J1393&gt;=2),"Inactive Multi-Product","Inactive Disengaged")))</f>
        <v>Active Engaged</v>
      </c>
      <c r="P1393" s="2" t="str">
        <f aca="false">IF(I1393&gt;=MEDIAN($I$2:$I$10001),"High","Low")</f>
        <v>High</v>
      </c>
      <c r="Q1393" s="2" t="n">
        <f aca="false">L1393+IF(J1393&gt;=2,1,0)+K1393+IF(H1393&gt;=5,1,0)</f>
        <v>3</v>
      </c>
      <c r="R1393" s="2" t="n">
        <f aca="false">IF(AND(L1393=0,P1393="High"),1,0)</f>
        <v>0</v>
      </c>
    </row>
    <row r="1394" customFormat="false" ht="15" hidden="false" customHeight="false" outlineLevel="0" collapsed="false">
      <c r="A1394" s="2" t="n">
        <v>2025</v>
      </c>
      <c r="B1394" s="2" t="n">
        <v>15730540</v>
      </c>
      <c r="C1394" s="2" t="s">
        <v>953</v>
      </c>
      <c r="D1394" s="2" t="n">
        <v>794</v>
      </c>
      <c r="E1394" s="2" t="s">
        <v>22</v>
      </c>
      <c r="F1394" s="2" t="s">
        <v>27</v>
      </c>
      <c r="G1394" s="2" t="n">
        <v>45</v>
      </c>
      <c r="H1394" s="2" t="n">
        <v>8</v>
      </c>
      <c r="I1394" s="3" t="n">
        <v>88656.37</v>
      </c>
      <c r="J1394" s="2" t="n">
        <v>2</v>
      </c>
      <c r="K1394" s="2" t="n">
        <v>1</v>
      </c>
      <c r="L1394" s="2" t="n">
        <v>0</v>
      </c>
      <c r="M1394" s="3" t="n">
        <v>116547.31</v>
      </c>
      <c r="N1394" s="2" t="n">
        <v>0</v>
      </c>
      <c r="O1394" s="2" t="str">
        <f aca="false">IF(AND(L1394=1,J1394&gt;=2),"Active Engaged",IF(AND(L1394=1,J1394=1),"Active Low-Product",IF(AND(L1394=0,J1394&gt;=2),"Inactive Multi-Product","Inactive Disengaged")))</f>
        <v>Inactive Multi-Product</v>
      </c>
      <c r="P1394" s="2" t="str">
        <f aca="false">IF(I1394&gt;=MEDIAN($I$2:$I$10001),"High","Low")</f>
        <v>Low</v>
      </c>
      <c r="Q1394" s="2" t="n">
        <f aca="false">L1394+IF(J1394&gt;=2,1,0)+K1394+IF(H1394&gt;=5,1,0)</f>
        <v>3</v>
      </c>
      <c r="R1394" s="2" t="n">
        <f aca="false">IF(AND(L1394=0,P1394="High"),1,0)</f>
        <v>0</v>
      </c>
    </row>
    <row r="1395" customFormat="false" ht="15" hidden="false" customHeight="false" outlineLevel="0" collapsed="false">
      <c r="A1395" s="2" t="n">
        <v>2025</v>
      </c>
      <c r="B1395" s="2" t="n">
        <v>15646276</v>
      </c>
      <c r="C1395" s="2" t="s">
        <v>168</v>
      </c>
      <c r="D1395" s="2" t="n">
        <v>831</v>
      </c>
      <c r="E1395" s="2" t="s">
        <v>19</v>
      </c>
      <c r="F1395" s="2" t="s">
        <v>20</v>
      </c>
      <c r="G1395" s="2" t="n">
        <v>32</v>
      </c>
      <c r="H1395" s="2" t="n">
        <v>2</v>
      </c>
      <c r="I1395" s="3" t="n">
        <v>146033.62</v>
      </c>
      <c r="J1395" s="2" t="n">
        <v>1</v>
      </c>
      <c r="K1395" s="2" t="n">
        <v>1</v>
      </c>
      <c r="L1395" s="2" t="n">
        <v>0</v>
      </c>
      <c r="M1395" s="3" t="n">
        <v>191260.74</v>
      </c>
      <c r="N1395" s="2" t="n">
        <v>0</v>
      </c>
      <c r="O1395" s="2" t="str">
        <f aca="false">IF(AND(L1395=1,J1395&gt;=2),"Active Engaged",IF(AND(L1395=1,J1395=1),"Active Low-Product",IF(AND(L1395=0,J1395&gt;=2),"Inactive Multi-Product","Inactive Disengaged")))</f>
        <v>Inactive Disengaged</v>
      </c>
      <c r="P1395" s="2" t="str">
        <f aca="false">IF(I1395&gt;=MEDIAN($I$2:$I$10001),"High","Low")</f>
        <v>High</v>
      </c>
      <c r="Q1395" s="2" t="n">
        <f aca="false">L1395+IF(J1395&gt;=2,1,0)+K1395+IF(H1395&gt;=5,1,0)</f>
        <v>1</v>
      </c>
      <c r="R1395" s="2" t="n">
        <f aca="false">IF(AND(L1395=0,P1395="High"),1,0)</f>
        <v>1</v>
      </c>
    </row>
    <row r="1396" customFormat="false" ht="15" hidden="false" customHeight="false" outlineLevel="0" collapsed="false">
      <c r="A1396" s="2" t="n">
        <v>2025</v>
      </c>
      <c r="B1396" s="2" t="n">
        <v>15582180</v>
      </c>
      <c r="C1396" s="2" t="s">
        <v>755</v>
      </c>
      <c r="D1396" s="2" t="n">
        <v>561</v>
      </c>
      <c r="E1396" s="2" t="s">
        <v>19</v>
      </c>
      <c r="F1396" s="2" t="s">
        <v>27</v>
      </c>
      <c r="G1396" s="2" t="n">
        <v>29</v>
      </c>
      <c r="H1396" s="2" t="n">
        <v>9</v>
      </c>
      <c r="I1396" s="3" t="n">
        <v>120268.13</v>
      </c>
      <c r="J1396" s="2" t="n">
        <v>1</v>
      </c>
      <c r="K1396" s="2" t="n">
        <v>1</v>
      </c>
      <c r="L1396" s="2" t="n">
        <v>1</v>
      </c>
      <c r="M1396" s="3" t="n">
        <v>173870.39</v>
      </c>
      <c r="N1396" s="2" t="n">
        <v>0</v>
      </c>
      <c r="O1396" s="2" t="str">
        <f aca="false">IF(AND(L1396=1,J1396&gt;=2),"Active Engaged",IF(AND(L1396=1,J1396=1),"Active Low-Product",IF(AND(L1396=0,J1396&gt;=2),"Inactive Multi-Product","Inactive Disengaged")))</f>
        <v>Active Low-Product</v>
      </c>
      <c r="P1396" s="2" t="str">
        <f aca="false">IF(I1396&gt;=MEDIAN($I$2:$I$10001),"High","Low")</f>
        <v>High</v>
      </c>
      <c r="Q1396" s="2" t="n">
        <f aca="false">L1396+IF(J1396&gt;=2,1,0)+K1396+IF(H1396&gt;=5,1,0)</f>
        <v>3</v>
      </c>
      <c r="R1396" s="2" t="n">
        <f aca="false">IF(AND(L1396=0,P1396="High"),1,0)</f>
        <v>0</v>
      </c>
    </row>
    <row r="1397" customFormat="false" ht="15" hidden="false" customHeight="false" outlineLevel="0" collapsed="false">
      <c r="A1397" s="2" t="n">
        <v>2025</v>
      </c>
      <c r="B1397" s="2" t="n">
        <v>15697095</v>
      </c>
      <c r="C1397" s="2" t="s">
        <v>142</v>
      </c>
      <c r="D1397" s="2" t="n">
        <v>705</v>
      </c>
      <c r="E1397" s="2" t="s">
        <v>22</v>
      </c>
      <c r="F1397" s="2" t="s">
        <v>27</v>
      </c>
      <c r="G1397" s="2" t="n">
        <v>46</v>
      </c>
      <c r="H1397" s="2" t="n">
        <v>7</v>
      </c>
      <c r="I1397" s="3" t="n">
        <v>0</v>
      </c>
      <c r="J1397" s="2" t="n">
        <v>2</v>
      </c>
      <c r="K1397" s="2" t="n">
        <v>1</v>
      </c>
      <c r="L1397" s="2" t="n">
        <v>0</v>
      </c>
      <c r="M1397" s="3" t="n">
        <v>117273.35</v>
      </c>
      <c r="N1397" s="2" t="n">
        <v>0</v>
      </c>
      <c r="O1397" s="2" t="str">
        <f aca="false">IF(AND(L1397=1,J1397&gt;=2),"Active Engaged",IF(AND(L1397=1,J1397=1),"Active Low-Product",IF(AND(L1397=0,J1397&gt;=2),"Inactive Multi-Product","Inactive Disengaged")))</f>
        <v>Inactive Multi-Product</v>
      </c>
      <c r="P1397" s="2" t="str">
        <f aca="false">IF(I1397&gt;=MEDIAN($I$2:$I$10001),"High","Low")</f>
        <v>Low</v>
      </c>
      <c r="Q1397" s="2" t="n">
        <f aca="false">L1397+IF(J1397&gt;=2,1,0)+K1397+IF(H1397&gt;=5,1,0)</f>
        <v>3</v>
      </c>
      <c r="R1397" s="2" t="n">
        <f aca="false">IF(AND(L1397=0,P1397="High"),1,0)</f>
        <v>0</v>
      </c>
    </row>
    <row r="1398" customFormat="false" ht="15" hidden="false" customHeight="false" outlineLevel="0" collapsed="false">
      <c r="A1398" s="2" t="n">
        <v>2025</v>
      </c>
      <c r="B1398" s="2" t="n">
        <v>15748797</v>
      </c>
      <c r="C1398" s="2" t="s">
        <v>541</v>
      </c>
      <c r="D1398" s="2" t="n">
        <v>636</v>
      </c>
      <c r="E1398" s="2" t="s">
        <v>22</v>
      </c>
      <c r="F1398" s="2" t="s">
        <v>20</v>
      </c>
      <c r="G1398" s="2" t="n">
        <v>33</v>
      </c>
      <c r="H1398" s="2" t="n">
        <v>0</v>
      </c>
      <c r="I1398" s="3" t="n">
        <v>0</v>
      </c>
      <c r="J1398" s="2" t="n">
        <v>1</v>
      </c>
      <c r="K1398" s="2" t="n">
        <v>1</v>
      </c>
      <c r="L1398" s="2" t="n">
        <v>0</v>
      </c>
      <c r="M1398" s="3" t="n">
        <v>92277.47</v>
      </c>
      <c r="N1398" s="2" t="n">
        <v>1</v>
      </c>
      <c r="O1398" s="2" t="str">
        <f aca="false">IF(AND(L1398=1,J1398&gt;=2),"Active Engaged",IF(AND(L1398=1,J1398=1),"Active Low-Product",IF(AND(L1398=0,J1398&gt;=2),"Inactive Multi-Product","Inactive Disengaged")))</f>
        <v>Inactive Disengaged</v>
      </c>
      <c r="P1398" s="2" t="str">
        <f aca="false">IF(I1398&gt;=MEDIAN($I$2:$I$10001),"High","Low")</f>
        <v>Low</v>
      </c>
      <c r="Q1398" s="2" t="n">
        <f aca="false">L1398+IF(J1398&gt;=2,1,0)+K1398+IF(H1398&gt;=5,1,0)</f>
        <v>1</v>
      </c>
      <c r="R1398" s="2" t="n">
        <f aca="false">IF(AND(L1398=0,P1398="High"),1,0)</f>
        <v>0</v>
      </c>
    </row>
    <row r="1399" customFormat="false" ht="15" hidden="false" customHeight="false" outlineLevel="0" collapsed="false">
      <c r="A1399" s="2" t="n">
        <v>2025</v>
      </c>
      <c r="B1399" s="2" t="n">
        <v>15754796</v>
      </c>
      <c r="C1399" s="2" t="s">
        <v>950</v>
      </c>
      <c r="D1399" s="2" t="n">
        <v>487</v>
      </c>
      <c r="E1399" s="2" t="s">
        <v>30</v>
      </c>
      <c r="F1399" s="2" t="s">
        <v>20</v>
      </c>
      <c r="G1399" s="2" t="n">
        <v>46</v>
      </c>
      <c r="H1399" s="2" t="n">
        <v>4</v>
      </c>
      <c r="I1399" s="3" t="n">
        <v>135070.58</v>
      </c>
      <c r="J1399" s="2" t="n">
        <v>2</v>
      </c>
      <c r="K1399" s="2" t="n">
        <v>1</v>
      </c>
      <c r="L1399" s="2" t="n">
        <v>1</v>
      </c>
      <c r="M1399" s="3" t="n">
        <v>44244.49</v>
      </c>
      <c r="N1399" s="2" t="n">
        <v>1</v>
      </c>
      <c r="O1399" s="2" t="str">
        <f aca="false">IF(AND(L1399=1,J1399&gt;=2),"Active Engaged",IF(AND(L1399=1,J1399=1),"Active Low-Product",IF(AND(L1399=0,J1399&gt;=2),"Inactive Multi-Product","Inactive Disengaged")))</f>
        <v>Active Engaged</v>
      </c>
      <c r="P1399" s="2" t="str">
        <f aca="false">IF(I1399&gt;=MEDIAN($I$2:$I$10001),"High","Low")</f>
        <v>High</v>
      </c>
      <c r="Q1399" s="2" t="n">
        <f aca="false">L1399+IF(J1399&gt;=2,1,0)+K1399+IF(H1399&gt;=5,1,0)</f>
        <v>3</v>
      </c>
      <c r="R1399" s="2" t="n">
        <f aca="false">IF(AND(L1399=0,P1399="High"),1,0)</f>
        <v>0</v>
      </c>
    </row>
    <row r="1400" customFormat="false" ht="15" hidden="false" customHeight="false" outlineLevel="0" collapsed="false">
      <c r="A1400" s="2" t="n">
        <v>2025</v>
      </c>
      <c r="B1400" s="2" t="n">
        <v>15628947</v>
      </c>
      <c r="C1400" s="2" t="s">
        <v>954</v>
      </c>
      <c r="D1400" s="2" t="n">
        <v>693</v>
      </c>
      <c r="E1400" s="2" t="s">
        <v>19</v>
      </c>
      <c r="F1400" s="2" t="s">
        <v>20</v>
      </c>
      <c r="G1400" s="2" t="n">
        <v>38</v>
      </c>
      <c r="H1400" s="2" t="n">
        <v>3</v>
      </c>
      <c r="I1400" s="3" t="n">
        <v>0</v>
      </c>
      <c r="J1400" s="2" t="n">
        <v>2</v>
      </c>
      <c r="K1400" s="2" t="n">
        <v>0</v>
      </c>
      <c r="L1400" s="2" t="n">
        <v>0</v>
      </c>
      <c r="M1400" s="3" t="n">
        <v>78133.48</v>
      </c>
      <c r="N1400" s="2" t="n">
        <v>1</v>
      </c>
      <c r="O1400" s="2" t="str">
        <f aca="false">IF(AND(L1400=1,J1400&gt;=2),"Active Engaged",IF(AND(L1400=1,J1400=1),"Active Low-Product",IF(AND(L1400=0,J1400&gt;=2),"Inactive Multi-Product","Inactive Disengaged")))</f>
        <v>Inactive Multi-Product</v>
      </c>
      <c r="P1400" s="2" t="str">
        <f aca="false">IF(I1400&gt;=MEDIAN($I$2:$I$10001),"High","Low")</f>
        <v>Low</v>
      </c>
      <c r="Q1400" s="2" t="n">
        <f aca="false">L1400+IF(J1400&gt;=2,1,0)+K1400+IF(H1400&gt;=5,1,0)</f>
        <v>1</v>
      </c>
      <c r="R1400" s="2" t="n">
        <f aca="false">IF(AND(L1400=0,P1400="High"),1,0)</f>
        <v>0</v>
      </c>
    </row>
    <row r="1401" customFormat="false" ht="15" hidden="false" customHeight="false" outlineLevel="0" collapsed="false">
      <c r="A1401" s="2" t="n">
        <v>2025</v>
      </c>
      <c r="B1401" s="2" t="n">
        <v>15775546</v>
      </c>
      <c r="C1401" s="2" t="s">
        <v>955</v>
      </c>
      <c r="D1401" s="2" t="n">
        <v>517</v>
      </c>
      <c r="E1401" s="2" t="s">
        <v>22</v>
      </c>
      <c r="F1401" s="2" t="s">
        <v>20</v>
      </c>
      <c r="G1401" s="2" t="n">
        <v>29</v>
      </c>
      <c r="H1401" s="2" t="n">
        <v>5</v>
      </c>
      <c r="I1401" s="3" t="n">
        <v>0</v>
      </c>
      <c r="J1401" s="2" t="n">
        <v>2</v>
      </c>
      <c r="K1401" s="2" t="n">
        <v>1</v>
      </c>
      <c r="L1401" s="2" t="n">
        <v>0</v>
      </c>
      <c r="M1401" s="3" t="n">
        <v>103402.88</v>
      </c>
      <c r="N1401" s="2" t="n">
        <v>0</v>
      </c>
      <c r="O1401" s="2" t="str">
        <f aca="false">IF(AND(L1401=1,J1401&gt;=2),"Active Engaged",IF(AND(L1401=1,J1401=1),"Active Low-Product",IF(AND(L1401=0,J1401&gt;=2),"Inactive Multi-Product","Inactive Disengaged")))</f>
        <v>Inactive Multi-Product</v>
      </c>
      <c r="P1401" s="2" t="str">
        <f aca="false">IF(I1401&gt;=MEDIAN($I$2:$I$10001),"High","Low")</f>
        <v>Low</v>
      </c>
      <c r="Q1401" s="2" t="n">
        <f aca="false">L1401+IF(J1401&gt;=2,1,0)+K1401+IF(H1401&gt;=5,1,0)</f>
        <v>3</v>
      </c>
      <c r="R1401" s="2" t="n">
        <f aca="false">IF(AND(L1401=0,P1401="High"),1,0)</f>
        <v>0</v>
      </c>
    </row>
    <row r="1402" customFormat="false" ht="15" hidden="false" customHeight="false" outlineLevel="0" collapsed="false">
      <c r="A1402" s="2" t="n">
        <v>2025</v>
      </c>
      <c r="B1402" s="2" t="n">
        <v>15670481</v>
      </c>
      <c r="C1402" s="2" t="s">
        <v>802</v>
      </c>
      <c r="D1402" s="2" t="n">
        <v>684</v>
      </c>
      <c r="E1402" s="2" t="s">
        <v>19</v>
      </c>
      <c r="F1402" s="2" t="s">
        <v>20</v>
      </c>
      <c r="G1402" s="2" t="n">
        <v>27</v>
      </c>
      <c r="H1402" s="2" t="n">
        <v>9</v>
      </c>
      <c r="I1402" s="3" t="n">
        <v>122550.05</v>
      </c>
      <c r="J1402" s="2" t="n">
        <v>2</v>
      </c>
      <c r="K1402" s="2" t="n">
        <v>0</v>
      </c>
      <c r="L1402" s="2" t="n">
        <v>1</v>
      </c>
      <c r="M1402" s="3" t="n">
        <v>137835.82</v>
      </c>
      <c r="N1402" s="2" t="n">
        <v>0</v>
      </c>
      <c r="O1402" s="2" t="str">
        <f aca="false">IF(AND(L1402=1,J1402&gt;=2),"Active Engaged",IF(AND(L1402=1,J1402=1),"Active Low-Product",IF(AND(L1402=0,J1402&gt;=2),"Inactive Multi-Product","Inactive Disengaged")))</f>
        <v>Active Engaged</v>
      </c>
      <c r="P1402" s="2" t="str">
        <f aca="false">IF(I1402&gt;=MEDIAN($I$2:$I$10001),"High","Low")</f>
        <v>High</v>
      </c>
      <c r="Q1402" s="2" t="n">
        <f aca="false">L1402+IF(J1402&gt;=2,1,0)+K1402+IF(H1402&gt;=5,1,0)</f>
        <v>3</v>
      </c>
      <c r="R1402" s="2" t="n">
        <f aca="false">IF(AND(L1402=0,P1402="High"),1,0)</f>
        <v>0</v>
      </c>
    </row>
    <row r="1403" customFormat="false" ht="15" hidden="false" customHeight="false" outlineLevel="0" collapsed="false">
      <c r="A1403" s="2" t="n">
        <v>2025</v>
      </c>
      <c r="B1403" s="2" t="n">
        <v>15619029</v>
      </c>
      <c r="C1403" s="2" t="s">
        <v>956</v>
      </c>
      <c r="D1403" s="2" t="n">
        <v>620</v>
      </c>
      <c r="E1403" s="2" t="s">
        <v>22</v>
      </c>
      <c r="F1403" s="2" t="s">
        <v>20</v>
      </c>
      <c r="G1403" s="2" t="n">
        <v>43</v>
      </c>
      <c r="H1403" s="2" t="n">
        <v>2</v>
      </c>
      <c r="I1403" s="3" t="n">
        <v>0</v>
      </c>
      <c r="J1403" s="2" t="n">
        <v>2</v>
      </c>
      <c r="K1403" s="2" t="n">
        <v>1</v>
      </c>
      <c r="L1403" s="2" t="n">
        <v>0</v>
      </c>
      <c r="M1403" s="3" t="n">
        <v>20670.1</v>
      </c>
      <c r="N1403" s="2" t="n">
        <v>0</v>
      </c>
      <c r="O1403" s="2" t="str">
        <f aca="false">IF(AND(L1403=1,J1403&gt;=2),"Active Engaged",IF(AND(L1403=1,J1403=1),"Active Low-Product",IF(AND(L1403=0,J1403&gt;=2),"Inactive Multi-Product","Inactive Disengaged")))</f>
        <v>Inactive Multi-Product</v>
      </c>
      <c r="P1403" s="2" t="str">
        <f aca="false">IF(I1403&gt;=MEDIAN($I$2:$I$10001),"High","Low")</f>
        <v>Low</v>
      </c>
      <c r="Q1403" s="2" t="n">
        <f aca="false">L1403+IF(J1403&gt;=2,1,0)+K1403+IF(H1403&gt;=5,1,0)</f>
        <v>2</v>
      </c>
      <c r="R1403" s="2" t="n">
        <f aca="false">IF(AND(L1403=0,P1403="High"),1,0)</f>
        <v>0</v>
      </c>
    </row>
    <row r="1404" customFormat="false" ht="15" hidden="false" customHeight="false" outlineLevel="0" collapsed="false">
      <c r="A1404" s="2" t="n">
        <v>2025</v>
      </c>
      <c r="B1404" s="2" t="n">
        <v>15613282</v>
      </c>
      <c r="C1404" s="2" t="s">
        <v>957</v>
      </c>
      <c r="D1404" s="2" t="n">
        <v>757</v>
      </c>
      <c r="E1404" s="2" t="s">
        <v>19</v>
      </c>
      <c r="F1404" s="2" t="s">
        <v>27</v>
      </c>
      <c r="G1404" s="2" t="n">
        <v>29</v>
      </c>
      <c r="H1404" s="2" t="n">
        <v>8</v>
      </c>
      <c r="I1404" s="3" t="n">
        <v>130306.49</v>
      </c>
      <c r="J1404" s="2" t="n">
        <v>1</v>
      </c>
      <c r="K1404" s="2" t="n">
        <v>1</v>
      </c>
      <c r="L1404" s="2" t="n">
        <v>0</v>
      </c>
      <c r="M1404" s="3" t="n">
        <v>77469.38</v>
      </c>
      <c r="N1404" s="2" t="n">
        <v>0</v>
      </c>
      <c r="O1404" s="2" t="str">
        <f aca="false">IF(AND(L1404=1,J1404&gt;=2),"Active Engaged",IF(AND(L1404=1,J1404=1),"Active Low-Product",IF(AND(L1404=0,J1404&gt;=2),"Inactive Multi-Product","Inactive Disengaged")))</f>
        <v>Inactive Disengaged</v>
      </c>
      <c r="P1404" s="2" t="str">
        <f aca="false">IF(I1404&gt;=MEDIAN($I$2:$I$10001),"High","Low")</f>
        <v>High</v>
      </c>
      <c r="Q1404" s="2" t="n">
        <f aca="false">L1404+IF(J1404&gt;=2,1,0)+K1404+IF(H1404&gt;=5,1,0)</f>
        <v>2</v>
      </c>
      <c r="R1404" s="2" t="n">
        <f aca="false">IF(AND(L1404=0,P1404="High"),1,0)</f>
        <v>1</v>
      </c>
    </row>
    <row r="1405" customFormat="false" ht="15" hidden="false" customHeight="false" outlineLevel="0" collapsed="false">
      <c r="A1405" s="2" t="n">
        <v>2025</v>
      </c>
      <c r="B1405" s="2" t="n">
        <v>15721487</v>
      </c>
      <c r="C1405" s="2" t="s">
        <v>958</v>
      </c>
      <c r="D1405" s="2" t="n">
        <v>739</v>
      </c>
      <c r="E1405" s="2" t="s">
        <v>19</v>
      </c>
      <c r="F1405" s="2" t="s">
        <v>20</v>
      </c>
      <c r="G1405" s="2" t="n">
        <v>27</v>
      </c>
      <c r="H1405" s="2" t="n">
        <v>6</v>
      </c>
      <c r="I1405" s="3" t="n">
        <v>0</v>
      </c>
      <c r="J1405" s="2" t="n">
        <v>1</v>
      </c>
      <c r="K1405" s="2" t="n">
        <v>1</v>
      </c>
      <c r="L1405" s="2" t="n">
        <v>1</v>
      </c>
      <c r="M1405" s="3" t="n">
        <v>57572.38</v>
      </c>
      <c r="N1405" s="2" t="n">
        <v>0</v>
      </c>
      <c r="O1405" s="2" t="str">
        <f aca="false">IF(AND(L1405=1,J1405&gt;=2),"Active Engaged",IF(AND(L1405=1,J1405=1),"Active Low-Product",IF(AND(L1405=0,J1405&gt;=2),"Inactive Multi-Product","Inactive Disengaged")))</f>
        <v>Active Low-Product</v>
      </c>
      <c r="P1405" s="2" t="str">
        <f aca="false">IF(I1405&gt;=MEDIAN($I$2:$I$10001),"High","Low")</f>
        <v>Low</v>
      </c>
      <c r="Q1405" s="2" t="n">
        <f aca="false">L1405+IF(J1405&gt;=2,1,0)+K1405+IF(H1405&gt;=5,1,0)</f>
        <v>3</v>
      </c>
      <c r="R1405" s="2" t="n">
        <f aca="false">IF(AND(L1405=0,P1405="High"),1,0)</f>
        <v>0</v>
      </c>
    </row>
    <row r="1406" customFormat="false" ht="15" hidden="false" customHeight="false" outlineLevel="0" collapsed="false">
      <c r="A1406" s="2" t="n">
        <v>2025</v>
      </c>
      <c r="B1406" s="2" t="n">
        <v>15797276</v>
      </c>
      <c r="C1406" s="2" t="s">
        <v>959</v>
      </c>
      <c r="D1406" s="2" t="n">
        <v>662</v>
      </c>
      <c r="E1406" s="2" t="s">
        <v>22</v>
      </c>
      <c r="F1406" s="2" t="s">
        <v>20</v>
      </c>
      <c r="G1406" s="2" t="n">
        <v>41</v>
      </c>
      <c r="H1406" s="2" t="n">
        <v>4</v>
      </c>
      <c r="I1406" s="3" t="n">
        <v>90350.77</v>
      </c>
      <c r="J1406" s="2" t="n">
        <v>1</v>
      </c>
      <c r="K1406" s="2" t="n">
        <v>1</v>
      </c>
      <c r="L1406" s="2" t="n">
        <v>0</v>
      </c>
      <c r="M1406" s="3" t="n">
        <v>75884.65</v>
      </c>
      <c r="N1406" s="2" t="n">
        <v>1</v>
      </c>
      <c r="O1406" s="2" t="str">
        <f aca="false">IF(AND(L1406=1,J1406&gt;=2),"Active Engaged",IF(AND(L1406=1,J1406=1),"Active Low-Product",IF(AND(L1406=0,J1406&gt;=2),"Inactive Multi-Product","Inactive Disengaged")))</f>
        <v>Inactive Disengaged</v>
      </c>
      <c r="P1406" s="2" t="str">
        <f aca="false">IF(I1406&gt;=MEDIAN($I$2:$I$10001),"High","Low")</f>
        <v>Low</v>
      </c>
      <c r="Q1406" s="2" t="n">
        <f aca="false">L1406+IF(J1406&gt;=2,1,0)+K1406+IF(H1406&gt;=5,1,0)</f>
        <v>1</v>
      </c>
      <c r="R1406" s="2" t="n">
        <f aca="false">IF(AND(L1406=0,P1406="High"),1,0)</f>
        <v>0</v>
      </c>
    </row>
    <row r="1407" customFormat="false" ht="15" hidden="false" customHeight="false" outlineLevel="0" collapsed="false">
      <c r="A1407" s="2" t="n">
        <v>2025</v>
      </c>
      <c r="B1407" s="2" t="n">
        <v>15612494</v>
      </c>
      <c r="C1407" s="2" t="s">
        <v>960</v>
      </c>
      <c r="D1407" s="2" t="n">
        <v>359</v>
      </c>
      <c r="E1407" s="2" t="s">
        <v>19</v>
      </c>
      <c r="F1407" s="2" t="s">
        <v>20</v>
      </c>
      <c r="G1407" s="2" t="n">
        <v>44</v>
      </c>
      <c r="H1407" s="2" t="n">
        <v>6</v>
      </c>
      <c r="I1407" s="3" t="n">
        <v>128747.69</v>
      </c>
      <c r="J1407" s="2" t="n">
        <v>1</v>
      </c>
      <c r="K1407" s="2" t="n">
        <v>1</v>
      </c>
      <c r="L1407" s="2" t="n">
        <v>0</v>
      </c>
      <c r="M1407" s="3" t="n">
        <v>146955.71</v>
      </c>
      <c r="N1407" s="2" t="n">
        <v>1</v>
      </c>
      <c r="O1407" s="2" t="str">
        <f aca="false">IF(AND(L1407=1,J1407&gt;=2),"Active Engaged",IF(AND(L1407=1,J1407=1),"Active Low-Product",IF(AND(L1407=0,J1407&gt;=2),"Inactive Multi-Product","Inactive Disengaged")))</f>
        <v>Inactive Disengaged</v>
      </c>
      <c r="P1407" s="2" t="str">
        <f aca="false">IF(I1407&gt;=MEDIAN($I$2:$I$10001),"High","Low")</f>
        <v>High</v>
      </c>
      <c r="Q1407" s="2" t="n">
        <f aca="false">L1407+IF(J1407&gt;=2,1,0)+K1407+IF(H1407&gt;=5,1,0)</f>
        <v>2</v>
      </c>
      <c r="R1407" s="2" t="n">
        <f aca="false">IF(AND(L1407=0,P1407="High"),1,0)</f>
        <v>1</v>
      </c>
    </row>
    <row r="1408" customFormat="false" ht="15" hidden="false" customHeight="false" outlineLevel="0" collapsed="false">
      <c r="A1408" s="2" t="n">
        <v>2025</v>
      </c>
      <c r="B1408" s="2" t="n">
        <v>15629617</v>
      </c>
      <c r="C1408" s="2" t="s">
        <v>406</v>
      </c>
      <c r="D1408" s="2" t="n">
        <v>572</v>
      </c>
      <c r="E1408" s="2" t="s">
        <v>22</v>
      </c>
      <c r="F1408" s="2" t="s">
        <v>27</v>
      </c>
      <c r="G1408" s="2" t="n">
        <v>23</v>
      </c>
      <c r="H1408" s="2" t="n">
        <v>2</v>
      </c>
      <c r="I1408" s="3" t="n">
        <v>126873.52</v>
      </c>
      <c r="J1408" s="2" t="n">
        <v>1</v>
      </c>
      <c r="K1408" s="2" t="n">
        <v>0</v>
      </c>
      <c r="L1408" s="2" t="n">
        <v>1</v>
      </c>
      <c r="M1408" s="3" t="n">
        <v>67040.12</v>
      </c>
      <c r="N1408" s="2" t="n">
        <v>0</v>
      </c>
      <c r="O1408" s="2" t="str">
        <f aca="false">IF(AND(L1408=1,J1408&gt;=2),"Active Engaged",IF(AND(L1408=1,J1408=1),"Active Low-Product",IF(AND(L1408=0,J1408&gt;=2),"Inactive Multi-Product","Inactive Disengaged")))</f>
        <v>Active Low-Product</v>
      </c>
      <c r="P1408" s="2" t="str">
        <f aca="false">IF(I1408&gt;=MEDIAN($I$2:$I$10001),"High","Low")</f>
        <v>High</v>
      </c>
      <c r="Q1408" s="2" t="n">
        <f aca="false">L1408+IF(J1408&gt;=2,1,0)+K1408+IF(H1408&gt;=5,1,0)</f>
        <v>1</v>
      </c>
      <c r="R1408" s="2" t="n">
        <f aca="false">IF(AND(L1408=0,P1408="High"),1,0)</f>
        <v>0</v>
      </c>
    </row>
    <row r="1409" customFormat="false" ht="15" hidden="false" customHeight="false" outlineLevel="0" collapsed="false">
      <c r="A1409" s="2" t="n">
        <v>2025</v>
      </c>
      <c r="B1409" s="2" t="n">
        <v>15600821</v>
      </c>
      <c r="C1409" s="2" t="s">
        <v>834</v>
      </c>
      <c r="D1409" s="2" t="n">
        <v>721</v>
      </c>
      <c r="E1409" s="2" t="s">
        <v>19</v>
      </c>
      <c r="F1409" s="2" t="s">
        <v>27</v>
      </c>
      <c r="G1409" s="2" t="n">
        <v>69</v>
      </c>
      <c r="H1409" s="2" t="n">
        <v>2</v>
      </c>
      <c r="I1409" s="3" t="n">
        <v>108424.19</v>
      </c>
      <c r="J1409" s="2" t="n">
        <v>1</v>
      </c>
      <c r="K1409" s="2" t="n">
        <v>1</v>
      </c>
      <c r="L1409" s="2" t="n">
        <v>1</v>
      </c>
      <c r="M1409" s="3" t="n">
        <v>178418.35</v>
      </c>
      <c r="N1409" s="2" t="n">
        <v>0</v>
      </c>
      <c r="O1409" s="2" t="str">
        <f aca="false">IF(AND(L1409=1,J1409&gt;=2),"Active Engaged",IF(AND(L1409=1,J1409=1),"Active Low-Product",IF(AND(L1409=0,J1409&gt;=2),"Inactive Multi-Product","Inactive Disengaged")))</f>
        <v>Active Low-Product</v>
      </c>
      <c r="P1409" s="2" t="str">
        <f aca="false">IF(I1409&gt;=MEDIAN($I$2:$I$10001),"High","Low")</f>
        <v>High</v>
      </c>
      <c r="Q1409" s="2" t="n">
        <f aca="false">L1409+IF(J1409&gt;=2,1,0)+K1409+IF(H1409&gt;=5,1,0)</f>
        <v>2</v>
      </c>
      <c r="R1409" s="2" t="n">
        <f aca="false">IF(AND(L1409=0,P1409="High"),1,0)</f>
        <v>0</v>
      </c>
    </row>
    <row r="1410" customFormat="false" ht="15" hidden="false" customHeight="false" outlineLevel="0" collapsed="false">
      <c r="A1410" s="2" t="n">
        <v>2025</v>
      </c>
      <c r="B1410" s="2" t="n">
        <v>15579062</v>
      </c>
      <c r="C1410" s="2" t="s">
        <v>26</v>
      </c>
      <c r="D1410" s="2" t="n">
        <v>707</v>
      </c>
      <c r="E1410" s="2" t="s">
        <v>19</v>
      </c>
      <c r="F1410" s="2" t="s">
        <v>27</v>
      </c>
      <c r="G1410" s="2" t="n">
        <v>32</v>
      </c>
      <c r="H1410" s="2" t="n">
        <v>9</v>
      </c>
      <c r="I1410" s="3" t="n">
        <v>0</v>
      </c>
      <c r="J1410" s="2" t="n">
        <v>2</v>
      </c>
      <c r="K1410" s="2" t="n">
        <v>0</v>
      </c>
      <c r="L1410" s="2" t="n">
        <v>0</v>
      </c>
      <c r="M1410" s="3" t="n">
        <v>30807.02</v>
      </c>
      <c r="N1410" s="2" t="n">
        <v>0</v>
      </c>
      <c r="O1410" s="2" t="str">
        <f aca="false">IF(AND(L1410=1,J1410&gt;=2),"Active Engaged",IF(AND(L1410=1,J1410=1),"Active Low-Product",IF(AND(L1410=0,J1410&gt;=2),"Inactive Multi-Product","Inactive Disengaged")))</f>
        <v>Inactive Multi-Product</v>
      </c>
      <c r="P1410" s="2" t="str">
        <f aca="false">IF(I1410&gt;=MEDIAN($I$2:$I$10001),"High","Low")</f>
        <v>Low</v>
      </c>
      <c r="Q1410" s="2" t="n">
        <f aca="false">L1410+IF(J1410&gt;=2,1,0)+K1410+IF(H1410&gt;=5,1,0)</f>
        <v>2</v>
      </c>
      <c r="R1410" s="2" t="n">
        <f aca="false">IF(AND(L1410=0,P1410="High"),1,0)</f>
        <v>0</v>
      </c>
    </row>
    <row r="1411" customFormat="false" ht="15" hidden="false" customHeight="false" outlineLevel="0" collapsed="false">
      <c r="A1411" s="2" t="n">
        <v>2025</v>
      </c>
      <c r="B1411" s="2" t="n">
        <v>15814268</v>
      </c>
      <c r="C1411" s="2" t="s">
        <v>374</v>
      </c>
      <c r="D1411" s="2" t="n">
        <v>444</v>
      </c>
      <c r="E1411" s="2" t="s">
        <v>19</v>
      </c>
      <c r="F1411" s="2" t="s">
        <v>20</v>
      </c>
      <c r="G1411" s="2" t="n">
        <v>40</v>
      </c>
      <c r="H1411" s="2" t="n">
        <v>5</v>
      </c>
      <c r="I1411" s="3" t="n">
        <v>84350.07</v>
      </c>
      <c r="J1411" s="2" t="n">
        <v>1</v>
      </c>
      <c r="K1411" s="2" t="n">
        <v>1</v>
      </c>
      <c r="L1411" s="2" t="n">
        <v>0</v>
      </c>
      <c r="M1411" s="3" t="n">
        <v>143835.76</v>
      </c>
      <c r="N1411" s="2" t="n">
        <v>0</v>
      </c>
      <c r="O1411" s="2" t="str">
        <f aca="false">IF(AND(L1411=1,J1411&gt;=2),"Active Engaged",IF(AND(L1411=1,J1411=1),"Active Low-Product",IF(AND(L1411=0,J1411&gt;=2),"Inactive Multi-Product","Inactive Disengaged")))</f>
        <v>Inactive Disengaged</v>
      </c>
      <c r="P1411" s="2" t="str">
        <f aca="false">IF(I1411&gt;=MEDIAN($I$2:$I$10001),"High","Low")</f>
        <v>Low</v>
      </c>
      <c r="Q1411" s="2" t="n">
        <f aca="false">L1411+IF(J1411&gt;=2,1,0)+K1411+IF(H1411&gt;=5,1,0)</f>
        <v>2</v>
      </c>
      <c r="R1411" s="2" t="n">
        <f aca="false">IF(AND(L1411=0,P1411="High"),1,0)</f>
        <v>0</v>
      </c>
    </row>
    <row r="1412" customFormat="false" ht="15" hidden="false" customHeight="false" outlineLevel="0" collapsed="false">
      <c r="A1412" s="2" t="n">
        <v>2025</v>
      </c>
      <c r="B1412" s="2" t="n">
        <v>15710164</v>
      </c>
      <c r="C1412" s="2" t="s">
        <v>637</v>
      </c>
      <c r="D1412" s="2" t="n">
        <v>523</v>
      </c>
      <c r="E1412" s="2" t="s">
        <v>19</v>
      </c>
      <c r="F1412" s="2" t="s">
        <v>20</v>
      </c>
      <c r="G1412" s="2" t="n">
        <v>73</v>
      </c>
      <c r="H1412" s="2" t="n">
        <v>7</v>
      </c>
      <c r="I1412" s="3" t="n">
        <v>0</v>
      </c>
      <c r="J1412" s="2" t="n">
        <v>2</v>
      </c>
      <c r="K1412" s="2" t="n">
        <v>0</v>
      </c>
      <c r="L1412" s="2" t="n">
        <v>0</v>
      </c>
      <c r="M1412" s="3" t="n">
        <v>130883.9</v>
      </c>
      <c r="N1412" s="2" t="n">
        <v>1</v>
      </c>
      <c r="O1412" s="2" t="str">
        <f aca="false">IF(AND(L1412=1,J1412&gt;=2),"Active Engaged",IF(AND(L1412=1,J1412=1),"Active Low-Product",IF(AND(L1412=0,J1412&gt;=2),"Inactive Multi-Product","Inactive Disengaged")))</f>
        <v>Inactive Multi-Product</v>
      </c>
      <c r="P1412" s="2" t="str">
        <f aca="false">IF(I1412&gt;=MEDIAN($I$2:$I$10001),"High","Low")</f>
        <v>Low</v>
      </c>
      <c r="Q1412" s="2" t="n">
        <f aca="false">L1412+IF(J1412&gt;=2,1,0)+K1412+IF(H1412&gt;=5,1,0)</f>
        <v>2</v>
      </c>
      <c r="R1412" s="2" t="n">
        <f aca="false">IF(AND(L1412=0,P1412="High"),1,0)</f>
        <v>0</v>
      </c>
    </row>
    <row r="1413" customFormat="false" ht="15" hidden="false" customHeight="false" outlineLevel="0" collapsed="false">
      <c r="A1413" s="2" t="n">
        <v>2025</v>
      </c>
      <c r="B1413" s="2" t="n">
        <v>15693904</v>
      </c>
      <c r="C1413" s="2" t="s">
        <v>378</v>
      </c>
      <c r="D1413" s="2" t="n">
        <v>685</v>
      </c>
      <c r="E1413" s="2" t="s">
        <v>30</v>
      </c>
      <c r="F1413" s="2" t="s">
        <v>20</v>
      </c>
      <c r="G1413" s="2" t="n">
        <v>30</v>
      </c>
      <c r="H1413" s="2" t="n">
        <v>4</v>
      </c>
      <c r="I1413" s="3" t="n">
        <v>84958.6</v>
      </c>
      <c r="J1413" s="2" t="n">
        <v>2</v>
      </c>
      <c r="K1413" s="2" t="n">
        <v>0</v>
      </c>
      <c r="L1413" s="2" t="n">
        <v>1</v>
      </c>
      <c r="M1413" s="3" t="n">
        <v>194343.72</v>
      </c>
      <c r="N1413" s="2" t="n">
        <v>0</v>
      </c>
      <c r="O1413" s="2" t="str">
        <f aca="false">IF(AND(L1413=1,J1413&gt;=2),"Active Engaged",IF(AND(L1413=1,J1413=1),"Active Low-Product",IF(AND(L1413=0,J1413&gt;=2),"Inactive Multi-Product","Inactive Disengaged")))</f>
        <v>Active Engaged</v>
      </c>
      <c r="P1413" s="2" t="str">
        <f aca="false">IF(I1413&gt;=MEDIAN($I$2:$I$10001),"High","Low")</f>
        <v>Low</v>
      </c>
      <c r="Q1413" s="2" t="n">
        <f aca="false">L1413+IF(J1413&gt;=2,1,0)+K1413+IF(H1413&gt;=5,1,0)</f>
        <v>2</v>
      </c>
      <c r="R1413" s="2" t="n">
        <f aca="false">IF(AND(L1413=0,P1413="High"),1,0)</f>
        <v>0</v>
      </c>
    </row>
    <row r="1414" customFormat="false" ht="15" hidden="false" customHeight="false" outlineLevel="0" collapsed="false">
      <c r="A1414" s="2" t="n">
        <v>2025</v>
      </c>
      <c r="B1414" s="2" t="n">
        <v>15588986</v>
      </c>
      <c r="C1414" s="2" t="s">
        <v>245</v>
      </c>
      <c r="D1414" s="2" t="n">
        <v>673</v>
      </c>
      <c r="E1414" s="2" t="s">
        <v>30</v>
      </c>
      <c r="F1414" s="2" t="s">
        <v>20</v>
      </c>
      <c r="G1414" s="2" t="n">
        <v>29</v>
      </c>
      <c r="H1414" s="2" t="n">
        <v>4</v>
      </c>
      <c r="I1414" s="3" t="n">
        <v>99097.36</v>
      </c>
      <c r="J1414" s="2" t="n">
        <v>1</v>
      </c>
      <c r="K1414" s="2" t="n">
        <v>1</v>
      </c>
      <c r="L1414" s="2" t="n">
        <v>1</v>
      </c>
      <c r="M1414" s="3" t="n">
        <v>9796.69</v>
      </c>
      <c r="N1414" s="2" t="n">
        <v>0</v>
      </c>
      <c r="O1414" s="2" t="str">
        <f aca="false">IF(AND(L1414=1,J1414&gt;=2),"Active Engaged",IF(AND(L1414=1,J1414=1),"Active Low-Product",IF(AND(L1414=0,J1414&gt;=2),"Inactive Multi-Product","Inactive Disengaged")))</f>
        <v>Active Low-Product</v>
      </c>
      <c r="P1414" s="2" t="str">
        <f aca="false">IF(I1414&gt;=MEDIAN($I$2:$I$10001),"High","Low")</f>
        <v>High</v>
      </c>
      <c r="Q1414" s="2" t="n">
        <f aca="false">L1414+IF(J1414&gt;=2,1,0)+K1414+IF(H1414&gt;=5,1,0)</f>
        <v>2</v>
      </c>
      <c r="R1414" s="2" t="n">
        <f aca="false">IF(AND(L1414=0,P1414="High"),1,0)</f>
        <v>0</v>
      </c>
    </row>
    <row r="1415" customFormat="false" ht="15" hidden="false" customHeight="false" outlineLevel="0" collapsed="false">
      <c r="A1415" s="2" t="n">
        <v>2025</v>
      </c>
      <c r="B1415" s="2" t="n">
        <v>15797733</v>
      </c>
      <c r="C1415" s="2" t="s">
        <v>444</v>
      </c>
      <c r="D1415" s="2" t="n">
        <v>503</v>
      </c>
      <c r="E1415" s="2" t="s">
        <v>30</v>
      </c>
      <c r="F1415" s="2" t="s">
        <v>27</v>
      </c>
      <c r="G1415" s="2" t="n">
        <v>30</v>
      </c>
      <c r="H1415" s="2" t="n">
        <v>10</v>
      </c>
      <c r="I1415" s="3" t="n">
        <v>136622.55</v>
      </c>
      <c r="J1415" s="2" t="n">
        <v>2</v>
      </c>
      <c r="K1415" s="2" t="n">
        <v>0</v>
      </c>
      <c r="L1415" s="2" t="n">
        <v>0</v>
      </c>
      <c r="M1415" s="3" t="n">
        <v>47310.24</v>
      </c>
      <c r="N1415" s="2" t="n">
        <v>0</v>
      </c>
      <c r="O1415" s="2" t="str">
        <f aca="false">IF(AND(L1415=1,J1415&gt;=2),"Active Engaged",IF(AND(L1415=1,J1415=1),"Active Low-Product",IF(AND(L1415=0,J1415&gt;=2),"Inactive Multi-Product","Inactive Disengaged")))</f>
        <v>Inactive Multi-Product</v>
      </c>
      <c r="P1415" s="2" t="str">
        <f aca="false">IF(I1415&gt;=MEDIAN($I$2:$I$10001),"High","Low")</f>
        <v>High</v>
      </c>
      <c r="Q1415" s="2" t="n">
        <f aca="false">L1415+IF(J1415&gt;=2,1,0)+K1415+IF(H1415&gt;=5,1,0)</f>
        <v>2</v>
      </c>
      <c r="R1415" s="2" t="n">
        <f aca="false">IF(AND(L1415=0,P1415="High"),1,0)</f>
        <v>1</v>
      </c>
    </row>
    <row r="1416" customFormat="false" ht="15" hidden="false" customHeight="false" outlineLevel="0" collapsed="false">
      <c r="A1416" s="2" t="n">
        <v>2025</v>
      </c>
      <c r="B1416" s="2" t="n">
        <v>15620507</v>
      </c>
      <c r="C1416" s="2" t="s">
        <v>961</v>
      </c>
      <c r="D1416" s="2" t="n">
        <v>485</v>
      </c>
      <c r="E1416" s="2" t="s">
        <v>30</v>
      </c>
      <c r="F1416" s="2" t="s">
        <v>20</v>
      </c>
      <c r="G1416" s="2" t="n">
        <v>30</v>
      </c>
      <c r="H1416" s="2" t="n">
        <v>5</v>
      </c>
      <c r="I1416" s="3" t="n">
        <v>156771.68</v>
      </c>
      <c r="J1416" s="2" t="n">
        <v>1</v>
      </c>
      <c r="K1416" s="2" t="n">
        <v>1</v>
      </c>
      <c r="L1416" s="2" t="n">
        <v>1</v>
      </c>
      <c r="M1416" s="3" t="n">
        <v>141148.21</v>
      </c>
      <c r="N1416" s="2" t="n">
        <v>0</v>
      </c>
      <c r="O1416" s="2" t="str">
        <f aca="false">IF(AND(L1416=1,J1416&gt;=2),"Active Engaged",IF(AND(L1416=1,J1416=1),"Active Low-Product",IF(AND(L1416=0,J1416&gt;=2),"Inactive Multi-Product","Inactive Disengaged")))</f>
        <v>Active Low-Product</v>
      </c>
      <c r="P1416" s="2" t="str">
        <f aca="false">IF(I1416&gt;=MEDIAN($I$2:$I$10001),"High","Low")</f>
        <v>High</v>
      </c>
      <c r="Q1416" s="2" t="n">
        <f aca="false">L1416+IF(J1416&gt;=2,1,0)+K1416+IF(H1416&gt;=5,1,0)</f>
        <v>3</v>
      </c>
      <c r="R1416" s="2" t="n">
        <f aca="false">IF(AND(L1416=0,P1416="High"),1,0)</f>
        <v>0</v>
      </c>
    </row>
    <row r="1417" customFormat="false" ht="15" hidden="false" customHeight="false" outlineLevel="0" collapsed="false">
      <c r="A1417" s="2" t="n">
        <v>2025</v>
      </c>
      <c r="B1417" s="2" t="n">
        <v>15685150</v>
      </c>
      <c r="C1417" s="2" t="s">
        <v>417</v>
      </c>
      <c r="D1417" s="2" t="n">
        <v>799</v>
      </c>
      <c r="E1417" s="2" t="s">
        <v>30</v>
      </c>
      <c r="F1417" s="2" t="s">
        <v>27</v>
      </c>
      <c r="G1417" s="2" t="n">
        <v>28</v>
      </c>
      <c r="H1417" s="2" t="n">
        <v>7</v>
      </c>
      <c r="I1417" s="3" t="n">
        <v>167658.33</v>
      </c>
      <c r="J1417" s="2" t="n">
        <v>2</v>
      </c>
      <c r="K1417" s="2" t="n">
        <v>1</v>
      </c>
      <c r="L1417" s="2" t="n">
        <v>1</v>
      </c>
      <c r="M1417" s="3" t="n">
        <v>111138.25</v>
      </c>
      <c r="N1417" s="2" t="n">
        <v>0</v>
      </c>
      <c r="O1417" s="2" t="str">
        <f aca="false">IF(AND(L1417=1,J1417&gt;=2),"Active Engaged",IF(AND(L1417=1,J1417=1),"Active Low-Product",IF(AND(L1417=0,J1417&gt;=2),"Inactive Multi-Product","Inactive Disengaged")))</f>
        <v>Active Engaged</v>
      </c>
      <c r="P1417" s="2" t="str">
        <f aca="false">IF(I1417&gt;=MEDIAN($I$2:$I$10001),"High","Low")</f>
        <v>High</v>
      </c>
      <c r="Q1417" s="2" t="n">
        <f aca="false">L1417+IF(J1417&gt;=2,1,0)+K1417+IF(H1417&gt;=5,1,0)</f>
        <v>4</v>
      </c>
      <c r="R1417" s="2" t="n">
        <f aca="false">IF(AND(L1417=0,P1417="High"),1,0)</f>
        <v>0</v>
      </c>
    </row>
    <row r="1418" customFormat="false" ht="15" hidden="false" customHeight="false" outlineLevel="0" collapsed="false">
      <c r="A1418" s="2" t="n">
        <v>2025</v>
      </c>
      <c r="B1418" s="2" t="n">
        <v>15667651</v>
      </c>
      <c r="C1418" s="2" t="s">
        <v>49</v>
      </c>
      <c r="D1418" s="2" t="n">
        <v>585</v>
      </c>
      <c r="E1418" s="2" t="s">
        <v>22</v>
      </c>
      <c r="F1418" s="2" t="s">
        <v>20</v>
      </c>
      <c r="G1418" s="2" t="n">
        <v>33</v>
      </c>
      <c r="H1418" s="2" t="n">
        <v>8</v>
      </c>
      <c r="I1418" s="3" t="n">
        <v>0</v>
      </c>
      <c r="J1418" s="2" t="n">
        <v>2</v>
      </c>
      <c r="K1418" s="2" t="n">
        <v>1</v>
      </c>
      <c r="L1418" s="2" t="n">
        <v>0</v>
      </c>
      <c r="M1418" s="3" t="n">
        <v>114182.07</v>
      </c>
      <c r="N1418" s="2" t="n">
        <v>0</v>
      </c>
      <c r="O1418" s="2" t="str">
        <f aca="false">IF(AND(L1418=1,J1418&gt;=2),"Active Engaged",IF(AND(L1418=1,J1418=1),"Active Low-Product",IF(AND(L1418=0,J1418&gt;=2),"Inactive Multi-Product","Inactive Disengaged")))</f>
        <v>Inactive Multi-Product</v>
      </c>
      <c r="P1418" s="2" t="str">
        <f aca="false">IF(I1418&gt;=MEDIAN($I$2:$I$10001),"High","Low")</f>
        <v>Low</v>
      </c>
      <c r="Q1418" s="2" t="n">
        <f aca="false">L1418+IF(J1418&gt;=2,1,0)+K1418+IF(H1418&gt;=5,1,0)</f>
        <v>3</v>
      </c>
      <c r="R1418" s="2" t="n">
        <f aca="false">IF(AND(L1418=0,P1418="High"),1,0)</f>
        <v>0</v>
      </c>
    </row>
    <row r="1419" customFormat="false" ht="15" hidden="false" customHeight="false" outlineLevel="0" collapsed="false">
      <c r="A1419" s="2" t="n">
        <v>2025</v>
      </c>
      <c r="B1419" s="2" t="n">
        <v>15774166</v>
      </c>
      <c r="C1419" s="2" t="s">
        <v>25</v>
      </c>
      <c r="D1419" s="2" t="n">
        <v>607</v>
      </c>
      <c r="E1419" s="2" t="s">
        <v>30</v>
      </c>
      <c r="F1419" s="2" t="s">
        <v>20</v>
      </c>
      <c r="G1419" s="2" t="n">
        <v>24</v>
      </c>
      <c r="H1419" s="2" t="n">
        <v>2</v>
      </c>
      <c r="I1419" s="3" t="n">
        <v>109483.54</v>
      </c>
      <c r="J1419" s="2" t="n">
        <v>2</v>
      </c>
      <c r="K1419" s="2" t="n">
        <v>0</v>
      </c>
      <c r="L1419" s="2" t="n">
        <v>1</v>
      </c>
      <c r="M1419" s="3" t="n">
        <v>127560.77</v>
      </c>
      <c r="N1419" s="2" t="n">
        <v>0</v>
      </c>
      <c r="O1419" s="2" t="str">
        <f aca="false">IF(AND(L1419=1,J1419&gt;=2),"Active Engaged",IF(AND(L1419=1,J1419=1),"Active Low-Product",IF(AND(L1419=0,J1419&gt;=2),"Inactive Multi-Product","Inactive Disengaged")))</f>
        <v>Active Engaged</v>
      </c>
      <c r="P1419" s="2" t="str">
        <f aca="false">IF(I1419&gt;=MEDIAN($I$2:$I$10001),"High","Low")</f>
        <v>High</v>
      </c>
      <c r="Q1419" s="2" t="n">
        <f aca="false">L1419+IF(J1419&gt;=2,1,0)+K1419+IF(H1419&gt;=5,1,0)</f>
        <v>2</v>
      </c>
      <c r="R1419" s="2" t="n">
        <f aca="false">IF(AND(L1419=0,P1419="High"),1,0)</f>
        <v>0</v>
      </c>
    </row>
    <row r="1420" customFormat="false" ht="15" hidden="false" customHeight="false" outlineLevel="0" collapsed="false">
      <c r="A1420" s="2" t="n">
        <v>2025</v>
      </c>
      <c r="B1420" s="2" t="n">
        <v>15649280</v>
      </c>
      <c r="C1420" s="2" t="s">
        <v>962</v>
      </c>
      <c r="D1420" s="2" t="n">
        <v>521</v>
      </c>
      <c r="E1420" s="2" t="s">
        <v>30</v>
      </c>
      <c r="F1420" s="2" t="s">
        <v>20</v>
      </c>
      <c r="G1420" s="2" t="n">
        <v>40</v>
      </c>
      <c r="H1420" s="2" t="n">
        <v>9</v>
      </c>
      <c r="I1420" s="3" t="n">
        <v>134504.78</v>
      </c>
      <c r="J1420" s="2" t="n">
        <v>1</v>
      </c>
      <c r="K1420" s="2" t="n">
        <v>1</v>
      </c>
      <c r="L1420" s="2" t="n">
        <v>0</v>
      </c>
      <c r="M1420" s="3" t="n">
        <v>18082.06</v>
      </c>
      <c r="N1420" s="2" t="n">
        <v>0</v>
      </c>
      <c r="O1420" s="2" t="str">
        <f aca="false">IF(AND(L1420=1,J1420&gt;=2),"Active Engaged",IF(AND(L1420=1,J1420=1),"Active Low-Product",IF(AND(L1420=0,J1420&gt;=2),"Inactive Multi-Product","Inactive Disengaged")))</f>
        <v>Inactive Disengaged</v>
      </c>
      <c r="P1420" s="2" t="str">
        <f aca="false">IF(I1420&gt;=MEDIAN($I$2:$I$10001),"High","Low")</f>
        <v>High</v>
      </c>
      <c r="Q1420" s="2" t="n">
        <f aca="false">L1420+IF(J1420&gt;=2,1,0)+K1420+IF(H1420&gt;=5,1,0)</f>
        <v>2</v>
      </c>
      <c r="R1420" s="2" t="n">
        <f aca="false">IF(AND(L1420=0,P1420="High"),1,0)</f>
        <v>1</v>
      </c>
    </row>
    <row r="1421" customFormat="false" ht="15" hidden="false" customHeight="false" outlineLevel="0" collapsed="false">
      <c r="A1421" s="2" t="n">
        <v>2025</v>
      </c>
      <c r="B1421" s="2" t="n">
        <v>15705657</v>
      </c>
      <c r="C1421" s="2" t="s">
        <v>299</v>
      </c>
      <c r="D1421" s="2" t="n">
        <v>535</v>
      </c>
      <c r="E1421" s="2" t="s">
        <v>19</v>
      </c>
      <c r="F1421" s="2" t="s">
        <v>20</v>
      </c>
      <c r="G1421" s="2" t="n">
        <v>44</v>
      </c>
      <c r="H1421" s="2" t="n">
        <v>2</v>
      </c>
      <c r="I1421" s="3" t="n">
        <v>114427.86</v>
      </c>
      <c r="J1421" s="2" t="n">
        <v>1</v>
      </c>
      <c r="K1421" s="2" t="n">
        <v>1</v>
      </c>
      <c r="L1421" s="2" t="n">
        <v>1</v>
      </c>
      <c r="M1421" s="3" t="n">
        <v>136330.26</v>
      </c>
      <c r="N1421" s="2" t="n">
        <v>0</v>
      </c>
      <c r="O1421" s="2" t="str">
        <f aca="false">IF(AND(L1421=1,J1421&gt;=2),"Active Engaged",IF(AND(L1421=1,J1421=1),"Active Low-Product",IF(AND(L1421=0,J1421&gt;=2),"Inactive Multi-Product","Inactive Disengaged")))</f>
        <v>Active Low-Product</v>
      </c>
      <c r="P1421" s="2" t="str">
        <f aca="false">IF(I1421&gt;=MEDIAN($I$2:$I$10001),"High","Low")</f>
        <v>High</v>
      </c>
      <c r="Q1421" s="2" t="n">
        <f aca="false">L1421+IF(J1421&gt;=2,1,0)+K1421+IF(H1421&gt;=5,1,0)</f>
        <v>2</v>
      </c>
      <c r="R1421" s="2" t="n">
        <f aca="false">IF(AND(L1421=0,P1421="High"),1,0)</f>
        <v>0</v>
      </c>
    </row>
    <row r="1422" customFormat="false" ht="15" hidden="false" customHeight="false" outlineLevel="0" collapsed="false">
      <c r="A1422" s="2" t="n">
        <v>2025</v>
      </c>
      <c r="B1422" s="2" t="n">
        <v>15753969</v>
      </c>
      <c r="C1422" s="2" t="s">
        <v>279</v>
      </c>
      <c r="D1422" s="2" t="n">
        <v>724</v>
      </c>
      <c r="E1422" s="2" t="s">
        <v>22</v>
      </c>
      <c r="F1422" s="2" t="s">
        <v>27</v>
      </c>
      <c r="G1422" s="2" t="n">
        <v>45</v>
      </c>
      <c r="H1422" s="2" t="n">
        <v>5</v>
      </c>
      <c r="I1422" s="3" t="n">
        <v>83888.54</v>
      </c>
      <c r="J1422" s="2" t="n">
        <v>1</v>
      </c>
      <c r="K1422" s="2" t="n">
        <v>0</v>
      </c>
      <c r="L1422" s="2" t="n">
        <v>1</v>
      </c>
      <c r="M1422" s="3" t="n">
        <v>34121.81</v>
      </c>
      <c r="N1422" s="2" t="n">
        <v>0</v>
      </c>
      <c r="O1422" s="2" t="str">
        <f aca="false">IF(AND(L1422=1,J1422&gt;=2),"Active Engaged",IF(AND(L1422=1,J1422=1),"Active Low-Product",IF(AND(L1422=0,J1422&gt;=2),"Inactive Multi-Product","Inactive Disengaged")))</f>
        <v>Active Low-Product</v>
      </c>
      <c r="P1422" s="2" t="str">
        <f aca="false">IF(I1422&gt;=MEDIAN($I$2:$I$10001),"High","Low")</f>
        <v>Low</v>
      </c>
      <c r="Q1422" s="2" t="n">
        <f aca="false">L1422+IF(J1422&gt;=2,1,0)+K1422+IF(H1422&gt;=5,1,0)</f>
        <v>2</v>
      </c>
      <c r="R1422" s="2" t="n">
        <f aca="false">IF(AND(L1422=0,P1422="High"),1,0)</f>
        <v>0</v>
      </c>
    </row>
    <row r="1423" customFormat="false" ht="15" hidden="false" customHeight="false" outlineLevel="0" collapsed="false">
      <c r="A1423" s="2" t="n">
        <v>2025</v>
      </c>
      <c r="B1423" s="2" t="n">
        <v>15742378</v>
      </c>
      <c r="C1423" s="2" t="s">
        <v>963</v>
      </c>
      <c r="D1423" s="2" t="n">
        <v>520</v>
      </c>
      <c r="E1423" s="2" t="s">
        <v>30</v>
      </c>
      <c r="F1423" s="2" t="s">
        <v>27</v>
      </c>
      <c r="G1423" s="2" t="n">
        <v>32</v>
      </c>
      <c r="H1423" s="2" t="n">
        <v>5</v>
      </c>
      <c r="I1423" s="3" t="n">
        <v>110029.77</v>
      </c>
      <c r="J1423" s="2" t="n">
        <v>1</v>
      </c>
      <c r="K1423" s="2" t="n">
        <v>1</v>
      </c>
      <c r="L1423" s="2" t="n">
        <v>0</v>
      </c>
      <c r="M1423" s="3" t="n">
        <v>56246.69</v>
      </c>
      <c r="N1423" s="2" t="n">
        <v>0</v>
      </c>
      <c r="O1423" s="2" t="str">
        <f aca="false">IF(AND(L1423=1,J1423&gt;=2),"Active Engaged",IF(AND(L1423=1,J1423=1),"Active Low-Product",IF(AND(L1423=0,J1423&gt;=2),"Inactive Multi-Product","Inactive Disengaged")))</f>
        <v>Inactive Disengaged</v>
      </c>
      <c r="P1423" s="2" t="str">
        <f aca="false">IF(I1423&gt;=MEDIAN($I$2:$I$10001),"High","Low")</f>
        <v>High</v>
      </c>
      <c r="Q1423" s="2" t="n">
        <f aca="false">L1423+IF(J1423&gt;=2,1,0)+K1423+IF(H1423&gt;=5,1,0)</f>
        <v>2</v>
      </c>
      <c r="R1423" s="2" t="n">
        <f aca="false">IF(AND(L1423=0,P1423="High"),1,0)</f>
        <v>1</v>
      </c>
    </row>
    <row r="1424" customFormat="false" ht="15" hidden="false" customHeight="false" outlineLevel="0" collapsed="false">
      <c r="A1424" s="2" t="n">
        <v>2025</v>
      </c>
      <c r="B1424" s="2" t="n">
        <v>15794874</v>
      </c>
      <c r="C1424" s="2" t="s">
        <v>964</v>
      </c>
      <c r="D1424" s="2" t="n">
        <v>696</v>
      </c>
      <c r="E1424" s="2" t="s">
        <v>22</v>
      </c>
      <c r="F1424" s="2" t="s">
        <v>27</v>
      </c>
      <c r="G1424" s="2" t="n">
        <v>41</v>
      </c>
      <c r="H1424" s="2" t="n">
        <v>9</v>
      </c>
      <c r="I1424" s="3" t="n">
        <v>127523.75</v>
      </c>
      <c r="J1424" s="2" t="n">
        <v>1</v>
      </c>
      <c r="K1424" s="2" t="n">
        <v>0</v>
      </c>
      <c r="L1424" s="2" t="n">
        <v>1</v>
      </c>
      <c r="M1424" s="3" t="n">
        <v>191417.42</v>
      </c>
      <c r="N1424" s="2" t="n">
        <v>0</v>
      </c>
      <c r="O1424" s="2" t="str">
        <f aca="false">IF(AND(L1424=1,J1424&gt;=2),"Active Engaged",IF(AND(L1424=1,J1424=1),"Active Low-Product",IF(AND(L1424=0,J1424&gt;=2),"Inactive Multi-Product","Inactive Disengaged")))</f>
        <v>Active Low-Product</v>
      </c>
      <c r="P1424" s="2" t="str">
        <f aca="false">IF(I1424&gt;=MEDIAN($I$2:$I$10001),"High","Low")</f>
        <v>High</v>
      </c>
      <c r="Q1424" s="2" t="n">
        <f aca="false">L1424+IF(J1424&gt;=2,1,0)+K1424+IF(H1424&gt;=5,1,0)</f>
        <v>2</v>
      </c>
      <c r="R1424" s="2" t="n">
        <f aca="false">IF(AND(L1424=0,P1424="High"),1,0)</f>
        <v>0</v>
      </c>
    </row>
    <row r="1425" customFormat="false" ht="15" hidden="false" customHeight="false" outlineLevel="0" collapsed="false">
      <c r="A1425" s="2" t="n">
        <v>2025</v>
      </c>
      <c r="B1425" s="2" t="n">
        <v>15589221</v>
      </c>
      <c r="C1425" s="2" t="s">
        <v>140</v>
      </c>
      <c r="D1425" s="2" t="n">
        <v>657</v>
      </c>
      <c r="E1425" s="2" t="s">
        <v>30</v>
      </c>
      <c r="F1425" s="2" t="s">
        <v>27</v>
      </c>
      <c r="G1425" s="2" t="n">
        <v>30</v>
      </c>
      <c r="H1425" s="2" t="n">
        <v>1</v>
      </c>
      <c r="I1425" s="3" t="n">
        <v>139762.13</v>
      </c>
      <c r="J1425" s="2" t="n">
        <v>2</v>
      </c>
      <c r="K1425" s="2" t="n">
        <v>1</v>
      </c>
      <c r="L1425" s="2" t="n">
        <v>1</v>
      </c>
      <c r="M1425" s="3" t="n">
        <v>23317.88</v>
      </c>
      <c r="N1425" s="2" t="n">
        <v>0</v>
      </c>
      <c r="O1425" s="2" t="str">
        <f aca="false">IF(AND(L1425=1,J1425&gt;=2),"Active Engaged",IF(AND(L1425=1,J1425=1),"Active Low-Product",IF(AND(L1425=0,J1425&gt;=2),"Inactive Multi-Product","Inactive Disengaged")))</f>
        <v>Active Engaged</v>
      </c>
      <c r="P1425" s="2" t="str">
        <f aca="false">IF(I1425&gt;=MEDIAN($I$2:$I$10001),"High","Low")</f>
        <v>High</v>
      </c>
      <c r="Q1425" s="2" t="n">
        <f aca="false">L1425+IF(J1425&gt;=2,1,0)+K1425+IF(H1425&gt;=5,1,0)</f>
        <v>3</v>
      </c>
      <c r="R1425" s="2" t="n">
        <f aca="false">IF(AND(L1425=0,P1425="High"),1,0)</f>
        <v>0</v>
      </c>
    </row>
    <row r="1426" customFormat="false" ht="15" hidden="false" customHeight="false" outlineLevel="0" collapsed="false">
      <c r="A1426" s="2" t="n">
        <v>2025</v>
      </c>
      <c r="B1426" s="2" t="n">
        <v>15596671</v>
      </c>
      <c r="C1426" s="2" t="s">
        <v>80</v>
      </c>
      <c r="D1426" s="2" t="n">
        <v>603</v>
      </c>
      <c r="E1426" s="2" t="s">
        <v>22</v>
      </c>
      <c r="F1426" s="2" t="s">
        <v>20</v>
      </c>
      <c r="G1426" s="2" t="n">
        <v>42</v>
      </c>
      <c r="H1426" s="2" t="n">
        <v>8</v>
      </c>
      <c r="I1426" s="3" t="n">
        <v>91611.12</v>
      </c>
      <c r="J1426" s="2" t="n">
        <v>1</v>
      </c>
      <c r="K1426" s="2" t="n">
        <v>0</v>
      </c>
      <c r="L1426" s="2" t="n">
        <v>0</v>
      </c>
      <c r="M1426" s="3" t="n">
        <v>144675.3</v>
      </c>
      <c r="N1426" s="2" t="n">
        <v>1</v>
      </c>
      <c r="O1426" s="2" t="str">
        <f aca="false">IF(AND(L1426=1,J1426&gt;=2),"Active Engaged",IF(AND(L1426=1,J1426=1),"Active Low-Product",IF(AND(L1426=0,J1426&gt;=2),"Inactive Multi-Product","Inactive Disengaged")))</f>
        <v>Inactive Disengaged</v>
      </c>
      <c r="P1426" s="2" t="str">
        <f aca="false">IF(I1426&gt;=MEDIAN($I$2:$I$10001),"High","Low")</f>
        <v>Low</v>
      </c>
      <c r="Q1426" s="2" t="n">
        <f aca="false">L1426+IF(J1426&gt;=2,1,0)+K1426+IF(H1426&gt;=5,1,0)</f>
        <v>1</v>
      </c>
      <c r="R1426" s="2" t="n">
        <f aca="false">IF(AND(L1426=0,P1426="High"),1,0)</f>
        <v>0</v>
      </c>
    </row>
    <row r="1427" customFormat="false" ht="15" hidden="false" customHeight="false" outlineLevel="0" collapsed="false">
      <c r="A1427" s="2" t="n">
        <v>2025</v>
      </c>
      <c r="B1427" s="2" t="n">
        <v>15583668</v>
      </c>
      <c r="C1427" s="2" t="s">
        <v>965</v>
      </c>
      <c r="D1427" s="2" t="n">
        <v>726</v>
      </c>
      <c r="E1427" s="2" t="s">
        <v>19</v>
      </c>
      <c r="F1427" s="2" t="s">
        <v>20</v>
      </c>
      <c r="G1427" s="2" t="n">
        <v>42</v>
      </c>
      <c r="H1427" s="2" t="n">
        <v>2</v>
      </c>
      <c r="I1427" s="3" t="n">
        <v>109471.79</v>
      </c>
      <c r="J1427" s="2" t="n">
        <v>1</v>
      </c>
      <c r="K1427" s="2" t="n">
        <v>0</v>
      </c>
      <c r="L1427" s="2" t="n">
        <v>1</v>
      </c>
      <c r="M1427" s="3" t="n">
        <v>175161.05</v>
      </c>
      <c r="N1427" s="2" t="n">
        <v>0</v>
      </c>
      <c r="O1427" s="2" t="str">
        <f aca="false">IF(AND(L1427=1,J1427&gt;=2),"Active Engaged",IF(AND(L1427=1,J1427=1),"Active Low-Product",IF(AND(L1427=0,J1427&gt;=2),"Inactive Multi-Product","Inactive Disengaged")))</f>
        <v>Active Low-Product</v>
      </c>
      <c r="P1427" s="2" t="str">
        <f aca="false">IF(I1427&gt;=MEDIAN($I$2:$I$10001),"High","Low")</f>
        <v>High</v>
      </c>
      <c r="Q1427" s="2" t="n">
        <f aca="false">L1427+IF(J1427&gt;=2,1,0)+K1427+IF(H1427&gt;=5,1,0)</f>
        <v>1</v>
      </c>
      <c r="R1427" s="2" t="n">
        <f aca="false">IF(AND(L1427=0,P1427="High"),1,0)</f>
        <v>0</v>
      </c>
    </row>
    <row r="1428" customFormat="false" ht="15" hidden="false" customHeight="false" outlineLevel="0" collapsed="false">
      <c r="A1428" s="2" t="n">
        <v>2025</v>
      </c>
      <c r="B1428" s="2" t="n">
        <v>15710206</v>
      </c>
      <c r="C1428" s="2" t="s">
        <v>966</v>
      </c>
      <c r="D1428" s="2" t="n">
        <v>591</v>
      </c>
      <c r="E1428" s="2" t="s">
        <v>19</v>
      </c>
      <c r="F1428" s="2" t="s">
        <v>20</v>
      </c>
      <c r="G1428" s="2" t="n">
        <v>39</v>
      </c>
      <c r="H1428" s="2" t="n">
        <v>4</v>
      </c>
      <c r="I1428" s="3" t="n">
        <v>150500.64</v>
      </c>
      <c r="J1428" s="2" t="n">
        <v>1</v>
      </c>
      <c r="K1428" s="2" t="n">
        <v>1</v>
      </c>
      <c r="L1428" s="2" t="n">
        <v>0</v>
      </c>
      <c r="M1428" s="3" t="n">
        <v>14928.8</v>
      </c>
      <c r="N1428" s="2" t="n">
        <v>0</v>
      </c>
      <c r="O1428" s="2" t="str">
        <f aca="false">IF(AND(L1428=1,J1428&gt;=2),"Active Engaged",IF(AND(L1428=1,J1428=1),"Active Low-Product",IF(AND(L1428=0,J1428&gt;=2),"Inactive Multi-Product","Inactive Disengaged")))</f>
        <v>Inactive Disengaged</v>
      </c>
      <c r="P1428" s="2" t="str">
        <f aca="false">IF(I1428&gt;=MEDIAN($I$2:$I$10001),"High","Low")</f>
        <v>High</v>
      </c>
      <c r="Q1428" s="2" t="n">
        <f aca="false">L1428+IF(J1428&gt;=2,1,0)+K1428+IF(H1428&gt;=5,1,0)</f>
        <v>1</v>
      </c>
      <c r="R1428" s="2" t="n">
        <f aca="false">IF(AND(L1428=0,P1428="High"),1,0)</f>
        <v>1</v>
      </c>
    </row>
    <row r="1429" customFormat="false" ht="15" hidden="false" customHeight="false" outlineLevel="0" collapsed="false">
      <c r="A1429" s="2" t="n">
        <v>2025</v>
      </c>
      <c r="B1429" s="2" t="n">
        <v>15799966</v>
      </c>
      <c r="C1429" s="2" t="s">
        <v>173</v>
      </c>
      <c r="D1429" s="2" t="n">
        <v>792</v>
      </c>
      <c r="E1429" s="2" t="s">
        <v>30</v>
      </c>
      <c r="F1429" s="2" t="s">
        <v>20</v>
      </c>
      <c r="G1429" s="2" t="n">
        <v>59</v>
      </c>
      <c r="H1429" s="2" t="n">
        <v>9</v>
      </c>
      <c r="I1429" s="3" t="n">
        <v>101609.77</v>
      </c>
      <c r="J1429" s="2" t="n">
        <v>1</v>
      </c>
      <c r="K1429" s="2" t="n">
        <v>0</v>
      </c>
      <c r="L1429" s="2" t="n">
        <v>0</v>
      </c>
      <c r="M1429" s="3" t="n">
        <v>161479.19</v>
      </c>
      <c r="N1429" s="2" t="n">
        <v>1</v>
      </c>
      <c r="O1429" s="2" t="str">
        <f aca="false">IF(AND(L1429=1,J1429&gt;=2),"Active Engaged",IF(AND(L1429=1,J1429=1),"Active Low-Product",IF(AND(L1429=0,J1429&gt;=2),"Inactive Multi-Product","Inactive Disengaged")))</f>
        <v>Inactive Disengaged</v>
      </c>
      <c r="P1429" s="2" t="str">
        <f aca="false">IF(I1429&gt;=MEDIAN($I$2:$I$10001),"High","Low")</f>
        <v>High</v>
      </c>
      <c r="Q1429" s="2" t="n">
        <f aca="false">L1429+IF(J1429&gt;=2,1,0)+K1429+IF(H1429&gt;=5,1,0)</f>
        <v>1</v>
      </c>
      <c r="R1429" s="2" t="n">
        <f aca="false">IF(AND(L1429=0,P1429="High"),1,0)</f>
        <v>1</v>
      </c>
    </row>
    <row r="1430" customFormat="false" ht="15" hidden="false" customHeight="false" outlineLevel="0" collapsed="false">
      <c r="A1430" s="2" t="n">
        <v>2025</v>
      </c>
      <c r="B1430" s="2" t="n">
        <v>15794560</v>
      </c>
      <c r="C1430" s="2" t="s">
        <v>48</v>
      </c>
      <c r="D1430" s="2" t="n">
        <v>550</v>
      </c>
      <c r="E1430" s="2" t="s">
        <v>19</v>
      </c>
      <c r="F1430" s="2" t="s">
        <v>27</v>
      </c>
      <c r="G1430" s="2" t="n">
        <v>57</v>
      </c>
      <c r="H1430" s="2" t="n">
        <v>5</v>
      </c>
      <c r="I1430" s="3" t="n">
        <v>0</v>
      </c>
      <c r="J1430" s="2" t="n">
        <v>1</v>
      </c>
      <c r="K1430" s="2" t="n">
        <v>1</v>
      </c>
      <c r="L1430" s="2" t="n">
        <v>1</v>
      </c>
      <c r="M1430" s="3" t="n">
        <v>133501.94</v>
      </c>
      <c r="N1430" s="2" t="n">
        <v>0</v>
      </c>
      <c r="O1430" s="2" t="str">
        <f aca="false">IF(AND(L1430=1,J1430&gt;=2),"Active Engaged",IF(AND(L1430=1,J1430=1),"Active Low-Product",IF(AND(L1430=0,J1430&gt;=2),"Inactive Multi-Product","Inactive Disengaged")))</f>
        <v>Active Low-Product</v>
      </c>
      <c r="P1430" s="2" t="str">
        <f aca="false">IF(I1430&gt;=MEDIAN($I$2:$I$10001),"High","Low")</f>
        <v>Low</v>
      </c>
      <c r="Q1430" s="2" t="n">
        <f aca="false">L1430+IF(J1430&gt;=2,1,0)+K1430+IF(H1430&gt;=5,1,0)</f>
        <v>3</v>
      </c>
      <c r="R1430" s="2" t="n">
        <f aca="false">IF(AND(L1430=0,P1430="High"),1,0)</f>
        <v>0</v>
      </c>
    </row>
    <row r="1431" customFormat="false" ht="15" hidden="false" customHeight="false" outlineLevel="0" collapsed="false">
      <c r="A1431" s="2" t="n">
        <v>2025</v>
      </c>
      <c r="B1431" s="2" t="n">
        <v>15626485</v>
      </c>
      <c r="C1431" s="2" t="s">
        <v>461</v>
      </c>
      <c r="D1431" s="2" t="n">
        <v>601</v>
      </c>
      <c r="E1431" s="2" t="s">
        <v>19</v>
      </c>
      <c r="F1431" s="2" t="s">
        <v>20</v>
      </c>
      <c r="G1431" s="2" t="n">
        <v>26</v>
      </c>
      <c r="H1431" s="2" t="n">
        <v>8</v>
      </c>
      <c r="I1431" s="3" t="n">
        <v>78892.23</v>
      </c>
      <c r="J1431" s="2" t="n">
        <v>1</v>
      </c>
      <c r="K1431" s="2" t="n">
        <v>1</v>
      </c>
      <c r="L1431" s="2" t="n">
        <v>1</v>
      </c>
      <c r="M1431" s="3" t="n">
        <v>23703.52</v>
      </c>
      <c r="N1431" s="2" t="n">
        <v>0</v>
      </c>
      <c r="O1431" s="2" t="str">
        <f aca="false">IF(AND(L1431=1,J1431&gt;=2),"Active Engaged",IF(AND(L1431=1,J1431=1),"Active Low-Product",IF(AND(L1431=0,J1431&gt;=2),"Inactive Multi-Product","Inactive Disengaged")))</f>
        <v>Active Low-Product</v>
      </c>
      <c r="P1431" s="2" t="str">
        <f aca="false">IF(I1431&gt;=MEDIAN($I$2:$I$10001),"High","Low")</f>
        <v>Low</v>
      </c>
      <c r="Q1431" s="2" t="n">
        <f aca="false">L1431+IF(J1431&gt;=2,1,0)+K1431+IF(H1431&gt;=5,1,0)</f>
        <v>3</v>
      </c>
      <c r="R1431" s="2" t="n">
        <f aca="false">IF(AND(L1431=0,P1431="High"),1,0)</f>
        <v>0</v>
      </c>
    </row>
    <row r="1432" customFormat="false" ht="15" hidden="false" customHeight="false" outlineLevel="0" collapsed="false">
      <c r="A1432" s="2" t="n">
        <v>2025</v>
      </c>
      <c r="B1432" s="2" t="n">
        <v>15703143</v>
      </c>
      <c r="C1432" s="2" t="s">
        <v>947</v>
      </c>
      <c r="D1432" s="2" t="n">
        <v>820</v>
      </c>
      <c r="E1432" s="2" t="s">
        <v>19</v>
      </c>
      <c r="F1432" s="2" t="s">
        <v>20</v>
      </c>
      <c r="G1432" s="2" t="n">
        <v>29</v>
      </c>
      <c r="H1432" s="2" t="n">
        <v>3</v>
      </c>
      <c r="I1432" s="3" t="n">
        <v>82344.84</v>
      </c>
      <c r="J1432" s="2" t="n">
        <v>1</v>
      </c>
      <c r="K1432" s="2" t="n">
        <v>0</v>
      </c>
      <c r="L1432" s="2" t="n">
        <v>1</v>
      </c>
      <c r="M1432" s="3" t="n">
        <v>115985.38</v>
      </c>
      <c r="N1432" s="2" t="n">
        <v>0</v>
      </c>
      <c r="O1432" s="2" t="str">
        <f aca="false">IF(AND(L1432=1,J1432&gt;=2),"Active Engaged",IF(AND(L1432=1,J1432=1),"Active Low-Product",IF(AND(L1432=0,J1432&gt;=2),"Inactive Multi-Product","Inactive Disengaged")))</f>
        <v>Active Low-Product</v>
      </c>
      <c r="P1432" s="2" t="str">
        <f aca="false">IF(I1432&gt;=MEDIAN($I$2:$I$10001),"High","Low")</f>
        <v>Low</v>
      </c>
      <c r="Q1432" s="2" t="n">
        <f aca="false">L1432+IF(J1432&gt;=2,1,0)+K1432+IF(H1432&gt;=5,1,0)</f>
        <v>1</v>
      </c>
      <c r="R1432" s="2" t="n">
        <f aca="false">IF(AND(L1432=0,P1432="High"),1,0)</f>
        <v>0</v>
      </c>
    </row>
    <row r="1433" customFormat="false" ht="15" hidden="false" customHeight="false" outlineLevel="0" collapsed="false">
      <c r="A1433" s="2" t="n">
        <v>2025</v>
      </c>
      <c r="B1433" s="2" t="n">
        <v>15809772</v>
      </c>
      <c r="C1433" s="2" t="s">
        <v>821</v>
      </c>
      <c r="D1433" s="2" t="n">
        <v>667</v>
      </c>
      <c r="E1433" s="2" t="s">
        <v>19</v>
      </c>
      <c r="F1433" s="2" t="s">
        <v>27</v>
      </c>
      <c r="G1433" s="2" t="n">
        <v>48</v>
      </c>
      <c r="H1433" s="2" t="n">
        <v>2</v>
      </c>
      <c r="I1433" s="3" t="n">
        <v>0</v>
      </c>
      <c r="J1433" s="2" t="n">
        <v>1</v>
      </c>
      <c r="K1433" s="2" t="n">
        <v>1</v>
      </c>
      <c r="L1433" s="2" t="n">
        <v>0</v>
      </c>
      <c r="M1433" s="3" t="n">
        <v>43229.2</v>
      </c>
      <c r="N1433" s="2" t="n">
        <v>0</v>
      </c>
      <c r="O1433" s="2" t="str">
        <f aca="false">IF(AND(L1433=1,J1433&gt;=2),"Active Engaged",IF(AND(L1433=1,J1433=1),"Active Low-Product",IF(AND(L1433=0,J1433&gt;=2),"Inactive Multi-Product","Inactive Disengaged")))</f>
        <v>Inactive Disengaged</v>
      </c>
      <c r="P1433" s="2" t="str">
        <f aca="false">IF(I1433&gt;=MEDIAN($I$2:$I$10001),"High","Low")</f>
        <v>Low</v>
      </c>
      <c r="Q1433" s="2" t="n">
        <f aca="false">L1433+IF(J1433&gt;=2,1,0)+K1433+IF(H1433&gt;=5,1,0)</f>
        <v>1</v>
      </c>
      <c r="R1433" s="2" t="n">
        <f aca="false">IF(AND(L1433=0,P1433="High"),1,0)</f>
        <v>0</v>
      </c>
    </row>
    <row r="1434" customFormat="false" ht="15" hidden="false" customHeight="false" outlineLevel="0" collapsed="false">
      <c r="A1434" s="2" t="n">
        <v>2025</v>
      </c>
      <c r="B1434" s="2" t="n">
        <v>15687959</v>
      </c>
      <c r="C1434" s="2" t="s">
        <v>967</v>
      </c>
      <c r="D1434" s="2" t="n">
        <v>573</v>
      </c>
      <c r="E1434" s="2" t="s">
        <v>22</v>
      </c>
      <c r="F1434" s="2" t="s">
        <v>20</v>
      </c>
      <c r="G1434" s="2" t="n">
        <v>44</v>
      </c>
      <c r="H1434" s="2" t="n">
        <v>4</v>
      </c>
      <c r="I1434" s="3" t="n">
        <v>0</v>
      </c>
      <c r="J1434" s="2" t="n">
        <v>1</v>
      </c>
      <c r="K1434" s="2" t="n">
        <v>1</v>
      </c>
      <c r="L1434" s="2" t="n">
        <v>1</v>
      </c>
      <c r="M1434" s="3" t="n">
        <v>94862.93</v>
      </c>
      <c r="N1434" s="2" t="n">
        <v>0</v>
      </c>
      <c r="O1434" s="2" t="str">
        <f aca="false">IF(AND(L1434=1,J1434&gt;=2),"Active Engaged",IF(AND(L1434=1,J1434=1),"Active Low-Product",IF(AND(L1434=0,J1434&gt;=2),"Inactive Multi-Product","Inactive Disengaged")))</f>
        <v>Active Low-Product</v>
      </c>
      <c r="P1434" s="2" t="str">
        <f aca="false">IF(I1434&gt;=MEDIAN($I$2:$I$10001),"High","Low")</f>
        <v>Low</v>
      </c>
      <c r="Q1434" s="2" t="n">
        <f aca="false">L1434+IF(J1434&gt;=2,1,0)+K1434+IF(H1434&gt;=5,1,0)</f>
        <v>2</v>
      </c>
      <c r="R1434" s="2" t="n">
        <f aca="false">IF(AND(L1434=0,P1434="High"),1,0)</f>
        <v>0</v>
      </c>
    </row>
    <row r="1435" customFormat="false" ht="15" hidden="false" customHeight="false" outlineLevel="0" collapsed="false">
      <c r="A1435" s="2" t="n">
        <v>2025</v>
      </c>
      <c r="B1435" s="2" t="n">
        <v>15585282</v>
      </c>
      <c r="C1435" s="2" t="s">
        <v>217</v>
      </c>
      <c r="D1435" s="2" t="n">
        <v>755</v>
      </c>
      <c r="E1435" s="2" t="s">
        <v>19</v>
      </c>
      <c r="F1435" s="2" t="s">
        <v>27</v>
      </c>
      <c r="G1435" s="2" t="n">
        <v>62</v>
      </c>
      <c r="H1435" s="2" t="n">
        <v>1</v>
      </c>
      <c r="I1435" s="3" t="n">
        <v>127706.33</v>
      </c>
      <c r="J1435" s="2" t="n">
        <v>2</v>
      </c>
      <c r="K1435" s="2" t="n">
        <v>0</v>
      </c>
      <c r="L1435" s="2" t="n">
        <v>1</v>
      </c>
      <c r="M1435" s="3" t="n">
        <v>142377.69</v>
      </c>
      <c r="N1435" s="2" t="n">
        <v>0</v>
      </c>
      <c r="O1435" s="2" t="str">
        <f aca="false">IF(AND(L1435=1,J1435&gt;=2),"Active Engaged",IF(AND(L1435=1,J1435=1),"Active Low-Product",IF(AND(L1435=0,J1435&gt;=2),"Inactive Multi-Product","Inactive Disengaged")))</f>
        <v>Active Engaged</v>
      </c>
      <c r="P1435" s="2" t="str">
        <f aca="false">IF(I1435&gt;=MEDIAN($I$2:$I$10001),"High","Low")</f>
        <v>High</v>
      </c>
      <c r="Q1435" s="2" t="n">
        <f aca="false">L1435+IF(J1435&gt;=2,1,0)+K1435+IF(H1435&gt;=5,1,0)</f>
        <v>2</v>
      </c>
      <c r="R1435" s="2" t="n">
        <f aca="false">IF(AND(L1435=0,P1435="High"),1,0)</f>
        <v>0</v>
      </c>
    </row>
    <row r="1436" customFormat="false" ht="15" hidden="false" customHeight="false" outlineLevel="0" collapsed="false">
      <c r="A1436" s="2" t="n">
        <v>2025</v>
      </c>
      <c r="B1436" s="2" t="n">
        <v>15714993</v>
      </c>
      <c r="C1436" s="2" t="s">
        <v>854</v>
      </c>
      <c r="D1436" s="2" t="n">
        <v>552</v>
      </c>
      <c r="E1436" s="2" t="s">
        <v>19</v>
      </c>
      <c r="F1436" s="2" t="s">
        <v>20</v>
      </c>
      <c r="G1436" s="2" t="n">
        <v>41</v>
      </c>
      <c r="H1436" s="2" t="n">
        <v>9</v>
      </c>
      <c r="I1436" s="3" t="n">
        <v>124349.34</v>
      </c>
      <c r="J1436" s="2" t="n">
        <v>1</v>
      </c>
      <c r="K1436" s="2" t="n">
        <v>1</v>
      </c>
      <c r="L1436" s="2" t="n">
        <v>0</v>
      </c>
      <c r="M1436" s="3" t="n">
        <v>135635.25</v>
      </c>
      <c r="N1436" s="2" t="n">
        <v>0</v>
      </c>
      <c r="O1436" s="2" t="str">
        <f aca="false">IF(AND(L1436=1,J1436&gt;=2),"Active Engaged",IF(AND(L1436=1,J1436=1),"Active Low-Product",IF(AND(L1436=0,J1436&gt;=2),"Inactive Multi-Product","Inactive Disengaged")))</f>
        <v>Inactive Disengaged</v>
      </c>
      <c r="P1436" s="2" t="str">
        <f aca="false">IF(I1436&gt;=MEDIAN($I$2:$I$10001),"High","Low")</f>
        <v>High</v>
      </c>
      <c r="Q1436" s="2" t="n">
        <f aca="false">L1436+IF(J1436&gt;=2,1,0)+K1436+IF(H1436&gt;=5,1,0)</f>
        <v>2</v>
      </c>
      <c r="R1436" s="2" t="n">
        <f aca="false">IF(AND(L1436=0,P1436="High"),1,0)</f>
        <v>1</v>
      </c>
    </row>
    <row r="1437" customFormat="false" ht="15" hidden="false" customHeight="false" outlineLevel="0" collapsed="false">
      <c r="A1437" s="2" t="n">
        <v>2025</v>
      </c>
      <c r="B1437" s="2" t="n">
        <v>15596021</v>
      </c>
      <c r="C1437" s="2" t="s">
        <v>968</v>
      </c>
      <c r="D1437" s="2" t="n">
        <v>598</v>
      </c>
      <c r="E1437" s="2" t="s">
        <v>22</v>
      </c>
      <c r="F1437" s="2" t="s">
        <v>27</v>
      </c>
      <c r="G1437" s="2" t="n">
        <v>44</v>
      </c>
      <c r="H1437" s="2" t="n">
        <v>8</v>
      </c>
      <c r="I1437" s="3" t="n">
        <v>0</v>
      </c>
      <c r="J1437" s="2" t="n">
        <v>2</v>
      </c>
      <c r="K1437" s="2" t="n">
        <v>1</v>
      </c>
      <c r="L1437" s="2" t="n">
        <v>0</v>
      </c>
      <c r="M1437" s="3" t="n">
        <v>148487.9</v>
      </c>
      <c r="N1437" s="2" t="n">
        <v>0</v>
      </c>
      <c r="O1437" s="2" t="str">
        <f aca="false">IF(AND(L1437=1,J1437&gt;=2),"Active Engaged",IF(AND(L1437=1,J1437=1),"Active Low-Product",IF(AND(L1437=0,J1437&gt;=2),"Inactive Multi-Product","Inactive Disengaged")))</f>
        <v>Inactive Multi-Product</v>
      </c>
      <c r="P1437" s="2" t="str">
        <f aca="false">IF(I1437&gt;=MEDIAN($I$2:$I$10001),"High","Low")</f>
        <v>Low</v>
      </c>
      <c r="Q1437" s="2" t="n">
        <f aca="false">L1437+IF(J1437&gt;=2,1,0)+K1437+IF(H1437&gt;=5,1,0)</f>
        <v>3</v>
      </c>
      <c r="R1437" s="2" t="n">
        <f aca="false">IF(AND(L1437=0,P1437="High"),1,0)</f>
        <v>0</v>
      </c>
    </row>
    <row r="1438" customFormat="false" ht="15" hidden="false" customHeight="false" outlineLevel="0" collapsed="false">
      <c r="A1438" s="2" t="n">
        <v>2025</v>
      </c>
      <c r="B1438" s="2" t="n">
        <v>15646615</v>
      </c>
      <c r="C1438" s="2" t="s">
        <v>422</v>
      </c>
      <c r="D1438" s="2" t="n">
        <v>576</v>
      </c>
      <c r="E1438" s="2" t="s">
        <v>30</v>
      </c>
      <c r="F1438" s="2" t="s">
        <v>27</v>
      </c>
      <c r="G1438" s="2" t="n">
        <v>28</v>
      </c>
      <c r="H1438" s="2" t="n">
        <v>1</v>
      </c>
      <c r="I1438" s="3" t="n">
        <v>119336.29</v>
      </c>
      <c r="J1438" s="2" t="n">
        <v>2</v>
      </c>
      <c r="K1438" s="2" t="n">
        <v>0</v>
      </c>
      <c r="L1438" s="2" t="n">
        <v>1</v>
      </c>
      <c r="M1438" s="3" t="n">
        <v>58976.85</v>
      </c>
      <c r="N1438" s="2" t="n">
        <v>0</v>
      </c>
      <c r="O1438" s="2" t="str">
        <f aca="false">IF(AND(L1438=1,J1438&gt;=2),"Active Engaged",IF(AND(L1438=1,J1438=1),"Active Low-Product",IF(AND(L1438=0,J1438&gt;=2),"Inactive Multi-Product","Inactive Disengaged")))</f>
        <v>Active Engaged</v>
      </c>
      <c r="P1438" s="2" t="str">
        <f aca="false">IF(I1438&gt;=MEDIAN($I$2:$I$10001),"High","Low")</f>
        <v>High</v>
      </c>
      <c r="Q1438" s="2" t="n">
        <f aca="false">L1438+IF(J1438&gt;=2,1,0)+K1438+IF(H1438&gt;=5,1,0)</f>
        <v>2</v>
      </c>
      <c r="R1438" s="2" t="n">
        <f aca="false">IF(AND(L1438=0,P1438="High"),1,0)</f>
        <v>0</v>
      </c>
    </row>
    <row r="1439" customFormat="false" ht="15" hidden="false" customHeight="false" outlineLevel="0" collapsed="false">
      <c r="A1439" s="2" t="n">
        <v>2025</v>
      </c>
      <c r="B1439" s="2" t="n">
        <v>15742632</v>
      </c>
      <c r="C1439" s="2" t="s">
        <v>969</v>
      </c>
      <c r="D1439" s="2" t="n">
        <v>670</v>
      </c>
      <c r="E1439" s="2" t="s">
        <v>19</v>
      </c>
      <c r="F1439" s="2" t="s">
        <v>20</v>
      </c>
      <c r="G1439" s="2" t="n">
        <v>31</v>
      </c>
      <c r="H1439" s="2" t="n">
        <v>9</v>
      </c>
      <c r="I1439" s="3" t="n">
        <v>0</v>
      </c>
      <c r="J1439" s="2" t="n">
        <v>1</v>
      </c>
      <c r="K1439" s="2" t="n">
        <v>0</v>
      </c>
      <c r="L1439" s="2" t="n">
        <v>1</v>
      </c>
      <c r="M1439" s="3" t="n">
        <v>76254.83</v>
      </c>
      <c r="N1439" s="2" t="n">
        <v>0</v>
      </c>
      <c r="O1439" s="2" t="str">
        <f aca="false">IF(AND(L1439=1,J1439&gt;=2),"Active Engaged",IF(AND(L1439=1,J1439=1),"Active Low-Product",IF(AND(L1439=0,J1439&gt;=2),"Inactive Multi-Product","Inactive Disengaged")))</f>
        <v>Active Low-Product</v>
      </c>
      <c r="P1439" s="2" t="str">
        <f aca="false">IF(I1439&gt;=MEDIAN($I$2:$I$10001),"High","Low")</f>
        <v>Low</v>
      </c>
      <c r="Q1439" s="2" t="n">
        <f aca="false">L1439+IF(J1439&gt;=2,1,0)+K1439+IF(H1439&gt;=5,1,0)</f>
        <v>2</v>
      </c>
      <c r="R1439" s="2" t="n">
        <f aca="false">IF(AND(L1439=0,P1439="High"),1,0)</f>
        <v>0</v>
      </c>
    </row>
    <row r="1440" customFormat="false" ht="15" hidden="false" customHeight="false" outlineLevel="0" collapsed="false">
      <c r="A1440" s="2" t="n">
        <v>2025</v>
      </c>
      <c r="B1440" s="2" t="n">
        <v>15574068</v>
      </c>
      <c r="C1440" s="2" t="s">
        <v>930</v>
      </c>
      <c r="D1440" s="2" t="n">
        <v>504</v>
      </c>
      <c r="E1440" s="2" t="s">
        <v>30</v>
      </c>
      <c r="F1440" s="2" t="s">
        <v>27</v>
      </c>
      <c r="G1440" s="2" t="n">
        <v>56</v>
      </c>
      <c r="H1440" s="2" t="n">
        <v>9</v>
      </c>
      <c r="I1440" s="3" t="n">
        <v>104217.3</v>
      </c>
      <c r="J1440" s="2" t="n">
        <v>1</v>
      </c>
      <c r="K1440" s="2" t="n">
        <v>0</v>
      </c>
      <c r="L1440" s="2" t="n">
        <v>0</v>
      </c>
      <c r="M1440" s="3" t="n">
        <v>55857.48</v>
      </c>
      <c r="N1440" s="2" t="n">
        <v>1</v>
      </c>
      <c r="O1440" s="2" t="str">
        <f aca="false">IF(AND(L1440=1,J1440&gt;=2),"Active Engaged",IF(AND(L1440=1,J1440=1),"Active Low-Product",IF(AND(L1440=0,J1440&gt;=2),"Inactive Multi-Product","Inactive Disengaged")))</f>
        <v>Inactive Disengaged</v>
      </c>
      <c r="P1440" s="2" t="str">
        <f aca="false">IF(I1440&gt;=MEDIAN($I$2:$I$10001),"High","Low")</f>
        <v>High</v>
      </c>
      <c r="Q1440" s="2" t="n">
        <f aca="false">L1440+IF(J1440&gt;=2,1,0)+K1440+IF(H1440&gt;=5,1,0)</f>
        <v>1</v>
      </c>
      <c r="R1440" s="2" t="n">
        <f aca="false">IF(AND(L1440=0,P1440="High"),1,0)</f>
        <v>1</v>
      </c>
    </row>
    <row r="1441" customFormat="false" ht="15" hidden="false" customHeight="false" outlineLevel="0" collapsed="false">
      <c r="A1441" s="2" t="n">
        <v>2025</v>
      </c>
      <c r="B1441" s="2" t="n">
        <v>15806967</v>
      </c>
      <c r="C1441" s="2" t="s">
        <v>336</v>
      </c>
      <c r="D1441" s="2" t="n">
        <v>778</v>
      </c>
      <c r="E1441" s="2" t="s">
        <v>19</v>
      </c>
      <c r="F1441" s="2" t="s">
        <v>20</v>
      </c>
      <c r="G1441" s="2" t="n">
        <v>65</v>
      </c>
      <c r="H1441" s="2" t="n">
        <v>7</v>
      </c>
      <c r="I1441" s="3" t="n">
        <v>0</v>
      </c>
      <c r="J1441" s="2" t="n">
        <v>1</v>
      </c>
      <c r="K1441" s="2" t="n">
        <v>1</v>
      </c>
      <c r="L1441" s="2" t="n">
        <v>1</v>
      </c>
      <c r="M1441" s="3" t="n">
        <v>77867.23</v>
      </c>
      <c r="N1441" s="2" t="n">
        <v>0</v>
      </c>
      <c r="O1441" s="2" t="str">
        <f aca="false">IF(AND(L1441=1,J1441&gt;=2),"Active Engaged",IF(AND(L1441=1,J1441=1),"Active Low-Product",IF(AND(L1441=0,J1441&gt;=2),"Inactive Multi-Product","Inactive Disengaged")))</f>
        <v>Active Low-Product</v>
      </c>
      <c r="P1441" s="2" t="str">
        <f aca="false">IF(I1441&gt;=MEDIAN($I$2:$I$10001),"High","Low")</f>
        <v>Low</v>
      </c>
      <c r="Q1441" s="2" t="n">
        <f aca="false">L1441+IF(J1441&gt;=2,1,0)+K1441+IF(H1441&gt;=5,1,0)</f>
        <v>3</v>
      </c>
      <c r="R1441" s="2" t="n">
        <f aca="false">IF(AND(L1441=0,P1441="High"),1,0)</f>
        <v>0</v>
      </c>
    </row>
    <row r="1442" customFormat="false" ht="15" hidden="false" customHeight="false" outlineLevel="0" collapsed="false">
      <c r="A1442" s="2" t="n">
        <v>2025</v>
      </c>
      <c r="B1442" s="2" t="n">
        <v>15796334</v>
      </c>
      <c r="C1442" s="2" t="s">
        <v>970</v>
      </c>
      <c r="D1442" s="2" t="n">
        <v>558</v>
      </c>
      <c r="E1442" s="2" t="s">
        <v>30</v>
      </c>
      <c r="F1442" s="2" t="s">
        <v>27</v>
      </c>
      <c r="G1442" s="2" t="n">
        <v>39</v>
      </c>
      <c r="H1442" s="2" t="n">
        <v>10</v>
      </c>
      <c r="I1442" s="3" t="n">
        <v>144757.02</v>
      </c>
      <c r="J1442" s="2" t="n">
        <v>1</v>
      </c>
      <c r="K1442" s="2" t="n">
        <v>1</v>
      </c>
      <c r="L1442" s="2" t="n">
        <v>0</v>
      </c>
      <c r="M1442" s="3" t="n">
        <v>22878.16</v>
      </c>
      <c r="N1442" s="2" t="n">
        <v>1</v>
      </c>
      <c r="O1442" s="2" t="str">
        <f aca="false">IF(AND(L1442=1,J1442&gt;=2),"Active Engaged",IF(AND(L1442=1,J1442=1),"Active Low-Product",IF(AND(L1442=0,J1442&gt;=2),"Inactive Multi-Product","Inactive Disengaged")))</f>
        <v>Inactive Disengaged</v>
      </c>
      <c r="P1442" s="2" t="str">
        <f aca="false">IF(I1442&gt;=MEDIAN($I$2:$I$10001),"High","Low")</f>
        <v>High</v>
      </c>
      <c r="Q1442" s="2" t="n">
        <f aca="false">L1442+IF(J1442&gt;=2,1,0)+K1442+IF(H1442&gt;=5,1,0)</f>
        <v>2</v>
      </c>
      <c r="R1442" s="2" t="n">
        <f aca="false">IF(AND(L1442=0,P1442="High"),1,0)</f>
        <v>1</v>
      </c>
    </row>
    <row r="1443" customFormat="false" ht="15" hidden="false" customHeight="false" outlineLevel="0" collapsed="false">
      <c r="A1443" s="2" t="n">
        <v>2025</v>
      </c>
      <c r="B1443" s="2" t="n">
        <v>15688713</v>
      </c>
      <c r="C1443" s="2" t="s">
        <v>971</v>
      </c>
      <c r="D1443" s="2" t="n">
        <v>627</v>
      </c>
      <c r="E1443" s="2" t="s">
        <v>22</v>
      </c>
      <c r="F1443" s="2" t="s">
        <v>27</v>
      </c>
      <c r="G1443" s="2" t="n">
        <v>44</v>
      </c>
      <c r="H1443" s="2" t="n">
        <v>6</v>
      </c>
      <c r="I1443" s="3" t="n">
        <v>0</v>
      </c>
      <c r="J1443" s="2" t="n">
        <v>1</v>
      </c>
      <c r="K1443" s="2" t="n">
        <v>1</v>
      </c>
      <c r="L1443" s="2" t="n">
        <v>1</v>
      </c>
      <c r="M1443" s="3" t="n">
        <v>114469.55</v>
      </c>
      <c r="N1443" s="2" t="n">
        <v>0</v>
      </c>
      <c r="O1443" s="2" t="str">
        <f aca="false">IF(AND(L1443=1,J1443&gt;=2),"Active Engaged",IF(AND(L1443=1,J1443=1),"Active Low-Product",IF(AND(L1443=0,J1443&gt;=2),"Inactive Multi-Product","Inactive Disengaged")))</f>
        <v>Active Low-Product</v>
      </c>
      <c r="P1443" s="2" t="str">
        <f aca="false">IF(I1443&gt;=MEDIAN($I$2:$I$10001),"High","Low")</f>
        <v>Low</v>
      </c>
      <c r="Q1443" s="2" t="n">
        <f aca="false">L1443+IF(J1443&gt;=2,1,0)+K1443+IF(H1443&gt;=5,1,0)</f>
        <v>3</v>
      </c>
      <c r="R1443" s="2" t="n">
        <f aca="false">IF(AND(L1443=0,P1443="High"),1,0)</f>
        <v>0</v>
      </c>
    </row>
    <row r="1444" customFormat="false" ht="15" hidden="false" customHeight="false" outlineLevel="0" collapsed="false">
      <c r="A1444" s="2" t="n">
        <v>2025</v>
      </c>
      <c r="B1444" s="2" t="n">
        <v>15796179</v>
      </c>
      <c r="C1444" s="2" t="s">
        <v>704</v>
      </c>
      <c r="D1444" s="2" t="n">
        <v>683</v>
      </c>
      <c r="E1444" s="2" t="s">
        <v>19</v>
      </c>
      <c r="F1444" s="2" t="s">
        <v>27</v>
      </c>
      <c r="G1444" s="2" t="n">
        <v>43</v>
      </c>
      <c r="H1444" s="2" t="n">
        <v>8</v>
      </c>
      <c r="I1444" s="3" t="n">
        <v>0</v>
      </c>
      <c r="J1444" s="2" t="n">
        <v>1</v>
      </c>
      <c r="K1444" s="2" t="n">
        <v>1</v>
      </c>
      <c r="L1444" s="2" t="n">
        <v>0</v>
      </c>
      <c r="M1444" s="3" t="n">
        <v>96754.8</v>
      </c>
      <c r="N1444" s="2" t="n">
        <v>0</v>
      </c>
      <c r="O1444" s="2" t="str">
        <f aca="false">IF(AND(L1444=1,J1444&gt;=2),"Active Engaged",IF(AND(L1444=1,J1444=1),"Active Low-Product",IF(AND(L1444=0,J1444&gt;=2),"Inactive Multi-Product","Inactive Disengaged")))</f>
        <v>Inactive Disengaged</v>
      </c>
      <c r="P1444" s="2" t="str">
        <f aca="false">IF(I1444&gt;=MEDIAN($I$2:$I$10001),"High","Low")</f>
        <v>Low</v>
      </c>
      <c r="Q1444" s="2" t="n">
        <f aca="false">L1444+IF(J1444&gt;=2,1,0)+K1444+IF(H1444&gt;=5,1,0)</f>
        <v>2</v>
      </c>
      <c r="R1444" s="2" t="n">
        <f aca="false">IF(AND(L1444=0,P1444="High"),1,0)</f>
        <v>0</v>
      </c>
    </row>
    <row r="1445" customFormat="false" ht="15" hidden="false" customHeight="false" outlineLevel="0" collapsed="false">
      <c r="A1445" s="2" t="n">
        <v>2025</v>
      </c>
      <c r="B1445" s="2" t="n">
        <v>15598751</v>
      </c>
      <c r="C1445" s="2" t="s">
        <v>794</v>
      </c>
      <c r="D1445" s="2" t="n">
        <v>556</v>
      </c>
      <c r="E1445" s="2" t="s">
        <v>19</v>
      </c>
      <c r="F1445" s="2" t="s">
        <v>20</v>
      </c>
      <c r="G1445" s="2" t="n">
        <v>43</v>
      </c>
      <c r="H1445" s="2" t="n">
        <v>6</v>
      </c>
      <c r="I1445" s="3" t="n">
        <v>0</v>
      </c>
      <c r="J1445" s="2" t="n">
        <v>3</v>
      </c>
      <c r="K1445" s="2" t="n">
        <v>0</v>
      </c>
      <c r="L1445" s="2" t="n">
        <v>0</v>
      </c>
      <c r="M1445" s="3" t="n">
        <v>125154.57</v>
      </c>
      <c r="N1445" s="2" t="n">
        <v>1</v>
      </c>
      <c r="O1445" s="2" t="str">
        <f aca="false">IF(AND(L1445=1,J1445&gt;=2),"Active Engaged",IF(AND(L1445=1,J1445=1),"Active Low-Product",IF(AND(L1445=0,J1445&gt;=2),"Inactive Multi-Product","Inactive Disengaged")))</f>
        <v>Inactive Multi-Product</v>
      </c>
      <c r="P1445" s="2" t="str">
        <f aca="false">IF(I1445&gt;=MEDIAN($I$2:$I$10001),"High","Low")</f>
        <v>Low</v>
      </c>
      <c r="Q1445" s="2" t="n">
        <f aca="false">L1445+IF(J1445&gt;=2,1,0)+K1445+IF(H1445&gt;=5,1,0)</f>
        <v>2</v>
      </c>
      <c r="R1445" s="2" t="n">
        <f aca="false">IF(AND(L1445=0,P1445="High"),1,0)</f>
        <v>0</v>
      </c>
    </row>
    <row r="1446" customFormat="false" ht="15" hidden="false" customHeight="false" outlineLevel="0" collapsed="false">
      <c r="A1446" s="2" t="n">
        <v>2025</v>
      </c>
      <c r="B1446" s="2" t="n">
        <v>15703019</v>
      </c>
      <c r="C1446" s="2" t="s">
        <v>972</v>
      </c>
      <c r="D1446" s="2" t="n">
        <v>583</v>
      </c>
      <c r="E1446" s="2" t="s">
        <v>19</v>
      </c>
      <c r="F1446" s="2" t="s">
        <v>20</v>
      </c>
      <c r="G1446" s="2" t="n">
        <v>38</v>
      </c>
      <c r="H1446" s="2" t="n">
        <v>10</v>
      </c>
      <c r="I1446" s="3" t="n">
        <v>0</v>
      </c>
      <c r="J1446" s="2" t="n">
        <v>2</v>
      </c>
      <c r="K1446" s="2" t="n">
        <v>0</v>
      </c>
      <c r="L1446" s="2" t="n">
        <v>1</v>
      </c>
      <c r="M1446" s="3" t="n">
        <v>113597.64</v>
      </c>
      <c r="N1446" s="2" t="n">
        <v>0</v>
      </c>
      <c r="O1446" s="2" t="str">
        <f aca="false">IF(AND(L1446=1,J1446&gt;=2),"Active Engaged",IF(AND(L1446=1,J1446=1),"Active Low-Product",IF(AND(L1446=0,J1446&gt;=2),"Inactive Multi-Product","Inactive Disengaged")))</f>
        <v>Active Engaged</v>
      </c>
      <c r="P1446" s="2" t="str">
        <f aca="false">IF(I1446&gt;=MEDIAN($I$2:$I$10001),"High","Low")</f>
        <v>Low</v>
      </c>
      <c r="Q1446" s="2" t="n">
        <f aca="false">L1446+IF(J1446&gt;=2,1,0)+K1446+IF(H1446&gt;=5,1,0)</f>
        <v>3</v>
      </c>
      <c r="R1446" s="2" t="n">
        <f aca="false">IF(AND(L1446=0,P1446="High"),1,0)</f>
        <v>0</v>
      </c>
    </row>
    <row r="1447" customFormat="false" ht="15" hidden="false" customHeight="false" outlineLevel="0" collapsed="false">
      <c r="A1447" s="2" t="n">
        <v>2025</v>
      </c>
      <c r="B1447" s="2" t="n">
        <v>15646302</v>
      </c>
      <c r="C1447" s="2" t="s">
        <v>290</v>
      </c>
      <c r="D1447" s="2" t="n">
        <v>705</v>
      </c>
      <c r="E1447" s="2" t="s">
        <v>19</v>
      </c>
      <c r="F1447" s="2" t="s">
        <v>20</v>
      </c>
      <c r="G1447" s="2" t="n">
        <v>24</v>
      </c>
      <c r="H1447" s="2" t="n">
        <v>7</v>
      </c>
      <c r="I1447" s="3" t="n">
        <v>100169.51</v>
      </c>
      <c r="J1447" s="2" t="n">
        <v>1</v>
      </c>
      <c r="K1447" s="2" t="n">
        <v>1</v>
      </c>
      <c r="L1447" s="2" t="n">
        <v>0</v>
      </c>
      <c r="M1447" s="3" t="n">
        <v>121408.55</v>
      </c>
      <c r="N1447" s="2" t="n">
        <v>0</v>
      </c>
      <c r="O1447" s="2" t="str">
        <f aca="false">IF(AND(L1447=1,J1447&gt;=2),"Active Engaged",IF(AND(L1447=1,J1447=1),"Active Low-Product",IF(AND(L1447=0,J1447&gt;=2),"Inactive Multi-Product","Inactive Disengaged")))</f>
        <v>Inactive Disengaged</v>
      </c>
      <c r="P1447" s="2" t="str">
        <f aca="false">IF(I1447&gt;=MEDIAN($I$2:$I$10001),"High","Low")</f>
        <v>High</v>
      </c>
      <c r="Q1447" s="2" t="n">
        <f aca="false">L1447+IF(J1447&gt;=2,1,0)+K1447+IF(H1447&gt;=5,1,0)</f>
        <v>2</v>
      </c>
      <c r="R1447" s="2" t="n">
        <f aca="false">IF(AND(L1447=0,P1447="High"),1,0)</f>
        <v>1</v>
      </c>
    </row>
    <row r="1448" customFormat="false" ht="15" hidden="false" customHeight="false" outlineLevel="0" collapsed="false">
      <c r="A1448" s="2" t="n">
        <v>2025</v>
      </c>
      <c r="B1448" s="2" t="n">
        <v>15680855</v>
      </c>
      <c r="C1448" s="2" t="s">
        <v>973</v>
      </c>
      <c r="D1448" s="2" t="n">
        <v>637</v>
      </c>
      <c r="E1448" s="2" t="s">
        <v>19</v>
      </c>
      <c r="F1448" s="2" t="s">
        <v>27</v>
      </c>
      <c r="G1448" s="2" t="n">
        <v>33</v>
      </c>
      <c r="H1448" s="2" t="n">
        <v>2</v>
      </c>
      <c r="I1448" s="3" t="n">
        <v>145731.83</v>
      </c>
      <c r="J1448" s="2" t="n">
        <v>1</v>
      </c>
      <c r="K1448" s="2" t="n">
        <v>0</v>
      </c>
      <c r="L1448" s="2" t="n">
        <v>1</v>
      </c>
      <c r="M1448" s="3" t="n">
        <v>109219.43</v>
      </c>
      <c r="N1448" s="2" t="n">
        <v>0</v>
      </c>
      <c r="O1448" s="2" t="str">
        <f aca="false">IF(AND(L1448=1,J1448&gt;=2),"Active Engaged",IF(AND(L1448=1,J1448=1),"Active Low-Product",IF(AND(L1448=0,J1448&gt;=2),"Inactive Multi-Product","Inactive Disengaged")))</f>
        <v>Active Low-Product</v>
      </c>
      <c r="P1448" s="2" t="str">
        <f aca="false">IF(I1448&gt;=MEDIAN($I$2:$I$10001),"High","Low")</f>
        <v>High</v>
      </c>
      <c r="Q1448" s="2" t="n">
        <f aca="false">L1448+IF(J1448&gt;=2,1,0)+K1448+IF(H1448&gt;=5,1,0)</f>
        <v>1</v>
      </c>
      <c r="R1448" s="2" t="n">
        <f aca="false">IF(AND(L1448=0,P1448="High"),1,0)</f>
        <v>0</v>
      </c>
    </row>
    <row r="1449" customFormat="false" ht="15" hidden="false" customHeight="false" outlineLevel="0" collapsed="false">
      <c r="A1449" s="2" t="n">
        <v>2025</v>
      </c>
      <c r="B1449" s="2" t="n">
        <v>15697311</v>
      </c>
      <c r="C1449" s="2" t="s">
        <v>974</v>
      </c>
      <c r="D1449" s="2" t="n">
        <v>697</v>
      </c>
      <c r="E1449" s="2" t="s">
        <v>22</v>
      </c>
      <c r="F1449" s="2" t="s">
        <v>27</v>
      </c>
      <c r="G1449" s="2" t="n">
        <v>56</v>
      </c>
      <c r="H1449" s="2" t="n">
        <v>5</v>
      </c>
      <c r="I1449" s="3" t="n">
        <v>110802.03</v>
      </c>
      <c r="J1449" s="2" t="n">
        <v>1</v>
      </c>
      <c r="K1449" s="2" t="n">
        <v>1</v>
      </c>
      <c r="L1449" s="2" t="n">
        <v>1</v>
      </c>
      <c r="M1449" s="3" t="n">
        <v>50230.31</v>
      </c>
      <c r="N1449" s="2" t="n">
        <v>1</v>
      </c>
      <c r="O1449" s="2" t="str">
        <f aca="false">IF(AND(L1449=1,J1449&gt;=2),"Active Engaged",IF(AND(L1449=1,J1449=1),"Active Low-Product",IF(AND(L1449=0,J1449&gt;=2),"Inactive Multi-Product","Inactive Disengaged")))</f>
        <v>Active Low-Product</v>
      </c>
      <c r="P1449" s="2" t="str">
        <f aca="false">IF(I1449&gt;=MEDIAN($I$2:$I$10001),"High","Low")</f>
        <v>High</v>
      </c>
      <c r="Q1449" s="2" t="n">
        <f aca="false">L1449+IF(J1449&gt;=2,1,0)+K1449+IF(H1449&gt;=5,1,0)</f>
        <v>3</v>
      </c>
      <c r="R1449" s="2" t="n">
        <f aca="false">IF(AND(L1449=0,P1449="High"),1,0)</f>
        <v>0</v>
      </c>
    </row>
    <row r="1450" customFormat="false" ht="15" hidden="false" customHeight="false" outlineLevel="0" collapsed="false">
      <c r="A1450" s="2" t="n">
        <v>2025</v>
      </c>
      <c r="B1450" s="2" t="n">
        <v>15585367</v>
      </c>
      <c r="C1450" s="2" t="s">
        <v>975</v>
      </c>
      <c r="D1450" s="2" t="n">
        <v>555</v>
      </c>
      <c r="E1450" s="2" t="s">
        <v>30</v>
      </c>
      <c r="F1450" s="2" t="s">
        <v>20</v>
      </c>
      <c r="G1450" s="2" t="n">
        <v>46</v>
      </c>
      <c r="H1450" s="2" t="n">
        <v>4</v>
      </c>
      <c r="I1450" s="3" t="n">
        <v>120392.99</v>
      </c>
      <c r="J1450" s="2" t="n">
        <v>1</v>
      </c>
      <c r="K1450" s="2" t="n">
        <v>1</v>
      </c>
      <c r="L1450" s="2" t="n">
        <v>0</v>
      </c>
      <c r="M1450" s="3" t="n">
        <v>177719.88</v>
      </c>
      <c r="N1450" s="2" t="n">
        <v>1</v>
      </c>
      <c r="O1450" s="2" t="str">
        <f aca="false">IF(AND(L1450=1,J1450&gt;=2),"Active Engaged",IF(AND(L1450=1,J1450=1),"Active Low-Product",IF(AND(L1450=0,J1450&gt;=2),"Inactive Multi-Product","Inactive Disengaged")))</f>
        <v>Inactive Disengaged</v>
      </c>
      <c r="P1450" s="2" t="str">
        <f aca="false">IF(I1450&gt;=MEDIAN($I$2:$I$10001),"High","Low")</f>
        <v>High</v>
      </c>
      <c r="Q1450" s="2" t="n">
        <f aca="false">L1450+IF(J1450&gt;=2,1,0)+K1450+IF(H1450&gt;=5,1,0)</f>
        <v>1</v>
      </c>
      <c r="R1450" s="2" t="n">
        <f aca="false">IF(AND(L1450=0,P1450="High"),1,0)</f>
        <v>1</v>
      </c>
    </row>
    <row r="1451" customFormat="false" ht="15" hidden="false" customHeight="false" outlineLevel="0" collapsed="false">
      <c r="A1451" s="2" t="n">
        <v>2025</v>
      </c>
      <c r="B1451" s="2" t="n">
        <v>15726556</v>
      </c>
      <c r="C1451" s="2" t="s">
        <v>976</v>
      </c>
      <c r="D1451" s="2" t="n">
        <v>594</v>
      </c>
      <c r="E1451" s="2" t="s">
        <v>30</v>
      </c>
      <c r="F1451" s="2" t="s">
        <v>20</v>
      </c>
      <c r="G1451" s="2" t="n">
        <v>26</v>
      </c>
      <c r="H1451" s="2" t="n">
        <v>6</v>
      </c>
      <c r="I1451" s="3" t="n">
        <v>135067.52</v>
      </c>
      <c r="J1451" s="2" t="n">
        <v>2</v>
      </c>
      <c r="K1451" s="2" t="n">
        <v>0</v>
      </c>
      <c r="L1451" s="2" t="n">
        <v>0</v>
      </c>
      <c r="M1451" s="3" t="n">
        <v>131211.86</v>
      </c>
      <c r="N1451" s="2" t="n">
        <v>0</v>
      </c>
      <c r="O1451" s="2" t="str">
        <f aca="false">IF(AND(L1451=1,J1451&gt;=2),"Active Engaged",IF(AND(L1451=1,J1451=1),"Active Low-Product",IF(AND(L1451=0,J1451&gt;=2),"Inactive Multi-Product","Inactive Disengaged")))</f>
        <v>Inactive Multi-Product</v>
      </c>
      <c r="P1451" s="2" t="str">
        <f aca="false">IF(I1451&gt;=MEDIAN($I$2:$I$10001),"High","Low")</f>
        <v>High</v>
      </c>
      <c r="Q1451" s="2" t="n">
        <f aca="false">L1451+IF(J1451&gt;=2,1,0)+K1451+IF(H1451&gt;=5,1,0)</f>
        <v>2</v>
      </c>
      <c r="R1451" s="2" t="n">
        <f aca="false">IF(AND(L1451=0,P1451="High"),1,0)</f>
        <v>1</v>
      </c>
    </row>
    <row r="1452" customFormat="false" ht="15" hidden="false" customHeight="false" outlineLevel="0" collapsed="false">
      <c r="A1452" s="2" t="n">
        <v>2025</v>
      </c>
      <c r="B1452" s="2" t="n">
        <v>15676242</v>
      </c>
      <c r="C1452" s="2" t="s">
        <v>977</v>
      </c>
      <c r="D1452" s="2" t="n">
        <v>632</v>
      </c>
      <c r="E1452" s="2" t="s">
        <v>22</v>
      </c>
      <c r="F1452" s="2" t="s">
        <v>27</v>
      </c>
      <c r="G1452" s="2" t="n">
        <v>31</v>
      </c>
      <c r="H1452" s="2" t="n">
        <v>3</v>
      </c>
      <c r="I1452" s="3" t="n">
        <v>136556.44</v>
      </c>
      <c r="J1452" s="2" t="n">
        <v>1</v>
      </c>
      <c r="K1452" s="2" t="n">
        <v>1</v>
      </c>
      <c r="L1452" s="2" t="n">
        <v>0</v>
      </c>
      <c r="M1452" s="3" t="n">
        <v>82152.83</v>
      </c>
      <c r="N1452" s="2" t="n">
        <v>1</v>
      </c>
      <c r="O1452" s="2" t="str">
        <f aca="false">IF(AND(L1452=1,J1452&gt;=2),"Active Engaged",IF(AND(L1452=1,J1452=1),"Active Low-Product",IF(AND(L1452=0,J1452&gt;=2),"Inactive Multi-Product","Inactive Disengaged")))</f>
        <v>Inactive Disengaged</v>
      </c>
      <c r="P1452" s="2" t="str">
        <f aca="false">IF(I1452&gt;=MEDIAN($I$2:$I$10001),"High","Low")</f>
        <v>High</v>
      </c>
      <c r="Q1452" s="2" t="n">
        <f aca="false">L1452+IF(J1452&gt;=2,1,0)+K1452+IF(H1452&gt;=5,1,0)</f>
        <v>1</v>
      </c>
      <c r="R1452" s="2" t="n">
        <f aca="false">IF(AND(L1452=0,P1452="High"),1,0)</f>
        <v>1</v>
      </c>
    </row>
    <row r="1453" customFormat="false" ht="15" hidden="false" customHeight="false" outlineLevel="0" collapsed="false">
      <c r="A1453" s="2" t="n">
        <v>2025</v>
      </c>
      <c r="B1453" s="2" t="n">
        <v>15684198</v>
      </c>
      <c r="C1453" s="2" t="s">
        <v>43</v>
      </c>
      <c r="D1453" s="2" t="n">
        <v>551</v>
      </c>
      <c r="E1453" s="2" t="s">
        <v>19</v>
      </c>
      <c r="F1453" s="2" t="s">
        <v>20</v>
      </c>
      <c r="G1453" s="2" t="n">
        <v>38</v>
      </c>
      <c r="H1453" s="2" t="n">
        <v>10</v>
      </c>
      <c r="I1453" s="3" t="n">
        <v>0</v>
      </c>
      <c r="J1453" s="2" t="n">
        <v>2</v>
      </c>
      <c r="K1453" s="2" t="n">
        <v>1</v>
      </c>
      <c r="L1453" s="2" t="n">
        <v>1</v>
      </c>
      <c r="M1453" s="3" t="n">
        <v>216.27</v>
      </c>
      <c r="N1453" s="2" t="n">
        <v>0</v>
      </c>
      <c r="O1453" s="2" t="str">
        <f aca="false">IF(AND(L1453=1,J1453&gt;=2),"Active Engaged",IF(AND(L1453=1,J1453=1),"Active Low-Product",IF(AND(L1453=0,J1453&gt;=2),"Inactive Multi-Product","Inactive Disengaged")))</f>
        <v>Active Engaged</v>
      </c>
      <c r="P1453" s="2" t="str">
        <f aca="false">IF(I1453&gt;=MEDIAN($I$2:$I$10001),"High","Low")</f>
        <v>Low</v>
      </c>
      <c r="Q1453" s="2" t="n">
        <f aca="false">L1453+IF(J1453&gt;=2,1,0)+K1453+IF(H1453&gt;=5,1,0)</f>
        <v>4</v>
      </c>
      <c r="R1453" s="2" t="n">
        <f aca="false">IF(AND(L1453=0,P1453="High"),1,0)</f>
        <v>0</v>
      </c>
    </row>
    <row r="1454" customFormat="false" ht="15" hidden="false" customHeight="false" outlineLevel="0" collapsed="false">
      <c r="A1454" s="2" t="n">
        <v>2025</v>
      </c>
      <c r="B1454" s="2" t="n">
        <v>15774882</v>
      </c>
      <c r="C1454" s="2" t="s">
        <v>315</v>
      </c>
      <c r="D1454" s="2" t="n">
        <v>687</v>
      </c>
      <c r="E1454" s="2" t="s">
        <v>19</v>
      </c>
      <c r="F1454" s="2" t="s">
        <v>20</v>
      </c>
      <c r="G1454" s="2" t="n">
        <v>35</v>
      </c>
      <c r="H1454" s="2" t="n">
        <v>3</v>
      </c>
      <c r="I1454" s="3" t="n">
        <v>99587.43</v>
      </c>
      <c r="J1454" s="2" t="n">
        <v>1</v>
      </c>
      <c r="K1454" s="2" t="n">
        <v>1</v>
      </c>
      <c r="L1454" s="2" t="n">
        <v>1</v>
      </c>
      <c r="M1454" s="3" t="n">
        <v>1713.1</v>
      </c>
      <c r="N1454" s="2" t="n">
        <v>1</v>
      </c>
      <c r="O1454" s="2" t="str">
        <f aca="false">IF(AND(L1454=1,J1454&gt;=2),"Active Engaged",IF(AND(L1454=1,J1454=1),"Active Low-Product",IF(AND(L1454=0,J1454&gt;=2),"Inactive Multi-Product","Inactive Disengaged")))</f>
        <v>Active Low-Product</v>
      </c>
      <c r="P1454" s="2" t="str">
        <f aca="false">IF(I1454&gt;=MEDIAN($I$2:$I$10001),"High","Low")</f>
        <v>High</v>
      </c>
      <c r="Q1454" s="2" t="n">
        <f aca="false">L1454+IF(J1454&gt;=2,1,0)+K1454+IF(H1454&gt;=5,1,0)</f>
        <v>2</v>
      </c>
      <c r="R1454" s="2" t="n">
        <f aca="false">IF(AND(L1454=0,P1454="High"),1,0)</f>
        <v>0</v>
      </c>
    </row>
    <row r="1455" customFormat="false" ht="15" hidden="false" customHeight="false" outlineLevel="0" collapsed="false">
      <c r="A1455" s="2" t="n">
        <v>2025</v>
      </c>
      <c r="B1455" s="2" t="n">
        <v>15714227</v>
      </c>
      <c r="C1455" s="2" t="s">
        <v>978</v>
      </c>
      <c r="D1455" s="2" t="n">
        <v>672</v>
      </c>
      <c r="E1455" s="2" t="s">
        <v>19</v>
      </c>
      <c r="F1455" s="2" t="s">
        <v>20</v>
      </c>
      <c r="G1455" s="2" t="n">
        <v>53</v>
      </c>
      <c r="H1455" s="2" t="n">
        <v>7</v>
      </c>
      <c r="I1455" s="3" t="n">
        <v>0</v>
      </c>
      <c r="J1455" s="2" t="n">
        <v>1</v>
      </c>
      <c r="K1455" s="2" t="n">
        <v>1</v>
      </c>
      <c r="L1455" s="2" t="n">
        <v>1</v>
      </c>
      <c r="M1455" s="3" t="n">
        <v>136910.18</v>
      </c>
      <c r="N1455" s="2" t="n">
        <v>0</v>
      </c>
      <c r="O1455" s="2" t="str">
        <f aca="false">IF(AND(L1455=1,J1455&gt;=2),"Active Engaged",IF(AND(L1455=1,J1455=1),"Active Low-Product",IF(AND(L1455=0,J1455&gt;=2),"Inactive Multi-Product","Inactive Disengaged")))</f>
        <v>Active Low-Product</v>
      </c>
      <c r="P1455" s="2" t="str">
        <f aca="false">IF(I1455&gt;=MEDIAN($I$2:$I$10001),"High","Low")</f>
        <v>Low</v>
      </c>
      <c r="Q1455" s="2" t="n">
        <f aca="false">L1455+IF(J1455&gt;=2,1,0)+K1455+IF(H1455&gt;=5,1,0)</f>
        <v>3</v>
      </c>
      <c r="R1455" s="2" t="n">
        <f aca="false">IF(AND(L1455=0,P1455="High"),1,0)</f>
        <v>0</v>
      </c>
    </row>
    <row r="1456" customFormat="false" ht="15" hidden="false" customHeight="false" outlineLevel="0" collapsed="false">
      <c r="A1456" s="2" t="n">
        <v>2025</v>
      </c>
      <c r="B1456" s="2" t="n">
        <v>15608653</v>
      </c>
      <c r="C1456" s="2" t="s">
        <v>793</v>
      </c>
      <c r="D1456" s="2" t="n">
        <v>521</v>
      </c>
      <c r="E1456" s="2" t="s">
        <v>22</v>
      </c>
      <c r="F1456" s="2" t="s">
        <v>20</v>
      </c>
      <c r="G1456" s="2" t="n">
        <v>34</v>
      </c>
      <c r="H1456" s="2" t="n">
        <v>7</v>
      </c>
      <c r="I1456" s="3" t="n">
        <v>70731.07</v>
      </c>
      <c r="J1456" s="2" t="n">
        <v>1</v>
      </c>
      <c r="K1456" s="2" t="n">
        <v>1</v>
      </c>
      <c r="L1456" s="2" t="n">
        <v>1</v>
      </c>
      <c r="M1456" s="3" t="n">
        <v>20243.97</v>
      </c>
      <c r="N1456" s="2" t="n">
        <v>1</v>
      </c>
      <c r="O1456" s="2" t="str">
        <f aca="false">IF(AND(L1456=1,J1456&gt;=2),"Active Engaged",IF(AND(L1456=1,J1456=1),"Active Low-Product",IF(AND(L1456=0,J1456&gt;=2),"Inactive Multi-Product","Inactive Disengaged")))</f>
        <v>Active Low-Product</v>
      </c>
      <c r="P1456" s="2" t="str">
        <f aca="false">IF(I1456&gt;=MEDIAN($I$2:$I$10001),"High","Low")</f>
        <v>Low</v>
      </c>
      <c r="Q1456" s="2" t="n">
        <f aca="false">L1456+IF(J1456&gt;=2,1,0)+K1456+IF(H1456&gt;=5,1,0)</f>
        <v>3</v>
      </c>
      <c r="R1456" s="2" t="n">
        <f aca="false">IF(AND(L1456=0,P1456="High"),1,0)</f>
        <v>0</v>
      </c>
    </row>
    <row r="1457" customFormat="false" ht="15" hidden="false" customHeight="false" outlineLevel="0" collapsed="false">
      <c r="A1457" s="2" t="n">
        <v>2025</v>
      </c>
      <c r="B1457" s="2" t="n">
        <v>15784280</v>
      </c>
      <c r="C1457" s="2" t="s">
        <v>979</v>
      </c>
      <c r="D1457" s="2" t="n">
        <v>686</v>
      </c>
      <c r="E1457" s="2" t="s">
        <v>30</v>
      </c>
      <c r="F1457" s="2" t="s">
        <v>27</v>
      </c>
      <c r="G1457" s="2" t="n">
        <v>35</v>
      </c>
      <c r="H1457" s="2" t="n">
        <v>2</v>
      </c>
      <c r="I1457" s="3" t="n">
        <v>109342.82</v>
      </c>
      <c r="J1457" s="2" t="n">
        <v>2</v>
      </c>
      <c r="K1457" s="2" t="n">
        <v>0</v>
      </c>
      <c r="L1457" s="2" t="n">
        <v>1</v>
      </c>
      <c r="M1457" s="3" t="n">
        <v>86043.27</v>
      </c>
      <c r="N1457" s="2" t="n">
        <v>0</v>
      </c>
      <c r="O1457" s="2" t="str">
        <f aca="false">IF(AND(L1457=1,J1457&gt;=2),"Active Engaged",IF(AND(L1457=1,J1457=1),"Active Low-Product",IF(AND(L1457=0,J1457&gt;=2),"Inactive Multi-Product","Inactive Disengaged")))</f>
        <v>Active Engaged</v>
      </c>
      <c r="P1457" s="2" t="str">
        <f aca="false">IF(I1457&gt;=MEDIAN($I$2:$I$10001),"High","Low")</f>
        <v>High</v>
      </c>
      <c r="Q1457" s="2" t="n">
        <f aca="false">L1457+IF(J1457&gt;=2,1,0)+K1457+IF(H1457&gt;=5,1,0)</f>
        <v>2</v>
      </c>
      <c r="R1457" s="2" t="n">
        <f aca="false">IF(AND(L1457=0,P1457="High"),1,0)</f>
        <v>0</v>
      </c>
    </row>
    <row r="1458" customFormat="false" ht="15" hidden="false" customHeight="false" outlineLevel="0" collapsed="false">
      <c r="A1458" s="2" t="n">
        <v>2025</v>
      </c>
      <c r="B1458" s="2" t="n">
        <v>15789546</v>
      </c>
      <c r="C1458" s="2" t="s">
        <v>980</v>
      </c>
      <c r="D1458" s="2" t="n">
        <v>639</v>
      </c>
      <c r="E1458" s="2" t="s">
        <v>22</v>
      </c>
      <c r="F1458" s="2" t="s">
        <v>27</v>
      </c>
      <c r="G1458" s="2" t="n">
        <v>28</v>
      </c>
      <c r="H1458" s="2" t="n">
        <v>8</v>
      </c>
      <c r="I1458" s="3" t="n">
        <v>0</v>
      </c>
      <c r="J1458" s="2" t="n">
        <v>2</v>
      </c>
      <c r="K1458" s="2" t="n">
        <v>1</v>
      </c>
      <c r="L1458" s="2" t="n">
        <v>0</v>
      </c>
      <c r="M1458" s="3" t="n">
        <v>126561.07</v>
      </c>
      <c r="N1458" s="2" t="n">
        <v>0</v>
      </c>
      <c r="O1458" s="2" t="str">
        <f aca="false">IF(AND(L1458=1,J1458&gt;=2),"Active Engaged",IF(AND(L1458=1,J1458=1),"Active Low-Product",IF(AND(L1458=0,J1458&gt;=2),"Inactive Multi-Product","Inactive Disengaged")))</f>
        <v>Inactive Multi-Product</v>
      </c>
      <c r="P1458" s="2" t="str">
        <f aca="false">IF(I1458&gt;=MEDIAN($I$2:$I$10001),"High","Low")</f>
        <v>Low</v>
      </c>
      <c r="Q1458" s="2" t="n">
        <f aca="false">L1458+IF(J1458&gt;=2,1,0)+K1458+IF(H1458&gt;=5,1,0)</f>
        <v>3</v>
      </c>
      <c r="R1458" s="2" t="n">
        <f aca="false">IF(AND(L1458=0,P1458="High"),1,0)</f>
        <v>0</v>
      </c>
    </row>
    <row r="1459" customFormat="false" ht="15" hidden="false" customHeight="false" outlineLevel="0" collapsed="false">
      <c r="A1459" s="2" t="n">
        <v>2025</v>
      </c>
      <c r="B1459" s="2" t="n">
        <v>15590320</v>
      </c>
      <c r="C1459" s="2" t="s">
        <v>981</v>
      </c>
      <c r="D1459" s="2" t="n">
        <v>850</v>
      </c>
      <c r="E1459" s="2" t="s">
        <v>19</v>
      </c>
      <c r="F1459" s="2" t="s">
        <v>27</v>
      </c>
      <c r="G1459" s="2" t="n">
        <v>66</v>
      </c>
      <c r="H1459" s="2" t="n">
        <v>4</v>
      </c>
      <c r="I1459" s="3" t="n">
        <v>0</v>
      </c>
      <c r="J1459" s="2" t="n">
        <v>2</v>
      </c>
      <c r="K1459" s="2" t="n">
        <v>0</v>
      </c>
      <c r="L1459" s="2" t="n">
        <v>1</v>
      </c>
      <c r="M1459" s="3" t="n">
        <v>64350.8</v>
      </c>
      <c r="N1459" s="2" t="n">
        <v>0</v>
      </c>
      <c r="O1459" s="2" t="str">
        <f aca="false">IF(AND(L1459=1,J1459&gt;=2),"Active Engaged",IF(AND(L1459=1,J1459=1),"Active Low-Product",IF(AND(L1459=0,J1459&gt;=2),"Inactive Multi-Product","Inactive Disengaged")))</f>
        <v>Active Engaged</v>
      </c>
      <c r="P1459" s="2" t="str">
        <f aca="false">IF(I1459&gt;=MEDIAN($I$2:$I$10001),"High","Low")</f>
        <v>Low</v>
      </c>
      <c r="Q1459" s="2" t="n">
        <f aca="false">L1459+IF(J1459&gt;=2,1,0)+K1459+IF(H1459&gt;=5,1,0)</f>
        <v>2</v>
      </c>
      <c r="R1459" s="2" t="n">
        <f aca="false">IF(AND(L1459=0,P1459="High"),1,0)</f>
        <v>0</v>
      </c>
    </row>
    <row r="1460" customFormat="false" ht="15" hidden="false" customHeight="false" outlineLevel="0" collapsed="false">
      <c r="A1460" s="2" t="n">
        <v>2025</v>
      </c>
      <c r="B1460" s="2" t="n">
        <v>15678385</v>
      </c>
      <c r="C1460" s="2" t="s">
        <v>982</v>
      </c>
      <c r="D1460" s="2" t="n">
        <v>465</v>
      </c>
      <c r="E1460" s="2" t="s">
        <v>19</v>
      </c>
      <c r="F1460" s="2" t="s">
        <v>27</v>
      </c>
      <c r="G1460" s="2" t="n">
        <v>25</v>
      </c>
      <c r="H1460" s="2" t="n">
        <v>2</v>
      </c>
      <c r="I1460" s="3" t="n">
        <v>78247.31</v>
      </c>
      <c r="J1460" s="2" t="n">
        <v>2</v>
      </c>
      <c r="K1460" s="2" t="n">
        <v>1</v>
      </c>
      <c r="L1460" s="2" t="n">
        <v>1</v>
      </c>
      <c r="M1460" s="3" t="n">
        <v>10472.31</v>
      </c>
      <c r="N1460" s="2" t="n">
        <v>0</v>
      </c>
      <c r="O1460" s="2" t="str">
        <f aca="false">IF(AND(L1460=1,J1460&gt;=2),"Active Engaged",IF(AND(L1460=1,J1460=1),"Active Low-Product",IF(AND(L1460=0,J1460&gt;=2),"Inactive Multi-Product","Inactive Disengaged")))</f>
        <v>Active Engaged</v>
      </c>
      <c r="P1460" s="2" t="str">
        <f aca="false">IF(I1460&gt;=MEDIAN($I$2:$I$10001),"High","Low")</f>
        <v>Low</v>
      </c>
      <c r="Q1460" s="2" t="n">
        <f aca="false">L1460+IF(J1460&gt;=2,1,0)+K1460+IF(H1460&gt;=5,1,0)</f>
        <v>3</v>
      </c>
      <c r="R1460" s="2" t="n">
        <f aca="false">IF(AND(L1460=0,P1460="High"),1,0)</f>
        <v>0</v>
      </c>
    </row>
    <row r="1461" customFormat="false" ht="15" hidden="false" customHeight="false" outlineLevel="0" collapsed="false">
      <c r="A1461" s="2" t="n">
        <v>2025</v>
      </c>
      <c r="B1461" s="2" t="n">
        <v>15571778</v>
      </c>
      <c r="C1461" s="2" t="s">
        <v>667</v>
      </c>
      <c r="D1461" s="2" t="n">
        <v>817</v>
      </c>
      <c r="E1461" s="2" t="s">
        <v>19</v>
      </c>
      <c r="F1461" s="2" t="s">
        <v>20</v>
      </c>
      <c r="G1461" s="2" t="n">
        <v>55</v>
      </c>
      <c r="H1461" s="2" t="n">
        <v>10</v>
      </c>
      <c r="I1461" s="3" t="n">
        <v>117561.49</v>
      </c>
      <c r="J1461" s="2" t="n">
        <v>1</v>
      </c>
      <c r="K1461" s="2" t="n">
        <v>1</v>
      </c>
      <c r="L1461" s="2" t="n">
        <v>0</v>
      </c>
      <c r="M1461" s="3" t="n">
        <v>95941.55</v>
      </c>
      <c r="N1461" s="2" t="n">
        <v>1</v>
      </c>
      <c r="O1461" s="2" t="str">
        <f aca="false">IF(AND(L1461=1,J1461&gt;=2),"Active Engaged",IF(AND(L1461=1,J1461=1),"Active Low-Product",IF(AND(L1461=0,J1461&gt;=2),"Inactive Multi-Product","Inactive Disengaged")))</f>
        <v>Inactive Disengaged</v>
      </c>
      <c r="P1461" s="2" t="str">
        <f aca="false">IF(I1461&gt;=MEDIAN($I$2:$I$10001),"High","Low")</f>
        <v>High</v>
      </c>
      <c r="Q1461" s="2" t="n">
        <f aca="false">L1461+IF(J1461&gt;=2,1,0)+K1461+IF(H1461&gt;=5,1,0)</f>
        <v>2</v>
      </c>
      <c r="R1461" s="2" t="n">
        <f aca="false">IF(AND(L1461=0,P1461="High"),1,0)</f>
        <v>1</v>
      </c>
    </row>
    <row r="1462" customFormat="false" ht="15" hidden="false" customHeight="false" outlineLevel="0" collapsed="false">
      <c r="A1462" s="2" t="n">
        <v>2025</v>
      </c>
      <c r="B1462" s="2" t="n">
        <v>15657085</v>
      </c>
      <c r="C1462" s="2" t="s">
        <v>349</v>
      </c>
      <c r="D1462" s="2" t="n">
        <v>578</v>
      </c>
      <c r="E1462" s="2" t="s">
        <v>19</v>
      </c>
      <c r="F1462" s="2" t="s">
        <v>27</v>
      </c>
      <c r="G1462" s="2" t="n">
        <v>23</v>
      </c>
      <c r="H1462" s="2" t="n">
        <v>10</v>
      </c>
      <c r="I1462" s="3" t="n">
        <v>88980.32</v>
      </c>
      <c r="J1462" s="2" t="n">
        <v>1</v>
      </c>
      <c r="K1462" s="2" t="n">
        <v>1</v>
      </c>
      <c r="L1462" s="2" t="n">
        <v>1</v>
      </c>
      <c r="M1462" s="3" t="n">
        <v>125222.36</v>
      </c>
      <c r="N1462" s="2" t="n">
        <v>0</v>
      </c>
      <c r="O1462" s="2" t="str">
        <f aca="false">IF(AND(L1462=1,J1462&gt;=2),"Active Engaged",IF(AND(L1462=1,J1462=1),"Active Low-Product",IF(AND(L1462=0,J1462&gt;=2),"Inactive Multi-Product","Inactive Disengaged")))</f>
        <v>Active Low-Product</v>
      </c>
      <c r="P1462" s="2" t="str">
        <f aca="false">IF(I1462&gt;=MEDIAN($I$2:$I$10001),"High","Low")</f>
        <v>Low</v>
      </c>
      <c r="Q1462" s="2" t="n">
        <f aca="false">L1462+IF(J1462&gt;=2,1,0)+K1462+IF(H1462&gt;=5,1,0)</f>
        <v>3</v>
      </c>
      <c r="R1462" s="2" t="n">
        <f aca="false">IF(AND(L1462=0,P1462="High"),1,0)</f>
        <v>0</v>
      </c>
    </row>
    <row r="1463" customFormat="false" ht="15" hidden="false" customHeight="false" outlineLevel="0" collapsed="false">
      <c r="A1463" s="2" t="n">
        <v>2025</v>
      </c>
      <c r="B1463" s="2" t="n">
        <v>15640627</v>
      </c>
      <c r="C1463" s="2" t="s">
        <v>678</v>
      </c>
      <c r="D1463" s="2" t="n">
        <v>611</v>
      </c>
      <c r="E1463" s="2" t="s">
        <v>22</v>
      </c>
      <c r="F1463" s="2" t="s">
        <v>27</v>
      </c>
      <c r="G1463" s="2" t="n">
        <v>34</v>
      </c>
      <c r="H1463" s="2" t="n">
        <v>4</v>
      </c>
      <c r="I1463" s="3" t="n">
        <v>0</v>
      </c>
      <c r="J1463" s="2" t="n">
        <v>2</v>
      </c>
      <c r="K1463" s="2" t="n">
        <v>1</v>
      </c>
      <c r="L1463" s="2" t="n">
        <v>0</v>
      </c>
      <c r="M1463" s="3" t="n">
        <v>170950.58</v>
      </c>
      <c r="N1463" s="2" t="n">
        <v>0</v>
      </c>
      <c r="O1463" s="2" t="str">
        <f aca="false">IF(AND(L1463=1,J1463&gt;=2),"Active Engaged",IF(AND(L1463=1,J1463=1),"Active Low-Product",IF(AND(L1463=0,J1463&gt;=2),"Inactive Multi-Product","Inactive Disengaged")))</f>
        <v>Inactive Multi-Product</v>
      </c>
      <c r="P1463" s="2" t="str">
        <f aca="false">IF(I1463&gt;=MEDIAN($I$2:$I$10001),"High","Low")</f>
        <v>Low</v>
      </c>
      <c r="Q1463" s="2" t="n">
        <f aca="false">L1463+IF(J1463&gt;=2,1,0)+K1463+IF(H1463&gt;=5,1,0)</f>
        <v>2</v>
      </c>
      <c r="R1463" s="2" t="n">
        <f aca="false">IF(AND(L1463=0,P1463="High"),1,0)</f>
        <v>0</v>
      </c>
    </row>
    <row r="1464" customFormat="false" ht="15" hidden="false" customHeight="false" outlineLevel="0" collapsed="false">
      <c r="A1464" s="2" t="n">
        <v>2025</v>
      </c>
      <c r="B1464" s="2" t="n">
        <v>15566211</v>
      </c>
      <c r="C1464" s="2" t="s">
        <v>727</v>
      </c>
      <c r="D1464" s="2" t="n">
        <v>616</v>
      </c>
      <c r="E1464" s="2" t="s">
        <v>30</v>
      </c>
      <c r="F1464" s="2" t="s">
        <v>20</v>
      </c>
      <c r="G1464" s="2" t="n">
        <v>41</v>
      </c>
      <c r="H1464" s="2" t="n">
        <v>1</v>
      </c>
      <c r="I1464" s="3" t="n">
        <v>103560.57</v>
      </c>
      <c r="J1464" s="2" t="n">
        <v>1</v>
      </c>
      <c r="K1464" s="2" t="n">
        <v>1</v>
      </c>
      <c r="L1464" s="2" t="n">
        <v>0</v>
      </c>
      <c r="M1464" s="3" t="n">
        <v>236.45</v>
      </c>
      <c r="N1464" s="2" t="n">
        <v>1</v>
      </c>
      <c r="O1464" s="2" t="str">
        <f aca="false">IF(AND(L1464=1,J1464&gt;=2),"Active Engaged",IF(AND(L1464=1,J1464=1),"Active Low-Product",IF(AND(L1464=0,J1464&gt;=2),"Inactive Multi-Product","Inactive Disengaged")))</f>
        <v>Inactive Disengaged</v>
      </c>
      <c r="P1464" s="2" t="str">
        <f aca="false">IF(I1464&gt;=MEDIAN($I$2:$I$10001),"High","Low")</f>
        <v>High</v>
      </c>
      <c r="Q1464" s="2" t="n">
        <f aca="false">L1464+IF(J1464&gt;=2,1,0)+K1464+IF(H1464&gt;=5,1,0)</f>
        <v>1</v>
      </c>
      <c r="R1464" s="2" t="n">
        <f aca="false">IF(AND(L1464=0,P1464="High"),1,0)</f>
        <v>1</v>
      </c>
    </row>
    <row r="1465" customFormat="false" ht="15" hidden="false" customHeight="false" outlineLevel="0" collapsed="false">
      <c r="A1465" s="2" t="n">
        <v>2025</v>
      </c>
      <c r="B1465" s="2" t="n">
        <v>15669293</v>
      </c>
      <c r="C1465" s="2" t="s">
        <v>983</v>
      </c>
      <c r="D1465" s="2" t="n">
        <v>517</v>
      </c>
      <c r="E1465" s="2" t="s">
        <v>19</v>
      </c>
      <c r="F1465" s="2" t="s">
        <v>27</v>
      </c>
      <c r="G1465" s="2" t="n">
        <v>37</v>
      </c>
      <c r="H1465" s="2" t="n">
        <v>5</v>
      </c>
      <c r="I1465" s="3" t="n">
        <v>113308.84</v>
      </c>
      <c r="J1465" s="2" t="n">
        <v>1</v>
      </c>
      <c r="K1465" s="2" t="n">
        <v>0</v>
      </c>
      <c r="L1465" s="2" t="n">
        <v>1</v>
      </c>
      <c r="M1465" s="3" t="n">
        <v>31517.16</v>
      </c>
      <c r="N1465" s="2" t="n">
        <v>0</v>
      </c>
      <c r="O1465" s="2" t="str">
        <f aca="false">IF(AND(L1465=1,J1465&gt;=2),"Active Engaged",IF(AND(L1465=1,J1465=1),"Active Low-Product",IF(AND(L1465=0,J1465&gt;=2),"Inactive Multi-Product","Inactive Disengaged")))</f>
        <v>Active Low-Product</v>
      </c>
      <c r="P1465" s="2" t="str">
        <f aca="false">IF(I1465&gt;=MEDIAN($I$2:$I$10001),"High","Low")</f>
        <v>High</v>
      </c>
      <c r="Q1465" s="2" t="n">
        <f aca="false">L1465+IF(J1465&gt;=2,1,0)+K1465+IF(H1465&gt;=5,1,0)</f>
        <v>2</v>
      </c>
      <c r="R1465" s="2" t="n">
        <f aca="false">IF(AND(L1465=0,P1465="High"),1,0)</f>
        <v>0</v>
      </c>
    </row>
    <row r="1466" customFormat="false" ht="15" hidden="false" customHeight="false" outlineLevel="0" collapsed="false">
      <c r="A1466" s="2" t="n">
        <v>2025</v>
      </c>
      <c r="B1466" s="2" t="n">
        <v>15595067</v>
      </c>
      <c r="C1466" s="2" t="s">
        <v>662</v>
      </c>
      <c r="D1466" s="2" t="n">
        <v>637</v>
      </c>
      <c r="E1466" s="2" t="s">
        <v>22</v>
      </c>
      <c r="F1466" s="2" t="s">
        <v>20</v>
      </c>
      <c r="G1466" s="2" t="n">
        <v>40</v>
      </c>
      <c r="H1466" s="2" t="n">
        <v>6</v>
      </c>
      <c r="I1466" s="3" t="n">
        <v>0</v>
      </c>
      <c r="J1466" s="2" t="n">
        <v>2</v>
      </c>
      <c r="K1466" s="2" t="n">
        <v>1</v>
      </c>
      <c r="L1466" s="2" t="n">
        <v>1</v>
      </c>
      <c r="M1466" s="3" t="n">
        <v>181610.6</v>
      </c>
      <c r="N1466" s="2" t="n">
        <v>0</v>
      </c>
      <c r="O1466" s="2" t="str">
        <f aca="false">IF(AND(L1466=1,J1466&gt;=2),"Active Engaged",IF(AND(L1466=1,J1466=1),"Active Low-Product",IF(AND(L1466=0,J1466&gt;=2),"Inactive Multi-Product","Inactive Disengaged")))</f>
        <v>Active Engaged</v>
      </c>
      <c r="P1466" s="2" t="str">
        <f aca="false">IF(I1466&gt;=MEDIAN($I$2:$I$10001),"High","Low")</f>
        <v>Low</v>
      </c>
      <c r="Q1466" s="2" t="n">
        <f aca="false">L1466+IF(J1466&gt;=2,1,0)+K1466+IF(H1466&gt;=5,1,0)</f>
        <v>4</v>
      </c>
      <c r="R1466" s="2" t="n">
        <f aca="false">IF(AND(L1466=0,P1466="High"),1,0)</f>
        <v>0</v>
      </c>
    </row>
    <row r="1467" customFormat="false" ht="15" hidden="false" customHeight="false" outlineLevel="0" collapsed="false">
      <c r="A1467" s="2" t="n">
        <v>2025</v>
      </c>
      <c r="B1467" s="2" t="n">
        <v>15753566</v>
      </c>
      <c r="C1467" s="2" t="s">
        <v>984</v>
      </c>
      <c r="D1467" s="2" t="n">
        <v>806</v>
      </c>
      <c r="E1467" s="2" t="s">
        <v>19</v>
      </c>
      <c r="F1467" s="2" t="s">
        <v>20</v>
      </c>
      <c r="G1467" s="2" t="n">
        <v>32</v>
      </c>
      <c r="H1467" s="2" t="n">
        <v>3</v>
      </c>
      <c r="I1467" s="3" t="n">
        <v>63763.49</v>
      </c>
      <c r="J1467" s="2" t="n">
        <v>1</v>
      </c>
      <c r="K1467" s="2" t="n">
        <v>1</v>
      </c>
      <c r="L1467" s="2" t="n">
        <v>0</v>
      </c>
      <c r="M1467" s="3" t="n">
        <v>156593.09</v>
      </c>
      <c r="N1467" s="2" t="n">
        <v>0</v>
      </c>
      <c r="O1467" s="2" t="str">
        <f aca="false">IF(AND(L1467=1,J1467&gt;=2),"Active Engaged",IF(AND(L1467=1,J1467=1),"Active Low-Product",IF(AND(L1467=0,J1467&gt;=2),"Inactive Multi-Product","Inactive Disengaged")))</f>
        <v>Inactive Disengaged</v>
      </c>
      <c r="P1467" s="2" t="str">
        <f aca="false">IF(I1467&gt;=MEDIAN($I$2:$I$10001),"High","Low")</f>
        <v>Low</v>
      </c>
      <c r="Q1467" s="2" t="n">
        <f aca="false">L1467+IF(J1467&gt;=2,1,0)+K1467+IF(H1467&gt;=5,1,0)</f>
        <v>1</v>
      </c>
      <c r="R1467" s="2" t="n">
        <f aca="false">IF(AND(L1467=0,P1467="High"),1,0)</f>
        <v>0</v>
      </c>
    </row>
    <row r="1468" customFormat="false" ht="15" hidden="false" customHeight="false" outlineLevel="0" collapsed="false">
      <c r="A1468" s="2" t="n">
        <v>2025</v>
      </c>
      <c r="B1468" s="2" t="n">
        <v>15650391</v>
      </c>
      <c r="C1468" s="2" t="s">
        <v>97</v>
      </c>
      <c r="D1468" s="2" t="n">
        <v>633</v>
      </c>
      <c r="E1468" s="2" t="s">
        <v>19</v>
      </c>
      <c r="F1468" s="2" t="s">
        <v>20</v>
      </c>
      <c r="G1468" s="2" t="n">
        <v>29</v>
      </c>
      <c r="H1468" s="2" t="n">
        <v>7</v>
      </c>
      <c r="I1468" s="3" t="n">
        <v>169988.35</v>
      </c>
      <c r="J1468" s="2" t="n">
        <v>1</v>
      </c>
      <c r="K1468" s="2" t="n">
        <v>1</v>
      </c>
      <c r="L1468" s="2" t="n">
        <v>0</v>
      </c>
      <c r="M1468" s="3" t="n">
        <v>4272</v>
      </c>
      <c r="N1468" s="2" t="n">
        <v>0</v>
      </c>
      <c r="O1468" s="2" t="str">
        <f aca="false">IF(AND(L1468=1,J1468&gt;=2),"Active Engaged",IF(AND(L1468=1,J1468=1),"Active Low-Product",IF(AND(L1468=0,J1468&gt;=2),"Inactive Multi-Product","Inactive Disengaged")))</f>
        <v>Inactive Disengaged</v>
      </c>
      <c r="P1468" s="2" t="str">
        <f aca="false">IF(I1468&gt;=MEDIAN($I$2:$I$10001),"High","Low")</f>
        <v>High</v>
      </c>
      <c r="Q1468" s="2" t="n">
        <f aca="false">L1468+IF(J1468&gt;=2,1,0)+K1468+IF(H1468&gt;=5,1,0)</f>
        <v>2</v>
      </c>
      <c r="R1468" s="2" t="n">
        <f aca="false">IF(AND(L1468=0,P1468="High"),1,0)</f>
        <v>1</v>
      </c>
    </row>
    <row r="1469" customFormat="false" ht="15" hidden="false" customHeight="false" outlineLevel="0" collapsed="false">
      <c r="A1469" s="2" t="n">
        <v>2025</v>
      </c>
      <c r="B1469" s="2" t="n">
        <v>15681843</v>
      </c>
      <c r="C1469" s="2" t="s">
        <v>985</v>
      </c>
      <c r="D1469" s="2" t="n">
        <v>624</v>
      </c>
      <c r="E1469" s="2" t="s">
        <v>30</v>
      </c>
      <c r="F1469" s="2" t="s">
        <v>20</v>
      </c>
      <c r="G1469" s="2" t="n">
        <v>35</v>
      </c>
      <c r="H1469" s="2" t="n">
        <v>0</v>
      </c>
      <c r="I1469" s="3" t="n">
        <v>180303.24</v>
      </c>
      <c r="J1469" s="2" t="n">
        <v>2</v>
      </c>
      <c r="K1469" s="2" t="n">
        <v>1</v>
      </c>
      <c r="L1469" s="2" t="n">
        <v>0</v>
      </c>
      <c r="M1469" s="3" t="n">
        <v>163587.9</v>
      </c>
      <c r="N1469" s="2" t="n">
        <v>0</v>
      </c>
      <c r="O1469" s="2" t="str">
        <f aca="false">IF(AND(L1469=1,J1469&gt;=2),"Active Engaged",IF(AND(L1469=1,J1469=1),"Active Low-Product",IF(AND(L1469=0,J1469&gt;=2),"Inactive Multi-Product","Inactive Disengaged")))</f>
        <v>Inactive Multi-Product</v>
      </c>
      <c r="P1469" s="2" t="str">
        <f aca="false">IF(I1469&gt;=MEDIAN($I$2:$I$10001),"High","Low")</f>
        <v>High</v>
      </c>
      <c r="Q1469" s="2" t="n">
        <f aca="false">L1469+IF(J1469&gt;=2,1,0)+K1469+IF(H1469&gt;=5,1,0)</f>
        <v>2</v>
      </c>
      <c r="R1469" s="2" t="n">
        <f aca="false">IF(AND(L1469=0,P1469="High"),1,0)</f>
        <v>1</v>
      </c>
    </row>
    <row r="1470" customFormat="false" ht="15" hidden="false" customHeight="false" outlineLevel="0" collapsed="false">
      <c r="A1470" s="2" t="n">
        <v>2025</v>
      </c>
      <c r="B1470" s="2" t="n">
        <v>15814846</v>
      </c>
      <c r="C1470" s="2" t="s">
        <v>986</v>
      </c>
      <c r="D1470" s="2" t="n">
        <v>691</v>
      </c>
      <c r="E1470" s="2" t="s">
        <v>19</v>
      </c>
      <c r="F1470" s="2" t="s">
        <v>27</v>
      </c>
      <c r="G1470" s="2" t="n">
        <v>52</v>
      </c>
      <c r="H1470" s="2" t="n">
        <v>3</v>
      </c>
      <c r="I1470" s="3" t="n">
        <v>0</v>
      </c>
      <c r="J1470" s="2" t="n">
        <v>1</v>
      </c>
      <c r="K1470" s="2" t="n">
        <v>1</v>
      </c>
      <c r="L1470" s="2" t="n">
        <v>0</v>
      </c>
      <c r="M1470" s="3" t="n">
        <v>175843.68</v>
      </c>
      <c r="N1470" s="2" t="n">
        <v>1</v>
      </c>
      <c r="O1470" s="2" t="str">
        <f aca="false">IF(AND(L1470=1,J1470&gt;=2),"Active Engaged",IF(AND(L1470=1,J1470=1),"Active Low-Product",IF(AND(L1470=0,J1470&gt;=2),"Inactive Multi-Product","Inactive Disengaged")))</f>
        <v>Inactive Disengaged</v>
      </c>
      <c r="P1470" s="2" t="str">
        <f aca="false">IF(I1470&gt;=MEDIAN($I$2:$I$10001),"High","Low")</f>
        <v>Low</v>
      </c>
      <c r="Q1470" s="2" t="n">
        <f aca="false">L1470+IF(J1470&gt;=2,1,0)+K1470+IF(H1470&gt;=5,1,0)</f>
        <v>1</v>
      </c>
      <c r="R1470" s="2" t="n">
        <f aca="false">IF(AND(L1470=0,P1470="High"),1,0)</f>
        <v>0</v>
      </c>
    </row>
    <row r="1471" customFormat="false" ht="15" hidden="false" customHeight="false" outlineLevel="0" collapsed="false">
      <c r="A1471" s="2" t="n">
        <v>2025</v>
      </c>
      <c r="B1471" s="2" t="n">
        <v>15670374</v>
      </c>
      <c r="C1471" s="2" t="s">
        <v>703</v>
      </c>
      <c r="D1471" s="2" t="n">
        <v>819</v>
      </c>
      <c r="E1471" s="2" t="s">
        <v>30</v>
      </c>
      <c r="F1471" s="2" t="s">
        <v>20</v>
      </c>
      <c r="G1471" s="2" t="n">
        <v>49</v>
      </c>
      <c r="H1471" s="2" t="n">
        <v>1</v>
      </c>
      <c r="I1471" s="3" t="n">
        <v>120656.86</v>
      </c>
      <c r="J1471" s="2" t="n">
        <v>4</v>
      </c>
      <c r="K1471" s="2" t="n">
        <v>0</v>
      </c>
      <c r="L1471" s="2" t="n">
        <v>0</v>
      </c>
      <c r="M1471" s="3" t="n">
        <v>166164.3</v>
      </c>
      <c r="N1471" s="2" t="n">
        <v>1</v>
      </c>
      <c r="O1471" s="2" t="str">
        <f aca="false">IF(AND(L1471=1,J1471&gt;=2),"Active Engaged",IF(AND(L1471=1,J1471=1),"Active Low-Product",IF(AND(L1471=0,J1471&gt;=2),"Inactive Multi-Product","Inactive Disengaged")))</f>
        <v>Inactive Multi-Product</v>
      </c>
      <c r="P1471" s="2" t="str">
        <f aca="false">IF(I1471&gt;=MEDIAN($I$2:$I$10001),"High","Low")</f>
        <v>High</v>
      </c>
      <c r="Q1471" s="2" t="n">
        <f aca="false">L1471+IF(J1471&gt;=2,1,0)+K1471+IF(H1471&gt;=5,1,0)</f>
        <v>1</v>
      </c>
      <c r="R1471" s="2" t="n">
        <f aca="false">IF(AND(L1471=0,P1471="High"),1,0)</f>
        <v>1</v>
      </c>
    </row>
    <row r="1472" customFormat="false" ht="15" hidden="false" customHeight="false" outlineLevel="0" collapsed="false">
      <c r="A1472" s="2" t="n">
        <v>2025</v>
      </c>
      <c r="B1472" s="2" t="n">
        <v>15762332</v>
      </c>
      <c r="C1472" s="2" t="s">
        <v>987</v>
      </c>
      <c r="D1472" s="2" t="n">
        <v>568</v>
      </c>
      <c r="E1472" s="2" t="s">
        <v>30</v>
      </c>
      <c r="F1472" s="2" t="s">
        <v>20</v>
      </c>
      <c r="G1472" s="2" t="n">
        <v>31</v>
      </c>
      <c r="H1472" s="2" t="n">
        <v>1</v>
      </c>
      <c r="I1472" s="3" t="n">
        <v>61592.14</v>
      </c>
      <c r="J1472" s="2" t="n">
        <v>2</v>
      </c>
      <c r="K1472" s="2" t="n">
        <v>1</v>
      </c>
      <c r="L1472" s="2" t="n">
        <v>1</v>
      </c>
      <c r="M1472" s="3" t="n">
        <v>61796.64</v>
      </c>
      <c r="N1472" s="2" t="n">
        <v>0</v>
      </c>
      <c r="O1472" s="2" t="str">
        <f aca="false">IF(AND(L1472=1,J1472&gt;=2),"Active Engaged",IF(AND(L1472=1,J1472=1),"Active Low-Product",IF(AND(L1472=0,J1472&gt;=2),"Inactive Multi-Product","Inactive Disengaged")))</f>
        <v>Active Engaged</v>
      </c>
      <c r="P1472" s="2" t="str">
        <f aca="false">IF(I1472&gt;=MEDIAN($I$2:$I$10001),"High","Low")</f>
        <v>Low</v>
      </c>
      <c r="Q1472" s="2" t="n">
        <f aca="false">L1472+IF(J1472&gt;=2,1,0)+K1472+IF(H1472&gt;=5,1,0)</f>
        <v>3</v>
      </c>
      <c r="R1472" s="2" t="n">
        <f aca="false">IF(AND(L1472=0,P1472="High"),1,0)</f>
        <v>0</v>
      </c>
    </row>
    <row r="1473" customFormat="false" ht="15" hidden="false" customHeight="false" outlineLevel="0" collapsed="false">
      <c r="A1473" s="2" t="n">
        <v>2025</v>
      </c>
      <c r="B1473" s="2" t="n">
        <v>15700223</v>
      </c>
      <c r="C1473" s="2" t="s">
        <v>988</v>
      </c>
      <c r="D1473" s="2" t="n">
        <v>806</v>
      </c>
      <c r="E1473" s="2" t="s">
        <v>19</v>
      </c>
      <c r="F1473" s="2" t="s">
        <v>27</v>
      </c>
      <c r="G1473" s="2" t="n">
        <v>48</v>
      </c>
      <c r="H1473" s="2" t="n">
        <v>4</v>
      </c>
      <c r="I1473" s="3" t="n">
        <v>164701.68</v>
      </c>
      <c r="J1473" s="2" t="n">
        <v>1</v>
      </c>
      <c r="K1473" s="2" t="n">
        <v>1</v>
      </c>
      <c r="L1473" s="2" t="n">
        <v>1</v>
      </c>
      <c r="M1473" s="3" t="n">
        <v>21439.49</v>
      </c>
      <c r="N1473" s="2" t="n">
        <v>0</v>
      </c>
      <c r="O1473" s="2" t="str">
        <f aca="false">IF(AND(L1473=1,J1473&gt;=2),"Active Engaged",IF(AND(L1473=1,J1473=1),"Active Low-Product",IF(AND(L1473=0,J1473&gt;=2),"Inactive Multi-Product","Inactive Disengaged")))</f>
        <v>Active Low-Product</v>
      </c>
      <c r="P1473" s="2" t="str">
        <f aca="false">IF(I1473&gt;=MEDIAN($I$2:$I$10001),"High","Low")</f>
        <v>High</v>
      </c>
      <c r="Q1473" s="2" t="n">
        <f aca="false">L1473+IF(J1473&gt;=2,1,0)+K1473+IF(H1473&gt;=5,1,0)</f>
        <v>2</v>
      </c>
      <c r="R1473" s="2" t="n">
        <f aca="false">IF(AND(L1473=0,P1473="High"),1,0)</f>
        <v>0</v>
      </c>
    </row>
    <row r="1474" customFormat="false" ht="15" hidden="false" customHeight="false" outlineLevel="0" collapsed="false">
      <c r="A1474" s="2" t="n">
        <v>2025</v>
      </c>
      <c r="B1474" s="2" t="n">
        <v>15729956</v>
      </c>
      <c r="C1474" s="2" t="s">
        <v>989</v>
      </c>
      <c r="D1474" s="2" t="n">
        <v>726</v>
      </c>
      <c r="E1474" s="2" t="s">
        <v>22</v>
      </c>
      <c r="F1474" s="2" t="s">
        <v>20</v>
      </c>
      <c r="G1474" s="2" t="n">
        <v>26</v>
      </c>
      <c r="H1474" s="2" t="n">
        <v>1</v>
      </c>
      <c r="I1474" s="3" t="n">
        <v>80780.16</v>
      </c>
      <c r="J1474" s="2" t="n">
        <v>1</v>
      </c>
      <c r="K1474" s="2" t="n">
        <v>1</v>
      </c>
      <c r="L1474" s="2" t="n">
        <v>1</v>
      </c>
      <c r="M1474" s="3" t="n">
        <v>19225.85</v>
      </c>
      <c r="N1474" s="2" t="n">
        <v>0</v>
      </c>
      <c r="O1474" s="2" t="str">
        <f aca="false">IF(AND(L1474=1,J1474&gt;=2),"Active Engaged",IF(AND(L1474=1,J1474=1),"Active Low-Product",IF(AND(L1474=0,J1474&gt;=2),"Inactive Multi-Product","Inactive Disengaged")))</f>
        <v>Active Low-Product</v>
      </c>
      <c r="P1474" s="2" t="str">
        <f aca="false">IF(I1474&gt;=MEDIAN($I$2:$I$10001),"High","Low")</f>
        <v>Low</v>
      </c>
      <c r="Q1474" s="2" t="n">
        <f aca="false">L1474+IF(J1474&gt;=2,1,0)+K1474+IF(H1474&gt;=5,1,0)</f>
        <v>2</v>
      </c>
      <c r="R1474" s="2" t="n">
        <f aca="false">IF(AND(L1474=0,P1474="High"),1,0)</f>
        <v>0</v>
      </c>
    </row>
    <row r="1475" customFormat="false" ht="15" hidden="false" customHeight="false" outlineLevel="0" collapsed="false">
      <c r="A1475" s="2" t="n">
        <v>2025</v>
      </c>
      <c r="B1475" s="2" t="n">
        <v>15594862</v>
      </c>
      <c r="C1475" s="2" t="s">
        <v>990</v>
      </c>
      <c r="D1475" s="2" t="n">
        <v>552</v>
      </c>
      <c r="E1475" s="2" t="s">
        <v>19</v>
      </c>
      <c r="F1475" s="2" t="s">
        <v>27</v>
      </c>
      <c r="G1475" s="2" t="n">
        <v>36</v>
      </c>
      <c r="H1475" s="2" t="n">
        <v>8</v>
      </c>
      <c r="I1475" s="3" t="n">
        <v>0</v>
      </c>
      <c r="J1475" s="2" t="n">
        <v>2</v>
      </c>
      <c r="K1475" s="2" t="n">
        <v>0</v>
      </c>
      <c r="L1475" s="2" t="n">
        <v>0</v>
      </c>
      <c r="M1475" s="3" t="n">
        <v>132547.02</v>
      </c>
      <c r="N1475" s="2" t="n">
        <v>0</v>
      </c>
      <c r="O1475" s="2" t="str">
        <f aca="false">IF(AND(L1475=1,J1475&gt;=2),"Active Engaged",IF(AND(L1475=1,J1475=1),"Active Low-Product",IF(AND(L1475=0,J1475&gt;=2),"Inactive Multi-Product","Inactive Disengaged")))</f>
        <v>Inactive Multi-Product</v>
      </c>
      <c r="P1475" s="2" t="str">
        <f aca="false">IF(I1475&gt;=MEDIAN($I$2:$I$10001),"High","Low")</f>
        <v>Low</v>
      </c>
      <c r="Q1475" s="2" t="n">
        <f aca="false">L1475+IF(J1475&gt;=2,1,0)+K1475+IF(H1475&gt;=5,1,0)</f>
        <v>2</v>
      </c>
      <c r="R1475" s="2" t="n">
        <f aca="false">IF(AND(L1475=0,P1475="High"),1,0)</f>
        <v>0</v>
      </c>
    </row>
    <row r="1476" customFormat="false" ht="15" hidden="false" customHeight="false" outlineLevel="0" collapsed="false">
      <c r="A1476" s="2" t="n">
        <v>2025</v>
      </c>
      <c r="B1476" s="2" t="n">
        <v>15598782</v>
      </c>
      <c r="C1476" s="2" t="s">
        <v>181</v>
      </c>
      <c r="D1476" s="2" t="n">
        <v>755</v>
      </c>
      <c r="E1476" s="2" t="s">
        <v>30</v>
      </c>
      <c r="F1476" s="2" t="s">
        <v>20</v>
      </c>
      <c r="G1476" s="2" t="n">
        <v>30</v>
      </c>
      <c r="H1476" s="2" t="n">
        <v>6</v>
      </c>
      <c r="I1476" s="3" t="n">
        <v>154221.37</v>
      </c>
      <c r="J1476" s="2" t="n">
        <v>2</v>
      </c>
      <c r="K1476" s="2" t="n">
        <v>0</v>
      </c>
      <c r="L1476" s="2" t="n">
        <v>1</v>
      </c>
      <c r="M1476" s="3" t="n">
        <v>62688.55</v>
      </c>
      <c r="N1476" s="2" t="n">
        <v>0</v>
      </c>
      <c r="O1476" s="2" t="str">
        <f aca="false">IF(AND(L1476=1,J1476&gt;=2),"Active Engaged",IF(AND(L1476=1,J1476=1),"Active Low-Product",IF(AND(L1476=0,J1476&gt;=2),"Inactive Multi-Product","Inactive Disengaged")))</f>
        <v>Active Engaged</v>
      </c>
      <c r="P1476" s="2" t="str">
        <f aca="false">IF(I1476&gt;=MEDIAN($I$2:$I$10001),"High","Low")</f>
        <v>High</v>
      </c>
      <c r="Q1476" s="2" t="n">
        <f aca="false">L1476+IF(J1476&gt;=2,1,0)+K1476+IF(H1476&gt;=5,1,0)</f>
        <v>3</v>
      </c>
      <c r="R1476" s="2" t="n">
        <f aca="false">IF(AND(L1476=0,P1476="High"),1,0)</f>
        <v>0</v>
      </c>
    </row>
    <row r="1477" customFormat="false" ht="15" hidden="false" customHeight="false" outlineLevel="0" collapsed="false">
      <c r="A1477" s="2" t="n">
        <v>2025</v>
      </c>
      <c r="B1477" s="2" t="n">
        <v>15745080</v>
      </c>
      <c r="C1477" s="2" t="s">
        <v>991</v>
      </c>
      <c r="D1477" s="2" t="n">
        <v>634</v>
      </c>
      <c r="E1477" s="2" t="s">
        <v>19</v>
      </c>
      <c r="F1477" s="2" t="s">
        <v>27</v>
      </c>
      <c r="G1477" s="2" t="n">
        <v>26</v>
      </c>
      <c r="H1477" s="2" t="n">
        <v>8</v>
      </c>
      <c r="I1477" s="3" t="n">
        <v>0</v>
      </c>
      <c r="J1477" s="2" t="n">
        <v>1</v>
      </c>
      <c r="K1477" s="2" t="n">
        <v>1</v>
      </c>
      <c r="L1477" s="2" t="n">
        <v>0</v>
      </c>
      <c r="M1477" s="3" t="n">
        <v>21760.96</v>
      </c>
      <c r="N1477" s="2" t="n">
        <v>0</v>
      </c>
      <c r="O1477" s="2" t="str">
        <f aca="false">IF(AND(L1477=1,J1477&gt;=2),"Active Engaged",IF(AND(L1477=1,J1477=1),"Active Low-Product",IF(AND(L1477=0,J1477&gt;=2),"Inactive Multi-Product","Inactive Disengaged")))</f>
        <v>Inactive Disengaged</v>
      </c>
      <c r="P1477" s="2" t="str">
        <f aca="false">IF(I1477&gt;=MEDIAN($I$2:$I$10001),"High","Low")</f>
        <v>Low</v>
      </c>
      <c r="Q1477" s="2" t="n">
        <f aca="false">L1477+IF(J1477&gt;=2,1,0)+K1477+IF(H1477&gt;=5,1,0)</f>
        <v>2</v>
      </c>
      <c r="R1477" s="2" t="n">
        <f aca="false">IF(AND(L1477=0,P1477="High"),1,0)</f>
        <v>0</v>
      </c>
    </row>
    <row r="1478" customFormat="false" ht="15" hidden="false" customHeight="false" outlineLevel="0" collapsed="false">
      <c r="A1478" s="2" t="n">
        <v>2025</v>
      </c>
      <c r="B1478" s="2" t="n">
        <v>15703399</v>
      </c>
      <c r="C1478" s="2" t="s">
        <v>992</v>
      </c>
      <c r="D1478" s="2" t="n">
        <v>756</v>
      </c>
      <c r="E1478" s="2" t="s">
        <v>19</v>
      </c>
      <c r="F1478" s="2" t="s">
        <v>20</v>
      </c>
      <c r="G1478" s="2" t="n">
        <v>26</v>
      </c>
      <c r="H1478" s="2" t="n">
        <v>5</v>
      </c>
      <c r="I1478" s="3" t="n">
        <v>101641.14</v>
      </c>
      <c r="J1478" s="2" t="n">
        <v>2</v>
      </c>
      <c r="K1478" s="2" t="n">
        <v>0</v>
      </c>
      <c r="L1478" s="2" t="n">
        <v>1</v>
      </c>
      <c r="M1478" s="3" t="n">
        <v>154460.68</v>
      </c>
      <c r="N1478" s="2" t="n">
        <v>0</v>
      </c>
      <c r="O1478" s="2" t="str">
        <f aca="false">IF(AND(L1478=1,J1478&gt;=2),"Active Engaged",IF(AND(L1478=1,J1478=1),"Active Low-Product",IF(AND(L1478=0,J1478&gt;=2),"Inactive Multi-Product","Inactive Disengaged")))</f>
        <v>Active Engaged</v>
      </c>
      <c r="P1478" s="2" t="str">
        <f aca="false">IF(I1478&gt;=MEDIAN($I$2:$I$10001),"High","Low")</f>
        <v>High</v>
      </c>
      <c r="Q1478" s="2" t="n">
        <f aca="false">L1478+IF(J1478&gt;=2,1,0)+K1478+IF(H1478&gt;=5,1,0)</f>
        <v>3</v>
      </c>
      <c r="R1478" s="2" t="n">
        <f aca="false">IF(AND(L1478=0,P1478="High"),1,0)</f>
        <v>0</v>
      </c>
    </row>
    <row r="1479" customFormat="false" ht="15" hidden="false" customHeight="false" outlineLevel="0" collapsed="false">
      <c r="A1479" s="2" t="n">
        <v>2025</v>
      </c>
      <c r="B1479" s="2" t="n">
        <v>15732175</v>
      </c>
      <c r="C1479" s="2" t="s">
        <v>993</v>
      </c>
      <c r="D1479" s="2" t="n">
        <v>776</v>
      </c>
      <c r="E1479" s="2" t="s">
        <v>19</v>
      </c>
      <c r="F1479" s="2" t="s">
        <v>27</v>
      </c>
      <c r="G1479" s="2" t="n">
        <v>37</v>
      </c>
      <c r="H1479" s="2" t="n">
        <v>2</v>
      </c>
      <c r="I1479" s="3" t="n">
        <v>0</v>
      </c>
      <c r="J1479" s="2" t="n">
        <v>1</v>
      </c>
      <c r="K1479" s="2" t="n">
        <v>0</v>
      </c>
      <c r="L1479" s="2" t="n">
        <v>1</v>
      </c>
      <c r="M1479" s="3" t="n">
        <v>8065</v>
      </c>
      <c r="N1479" s="2" t="n">
        <v>0</v>
      </c>
      <c r="O1479" s="2" t="str">
        <f aca="false">IF(AND(L1479=1,J1479&gt;=2),"Active Engaged",IF(AND(L1479=1,J1479=1),"Active Low-Product",IF(AND(L1479=0,J1479&gt;=2),"Inactive Multi-Product","Inactive Disengaged")))</f>
        <v>Active Low-Product</v>
      </c>
      <c r="P1479" s="2" t="str">
        <f aca="false">IF(I1479&gt;=MEDIAN($I$2:$I$10001),"High","Low")</f>
        <v>Low</v>
      </c>
      <c r="Q1479" s="2" t="n">
        <f aca="false">L1479+IF(J1479&gt;=2,1,0)+K1479+IF(H1479&gt;=5,1,0)</f>
        <v>1</v>
      </c>
      <c r="R1479" s="2" t="n">
        <f aca="false">IF(AND(L1479=0,P1479="High"),1,0)</f>
        <v>0</v>
      </c>
    </row>
    <row r="1480" customFormat="false" ht="15" hidden="false" customHeight="false" outlineLevel="0" collapsed="false">
      <c r="A1480" s="2" t="n">
        <v>2025</v>
      </c>
      <c r="B1480" s="2" t="n">
        <v>15630725</v>
      </c>
      <c r="C1480" s="2" t="s">
        <v>291</v>
      </c>
      <c r="D1480" s="2" t="n">
        <v>649</v>
      </c>
      <c r="E1480" s="2" t="s">
        <v>19</v>
      </c>
      <c r="F1480" s="2" t="s">
        <v>20</v>
      </c>
      <c r="G1480" s="2" t="n">
        <v>45</v>
      </c>
      <c r="H1480" s="2" t="n">
        <v>5</v>
      </c>
      <c r="I1480" s="3" t="n">
        <v>92786.66</v>
      </c>
      <c r="J1480" s="2" t="n">
        <v>1</v>
      </c>
      <c r="K1480" s="2" t="n">
        <v>1</v>
      </c>
      <c r="L1480" s="2" t="n">
        <v>0</v>
      </c>
      <c r="M1480" s="3" t="n">
        <v>173365.9</v>
      </c>
      <c r="N1480" s="2" t="n">
        <v>1</v>
      </c>
      <c r="O1480" s="2" t="str">
        <f aca="false">IF(AND(L1480=1,J1480&gt;=2),"Active Engaged",IF(AND(L1480=1,J1480=1),"Active Low-Product",IF(AND(L1480=0,J1480&gt;=2),"Inactive Multi-Product","Inactive Disengaged")))</f>
        <v>Inactive Disengaged</v>
      </c>
      <c r="P1480" s="2" t="str">
        <f aca="false">IF(I1480&gt;=MEDIAN($I$2:$I$10001),"High","Low")</f>
        <v>Low</v>
      </c>
      <c r="Q1480" s="2" t="n">
        <f aca="false">L1480+IF(J1480&gt;=2,1,0)+K1480+IF(H1480&gt;=5,1,0)</f>
        <v>2</v>
      </c>
      <c r="R1480" s="2" t="n">
        <f aca="false">IF(AND(L1480=0,P1480="High"),1,0)</f>
        <v>0</v>
      </c>
    </row>
    <row r="1481" customFormat="false" ht="15" hidden="false" customHeight="false" outlineLevel="0" collapsed="false">
      <c r="A1481" s="2" t="n">
        <v>2025</v>
      </c>
      <c r="B1481" s="2" t="n">
        <v>15640260</v>
      </c>
      <c r="C1481" s="2" t="s">
        <v>994</v>
      </c>
      <c r="D1481" s="2" t="n">
        <v>595</v>
      </c>
      <c r="E1481" s="2" t="s">
        <v>30</v>
      </c>
      <c r="F1481" s="2" t="s">
        <v>27</v>
      </c>
      <c r="G1481" s="2" t="n">
        <v>32</v>
      </c>
      <c r="H1481" s="2" t="n">
        <v>8</v>
      </c>
      <c r="I1481" s="3" t="n">
        <v>131081.66</v>
      </c>
      <c r="J1481" s="2" t="n">
        <v>2</v>
      </c>
      <c r="K1481" s="2" t="n">
        <v>1</v>
      </c>
      <c r="L1481" s="2" t="n">
        <v>1</v>
      </c>
      <c r="M1481" s="3" t="n">
        <v>69428.79</v>
      </c>
      <c r="N1481" s="2" t="n">
        <v>0</v>
      </c>
      <c r="O1481" s="2" t="str">
        <f aca="false">IF(AND(L1481=1,J1481&gt;=2),"Active Engaged",IF(AND(L1481=1,J1481=1),"Active Low-Product",IF(AND(L1481=0,J1481&gt;=2),"Inactive Multi-Product","Inactive Disengaged")))</f>
        <v>Active Engaged</v>
      </c>
      <c r="P1481" s="2" t="str">
        <f aca="false">IF(I1481&gt;=MEDIAN($I$2:$I$10001),"High","Low")</f>
        <v>High</v>
      </c>
      <c r="Q1481" s="2" t="n">
        <f aca="false">L1481+IF(J1481&gt;=2,1,0)+K1481+IF(H1481&gt;=5,1,0)</f>
        <v>4</v>
      </c>
      <c r="R1481" s="2" t="n">
        <f aca="false">IF(AND(L1481=0,P1481="High"),1,0)</f>
        <v>0</v>
      </c>
    </row>
    <row r="1482" customFormat="false" ht="15" hidden="false" customHeight="false" outlineLevel="0" collapsed="false">
      <c r="A1482" s="2" t="n">
        <v>2025</v>
      </c>
      <c r="B1482" s="2" t="n">
        <v>15716822</v>
      </c>
      <c r="C1482" s="2" t="s">
        <v>995</v>
      </c>
      <c r="D1482" s="2" t="n">
        <v>646</v>
      </c>
      <c r="E1482" s="2" t="s">
        <v>19</v>
      </c>
      <c r="F1482" s="2" t="s">
        <v>27</v>
      </c>
      <c r="G1482" s="2" t="n">
        <v>30</v>
      </c>
      <c r="H1482" s="2" t="n">
        <v>5</v>
      </c>
      <c r="I1482" s="3" t="n">
        <v>98014.74</v>
      </c>
      <c r="J1482" s="2" t="n">
        <v>1</v>
      </c>
      <c r="K1482" s="2" t="n">
        <v>1</v>
      </c>
      <c r="L1482" s="2" t="n">
        <v>1</v>
      </c>
      <c r="M1482" s="3" t="n">
        <v>12757.14</v>
      </c>
      <c r="N1482" s="2" t="n">
        <v>0</v>
      </c>
      <c r="O1482" s="2" t="str">
        <f aca="false">IF(AND(L1482=1,J1482&gt;=2),"Active Engaged",IF(AND(L1482=1,J1482=1),"Active Low-Product",IF(AND(L1482=0,J1482&gt;=2),"Inactive Multi-Product","Inactive Disengaged")))</f>
        <v>Active Low-Product</v>
      </c>
      <c r="P1482" s="2" t="str">
        <f aca="false">IF(I1482&gt;=MEDIAN($I$2:$I$10001),"High","Low")</f>
        <v>High</v>
      </c>
      <c r="Q1482" s="2" t="n">
        <f aca="false">L1482+IF(J1482&gt;=2,1,0)+K1482+IF(H1482&gt;=5,1,0)</f>
        <v>3</v>
      </c>
      <c r="R1482" s="2" t="n">
        <f aca="false">IF(AND(L1482=0,P1482="High"),1,0)</f>
        <v>0</v>
      </c>
    </row>
    <row r="1483" customFormat="false" ht="15" hidden="false" customHeight="false" outlineLevel="0" collapsed="false">
      <c r="A1483" s="2" t="n">
        <v>2025</v>
      </c>
      <c r="B1483" s="2" t="n">
        <v>15583748</v>
      </c>
      <c r="C1483" s="2" t="s">
        <v>996</v>
      </c>
      <c r="D1483" s="2" t="n">
        <v>592</v>
      </c>
      <c r="E1483" s="2" t="s">
        <v>22</v>
      </c>
      <c r="F1483" s="2" t="s">
        <v>27</v>
      </c>
      <c r="G1483" s="2" t="n">
        <v>38</v>
      </c>
      <c r="H1483" s="2" t="n">
        <v>8</v>
      </c>
      <c r="I1483" s="3" t="n">
        <v>0</v>
      </c>
      <c r="J1483" s="2" t="n">
        <v>2</v>
      </c>
      <c r="K1483" s="2" t="n">
        <v>1</v>
      </c>
      <c r="L1483" s="2" t="n">
        <v>0</v>
      </c>
      <c r="M1483" s="3" t="n">
        <v>180426.2</v>
      </c>
      <c r="N1483" s="2" t="n">
        <v>0</v>
      </c>
      <c r="O1483" s="2" t="str">
        <f aca="false">IF(AND(L1483=1,J1483&gt;=2),"Active Engaged",IF(AND(L1483=1,J1483=1),"Active Low-Product",IF(AND(L1483=0,J1483&gt;=2),"Inactive Multi-Product","Inactive Disengaged")))</f>
        <v>Inactive Multi-Product</v>
      </c>
      <c r="P1483" s="2" t="str">
        <f aca="false">IF(I1483&gt;=MEDIAN($I$2:$I$10001),"High","Low")</f>
        <v>Low</v>
      </c>
      <c r="Q1483" s="2" t="n">
        <f aca="false">L1483+IF(J1483&gt;=2,1,0)+K1483+IF(H1483&gt;=5,1,0)</f>
        <v>3</v>
      </c>
      <c r="R1483" s="2" t="n">
        <f aca="false">IF(AND(L1483=0,P1483="High"),1,0)</f>
        <v>0</v>
      </c>
    </row>
    <row r="1484" customFormat="false" ht="15" hidden="false" customHeight="false" outlineLevel="0" collapsed="false">
      <c r="A1484" s="2" t="n">
        <v>2025</v>
      </c>
      <c r="B1484" s="2" t="n">
        <v>15605968</v>
      </c>
      <c r="C1484" s="2" t="s">
        <v>997</v>
      </c>
      <c r="D1484" s="2" t="n">
        <v>574</v>
      </c>
      <c r="E1484" s="2" t="s">
        <v>19</v>
      </c>
      <c r="F1484" s="2" t="s">
        <v>27</v>
      </c>
      <c r="G1484" s="2" t="n">
        <v>26</v>
      </c>
      <c r="H1484" s="2" t="n">
        <v>8</v>
      </c>
      <c r="I1484" s="3" t="n">
        <v>97460.1</v>
      </c>
      <c r="J1484" s="2" t="n">
        <v>1</v>
      </c>
      <c r="K1484" s="2" t="n">
        <v>1</v>
      </c>
      <c r="L1484" s="2" t="n">
        <v>1</v>
      </c>
      <c r="M1484" s="3" t="n">
        <v>43093.67</v>
      </c>
      <c r="N1484" s="2" t="n">
        <v>0</v>
      </c>
      <c r="O1484" s="2" t="str">
        <f aca="false">IF(AND(L1484=1,J1484&gt;=2),"Active Engaged",IF(AND(L1484=1,J1484=1),"Active Low-Product",IF(AND(L1484=0,J1484&gt;=2),"Inactive Multi-Product","Inactive Disengaged")))</f>
        <v>Active Low-Product</v>
      </c>
      <c r="P1484" s="2" t="str">
        <f aca="false">IF(I1484&gt;=MEDIAN($I$2:$I$10001),"High","Low")</f>
        <v>High</v>
      </c>
      <c r="Q1484" s="2" t="n">
        <f aca="false">L1484+IF(J1484&gt;=2,1,0)+K1484+IF(H1484&gt;=5,1,0)</f>
        <v>3</v>
      </c>
      <c r="R1484" s="2" t="n">
        <f aca="false">IF(AND(L1484=0,P1484="High"),1,0)</f>
        <v>0</v>
      </c>
    </row>
    <row r="1485" customFormat="false" ht="15" hidden="false" customHeight="false" outlineLevel="0" collapsed="false">
      <c r="A1485" s="2" t="n">
        <v>2025</v>
      </c>
      <c r="B1485" s="2" t="n">
        <v>15790683</v>
      </c>
      <c r="C1485" s="2" t="s">
        <v>998</v>
      </c>
      <c r="D1485" s="2" t="n">
        <v>850</v>
      </c>
      <c r="E1485" s="2" t="s">
        <v>19</v>
      </c>
      <c r="F1485" s="2" t="s">
        <v>27</v>
      </c>
      <c r="G1485" s="2" t="n">
        <v>36</v>
      </c>
      <c r="H1485" s="2" t="n">
        <v>1</v>
      </c>
      <c r="I1485" s="3" t="n">
        <v>104077.19</v>
      </c>
      <c r="J1485" s="2" t="n">
        <v>2</v>
      </c>
      <c r="K1485" s="2" t="n">
        <v>0</v>
      </c>
      <c r="L1485" s="2" t="n">
        <v>1</v>
      </c>
      <c r="M1485" s="3" t="n">
        <v>68594</v>
      </c>
      <c r="N1485" s="2" t="n">
        <v>0</v>
      </c>
      <c r="O1485" s="2" t="str">
        <f aca="false">IF(AND(L1485=1,J1485&gt;=2),"Active Engaged",IF(AND(L1485=1,J1485=1),"Active Low-Product",IF(AND(L1485=0,J1485&gt;=2),"Inactive Multi-Product","Inactive Disengaged")))</f>
        <v>Active Engaged</v>
      </c>
      <c r="P1485" s="2" t="str">
        <f aca="false">IF(I1485&gt;=MEDIAN($I$2:$I$10001),"High","Low")</f>
        <v>High</v>
      </c>
      <c r="Q1485" s="2" t="n">
        <f aca="false">L1485+IF(J1485&gt;=2,1,0)+K1485+IF(H1485&gt;=5,1,0)</f>
        <v>2</v>
      </c>
      <c r="R1485" s="2" t="n">
        <f aca="false">IF(AND(L1485=0,P1485="High"),1,0)</f>
        <v>0</v>
      </c>
    </row>
    <row r="1486" customFormat="false" ht="15" hidden="false" customHeight="false" outlineLevel="0" collapsed="false">
      <c r="A1486" s="2" t="n">
        <v>2025</v>
      </c>
      <c r="B1486" s="2" t="n">
        <v>15607713</v>
      </c>
      <c r="C1486" s="2" t="s">
        <v>999</v>
      </c>
      <c r="D1486" s="2" t="n">
        <v>850</v>
      </c>
      <c r="E1486" s="2" t="s">
        <v>22</v>
      </c>
      <c r="F1486" s="2" t="s">
        <v>20</v>
      </c>
      <c r="G1486" s="2" t="n">
        <v>29</v>
      </c>
      <c r="H1486" s="2" t="n">
        <v>1</v>
      </c>
      <c r="I1486" s="3" t="n">
        <v>0</v>
      </c>
      <c r="J1486" s="2" t="n">
        <v>2</v>
      </c>
      <c r="K1486" s="2" t="n">
        <v>1</v>
      </c>
      <c r="L1486" s="2" t="n">
        <v>1</v>
      </c>
      <c r="M1486" s="3" t="n">
        <v>197996.65</v>
      </c>
      <c r="N1486" s="2" t="n">
        <v>0</v>
      </c>
      <c r="O1486" s="2" t="str">
        <f aca="false">IF(AND(L1486=1,J1486&gt;=2),"Active Engaged",IF(AND(L1486=1,J1486=1),"Active Low-Product",IF(AND(L1486=0,J1486&gt;=2),"Inactive Multi-Product","Inactive Disengaged")))</f>
        <v>Active Engaged</v>
      </c>
      <c r="P1486" s="2" t="str">
        <f aca="false">IF(I1486&gt;=MEDIAN($I$2:$I$10001),"High","Low")</f>
        <v>Low</v>
      </c>
      <c r="Q1486" s="2" t="n">
        <f aca="false">L1486+IF(J1486&gt;=2,1,0)+K1486+IF(H1486&gt;=5,1,0)</f>
        <v>3</v>
      </c>
      <c r="R1486" s="2" t="n">
        <f aca="false">IF(AND(L1486=0,P1486="High"),1,0)</f>
        <v>0</v>
      </c>
    </row>
    <row r="1487" customFormat="false" ht="15" hidden="false" customHeight="false" outlineLevel="0" collapsed="false">
      <c r="A1487" s="2" t="n">
        <v>2025</v>
      </c>
      <c r="B1487" s="2" t="n">
        <v>15700212</v>
      </c>
      <c r="C1487" s="2" t="s">
        <v>224</v>
      </c>
      <c r="D1487" s="2" t="n">
        <v>475</v>
      </c>
      <c r="E1487" s="2" t="s">
        <v>19</v>
      </c>
      <c r="F1487" s="2" t="s">
        <v>20</v>
      </c>
      <c r="G1487" s="2" t="n">
        <v>46</v>
      </c>
      <c r="H1487" s="2" t="n">
        <v>10</v>
      </c>
      <c r="I1487" s="3" t="n">
        <v>0</v>
      </c>
      <c r="J1487" s="2" t="n">
        <v>2</v>
      </c>
      <c r="K1487" s="2" t="n">
        <v>0</v>
      </c>
      <c r="L1487" s="2" t="n">
        <v>0</v>
      </c>
      <c r="M1487" s="3" t="n">
        <v>122953</v>
      </c>
      <c r="N1487" s="2" t="n">
        <v>1</v>
      </c>
      <c r="O1487" s="2" t="str">
        <f aca="false">IF(AND(L1487=1,J1487&gt;=2),"Active Engaged",IF(AND(L1487=1,J1487=1),"Active Low-Product",IF(AND(L1487=0,J1487&gt;=2),"Inactive Multi-Product","Inactive Disengaged")))</f>
        <v>Inactive Multi-Product</v>
      </c>
      <c r="P1487" s="2" t="str">
        <f aca="false">IF(I1487&gt;=MEDIAN($I$2:$I$10001),"High","Low")</f>
        <v>Low</v>
      </c>
      <c r="Q1487" s="2" t="n">
        <f aca="false">L1487+IF(J1487&gt;=2,1,0)+K1487+IF(H1487&gt;=5,1,0)</f>
        <v>2</v>
      </c>
      <c r="R1487" s="2" t="n">
        <f aca="false">IF(AND(L1487=0,P1487="High"),1,0)</f>
        <v>0</v>
      </c>
    </row>
    <row r="1488" customFormat="false" ht="15" hidden="false" customHeight="false" outlineLevel="0" collapsed="false">
      <c r="A1488" s="2" t="n">
        <v>2025</v>
      </c>
      <c r="B1488" s="2" t="n">
        <v>15626710</v>
      </c>
      <c r="C1488" s="2" t="s">
        <v>1000</v>
      </c>
      <c r="D1488" s="2" t="n">
        <v>642</v>
      </c>
      <c r="E1488" s="2" t="s">
        <v>19</v>
      </c>
      <c r="F1488" s="2" t="s">
        <v>20</v>
      </c>
      <c r="G1488" s="2" t="n">
        <v>39</v>
      </c>
      <c r="H1488" s="2" t="n">
        <v>4</v>
      </c>
      <c r="I1488" s="3" t="n">
        <v>0</v>
      </c>
      <c r="J1488" s="2" t="n">
        <v>1</v>
      </c>
      <c r="K1488" s="2" t="n">
        <v>1</v>
      </c>
      <c r="L1488" s="2" t="n">
        <v>1</v>
      </c>
      <c r="M1488" s="3" t="n">
        <v>76821.24</v>
      </c>
      <c r="N1488" s="2" t="n">
        <v>0</v>
      </c>
      <c r="O1488" s="2" t="str">
        <f aca="false">IF(AND(L1488=1,J1488&gt;=2),"Active Engaged",IF(AND(L1488=1,J1488=1),"Active Low-Product",IF(AND(L1488=0,J1488&gt;=2),"Inactive Multi-Product","Inactive Disengaged")))</f>
        <v>Active Low-Product</v>
      </c>
      <c r="P1488" s="2" t="str">
        <f aca="false">IF(I1488&gt;=MEDIAN($I$2:$I$10001),"High","Low")</f>
        <v>Low</v>
      </c>
      <c r="Q1488" s="2" t="n">
        <f aca="false">L1488+IF(J1488&gt;=2,1,0)+K1488+IF(H1488&gt;=5,1,0)</f>
        <v>2</v>
      </c>
      <c r="R1488" s="2" t="n">
        <f aca="false">IF(AND(L1488=0,P1488="High"),1,0)</f>
        <v>0</v>
      </c>
    </row>
    <row r="1489" customFormat="false" ht="15" hidden="false" customHeight="false" outlineLevel="0" collapsed="false">
      <c r="A1489" s="2" t="n">
        <v>2025</v>
      </c>
      <c r="B1489" s="2" t="n">
        <v>15716491</v>
      </c>
      <c r="C1489" s="2" t="s">
        <v>989</v>
      </c>
      <c r="D1489" s="2" t="n">
        <v>710</v>
      </c>
      <c r="E1489" s="2" t="s">
        <v>22</v>
      </c>
      <c r="F1489" s="2" t="s">
        <v>20</v>
      </c>
      <c r="G1489" s="2" t="n">
        <v>51</v>
      </c>
      <c r="H1489" s="2" t="n">
        <v>4</v>
      </c>
      <c r="I1489" s="3" t="n">
        <v>93656.95</v>
      </c>
      <c r="J1489" s="2" t="n">
        <v>1</v>
      </c>
      <c r="K1489" s="2" t="n">
        <v>0</v>
      </c>
      <c r="L1489" s="2" t="n">
        <v>1</v>
      </c>
      <c r="M1489" s="3" t="n">
        <v>141400.51</v>
      </c>
      <c r="N1489" s="2" t="n">
        <v>1</v>
      </c>
      <c r="O1489" s="2" t="str">
        <f aca="false">IF(AND(L1489=1,J1489&gt;=2),"Active Engaged",IF(AND(L1489=1,J1489=1),"Active Low-Product",IF(AND(L1489=0,J1489&gt;=2),"Inactive Multi-Product","Inactive Disengaged")))</f>
        <v>Active Low-Product</v>
      </c>
      <c r="P1489" s="2" t="str">
        <f aca="false">IF(I1489&gt;=MEDIAN($I$2:$I$10001),"High","Low")</f>
        <v>Low</v>
      </c>
      <c r="Q1489" s="2" t="n">
        <f aca="false">L1489+IF(J1489&gt;=2,1,0)+K1489+IF(H1489&gt;=5,1,0)</f>
        <v>1</v>
      </c>
      <c r="R1489" s="2" t="n">
        <f aca="false">IF(AND(L1489=0,P1489="High"),1,0)</f>
        <v>0</v>
      </c>
    </row>
    <row r="1490" customFormat="false" ht="15" hidden="false" customHeight="false" outlineLevel="0" collapsed="false">
      <c r="A1490" s="2" t="n">
        <v>2025</v>
      </c>
      <c r="B1490" s="2" t="n">
        <v>15625824</v>
      </c>
      <c r="C1490" s="2" t="s">
        <v>221</v>
      </c>
      <c r="D1490" s="2" t="n">
        <v>596</v>
      </c>
      <c r="E1490" s="2" t="s">
        <v>22</v>
      </c>
      <c r="F1490" s="2" t="s">
        <v>27</v>
      </c>
      <c r="G1490" s="2" t="n">
        <v>30</v>
      </c>
      <c r="H1490" s="2" t="n">
        <v>6</v>
      </c>
      <c r="I1490" s="3" t="n">
        <v>121345.88</v>
      </c>
      <c r="J1490" s="2" t="n">
        <v>4</v>
      </c>
      <c r="K1490" s="2" t="n">
        <v>1</v>
      </c>
      <c r="L1490" s="2" t="n">
        <v>0</v>
      </c>
      <c r="M1490" s="3" t="n">
        <v>41921.75</v>
      </c>
      <c r="N1490" s="2" t="n">
        <v>1</v>
      </c>
      <c r="O1490" s="2" t="str">
        <f aca="false">IF(AND(L1490=1,J1490&gt;=2),"Active Engaged",IF(AND(L1490=1,J1490=1),"Active Low-Product",IF(AND(L1490=0,J1490&gt;=2),"Inactive Multi-Product","Inactive Disengaged")))</f>
        <v>Inactive Multi-Product</v>
      </c>
      <c r="P1490" s="2" t="str">
        <f aca="false">IF(I1490&gt;=MEDIAN($I$2:$I$10001),"High","Low")</f>
        <v>High</v>
      </c>
      <c r="Q1490" s="2" t="n">
        <f aca="false">L1490+IF(J1490&gt;=2,1,0)+K1490+IF(H1490&gt;=5,1,0)</f>
        <v>3</v>
      </c>
      <c r="R1490" s="2" t="n">
        <f aca="false">IF(AND(L1490=0,P1490="High"),1,0)</f>
        <v>1</v>
      </c>
    </row>
    <row r="1491" customFormat="false" ht="15" hidden="false" customHeight="false" outlineLevel="0" collapsed="false">
      <c r="A1491" s="2" t="n">
        <v>2025</v>
      </c>
      <c r="B1491" s="2" t="n">
        <v>15617705</v>
      </c>
      <c r="C1491" s="2" t="s">
        <v>603</v>
      </c>
      <c r="D1491" s="2" t="n">
        <v>609</v>
      </c>
      <c r="E1491" s="2" t="s">
        <v>19</v>
      </c>
      <c r="F1491" s="2" t="s">
        <v>20</v>
      </c>
      <c r="G1491" s="2" t="n">
        <v>39</v>
      </c>
      <c r="H1491" s="2" t="n">
        <v>8</v>
      </c>
      <c r="I1491" s="3" t="n">
        <v>141675.23</v>
      </c>
      <c r="J1491" s="2" t="n">
        <v>1</v>
      </c>
      <c r="K1491" s="2" t="n">
        <v>0</v>
      </c>
      <c r="L1491" s="2" t="n">
        <v>1</v>
      </c>
      <c r="M1491" s="3" t="n">
        <v>175664.25</v>
      </c>
      <c r="N1491" s="2" t="n">
        <v>0</v>
      </c>
      <c r="O1491" s="2" t="str">
        <f aca="false">IF(AND(L1491=1,J1491&gt;=2),"Active Engaged",IF(AND(L1491=1,J1491=1),"Active Low-Product",IF(AND(L1491=0,J1491&gt;=2),"Inactive Multi-Product","Inactive Disengaged")))</f>
        <v>Active Low-Product</v>
      </c>
      <c r="P1491" s="2" t="str">
        <f aca="false">IF(I1491&gt;=MEDIAN($I$2:$I$10001),"High","Low")</f>
        <v>High</v>
      </c>
      <c r="Q1491" s="2" t="n">
        <f aca="false">L1491+IF(J1491&gt;=2,1,0)+K1491+IF(H1491&gt;=5,1,0)</f>
        <v>2</v>
      </c>
      <c r="R1491" s="2" t="n">
        <f aca="false">IF(AND(L1491=0,P1491="High"),1,0)</f>
        <v>0</v>
      </c>
    </row>
    <row r="1492" customFormat="false" ht="15" hidden="false" customHeight="false" outlineLevel="0" collapsed="false">
      <c r="A1492" s="2" t="n">
        <v>2025</v>
      </c>
      <c r="B1492" s="2" t="n">
        <v>15761976</v>
      </c>
      <c r="C1492" s="2" t="s">
        <v>787</v>
      </c>
      <c r="D1492" s="2" t="n">
        <v>797</v>
      </c>
      <c r="E1492" s="2" t="s">
        <v>22</v>
      </c>
      <c r="F1492" s="2" t="s">
        <v>20</v>
      </c>
      <c r="G1492" s="2" t="n">
        <v>31</v>
      </c>
      <c r="H1492" s="2" t="n">
        <v>8</v>
      </c>
      <c r="I1492" s="3" t="n">
        <v>0</v>
      </c>
      <c r="J1492" s="2" t="n">
        <v>2</v>
      </c>
      <c r="K1492" s="2" t="n">
        <v>1</v>
      </c>
      <c r="L1492" s="2" t="n">
        <v>0</v>
      </c>
      <c r="M1492" s="3" t="n">
        <v>117916.63</v>
      </c>
      <c r="N1492" s="2" t="n">
        <v>0</v>
      </c>
      <c r="O1492" s="2" t="str">
        <f aca="false">IF(AND(L1492=1,J1492&gt;=2),"Active Engaged",IF(AND(L1492=1,J1492=1),"Active Low-Product",IF(AND(L1492=0,J1492&gt;=2),"Inactive Multi-Product","Inactive Disengaged")))</f>
        <v>Inactive Multi-Product</v>
      </c>
      <c r="P1492" s="2" t="str">
        <f aca="false">IF(I1492&gt;=MEDIAN($I$2:$I$10001),"High","Low")</f>
        <v>Low</v>
      </c>
      <c r="Q1492" s="2" t="n">
        <f aca="false">L1492+IF(J1492&gt;=2,1,0)+K1492+IF(H1492&gt;=5,1,0)</f>
        <v>3</v>
      </c>
      <c r="R1492" s="2" t="n">
        <f aca="false">IF(AND(L1492=0,P1492="High"),1,0)</f>
        <v>0</v>
      </c>
    </row>
    <row r="1493" customFormat="false" ht="15" hidden="false" customHeight="false" outlineLevel="0" collapsed="false">
      <c r="A1493" s="2" t="n">
        <v>2025</v>
      </c>
      <c r="B1493" s="2" t="n">
        <v>15634891</v>
      </c>
      <c r="C1493" s="2" t="s">
        <v>1001</v>
      </c>
      <c r="D1493" s="2" t="n">
        <v>504</v>
      </c>
      <c r="E1493" s="2" t="s">
        <v>30</v>
      </c>
      <c r="F1493" s="2" t="s">
        <v>20</v>
      </c>
      <c r="G1493" s="2" t="n">
        <v>43</v>
      </c>
      <c r="H1493" s="2" t="n">
        <v>7</v>
      </c>
      <c r="I1493" s="3" t="n">
        <v>102365.49</v>
      </c>
      <c r="J1493" s="2" t="n">
        <v>1</v>
      </c>
      <c r="K1493" s="2" t="n">
        <v>1</v>
      </c>
      <c r="L1493" s="2" t="n">
        <v>0</v>
      </c>
      <c r="M1493" s="3" t="n">
        <v>194690.77</v>
      </c>
      <c r="N1493" s="2" t="n">
        <v>1</v>
      </c>
      <c r="O1493" s="2" t="str">
        <f aca="false">IF(AND(L1493=1,J1493&gt;=2),"Active Engaged",IF(AND(L1493=1,J1493=1),"Active Low-Product",IF(AND(L1493=0,J1493&gt;=2),"Inactive Multi-Product","Inactive Disengaged")))</f>
        <v>Inactive Disengaged</v>
      </c>
      <c r="P1493" s="2" t="str">
        <f aca="false">IF(I1493&gt;=MEDIAN($I$2:$I$10001),"High","Low")</f>
        <v>High</v>
      </c>
      <c r="Q1493" s="2" t="n">
        <f aca="false">L1493+IF(J1493&gt;=2,1,0)+K1493+IF(H1493&gt;=5,1,0)</f>
        <v>2</v>
      </c>
      <c r="R1493" s="2" t="n">
        <f aca="false">IF(AND(L1493=0,P1493="High"),1,0)</f>
        <v>1</v>
      </c>
    </row>
    <row r="1494" customFormat="false" ht="15" hidden="false" customHeight="false" outlineLevel="0" collapsed="false">
      <c r="A1494" s="2" t="n">
        <v>2025</v>
      </c>
      <c r="B1494" s="2" t="n">
        <v>15744517</v>
      </c>
      <c r="C1494" s="2" t="s">
        <v>672</v>
      </c>
      <c r="D1494" s="2" t="n">
        <v>735</v>
      </c>
      <c r="E1494" s="2" t="s">
        <v>22</v>
      </c>
      <c r="F1494" s="2" t="s">
        <v>27</v>
      </c>
      <c r="G1494" s="2" t="n">
        <v>50</v>
      </c>
      <c r="H1494" s="2" t="n">
        <v>9</v>
      </c>
      <c r="I1494" s="3" t="n">
        <v>0</v>
      </c>
      <c r="J1494" s="2" t="n">
        <v>1</v>
      </c>
      <c r="K1494" s="2" t="n">
        <v>0</v>
      </c>
      <c r="L1494" s="2" t="n">
        <v>0</v>
      </c>
      <c r="M1494" s="3" t="n">
        <v>166677.35</v>
      </c>
      <c r="N1494" s="2" t="n">
        <v>1</v>
      </c>
      <c r="O1494" s="2" t="str">
        <f aca="false">IF(AND(L1494=1,J1494&gt;=2),"Active Engaged",IF(AND(L1494=1,J1494=1),"Active Low-Product",IF(AND(L1494=0,J1494&gt;=2),"Inactive Multi-Product","Inactive Disengaged")))</f>
        <v>Inactive Disengaged</v>
      </c>
      <c r="P1494" s="2" t="str">
        <f aca="false">IF(I1494&gt;=MEDIAN($I$2:$I$10001),"High","Low")</f>
        <v>Low</v>
      </c>
      <c r="Q1494" s="2" t="n">
        <f aca="false">L1494+IF(J1494&gt;=2,1,0)+K1494+IF(H1494&gt;=5,1,0)</f>
        <v>1</v>
      </c>
      <c r="R1494" s="2" t="n">
        <f aca="false">IF(AND(L1494=0,P1494="High"),1,0)</f>
        <v>0</v>
      </c>
    </row>
    <row r="1495" customFormat="false" ht="15" hidden="false" customHeight="false" outlineLevel="0" collapsed="false">
      <c r="A1495" s="2" t="n">
        <v>2025</v>
      </c>
      <c r="B1495" s="2" t="n">
        <v>15686963</v>
      </c>
      <c r="C1495" s="2" t="s">
        <v>1002</v>
      </c>
      <c r="D1495" s="2" t="n">
        <v>680</v>
      </c>
      <c r="E1495" s="2" t="s">
        <v>22</v>
      </c>
      <c r="F1495" s="2" t="s">
        <v>20</v>
      </c>
      <c r="G1495" s="2" t="n">
        <v>30</v>
      </c>
      <c r="H1495" s="2" t="n">
        <v>3</v>
      </c>
      <c r="I1495" s="3" t="n">
        <v>0</v>
      </c>
      <c r="J1495" s="2" t="n">
        <v>1</v>
      </c>
      <c r="K1495" s="2" t="n">
        <v>1</v>
      </c>
      <c r="L1495" s="2" t="n">
        <v>0</v>
      </c>
      <c r="M1495" s="3" t="n">
        <v>160131.58</v>
      </c>
      <c r="N1495" s="2" t="n">
        <v>0</v>
      </c>
      <c r="O1495" s="2" t="str">
        <f aca="false">IF(AND(L1495=1,J1495&gt;=2),"Active Engaged",IF(AND(L1495=1,J1495=1),"Active Low-Product",IF(AND(L1495=0,J1495&gt;=2),"Inactive Multi-Product","Inactive Disengaged")))</f>
        <v>Inactive Disengaged</v>
      </c>
      <c r="P1495" s="2" t="str">
        <f aca="false">IF(I1495&gt;=MEDIAN($I$2:$I$10001),"High","Low")</f>
        <v>Low</v>
      </c>
      <c r="Q1495" s="2" t="n">
        <f aca="false">L1495+IF(J1495&gt;=2,1,0)+K1495+IF(H1495&gt;=5,1,0)</f>
        <v>1</v>
      </c>
      <c r="R1495" s="2" t="n">
        <f aca="false">IF(AND(L1495=0,P1495="High"),1,0)</f>
        <v>0</v>
      </c>
    </row>
    <row r="1496" customFormat="false" ht="15" hidden="false" customHeight="false" outlineLevel="0" collapsed="false">
      <c r="A1496" s="2" t="n">
        <v>2025</v>
      </c>
      <c r="B1496" s="2" t="n">
        <v>15808189</v>
      </c>
      <c r="C1496" s="2" t="s">
        <v>1003</v>
      </c>
      <c r="D1496" s="2" t="n">
        <v>449</v>
      </c>
      <c r="E1496" s="2" t="s">
        <v>19</v>
      </c>
      <c r="F1496" s="2" t="s">
        <v>27</v>
      </c>
      <c r="G1496" s="2" t="n">
        <v>52</v>
      </c>
      <c r="H1496" s="2" t="n">
        <v>6</v>
      </c>
      <c r="I1496" s="3" t="n">
        <v>0</v>
      </c>
      <c r="J1496" s="2" t="n">
        <v>2</v>
      </c>
      <c r="K1496" s="2" t="n">
        <v>0</v>
      </c>
      <c r="L1496" s="2" t="n">
        <v>1</v>
      </c>
      <c r="M1496" s="3" t="n">
        <v>123622</v>
      </c>
      <c r="N1496" s="2" t="n">
        <v>0</v>
      </c>
      <c r="O1496" s="2" t="str">
        <f aca="false">IF(AND(L1496=1,J1496&gt;=2),"Active Engaged",IF(AND(L1496=1,J1496=1),"Active Low-Product",IF(AND(L1496=0,J1496&gt;=2),"Inactive Multi-Product","Inactive Disengaged")))</f>
        <v>Active Engaged</v>
      </c>
      <c r="P1496" s="2" t="str">
        <f aca="false">IF(I1496&gt;=MEDIAN($I$2:$I$10001),"High","Low")</f>
        <v>Low</v>
      </c>
      <c r="Q1496" s="2" t="n">
        <f aca="false">L1496+IF(J1496&gt;=2,1,0)+K1496+IF(H1496&gt;=5,1,0)</f>
        <v>3</v>
      </c>
      <c r="R1496" s="2" t="n">
        <f aca="false">IF(AND(L1496=0,P1496="High"),1,0)</f>
        <v>0</v>
      </c>
    </row>
    <row r="1497" customFormat="false" ht="15" hidden="false" customHeight="false" outlineLevel="0" collapsed="false">
      <c r="A1497" s="2" t="n">
        <v>2025</v>
      </c>
      <c r="B1497" s="2" t="n">
        <v>15580845</v>
      </c>
      <c r="C1497" s="2" t="s">
        <v>1004</v>
      </c>
      <c r="D1497" s="2" t="n">
        <v>685</v>
      </c>
      <c r="E1497" s="2" t="s">
        <v>30</v>
      </c>
      <c r="F1497" s="2" t="s">
        <v>27</v>
      </c>
      <c r="G1497" s="2" t="n">
        <v>57</v>
      </c>
      <c r="H1497" s="2" t="n">
        <v>7</v>
      </c>
      <c r="I1497" s="3" t="n">
        <v>101868.51</v>
      </c>
      <c r="J1497" s="2" t="n">
        <v>1</v>
      </c>
      <c r="K1497" s="2" t="n">
        <v>0</v>
      </c>
      <c r="L1497" s="2" t="n">
        <v>1</v>
      </c>
      <c r="M1497" s="3" t="n">
        <v>113483.96</v>
      </c>
      <c r="N1497" s="2" t="n">
        <v>0</v>
      </c>
      <c r="O1497" s="2" t="str">
        <f aca="false">IF(AND(L1497=1,J1497&gt;=2),"Active Engaged",IF(AND(L1497=1,J1497=1),"Active Low-Product",IF(AND(L1497=0,J1497&gt;=2),"Inactive Multi-Product","Inactive Disengaged")))</f>
        <v>Active Low-Product</v>
      </c>
      <c r="P1497" s="2" t="str">
        <f aca="false">IF(I1497&gt;=MEDIAN($I$2:$I$10001),"High","Low")</f>
        <v>High</v>
      </c>
      <c r="Q1497" s="2" t="n">
        <f aca="false">L1497+IF(J1497&gt;=2,1,0)+K1497+IF(H1497&gt;=5,1,0)</f>
        <v>2</v>
      </c>
      <c r="R1497" s="2" t="n">
        <f aca="false">IF(AND(L1497=0,P1497="High"),1,0)</f>
        <v>0</v>
      </c>
    </row>
    <row r="1498" customFormat="false" ht="15" hidden="false" customHeight="false" outlineLevel="0" collapsed="false">
      <c r="A1498" s="2" t="n">
        <v>2025</v>
      </c>
      <c r="B1498" s="2" t="n">
        <v>15799156</v>
      </c>
      <c r="C1498" s="2" t="s">
        <v>501</v>
      </c>
      <c r="D1498" s="2" t="n">
        <v>569</v>
      </c>
      <c r="E1498" s="2" t="s">
        <v>22</v>
      </c>
      <c r="F1498" s="2" t="s">
        <v>27</v>
      </c>
      <c r="G1498" s="2" t="n">
        <v>38</v>
      </c>
      <c r="H1498" s="2" t="n">
        <v>8</v>
      </c>
      <c r="I1498" s="3" t="n">
        <v>0</v>
      </c>
      <c r="J1498" s="2" t="n">
        <v>2</v>
      </c>
      <c r="K1498" s="2" t="n">
        <v>0</v>
      </c>
      <c r="L1498" s="2" t="n">
        <v>0</v>
      </c>
      <c r="M1498" s="3" t="n">
        <v>79618.79</v>
      </c>
      <c r="N1498" s="2" t="n">
        <v>0</v>
      </c>
      <c r="O1498" s="2" t="str">
        <f aca="false">IF(AND(L1498=1,J1498&gt;=2),"Active Engaged",IF(AND(L1498=1,J1498=1),"Active Low-Product",IF(AND(L1498=0,J1498&gt;=2),"Inactive Multi-Product","Inactive Disengaged")))</f>
        <v>Inactive Multi-Product</v>
      </c>
      <c r="P1498" s="2" t="str">
        <f aca="false">IF(I1498&gt;=MEDIAN($I$2:$I$10001),"High","Low")</f>
        <v>Low</v>
      </c>
      <c r="Q1498" s="2" t="n">
        <f aca="false">L1498+IF(J1498&gt;=2,1,0)+K1498+IF(H1498&gt;=5,1,0)</f>
        <v>2</v>
      </c>
      <c r="R1498" s="2" t="n">
        <f aca="false">IF(AND(L1498=0,P1498="High"),1,0)</f>
        <v>0</v>
      </c>
    </row>
    <row r="1499" customFormat="false" ht="15" hidden="false" customHeight="false" outlineLevel="0" collapsed="false">
      <c r="A1499" s="2" t="n">
        <v>2025</v>
      </c>
      <c r="B1499" s="2" t="n">
        <v>15694296</v>
      </c>
      <c r="C1499" s="2" t="s">
        <v>1005</v>
      </c>
      <c r="D1499" s="2" t="n">
        <v>631</v>
      </c>
      <c r="E1499" s="2" t="s">
        <v>19</v>
      </c>
      <c r="F1499" s="2" t="s">
        <v>27</v>
      </c>
      <c r="G1499" s="2" t="n">
        <v>35</v>
      </c>
      <c r="H1499" s="2" t="n">
        <v>9</v>
      </c>
      <c r="I1499" s="3" t="n">
        <v>112392.45</v>
      </c>
      <c r="J1499" s="2" t="n">
        <v>2</v>
      </c>
      <c r="K1499" s="2" t="n">
        <v>1</v>
      </c>
      <c r="L1499" s="2" t="n">
        <v>0</v>
      </c>
      <c r="M1499" s="3" t="n">
        <v>24472.23</v>
      </c>
      <c r="N1499" s="2" t="n">
        <v>0</v>
      </c>
      <c r="O1499" s="2" t="str">
        <f aca="false">IF(AND(L1499=1,J1499&gt;=2),"Active Engaged",IF(AND(L1499=1,J1499=1),"Active Low-Product",IF(AND(L1499=0,J1499&gt;=2),"Inactive Multi-Product","Inactive Disengaged")))</f>
        <v>Inactive Multi-Product</v>
      </c>
      <c r="P1499" s="2" t="str">
        <f aca="false">IF(I1499&gt;=MEDIAN($I$2:$I$10001),"High","Low")</f>
        <v>High</v>
      </c>
      <c r="Q1499" s="2" t="n">
        <f aca="false">L1499+IF(J1499&gt;=2,1,0)+K1499+IF(H1499&gt;=5,1,0)</f>
        <v>3</v>
      </c>
      <c r="R1499" s="2" t="n">
        <f aca="false">IF(AND(L1499=0,P1499="High"),1,0)</f>
        <v>1</v>
      </c>
    </row>
    <row r="1500" customFormat="false" ht="15" hidden="false" customHeight="false" outlineLevel="0" collapsed="false">
      <c r="A1500" s="2" t="n">
        <v>2025</v>
      </c>
      <c r="B1500" s="2" t="n">
        <v>15677049</v>
      </c>
      <c r="C1500" s="2" t="s">
        <v>75</v>
      </c>
      <c r="D1500" s="2" t="n">
        <v>595</v>
      </c>
      <c r="E1500" s="2" t="s">
        <v>30</v>
      </c>
      <c r="F1500" s="2" t="s">
        <v>20</v>
      </c>
      <c r="G1500" s="2" t="n">
        <v>25</v>
      </c>
      <c r="H1500" s="2" t="n">
        <v>7</v>
      </c>
      <c r="I1500" s="3" t="n">
        <v>106570.34</v>
      </c>
      <c r="J1500" s="2" t="n">
        <v>2</v>
      </c>
      <c r="K1500" s="2" t="n">
        <v>0</v>
      </c>
      <c r="L1500" s="2" t="n">
        <v>1</v>
      </c>
      <c r="M1500" s="3" t="n">
        <v>177025.79</v>
      </c>
      <c r="N1500" s="2" t="n">
        <v>0</v>
      </c>
      <c r="O1500" s="2" t="str">
        <f aca="false">IF(AND(L1500=1,J1500&gt;=2),"Active Engaged",IF(AND(L1500=1,J1500=1),"Active Low-Product",IF(AND(L1500=0,J1500&gt;=2),"Inactive Multi-Product","Inactive Disengaged")))</f>
        <v>Active Engaged</v>
      </c>
      <c r="P1500" s="2" t="str">
        <f aca="false">IF(I1500&gt;=MEDIAN($I$2:$I$10001),"High","Low")</f>
        <v>High</v>
      </c>
      <c r="Q1500" s="2" t="n">
        <f aca="false">L1500+IF(J1500&gt;=2,1,0)+K1500+IF(H1500&gt;=5,1,0)</f>
        <v>3</v>
      </c>
      <c r="R1500" s="2" t="n">
        <f aca="false">IF(AND(L1500=0,P1500="High"),1,0)</f>
        <v>0</v>
      </c>
    </row>
    <row r="1501" customFormat="false" ht="15" hidden="false" customHeight="false" outlineLevel="0" collapsed="false">
      <c r="A1501" s="2" t="n">
        <v>2025</v>
      </c>
      <c r="B1501" s="2" t="n">
        <v>15583595</v>
      </c>
      <c r="C1501" s="2" t="s">
        <v>647</v>
      </c>
      <c r="D1501" s="2" t="n">
        <v>461</v>
      </c>
      <c r="E1501" s="2" t="s">
        <v>19</v>
      </c>
      <c r="F1501" s="2" t="s">
        <v>20</v>
      </c>
      <c r="G1501" s="2" t="n">
        <v>28</v>
      </c>
      <c r="H1501" s="2" t="n">
        <v>8</v>
      </c>
      <c r="I1501" s="3" t="n">
        <v>0</v>
      </c>
      <c r="J1501" s="2" t="n">
        <v>1</v>
      </c>
      <c r="K1501" s="2" t="n">
        <v>1</v>
      </c>
      <c r="L1501" s="2" t="n">
        <v>1</v>
      </c>
      <c r="M1501" s="3" t="n">
        <v>103349.74</v>
      </c>
      <c r="N1501" s="2" t="n">
        <v>0</v>
      </c>
      <c r="O1501" s="2" t="str">
        <f aca="false">IF(AND(L1501=1,J1501&gt;=2),"Active Engaged",IF(AND(L1501=1,J1501=1),"Active Low-Product",IF(AND(L1501=0,J1501&gt;=2),"Inactive Multi-Product","Inactive Disengaged")))</f>
        <v>Active Low-Product</v>
      </c>
      <c r="P1501" s="2" t="str">
        <f aca="false">IF(I1501&gt;=MEDIAN($I$2:$I$10001),"High","Low")</f>
        <v>Low</v>
      </c>
      <c r="Q1501" s="2" t="n">
        <f aca="false">L1501+IF(J1501&gt;=2,1,0)+K1501+IF(H1501&gt;=5,1,0)</f>
        <v>3</v>
      </c>
      <c r="R1501" s="2" t="n">
        <f aca="false">IF(AND(L1501=0,P1501="High"),1,0)</f>
        <v>0</v>
      </c>
    </row>
    <row r="1502" customFormat="false" ht="15" hidden="false" customHeight="false" outlineLevel="0" collapsed="false">
      <c r="A1502" s="2" t="n">
        <v>2025</v>
      </c>
      <c r="B1502" s="2" t="n">
        <v>15590146</v>
      </c>
      <c r="C1502" s="2" t="s">
        <v>547</v>
      </c>
      <c r="D1502" s="2" t="n">
        <v>630</v>
      </c>
      <c r="E1502" s="2" t="s">
        <v>19</v>
      </c>
      <c r="F1502" s="2" t="s">
        <v>27</v>
      </c>
      <c r="G1502" s="2" t="n">
        <v>50</v>
      </c>
      <c r="H1502" s="2" t="n">
        <v>1</v>
      </c>
      <c r="I1502" s="3" t="n">
        <v>81947.76</v>
      </c>
      <c r="J1502" s="2" t="n">
        <v>1</v>
      </c>
      <c r="K1502" s="2" t="n">
        <v>0</v>
      </c>
      <c r="L1502" s="2" t="n">
        <v>1</v>
      </c>
      <c r="M1502" s="3" t="n">
        <v>63606.22</v>
      </c>
      <c r="N1502" s="2" t="n">
        <v>1</v>
      </c>
      <c r="O1502" s="2" t="str">
        <f aca="false">IF(AND(L1502=1,J1502&gt;=2),"Active Engaged",IF(AND(L1502=1,J1502=1),"Active Low-Product",IF(AND(L1502=0,J1502&gt;=2),"Inactive Multi-Product","Inactive Disengaged")))</f>
        <v>Active Low-Product</v>
      </c>
      <c r="P1502" s="2" t="str">
        <f aca="false">IF(I1502&gt;=MEDIAN($I$2:$I$10001),"High","Low")</f>
        <v>Low</v>
      </c>
      <c r="Q1502" s="2" t="n">
        <f aca="false">L1502+IF(J1502&gt;=2,1,0)+K1502+IF(H1502&gt;=5,1,0)</f>
        <v>1</v>
      </c>
      <c r="R1502" s="2" t="n">
        <f aca="false">IF(AND(L1502=0,P1502="High"),1,0)</f>
        <v>0</v>
      </c>
    </row>
    <row r="1503" customFormat="false" ht="15" hidden="false" customHeight="false" outlineLevel="0" collapsed="false">
      <c r="A1503" s="2" t="n">
        <v>2025</v>
      </c>
      <c r="B1503" s="2" t="n">
        <v>15801548</v>
      </c>
      <c r="C1503" s="2" t="s">
        <v>1006</v>
      </c>
      <c r="D1503" s="2" t="n">
        <v>661</v>
      </c>
      <c r="E1503" s="2" t="s">
        <v>19</v>
      </c>
      <c r="F1503" s="2" t="s">
        <v>20</v>
      </c>
      <c r="G1503" s="2" t="n">
        <v>31</v>
      </c>
      <c r="H1503" s="2" t="n">
        <v>7</v>
      </c>
      <c r="I1503" s="3" t="n">
        <v>144162.3</v>
      </c>
      <c r="J1503" s="2" t="n">
        <v>2</v>
      </c>
      <c r="K1503" s="2" t="n">
        <v>1</v>
      </c>
      <c r="L1503" s="2" t="n">
        <v>1</v>
      </c>
      <c r="M1503" s="3" t="n">
        <v>14490.79</v>
      </c>
      <c r="N1503" s="2" t="n">
        <v>0</v>
      </c>
      <c r="O1503" s="2" t="str">
        <f aca="false">IF(AND(L1503=1,J1503&gt;=2),"Active Engaged",IF(AND(L1503=1,J1503=1),"Active Low-Product",IF(AND(L1503=0,J1503&gt;=2),"Inactive Multi-Product","Inactive Disengaged")))</f>
        <v>Active Engaged</v>
      </c>
      <c r="P1503" s="2" t="str">
        <f aca="false">IF(I1503&gt;=MEDIAN($I$2:$I$10001),"High","Low")</f>
        <v>High</v>
      </c>
      <c r="Q1503" s="2" t="n">
        <f aca="false">L1503+IF(J1503&gt;=2,1,0)+K1503+IF(H1503&gt;=5,1,0)</f>
        <v>4</v>
      </c>
      <c r="R1503" s="2" t="n">
        <f aca="false">IF(AND(L1503=0,P1503="High"),1,0)</f>
        <v>0</v>
      </c>
    </row>
    <row r="1504" customFormat="false" ht="15" hidden="false" customHeight="false" outlineLevel="0" collapsed="false">
      <c r="A1504" s="2" t="n">
        <v>2025</v>
      </c>
      <c r="B1504" s="2" t="n">
        <v>15660833</v>
      </c>
      <c r="C1504" s="2" t="s">
        <v>1007</v>
      </c>
      <c r="D1504" s="2" t="n">
        <v>796</v>
      </c>
      <c r="E1504" s="2" t="s">
        <v>30</v>
      </c>
      <c r="F1504" s="2" t="s">
        <v>27</v>
      </c>
      <c r="G1504" s="2" t="n">
        <v>39</v>
      </c>
      <c r="H1504" s="2" t="n">
        <v>5</v>
      </c>
      <c r="I1504" s="3" t="n">
        <v>86350.87</v>
      </c>
      <c r="J1504" s="2" t="n">
        <v>2</v>
      </c>
      <c r="K1504" s="2" t="n">
        <v>0</v>
      </c>
      <c r="L1504" s="2" t="n">
        <v>0</v>
      </c>
      <c r="M1504" s="3" t="n">
        <v>105080.53</v>
      </c>
      <c r="N1504" s="2" t="n">
        <v>0</v>
      </c>
      <c r="O1504" s="2" t="str">
        <f aca="false">IF(AND(L1504=1,J1504&gt;=2),"Active Engaged",IF(AND(L1504=1,J1504=1),"Active Low-Product",IF(AND(L1504=0,J1504&gt;=2),"Inactive Multi-Product","Inactive Disengaged")))</f>
        <v>Inactive Multi-Product</v>
      </c>
      <c r="P1504" s="2" t="str">
        <f aca="false">IF(I1504&gt;=MEDIAN($I$2:$I$10001),"High","Low")</f>
        <v>Low</v>
      </c>
      <c r="Q1504" s="2" t="n">
        <f aca="false">L1504+IF(J1504&gt;=2,1,0)+K1504+IF(H1504&gt;=5,1,0)</f>
        <v>2</v>
      </c>
      <c r="R1504" s="2" t="n">
        <f aca="false">IF(AND(L1504=0,P1504="High"),1,0)</f>
        <v>0</v>
      </c>
    </row>
    <row r="1505" customFormat="false" ht="15" hidden="false" customHeight="false" outlineLevel="0" collapsed="false">
      <c r="A1505" s="2" t="n">
        <v>2025</v>
      </c>
      <c r="B1505" s="2" t="n">
        <v>15762277</v>
      </c>
      <c r="C1505" s="2" t="s">
        <v>799</v>
      </c>
      <c r="D1505" s="2" t="n">
        <v>710</v>
      </c>
      <c r="E1505" s="2" t="s">
        <v>19</v>
      </c>
      <c r="F1505" s="2" t="s">
        <v>27</v>
      </c>
      <c r="G1505" s="2" t="n">
        <v>47</v>
      </c>
      <c r="H1505" s="2" t="n">
        <v>5</v>
      </c>
      <c r="I1505" s="3" t="n">
        <v>158623.14</v>
      </c>
      <c r="J1505" s="2" t="n">
        <v>1</v>
      </c>
      <c r="K1505" s="2" t="n">
        <v>0</v>
      </c>
      <c r="L1505" s="2" t="n">
        <v>0</v>
      </c>
      <c r="M1505" s="3" t="n">
        <v>83499.89</v>
      </c>
      <c r="N1505" s="2" t="n">
        <v>1</v>
      </c>
      <c r="O1505" s="2" t="str">
        <f aca="false">IF(AND(L1505=1,J1505&gt;=2),"Active Engaged",IF(AND(L1505=1,J1505=1),"Active Low-Product",IF(AND(L1505=0,J1505&gt;=2),"Inactive Multi-Product","Inactive Disengaged")))</f>
        <v>Inactive Disengaged</v>
      </c>
      <c r="P1505" s="2" t="str">
        <f aca="false">IF(I1505&gt;=MEDIAN($I$2:$I$10001),"High","Low")</f>
        <v>High</v>
      </c>
      <c r="Q1505" s="2" t="n">
        <f aca="false">L1505+IF(J1505&gt;=2,1,0)+K1505+IF(H1505&gt;=5,1,0)</f>
        <v>1</v>
      </c>
      <c r="R1505" s="2" t="n">
        <f aca="false">IF(AND(L1505=0,P1505="High"),1,0)</f>
        <v>1</v>
      </c>
    </row>
    <row r="1506" customFormat="false" ht="15" hidden="false" customHeight="false" outlineLevel="0" collapsed="false">
      <c r="A1506" s="2" t="n">
        <v>2025</v>
      </c>
      <c r="B1506" s="2" t="n">
        <v>15791302</v>
      </c>
      <c r="C1506" s="2" t="s">
        <v>399</v>
      </c>
      <c r="D1506" s="2" t="n">
        <v>741</v>
      </c>
      <c r="E1506" s="2" t="s">
        <v>19</v>
      </c>
      <c r="F1506" s="2" t="s">
        <v>27</v>
      </c>
      <c r="G1506" s="2" t="n">
        <v>32</v>
      </c>
      <c r="H1506" s="2" t="n">
        <v>8</v>
      </c>
      <c r="I1506" s="3" t="n">
        <v>0</v>
      </c>
      <c r="J1506" s="2" t="n">
        <v>2</v>
      </c>
      <c r="K1506" s="2" t="n">
        <v>1</v>
      </c>
      <c r="L1506" s="2" t="n">
        <v>0</v>
      </c>
      <c r="M1506" s="3" t="n">
        <v>143598.7</v>
      </c>
      <c r="N1506" s="2" t="n">
        <v>0</v>
      </c>
      <c r="O1506" s="2" t="str">
        <f aca="false">IF(AND(L1506=1,J1506&gt;=2),"Active Engaged",IF(AND(L1506=1,J1506=1),"Active Low-Product",IF(AND(L1506=0,J1506&gt;=2),"Inactive Multi-Product","Inactive Disengaged")))</f>
        <v>Inactive Multi-Product</v>
      </c>
      <c r="P1506" s="2" t="str">
        <f aca="false">IF(I1506&gt;=MEDIAN($I$2:$I$10001),"High","Low")</f>
        <v>Low</v>
      </c>
      <c r="Q1506" s="2" t="n">
        <f aca="false">L1506+IF(J1506&gt;=2,1,0)+K1506+IF(H1506&gt;=5,1,0)</f>
        <v>3</v>
      </c>
      <c r="R1506" s="2" t="n">
        <f aca="false">IF(AND(L1506=0,P1506="High"),1,0)</f>
        <v>0</v>
      </c>
    </row>
    <row r="1507" customFormat="false" ht="15" hidden="false" customHeight="false" outlineLevel="0" collapsed="false">
      <c r="A1507" s="2" t="n">
        <v>2025</v>
      </c>
      <c r="B1507" s="2" t="n">
        <v>15798975</v>
      </c>
      <c r="C1507" s="2" t="s">
        <v>837</v>
      </c>
      <c r="D1507" s="2" t="n">
        <v>606</v>
      </c>
      <c r="E1507" s="2" t="s">
        <v>30</v>
      </c>
      <c r="F1507" s="2" t="s">
        <v>27</v>
      </c>
      <c r="G1507" s="2" t="n">
        <v>48</v>
      </c>
      <c r="H1507" s="2" t="n">
        <v>4</v>
      </c>
      <c r="I1507" s="3" t="n">
        <v>132403.56</v>
      </c>
      <c r="J1507" s="2" t="n">
        <v>1</v>
      </c>
      <c r="K1507" s="2" t="n">
        <v>0</v>
      </c>
      <c r="L1507" s="2" t="n">
        <v>0</v>
      </c>
      <c r="M1507" s="3" t="n">
        <v>36091.91</v>
      </c>
      <c r="N1507" s="2" t="n">
        <v>1</v>
      </c>
      <c r="O1507" s="2" t="str">
        <f aca="false">IF(AND(L1507=1,J1507&gt;=2),"Active Engaged",IF(AND(L1507=1,J1507=1),"Active Low-Product",IF(AND(L1507=0,J1507&gt;=2),"Inactive Multi-Product","Inactive Disengaged")))</f>
        <v>Inactive Disengaged</v>
      </c>
      <c r="P1507" s="2" t="str">
        <f aca="false">IF(I1507&gt;=MEDIAN($I$2:$I$10001),"High","Low")</f>
        <v>High</v>
      </c>
      <c r="Q1507" s="2" t="n">
        <f aca="false">L1507+IF(J1507&gt;=2,1,0)+K1507+IF(H1507&gt;=5,1,0)</f>
        <v>0</v>
      </c>
      <c r="R1507" s="2" t="n">
        <f aca="false">IF(AND(L1507=0,P1507="High"),1,0)</f>
        <v>1</v>
      </c>
    </row>
    <row r="1508" customFormat="false" ht="15" hidden="false" customHeight="false" outlineLevel="0" collapsed="false">
      <c r="A1508" s="2" t="n">
        <v>2025</v>
      </c>
      <c r="B1508" s="2" t="n">
        <v>15599956</v>
      </c>
      <c r="C1508" s="2" t="s">
        <v>1008</v>
      </c>
      <c r="D1508" s="2" t="n">
        <v>747</v>
      </c>
      <c r="E1508" s="2" t="s">
        <v>19</v>
      </c>
      <c r="F1508" s="2" t="s">
        <v>27</v>
      </c>
      <c r="G1508" s="2" t="n">
        <v>27</v>
      </c>
      <c r="H1508" s="2" t="n">
        <v>10</v>
      </c>
      <c r="I1508" s="3" t="n">
        <v>0</v>
      </c>
      <c r="J1508" s="2" t="n">
        <v>2</v>
      </c>
      <c r="K1508" s="2" t="n">
        <v>0</v>
      </c>
      <c r="L1508" s="2" t="n">
        <v>0</v>
      </c>
      <c r="M1508" s="3" t="n">
        <v>13007.89</v>
      </c>
      <c r="N1508" s="2" t="n">
        <v>0</v>
      </c>
      <c r="O1508" s="2" t="str">
        <f aca="false">IF(AND(L1508=1,J1508&gt;=2),"Active Engaged",IF(AND(L1508=1,J1508=1),"Active Low-Product",IF(AND(L1508=0,J1508&gt;=2),"Inactive Multi-Product","Inactive Disengaged")))</f>
        <v>Inactive Multi-Product</v>
      </c>
      <c r="P1508" s="2" t="str">
        <f aca="false">IF(I1508&gt;=MEDIAN($I$2:$I$10001),"High","Low")</f>
        <v>Low</v>
      </c>
      <c r="Q1508" s="2" t="n">
        <f aca="false">L1508+IF(J1508&gt;=2,1,0)+K1508+IF(H1508&gt;=5,1,0)</f>
        <v>2</v>
      </c>
      <c r="R1508" s="2" t="n">
        <f aca="false">IF(AND(L1508=0,P1508="High"),1,0)</f>
        <v>0</v>
      </c>
    </row>
    <row r="1509" customFormat="false" ht="15" hidden="false" customHeight="false" outlineLevel="0" collapsed="false">
      <c r="A1509" s="2" t="n">
        <v>2025</v>
      </c>
      <c r="B1509" s="2" t="n">
        <v>15577274</v>
      </c>
      <c r="C1509" s="2" t="s">
        <v>398</v>
      </c>
      <c r="D1509" s="2" t="n">
        <v>549</v>
      </c>
      <c r="E1509" s="2" t="s">
        <v>30</v>
      </c>
      <c r="F1509" s="2" t="s">
        <v>20</v>
      </c>
      <c r="G1509" s="2" t="n">
        <v>43</v>
      </c>
      <c r="H1509" s="2" t="n">
        <v>3</v>
      </c>
      <c r="I1509" s="3" t="n">
        <v>134985.66</v>
      </c>
      <c r="J1509" s="2" t="n">
        <v>1</v>
      </c>
      <c r="K1509" s="2" t="n">
        <v>1</v>
      </c>
      <c r="L1509" s="2" t="n">
        <v>0</v>
      </c>
      <c r="M1509" s="3" t="n">
        <v>6101.41</v>
      </c>
      <c r="N1509" s="2" t="n">
        <v>0</v>
      </c>
      <c r="O1509" s="2" t="str">
        <f aca="false">IF(AND(L1509=1,J1509&gt;=2),"Active Engaged",IF(AND(L1509=1,J1509=1),"Active Low-Product",IF(AND(L1509=0,J1509&gt;=2),"Inactive Multi-Product","Inactive Disengaged")))</f>
        <v>Inactive Disengaged</v>
      </c>
      <c r="P1509" s="2" t="str">
        <f aca="false">IF(I1509&gt;=MEDIAN($I$2:$I$10001),"High","Low")</f>
        <v>High</v>
      </c>
      <c r="Q1509" s="2" t="n">
        <f aca="false">L1509+IF(J1509&gt;=2,1,0)+K1509+IF(H1509&gt;=5,1,0)</f>
        <v>1</v>
      </c>
      <c r="R1509" s="2" t="n">
        <f aca="false">IF(AND(L1509=0,P1509="High"),1,0)</f>
        <v>1</v>
      </c>
    </row>
    <row r="1510" customFormat="false" ht="15" hidden="false" customHeight="false" outlineLevel="0" collapsed="false">
      <c r="A1510" s="2" t="n">
        <v>2025</v>
      </c>
      <c r="B1510" s="2" t="n">
        <v>15701200</v>
      </c>
      <c r="C1510" s="2" t="s">
        <v>52</v>
      </c>
      <c r="D1510" s="2" t="n">
        <v>576</v>
      </c>
      <c r="E1510" s="2" t="s">
        <v>19</v>
      </c>
      <c r="F1510" s="2" t="s">
        <v>27</v>
      </c>
      <c r="G1510" s="2" t="n">
        <v>36</v>
      </c>
      <c r="H1510" s="2" t="n">
        <v>6</v>
      </c>
      <c r="I1510" s="3" t="n">
        <v>0</v>
      </c>
      <c r="J1510" s="2" t="n">
        <v>2</v>
      </c>
      <c r="K1510" s="2" t="n">
        <v>1</v>
      </c>
      <c r="L1510" s="2" t="n">
        <v>1</v>
      </c>
      <c r="M1510" s="3" t="n">
        <v>48314</v>
      </c>
      <c r="N1510" s="2" t="n">
        <v>0</v>
      </c>
      <c r="O1510" s="2" t="str">
        <f aca="false">IF(AND(L1510=1,J1510&gt;=2),"Active Engaged",IF(AND(L1510=1,J1510=1),"Active Low-Product",IF(AND(L1510=0,J1510&gt;=2),"Inactive Multi-Product","Inactive Disengaged")))</f>
        <v>Active Engaged</v>
      </c>
      <c r="P1510" s="2" t="str">
        <f aca="false">IF(I1510&gt;=MEDIAN($I$2:$I$10001),"High","Low")</f>
        <v>Low</v>
      </c>
      <c r="Q1510" s="2" t="n">
        <f aca="false">L1510+IF(J1510&gt;=2,1,0)+K1510+IF(H1510&gt;=5,1,0)</f>
        <v>4</v>
      </c>
      <c r="R1510" s="2" t="n">
        <f aca="false">IF(AND(L1510=0,P1510="High"),1,0)</f>
        <v>0</v>
      </c>
    </row>
    <row r="1511" customFormat="false" ht="15" hidden="false" customHeight="false" outlineLevel="0" collapsed="false">
      <c r="A1511" s="2" t="n">
        <v>2025</v>
      </c>
      <c r="B1511" s="2" t="n">
        <v>15638149</v>
      </c>
      <c r="C1511" s="2" t="s">
        <v>110</v>
      </c>
      <c r="D1511" s="2" t="n">
        <v>528</v>
      </c>
      <c r="E1511" s="2" t="s">
        <v>19</v>
      </c>
      <c r="F1511" s="2" t="s">
        <v>27</v>
      </c>
      <c r="G1511" s="2" t="n">
        <v>37</v>
      </c>
      <c r="H1511" s="2" t="n">
        <v>6</v>
      </c>
      <c r="I1511" s="3" t="n">
        <v>103772.45</v>
      </c>
      <c r="J1511" s="2" t="n">
        <v>1</v>
      </c>
      <c r="K1511" s="2" t="n">
        <v>1</v>
      </c>
      <c r="L1511" s="2" t="n">
        <v>0</v>
      </c>
      <c r="M1511" s="3" t="n">
        <v>197111.99</v>
      </c>
      <c r="N1511" s="2" t="n">
        <v>0</v>
      </c>
      <c r="O1511" s="2" t="str">
        <f aca="false">IF(AND(L1511=1,J1511&gt;=2),"Active Engaged",IF(AND(L1511=1,J1511=1),"Active Low-Product",IF(AND(L1511=0,J1511&gt;=2),"Inactive Multi-Product","Inactive Disengaged")))</f>
        <v>Inactive Disengaged</v>
      </c>
      <c r="P1511" s="2" t="str">
        <f aca="false">IF(I1511&gt;=MEDIAN($I$2:$I$10001),"High","Low")</f>
        <v>High</v>
      </c>
      <c r="Q1511" s="2" t="n">
        <f aca="false">L1511+IF(J1511&gt;=2,1,0)+K1511+IF(H1511&gt;=5,1,0)</f>
        <v>2</v>
      </c>
      <c r="R1511" s="2" t="n">
        <f aca="false">IF(AND(L1511=0,P1511="High"),1,0)</f>
        <v>1</v>
      </c>
    </row>
    <row r="1512" customFormat="false" ht="15" hidden="false" customHeight="false" outlineLevel="0" collapsed="false">
      <c r="A1512" s="2" t="n">
        <v>2025</v>
      </c>
      <c r="B1512" s="2" t="n">
        <v>15786199</v>
      </c>
      <c r="C1512" s="2" t="s">
        <v>757</v>
      </c>
      <c r="D1512" s="2" t="n">
        <v>535</v>
      </c>
      <c r="E1512" s="2" t="s">
        <v>19</v>
      </c>
      <c r="F1512" s="2" t="s">
        <v>27</v>
      </c>
      <c r="G1512" s="2" t="n">
        <v>33</v>
      </c>
      <c r="H1512" s="2" t="n">
        <v>2</v>
      </c>
      <c r="I1512" s="3" t="n">
        <v>133040.32</v>
      </c>
      <c r="J1512" s="2" t="n">
        <v>1</v>
      </c>
      <c r="K1512" s="2" t="n">
        <v>1</v>
      </c>
      <c r="L1512" s="2" t="n">
        <v>1</v>
      </c>
      <c r="M1512" s="3" t="n">
        <v>110299.78</v>
      </c>
      <c r="N1512" s="2" t="n">
        <v>0</v>
      </c>
      <c r="O1512" s="2" t="str">
        <f aca="false">IF(AND(L1512=1,J1512&gt;=2),"Active Engaged",IF(AND(L1512=1,J1512=1),"Active Low-Product",IF(AND(L1512=0,J1512&gt;=2),"Inactive Multi-Product","Inactive Disengaged")))</f>
        <v>Active Low-Product</v>
      </c>
      <c r="P1512" s="2" t="str">
        <f aca="false">IF(I1512&gt;=MEDIAN($I$2:$I$10001),"High","Low")</f>
        <v>High</v>
      </c>
      <c r="Q1512" s="2" t="n">
        <f aca="false">L1512+IF(J1512&gt;=2,1,0)+K1512+IF(H1512&gt;=5,1,0)</f>
        <v>2</v>
      </c>
      <c r="R1512" s="2" t="n">
        <f aca="false">IF(AND(L1512=0,P1512="High"),1,0)</f>
        <v>0</v>
      </c>
    </row>
    <row r="1513" customFormat="false" ht="15" hidden="false" customHeight="false" outlineLevel="0" collapsed="false">
      <c r="A1513" s="2" t="n">
        <v>2025</v>
      </c>
      <c r="B1513" s="2" t="n">
        <v>15701765</v>
      </c>
      <c r="C1513" s="2" t="s">
        <v>1009</v>
      </c>
      <c r="D1513" s="2" t="n">
        <v>575</v>
      </c>
      <c r="E1513" s="2" t="s">
        <v>22</v>
      </c>
      <c r="F1513" s="2" t="s">
        <v>20</v>
      </c>
      <c r="G1513" s="2" t="n">
        <v>37</v>
      </c>
      <c r="H1513" s="2" t="n">
        <v>0</v>
      </c>
      <c r="I1513" s="3" t="n">
        <v>0</v>
      </c>
      <c r="J1513" s="2" t="n">
        <v>2</v>
      </c>
      <c r="K1513" s="2" t="n">
        <v>0</v>
      </c>
      <c r="L1513" s="2" t="n">
        <v>0</v>
      </c>
      <c r="M1513" s="3" t="n">
        <v>30114.32</v>
      </c>
      <c r="N1513" s="2" t="n">
        <v>0</v>
      </c>
      <c r="O1513" s="2" t="str">
        <f aca="false">IF(AND(L1513=1,J1513&gt;=2),"Active Engaged",IF(AND(L1513=1,J1513=1),"Active Low-Product",IF(AND(L1513=0,J1513&gt;=2),"Inactive Multi-Product","Inactive Disengaged")))</f>
        <v>Inactive Multi-Product</v>
      </c>
      <c r="P1513" s="2" t="str">
        <f aca="false">IF(I1513&gt;=MEDIAN($I$2:$I$10001),"High","Low")</f>
        <v>Low</v>
      </c>
      <c r="Q1513" s="2" t="n">
        <f aca="false">L1513+IF(J1513&gt;=2,1,0)+K1513+IF(H1513&gt;=5,1,0)</f>
        <v>1</v>
      </c>
      <c r="R1513" s="2" t="n">
        <f aca="false">IF(AND(L1513=0,P1513="High"),1,0)</f>
        <v>0</v>
      </c>
    </row>
    <row r="1514" customFormat="false" ht="15" hidden="false" customHeight="false" outlineLevel="0" collapsed="false">
      <c r="A1514" s="2" t="n">
        <v>2025</v>
      </c>
      <c r="B1514" s="2" t="n">
        <v>15586974</v>
      </c>
      <c r="C1514" s="2" t="s">
        <v>1010</v>
      </c>
      <c r="D1514" s="2" t="n">
        <v>656</v>
      </c>
      <c r="E1514" s="2" t="s">
        <v>19</v>
      </c>
      <c r="F1514" s="2" t="s">
        <v>27</v>
      </c>
      <c r="G1514" s="2" t="n">
        <v>39</v>
      </c>
      <c r="H1514" s="2" t="n">
        <v>10</v>
      </c>
      <c r="I1514" s="3" t="n">
        <v>0</v>
      </c>
      <c r="J1514" s="2" t="n">
        <v>2</v>
      </c>
      <c r="K1514" s="2" t="n">
        <v>1</v>
      </c>
      <c r="L1514" s="2" t="n">
        <v>1</v>
      </c>
      <c r="M1514" s="3" t="n">
        <v>98894.64</v>
      </c>
      <c r="N1514" s="2" t="n">
        <v>0</v>
      </c>
      <c r="O1514" s="2" t="str">
        <f aca="false">IF(AND(L1514=1,J1514&gt;=2),"Active Engaged",IF(AND(L1514=1,J1514=1),"Active Low-Product",IF(AND(L1514=0,J1514&gt;=2),"Inactive Multi-Product","Inactive Disengaged")))</f>
        <v>Active Engaged</v>
      </c>
      <c r="P1514" s="2" t="str">
        <f aca="false">IF(I1514&gt;=MEDIAN($I$2:$I$10001),"High","Low")</f>
        <v>Low</v>
      </c>
      <c r="Q1514" s="2" t="n">
        <f aca="false">L1514+IF(J1514&gt;=2,1,0)+K1514+IF(H1514&gt;=5,1,0)</f>
        <v>4</v>
      </c>
      <c r="R1514" s="2" t="n">
        <f aca="false">IF(AND(L1514=0,P1514="High"),1,0)</f>
        <v>0</v>
      </c>
    </row>
    <row r="1515" customFormat="false" ht="15" hidden="false" customHeight="false" outlineLevel="0" collapsed="false">
      <c r="A1515" s="2" t="n">
        <v>2025</v>
      </c>
      <c r="B1515" s="2" t="n">
        <v>15729040</v>
      </c>
      <c r="C1515" s="2" t="s">
        <v>718</v>
      </c>
      <c r="D1515" s="2" t="n">
        <v>440</v>
      </c>
      <c r="E1515" s="2" t="s">
        <v>19</v>
      </c>
      <c r="F1515" s="2" t="s">
        <v>27</v>
      </c>
      <c r="G1515" s="2" t="n">
        <v>42</v>
      </c>
      <c r="H1515" s="2" t="n">
        <v>2</v>
      </c>
      <c r="I1515" s="3" t="n">
        <v>0</v>
      </c>
      <c r="J1515" s="2" t="n">
        <v>2</v>
      </c>
      <c r="K1515" s="2" t="n">
        <v>1</v>
      </c>
      <c r="L1515" s="2" t="n">
        <v>0</v>
      </c>
      <c r="M1515" s="3" t="n">
        <v>49826.68</v>
      </c>
      <c r="N1515" s="2" t="n">
        <v>0</v>
      </c>
      <c r="O1515" s="2" t="str">
        <f aca="false">IF(AND(L1515=1,J1515&gt;=2),"Active Engaged",IF(AND(L1515=1,J1515=1),"Active Low-Product",IF(AND(L1515=0,J1515&gt;=2),"Inactive Multi-Product","Inactive Disengaged")))</f>
        <v>Inactive Multi-Product</v>
      </c>
      <c r="P1515" s="2" t="str">
        <f aca="false">IF(I1515&gt;=MEDIAN($I$2:$I$10001),"High","Low")</f>
        <v>Low</v>
      </c>
      <c r="Q1515" s="2" t="n">
        <f aca="false">L1515+IF(J1515&gt;=2,1,0)+K1515+IF(H1515&gt;=5,1,0)</f>
        <v>2</v>
      </c>
      <c r="R1515" s="2" t="n">
        <f aca="false">IF(AND(L1515=0,P1515="High"),1,0)</f>
        <v>0</v>
      </c>
    </row>
    <row r="1516" customFormat="false" ht="15" hidden="false" customHeight="false" outlineLevel="0" collapsed="false">
      <c r="A1516" s="2" t="n">
        <v>2025</v>
      </c>
      <c r="B1516" s="2" t="n">
        <v>15788676</v>
      </c>
      <c r="C1516" s="2" t="s">
        <v>1011</v>
      </c>
      <c r="D1516" s="2" t="n">
        <v>539</v>
      </c>
      <c r="E1516" s="2" t="s">
        <v>22</v>
      </c>
      <c r="F1516" s="2" t="s">
        <v>27</v>
      </c>
      <c r="G1516" s="2" t="n">
        <v>38</v>
      </c>
      <c r="H1516" s="2" t="n">
        <v>8</v>
      </c>
      <c r="I1516" s="3" t="n">
        <v>71460.67</v>
      </c>
      <c r="J1516" s="2" t="n">
        <v>2</v>
      </c>
      <c r="K1516" s="2" t="n">
        <v>1</v>
      </c>
      <c r="L1516" s="2" t="n">
        <v>1</v>
      </c>
      <c r="M1516" s="3" t="n">
        <v>10074.05</v>
      </c>
      <c r="N1516" s="2" t="n">
        <v>0</v>
      </c>
      <c r="O1516" s="2" t="str">
        <f aca="false">IF(AND(L1516=1,J1516&gt;=2),"Active Engaged",IF(AND(L1516=1,J1516=1),"Active Low-Product",IF(AND(L1516=0,J1516&gt;=2),"Inactive Multi-Product","Inactive Disengaged")))</f>
        <v>Active Engaged</v>
      </c>
      <c r="P1516" s="2" t="str">
        <f aca="false">IF(I1516&gt;=MEDIAN($I$2:$I$10001),"High","Low")</f>
        <v>Low</v>
      </c>
      <c r="Q1516" s="2" t="n">
        <f aca="false">L1516+IF(J1516&gt;=2,1,0)+K1516+IF(H1516&gt;=5,1,0)</f>
        <v>4</v>
      </c>
      <c r="R1516" s="2" t="n">
        <f aca="false">IF(AND(L1516=0,P1516="High"),1,0)</f>
        <v>0</v>
      </c>
    </row>
    <row r="1517" customFormat="false" ht="15" hidden="false" customHeight="false" outlineLevel="0" collapsed="false">
      <c r="A1517" s="2" t="n">
        <v>2025</v>
      </c>
      <c r="B1517" s="2" t="n">
        <v>15602497</v>
      </c>
      <c r="C1517" s="2" t="s">
        <v>1012</v>
      </c>
      <c r="D1517" s="2" t="n">
        <v>850</v>
      </c>
      <c r="E1517" s="2" t="s">
        <v>22</v>
      </c>
      <c r="F1517" s="2" t="s">
        <v>27</v>
      </c>
      <c r="G1517" s="2" t="n">
        <v>39</v>
      </c>
      <c r="H1517" s="2" t="n">
        <v>6</v>
      </c>
      <c r="I1517" s="3" t="n">
        <v>133214.13</v>
      </c>
      <c r="J1517" s="2" t="n">
        <v>1</v>
      </c>
      <c r="K1517" s="2" t="n">
        <v>0</v>
      </c>
      <c r="L1517" s="2" t="n">
        <v>1</v>
      </c>
      <c r="M1517" s="3" t="n">
        <v>20769.88</v>
      </c>
      <c r="N1517" s="2" t="n">
        <v>0</v>
      </c>
      <c r="O1517" s="2" t="str">
        <f aca="false">IF(AND(L1517=1,J1517&gt;=2),"Active Engaged",IF(AND(L1517=1,J1517=1),"Active Low-Product",IF(AND(L1517=0,J1517&gt;=2),"Inactive Multi-Product","Inactive Disengaged")))</f>
        <v>Active Low-Product</v>
      </c>
      <c r="P1517" s="2" t="str">
        <f aca="false">IF(I1517&gt;=MEDIAN($I$2:$I$10001),"High","Low")</f>
        <v>High</v>
      </c>
      <c r="Q1517" s="2" t="n">
        <f aca="false">L1517+IF(J1517&gt;=2,1,0)+K1517+IF(H1517&gt;=5,1,0)</f>
        <v>2</v>
      </c>
      <c r="R1517" s="2" t="n">
        <f aca="false">IF(AND(L1517=0,P1517="High"),1,0)</f>
        <v>0</v>
      </c>
    </row>
    <row r="1518" customFormat="false" ht="15" hidden="false" customHeight="false" outlineLevel="0" collapsed="false">
      <c r="A1518" s="2" t="n">
        <v>2025</v>
      </c>
      <c r="B1518" s="2" t="n">
        <v>15701333</v>
      </c>
      <c r="C1518" s="2" t="s">
        <v>734</v>
      </c>
      <c r="D1518" s="2" t="n">
        <v>646</v>
      </c>
      <c r="E1518" s="2" t="s">
        <v>19</v>
      </c>
      <c r="F1518" s="2" t="s">
        <v>20</v>
      </c>
      <c r="G1518" s="2" t="n">
        <v>37</v>
      </c>
      <c r="H1518" s="2" t="n">
        <v>7</v>
      </c>
      <c r="I1518" s="3" t="n">
        <v>96558.66</v>
      </c>
      <c r="J1518" s="2" t="n">
        <v>1</v>
      </c>
      <c r="K1518" s="2" t="n">
        <v>0</v>
      </c>
      <c r="L1518" s="2" t="n">
        <v>0</v>
      </c>
      <c r="M1518" s="3" t="n">
        <v>163427.18</v>
      </c>
      <c r="N1518" s="2" t="n">
        <v>0</v>
      </c>
      <c r="O1518" s="2" t="str">
        <f aca="false">IF(AND(L1518=1,J1518&gt;=2),"Active Engaged",IF(AND(L1518=1,J1518=1),"Active Low-Product",IF(AND(L1518=0,J1518&gt;=2),"Inactive Multi-Product","Inactive Disengaged")))</f>
        <v>Inactive Disengaged</v>
      </c>
      <c r="P1518" s="2" t="str">
        <f aca="false">IF(I1518&gt;=MEDIAN($I$2:$I$10001),"High","Low")</f>
        <v>Low</v>
      </c>
      <c r="Q1518" s="2" t="n">
        <f aca="false">L1518+IF(J1518&gt;=2,1,0)+K1518+IF(H1518&gt;=5,1,0)</f>
        <v>1</v>
      </c>
      <c r="R1518" s="2" t="n">
        <f aca="false">IF(AND(L1518=0,P1518="High"),1,0)</f>
        <v>0</v>
      </c>
    </row>
    <row r="1519" customFormat="false" ht="15" hidden="false" customHeight="false" outlineLevel="0" collapsed="false">
      <c r="A1519" s="2" t="n">
        <v>2025</v>
      </c>
      <c r="B1519" s="2" t="n">
        <v>15812071</v>
      </c>
      <c r="C1519" s="2" t="s">
        <v>80</v>
      </c>
      <c r="D1519" s="2" t="n">
        <v>744</v>
      </c>
      <c r="E1519" s="2" t="s">
        <v>19</v>
      </c>
      <c r="F1519" s="2" t="s">
        <v>27</v>
      </c>
      <c r="G1519" s="2" t="n">
        <v>54</v>
      </c>
      <c r="H1519" s="2" t="n">
        <v>6</v>
      </c>
      <c r="I1519" s="3" t="n">
        <v>93806.31</v>
      </c>
      <c r="J1519" s="2" t="n">
        <v>2</v>
      </c>
      <c r="K1519" s="2" t="n">
        <v>0</v>
      </c>
      <c r="L1519" s="2" t="n">
        <v>1</v>
      </c>
      <c r="M1519" s="3" t="n">
        <v>140068.77</v>
      </c>
      <c r="N1519" s="2" t="n">
        <v>0</v>
      </c>
      <c r="O1519" s="2" t="str">
        <f aca="false">IF(AND(L1519=1,J1519&gt;=2),"Active Engaged",IF(AND(L1519=1,J1519=1),"Active Low-Product",IF(AND(L1519=0,J1519&gt;=2),"Inactive Multi-Product","Inactive Disengaged")))</f>
        <v>Active Engaged</v>
      </c>
      <c r="P1519" s="2" t="str">
        <f aca="false">IF(I1519&gt;=MEDIAN($I$2:$I$10001),"High","Low")</f>
        <v>Low</v>
      </c>
      <c r="Q1519" s="2" t="n">
        <f aca="false">L1519+IF(J1519&gt;=2,1,0)+K1519+IF(H1519&gt;=5,1,0)</f>
        <v>3</v>
      </c>
      <c r="R1519" s="2" t="n">
        <f aca="false">IF(AND(L1519=0,P1519="High"),1,0)</f>
        <v>0</v>
      </c>
    </row>
    <row r="1520" customFormat="false" ht="15" hidden="false" customHeight="false" outlineLevel="0" collapsed="false">
      <c r="A1520" s="2" t="n">
        <v>2025</v>
      </c>
      <c r="B1520" s="2" t="n">
        <v>15634375</v>
      </c>
      <c r="C1520" s="2" t="s">
        <v>136</v>
      </c>
      <c r="D1520" s="2" t="n">
        <v>710</v>
      </c>
      <c r="E1520" s="2" t="s">
        <v>22</v>
      </c>
      <c r="F1520" s="2" t="s">
        <v>20</v>
      </c>
      <c r="G1520" s="2" t="n">
        <v>36</v>
      </c>
      <c r="H1520" s="2" t="n">
        <v>8</v>
      </c>
      <c r="I1520" s="3" t="n">
        <v>0</v>
      </c>
      <c r="J1520" s="2" t="n">
        <v>2</v>
      </c>
      <c r="K1520" s="2" t="n">
        <v>0</v>
      </c>
      <c r="L1520" s="2" t="n">
        <v>0</v>
      </c>
      <c r="M1520" s="3" t="n">
        <v>83206.19</v>
      </c>
      <c r="N1520" s="2" t="n">
        <v>0</v>
      </c>
      <c r="O1520" s="2" t="str">
        <f aca="false">IF(AND(L1520=1,J1520&gt;=2),"Active Engaged",IF(AND(L1520=1,J1520=1),"Active Low-Product",IF(AND(L1520=0,J1520&gt;=2),"Inactive Multi-Product","Inactive Disengaged")))</f>
        <v>Inactive Multi-Product</v>
      </c>
      <c r="P1520" s="2" t="str">
        <f aca="false">IF(I1520&gt;=MEDIAN($I$2:$I$10001),"High","Low")</f>
        <v>Low</v>
      </c>
      <c r="Q1520" s="2" t="n">
        <f aca="false">L1520+IF(J1520&gt;=2,1,0)+K1520+IF(H1520&gt;=5,1,0)</f>
        <v>2</v>
      </c>
      <c r="R1520" s="2" t="n">
        <f aca="false">IF(AND(L1520=0,P1520="High"),1,0)</f>
        <v>0</v>
      </c>
    </row>
    <row r="1521" customFormat="false" ht="15" hidden="false" customHeight="false" outlineLevel="0" collapsed="false">
      <c r="A1521" s="2" t="n">
        <v>2025</v>
      </c>
      <c r="B1521" s="2" t="n">
        <v>15738267</v>
      </c>
      <c r="C1521" s="2" t="s">
        <v>1013</v>
      </c>
      <c r="D1521" s="2" t="n">
        <v>544</v>
      </c>
      <c r="E1521" s="2" t="s">
        <v>19</v>
      </c>
      <c r="F1521" s="2" t="s">
        <v>20</v>
      </c>
      <c r="G1521" s="2" t="n">
        <v>64</v>
      </c>
      <c r="H1521" s="2" t="n">
        <v>3</v>
      </c>
      <c r="I1521" s="3" t="n">
        <v>124043.8</v>
      </c>
      <c r="J1521" s="2" t="n">
        <v>1</v>
      </c>
      <c r="K1521" s="2" t="n">
        <v>1</v>
      </c>
      <c r="L1521" s="2" t="n">
        <v>1</v>
      </c>
      <c r="M1521" s="3" t="n">
        <v>111402.97</v>
      </c>
      <c r="N1521" s="2" t="n">
        <v>1</v>
      </c>
      <c r="O1521" s="2" t="str">
        <f aca="false">IF(AND(L1521=1,J1521&gt;=2),"Active Engaged",IF(AND(L1521=1,J1521=1),"Active Low-Product",IF(AND(L1521=0,J1521&gt;=2),"Inactive Multi-Product","Inactive Disengaged")))</f>
        <v>Active Low-Product</v>
      </c>
      <c r="P1521" s="2" t="str">
        <f aca="false">IF(I1521&gt;=MEDIAN($I$2:$I$10001),"High","Low")</f>
        <v>High</v>
      </c>
      <c r="Q1521" s="2" t="n">
        <f aca="false">L1521+IF(J1521&gt;=2,1,0)+K1521+IF(H1521&gt;=5,1,0)</f>
        <v>2</v>
      </c>
      <c r="R1521" s="2" t="n">
        <f aca="false">IF(AND(L1521=0,P1521="High"),1,0)</f>
        <v>0</v>
      </c>
    </row>
    <row r="1522" customFormat="false" ht="15" hidden="false" customHeight="false" outlineLevel="0" collapsed="false">
      <c r="A1522" s="2" t="n">
        <v>2025</v>
      </c>
      <c r="B1522" s="2" t="n">
        <v>15786800</v>
      </c>
      <c r="C1522" s="2" t="s">
        <v>1014</v>
      </c>
      <c r="D1522" s="2" t="n">
        <v>723</v>
      </c>
      <c r="E1522" s="2" t="s">
        <v>30</v>
      </c>
      <c r="F1522" s="2" t="s">
        <v>27</v>
      </c>
      <c r="G1522" s="2" t="n">
        <v>52</v>
      </c>
      <c r="H1522" s="2" t="n">
        <v>5</v>
      </c>
      <c r="I1522" s="3" t="n">
        <v>131694.97</v>
      </c>
      <c r="J1522" s="2" t="n">
        <v>1</v>
      </c>
      <c r="K1522" s="2" t="n">
        <v>0</v>
      </c>
      <c r="L1522" s="2" t="n">
        <v>1</v>
      </c>
      <c r="M1522" s="3" t="n">
        <v>92873.5</v>
      </c>
      <c r="N1522" s="2" t="n">
        <v>1</v>
      </c>
      <c r="O1522" s="2" t="str">
        <f aca="false">IF(AND(L1522=1,J1522&gt;=2),"Active Engaged",IF(AND(L1522=1,J1522=1),"Active Low-Product",IF(AND(L1522=0,J1522&gt;=2),"Inactive Multi-Product","Inactive Disengaged")))</f>
        <v>Active Low-Product</v>
      </c>
      <c r="P1522" s="2" t="str">
        <f aca="false">IF(I1522&gt;=MEDIAN($I$2:$I$10001),"High","Low")</f>
        <v>High</v>
      </c>
      <c r="Q1522" s="2" t="n">
        <f aca="false">L1522+IF(J1522&gt;=2,1,0)+K1522+IF(H1522&gt;=5,1,0)</f>
        <v>2</v>
      </c>
      <c r="R1522" s="2" t="n">
        <f aca="false">IF(AND(L1522=0,P1522="High"),1,0)</f>
        <v>0</v>
      </c>
    </row>
    <row r="1523" customFormat="false" ht="15" hidden="false" customHeight="false" outlineLevel="0" collapsed="false">
      <c r="A1523" s="2" t="n">
        <v>2025</v>
      </c>
      <c r="B1523" s="2" t="n">
        <v>15591130</v>
      </c>
      <c r="C1523" s="2" t="s">
        <v>1015</v>
      </c>
      <c r="D1523" s="2" t="n">
        <v>507</v>
      </c>
      <c r="E1523" s="2" t="s">
        <v>22</v>
      </c>
      <c r="F1523" s="2" t="s">
        <v>20</v>
      </c>
      <c r="G1523" s="2" t="n">
        <v>29</v>
      </c>
      <c r="H1523" s="2" t="n">
        <v>6</v>
      </c>
      <c r="I1523" s="3" t="n">
        <v>0</v>
      </c>
      <c r="J1523" s="2" t="n">
        <v>2</v>
      </c>
      <c r="K1523" s="2" t="n">
        <v>0</v>
      </c>
      <c r="L1523" s="2" t="n">
        <v>1</v>
      </c>
      <c r="M1523" s="3" t="n">
        <v>94780.9</v>
      </c>
      <c r="N1523" s="2" t="n">
        <v>0</v>
      </c>
      <c r="O1523" s="2" t="str">
        <f aca="false">IF(AND(L1523=1,J1523&gt;=2),"Active Engaged",IF(AND(L1523=1,J1523=1),"Active Low-Product",IF(AND(L1523=0,J1523&gt;=2),"Inactive Multi-Product","Inactive Disengaged")))</f>
        <v>Active Engaged</v>
      </c>
      <c r="P1523" s="2" t="str">
        <f aca="false">IF(I1523&gt;=MEDIAN($I$2:$I$10001),"High","Low")</f>
        <v>Low</v>
      </c>
      <c r="Q1523" s="2" t="n">
        <f aca="false">L1523+IF(J1523&gt;=2,1,0)+K1523+IF(H1523&gt;=5,1,0)</f>
        <v>3</v>
      </c>
      <c r="R1523" s="2" t="n">
        <f aca="false">IF(AND(L1523=0,P1523="High"),1,0)</f>
        <v>0</v>
      </c>
    </row>
    <row r="1524" customFormat="false" ht="15" hidden="false" customHeight="false" outlineLevel="0" collapsed="false">
      <c r="A1524" s="2" t="n">
        <v>2025</v>
      </c>
      <c r="B1524" s="2" t="n">
        <v>15720662</v>
      </c>
      <c r="C1524" s="2" t="s">
        <v>1016</v>
      </c>
      <c r="D1524" s="2" t="n">
        <v>787</v>
      </c>
      <c r="E1524" s="2" t="s">
        <v>19</v>
      </c>
      <c r="F1524" s="2" t="s">
        <v>20</v>
      </c>
      <c r="G1524" s="2" t="n">
        <v>35</v>
      </c>
      <c r="H1524" s="2" t="n">
        <v>1</v>
      </c>
      <c r="I1524" s="3" t="n">
        <v>106266.8</v>
      </c>
      <c r="J1524" s="2" t="n">
        <v>1</v>
      </c>
      <c r="K1524" s="2" t="n">
        <v>1</v>
      </c>
      <c r="L1524" s="2" t="n">
        <v>1</v>
      </c>
      <c r="M1524" s="3" t="n">
        <v>16607.15</v>
      </c>
      <c r="N1524" s="2" t="n">
        <v>0</v>
      </c>
      <c r="O1524" s="2" t="str">
        <f aca="false">IF(AND(L1524=1,J1524&gt;=2),"Active Engaged",IF(AND(L1524=1,J1524=1),"Active Low-Product",IF(AND(L1524=0,J1524&gt;=2),"Inactive Multi-Product","Inactive Disengaged")))</f>
        <v>Active Low-Product</v>
      </c>
      <c r="P1524" s="2" t="str">
        <f aca="false">IF(I1524&gt;=MEDIAN($I$2:$I$10001),"High","Low")</f>
        <v>High</v>
      </c>
      <c r="Q1524" s="2" t="n">
        <f aca="false">L1524+IF(J1524&gt;=2,1,0)+K1524+IF(H1524&gt;=5,1,0)</f>
        <v>2</v>
      </c>
      <c r="R1524" s="2" t="n">
        <f aca="false">IF(AND(L1524=0,P1524="High"),1,0)</f>
        <v>0</v>
      </c>
    </row>
    <row r="1525" customFormat="false" ht="15" hidden="false" customHeight="false" outlineLevel="0" collapsed="false">
      <c r="A1525" s="2" t="n">
        <v>2025</v>
      </c>
      <c r="B1525" s="2" t="n">
        <v>15751531</v>
      </c>
      <c r="C1525" s="2" t="s">
        <v>614</v>
      </c>
      <c r="D1525" s="2" t="n">
        <v>598</v>
      </c>
      <c r="E1525" s="2" t="s">
        <v>22</v>
      </c>
      <c r="F1525" s="2" t="s">
        <v>27</v>
      </c>
      <c r="G1525" s="2" t="n">
        <v>41</v>
      </c>
      <c r="H1525" s="2" t="n">
        <v>8</v>
      </c>
      <c r="I1525" s="3" t="n">
        <v>0</v>
      </c>
      <c r="J1525" s="2" t="n">
        <v>2</v>
      </c>
      <c r="K1525" s="2" t="n">
        <v>1</v>
      </c>
      <c r="L1525" s="2" t="n">
        <v>1</v>
      </c>
      <c r="M1525" s="3" t="n">
        <v>161954.43</v>
      </c>
      <c r="N1525" s="2" t="n">
        <v>0</v>
      </c>
      <c r="O1525" s="2" t="str">
        <f aca="false">IF(AND(L1525=1,J1525&gt;=2),"Active Engaged",IF(AND(L1525=1,J1525=1),"Active Low-Product",IF(AND(L1525=0,J1525&gt;=2),"Inactive Multi-Product","Inactive Disengaged")))</f>
        <v>Active Engaged</v>
      </c>
      <c r="P1525" s="2" t="str">
        <f aca="false">IF(I1525&gt;=MEDIAN($I$2:$I$10001),"High","Low")</f>
        <v>Low</v>
      </c>
      <c r="Q1525" s="2" t="n">
        <f aca="false">L1525+IF(J1525&gt;=2,1,0)+K1525+IF(H1525&gt;=5,1,0)</f>
        <v>4</v>
      </c>
      <c r="R1525" s="2" t="n">
        <f aca="false">IF(AND(L1525=0,P1525="High"),1,0)</f>
        <v>0</v>
      </c>
    </row>
    <row r="1526" customFormat="false" ht="15" hidden="false" customHeight="false" outlineLevel="0" collapsed="false">
      <c r="A1526" s="2" t="n">
        <v>2025</v>
      </c>
      <c r="B1526" s="2" t="n">
        <v>15653595</v>
      </c>
      <c r="C1526" s="2" t="s">
        <v>310</v>
      </c>
      <c r="D1526" s="2" t="n">
        <v>796</v>
      </c>
      <c r="E1526" s="2" t="s">
        <v>19</v>
      </c>
      <c r="F1526" s="2" t="s">
        <v>27</v>
      </c>
      <c r="G1526" s="2" t="n">
        <v>51</v>
      </c>
      <c r="H1526" s="2" t="n">
        <v>6</v>
      </c>
      <c r="I1526" s="3" t="n">
        <v>0</v>
      </c>
      <c r="J1526" s="2" t="n">
        <v>2</v>
      </c>
      <c r="K1526" s="2" t="n">
        <v>0</v>
      </c>
      <c r="L1526" s="2" t="n">
        <v>1</v>
      </c>
      <c r="M1526" s="3" t="n">
        <v>194733.28</v>
      </c>
      <c r="N1526" s="2" t="n">
        <v>0</v>
      </c>
      <c r="O1526" s="2" t="str">
        <f aca="false">IF(AND(L1526=1,J1526&gt;=2),"Active Engaged",IF(AND(L1526=1,J1526=1),"Active Low-Product",IF(AND(L1526=0,J1526&gt;=2),"Inactive Multi-Product","Inactive Disengaged")))</f>
        <v>Active Engaged</v>
      </c>
      <c r="P1526" s="2" t="str">
        <f aca="false">IF(I1526&gt;=MEDIAN($I$2:$I$10001),"High","Low")</f>
        <v>Low</v>
      </c>
      <c r="Q1526" s="2" t="n">
        <f aca="false">L1526+IF(J1526&gt;=2,1,0)+K1526+IF(H1526&gt;=5,1,0)</f>
        <v>3</v>
      </c>
      <c r="R1526" s="2" t="n">
        <f aca="false">IF(AND(L1526=0,P1526="High"),1,0)</f>
        <v>0</v>
      </c>
    </row>
    <row r="1527" customFormat="false" ht="15" hidden="false" customHeight="false" outlineLevel="0" collapsed="false">
      <c r="A1527" s="2" t="n">
        <v>2025</v>
      </c>
      <c r="B1527" s="2" t="n">
        <v>15568360</v>
      </c>
      <c r="C1527" s="2" t="s">
        <v>1017</v>
      </c>
      <c r="D1527" s="2" t="n">
        <v>569</v>
      </c>
      <c r="E1527" s="2" t="s">
        <v>22</v>
      </c>
      <c r="F1527" s="2" t="s">
        <v>20</v>
      </c>
      <c r="G1527" s="2" t="n">
        <v>41</v>
      </c>
      <c r="H1527" s="2" t="n">
        <v>4</v>
      </c>
      <c r="I1527" s="3" t="n">
        <v>139840.36</v>
      </c>
      <c r="J1527" s="2" t="n">
        <v>1</v>
      </c>
      <c r="K1527" s="2" t="n">
        <v>1</v>
      </c>
      <c r="L1527" s="2" t="n">
        <v>1</v>
      </c>
      <c r="M1527" s="3" t="n">
        <v>163524.7</v>
      </c>
      <c r="N1527" s="2" t="n">
        <v>0</v>
      </c>
      <c r="O1527" s="2" t="str">
        <f aca="false">IF(AND(L1527=1,J1527&gt;=2),"Active Engaged",IF(AND(L1527=1,J1527=1),"Active Low-Product",IF(AND(L1527=0,J1527&gt;=2),"Inactive Multi-Product","Inactive Disengaged")))</f>
        <v>Active Low-Product</v>
      </c>
      <c r="P1527" s="2" t="str">
        <f aca="false">IF(I1527&gt;=MEDIAN($I$2:$I$10001),"High","Low")</f>
        <v>High</v>
      </c>
      <c r="Q1527" s="2" t="n">
        <f aca="false">L1527+IF(J1527&gt;=2,1,0)+K1527+IF(H1527&gt;=5,1,0)</f>
        <v>2</v>
      </c>
      <c r="R1527" s="2" t="n">
        <f aca="false">IF(AND(L1527=0,P1527="High"),1,0)</f>
        <v>0</v>
      </c>
    </row>
    <row r="1528" customFormat="false" ht="15" hidden="false" customHeight="false" outlineLevel="0" collapsed="false">
      <c r="A1528" s="2" t="n">
        <v>2025</v>
      </c>
      <c r="B1528" s="2" t="n">
        <v>15781210</v>
      </c>
      <c r="C1528" s="2" t="s">
        <v>933</v>
      </c>
      <c r="D1528" s="2" t="n">
        <v>711</v>
      </c>
      <c r="E1528" s="2" t="s">
        <v>19</v>
      </c>
      <c r="F1528" s="2" t="s">
        <v>27</v>
      </c>
      <c r="G1528" s="2" t="n">
        <v>34</v>
      </c>
      <c r="H1528" s="2" t="n">
        <v>8</v>
      </c>
      <c r="I1528" s="3" t="n">
        <v>0</v>
      </c>
      <c r="J1528" s="2" t="n">
        <v>2</v>
      </c>
      <c r="K1528" s="2" t="n">
        <v>0</v>
      </c>
      <c r="L1528" s="2" t="n">
        <v>0</v>
      </c>
      <c r="M1528" s="3" t="n">
        <v>48260.19</v>
      </c>
      <c r="N1528" s="2" t="n">
        <v>0</v>
      </c>
      <c r="O1528" s="2" t="str">
        <f aca="false">IF(AND(L1528=1,J1528&gt;=2),"Active Engaged",IF(AND(L1528=1,J1528=1),"Active Low-Product",IF(AND(L1528=0,J1528&gt;=2),"Inactive Multi-Product","Inactive Disengaged")))</f>
        <v>Inactive Multi-Product</v>
      </c>
      <c r="P1528" s="2" t="str">
        <f aca="false">IF(I1528&gt;=MEDIAN($I$2:$I$10001),"High","Low")</f>
        <v>Low</v>
      </c>
      <c r="Q1528" s="2" t="n">
        <f aca="false">L1528+IF(J1528&gt;=2,1,0)+K1528+IF(H1528&gt;=5,1,0)</f>
        <v>2</v>
      </c>
      <c r="R1528" s="2" t="n">
        <f aca="false">IF(AND(L1528=0,P1528="High"),1,0)</f>
        <v>0</v>
      </c>
    </row>
    <row r="1529" customFormat="false" ht="15" hidden="false" customHeight="false" outlineLevel="0" collapsed="false">
      <c r="A1529" s="2" t="n">
        <v>2025</v>
      </c>
      <c r="B1529" s="2" t="n">
        <v>15668058</v>
      </c>
      <c r="C1529" s="2" t="s">
        <v>716</v>
      </c>
      <c r="D1529" s="2" t="n">
        <v>661</v>
      </c>
      <c r="E1529" s="2" t="s">
        <v>30</v>
      </c>
      <c r="F1529" s="2" t="s">
        <v>27</v>
      </c>
      <c r="G1529" s="2" t="n">
        <v>35</v>
      </c>
      <c r="H1529" s="2" t="n">
        <v>8</v>
      </c>
      <c r="I1529" s="3" t="n">
        <v>124098.54</v>
      </c>
      <c r="J1529" s="2" t="n">
        <v>1</v>
      </c>
      <c r="K1529" s="2" t="n">
        <v>1</v>
      </c>
      <c r="L1529" s="2" t="n">
        <v>0</v>
      </c>
      <c r="M1529" s="3" t="n">
        <v>86678.48</v>
      </c>
      <c r="N1529" s="2" t="n">
        <v>0</v>
      </c>
      <c r="O1529" s="2" t="str">
        <f aca="false">IF(AND(L1529=1,J1529&gt;=2),"Active Engaged",IF(AND(L1529=1,J1529=1),"Active Low-Product",IF(AND(L1529=0,J1529&gt;=2),"Inactive Multi-Product","Inactive Disengaged")))</f>
        <v>Inactive Disengaged</v>
      </c>
      <c r="P1529" s="2" t="str">
        <f aca="false">IF(I1529&gt;=MEDIAN($I$2:$I$10001),"High","Low")</f>
        <v>High</v>
      </c>
      <c r="Q1529" s="2" t="n">
        <f aca="false">L1529+IF(J1529&gt;=2,1,0)+K1529+IF(H1529&gt;=5,1,0)</f>
        <v>2</v>
      </c>
      <c r="R1529" s="2" t="n">
        <f aca="false">IF(AND(L1529=0,P1529="High"),1,0)</f>
        <v>1</v>
      </c>
    </row>
    <row r="1530" customFormat="false" ht="15" hidden="false" customHeight="false" outlineLevel="0" collapsed="false">
      <c r="A1530" s="2" t="n">
        <v>2025</v>
      </c>
      <c r="B1530" s="2" t="n">
        <v>15597131</v>
      </c>
      <c r="C1530" s="2" t="s">
        <v>121</v>
      </c>
      <c r="D1530" s="2" t="n">
        <v>415</v>
      </c>
      <c r="E1530" s="2" t="s">
        <v>19</v>
      </c>
      <c r="F1530" s="2" t="s">
        <v>27</v>
      </c>
      <c r="G1530" s="2" t="n">
        <v>32</v>
      </c>
      <c r="H1530" s="2" t="n">
        <v>5</v>
      </c>
      <c r="I1530" s="3" t="n">
        <v>145807.59</v>
      </c>
      <c r="J1530" s="2" t="n">
        <v>1</v>
      </c>
      <c r="K1530" s="2" t="n">
        <v>1</v>
      </c>
      <c r="L1530" s="2" t="n">
        <v>1</v>
      </c>
      <c r="M1530" s="3" t="n">
        <v>3064.65</v>
      </c>
      <c r="N1530" s="2" t="n">
        <v>0</v>
      </c>
      <c r="O1530" s="2" t="str">
        <f aca="false">IF(AND(L1530=1,J1530&gt;=2),"Active Engaged",IF(AND(L1530=1,J1530=1),"Active Low-Product",IF(AND(L1530=0,J1530&gt;=2),"Inactive Multi-Product","Inactive Disengaged")))</f>
        <v>Active Low-Product</v>
      </c>
      <c r="P1530" s="2" t="str">
        <f aca="false">IF(I1530&gt;=MEDIAN($I$2:$I$10001),"High","Low")</f>
        <v>High</v>
      </c>
      <c r="Q1530" s="2" t="n">
        <f aca="false">L1530+IF(J1530&gt;=2,1,0)+K1530+IF(H1530&gt;=5,1,0)</f>
        <v>3</v>
      </c>
      <c r="R1530" s="2" t="n">
        <f aca="false">IF(AND(L1530=0,P1530="High"),1,0)</f>
        <v>0</v>
      </c>
    </row>
    <row r="1531" customFormat="false" ht="15" hidden="false" customHeight="false" outlineLevel="0" collapsed="false">
      <c r="A1531" s="2" t="n">
        <v>2025</v>
      </c>
      <c r="B1531" s="2" t="n">
        <v>15697283</v>
      </c>
      <c r="C1531" s="2" t="s">
        <v>481</v>
      </c>
      <c r="D1531" s="2" t="n">
        <v>578</v>
      </c>
      <c r="E1531" s="2" t="s">
        <v>22</v>
      </c>
      <c r="F1531" s="2" t="s">
        <v>27</v>
      </c>
      <c r="G1531" s="2" t="n">
        <v>23</v>
      </c>
      <c r="H1531" s="2" t="n">
        <v>8</v>
      </c>
      <c r="I1531" s="3" t="n">
        <v>0</v>
      </c>
      <c r="J1531" s="2" t="n">
        <v>2</v>
      </c>
      <c r="K1531" s="2" t="n">
        <v>1</v>
      </c>
      <c r="L1531" s="2" t="n">
        <v>0</v>
      </c>
      <c r="M1531" s="3" t="n">
        <v>112124.98</v>
      </c>
      <c r="N1531" s="2" t="n">
        <v>0</v>
      </c>
      <c r="O1531" s="2" t="str">
        <f aca="false">IF(AND(L1531=1,J1531&gt;=2),"Active Engaged",IF(AND(L1531=1,J1531=1),"Active Low-Product",IF(AND(L1531=0,J1531&gt;=2),"Inactive Multi-Product","Inactive Disengaged")))</f>
        <v>Inactive Multi-Product</v>
      </c>
      <c r="P1531" s="2" t="str">
        <f aca="false">IF(I1531&gt;=MEDIAN($I$2:$I$10001),"High","Low")</f>
        <v>Low</v>
      </c>
      <c r="Q1531" s="2" t="n">
        <f aca="false">L1531+IF(J1531&gt;=2,1,0)+K1531+IF(H1531&gt;=5,1,0)</f>
        <v>3</v>
      </c>
      <c r="R1531" s="2" t="n">
        <f aca="false">IF(AND(L1531=0,P1531="High"),1,0)</f>
        <v>0</v>
      </c>
    </row>
    <row r="1532" customFormat="false" ht="15" hidden="false" customHeight="false" outlineLevel="0" collapsed="false">
      <c r="A1532" s="2" t="n">
        <v>2025</v>
      </c>
      <c r="B1532" s="2" t="n">
        <v>15640953</v>
      </c>
      <c r="C1532" s="2" t="s">
        <v>1018</v>
      </c>
      <c r="D1532" s="2" t="n">
        <v>611</v>
      </c>
      <c r="E1532" s="2" t="s">
        <v>19</v>
      </c>
      <c r="F1532" s="2" t="s">
        <v>20</v>
      </c>
      <c r="G1532" s="2" t="n">
        <v>26</v>
      </c>
      <c r="H1532" s="2" t="n">
        <v>2</v>
      </c>
      <c r="I1532" s="3" t="n">
        <v>107508.93</v>
      </c>
      <c r="J1532" s="2" t="n">
        <v>2</v>
      </c>
      <c r="K1532" s="2" t="n">
        <v>1</v>
      </c>
      <c r="L1532" s="2" t="n">
        <v>1</v>
      </c>
      <c r="M1532" s="3" t="n">
        <v>120801.65</v>
      </c>
      <c r="N1532" s="2" t="n">
        <v>0</v>
      </c>
      <c r="O1532" s="2" t="str">
        <f aca="false">IF(AND(L1532=1,J1532&gt;=2),"Active Engaged",IF(AND(L1532=1,J1532=1),"Active Low-Product",IF(AND(L1532=0,J1532&gt;=2),"Inactive Multi-Product","Inactive Disengaged")))</f>
        <v>Active Engaged</v>
      </c>
      <c r="P1532" s="2" t="str">
        <f aca="false">IF(I1532&gt;=MEDIAN($I$2:$I$10001),"High","Low")</f>
        <v>High</v>
      </c>
      <c r="Q1532" s="2" t="n">
        <f aca="false">L1532+IF(J1532&gt;=2,1,0)+K1532+IF(H1532&gt;=5,1,0)</f>
        <v>3</v>
      </c>
      <c r="R1532" s="2" t="n">
        <f aca="false">IF(AND(L1532=0,P1532="High"),1,0)</f>
        <v>0</v>
      </c>
    </row>
    <row r="1533" customFormat="false" ht="15" hidden="false" customHeight="false" outlineLevel="0" collapsed="false">
      <c r="A1533" s="2" t="n">
        <v>2025</v>
      </c>
      <c r="B1533" s="2" t="n">
        <v>15715031</v>
      </c>
      <c r="C1533" s="2" t="s">
        <v>284</v>
      </c>
      <c r="D1533" s="2" t="n">
        <v>600</v>
      </c>
      <c r="E1533" s="2" t="s">
        <v>19</v>
      </c>
      <c r="F1533" s="2" t="s">
        <v>20</v>
      </c>
      <c r="G1533" s="2" t="n">
        <v>28</v>
      </c>
      <c r="H1533" s="2" t="n">
        <v>6</v>
      </c>
      <c r="I1533" s="3" t="n">
        <v>0</v>
      </c>
      <c r="J1533" s="2" t="n">
        <v>2</v>
      </c>
      <c r="K1533" s="2" t="n">
        <v>0</v>
      </c>
      <c r="L1533" s="2" t="n">
        <v>1</v>
      </c>
      <c r="M1533" s="3" t="n">
        <v>52193.23</v>
      </c>
      <c r="N1533" s="2" t="n">
        <v>0</v>
      </c>
      <c r="O1533" s="2" t="str">
        <f aca="false">IF(AND(L1533=1,J1533&gt;=2),"Active Engaged",IF(AND(L1533=1,J1533=1),"Active Low-Product",IF(AND(L1533=0,J1533&gt;=2),"Inactive Multi-Product","Inactive Disengaged")))</f>
        <v>Active Engaged</v>
      </c>
      <c r="P1533" s="2" t="str">
        <f aca="false">IF(I1533&gt;=MEDIAN($I$2:$I$10001),"High","Low")</f>
        <v>Low</v>
      </c>
      <c r="Q1533" s="2" t="n">
        <f aca="false">L1533+IF(J1533&gt;=2,1,0)+K1533+IF(H1533&gt;=5,1,0)</f>
        <v>3</v>
      </c>
      <c r="R1533" s="2" t="n">
        <f aca="false">IF(AND(L1533=0,P1533="High"),1,0)</f>
        <v>0</v>
      </c>
    </row>
    <row r="1534" customFormat="false" ht="15" hidden="false" customHeight="false" outlineLevel="0" collapsed="false">
      <c r="A1534" s="2" t="n">
        <v>2025</v>
      </c>
      <c r="B1534" s="2" t="n">
        <v>15589660</v>
      </c>
      <c r="C1534" s="2" t="s">
        <v>1019</v>
      </c>
      <c r="D1534" s="2" t="n">
        <v>661</v>
      </c>
      <c r="E1534" s="2" t="s">
        <v>30</v>
      </c>
      <c r="F1534" s="2" t="s">
        <v>20</v>
      </c>
      <c r="G1534" s="2" t="n">
        <v>32</v>
      </c>
      <c r="H1534" s="2" t="n">
        <v>1</v>
      </c>
      <c r="I1534" s="3" t="n">
        <v>145980.23</v>
      </c>
      <c r="J1534" s="2" t="n">
        <v>1</v>
      </c>
      <c r="K1534" s="2" t="n">
        <v>0</v>
      </c>
      <c r="L1534" s="2" t="n">
        <v>1</v>
      </c>
      <c r="M1534" s="3" t="n">
        <v>56636.28</v>
      </c>
      <c r="N1534" s="2" t="n">
        <v>0</v>
      </c>
      <c r="O1534" s="2" t="str">
        <f aca="false">IF(AND(L1534=1,J1534&gt;=2),"Active Engaged",IF(AND(L1534=1,J1534=1),"Active Low-Product",IF(AND(L1534=0,J1534&gt;=2),"Inactive Multi-Product","Inactive Disengaged")))</f>
        <v>Active Low-Product</v>
      </c>
      <c r="P1534" s="2" t="str">
        <f aca="false">IF(I1534&gt;=MEDIAN($I$2:$I$10001),"High","Low")</f>
        <v>High</v>
      </c>
      <c r="Q1534" s="2" t="n">
        <f aca="false">L1534+IF(J1534&gt;=2,1,0)+K1534+IF(H1534&gt;=5,1,0)</f>
        <v>1</v>
      </c>
      <c r="R1534" s="2" t="n">
        <f aca="false">IF(AND(L1534=0,P1534="High"),1,0)</f>
        <v>0</v>
      </c>
    </row>
    <row r="1535" customFormat="false" ht="15" hidden="false" customHeight="false" outlineLevel="0" collapsed="false">
      <c r="A1535" s="2" t="n">
        <v>2025</v>
      </c>
      <c r="B1535" s="2" t="n">
        <v>15769818</v>
      </c>
      <c r="C1535" s="2" t="s">
        <v>704</v>
      </c>
      <c r="D1535" s="2" t="n">
        <v>850</v>
      </c>
      <c r="E1535" s="2" t="s">
        <v>19</v>
      </c>
      <c r="F1535" s="2" t="s">
        <v>20</v>
      </c>
      <c r="G1535" s="2" t="n">
        <v>37</v>
      </c>
      <c r="H1535" s="2" t="n">
        <v>3</v>
      </c>
      <c r="I1535" s="3" t="n">
        <v>212778.2</v>
      </c>
      <c r="J1535" s="2" t="n">
        <v>1</v>
      </c>
      <c r="K1535" s="2" t="n">
        <v>0</v>
      </c>
      <c r="L1535" s="2" t="n">
        <v>1</v>
      </c>
      <c r="M1535" s="3" t="n">
        <v>69372.88</v>
      </c>
      <c r="N1535" s="2" t="n">
        <v>0</v>
      </c>
      <c r="O1535" s="2" t="str">
        <f aca="false">IF(AND(L1535=1,J1535&gt;=2),"Active Engaged",IF(AND(L1535=1,J1535=1),"Active Low-Product",IF(AND(L1535=0,J1535&gt;=2),"Inactive Multi-Product","Inactive Disengaged")))</f>
        <v>Active Low-Product</v>
      </c>
      <c r="P1535" s="2" t="str">
        <f aca="false">IF(I1535&gt;=MEDIAN($I$2:$I$10001),"High","Low")</f>
        <v>High</v>
      </c>
      <c r="Q1535" s="2" t="n">
        <f aca="false">L1535+IF(J1535&gt;=2,1,0)+K1535+IF(H1535&gt;=5,1,0)</f>
        <v>1</v>
      </c>
      <c r="R1535" s="2" t="n">
        <f aca="false">IF(AND(L1535=0,P1535="High"),1,0)</f>
        <v>0</v>
      </c>
    </row>
    <row r="1536" customFormat="false" ht="15" hidden="false" customHeight="false" outlineLevel="0" collapsed="false">
      <c r="A1536" s="2" t="n">
        <v>2025</v>
      </c>
      <c r="B1536" s="2" t="n">
        <v>15782736</v>
      </c>
      <c r="C1536" s="2" t="s">
        <v>1020</v>
      </c>
      <c r="D1536" s="2" t="n">
        <v>573</v>
      </c>
      <c r="E1536" s="2" t="s">
        <v>30</v>
      </c>
      <c r="F1536" s="2" t="s">
        <v>20</v>
      </c>
      <c r="G1536" s="2" t="n">
        <v>47</v>
      </c>
      <c r="H1536" s="2" t="n">
        <v>4</v>
      </c>
      <c r="I1536" s="3" t="n">
        <v>152522.47</v>
      </c>
      <c r="J1536" s="2" t="n">
        <v>1</v>
      </c>
      <c r="K1536" s="2" t="n">
        <v>0</v>
      </c>
      <c r="L1536" s="2" t="n">
        <v>1</v>
      </c>
      <c r="M1536" s="3" t="n">
        <v>164038.07</v>
      </c>
      <c r="N1536" s="2" t="n">
        <v>1</v>
      </c>
      <c r="O1536" s="2" t="str">
        <f aca="false">IF(AND(L1536=1,J1536&gt;=2),"Active Engaged",IF(AND(L1536=1,J1536=1),"Active Low-Product",IF(AND(L1536=0,J1536&gt;=2),"Inactive Multi-Product","Inactive Disengaged")))</f>
        <v>Active Low-Product</v>
      </c>
      <c r="P1536" s="2" t="str">
        <f aca="false">IF(I1536&gt;=MEDIAN($I$2:$I$10001),"High","Low")</f>
        <v>High</v>
      </c>
      <c r="Q1536" s="2" t="n">
        <f aca="false">L1536+IF(J1536&gt;=2,1,0)+K1536+IF(H1536&gt;=5,1,0)</f>
        <v>1</v>
      </c>
      <c r="R1536" s="2" t="n">
        <f aca="false">IF(AND(L1536=0,P1536="High"),1,0)</f>
        <v>0</v>
      </c>
    </row>
    <row r="1537" customFormat="false" ht="15" hidden="false" customHeight="false" outlineLevel="0" collapsed="false">
      <c r="A1537" s="2" t="n">
        <v>2025</v>
      </c>
      <c r="B1537" s="2" t="n">
        <v>15614818</v>
      </c>
      <c r="C1537" s="2" t="s">
        <v>74</v>
      </c>
      <c r="D1537" s="2" t="n">
        <v>764</v>
      </c>
      <c r="E1537" s="2" t="s">
        <v>22</v>
      </c>
      <c r="F1537" s="2" t="s">
        <v>20</v>
      </c>
      <c r="G1537" s="2" t="n">
        <v>33</v>
      </c>
      <c r="H1537" s="2" t="n">
        <v>9</v>
      </c>
      <c r="I1537" s="3" t="n">
        <v>168964.77</v>
      </c>
      <c r="J1537" s="2" t="n">
        <v>1</v>
      </c>
      <c r="K1537" s="2" t="n">
        <v>0</v>
      </c>
      <c r="L1537" s="2" t="n">
        <v>1</v>
      </c>
      <c r="M1537" s="3" t="n">
        <v>118982.51</v>
      </c>
      <c r="N1537" s="2" t="n">
        <v>0</v>
      </c>
      <c r="O1537" s="2" t="str">
        <f aca="false">IF(AND(L1537=1,J1537&gt;=2),"Active Engaged",IF(AND(L1537=1,J1537=1),"Active Low-Product",IF(AND(L1537=0,J1537&gt;=2),"Inactive Multi-Product","Inactive Disengaged")))</f>
        <v>Active Low-Product</v>
      </c>
      <c r="P1537" s="2" t="str">
        <f aca="false">IF(I1537&gt;=MEDIAN($I$2:$I$10001),"High","Low")</f>
        <v>High</v>
      </c>
      <c r="Q1537" s="2" t="n">
        <f aca="false">L1537+IF(J1537&gt;=2,1,0)+K1537+IF(H1537&gt;=5,1,0)</f>
        <v>2</v>
      </c>
      <c r="R1537" s="2" t="n">
        <f aca="false">IF(AND(L1537=0,P1537="High"),1,0)</f>
        <v>0</v>
      </c>
    </row>
    <row r="1538" customFormat="false" ht="15" hidden="false" customHeight="false" outlineLevel="0" collapsed="false">
      <c r="A1538" s="2" t="n">
        <v>2025</v>
      </c>
      <c r="B1538" s="2" t="n">
        <v>15794014</v>
      </c>
      <c r="C1538" s="2" t="s">
        <v>732</v>
      </c>
      <c r="D1538" s="2" t="n">
        <v>838</v>
      </c>
      <c r="E1538" s="2" t="s">
        <v>19</v>
      </c>
      <c r="F1538" s="2" t="s">
        <v>20</v>
      </c>
      <c r="G1538" s="2" t="n">
        <v>34</v>
      </c>
      <c r="H1538" s="2" t="n">
        <v>8</v>
      </c>
      <c r="I1538" s="3" t="n">
        <v>0</v>
      </c>
      <c r="J1538" s="2" t="n">
        <v>2</v>
      </c>
      <c r="K1538" s="2" t="n">
        <v>1</v>
      </c>
      <c r="L1538" s="2" t="n">
        <v>0</v>
      </c>
      <c r="M1538" s="3" t="n">
        <v>27472.07</v>
      </c>
      <c r="N1538" s="2" t="n">
        <v>0</v>
      </c>
      <c r="O1538" s="2" t="str">
        <f aca="false">IF(AND(L1538=1,J1538&gt;=2),"Active Engaged",IF(AND(L1538=1,J1538=1),"Active Low-Product",IF(AND(L1538=0,J1538&gt;=2),"Inactive Multi-Product","Inactive Disengaged")))</f>
        <v>Inactive Multi-Product</v>
      </c>
      <c r="P1538" s="2" t="str">
        <f aca="false">IF(I1538&gt;=MEDIAN($I$2:$I$10001),"High","Low")</f>
        <v>Low</v>
      </c>
      <c r="Q1538" s="2" t="n">
        <f aca="false">L1538+IF(J1538&gt;=2,1,0)+K1538+IF(H1538&gt;=5,1,0)</f>
        <v>3</v>
      </c>
      <c r="R1538" s="2" t="n">
        <f aca="false">IF(AND(L1538=0,P1538="High"),1,0)</f>
        <v>0</v>
      </c>
    </row>
    <row r="1539" customFormat="false" ht="15" hidden="false" customHeight="false" outlineLevel="0" collapsed="false">
      <c r="A1539" s="2" t="n">
        <v>2025</v>
      </c>
      <c r="B1539" s="2" t="n">
        <v>15732448</v>
      </c>
      <c r="C1539" s="2" t="s">
        <v>857</v>
      </c>
      <c r="D1539" s="2" t="n">
        <v>821</v>
      </c>
      <c r="E1539" s="2" t="s">
        <v>19</v>
      </c>
      <c r="F1539" s="2" t="s">
        <v>20</v>
      </c>
      <c r="G1539" s="2" t="n">
        <v>28</v>
      </c>
      <c r="H1539" s="2" t="n">
        <v>8</v>
      </c>
      <c r="I1539" s="3" t="n">
        <v>0</v>
      </c>
      <c r="J1539" s="2" t="n">
        <v>1</v>
      </c>
      <c r="K1539" s="2" t="n">
        <v>1</v>
      </c>
      <c r="L1539" s="2" t="n">
        <v>1</v>
      </c>
      <c r="M1539" s="3" t="n">
        <v>36754.13</v>
      </c>
      <c r="N1539" s="2" t="n">
        <v>0</v>
      </c>
      <c r="O1539" s="2" t="str">
        <f aca="false">IF(AND(L1539=1,J1539&gt;=2),"Active Engaged",IF(AND(L1539=1,J1539=1),"Active Low-Product",IF(AND(L1539=0,J1539&gt;=2),"Inactive Multi-Product","Inactive Disengaged")))</f>
        <v>Active Low-Product</v>
      </c>
      <c r="P1539" s="2" t="str">
        <f aca="false">IF(I1539&gt;=MEDIAN($I$2:$I$10001),"High","Low")</f>
        <v>Low</v>
      </c>
      <c r="Q1539" s="2" t="n">
        <f aca="false">L1539+IF(J1539&gt;=2,1,0)+K1539+IF(H1539&gt;=5,1,0)</f>
        <v>3</v>
      </c>
      <c r="R1539" s="2" t="n">
        <f aca="false">IF(AND(L1539=0,P1539="High"),1,0)</f>
        <v>0</v>
      </c>
    </row>
    <row r="1540" customFormat="false" ht="15" hidden="false" customHeight="false" outlineLevel="0" collapsed="false">
      <c r="A1540" s="2" t="n">
        <v>2025</v>
      </c>
      <c r="B1540" s="2" t="n">
        <v>15723411</v>
      </c>
      <c r="C1540" s="2" t="s">
        <v>799</v>
      </c>
      <c r="D1540" s="2" t="n">
        <v>607</v>
      </c>
      <c r="E1540" s="2" t="s">
        <v>22</v>
      </c>
      <c r="F1540" s="2" t="s">
        <v>20</v>
      </c>
      <c r="G1540" s="2" t="n">
        <v>36</v>
      </c>
      <c r="H1540" s="2" t="n">
        <v>4</v>
      </c>
      <c r="I1540" s="3" t="n">
        <v>98266.3</v>
      </c>
      <c r="J1540" s="2" t="n">
        <v>1</v>
      </c>
      <c r="K1540" s="2" t="n">
        <v>1</v>
      </c>
      <c r="L1540" s="2" t="n">
        <v>1</v>
      </c>
      <c r="M1540" s="3" t="n">
        <v>46416.36</v>
      </c>
      <c r="N1540" s="2" t="n">
        <v>0</v>
      </c>
      <c r="O1540" s="2" t="str">
        <f aca="false">IF(AND(L1540=1,J1540&gt;=2),"Active Engaged",IF(AND(L1540=1,J1540=1),"Active Low-Product",IF(AND(L1540=0,J1540&gt;=2),"Inactive Multi-Product","Inactive Disengaged")))</f>
        <v>Active Low-Product</v>
      </c>
      <c r="P1540" s="2" t="str">
        <f aca="false">IF(I1540&gt;=MEDIAN($I$2:$I$10001),"High","Low")</f>
        <v>High</v>
      </c>
      <c r="Q1540" s="2" t="n">
        <f aca="false">L1540+IF(J1540&gt;=2,1,0)+K1540+IF(H1540&gt;=5,1,0)</f>
        <v>2</v>
      </c>
      <c r="R1540" s="2" t="n">
        <f aca="false">IF(AND(L1540=0,P1540="High"),1,0)</f>
        <v>0</v>
      </c>
    </row>
    <row r="1541" customFormat="false" ht="15" hidden="false" customHeight="false" outlineLevel="0" collapsed="false">
      <c r="A1541" s="2" t="n">
        <v>2025</v>
      </c>
      <c r="B1541" s="2" t="n">
        <v>15797686</v>
      </c>
      <c r="C1541" s="2" t="s">
        <v>1021</v>
      </c>
      <c r="D1541" s="2" t="n">
        <v>558</v>
      </c>
      <c r="E1541" s="2" t="s">
        <v>19</v>
      </c>
      <c r="F1541" s="2" t="s">
        <v>27</v>
      </c>
      <c r="G1541" s="2" t="n">
        <v>38</v>
      </c>
      <c r="H1541" s="2" t="n">
        <v>8</v>
      </c>
      <c r="I1541" s="3" t="n">
        <v>113000.92</v>
      </c>
      <c r="J1541" s="2" t="n">
        <v>1</v>
      </c>
      <c r="K1541" s="2" t="n">
        <v>1</v>
      </c>
      <c r="L1541" s="2" t="n">
        <v>1</v>
      </c>
      <c r="M1541" s="3" t="n">
        <v>152872.39</v>
      </c>
      <c r="N1541" s="2" t="n">
        <v>0</v>
      </c>
      <c r="O1541" s="2" t="str">
        <f aca="false">IF(AND(L1541=1,J1541&gt;=2),"Active Engaged",IF(AND(L1541=1,J1541=1),"Active Low-Product",IF(AND(L1541=0,J1541&gt;=2),"Inactive Multi-Product","Inactive Disengaged")))</f>
        <v>Active Low-Product</v>
      </c>
      <c r="P1541" s="2" t="str">
        <f aca="false">IF(I1541&gt;=MEDIAN($I$2:$I$10001),"High","Low")</f>
        <v>High</v>
      </c>
      <c r="Q1541" s="2" t="n">
        <f aca="false">L1541+IF(J1541&gt;=2,1,0)+K1541+IF(H1541&gt;=5,1,0)</f>
        <v>3</v>
      </c>
      <c r="R1541" s="2" t="n">
        <f aca="false">IF(AND(L1541=0,P1541="High"),1,0)</f>
        <v>0</v>
      </c>
    </row>
    <row r="1542" customFormat="false" ht="15" hidden="false" customHeight="false" outlineLevel="0" collapsed="false">
      <c r="A1542" s="2" t="n">
        <v>2025</v>
      </c>
      <c r="B1542" s="2" t="n">
        <v>15605950</v>
      </c>
      <c r="C1542" s="2" t="s">
        <v>1022</v>
      </c>
      <c r="D1542" s="2" t="n">
        <v>530</v>
      </c>
      <c r="E1542" s="2" t="s">
        <v>30</v>
      </c>
      <c r="F1542" s="2" t="s">
        <v>27</v>
      </c>
      <c r="G1542" s="2" t="n">
        <v>23</v>
      </c>
      <c r="H1542" s="2" t="n">
        <v>1</v>
      </c>
      <c r="I1542" s="3" t="n">
        <v>137060.88</v>
      </c>
      <c r="J1542" s="2" t="n">
        <v>2</v>
      </c>
      <c r="K1542" s="2" t="n">
        <v>1</v>
      </c>
      <c r="L1542" s="2" t="n">
        <v>1</v>
      </c>
      <c r="M1542" s="3" t="n">
        <v>165227.23</v>
      </c>
      <c r="N1542" s="2" t="n">
        <v>0</v>
      </c>
      <c r="O1542" s="2" t="str">
        <f aca="false">IF(AND(L1542=1,J1542&gt;=2),"Active Engaged",IF(AND(L1542=1,J1542=1),"Active Low-Product",IF(AND(L1542=0,J1542&gt;=2),"Inactive Multi-Product","Inactive Disengaged")))</f>
        <v>Active Engaged</v>
      </c>
      <c r="P1542" s="2" t="str">
        <f aca="false">IF(I1542&gt;=MEDIAN($I$2:$I$10001),"High","Low")</f>
        <v>High</v>
      </c>
      <c r="Q1542" s="2" t="n">
        <f aca="false">L1542+IF(J1542&gt;=2,1,0)+K1542+IF(H1542&gt;=5,1,0)</f>
        <v>3</v>
      </c>
      <c r="R1542" s="2" t="n">
        <f aca="false">IF(AND(L1542=0,P1542="High"),1,0)</f>
        <v>0</v>
      </c>
    </row>
    <row r="1543" customFormat="false" ht="15" hidden="false" customHeight="false" outlineLevel="0" collapsed="false">
      <c r="A1543" s="2" t="n">
        <v>2025</v>
      </c>
      <c r="B1543" s="2" t="n">
        <v>15812497</v>
      </c>
      <c r="C1543" s="2" t="s">
        <v>1023</v>
      </c>
      <c r="D1543" s="2" t="n">
        <v>654</v>
      </c>
      <c r="E1543" s="2" t="s">
        <v>30</v>
      </c>
      <c r="F1543" s="2" t="s">
        <v>27</v>
      </c>
      <c r="G1543" s="2" t="n">
        <v>37</v>
      </c>
      <c r="H1543" s="2" t="n">
        <v>5</v>
      </c>
      <c r="I1543" s="3" t="n">
        <v>112146.12</v>
      </c>
      <c r="J1543" s="2" t="n">
        <v>1</v>
      </c>
      <c r="K1543" s="2" t="n">
        <v>1</v>
      </c>
      <c r="L1543" s="2" t="n">
        <v>0</v>
      </c>
      <c r="M1543" s="3" t="n">
        <v>75927.35</v>
      </c>
      <c r="N1543" s="2" t="n">
        <v>0</v>
      </c>
      <c r="O1543" s="2" t="str">
        <f aca="false">IF(AND(L1543=1,J1543&gt;=2),"Active Engaged",IF(AND(L1543=1,J1543=1),"Active Low-Product",IF(AND(L1543=0,J1543&gt;=2),"Inactive Multi-Product","Inactive Disengaged")))</f>
        <v>Inactive Disengaged</v>
      </c>
      <c r="P1543" s="2" t="str">
        <f aca="false">IF(I1543&gt;=MEDIAN($I$2:$I$10001),"High","Low")</f>
        <v>High</v>
      </c>
      <c r="Q1543" s="2" t="n">
        <f aca="false">L1543+IF(J1543&gt;=2,1,0)+K1543+IF(H1543&gt;=5,1,0)</f>
        <v>2</v>
      </c>
      <c r="R1543" s="2" t="n">
        <f aca="false">IF(AND(L1543=0,P1543="High"),1,0)</f>
        <v>1</v>
      </c>
    </row>
    <row r="1544" customFormat="false" ht="15" hidden="false" customHeight="false" outlineLevel="0" collapsed="false">
      <c r="A1544" s="2" t="n">
        <v>2025</v>
      </c>
      <c r="B1544" s="2" t="n">
        <v>15690678</v>
      </c>
      <c r="C1544" s="2" t="s">
        <v>845</v>
      </c>
      <c r="D1544" s="2" t="n">
        <v>530</v>
      </c>
      <c r="E1544" s="2" t="s">
        <v>19</v>
      </c>
      <c r="F1544" s="2" t="s">
        <v>20</v>
      </c>
      <c r="G1544" s="2" t="n">
        <v>33</v>
      </c>
      <c r="H1544" s="2" t="n">
        <v>4</v>
      </c>
      <c r="I1544" s="3" t="n">
        <v>129307.32</v>
      </c>
      <c r="J1544" s="2" t="n">
        <v>1</v>
      </c>
      <c r="K1544" s="2" t="n">
        <v>1</v>
      </c>
      <c r="L1544" s="2" t="n">
        <v>1</v>
      </c>
      <c r="M1544" s="3" t="n">
        <v>172930.28</v>
      </c>
      <c r="N1544" s="2" t="n">
        <v>0</v>
      </c>
      <c r="O1544" s="2" t="str">
        <f aca="false">IF(AND(L1544=1,J1544&gt;=2),"Active Engaged",IF(AND(L1544=1,J1544=1),"Active Low-Product",IF(AND(L1544=0,J1544&gt;=2),"Inactive Multi-Product","Inactive Disengaged")))</f>
        <v>Active Low-Product</v>
      </c>
      <c r="P1544" s="2" t="str">
        <f aca="false">IF(I1544&gt;=MEDIAN($I$2:$I$10001),"High","Low")</f>
        <v>High</v>
      </c>
      <c r="Q1544" s="2" t="n">
        <f aca="false">L1544+IF(J1544&gt;=2,1,0)+K1544+IF(H1544&gt;=5,1,0)</f>
        <v>2</v>
      </c>
      <c r="R1544" s="2" t="n">
        <f aca="false">IF(AND(L1544=0,P1544="High"),1,0)</f>
        <v>0</v>
      </c>
    </row>
    <row r="1545" customFormat="false" ht="15" hidden="false" customHeight="false" outlineLevel="0" collapsed="false">
      <c r="A1545" s="2" t="n">
        <v>2025</v>
      </c>
      <c r="B1545" s="2" t="n">
        <v>15747677</v>
      </c>
      <c r="C1545" s="2" t="s">
        <v>309</v>
      </c>
      <c r="D1545" s="2" t="n">
        <v>656</v>
      </c>
      <c r="E1545" s="2" t="s">
        <v>22</v>
      </c>
      <c r="F1545" s="2" t="s">
        <v>27</v>
      </c>
      <c r="G1545" s="2" t="n">
        <v>69</v>
      </c>
      <c r="H1545" s="2" t="n">
        <v>6</v>
      </c>
      <c r="I1545" s="3" t="n">
        <v>163975.09</v>
      </c>
      <c r="J1545" s="2" t="n">
        <v>1</v>
      </c>
      <c r="K1545" s="2" t="n">
        <v>1</v>
      </c>
      <c r="L1545" s="2" t="n">
        <v>1</v>
      </c>
      <c r="M1545" s="3" t="n">
        <v>36108.5</v>
      </c>
      <c r="N1545" s="2" t="n">
        <v>0</v>
      </c>
      <c r="O1545" s="2" t="str">
        <f aca="false">IF(AND(L1545=1,J1545&gt;=2),"Active Engaged",IF(AND(L1545=1,J1545=1),"Active Low-Product",IF(AND(L1545=0,J1545&gt;=2),"Inactive Multi-Product","Inactive Disengaged")))</f>
        <v>Active Low-Product</v>
      </c>
      <c r="P1545" s="2" t="str">
        <f aca="false">IF(I1545&gt;=MEDIAN($I$2:$I$10001),"High","Low")</f>
        <v>High</v>
      </c>
      <c r="Q1545" s="2" t="n">
        <f aca="false">L1545+IF(J1545&gt;=2,1,0)+K1545+IF(H1545&gt;=5,1,0)</f>
        <v>3</v>
      </c>
      <c r="R1545" s="2" t="n">
        <f aca="false">IF(AND(L1545=0,P1545="High"),1,0)</f>
        <v>0</v>
      </c>
    </row>
    <row r="1546" customFormat="false" ht="15" hidden="false" customHeight="false" outlineLevel="0" collapsed="false">
      <c r="A1546" s="2" t="n">
        <v>2025</v>
      </c>
      <c r="B1546" s="2" t="n">
        <v>15618926</v>
      </c>
      <c r="C1546" s="2" t="s">
        <v>1024</v>
      </c>
      <c r="D1546" s="2" t="n">
        <v>520</v>
      </c>
      <c r="E1546" s="2" t="s">
        <v>22</v>
      </c>
      <c r="F1546" s="2" t="s">
        <v>27</v>
      </c>
      <c r="G1546" s="2" t="n">
        <v>43</v>
      </c>
      <c r="H1546" s="2" t="n">
        <v>7</v>
      </c>
      <c r="I1546" s="3" t="n">
        <v>0</v>
      </c>
      <c r="J1546" s="2" t="n">
        <v>2</v>
      </c>
      <c r="K1546" s="2" t="n">
        <v>1</v>
      </c>
      <c r="L1546" s="2" t="n">
        <v>1</v>
      </c>
      <c r="M1546" s="3" t="n">
        <v>36202.74</v>
      </c>
      <c r="N1546" s="2" t="n">
        <v>0</v>
      </c>
      <c r="O1546" s="2" t="str">
        <f aca="false">IF(AND(L1546=1,J1546&gt;=2),"Active Engaged",IF(AND(L1546=1,J1546=1),"Active Low-Product",IF(AND(L1546=0,J1546&gt;=2),"Inactive Multi-Product","Inactive Disengaged")))</f>
        <v>Active Engaged</v>
      </c>
      <c r="P1546" s="2" t="str">
        <f aca="false">IF(I1546&gt;=MEDIAN($I$2:$I$10001),"High","Low")</f>
        <v>Low</v>
      </c>
      <c r="Q1546" s="2" t="n">
        <f aca="false">L1546+IF(J1546&gt;=2,1,0)+K1546+IF(H1546&gt;=5,1,0)</f>
        <v>4</v>
      </c>
      <c r="R1546" s="2" t="n">
        <f aca="false">IF(AND(L1546=0,P1546="High"),1,0)</f>
        <v>0</v>
      </c>
    </row>
    <row r="1547" customFormat="false" ht="15" hidden="false" customHeight="false" outlineLevel="0" collapsed="false">
      <c r="A1547" s="2" t="n">
        <v>2025</v>
      </c>
      <c r="B1547" s="2" t="n">
        <v>15673908</v>
      </c>
      <c r="C1547" s="2" t="s">
        <v>150</v>
      </c>
      <c r="D1547" s="2" t="n">
        <v>602</v>
      </c>
      <c r="E1547" s="2" t="s">
        <v>30</v>
      </c>
      <c r="F1547" s="2" t="s">
        <v>20</v>
      </c>
      <c r="G1547" s="2" t="n">
        <v>42</v>
      </c>
      <c r="H1547" s="2" t="n">
        <v>6</v>
      </c>
      <c r="I1547" s="3" t="n">
        <v>158414.85</v>
      </c>
      <c r="J1547" s="2" t="n">
        <v>1</v>
      </c>
      <c r="K1547" s="2" t="n">
        <v>1</v>
      </c>
      <c r="L1547" s="2" t="n">
        <v>1</v>
      </c>
      <c r="M1547" s="3" t="n">
        <v>131886.46</v>
      </c>
      <c r="N1547" s="2" t="n">
        <v>0</v>
      </c>
      <c r="O1547" s="2" t="str">
        <f aca="false">IF(AND(L1547=1,J1547&gt;=2),"Active Engaged",IF(AND(L1547=1,J1547=1),"Active Low-Product",IF(AND(L1547=0,J1547&gt;=2),"Inactive Multi-Product","Inactive Disengaged")))</f>
        <v>Active Low-Product</v>
      </c>
      <c r="P1547" s="2" t="str">
        <f aca="false">IF(I1547&gt;=MEDIAN($I$2:$I$10001),"High","Low")</f>
        <v>High</v>
      </c>
      <c r="Q1547" s="2" t="n">
        <f aca="false">L1547+IF(J1547&gt;=2,1,0)+K1547+IF(H1547&gt;=5,1,0)</f>
        <v>3</v>
      </c>
      <c r="R1547" s="2" t="n">
        <f aca="false">IF(AND(L1547=0,P1547="High"),1,0)</f>
        <v>0</v>
      </c>
    </row>
    <row r="1548" customFormat="false" ht="15" hidden="false" customHeight="false" outlineLevel="0" collapsed="false">
      <c r="A1548" s="2" t="n">
        <v>2025</v>
      </c>
      <c r="B1548" s="2" t="n">
        <v>15727944</v>
      </c>
      <c r="C1548" s="2" t="s">
        <v>1025</v>
      </c>
      <c r="D1548" s="2" t="n">
        <v>701</v>
      </c>
      <c r="E1548" s="2" t="s">
        <v>30</v>
      </c>
      <c r="F1548" s="2" t="s">
        <v>20</v>
      </c>
      <c r="G1548" s="2" t="n">
        <v>48</v>
      </c>
      <c r="H1548" s="2" t="n">
        <v>1</v>
      </c>
      <c r="I1548" s="3" t="n">
        <v>92072.68</v>
      </c>
      <c r="J1548" s="2" t="n">
        <v>1</v>
      </c>
      <c r="K1548" s="2" t="n">
        <v>1</v>
      </c>
      <c r="L1548" s="2" t="n">
        <v>1</v>
      </c>
      <c r="M1548" s="3" t="n">
        <v>133992.36</v>
      </c>
      <c r="N1548" s="2" t="n">
        <v>0</v>
      </c>
      <c r="O1548" s="2" t="str">
        <f aca="false">IF(AND(L1548=1,J1548&gt;=2),"Active Engaged",IF(AND(L1548=1,J1548=1),"Active Low-Product",IF(AND(L1548=0,J1548&gt;=2),"Inactive Multi-Product","Inactive Disengaged")))</f>
        <v>Active Low-Product</v>
      </c>
      <c r="P1548" s="2" t="str">
        <f aca="false">IF(I1548&gt;=MEDIAN($I$2:$I$10001),"High","Low")</f>
        <v>Low</v>
      </c>
      <c r="Q1548" s="2" t="n">
        <f aca="false">L1548+IF(J1548&gt;=2,1,0)+K1548+IF(H1548&gt;=5,1,0)</f>
        <v>2</v>
      </c>
      <c r="R1548" s="2" t="n">
        <f aca="false">IF(AND(L1548=0,P1548="High"),1,0)</f>
        <v>0</v>
      </c>
    </row>
    <row r="1549" customFormat="false" ht="15" hidden="false" customHeight="false" outlineLevel="0" collapsed="false">
      <c r="A1549" s="2" t="n">
        <v>2025</v>
      </c>
      <c r="B1549" s="2" t="n">
        <v>15807294</v>
      </c>
      <c r="C1549" s="2" t="s">
        <v>583</v>
      </c>
      <c r="D1549" s="2" t="n">
        <v>653</v>
      </c>
      <c r="E1549" s="2" t="s">
        <v>22</v>
      </c>
      <c r="F1549" s="2" t="s">
        <v>20</v>
      </c>
      <c r="G1549" s="2" t="n">
        <v>30</v>
      </c>
      <c r="H1549" s="2" t="n">
        <v>2</v>
      </c>
      <c r="I1549" s="3" t="n">
        <v>88243.29</v>
      </c>
      <c r="J1549" s="2" t="n">
        <v>2</v>
      </c>
      <c r="K1549" s="2" t="n">
        <v>1</v>
      </c>
      <c r="L1549" s="2" t="n">
        <v>1</v>
      </c>
      <c r="M1549" s="3" t="n">
        <v>96658.26</v>
      </c>
      <c r="N1549" s="2" t="n">
        <v>0</v>
      </c>
      <c r="O1549" s="2" t="str">
        <f aca="false">IF(AND(L1549=1,J1549&gt;=2),"Active Engaged",IF(AND(L1549=1,J1549=1),"Active Low-Product",IF(AND(L1549=0,J1549&gt;=2),"Inactive Multi-Product","Inactive Disengaged")))</f>
        <v>Active Engaged</v>
      </c>
      <c r="P1549" s="2" t="str">
        <f aca="false">IF(I1549&gt;=MEDIAN($I$2:$I$10001),"High","Low")</f>
        <v>Low</v>
      </c>
      <c r="Q1549" s="2" t="n">
        <f aca="false">L1549+IF(J1549&gt;=2,1,0)+K1549+IF(H1549&gt;=5,1,0)</f>
        <v>3</v>
      </c>
      <c r="R1549" s="2" t="n">
        <f aca="false">IF(AND(L1549=0,P1549="High"),1,0)</f>
        <v>0</v>
      </c>
    </row>
    <row r="1550" customFormat="false" ht="15" hidden="false" customHeight="false" outlineLevel="0" collapsed="false">
      <c r="A1550" s="2" t="n">
        <v>2025</v>
      </c>
      <c r="B1550" s="2" t="n">
        <v>15618581</v>
      </c>
      <c r="C1550" s="2" t="s">
        <v>975</v>
      </c>
      <c r="D1550" s="2" t="n">
        <v>668</v>
      </c>
      <c r="E1550" s="2" t="s">
        <v>22</v>
      </c>
      <c r="F1550" s="2" t="s">
        <v>27</v>
      </c>
      <c r="G1550" s="2" t="n">
        <v>25</v>
      </c>
      <c r="H1550" s="2" t="n">
        <v>8</v>
      </c>
      <c r="I1550" s="3" t="n">
        <v>0</v>
      </c>
      <c r="J1550" s="2" t="n">
        <v>2</v>
      </c>
      <c r="K1550" s="2" t="n">
        <v>1</v>
      </c>
      <c r="L1550" s="2" t="n">
        <v>1</v>
      </c>
      <c r="M1550" s="3" t="n">
        <v>135112.09</v>
      </c>
      <c r="N1550" s="2" t="n">
        <v>0</v>
      </c>
      <c r="O1550" s="2" t="str">
        <f aca="false">IF(AND(L1550=1,J1550&gt;=2),"Active Engaged",IF(AND(L1550=1,J1550=1),"Active Low-Product",IF(AND(L1550=0,J1550&gt;=2),"Inactive Multi-Product","Inactive Disengaged")))</f>
        <v>Active Engaged</v>
      </c>
      <c r="P1550" s="2" t="str">
        <f aca="false">IF(I1550&gt;=MEDIAN($I$2:$I$10001),"High","Low")</f>
        <v>Low</v>
      </c>
      <c r="Q1550" s="2" t="n">
        <f aca="false">L1550+IF(J1550&gt;=2,1,0)+K1550+IF(H1550&gt;=5,1,0)</f>
        <v>4</v>
      </c>
      <c r="R1550" s="2" t="n">
        <f aca="false">IF(AND(L1550=0,P1550="High"),1,0)</f>
        <v>0</v>
      </c>
    </row>
    <row r="1551" customFormat="false" ht="15" hidden="false" customHeight="false" outlineLevel="0" collapsed="false">
      <c r="A1551" s="2" t="n">
        <v>2025</v>
      </c>
      <c r="B1551" s="2" t="n">
        <v>15584364</v>
      </c>
      <c r="C1551" s="2" t="s">
        <v>667</v>
      </c>
      <c r="D1551" s="2" t="n">
        <v>652</v>
      </c>
      <c r="E1551" s="2" t="s">
        <v>19</v>
      </c>
      <c r="F1551" s="2" t="s">
        <v>27</v>
      </c>
      <c r="G1551" s="2" t="n">
        <v>48</v>
      </c>
      <c r="H1551" s="2" t="n">
        <v>4</v>
      </c>
      <c r="I1551" s="3" t="n">
        <v>59486.31</v>
      </c>
      <c r="J1551" s="2" t="n">
        <v>1</v>
      </c>
      <c r="K1551" s="2" t="n">
        <v>1</v>
      </c>
      <c r="L1551" s="2" t="n">
        <v>0</v>
      </c>
      <c r="M1551" s="3" t="n">
        <v>163944.18</v>
      </c>
      <c r="N1551" s="2" t="n">
        <v>1</v>
      </c>
      <c r="O1551" s="2" t="str">
        <f aca="false">IF(AND(L1551=1,J1551&gt;=2),"Active Engaged",IF(AND(L1551=1,J1551=1),"Active Low-Product",IF(AND(L1551=0,J1551&gt;=2),"Inactive Multi-Product","Inactive Disengaged")))</f>
        <v>Inactive Disengaged</v>
      </c>
      <c r="P1551" s="2" t="str">
        <f aca="false">IF(I1551&gt;=MEDIAN($I$2:$I$10001),"High","Low")</f>
        <v>Low</v>
      </c>
      <c r="Q1551" s="2" t="n">
        <f aca="false">L1551+IF(J1551&gt;=2,1,0)+K1551+IF(H1551&gt;=5,1,0)</f>
        <v>1</v>
      </c>
      <c r="R1551" s="2" t="n">
        <f aca="false">IF(AND(L1551=0,P1551="High"),1,0)</f>
        <v>0</v>
      </c>
    </row>
    <row r="1552" customFormat="false" ht="15" hidden="false" customHeight="false" outlineLevel="0" collapsed="false">
      <c r="A1552" s="2" t="n">
        <v>2025</v>
      </c>
      <c r="B1552" s="2" t="n">
        <v>15599552</v>
      </c>
      <c r="C1552" s="2" t="s">
        <v>1026</v>
      </c>
      <c r="D1552" s="2" t="n">
        <v>639</v>
      </c>
      <c r="E1552" s="2" t="s">
        <v>22</v>
      </c>
      <c r="F1552" s="2" t="s">
        <v>20</v>
      </c>
      <c r="G1552" s="2" t="n">
        <v>54</v>
      </c>
      <c r="H1552" s="2" t="n">
        <v>2</v>
      </c>
      <c r="I1552" s="3" t="n">
        <v>0</v>
      </c>
      <c r="J1552" s="2" t="n">
        <v>2</v>
      </c>
      <c r="K1552" s="2" t="n">
        <v>1</v>
      </c>
      <c r="L1552" s="2" t="n">
        <v>1</v>
      </c>
      <c r="M1552" s="3" t="n">
        <v>53843.71</v>
      </c>
      <c r="N1552" s="2" t="n">
        <v>0</v>
      </c>
      <c r="O1552" s="2" t="str">
        <f aca="false">IF(AND(L1552=1,J1552&gt;=2),"Active Engaged",IF(AND(L1552=1,J1552=1),"Active Low-Product",IF(AND(L1552=0,J1552&gt;=2),"Inactive Multi-Product","Inactive Disengaged")))</f>
        <v>Active Engaged</v>
      </c>
      <c r="P1552" s="2" t="str">
        <f aca="false">IF(I1552&gt;=MEDIAN($I$2:$I$10001),"High","Low")</f>
        <v>Low</v>
      </c>
      <c r="Q1552" s="2" t="n">
        <f aca="false">L1552+IF(J1552&gt;=2,1,0)+K1552+IF(H1552&gt;=5,1,0)</f>
        <v>3</v>
      </c>
      <c r="R1552" s="2" t="n">
        <f aca="false">IF(AND(L1552=0,P1552="High"),1,0)</f>
        <v>0</v>
      </c>
    </row>
    <row r="1553" customFormat="false" ht="15" hidden="false" customHeight="false" outlineLevel="0" collapsed="false">
      <c r="A1553" s="2" t="n">
        <v>2025</v>
      </c>
      <c r="B1553" s="2" t="n">
        <v>15749177</v>
      </c>
      <c r="C1553" s="2" t="s">
        <v>1027</v>
      </c>
      <c r="D1553" s="2" t="n">
        <v>730</v>
      </c>
      <c r="E1553" s="2" t="s">
        <v>22</v>
      </c>
      <c r="F1553" s="2" t="s">
        <v>20</v>
      </c>
      <c r="G1553" s="2" t="n">
        <v>52</v>
      </c>
      <c r="H1553" s="2" t="n">
        <v>7</v>
      </c>
      <c r="I1553" s="3" t="n">
        <v>0</v>
      </c>
      <c r="J1553" s="2" t="n">
        <v>2</v>
      </c>
      <c r="K1553" s="2" t="n">
        <v>0</v>
      </c>
      <c r="L1553" s="2" t="n">
        <v>1</v>
      </c>
      <c r="M1553" s="3" t="n">
        <v>122398.84</v>
      </c>
      <c r="N1553" s="2" t="n">
        <v>0</v>
      </c>
      <c r="O1553" s="2" t="str">
        <f aca="false">IF(AND(L1553=1,J1553&gt;=2),"Active Engaged",IF(AND(L1553=1,J1553=1),"Active Low-Product",IF(AND(L1553=0,J1553&gt;=2),"Inactive Multi-Product","Inactive Disengaged")))</f>
        <v>Active Engaged</v>
      </c>
      <c r="P1553" s="2" t="str">
        <f aca="false">IF(I1553&gt;=MEDIAN($I$2:$I$10001),"High","Low")</f>
        <v>Low</v>
      </c>
      <c r="Q1553" s="2" t="n">
        <f aca="false">L1553+IF(J1553&gt;=2,1,0)+K1553+IF(H1553&gt;=5,1,0)</f>
        <v>3</v>
      </c>
      <c r="R1553" s="2" t="n">
        <f aca="false">IF(AND(L1553=0,P1553="High"),1,0)</f>
        <v>0</v>
      </c>
    </row>
    <row r="1554" customFormat="false" ht="15" hidden="false" customHeight="false" outlineLevel="0" collapsed="false">
      <c r="A1554" s="2" t="n">
        <v>2025</v>
      </c>
      <c r="B1554" s="2" t="n">
        <v>15718779</v>
      </c>
      <c r="C1554" s="2" t="s">
        <v>84</v>
      </c>
      <c r="D1554" s="2" t="n">
        <v>780</v>
      </c>
      <c r="E1554" s="2" t="s">
        <v>19</v>
      </c>
      <c r="F1554" s="2" t="s">
        <v>27</v>
      </c>
      <c r="G1554" s="2" t="n">
        <v>34</v>
      </c>
      <c r="H1554" s="2" t="n">
        <v>1</v>
      </c>
      <c r="I1554" s="3" t="n">
        <v>0</v>
      </c>
      <c r="J1554" s="2" t="n">
        <v>1</v>
      </c>
      <c r="K1554" s="2" t="n">
        <v>1</v>
      </c>
      <c r="L1554" s="2" t="n">
        <v>1</v>
      </c>
      <c r="M1554" s="3" t="n">
        <v>64804.04</v>
      </c>
      <c r="N1554" s="2" t="n">
        <v>0</v>
      </c>
      <c r="O1554" s="2" t="str">
        <f aca="false">IF(AND(L1554=1,J1554&gt;=2),"Active Engaged",IF(AND(L1554=1,J1554=1),"Active Low-Product",IF(AND(L1554=0,J1554&gt;=2),"Inactive Multi-Product","Inactive Disengaged")))</f>
        <v>Active Low-Product</v>
      </c>
      <c r="P1554" s="2" t="str">
        <f aca="false">IF(I1554&gt;=MEDIAN($I$2:$I$10001),"High","Low")</f>
        <v>Low</v>
      </c>
      <c r="Q1554" s="2" t="n">
        <f aca="false">L1554+IF(J1554&gt;=2,1,0)+K1554+IF(H1554&gt;=5,1,0)</f>
        <v>2</v>
      </c>
      <c r="R1554" s="2" t="n">
        <f aca="false">IF(AND(L1554=0,P1554="High"),1,0)</f>
        <v>0</v>
      </c>
    </row>
    <row r="1555" customFormat="false" ht="15" hidden="false" customHeight="false" outlineLevel="0" collapsed="false">
      <c r="A1555" s="2" t="n">
        <v>2025</v>
      </c>
      <c r="B1555" s="2" t="n">
        <v>15568106</v>
      </c>
      <c r="C1555" s="2" t="s">
        <v>316</v>
      </c>
      <c r="D1555" s="2" t="n">
        <v>592</v>
      </c>
      <c r="E1555" s="2" t="s">
        <v>19</v>
      </c>
      <c r="F1555" s="2" t="s">
        <v>20</v>
      </c>
      <c r="G1555" s="2" t="n">
        <v>38</v>
      </c>
      <c r="H1555" s="2" t="n">
        <v>8</v>
      </c>
      <c r="I1555" s="3" t="n">
        <v>119278.01</v>
      </c>
      <c r="J1555" s="2" t="n">
        <v>2</v>
      </c>
      <c r="K1555" s="2" t="n">
        <v>0</v>
      </c>
      <c r="L1555" s="2" t="n">
        <v>1</v>
      </c>
      <c r="M1555" s="3" t="n">
        <v>19370.73</v>
      </c>
      <c r="N1555" s="2" t="n">
        <v>0</v>
      </c>
      <c r="O1555" s="2" t="str">
        <f aca="false">IF(AND(L1555=1,J1555&gt;=2),"Active Engaged",IF(AND(L1555=1,J1555=1),"Active Low-Product",IF(AND(L1555=0,J1555&gt;=2),"Inactive Multi-Product","Inactive Disengaged")))</f>
        <v>Active Engaged</v>
      </c>
      <c r="P1555" s="2" t="str">
        <f aca="false">IF(I1555&gt;=MEDIAN($I$2:$I$10001),"High","Low")</f>
        <v>High</v>
      </c>
      <c r="Q1555" s="2" t="n">
        <f aca="false">L1555+IF(J1555&gt;=2,1,0)+K1555+IF(H1555&gt;=5,1,0)</f>
        <v>3</v>
      </c>
      <c r="R1555" s="2" t="n">
        <f aca="false">IF(AND(L1555=0,P1555="High"),1,0)</f>
        <v>0</v>
      </c>
    </row>
    <row r="1556" customFormat="false" ht="15" hidden="false" customHeight="false" outlineLevel="0" collapsed="false">
      <c r="A1556" s="2" t="n">
        <v>2025</v>
      </c>
      <c r="B1556" s="2" t="n">
        <v>15779481</v>
      </c>
      <c r="C1556" s="2" t="s">
        <v>1028</v>
      </c>
      <c r="D1556" s="2" t="n">
        <v>628</v>
      </c>
      <c r="E1556" s="2" t="s">
        <v>19</v>
      </c>
      <c r="F1556" s="2" t="s">
        <v>27</v>
      </c>
      <c r="G1556" s="2" t="n">
        <v>34</v>
      </c>
      <c r="H1556" s="2" t="n">
        <v>4</v>
      </c>
      <c r="I1556" s="3" t="n">
        <v>158741.43</v>
      </c>
      <c r="J1556" s="2" t="n">
        <v>2</v>
      </c>
      <c r="K1556" s="2" t="n">
        <v>1</v>
      </c>
      <c r="L1556" s="2" t="n">
        <v>1</v>
      </c>
      <c r="M1556" s="3" t="n">
        <v>126192.54</v>
      </c>
      <c r="N1556" s="2" t="n">
        <v>0</v>
      </c>
      <c r="O1556" s="2" t="str">
        <f aca="false">IF(AND(L1556=1,J1556&gt;=2),"Active Engaged",IF(AND(L1556=1,J1556=1),"Active Low-Product",IF(AND(L1556=0,J1556&gt;=2),"Inactive Multi-Product","Inactive Disengaged")))</f>
        <v>Active Engaged</v>
      </c>
      <c r="P1556" s="2" t="str">
        <f aca="false">IF(I1556&gt;=MEDIAN($I$2:$I$10001),"High","Low")</f>
        <v>High</v>
      </c>
      <c r="Q1556" s="2" t="n">
        <f aca="false">L1556+IF(J1556&gt;=2,1,0)+K1556+IF(H1556&gt;=5,1,0)</f>
        <v>3</v>
      </c>
      <c r="R1556" s="2" t="n">
        <f aca="false">IF(AND(L1556=0,P1556="High"),1,0)</f>
        <v>0</v>
      </c>
    </row>
    <row r="1557" customFormat="false" ht="15" hidden="false" customHeight="false" outlineLevel="0" collapsed="false">
      <c r="A1557" s="2" t="n">
        <v>2025</v>
      </c>
      <c r="B1557" s="2" t="n">
        <v>15709994</v>
      </c>
      <c r="C1557" s="2" t="s">
        <v>1029</v>
      </c>
      <c r="D1557" s="2" t="n">
        <v>658</v>
      </c>
      <c r="E1557" s="2" t="s">
        <v>19</v>
      </c>
      <c r="F1557" s="2" t="s">
        <v>20</v>
      </c>
      <c r="G1557" s="2" t="n">
        <v>40</v>
      </c>
      <c r="H1557" s="2" t="n">
        <v>7</v>
      </c>
      <c r="I1557" s="3" t="n">
        <v>140596.95</v>
      </c>
      <c r="J1557" s="2" t="n">
        <v>1</v>
      </c>
      <c r="K1557" s="2" t="n">
        <v>0</v>
      </c>
      <c r="L1557" s="2" t="n">
        <v>1</v>
      </c>
      <c r="M1557" s="3" t="n">
        <v>135459.02</v>
      </c>
      <c r="N1557" s="2" t="n">
        <v>1</v>
      </c>
      <c r="O1557" s="2" t="str">
        <f aca="false">IF(AND(L1557=1,J1557&gt;=2),"Active Engaged",IF(AND(L1557=1,J1557=1),"Active Low-Product",IF(AND(L1557=0,J1557&gt;=2),"Inactive Multi-Product","Inactive Disengaged")))</f>
        <v>Active Low-Product</v>
      </c>
      <c r="P1557" s="2" t="str">
        <f aca="false">IF(I1557&gt;=MEDIAN($I$2:$I$10001),"High","Low")</f>
        <v>High</v>
      </c>
      <c r="Q1557" s="2" t="n">
        <f aca="false">L1557+IF(J1557&gt;=2,1,0)+K1557+IF(H1557&gt;=5,1,0)</f>
        <v>2</v>
      </c>
      <c r="R1557" s="2" t="n">
        <f aca="false">IF(AND(L1557=0,P1557="High"),1,0)</f>
        <v>0</v>
      </c>
    </row>
    <row r="1558" customFormat="false" ht="15" hidden="false" customHeight="false" outlineLevel="0" collapsed="false">
      <c r="A1558" s="2" t="n">
        <v>2025</v>
      </c>
      <c r="B1558" s="2" t="n">
        <v>15772777</v>
      </c>
      <c r="C1558" s="2" t="s">
        <v>1030</v>
      </c>
      <c r="D1558" s="2" t="n">
        <v>850</v>
      </c>
      <c r="E1558" s="2" t="s">
        <v>22</v>
      </c>
      <c r="F1558" s="2" t="s">
        <v>20</v>
      </c>
      <c r="G1558" s="2" t="n">
        <v>29</v>
      </c>
      <c r="H1558" s="2" t="n">
        <v>10</v>
      </c>
      <c r="I1558" s="3" t="n">
        <v>0</v>
      </c>
      <c r="J1558" s="2" t="n">
        <v>2</v>
      </c>
      <c r="K1558" s="2" t="n">
        <v>1</v>
      </c>
      <c r="L1558" s="2" t="n">
        <v>1</v>
      </c>
      <c r="M1558" s="3" t="n">
        <v>94815.04</v>
      </c>
      <c r="N1558" s="2" t="n">
        <v>0</v>
      </c>
      <c r="O1558" s="2" t="str">
        <f aca="false">IF(AND(L1558=1,J1558&gt;=2),"Active Engaged",IF(AND(L1558=1,J1558=1),"Active Low-Product",IF(AND(L1558=0,J1558&gt;=2),"Inactive Multi-Product","Inactive Disengaged")))</f>
        <v>Active Engaged</v>
      </c>
      <c r="P1558" s="2" t="str">
        <f aca="false">IF(I1558&gt;=MEDIAN($I$2:$I$10001),"High","Low")</f>
        <v>Low</v>
      </c>
      <c r="Q1558" s="2" t="n">
        <f aca="false">L1558+IF(J1558&gt;=2,1,0)+K1558+IF(H1558&gt;=5,1,0)</f>
        <v>4</v>
      </c>
      <c r="R1558" s="2" t="n">
        <f aca="false">IF(AND(L1558=0,P1558="High"),1,0)</f>
        <v>0</v>
      </c>
    </row>
    <row r="1559" customFormat="false" ht="15" hidden="false" customHeight="false" outlineLevel="0" collapsed="false">
      <c r="A1559" s="2" t="n">
        <v>2025</v>
      </c>
      <c r="B1559" s="2" t="n">
        <v>15706815</v>
      </c>
      <c r="C1559" s="2" t="s">
        <v>1031</v>
      </c>
      <c r="D1559" s="2" t="n">
        <v>515</v>
      </c>
      <c r="E1559" s="2" t="s">
        <v>30</v>
      </c>
      <c r="F1559" s="2" t="s">
        <v>27</v>
      </c>
      <c r="G1559" s="2" t="n">
        <v>37</v>
      </c>
      <c r="H1559" s="2" t="n">
        <v>2</v>
      </c>
      <c r="I1559" s="3" t="n">
        <v>90432.92</v>
      </c>
      <c r="J1559" s="2" t="n">
        <v>1</v>
      </c>
      <c r="K1559" s="2" t="n">
        <v>1</v>
      </c>
      <c r="L1559" s="2" t="n">
        <v>1</v>
      </c>
      <c r="M1559" s="3" t="n">
        <v>188366.04</v>
      </c>
      <c r="N1559" s="2" t="n">
        <v>1</v>
      </c>
      <c r="O1559" s="2" t="str">
        <f aca="false">IF(AND(L1559=1,J1559&gt;=2),"Active Engaged",IF(AND(L1559=1,J1559=1),"Active Low-Product",IF(AND(L1559=0,J1559&gt;=2),"Inactive Multi-Product","Inactive Disengaged")))</f>
        <v>Active Low-Product</v>
      </c>
      <c r="P1559" s="2" t="str">
        <f aca="false">IF(I1559&gt;=MEDIAN($I$2:$I$10001),"High","Low")</f>
        <v>Low</v>
      </c>
      <c r="Q1559" s="2" t="n">
        <f aca="false">L1559+IF(J1559&gt;=2,1,0)+K1559+IF(H1559&gt;=5,1,0)</f>
        <v>2</v>
      </c>
      <c r="R1559" s="2" t="n">
        <f aca="false">IF(AND(L1559=0,P1559="High"),1,0)</f>
        <v>0</v>
      </c>
    </row>
    <row r="1560" customFormat="false" ht="15" hidden="false" customHeight="false" outlineLevel="0" collapsed="false">
      <c r="A1560" s="2" t="n">
        <v>2025</v>
      </c>
      <c r="B1560" s="2" t="n">
        <v>15618018</v>
      </c>
      <c r="C1560" s="2" t="s">
        <v>835</v>
      </c>
      <c r="D1560" s="2" t="n">
        <v>571</v>
      </c>
      <c r="E1560" s="2" t="s">
        <v>19</v>
      </c>
      <c r="F1560" s="2" t="s">
        <v>20</v>
      </c>
      <c r="G1560" s="2" t="n">
        <v>35</v>
      </c>
      <c r="H1560" s="2" t="n">
        <v>1</v>
      </c>
      <c r="I1560" s="3" t="n">
        <v>104783.81</v>
      </c>
      <c r="J1560" s="2" t="n">
        <v>2</v>
      </c>
      <c r="K1560" s="2" t="n">
        <v>0</v>
      </c>
      <c r="L1560" s="2" t="n">
        <v>1</v>
      </c>
      <c r="M1560" s="3" t="n">
        <v>178512.52</v>
      </c>
      <c r="N1560" s="2" t="n">
        <v>0</v>
      </c>
      <c r="O1560" s="2" t="str">
        <f aca="false">IF(AND(L1560=1,J1560&gt;=2),"Active Engaged",IF(AND(L1560=1,J1560=1),"Active Low-Product",IF(AND(L1560=0,J1560&gt;=2),"Inactive Multi-Product","Inactive Disengaged")))</f>
        <v>Active Engaged</v>
      </c>
      <c r="P1560" s="2" t="str">
        <f aca="false">IF(I1560&gt;=MEDIAN($I$2:$I$10001),"High","Low")</f>
        <v>High</v>
      </c>
      <c r="Q1560" s="2" t="n">
        <f aca="false">L1560+IF(J1560&gt;=2,1,0)+K1560+IF(H1560&gt;=5,1,0)</f>
        <v>2</v>
      </c>
      <c r="R1560" s="2" t="n">
        <f aca="false">IF(AND(L1560=0,P1560="High"),1,0)</f>
        <v>0</v>
      </c>
    </row>
    <row r="1561" customFormat="false" ht="15" hidden="false" customHeight="false" outlineLevel="0" collapsed="false">
      <c r="A1561" s="2" t="n">
        <v>2025</v>
      </c>
      <c r="B1561" s="2" t="n">
        <v>15671032</v>
      </c>
      <c r="C1561" s="2" t="s">
        <v>31</v>
      </c>
      <c r="D1561" s="2" t="n">
        <v>760</v>
      </c>
      <c r="E1561" s="2" t="s">
        <v>30</v>
      </c>
      <c r="F1561" s="2" t="s">
        <v>27</v>
      </c>
      <c r="G1561" s="2" t="n">
        <v>42</v>
      </c>
      <c r="H1561" s="2" t="n">
        <v>0</v>
      </c>
      <c r="I1561" s="3" t="n">
        <v>77992.97</v>
      </c>
      <c r="J1561" s="2" t="n">
        <v>2</v>
      </c>
      <c r="K1561" s="2" t="n">
        <v>1</v>
      </c>
      <c r="L1561" s="2" t="n">
        <v>1</v>
      </c>
      <c r="M1561" s="3" t="n">
        <v>97906.38</v>
      </c>
      <c r="N1561" s="2" t="n">
        <v>0</v>
      </c>
      <c r="O1561" s="2" t="str">
        <f aca="false">IF(AND(L1561=1,J1561&gt;=2),"Active Engaged",IF(AND(L1561=1,J1561=1),"Active Low-Product",IF(AND(L1561=0,J1561&gt;=2),"Inactive Multi-Product","Inactive Disengaged")))</f>
        <v>Active Engaged</v>
      </c>
      <c r="P1561" s="2" t="str">
        <f aca="false">IF(I1561&gt;=MEDIAN($I$2:$I$10001),"High","Low")</f>
        <v>Low</v>
      </c>
      <c r="Q1561" s="2" t="n">
        <f aca="false">L1561+IF(J1561&gt;=2,1,0)+K1561+IF(H1561&gt;=5,1,0)</f>
        <v>3</v>
      </c>
      <c r="R1561" s="2" t="n">
        <f aca="false">IF(AND(L1561=0,P1561="High"),1,0)</f>
        <v>0</v>
      </c>
    </row>
    <row r="1562" customFormat="false" ht="15" hidden="false" customHeight="false" outlineLevel="0" collapsed="false">
      <c r="A1562" s="2" t="n">
        <v>2025</v>
      </c>
      <c r="B1562" s="2" t="n">
        <v>15634281</v>
      </c>
      <c r="C1562" s="2" t="s">
        <v>564</v>
      </c>
      <c r="D1562" s="2" t="n">
        <v>720</v>
      </c>
      <c r="E1562" s="2" t="s">
        <v>30</v>
      </c>
      <c r="F1562" s="2" t="s">
        <v>20</v>
      </c>
      <c r="G1562" s="2" t="n">
        <v>43</v>
      </c>
      <c r="H1562" s="2" t="n">
        <v>10</v>
      </c>
      <c r="I1562" s="3" t="n">
        <v>110822.9</v>
      </c>
      <c r="J1562" s="2" t="n">
        <v>1</v>
      </c>
      <c r="K1562" s="2" t="n">
        <v>0</v>
      </c>
      <c r="L1562" s="2" t="n">
        <v>0</v>
      </c>
      <c r="M1562" s="3" t="n">
        <v>72861.94</v>
      </c>
      <c r="N1562" s="2" t="n">
        <v>0</v>
      </c>
      <c r="O1562" s="2" t="str">
        <f aca="false">IF(AND(L1562=1,J1562&gt;=2),"Active Engaged",IF(AND(L1562=1,J1562=1),"Active Low-Product",IF(AND(L1562=0,J1562&gt;=2),"Inactive Multi-Product","Inactive Disengaged")))</f>
        <v>Inactive Disengaged</v>
      </c>
      <c r="P1562" s="2" t="str">
        <f aca="false">IF(I1562&gt;=MEDIAN($I$2:$I$10001),"High","Low")</f>
        <v>High</v>
      </c>
      <c r="Q1562" s="2" t="n">
        <f aca="false">L1562+IF(J1562&gt;=2,1,0)+K1562+IF(H1562&gt;=5,1,0)</f>
        <v>1</v>
      </c>
      <c r="R1562" s="2" t="n">
        <f aca="false">IF(AND(L1562=0,P1562="High"),1,0)</f>
        <v>1</v>
      </c>
    </row>
    <row r="1563" customFormat="false" ht="15" hidden="false" customHeight="false" outlineLevel="0" collapsed="false">
      <c r="A1563" s="2" t="n">
        <v>2025</v>
      </c>
      <c r="B1563" s="2" t="n">
        <v>15766374</v>
      </c>
      <c r="C1563" s="2" t="s">
        <v>1032</v>
      </c>
      <c r="D1563" s="2" t="n">
        <v>632</v>
      </c>
      <c r="E1563" s="2" t="s">
        <v>30</v>
      </c>
      <c r="F1563" s="2" t="s">
        <v>27</v>
      </c>
      <c r="G1563" s="2" t="n">
        <v>42</v>
      </c>
      <c r="H1563" s="2" t="n">
        <v>4</v>
      </c>
      <c r="I1563" s="3" t="n">
        <v>119624.6</v>
      </c>
      <c r="J1563" s="2" t="n">
        <v>2</v>
      </c>
      <c r="K1563" s="2" t="n">
        <v>1</v>
      </c>
      <c r="L1563" s="2" t="n">
        <v>1</v>
      </c>
      <c r="M1563" s="3" t="n">
        <v>195978.86</v>
      </c>
      <c r="N1563" s="2" t="n">
        <v>0</v>
      </c>
      <c r="O1563" s="2" t="str">
        <f aca="false">IF(AND(L1563=1,J1563&gt;=2),"Active Engaged",IF(AND(L1563=1,J1563=1),"Active Low-Product",IF(AND(L1563=0,J1563&gt;=2),"Inactive Multi-Product","Inactive Disengaged")))</f>
        <v>Active Engaged</v>
      </c>
      <c r="P1563" s="2" t="str">
        <f aca="false">IF(I1563&gt;=MEDIAN($I$2:$I$10001),"High","Low")</f>
        <v>High</v>
      </c>
      <c r="Q1563" s="2" t="n">
        <f aca="false">L1563+IF(J1563&gt;=2,1,0)+K1563+IF(H1563&gt;=5,1,0)</f>
        <v>3</v>
      </c>
      <c r="R1563" s="2" t="n">
        <f aca="false">IF(AND(L1563=0,P1563="High"),1,0)</f>
        <v>0</v>
      </c>
    </row>
    <row r="1564" customFormat="false" ht="15" hidden="false" customHeight="false" outlineLevel="0" collapsed="false">
      <c r="A1564" s="2" t="n">
        <v>2025</v>
      </c>
      <c r="B1564" s="2" t="n">
        <v>15600991</v>
      </c>
      <c r="C1564" s="2" t="s">
        <v>701</v>
      </c>
      <c r="D1564" s="2" t="n">
        <v>694</v>
      </c>
      <c r="E1564" s="2" t="s">
        <v>30</v>
      </c>
      <c r="F1564" s="2" t="s">
        <v>27</v>
      </c>
      <c r="G1564" s="2" t="n">
        <v>31</v>
      </c>
      <c r="H1564" s="2" t="n">
        <v>6</v>
      </c>
      <c r="I1564" s="3" t="n">
        <v>109052.59</v>
      </c>
      <c r="J1564" s="2" t="n">
        <v>2</v>
      </c>
      <c r="K1564" s="2" t="n">
        <v>1</v>
      </c>
      <c r="L1564" s="2" t="n">
        <v>1</v>
      </c>
      <c r="M1564" s="3" t="n">
        <v>19448.93</v>
      </c>
      <c r="N1564" s="2" t="n">
        <v>1</v>
      </c>
      <c r="O1564" s="2" t="str">
        <f aca="false">IF(AND(L1564=1,J1564&gt;=2),"Active Engaged",IF(AND(L1564=1,J1564=1),"Active Low-Product",IF(AND(L1564=0,J1564&gt;=2),"Inactive Multi-Product","Inactive Disengaged")))</f>
        <v>Active Engaged</v>
      </c>
      <c r="P1564" s="2" t="str">
        <f aca="false">IF(I1564&gt;=MEDIAN($I$2:$I$10001),"High","Low")</f>
        <v>High</v>
      </c>
      <c r="Q1564" s="2" t="n">
        <f aca="false">L1564+IF(J1564&gt;=2,1,0)+K1564+IF(H1564&gt;=5,1,0)</f>
        <v>4</v>
      </c>
      <c r="R1564" s="2" t="n">
        <f aca="false">IF(AND(L1564=0,P1564="High"),1,0)</f>
        <v>0</v>
      </c>
    </row>
    <row r="1565" customFormat="false" ht="15" hidden="false" customHeight="false" outlineLevel="0" collapsed="false">
      <c r="A1565" s="2" t="n">
        <v>2025</v>
      </c>
      <c r="B1565" s="2" t="n">
        <v>15777576</v>
      </c>
      <c r="C1565" s="2" t="s">
        <v>1033</v>
      </c>
      <c r="D1565" s="2" t="n">
        <v>559</v>
      </c>
      <c r="E1565" s="2" t="s">
        <v>22</v>
      </c>
      <c r="F1565" s="2" t="s">
        <v>20</v>
      </c>
      <c r="G1565" s="2" t="n">
        <v>40</v>
      </c>
      <c r="H1565" s="2" t="n">
        <v>5</v>
      </c>
      <c r="I1565" s="3" t="n">
        <v>139129.44</v>
      </c>
      <c r="J1565" s="2" t="n">
        <v>1</v>
      </c>
      <c r="K1565" s="2" t="n">
        <v>0</v>
      </c>
      <c r="L1565" s="2" t="n">
        <v>1</v>
      </c>
      <c r="M1565" s="3" t="n">
        <v>32635.54</v>
      </c>
      <c r="N1565" s="2" t="n">
        <v>0</v>
      </c>
      <c r="O1565" s="2" t="str">
        <f aca="false">IF(AND(L1565=1,J1565&gt;=2),"Active Engaged",IF(AND(L1565=1,J1565=1),"Active Low-Product",IF(AND(L1565=0,J1565&gt;=2),"Inactive Multi-Product","Inactive Disengaged")))</f>
        <v>Active Low-Product</v>
      </c>
      <c r="P1565" s="2" t="str">
        <f aca="false">IF(I1565&gt;=MEDIAN($I$2:$I$10001),"High","Low")</f>
        <v>High</v>
      </c>
      <c r="Q1565" s="2" t="n">
        <f aca="false">L1565+IF(J1565&gt;=2,1,0)+K1565+IF(H1565&gt;=5,1,0)</f>
        <v>2</v>
      </c>
      <c r="R1565" s="2" t="n">
        <f aca="false">IF(AND(L1565=0,P1565="High"),1,0)</f>
        <v>0</v>
      </c>
    </row>
    <row r="1566" customFormat="false" ht="15" hidden="false" customHeight="false" outlineLevel="0" collapsed="false">
      <c r="A1566" s="2" t="n">
        <v>2025</v>
      </c>
      <c r="B1566" s="2" t="n">
        <v>15742613</v>
      </c>
      <c r="C1566" s="2" t="s">
        <v>1034</v>
      </c>
      <c r="D1566" s="2" t="n">
        <v>773</v>
      </c>
      <c r="E1566" s="2" t="s">
        <v>30</v>
      </c>
      <c r="F1566" s="2" t="s">
        <v>20</v>
      </c>
      <c r="G1566" s="2" t="n">
        <v>42</v>
      </c>
      <c r="H1566" s="2" t="n">
        <v>8</v>
      </c>
      <c r="I1566" s="3" t="n">
        <v>152324.66</v>
      </c>
      <c r="J1566" s="2" t="n">
        <v>2</v>
      </c>
      <c r="K1566" s="2" t="n">
        <v>1</v>
      </c>
      <c r="L1566" s="2" t="n">
        <v>0</v>
      </c>
      <c r="M1566" s="3" t="n">
        <v>171733.22</v>
      </c>
      <c r="N1566" s="2" t="n">
        <v>0</v>
      </c>
      <c r="O1566" s="2" t="str">
        <f aca="false">IF(AND(L1566=1,J1566&gt;=2),"Active Engaged",IF(AND(L1566=1,J1566=1),"Active Low-Product",IF(AND(L1566=0,J1566&gt;=2),"Inactive Multi-Product","Inactive Disengaged")))</f>
        <v>Inactive Multi-Product</v>
      </c>
      <c r="P1566" s="2" t="str">
        <f aca="false">IF(I1566&gt;=MEDIAN($I$2:$I$10001),"High","Low")</f>
        <v>High</v>
      </c>
      <c r="Q1566" s="2" t="n">
        <f aca="false">L1566+IF(J1566&gt;=2,1,0)+K1566+IF(H1566&gt;=5,1,0)</f>
        <v>3</v>
      </c>
      <c r="R1566" s="2" t="n">
        <f aca="false">IF(AND(L1566=0,P1566="High"),1,0)</f>
        <v>1</v>
      </c>
    </row>
    <row r="1567" customFormat="false" ht="15" hidden="false" customHeight="false" outlineLevel="0" collapsed="false">
      <c r="A1567" s="2" t="n">
        <v>2025</v>
      </c>
      <c r="B1567" s="2" t="n">
        <v>15649523</v>
      </c>
      <c r="C1567" s="2" t="s">
        <v>140</v>
      </c>
      <c r="D1567" s="2" t="n">
        <v>581</v>
      </c>
      <c r="E1567" s="2" t="s">
        <v>19</v>
      </c>
      <c r="F1567" s="2" t="s">
        <v>27</v>
      </c>
      <c r="G1567" s="2" t="n">
        <v>38</v>
      </c>
      <c r="H1567" s="2" t="n">
        <v>1</v>
      </c>
      <c r="I1567" s="3" t="n">
        <v>0</v>
      </c>
      <c r="J1567" s="2" t="n">
        <v>2</v>
      </c>
      <c r="K1567" s="2" t="n">
        <v>1</v>
      </c>
      <c r="L1567" s="2" t="n">
        <v>0</v>
      </c>
      <c r="M1567" s="3" t="n">
        <v>46176.22</v>
      </c>
      <c r="N1567" s="2" t="n">
        <v>0</v>
      </c>
      <c r="O1567" s="2" t="str">
        <f aca="false">IF(AND(L1567=1,J1567&gt;=2),"Active Engaged",IF(AND(L1567=1,J1567=1),"Active Low-Product",IF(AND(L1567=0,J1567&gt;=2),"Inactive Multi-Product","Inactive Disengaged")))</f>
        <v>Inactive Multi-Product</v>
      </c>
      <c r="P1567" s="2" t="str">
        <f aca="false">IF(I1567&gt;=MEDIAN($I$2:$I$10001),"High","Low")</f>
        <v>Low</v>
      </c>
      <c r="Q1567" s="2" t="n">
        <f aca="false">L1567+IF(J1567&gt;=2,1,0)+K1567+IF(H1567&gt;=5,1,0)</f>
        <v>2</v>
      </c>
      <c r="R1567" s="2" t="n">
        <f aca="false">IF(AND(L1567=0,P1567="High"),1,0)</f>
        <v>0</v>
      </c>
    </row>
    <row r="1568" customFormat="false" ht="15" hidden="false" customHeight="false" outlineLevel="0" collapsed="false">
      <c r="A1568" s="2" t="n">
        <v>2025</v>
      </c>
      <c r="B1568" s="2" t="n">
        <v>15651063</v>
      </c>
      <c r="C1568" s="2" t="s">
        <v>1035</v>
      </c>
      <c r="D1568" s="2" t="n">
        <v>524</v>
      </c>
      <c r="E1568" s="2" t="s">
        <v>30</v>
      </c>
      <c r="F1568" s="2" t="s">
        <v>20</v>
      </c>
      <c r="G1568" s="2" t="n">
        <v>37</v>
      </c>
      <c r="H1568" s="2" t="n">
        <v>9</v>
      </c>
      <c r="I1568" s="3" t="n">
        <v>127480.58</v>
      </c>
      <c r="J1568" s="2" t="n">
        <v>2</v>
      </c>
      <c r="K1568" s="2" t="n">
        <v>1</v>
      </c>
      <c r="L1568" s="2" t="n">
        <v>0</v>
      </c>
      <c r="M1568" s="3" t="n">
        <v>179634.69</v>
      </c>
      <c r="N1568" s="2" t="n">
        <v>0</v>
      </c>
      <c r="O1568" s="2" t="str">
        <f aca="false">IF(AND(L1568=1,J1568&gt;=2),"Active Engaged",IF(AND(L1568=1,J1568=1),"Active Low-Product",IF(AND(L1568=0,J1568&gt;=2),"Inactive Multi-Product","Inactive Disengaged")))</f>
        <v>Inactive Multi-Product</v>
      </c>
      <c r="P1568" s="2" t="str">
        <f aca="false">IF(I1568&gt;=MEDIAN($I$2:$I$10001),"High","Low")</f>
        <v>High</v>
      </c>
      <c r="Q1568" s="2" t="n">
        <f aca="false">L1568+IF(J1568&gt;=2,1,0)+K1568+IF(H1568&gt;=5,1,0)</f>
        <v>3</v>
      </c>
      <c r="R1568" s="2" t="n">
        <f aca="false">IF(AND(L1568=0,P1568="High"),1,0)</f>
        <v>1</v>
      </c>
    </row>
    <row r="1569" customFormat="false" ht="15" hidden="false" customHeight="false" outlineLevel="0" collapsed="false">
      <c r="A1569" s="2" t="n">
        <v>2025</v>
      </c>
      <c r="B1569" s="2" t="n">
        <v>15683124</v>
      </c>
      <c r="C1569" s="2" t="s">
        <v>417</v>
      </c>
      <c r="D1569" s="2" t="n">
        <v>713</v>
      </c>
      <c r="E1569" s="2" t="s">
        <v>19</v>
      </c>
      <c r="F1569" s="2" t="s">
        <v>27</v>
      </c>
      <c r="G1569" s="2" t="n">
        <v>53</v>
      </c>
      <c r="H1569" s="2" t="n">
        <v>6</v>
      </c>
      <c r="I1569" s="3" t="n">
        <v>115029.4</v>
      </c>
      <c r="J1569" s="2" t="n">
        <v>1</v>
      </c>
      <c r="K1569" s="2" t="n">
        <v>0</v>
      </c>
      <c r="L1569" s="2" t="n">
        <v>0</v>
      </c>
      <c r="M1569" s="3" t="n">
        <v>191521.32</v>
      </c>
      <c r="N1569" s="2" t="n">
        <v>1</v>
      </c>
      <c r="O1569" s="2" t="str">
        <f aca="false">IF(AND(L1569=1,J1569&gt;=2),"Active Engaged",IF(AND(L1569=1,J1569=1),"Active Low-Product",IF(AND(L1569=0,J1569&gt;=2),"Inactive Multi-Product","Inactive Disengaged")))</f>
        <v>Inactive Disengaged</v>
      </c>
      <c r="P1569" s="2" t="str">
        <f aca="false">IF(I1569&gt;=MEDIAN($I$2:$I$10001),"High","Low")</f>
        <v>High</v>
      </c>
      <c r="Q1569" s="2" t="n">
        <f aca="false">L1569+IF(J1569&gt;=2,1,0)+K1569+IF(H1569&gt;=5,1,0)</f>
        <v>1</v>
      </c>
      <c r="R1569" s="2" t="n">
        <f aca="false">IF(AND(L1569=0,P1569="High"),1,0)</f>
        <v>1</v>
      </c>
    </row>
    <row r="1570" customFormat="false" ht="15" hidden="false" customHeight="false" outlineLevel="0" collapsed="false">
      <c r="A1570" s="2" t="n">
        <v>2025</v>
      </c>
      <c r="B1570" s="2" t="n">
        <v>15618314</v>
      </c>
      <c r="C1570" s="2" t="s">
        <v>26</v>
      </c>
      <c r="D1570" s="2" t="n">
        <v>676</v>
      </c>
      <c r="E1570" s="2" t="s">
        <v>19</v>
      </c>
      <c r="F1570" s="2" t="s">
        <v>27</v>
      </c>
      <c r="G1570" s="2" t="n">
        <v>40</v>
      </c>
      <c r="H1570" s="2" t="n">
        <v>8</v>
      </c>
      <c r="I1570" s="3" t="n">
        <v>114005.78</v>
      </c>
      <c r="J1570" s="2" t="n">
        <v>1</v>
      </c>
      <c r="K1570" s="2" t="n">
        <v>1</v>
      </c>
      <c r="L1570" s="2" t="n">
        <v>1</v>
      </c>
      <c r="M1570" s="3" t="n">
        <v>67998.45</v>
      </c>
      <c r="N1570" s="2" t="n">
        <v>0</v>
      </c>
      <c r="O1570" s="2" t="str">
        <f aca="false">IF(AND(L1570=1,J1570&gt;=2),"Active Engaged",IF(AND(L1570=1,J1570=1),"Active Low-Product",IF(AND(L1570=0,J1570&gt;=2),"Inactive Multi-Product","Inactive Disengaged")))</f>
        <v>Active Low-Product</v>
      </c>
      <c r="P1570" s="2" t="str">
        <f aca="false">IF(I1570&gt;=MEDIAN($I$2:$I$10001),"High","Low")</f>
        <v>High</v>
      </c>
      <c r="Q1570" s="2" t="n">
        <f aca="false">L1570+IF(J1570&gt;=2,1,0)+K1570+IF(H1570&gt;=5,1,0)</f>
        <v>3</v>
      </c>
      <c r="R1570" s="2" t="n">
        <f aca="false">IF(AND(L1570=0,P1570="High"),1,0)</f>
        <v>0</v>
      </c>
    </row>
    <row r="1571" customFormat="false" ht="15" hidden="false" customHeight="false" outlineLevel="0" collapsed="false">
      <c r="A1571" s="2" t="n">
        <v>2025</v>
      </c>
      <c r="B1571" s="2" t="n">
        <v>15670823</v>
      </c>
      <c r="C1571" s="2" t="s">
        <v>322</v>
      </c>
      <c r="D1571" s="2" t="n">
        <v>651</v>
      </c>
      <c r="E1571" s="2" t="s">
        <v>30</v>
      </c>
      <c r="F1571" s="2" t="s">
        <v>20</v>
      </c>
      <c r="G1571" s="2" t="n">
        <v>42</v>
      </c>
      <c r="H1571" s="2" t="n">
        <v>1</v>
      </c>
      <c r="I1571" s="3" t="n">
        <v>116646.76</v>
      </c>
      <c r="J1571" s="2" t="n">
        <v>1</v>
      </c>
      <c r="K1571" s="2" t="n">
        <v>1</v>
      </c>
      <c r="L1571" s="2" t="n">
        <v>0</v>
      </c>
      <c r="M1571" s="3" t="n">
        <v>44731.8</v>
      </c>
      <c r="N1571" s="2" t="n">
        <v>1</v>
      </c>
      <c r="O1571" s="2" t="str">
        <f aca="false">IF(AND(L1571=1,J1571&gt;=2),"Active Engaged",IF(AND(L1571=1,J1571=1),"Active Low-Product",IF(AND(L1571=0,J1571&gt;=2),"Inactive Multi-Product","Inactive Disengaged")))</f>
        <v>Inactive Disengaged</v>
      </c>
      <c r="P1571" s="2" t="str">
        <f aca="false">IF(I1571&gt;=MEDIAN($I$2:$I$10001),"High","Low")</f>
        <v>High</v>
      </c>
      <c r="Q1571" s="2" t="n">
        <f aca="false">L1571+IF(J1571&gt;=2,1,0)+K1571+IF(H1571&gt;=5,1,0)</f>
        <v>1</v>
      </c>
      <c r="R1571" s="2" t="n">
        <f aca="false">IF(AND(L1571=0,P1571="High"),1,0)</f>
        <v>1</v>
      </c>
    </row>
    <row r="1572" customFormat="false" ht="15" hidden="false" customHeight="false" outlineLevel="0" collapsed="false">
      <c r="A1572" s="2" t="n">
        <v>2025</v>
      </c>
      <c r="B1572" s="2" t="n">
        <v>15607133</v>
      </c>
      <c r="C1572" s="2" t="s">
        <v>224</v>
      </c>
      <c r="D1572" s="2" t="n">
        <v>717</v>
      </c>
      <c r="E1572" s="2" t="s">
        <v>22</v>
      </c>
      <c r="F1572" s="2" t="s">
        <v>20</v>
      </c>
      <c r="G1572" s="2" t="n">
        <v>49</v>
      </c>
      <c r="H1572" s="2" t="n">
        <v>1</v>
      </c>
      <c r="I1572" s="3" t="n">
        <v>110864.38</v>
      </c>
      <c r="J1572" s="2" t="n">
        <v>2</v>
      </c>
      <c r="K1572" s="2" t="n">
        <v>1</v>
      </c>
      <c r="L1572" s="2" t="n">
        <v>1</v>
      </c>
      <c r="M1572" s="3" t="n">
        <v>124532.9</v>
      </c>
      <c r="N1572" s="2" t="n">
        <v>1</v>
      </c>
      <c r="O1572" s="2" t="str">
        <f aca="false">IF(AND(L1572=1,J1572&gt;=2),"Active Engaged",IF(AND(L1572=1,J1572=1),"Active Low-Product",IF(AND(L1572=0,J1572&gt;=2),"Inactive Multi-Product","Inactive Disengaged")))</f>
        <v>Active Engaged</v>
      </c>
      <c r="P1572" s="2" t="str">
        <f aca="false">IF(I1572&gt;=MEDIAN($I$2:$I$10001),"High","Low")</f>
        <v>High</v>
      </c>
      <c r="Q1572" s="2" t="n">
        <f aca="false">L1572+IF(J1572&gt;=2,1,0)+K1572+IF(H1572&gt;=5,1,0)</f>
        <v>3</v>
      </c>
      <c r="R1572" s="2" t="n">
        <f aca="false">IF(AND(L1572=0,P1572="High"),1,0)</f>
        <v>0</v>
      </c>
    </row>
    <row r="1573" customFormat="false" ht="15" hidden="false" customHeight="false" outlineLevel="0" collapsed="false">
      <c r="A1573" s="2" t="n">
        <v>2025</v>
      </c>
      <c r="B1573" s="2" t="n">
        <v>15615012</v>
      </c>
      <c r="C1573" s="2" t="s">
        <v>1036</v>
      </c>
      <c r="D1573" s="2" t="n">
        <v>594</v>
      </c>
      <c r="E1573" s="2" t="s">
        <v>19</v>
      </c>
      <c r="F1573" s="2" t="s">
        <v>27</v>
      </c>
      <c r="G1573" s="2" t="n">
        <v>23</v>
      </c>
      <c r="H1573" s="2" t="n">
        <v>5</v>
      </c>
      <c r="I1573" s="3" t="n">
        <v>156267.59</v>
      </c>
      <c r="J1573" s="2" t="n">
        <v>1</v>
      </c>
      <c r="K1573" s="2" t="n">
        <v>1</v>
      </c>
      <c r="L1573" s="2" t="n">
        <v>0</v>
      </c>
      <c r="M1573" s="3" t="n">
        <v>160968.44</v>
      </c>
      <c r="N1573" s="2" t="n">
        <v>0</v>
      </c>
      <c r="O1573" s="2" t="str">
        <f aca="false">IF(AND(L1573=1,J1573&gt;=2),"Active Engaged",IF(AND(L1573=1,J1573=1),"Active Low-Product",IF(AND(L1573=0,J1573&gt;=2),"Inactive Multi-Product","Inactive Disengaged")))</f>
        <v>Inactive Disengaged</v>
      </c>
      <c r="P1573" s="2" t="str">
        <f aca="false">IF(I1573&gt;=MEDIAN($I$2:$I$10001),"High","Low")</f>
        <v>High</v>
      </c>
      <c r="Q1573" s="2" t="n">
        <f aca="false">L1573+IF(J1573&gt;=2,1,0)+K1573+IF(H1573&gt;=5,1,0)</f>
        <v>2</v>
      </c>
      <c r="R1573" s="2" t="n">
        <f aca="false">IF(AND(L1573=0,P1573="High"),1,0)</f>
        <v>1</v>
      </c>
    </row>
    <row r="1574" customFormat="false" ht="15" hidden="false" customHeight="false" outlineLevel="0" collapsed="false">
      <c r="A1574" s="2" t="n">
        <v>2025</v>
      </c>
      <c r="B1574" s="2" t="n">
        <v>15725141</v>
      </c>
      <c r="C1574" s="2" t="s">
        <v>1037</v>
      </c>
      <c r="D1574" s="2" t="n">
        <v>716</v>
      </c>
      <c r="E1574" s="2" t="s">
        <v>19</v>
      </c>
      <c r="F1574" s="2" t="s">
        <v>20</v>
      </c>
      <c r="G1574" s="2" t="n">
        <v>44</v>
      </c>
      <c r="H1574" s="2" t="n">
        <v>3</v>
      </c>
      <c r="I1574" s="3" t="n">
        <v>109528.28</v>
      </c>
      <c r="J1574" s="2" t="n">
        <v>1</v>
      </c>
      <c r="K1574" s="2" t="n">
        <v>1</v>
      </c>
      <c r="L1574" s="2" t="n">
        <v>0</v>
      </c>
      <c r="M1574" s="3" t="n">
        <v>27341.63</v>
      </c>
      <c r="N1574" s="2" t="n">
        <v>1</v>
      </c>
      <c r="O1574" s="2" t="str">
        <f aca="false">IF(AND(L1574=1,J1574&gt;=2),"Active Engaged",IF(AND(L1574=1,J1574=1),"Active Low-Product",IF(AND(L1574=0,J1574&gt;=2),"Inactive Multi-Product","Inactive Disengaged")))</f>
        <v>Inactive Disengaged</v>
      </c>
      <c r="P1574" s="2" t="str">
        <f aca="false">IF(I1574&gt;=MEDIAN($I$2:$I$10001),"High","Low")</f>
        <v>High</v>
      </c>
      <c r="Q1574" s="2" t="n">
        <f aca="false">L1574+IF(J1574&gt;=2,1,0)+K1574+IF(H1574&gt;=5,1,0)</f>
        <v>1</v>
      </c>
      <c r="R1574" s="2" t="n">
        <f aca="false">IF(AND(L1574=0,P1574="High"),1,0)</f>
        <v>1</v>
      </c>
    </row>
    <row r="1575" customFormat="false" ht="15" hidden="false" customHeight="false" outlineLevel="0" collapsed="false">
      <c r="A1575" s="2" t="n">
        <v>2025</v>
      </c>
      <c r="B1575" s="2" t="n">
        <v>15623560</v>
      </c>
      <c r="C1575" s="2" t="s">
        <v>1038</v>
      </c>
      <c r="D1575" s="2" t="n">
        <v>668</v>
      </c>
      <c r="E1575" s="2" t="s">
        <v>19</v>
      </c>
      <c r="F1575" s="2" t="s">
        <v>20</v>
      </c>
      <c r="G1575" s="2" t="n">
        <v>35</v>
      </c>
      <c r="H1575" s="2" t="n">
        <v>6</v>
      </c>
      <c r="I1575" s="3" t="n">
        <v>102482.76</v>
      </c>
      <c r="J1575" s="2" t="n">
        <v>1</v>
      </c>
      <c r="K1575" s="2" t="n">
        <v>1</v>
      </c>
      <c r="L1575" s="2" t="n">
        <v>1</v>
      </c>
      <c r="M1575" s="3" t="n">
        <v>53994.64</v>
      </c>
      <c r="N1575" s="2" t="n">
        <v>0</v>
      </c>
      <c r="O1575" s="2" t="str">
        <f aca="false">IF(AND(L1575=1,J1575&gt;=2),"Active Engaged",IF(AND(L1575=1,J1575=1),"Active Low-Product",IF(AND(L1575=0,J1575&gt;=2),"Inactive Multi-Product","Inactive Disengaged")))</f>
        <v>Active Low-Product</v>
      </c>
      <c r="P1575" s="2" t="str">
        <f aca="false">IF(I1575&gt;=MEDIAN($I$2:$I$10001),"High","Low")</f>
        <v>High</v>
      </c>
      <c r="Q1575" s="2" t="n">
        <f aca="false">L1575+IF(J1575&gt;=2,1,0)+K1575+IF(H1575&gt;=5,1,0)</f>
        <v>3</v>
      </c>
      <c r="R1575" s="2" t="n">
        <f aca="false">IF(AND(L1575=0,P1575="High"),1,0)</f>
        <v>0</v>
      </c>
    </row>
    <row r="1576" customFormat="false" ht="15" hidden="false" customHeight="false" outlineLevel="0" collapsed="false">
      <c r="A1576" s="2" t="n">
        <v>2025</v>
      </c>
      <c r="B1576" s="2" t="n">
        <v>15693018</v>
      </c>
      <c r="C1576" s="2" t="s">
        <v>1039</v>
      </c>
      <c r="D1576" s="2" t="n">
        <v>678</v>
      </c>
      <c r="E1576" s="2" t="s">
        <v>30</v>
      </c>
      <c r="F1576" s="2" t="s">
        <v>27</v>
      </c>
      <c r="G1576" s="2" t="n">
        <v>23</v>
      </c>
      <c r="H1576" s="2" t="n">
        <v>10</v>
      </c>
      <c r="I1576" s="3" t="n">
        <v>115563.71</v>
      </c>
      <c r="J1576" s="2" t="n">
        <v>1</v>
      </c>
      <c r="K1576" s="2" t="n">
        <v>1</v>
      </c>
      <c r="L1576" s="2" t="n">
        <v>1</v>
      </c>
      <c r="M1576" s="3" t="n">
        <v>91633.53</v>
      </c>
      <c r="N1576" s="2" t="n">
        <v>0</v>
      </c>
      <c r="O1576" s="2" t="str">
        <f aca="false">IF(AND(L1576=1,J1576&gt;=2),"Active Engaged",IF(AND(L1576=1,J1576=1),"Active Low-Product",IF(AND(L1576=0,J1576&gt;=2),"Inactive Multi-Product","Inactive Disengaged")))</f>
        <v>Active Low-Product</v>
      </c>
      <c r="P1576" s="2" t="str">
        <f aca="false">IF(I1576&gt;=MEDIAN($I$2:$I$10001),"High","Low")</f>
        <v>High</v>
      </c>
      <c r="Q1576" s="2" t="n">
        <f aca="false">L1576+IF(J1576&gt;=2,1,0)+K1576+IF(H1576&gt;=5,1,0)</f>
        <v>3</v>
      </c>
      <c r="R1576" s="2" t="n">
        <f aca="false">IF(AND(L1576=0,P1576="High"),1,0)</f>
        <v>0</v>
      </c>
    </row>
    <row r="1577" customFormat="false" ht="15" hidden="false" customHeight="false" outlineLevel="0" collapsed="false">
      <c r="A1577" s="2" t="n">
        <v>2025</v>
      </c>
      <c r="B1577" s="2" t="n">
        <v>15636756</v>
      </c>
      <c r="C1577" s="2" t="s">
        <v>1040</v>
      </c>
      <c r="D1577" s="2" t="n">
        <v>545</v>
      </c>
      <c r="E1577" s="2" t="s">
        <v>19</v>
      </c>
      <c r="F1577" s="2" t="s">
        <v>27</v>
      </c>
      <c r="G1577" s="2" t="n">
        <v>23</v>
      </c>
      <c r="H1577" s="2" t="n">
        <v>2</v>
      </c>
      <c r="I1577" s="3" t="n">
        <v>0</v>
      </c>
      <c r="J1577" s="2" t="n">
        <v>2</v>
      </c>
      <c r="K1577" s="2" t="n">
        <v>1</v>
      </c>
      <c r="L1577" s="2" t="n">
        <v>0</v>
      </c>
      <c r="M1577" s="3" t="n">
        <v>189613.12</v>
      </c>
      <c r="N1577" s="2" t="n">
        <v>0</v>
      </c>
      <c r="O1577" s="2" t="str">
        <f aca="false">IF(AND(L1577=1,J1577&gt;=2),"Active Engaged",IF(AND(L1577=1,J1577=1),"Active Low-Product",IF(AND(L1577=0,J1577&gt;=2),"Inactive Multi-Product","Inactive Disengaged")))</f>
        <v>Inactive Multi-Product</v>
      </c>
      <c r="P1577" s="2" t="str">
        <f aca="false">IF(I1577&gt;=MEDIAN($I$2:$I$10001),"High","Low")</f>
        <v>Low</v>
      </c>
      <c r="Q1577" s="2" t="n">
        <f aca="false">L1577+IF(J1577&gt;=2,1,0)+K1577+IF(H1577&gt;=5,1,0)</f>
        <v>2</v>
      </c>
      <c r="R1577" s="2" t="n">
        <f aca="false">IF(AND(L1577=0,P1577="High"),1,0)</f>
        <v>0</v>
      </c>
    </row>
    <row r="1578" customFormat="false" ht="15" hidden="false" customHeight="false" outlineLevel="0" collapsed="false">
      <c r="A1578" s="2" t="n">
        <v>2025</v>
      </c>
      <c r="B1578" s="2" t="n">
        <v>15647474</v>
      </c>
      <c r="C1578" s="2" t="s">
        <v>712</v>
      </c>
      <c r="D1578" s="2" t="n">
        <v>613</v>
      </c>
      <c r="E1578" s="2" t="s">
        <v>19</v>
      </c>
      <c r="F1578" s="2" t="s">
        <v>20</v>
      </c>
      <c r="G1578" s="2" t="n">
        <v>40</v>
      </c>
      <c r="H1578" s="2" t="n">
        <v>9</v>
      </c>
      <c r="I1578" s="3" t="n">
        <v>95624.36</v>
      </c>
      <c r="J1578" s="2" t="n">
        <v>2</v>
      </c>
      <c r="K1578" s="2" t="n">
        <v>1</v>
      </c>
      <c r="L1578" s="2" t="n">
        <v>1</v>
      </c>
      <c r="M1578" s="3" t="n">
        <v>60706.33</v>
      </c>
      <c r="N1578" s="2" t="n">
        <v>0</v>
      </c>
      <c r="O1578" s="2" t="str">
        <f aca="false">IF(AND(L1578=1,J1578&gt;=2),"Active Engaged",IF(AND(L1578=1,J1578=1),"Active Low-Product",IF(AND(L1578=0,J1578&gt;=2),"Inactive Multi-Product","Inactive Disengaged")))</f>
        <v>Active Engaged</v>
      </c>
      <c r="P1578" s="2" t="str">
        <f aca="false">IF(I1578&gt;=MEDIAN($I$2:$I$10001),"High","Low")</f>
        <v>Low</v>
      </c>
      <c r="Q1578" s="2" t="n">
        <f aca="false">L1578+IF(J1578&gt;=2,1,0)+K1578+IF(H1578&gt;=5,1,0)</f>
        <v>4</v>
      </c>
      <c r="R1578" s="2" t="n">
        <f aca="false">IF(AND(L1578=0,P1578="High"),1,0)</f>
        <v>0</v>
      </c>
    </row>
    <row r="1579" customFormat="false" ht="15" hidden="false" customHeight="false" outlineLevel="0" collapsed="false">
      <c r="A1579" s="2" t="n">
        <v>2025</v>
      </c>
      <c r="B1579" s="2" t="n">
        <v>15576714</v>
      </c>
      <c r="C1579" s="2" t="s">
        <v>392</v>
      </c>
      <c r="D1579" s="2" t="n">
        <v>687</v>
      </c>
      <c r="E1579" s="2" t="s">
        <v>22</v>
      </c>
      <c r="F1579" s="2" t="s">
        <v>20</v>
      </c>
      <c r="G1579" s="2" t="n">
        <v>21</v>
      </c>
      <c r="H1579" s="2" t="n">
        <v>8</v>
      </c>
      <c r="I1579" s="3" t="n">
        <v>0</v>
      </c>
      <c r="J1579" s="2" t="n">
        <v>2</v>
      </c>
      <c r="K1579" s="2" t="n">
        <v>1</v>
      </c>
      <c r="L1579" s="2" t="n">
        <v>1</v>
      </c>
      <c r="M1579" s="3" t="n">
        <v>154767.34</v>
      </c>
      <c r="N1579" s="2" t="n">
        <v>0</v>
      </c>
      <c r="O1579" s="2" t="str">
        <f aca="false">IF(AND(L1579=1,J1579&gt;=2),"Active Engaged",IF(AND(L1579=1,J1579=1),"Active Low-Product",IF(AND(L1579=0,J1579&gt;=2),"Inactive Multi-Product","Inactive Disengaged")))</f>
        <v>Active Engaged</v>
      </c>
      <c r="P1579" s="2" t="str">
        <f aca="false">IF(I1579&gt;=MEDIAN($I$2:$I$10001),"High","Low")</f>
        <v>Low</v>
      </c>
      <c r="Q1579" s="2" t="n">
        <f aca="false">L1579+IF(J1579&gt;=2,1,0)+K1579+IF(H1579&gt;=5,1,0)</f>
        <v>4</v>
      </c>
      <c r="R1579" s="2" t="n">
        <f aca="false">IF(AND(L1579=0,P1579="High"),1,0)</f>
        <v>0</v>
      </c>
    </row>
    <row r="1580" customFormat="false" ht="15" hidden="false" customHeight="false" outlineLevel="0" collapsed="false">
      <c r="A1580" s="2" t="n">
        <v>2025</v>
      </c>
      <c r="B1580" s="2" t="n">
        <v>15585047</v>
      </c>
      <c r="C1580" s="2" t="s">
        <v>1041</v>
      </c>
      <c r="D1580" s="2" t="n">
        <v>715</v>
      </c>
      <c r="E1580" s="2" t="s">
        <v>19</v>
      </c>
      <c r="F1580" s="2" t="s">
        <v>27</v>
      </c>
      <c r="G1580" s="2" t="n">
        <v>28</v>
      </c>
      <c r="H1580" s="2" t="n">
        <v>7</v>
      </c>
      <c r="I1580" s="3" t="n">
        <v>160376.61</v>
      </c>
      <c r="J1580" s="2" t="n">
        <v>1</v>
      </c>
      <c r="K1580" s="2" t="n">
        <v>0</v>
      </c>
      <c r="L1580" s="2" t="n">
        <v>0</v>
      </c>
      <c r="M1580" s="3" t="n">
        <v>196853.11</v>
      </c>
      <c r="N1580" s="2" t="n">
        <v>0</v>
      </c>
      <c r="O1580" s="2" t="str">
        <f aca="false">IF(AND(L1580=1,J1580&gt;=2),"Active Engaged",IF(AND(L1580=1,J1580=1),"Active Low-Product",IF(AND(L1580=0,J1580&gt;=2),"Inactive Multi-Product","Inactive Disengaged")))</f>
        <v>Inactive Disengaged</v>
      </c>
      <c r="P1580" s="2" t="str">
        <f aca="false">IF(I1580&gt;=MEDIAN($I$2:$I$10001),"High","Low")</f>
        <v>High</v>
      </c>
      <c r="Q1580" s="2" t="n">
        <f aca="false">L1580+IF(J1580&gt;=2,1,0)+K1580+IF(H1580&gt;=5,1,0)</f>
        <v>1</v>
      </c>
      <c r="R1580" s="2" t="n">
        <f aca="false">IF(AND(L1580=0,P1580="High"),1,0)</f>
        <v>1</v>
      </c>
    </row>
    <row r="1581" customFormat="false" ht="15" hidden="false" customHeight="false" outlineLevel="0" collapsed="false">
      <c r="A1581" s="2" t="n">
        <v>2025</v>
      </c>
      <c r="B1581" s="2" t="n">
        <v>15743976</v>
      </c>
      <c r="C1581" s="2" t="s">
        <v>633</v>
      </c>
      <c r="D1581" s="2" t="n">
        <v>618</v>
      </c>
      <c r="E1581" s="2" t="s">
        <v>30</v>
      </c>
      <c r="F1581" s="2" t="s">
        <v>27</v>
      </c>
      <c r="G1581" s="2" t="n">
        <v>41</v>
      </c>
      <c r="H1581" s="2" t="n">
        <v>8</v>
      </c>
      <c r="I1581" s="3" t="n">
        <v>37702.79</v>
      </c>
      <c r="J1581" s="2" t="n">
        <v>1</v>
      </c>
      <c r="K1581" s="2" t="n">
        <v>1</v>
      </c>
      <c r="L1581" s="2" t="n">
        <v>1</v>
      </c>
      <c r="M1581" s="3" t="n">
        <v>195775.48</v>
      </c>
      <c r="N1581" s="2" t="n">
        <v>0</v>
      </c>
      <c r="O1581" s="2" t="str">
        <f aca="false">IF(AND(L1581=1,J1581&gt;=2),"Active Engaged",IF(AND(L1581=1,J1581=1),"Active Low-Product",IF(AND(L1581=0,J1581&gt;=2),"Inactive Multi-Product","Inactive Disengaged")))</f>
        <v>Active Low-Product</v>
      </c>
      <c r="P1581" s="2" t="str">
        <f aca="false">IF(I1581&gt;=MEDIAN($I$2:$I$10001),"High","Low")</f>
        <v>Low</v>
      </c>
      <c r="Q1581" s="2" t="n">
        <f aca="false">L1581+IF(J1581&gt;=2,1,0)+K1581+IF(H1581&gt;=5,1,0)</f>
        <v>3</v>
      </c>
      <c r="R1581" s="2" t="n">
        <f aca="false">IF(AND(L1581=0,P1581="High"),1,0)</f>
        <v>0</v>
      </c>
    </row>
    <row r="1582" customFormat="false" ht="15" hidden="false" customHeight="false" outlineLevel="0" collapsed="false">
      <c r="A1582" s="2" t="n">
        <v>2025</v>
      </c>
      <c r="B1582" s="2" t="n">
        <v>15793881</v>
      </c>
      <c r="C1582" s="2" t="s">
        <v>25</v>
      </c>
      <c r="D1582" s="2" t="n">
        <v>721</v>
      </c>
      <c r="E1582" s="2" t="s">
        <v>19</v>
      </c>
      <c r="F1582" s="2" t="s">
        <v>20</v>
      </c>
      <c r="G1582" s="2" t="n">
        <v>35</v>
      </c>
      <c r="H1582" s="2" t="n">
        <v>6</v>
      </c>
      <c r="I1582" s="3" t="n">
        <v>118273.83</v>
      </c>
      <c r="J1582" s="2" t="n">
        <v>1</v>
      </c>
      <c r="K1582" s="2" t="n">
        <v>0</v>
      </c>
      <c r="L1582" s="2" t="n">
        <v>1</v>
      </c>
      <c r="M1582" s="3" t="n">
        <v>3086.89</v>
      </c>
      <c r="N1582" s="2" t="n">
        <v>0</v>
      </c>
      <c r="O1582" s="2" t="str">
        <f aca="false">IF(AND(L1582=1,J1582&gt;=2),"Active Engaged",IF(AND(L1582=1,J1582=1),"Active Low-Product",IF(AND(L1582=0,J1582&gt;=2),"Inactive Multi-Product","Inactive Disengaged")))</f>
        <v>Active Low-Product</v>
      </c>
      <c r="P1582" s="2" t="str">
        <f aca="false">IF(I1582&gt;=MEDIAN($I$2:$I$10001),"High","Low")</f>
        <v>High</v>
      </c>
      <c r="Q1582" s="2" t="n">
        <f aca="false">L1582+IF(J1582&gt;=2,1,0)+K1582+IF(H1582&gt;=5,1,0)</f>
        <v>2</v>
      </c>
      <c r="R1582" s="2" t="n">
        <f aca="false">IF(AND(L1582=0,P1582="High"),1,0)</f>
        <v>0</v>
      </c>
    </row>
    <row r="1583" customFormat="false" ht="15" hidden="false" customHeight="false" outlineLevel="0" collapsed="false">
      <c r="A1583" s="2" t="n">
        <v>2025</v>
      </c>
      <c r="B1583" s="2" t="n">
        <v>15576517</v>
      </c>
      <c r="C1583" s="2" t="s">
        <v>1042</v>
      </c>
      <c r="D1583" s="2" t="n">
        <v>445</v>
      </c>
      <c r="E1583" s="2" t="s">
        <v>30</v>
      </c>
      <c r="F1583" s="2" t="s">
        <v>20</v>
      </c>
      <c r="G1583" s="2" t="n">
        <v>34</v>
      </c>
      <c r="H1583" s="2" t="n">
        <v>7</v>
      </c>
      <c r="I1583" s="3" t="n">
        <v>131082.17</v>
      </c>
      <c r="J1583" s="2" t="n">
        <v>2</v>
      </c>
      <c r="K1583" s="2" t="n">
        <v>1</v>
      </c>
      <c r="L1583" s="2" t="n">
        <v>1</v>
      </c>
      <c r="M1583" s="3" t="n">
        <v>70618</v>
      </c>
      <c r="N1583" s="2" t="n">
        <v>0</v>
      </c>
      <c r="O1583" s="2" t="str">
        <f aca="false">IF(AND(L1583=1,J1583&gt;=2),"Active Engaged",IF(AND(L1583=1,J1583=1),"Active Low-Product",IF(AND(L1583=0,J1583&gt;=2),"Inactive Multi-Product","Inactive Disengaged")))</f>
        <v>Active Engaged</v>
      </c>
      <c r="P1583" s="2" t="str">
        <f aca="false">IF(I1583&gt;=MEDIAN($I$2:$I$10001),"High","Low")</f>
        <v>High</v>
      </c>
      <c r="Q1583" s="2" t="n">
        <f aca="false">L1583+IF(J1583&gt;=2,1,0)+K1583+IF(H1583&gt;=5,1,0)</f>
        <v>4</v>
      </c>
      <c r="R1583" s="2" t="n">
        <f aca="false">IF(AND(L1583=0,P1583="High"),1,0)</f>
        <v>0</v>
      </c>
    </row>
    <row r="1584" customFormat="false" ht="15" hidden="false" customHeight="false" outlineLevel="0" collapsed="false">
      <c r="A1584" s="2" t="n">
        <v>2025</v>
      </c>
      <c r="B1584" s="2" t="n">
        <v>15631072</v>
      </c>
      <c r="C1584" s="2" t="s">
        <v>1043</v>
      </c>
      <c r="D1584" s="2" t="n">
        <v>690</v>
      </c>
      <c r="E1584" s="2" t="s">
        <v>19</v>
      </c>
      <c r="F1584" s="2" t="s">
        <v>27</v>
      </c>
      <c r="G1584" s="2" t="n">
        <v>38</v>
      </c>
      <c r="H1584" s="2" t="n">
        <v>1</v>
      </c>
      <c r="I1584" s="3" t="n">
        <v>94456</v>
      </c>
      <c r="J1584" s="2" t="n">
        <v>2</v>
      </c>
      <c r="K1584" s="2" t="n">
        <v>0</v>
      </c>
      <c r="L1584" s="2" t="n">
        <v>1</v>
      </c>
      <c r="M1584" s="3" t="n">
        <v>55034.02</v>
      </c>
      <c r="N1584" s="2" t="n">
        <v>0</v>
      </c>
      <c r="O1584" s="2" t="str">
        <f aca="false">IF(AND(L1584=1,J1584&gt;=2),"Active Engaged",IF(AND(L1584=1,J1584=1),"Active Low-Product",IF(AND(L1584=0,J1584&gt;=2),"Inactive Multi-Product","Inactive Disengaged")))</f>
        <v>Active Engaged</v>
      </c>
      <c r="P1584" s="2" t="str">
        <f aca="false">IF(I1584&gt;=MEDIAN($I$2:$I$10001),"High","Low")</f>
        <v>Low</v>
      </c>
      <c r="Q1584" s="2" t="n">
        <f aca="false">L1584+IF(J1584&gt;=2,1,0)+K1584+IF(H1584&gt;=5,1,0)</f>
        <v>2</v>
      </c>
      <c r="R1584" s="2" t="n">
        <f aca="false">IF(AND(L1584=0,P1584="High"),1,0)</f>
        <v>0</v>
      </c>
    </row>
    <row r="1585" customFormat="false" ht="15" hidden="false" customHeight="false" outlineLevel="0" collapsed="false">
      <c r="A1585" s="2" t="n">
        <v>2025</v>
      </c>
      <c r="B1585" s="2" t="n">
        <v>15730394</v>
      </c>
      <c r="C1585" s="2" t="s">
        <v>1044</v>
      </c>
      <c r="D1585" s="2" t="n">
        <v>709</v>
      </c>
      <c r="E1585" s="2" t="s">
        <v>19</v>
      </c>
      <c r="F1585" s="2" t="s">
        <v>20</v>
      </c>
      <c r="G1585" s="2" t="n">
        <v>43</v>
      </c>
      <c r="H1585" s="2" t="n">
        <v>8</v>
      </c>
      <c r="I1585" s="3" t="n">
        <v>0</v>
      </c>
      <c r="J1585" s="2" t="n">
        <v>2</v>
      </c>
      <c r="K1585" s="2" t="n">
        <v>0</v>
      </c>
      <c r="L1585" s="2" t="n">
        <v>0</v>
      </c>
      <c r="M1585" s="3" t="n">
        <v>168035.62</v>
      </c>
      <c r="N1585" s="2" t="n">
        <v>1</v>
      </c>
      <c r="O1585" s="2" t="str">
        <f aca="false">IF(AND(L1585=1,J1585&gt;=2),"Active Engaged",IF(AND(L1585=1,J1585=1),"Active Low-Product",IF(AND(L1585=0,J1585&gt;=2),"Inactive Multi-Product","Inactive Disengaged")))</f>
        <v>Inactive Multi-Product</v>
      </c>
      <c r="P1585" s="2" t="str">
        <f aca="false">IF(I1585&gt;=MEDIAN($I$2:$I$10001),"High","Low")</f>
        <v>Low</v>
      </c>
      <c r="Q1585" s="2" t="n">
        <f aca="false">L1585+IF(J1585&gt;=2,1,0)+K1585+IF(H1585&gt;=5,1,0)</f>
        <v>2</v>
      </c>
      <c r="R1585" s="2" t="n">
        <f aca="false">IF(AND(L1585=0,P1585="High"),1,0)</f>
        <v>0</v>
      </c>
    </row>
    <row r="1586" customFormat="false" ht="15" hidden="false" customHeight="false" outlineLevel="0" collapsed="false">
      <c r="A1586" s="2" t="n">
        <v>2025</v>
      </c>
      <c r="B1586" s="2" t="n">
        <v>15631460</v>
      </c>
      <c r="C1586" s="2" t="s">
        <v>399</v>
      </c>
      <c r="D1586" s="2" t="n">
        <v>671</v>
      </c>
      <c r="E1586" s="2" t="s">
        <v>22</v>
      </c>
      <c r="F1586" s="2" t="s">
        <v>20</v>
      </c>
      <c r="G1586" s="2" t="n">
        <v>42</v>
      </c>
      <c r="H1586" s="2" t="n">
        <v>3</v>
      </c>
      <c r="I1586" s="3" t="n">
        <v>0</v>
      </c>
      <c r="J1586" s="2" t="n">
        <v>2</v>
      </c>
      <c r="K1586" s="2" t="n">
        <v>1</v>
      </c>
      <c r="L1586" s="2" t="n">
        <v>1</v>
      </c>
      <c r="M1586" s="3" t="n">
        <v>128449.33</v>
      </c>
      <c r="N1586" s="2" t="n">
        <v>0</v>
      </c>
      <c r="O1586" s="2" t="str">
        <f aca="false">IF(AND(L1586=1,J1586&gt;=2),"Active Engaged",IF(AND(L1586=1,J1586=1),"Active Low-Product",IF(AND(L1586=0,J1586&gt;=2),"Inactive Multi-Product","Inactive Disengaged")))</f>
        <v>Active Engaged</v>
      </c>
      <c r="P1586" s="2" t="str">
        <f aca="false">IF(I1586&gt;=MEDIAN($I$2:$I$10001),"High","Low")</f>
        <v>Low</v>
      </c>
      <c r="Q1586" s="2" t="n">
        <f aca="false">L1586+IF(J1586&gt;=2,1,0)+K1586+IF(H1586&gt;=5,1,0)</f>
        <v>3</v>
      </c>
      <c r="R1586" s="2" t="n">
        <f aca="false">IF(AND(L1586=0,P1586="High"),1,0)</f>
        <v>0</v>
      </c>
    </row>
    <row r="1587" customFormat="false" ht="15" hidden="false" customHeight="false" outlineLevel="0" collapsed="false">
      <c r="A1587" s="2" t="n">
        <v>2025</v>
      </c>
      <c r="B1587" s="2" t="n">
        <v>15692002</v>
      </c>
      <c r="C1587" s="2" t="s">
        <v>1045</v>
      </c>
      <c r="D1587" s="2" t="n">
        <v>538</v>
      </c>
      <c r="E1587" s="2" t="s">
        <v>19</v>
      </c>
      <c r="F1587" s="2" t="s">
        <v>27</v>
      </c>
      <c r="G1587" s="2" t="n">
        <v>33</v>
      </c>
      <c r="H1587" s="2" t="n">
        <v>6</v>
      </c>
      <c r="I1587" s="3" t="n">
        <v>93791.38</v>
      </c>
      <c r="J1587" s="2" t="n">
        <v>1</v>
      </c>
      <c r="K1587" s="2" t="n">
        <v>1</v>
      </c>
      <c r="L1587" s="2" t="n">
        <v>1</v>
      </c>
      <c r="M1587" s="3" t="n">
        <v>199249.29</v>
      </c>
      <c r="N1587" s="2" t="n">
        <v>0</v>
      </c>
      <c r="O1587" s="2" t="str">
        <f aca="false">IF(AND(L1587=1,J1587&gt;=2),"Active Engaged",IF(AND(L1587=1,J1587=1),"Active Low-Product",IF(AND(L1587=0,J1587&gt;=2),"Inactive Multi-Product","Inactive Disengaged")))</f>
        <v>Active Low-Product</v>
      </c>
      <c r="P1587" s="2" t="str">
        <f aca="false">IF(I1587&gt;=MEDIAN($I$2:$I$10001),"High","Low")</f>
        <v>Low</v>
      </c>
      <c r="Q1587" s="2" t="n">
        <f aca="false">L1587+IF(J1587&gt;=2,1,0)+K1587+IF(H1587&gt;=5,1,0)</f>
        <v>3</v>
      </c>
      <c r="R1587" s="2" t="n">
        <f aca="false">IF(AND(L1587=0,P1587="High"),1,0)</f>
        <v>0</v>
      </c>
    </row>
    <row r="1588" customFormat="false" ht="15" hidden="false" customHeight="false" outlineLevel="0" collapsed="false">
      <c r="A1588" s="2" t="n">
        <v>2025</v>
      </c>
      <c r="B1588" s="2" t="n">
        <v>15595282</v>
      </c>
      <c r="C1588" s="2" t="s">
        <v>326</v>
      </c>
      <c r="D1588" s="2" t="n">
        <v>735</v>
      </c>
      <c r="E1588" s="2" t="s">
        <v>19</v>
      </c>
      <c r="F1588" s="2" t="s">
        <v>20</v>
      </c>
      <c r="G1588" s="2" t="n">
        <v>33</v>
      </c>
      <c r="H1588" s="2" t="n">
        <v>4</v>
      </c>
      <c r="I1588" s="3" t="n">
        <v>0</v>
      </c>
      <c r="J1588" s="2" t="n">
        <v>2</v>
      </c>
      <c r="K1588" s="2" t="n">
        <v>1</v>
      </c>
      <c r="L1588" s="2" t="n">
        <v>0</v>
      </c>
      <c r="M1588" s="3" t="n">
        <v>149474.69</v>
      </c>
      <c r="N1588" s="2" t="n">
        <v>0</v>
      </c>
      <c r="O1588" s="2" t="str">
        <f aca="false">IF(AND(L1588=1,J1588&gt;=2),"Active Engaged",IF(AND(L1588=1,J1588=1),"Active Low-Product",IF(AND(L1588=0,J1588&gt;=2),"Inactive Multi-Product","Inactive Disengaged")))</f>
        <v>Inactive Multi-Product</v>
      </c>
      <c r="P1588" s="2" t="str">
        <f aca="false">IF(I1588&gt;=MEDIAN($I$2:$I$10001),"High","Low")</f>
        <v>Low</v>
      </c>
      <c r="Q1588" s="2" t="n">
        <f aca="false">L1588+IF(J1588&gt;=2,1,0)+K1588+IF(H1588&gt;=5,1,0)</f>
        <v>2</v>
      </c>
      <c r="R1588" s="2" t="n">
        <f aca="false">IF(AND(L1588=0,P1588="High"),1,0)</f>
        <v>0</v>
      </c>
    </row>
    <row r="1589" customFormat="false" ht="15" hidden="false" customHeight="false" outlineLevel="0" collapsed="false">
      <c r="A1589" s="2" t="n">
        <v>2025</v>
      </c>
      <c r="B1589" s="2" t="n">
        <v>15789548</v>
      </c>
      <c r="C1589" s="2" t="s">
        <v>1046</v>
      </c>
      <c r="D1589" s="2" t="n">
        <v>592</v>
      </c>
      <c r="E1589" s="2" t="s">
        <v>19</v>
      </c>
      <c r="F1589" s="2" t="s">
        <v>20</v>
      </c>
      <c r="G1589" s="2" t="n">
        <v>37</v>
      </c>
      <c r="H1589" s="2" t="n">
        <v>7</v>
      </c>
      <c r="I1589" s="3" t="n">
        <v>0</v>
      </c>
      <c r="J1589" s="2" t="n">
        <v>2</v>
      </c>
      <c r="K1589" s="2" t="n">
        <v>1</v>
      </c>
      <c r="L1589" s="2" t="n">
        <v>1</v>
      </c>
      <c r="M1589" s="3" t="n">
        <v>126726.33</v>
      </c>
      <c r="N1589" s="2" t="n">
        <v>0</v>
      </c>
      <c r="O1589" s="2" t="str">
        <f aca="false">IF(AND(L1589=1,J1589&gt;=2),"Active Engaged",IF(AND(L1589=1,J1589=1),"Active Low-Product",IF(AND(L1589=0,J1589&gt;=2),"Inactive Multi-Product","Inactive Disengaged")))</f>
        <v>Active Engaged</v>
      </c>
      <c r="P1589" s="2" t="str">
        <f aca="false">IF(I1589&gt;=MEDIAN($I$2:$I$10001),"High","Low")</f>
        <v>Low</v>
      </c>
      <c r="Q1589" s="2" t="n">
        <f aca="false">L1589+IF(J1589&gt;=2,1,0)+K1589+IF(H1589&gt;=5,1,0)</f>
        <v>4</v>
      </c>
      <c r="R1589" s="2" t="n">
        <f aca="false">IF(AND(L1589=0,P1589="High"),1,0)</f>
        <v>0</v>
      </c>
    </row>
    <row r="1590" customFormat="false" ht="15" hidden="false" customHeight="false" outlineLevel="0" collapsed="false">
      <c r="A1590" s="2" t="n">
        <v>2025</v>
      </c>
      <c r="B1590" s="2" t="n">
        <v>15758035</v>
      </c>
      <c r="C1590" s="2" t="s">
        <v>1047</v>
      </c>
      <c r="D1590" s="2" t="n">
        <v>747</v>
      </c>
      <c r="E1590" s="2" t="s">
        <v>19</v>
      </c>
      <c r="F1590" s="2" t="s">
        <v>27</v>
      </c>
      <c r="G1590" s="2" t="n">
        <v>61</v>
      </c>
      <c r="H1590" s="2" t="n">
        <v>7</v>
      </c>
      <c r="I1590" s="3" t="n">
        <v>155973.13</v>
      </c>
      <c r="J1590" s="2" t="n">
        <v>1</v>
      </c>
      <c r="K1590" s="2" t="n">
        <v>0</v>
      </c>
      <c r="L1590" s="2" t="n">
        <v>1</v>
      </c>
      <c r="M1590" s="3" t="n">
        <v>147554.26</v>
      </c>
      <c r="N1590" s="2" t="n">
        <v>0</v>
      </c>
      <c r="O1590" s="2" t="str">
        <f aca="false">IF(AND(L1590=1,J1590&gt;=2),"Active Engaged",IF(AND(L1590=1,J1590=1),"Active Low-Product",IF(AND(L1590=0,J1590&gt;=2),"Inactive Multi-Product","Inactive Disengaged")))</f>
        <v>Active Low-Product</v>
      </c>
      <c r="P1590" s="2" t="str">
        <f aca="false">IF(I1590&gt;=MEDIAN($I$2:$I$10001),"High","Low")</f>
        <v>High</v>
      </c>
      <c r="Q1590" s="2" t="n">
        <f aca="false">L1590+IF(J1590&gt;=2,1,0)+K1590+IF(H1590&gt;=5,1,0)</f>
        <v>2</v>
      </c>
      <c r="R1590" s="2" t="n">
        <f aca="false">IF(AND(L1590=0,P1590="High"),1,0)</f>
        <v>0</v>
      </c>
    </row>
    <row r="1591" customFormat="false" ht="15" hidden="false" customHeight="false" outlineLevel="0" collapsed="false">
      <c r="A1591" s="2" t="n">
        <v>2025</v>
      </c>
      <c r="B1591" s="2" t="n">
        <v>15617518</v>
      </c>
      <c r="C1591" s="2" t="s">
        <v>99</v>
      </c>
      <c r="D1591" s="2" t="n">
        <v>675</v>
      </c>
      <c r="E1591" s="2" t="s">
        <v>30</v>
      </c>
      <c r="F1591" s="2" t="s">
        <v>27</v>
      </c>
      <c r="G1591" s="2" t="n">
        <v>36</v>
      </c>
      <c r="H1591" s="2" t="n">
        <v>7</v>
      </c>
      <c r="I1591" s="3" t="n">
        <v>89409.95</v>
      </c>
      <c r="J1591" s="2" t="n">
        <v>1</v>
      </c>
      <c r="K1591" s="2" t="n">
        <v>1</v>
      </c>
      <c r="L1591" s="2" t="n">
        <v>1</v>
      </c>
      <c r="M1591" s="3" t="n">
        <v>149399.7</v>
      </c>
      <c r="N1591" s="2" t="n">
        <v>0</v>
      </c>
      <c r="O1591" s="2" t="str">
        <f aca="false">IF(AND(L1591=1,J1591&gt;=2),"Active Engaged",IF(AND(L1591=1,J1591=1),"Active Low-Product",IF(AND(L1591=0,J1591&gt;=2),"Inactive Multi-Product","Inactive Disengaged")))</f>
        <v>Active Low-Product</v>
      </c>
      <c r="P1591" s="2" t="str">
        <f aca="false">IF(I1591&gt;=MEDIAN($I$2:$I$10001),"High","Low")</f>
        <v>Low</v>
      </c>
      <c r="Q1591" s="2" t="n">
        <f aca="false">L1591+IF(J1591&gt;=2,1,0)+K1591+IF(H1591&gt;=5,1,0)</f>
        <v>3</v>
      </c>
      <c r="R1591" s="2" t="n">
        <f aca="false">IF(AND(L1591=0,P1591="High"),1,0)</f>
        <v>0</v>
      </c>
    </row>
    <row r="1592" customFormat="false" ht="15" hidden="false" customHeight="false" outlineLevel="0" collapsed="false">
      <c r="A1592" s="2" t="n">
        <v>2025</v>
      </c>
      <c r="B1592" s="2" t="n">
        <v>15651802</v>
      </c>
      <c r="C1592" s="2" t="s">
        <v>321</v>
      </c>
      <c r="D1592" s="2" t="n">
        <v>632</v>
      </c>
      <c r="E1592" s="2" t="s">
        <v>22</v>
      </c>
      <c r="F1592" s="2" t="s">
        <v>20</v>
      </c>
      <c r="G1592" s="2" t="n">
        <v>39</v>
      </c>
      <c r="H1592" s="2" t="n">
        <v>5</v>
      </c>
      <c r="I1592" s="3" t="n">
        <v>97854.37</v>
      </c>
      <c r="J1592" s="2" t="n">
        <v>2</v>
      </c>
      <c r="K1592" s="2" t="n">
        <v>1</v>
      </c>
      <c r="L1592" s="2" t="n">
        <v>0</v>
      </c>
      <c r="M1592" s="3" t="n">
        <v>93536.38</v>
      </c>
      <c r="N1592" s="2" t="n">
        <v>0</v>
      </c>
      <c r="O1592" s="2" t="str">
        <f aca="false">IF(AND(L1592=1,J1592&gt;=2),"Active Engaged",IF(AND(L1592=1,J1592=1),"Active Low-Product",IF(AND(L1592=0,J1592&gt;=2),"Inactive Multi-Product","Inactive Disengaged")))</f>
        <v>Inactive Multi-Product</v>
      </c>
      <c r="P1592" s="2" t="str">
        <f aca="false">IF(I1592&gt;=MEDIAN($I$2:$I$10001),"High","Low")</f>
        <v>High</v>
      </c>
      <c r="Q1592" s="2" t="n">
        <f aca="false">L1592+IF(J1592&gt;=2,1,0)+K1592+IF(H1592&gt;=5,1,0)</f>
        <v>3</v>
      </c>
      <c r="R1592" s="2" t="n">
        <f aca="false">IF(AND(L1592=0,P1592="High"),1,0)</f>
        <v>1</v>
      </c>
    </row>
    <row r="1593" customFormat="false" ht="15" hidden="false" customHeight="false" outlineLevel="0" collapsed="false">
      <c r="A1593" s="2" t="n">
        <v>2025</v>
      </c>
      <c r="B1593" s="2" t="n">
        <v>15631813</v>
      </c>
      <c r="C1593" s="2" t="s">
        <v>578</v>
      </c>
      <c r="D1593" s="2" t="n">
        <v>621</v>
      </c>
      <c r="E1593" s="2" t="s">
        <v>19</v>
      </c>
      <c r="F1593" s="2" t="s">
        <v>27</v>
      </c>
      <c r="G1593" s="2" t="n">
        <v>39</v>
      </c>
      <c r="H1593" s="2" t="n">
        <v>6</v>
      </c>
      <c r="I1593" s="3" t="n">
        <v>0</v>
      </c>
      <c r="J1593" s="2" t="n">
        <v>2</v>
      </c>
      <c r="K1593" s="2" t="n">
        <v>1</v>
      </c>
      <c r="L1593" s="2" t="n">
        <v>1</v>
      </c>
      <c r="M1593" s="3" t="n">
        <v>58883.91</v>
      </c>
      <c r="N1593" s="2" t="n">
        <v>0</v>
      </c>
      <c r="O1593" s="2" t="str">
        <f aca="false">IF(AND(L1593=1,J1593&gt;=2),"Active Engaged",IF(AND(L1593=1,J1593=1),"Active Low-Product",IF(AND(L1593=0,J1593&gt;=2),"Inactive Multi-Product","Inactive Disengaged")))</f>
        <v>Active Engaged</v>
      </c>
      <c r="P1593" s="2" t="str">
        <f aca="false">IF(I1593&gt;=MEDIAN($I$2:$I$10001),"High","Low")</f>
        <v>Low</v>
      </c>
      <c r="Q1593" s="2" t="n">
        <f aca="false">L1593+IF(J1593&gt;=2,1,0)+K1593+IF(H1593&gt;=5,1,0)</f>
        <v>4</v>
      </c>
      <c r="R1593" s="2" t="n">
        <f aca="false">IF(AND(L1593=0,P1593="High"),1,0)</f>
        <v>0</v>
      </c>
    </row>
    <row r="1594" customFormat="false" ht="15" hidden="false" customHeight="false" outlineLevel="0" collapsed="false">
      <c r="A1594" s="2" t="n">
        <v>2025</v>
      </c>
      <c r="B1594" s="2" t="n">
        <v>15729668</v>
      </c>
      <c r="C1594" s="2" t="s">
        <v>1048</v>
      </c>
      <c r="D1594" s="2" t="n">
        <v>521</v>
      </c>
      <c r="E1594" s="2" t="s">
        <v>22</v>
      </c>
      <c r="F1594" s="2" t="s">
        <v>27</v>
      </c>
      <c r="G1594" s="2" t="n">
        <v>29</v>
      </c>
      <c r="H1594" s="2" t="n">
        <v>3</v>
      </c>
      <c r="I1594" s="3" t="n">
        <v>60280.62</v>
      </c>
      <c r="J1594" s="2" t="n">
        <v>1</v>
      </c>
      <c r="K1594" s="2" t="n">
        <v>1</v>
      </c>
      <c r="L1594" s="2" t="n">
        <v>0</v>
      </c>
      <c r="M1594" s="3" t="n">
        <v>154271.41</v>
      </c>
      <c r="N1594" s="2" t="n">
        <v>0</v>
      </c>
      <c r="O1594" s="2" t="str">
        <f aca="false">IF(AND(L1594=1,J1594&gt;=2),"Active Engaged",IF(AND(L1594=1,J1594=1),"Active Low-Product",IF(AND(L1594=0,J1594&gt;=2),"Inactive Multi-Product","Inactive Disengaged")))</f>
        <v>Inactive Disengaged</v>
      </c>
      <c r="P1594" s="2" t="str">
        <f aca="false">IF(I1594&gt;=MEDIAN($I$2:$I$10001),"High","Low")</f>
        <v>Low</v>
      </c>
      <c r="Q1594" s="2" t="n">
        <f aca="false">L1594+IF(J1594&gt;=2,1,0)+K1594+IF(H1594&gt;=5,1,0)</f>
        <v>1</v>
      </c>
      <c r="R1594" s="2" t="n">
        <f aca="false">IF(AND(L1594=0,P1594="High"),1,0)</f>
        <v>0</v>
      </c>
    </row>
    <row r="1595" customFormat="false" ht="15" hidden="false" customHeight="false" outlineLevel="0" collapsed="false">
      <c r="A1595" s="2" t="n">
        <v>2025</v>
      </c>
      <c r="B1595" s="2" t="n">
        <v>15741728</v>
      </c>
      <c r="C1595" s="2" t="s">
        <v>426</v>
      </c>
      <c r="D1595" s="2" t="n">
        <v>591</v>
      </c>
      <c r="E1595" s="2" t="s">
        <v>22</v>
      </c>
      <c r="F1595" s="2" t="s">
        <v>27</v>
      </c>
      <c r="G1595" s="2" t="n">
        <v>36</v>
      </c>
      <c r="H1595" s="2" t="n">
        <v>7</v>
      </c>
      <c r="I1595" s="3" t="n">
        <v>135216.8</v>
      </c>
      <c r="J1595" s="2" t="n">
        <v>1</v>
      </c>
      <c r="K1595" s="2" t="n">
        <v>1</v>
      </c>
      <c r="L1595" s="2" t="n">
        <v>1</v>
      </c>
      <c r="M1595" s="3" t="n">
        <v>122022.89</v>
      </c>
      <c r="N1595" s="2" t="n">
        <v>0</v>
      </c>
      <c r="O1595" s="2" t="str">
        <f aca="false">IF(AND(L1595=1,J1595&gt;=2),"Active Engaged",IF(AND(L1595=1,J1595=1),"Active Low-Product",IF(AND(L1595=0,J1595&gt;=2),"Inactive Multi-Product","Inactive Disengaged")))</f>
        <v>Active Low-Product</v>
      </c>
      <c r="P1595" s="2" t="str">
        <f aca="false">IF(I1595&gt;=MEDIAN($I$2:$I$10001),"High","Low")</f>
        <v>High</v>
      </c>
      <c r="Q1595" s="2" t="n">
        <f aca="false">L1595+IF(J1595&gt;=2,1,0)+K1595+IF(H1595&gt;=5,1,0)</f>
        <v>3</v>
      </c>
      <c r="R1595" s="2" t="n">
        <f aca="false">IF(AND(L1595=0,P1595="High"),1,0)</f>
        <v>0</v>
      </c>
    </row>
    <row r="1596" customFormat="false" ht="15" hidden="false" customHeight="false" outlineLevel="0" collapsed="false">
      <c r="A1596" s="2" t="n">
        <v>2025</v>
      </c>
      <c r="B1596" s="2" t="n">
        <v>15576676</v>
      </c>
      <c r="C1596" s="2" t="s">
        <v>1049</v>
      </c>
      <c r="D1596" s="2" t="n">
        <v>706</v>
      </c>
      <c r="E1596" s="2" t="s">
        <v>30</v>
      </c>
      <c r="F1596" s="2" t="s">
        <v>20</v>
      </c>
      <c r="G1596" s="2" t="n">
        <v>28</v>
      </c>
      <c r="H1596" s="2" t="n">
        <v>6</v>
      </c>
      <c r="I1596" s="3" t="n">
        <v>124923.35</v>
      </c>
      <c r="J1596" s="2" t="n">
        <v>2</v>
      </c>
      <c r="K1596" s="2" t="n">
        <v>1</v>
      </c>
      <c r="L1596" s="2" t="n">
        <v>1</v>
      </c>
      <c r="M1596" s="3" t="n">
        <v>50299.14</v>
      </c>
      <c r="N1596" s="2" t="n">
        <v>0</v>
      </c>
      <c r="O1596" s="2" t="str">
        <f aca="false">IF(AND(L1596=1,J1596&gt;=2),"Active Engaged",IF(AND(L1596=1,J1596=1),"Active Low-Product",IF(AND(L1596=0,J1596&gt;=2),"Inactive Multi-Product","Inactive Disengaged")))</f>
        <v>Active Engaged</v>
      </c>
      <c r="P1596" s="2" t="str">
        <f aca="false">IF(I1596&gt;=MEDIAN($I$2:$I$10001),"High","Low")</f>
        <v>High</v>
      </c>
      <c r="Q1596" s="2" t="n">
        <f aca="false">L1596+IF(J1596&gt;=2,1,0)+K1596+IF(H1596&gt;=5,1,0)</f>
        <v>4</v>
      </c>
      <c r="R1596" s="2" t="n">
        <f aca="false">IF(AND(L1596=0,P1596="High"),1,0)</f>
        <v>0</v>
      </c>
    </row>
    <row r="1597" customFormat="false" ht="15" hidden="false" customHeight="false" outlineLevel="0" collapsed="false">
      <c r="A1597" s="2" t="n">
        <v>2025</v>
      </c>
      <c r="B1597" s="2" t="n">
        <v>15711378</v>
      </c>
      <c r="C1597" s="2" t="s">
        <v>1050</v>
      </c>
      <c r="D1597" s="2" t="n">
        <v>677</v>
      </c>
      <c r="E1597" s="2" t="s">
        <v>19</v>
      </c>
      <c r="F1597" s="2" t="s">
        <v>27</v>
      </c>
      <c r="G1597" s="2" t="n">
        <v>38</v>
      </c>
      <c r="H1597" s="2" t="n">
        <v>4</v>
      </c>
      <c r="I1597" s="3" t="n">
        <v>0</v>
      </c>
      <c r="J1597" s="2" t="n">
        <v>2</v>
      </c>
      <c r="K1597" s="2" t="n">
        <v>1</v>
      </c>
      <c r="L1597" s="2" t="n">
        <v>0</v>
      </c>
      <c r="M1597" s="3" t="n">
        <v>187800.63</v>
      </c>
      <c r="N1597" s="2" t="n">
        <v>0</v>
      </c>
      <c r="O1597" s="2" t="str">
        <f aca="false">IF(AND(L1597=1,J1597&gt;=2),"Active Engaged",IF(AND(L1597=1,J1597=1),"Active Low-Product",IF(AND(L1597=0,J1597&gt;=2),"Inactive Multi-Product","Inactive Disengaged")))</f>
        <v>Inactive Multi-Product</v>
      </c>
      <c r="P1597" s="2" t="str">
        <f aca="false">IF(I1597&gt;=MEDIAN($I$2:$I$10001),"High","Low")</f>
        <v>Low</v>
      </c>
      <c r="Q1597" s="2" t="n">
        <f aca="false">L1597+IF(J1597&gt;=2,1,0)+K1597+IF(H1597&gt;=5,1,0)</f>
        <v>2</v>
      </c>
      <c r="R1597" s="2" t="n">
        <f aca="false">IF(AND(L1597=0,P1597="High"),1,0)</f>
        <v>0</v>
      </c>
    </row>
    <row r="1598" customFormat="false" ht="15" hidden="false" customHeight="false" outlineLevel="0" collapsed="false">
      <c r="A1598" s="2" t="n">
        <v>2025</v>
      </c>
      <c r="B1598" s="2" t="n">
        <v>15765520</v>
      </c>
      <c r="C1598" s="2" t="s">
        <v>228</v>
      </c>
      <c r="D1598" s="2" t="n">
        <v>769</v>
      </c>
      <c r="E1598" s="2" t="s">
        <v>30</v>
      </c>
      <c r="F1598" s="2" t="s">
        <v>27</v>
      </c>
      <c r="G1598" s="2" t="n">
        <v>27</v>
      </c>
      <c r="H1598" s="2" t="n">
        <v>7</v>
      </c>
      <c r="I1598" s="3" t="n">
        <v>188614.07</v>
      </c>
      <c r="J1598" s="2" t="n">
        <v>1</v>
      </c>
      <c r="K1598" s="2" t="n">
        <v>1</v>
      </c>
      <c r="L1598" s="2" t="n">
        <v>0</v>
      </c>
      <c r="M1598" s="3" t="n">
        <v>171344.09</v>
      </c>
      <c r="N1598" s="2" t="n">
        <v>0</v>
      </c>
      <c r="O1598" s="2" t="str">
        <f aca="false">IF(AND(L1598=1,J1598&gt;=2),"Active Engaged",IF(AND(L1598=1,J1598=1),"Active Low-Product",IF(AND(L1598=0,J1598&gt;=2),"Inactive Multi-Product","Inactive Disengaged")))</f>
        <v>Inactive Disengaged</v>
      </c>
      <c r="P1598" s="2" t="str">
        <f aca="false">IF(I1598&gt;=MEDIAN($I$2:$I$10001),"High","Low")</f>
        <v>High</v>
      </c>
      <c r="Q1598" s="2" t="n">
        <f aca="false">L1598+IF(J1598&gt;=2,1,0)+K1598+IF(H1598&gt;=5,1,0)</f>
        <v>2</v>
      </c>
      <c r="R1598" s="2" t="n">
        <f aca="false">IF(AND(L1598=0,P1598="High"),1,0)</f>
        <v>1</v>
      </c>
    </row>
    <row r="1599" customFormat="false" ht="15" hidden="false" customHeight="false" outlineLevel="0" collapsed="false">
      <c r="A1599" s="2" t="n">
        <v>2025</v>
      </c>
      <c r="B1599" s="2" t="n">
        <v>15656726</v>
      </c>
      <c r="C1599" s="2" t="s">
        <v>231</v>
      </c>
      <c r="D1599" s="2" t="n">
        <v>771</v>
      </c>
      <c r="E1599" s="2" t="s">
        <v>19</v>
      </c>
      <c r="F1599" s="2" t="s">
        <v>27</v>
      </c>
      <c r="G1599" s="2" t="n">
        <v>32</v>
      </c>
      <c r="H1599" s="2" t="n">
        <v>5</v>
      </c>
      <c r="I1599" s="3" t="n">
        <v>62321.62</v>
      </c>
      <c r="J1599" s="2" t="n">
        <v>1</v>
      </c>
      <c r="K1599" s="2" t="n">
        <v>1</v>
      </c>
      <c r="L1599" s="2" t="n">
        <v>1</v>
      </c>
      <c r="M1599" s="3" t="n">
        <v>40920.59</v>
      </c>
      <c r="N1599" s="2" t="n">
        <v>0</v>
      </c>
      <c r="O1599" s="2" t="str">
        <f aca="false">IF(AND(L1599=1,J1599&gt;=2),"Active Engaged",IF(AND(L1599=1,J1599=1),"Active Low-Product",IF(AND(L1599=0,J1599&gt;=2),"Inactive Multi-Product","Inactive Disengaged")))</f>
        <v>Active Low-Product</v>
      </c>
      <c r="P1599" s="2" t="str">
        <f aca="false">IF(I1599&gt;=MEDIAN($I$2:$I$10001),"High","Low")</f>
        <v>Low</v>
      </c>
      <c r="Q1599" s="2" t="n">
        <f aca="false">L1599+IF(J1599&gt;=2,1,0)+K1599+IF(H1599&gt;=5,1,0)</f>
        <v>3</v>
      </c>
      <c r="R1599" s="2" t="n">
        <f aca="false">IF(AND(L1599=0,P1599="High"),1,0)</f>
        <v>0</v>
      </c>
    </row>
    <row r="1600" customFormat="false" ht="15" hidden="false" customHeight="false" outlineLevel="0" collapsed="false">
      <c r="A1600" s="2" t="n">
        <v>2025</v>
      </c>
      <c r="B1600" s="2" t="n">
        <v>15647842</v>
      </c>
      <c r="C1600" s="2" t="s">
        <v>361</v>
      </c>
      <c r="D1600" s="2" t="n">
        <v>601</v>
      </c>
      <c r="E1600" s="2" t="s">
        <v>30</v>
      </c>
      <c r="F1600" s="2" t="s">
        <v>20</v>
      </c>
      <c r="G1600" s="2" t="n">
        <v>48</v>
      </c>
      <c r="H1600" s="2" t="n">
        <v>8</v>
      </c>
      <c r="I1600" s="3" t="n">
        <v>120782.7</v>
      </c>
      <c r="J1600" s="2" t="n">
        <v>1</v>
      </c>
      <c r="K1600" s="2" t="n">
        <v>1</v>
      </c>
      <c r="L1600" s="2" t="n">
        <v>0</v>
      </c>
      <c r="M1600" s="3" t="n">
        <v>63940.68</v>
      </c>
      <c r="N1600" s="2" t="n">
        <v>1</v>
      </c>
      <c r="O1600" s="2" t="str">
        <f aca="false">IF(AND(L1600=1,J1600&gt;=2),"Active Engaged",IF(AND(L1600=1,J1600=1),"Active Low-Product",IF(AND(L1600=0,J1600&gt;=2),"Inactive Multi-Product","Inactive Disengaged")))</f>
        <v>Inactive Disengaged</v>
      </c>
      <c r="P1600" s="2" t="str">
        <f aca="false">IF(I1600&gt;=MEDIAN($I$2:$I$10001),"High","Low")</f>
        <v>High</v>
      </c>
      <c r="Q1600" s="2" t="n">
        <f aca="false">L1600+IF(J1600&gt;=2,1,0)+K1600+IF(H1600&gt;=5,1,0)</f>
        <v>2</v>
      </c>
      <c r="R1600" s="2" t="n">
        <f aca="false">IF(AND(L1600=0,P1600="High"),1,0)</f>
        <v>1</v>
      </c>
    </row>
    <row r="1601" customFormat="false" ht="15" hidden="false" customHeight="false" outlineLevel="0" collapsed="false">
      <c r="A1601" s="2" t="n">
        <v>2025</v>
      </c>
      <c r="B1601" s="2" t="n">
        <v>15719309</v>
      </c>
      <c r="C1601" s="2" t="s">
        <v>935</v>
      </c>
      <c r="D1601" s="2" t="n">
        <v>670</v>
      </c>
      <c r="E1601" s="2" t="s">
        <v>19</v>
      </c>
      <c r="F1601" s="2" t="s">
        <v>20</v>
      </c>
      <c r="G1601" s="2" t="n">
        <v>42</v>
      </c>
      <c r="H1601" s="2" t="n">
        <v>1</v>
      </c>
      <c r="I1601" s="3" t="n">
        <v>115961.58</v>
      </c>
      <c r="J1601" s="2" t="n">
        <v>2</v>
      </c>
      <c r="K1601" s="2" t="n">
        <v>0</v>
      </c>
      <c r="L1601" s="2" t="n">
        <v>1</v>
      </c>
      <c r="M1601" s="3" t="n">
        <v>29483.87</v>
      </c>
      <c r="N1601" s="2" t="n">
        <v>0</v>
      </c>
      <c r="O1601" s="2" t="str">
        <f aca="false">IF(AND(L1601=1,J1601&gt;=2),"Active Engaged",IF(AND(L1601=1,J1601=1),"Active Low-Product",IF(AND(L1601=0,J1601&gt;=2),"Inactive Multi-Product","Inactive Disengaged")))</f>
        <v>Active Engaged</v>
      </c>
      <c r="P1601" s="2" t="str">
        <f aca="false">IF(I1601&gt;=MEDIAN($I$2:$I$10001),"High","Low")</f>
        <v>High</v>
      </c>
      <c r="Q1601" s="2" t="n">
        <f aca="false">L1601+IF(J1601&gt;=2,1,0)+K1601+IF(H1601&gt;=5,1,0)</f>
        <v>2</v>
      </c>
      <c r="R1601" s="2" t="n">
        <f aca="false">IF(AND(L1601=0,P1601="High"),1,0)</f>
        <v>0</v>
      </c>
    </row>
    <row r="1602" customFormat="false" ht="15" hidden="false" customHeight="false" outlineLevel="0" collapsed="false">
      <c r="A1602" s="2" t="n">
        <v>2025</v>
      </c>
      <c r="B1602" s="2" t="n">
        <v>15748718</v>
      </c>
      <c r="C1602" s="2" t="s">
        <v>309</v>
      </c>
      <c r="D1602" s="2" t="n">
        <v>517</v>
      </c>
      <c r="E1602" s="2" t="s">
        <v>19</v>
      </c>
      <c r="F1602" s="2" t="s">
        <v>27</v>
      </c>
      <c r="G1602" s="2" t="n">
        <v>28</v>
      </c>
      <c r="H1602" s="2" t="n">
        <v>2</v>
      </c>
      <c r="I1602" s="3" t="n">
        <v>115062.61</v>
      </c>
      <c r="J1602" s="2" t="n">
        <v>1</v>
      </c>
      <c r="K1602" s="2" t="n">
        <v>1</v>
      </c>
      <c r="L1602" s="2" t="n">
        <v>0</v>
      </c>
      <c r="M1602" s="3" t="n">
        <v>179056.23</v>
      </c>
      <c r="N1602" s="2" t="n">
        <v>0</v>
      </c>
      <c r="O1602" s="2" t="str">
        <f aca="false">IF(AND(L1602=1,J1602&gt;=2),"Active Engaged",IF(AND(L1602=1,J1602=1),"Active Low-Product",IF(AND(L1602=0,J1602&gt;=2),"Inactive Multi-Product","Inactive Disengaged")))</f>
        <v>Inactive Disengaged</v>
      </c>
      <c r="P1602" s="2" t="str">
        <f aca="false">IF(I1602&gt;=MEDIAN($I$2:$I$10001),"High","Low")</f>
        <v>High</v>
      </c>
      <c r="Q1602" s="2" t="n">
        <f aca="false">L1602+IF(J1602&gt;=2,1,0)+K1602+IF(H1602&gt;=5,1,0)</f>
        <v>1</v>
      </c>
      <c r="R1602" s="2" t="n">
        <f aca="false">IF(AND(L1602=0,P1602="High"),1,0)</f>
        <v>1</v>
      </c>
    </row>
    <row r="1603" customFormat="false" ht="15" hidden="false" customHeight="false" outlineLevel="0" collapsed="false">
      <c r="A1603" s="2" t="n">
        <v>2025</v>
      </c>
      <c r="B1603" s="2" t="n">
        <v>15594404</v>
      </c>
      <c r="C1603" s="2" t="s">
        <v>877</v>
      </c>
      <c r="D1603" s="2" t="n">
        <v>834</v>
      </c>
      <c r="E1603" s="2" t="s">
        <v>19</v>
      </c>
      <c r="F1603" s="2" t="s">
        <v>20</v>
      </c>
      <c r="G1603" s="2" t="n">
        <v>49</v>
      </c>
      <c r="H1603" s="2" t="n">
        <v>8</v>
      </c>
      <c r="I1603" s="3" t="n">
        <v>160602.25</v>
      </c>
      <c r="J1603" s="2" t="n">
        <v>2</v>
      </c>
      <c r="K1603" s="2" t="n">
        <v>1</v>
      </c>
      <c r="L1603" s="2" t="n">
        <v>0</v>
      </c>
      <c r="M1603" s="3" t="n">
        <v>129273.94</v>
      </c>
      <c r="N1603" s="2" t="n">
        <v>0</v>
      </c>
      <c r="O1603" s="2" t="str">
        <f aca="false">IF(AND(L1603=1,J1603&gt;=2),"Active Engaged",IF(AND(L1603=1,J1603=1),"Active Low-Product",IF(AND(L1603=0,J1603&gt;=2),"Inactive Multi-Product","Inactive Disengaged")))</f>
        <v>Inactive Multi-Product</v>
      </c>
      <c r="P1603" s="2" t="str">
        <f aca="false">IF(I1603&gt;=MEDIAN($I$2:$I$10001),"High","Low")</f>
        <v>High</v>
      </c>
      <c r="Q1603" s="2" t="n">
        <f aca="false">L1603+IF(J1603&gt;=2,1,0)+K1603+IF(H1603&gt;=5,1,0)</f>
        <v>3</v>
      </c>
      <c r="R1603" s="2" t="n">
        <f aca="false">IF(AND(L1603=0,P1603="High"),1,0)</f>
        <v>1</v>
      </c>
    </row>
    <row r="1604" customFormat="false" ht="15" hidden="false" customHeight="false" outlineLevel="0" collapsed="false">
      <c r="A1604" s="2" t="n">
        <v>2025</v>
      </c>
      <c r="B1604" s="2" t="n">
        <v>15751158</v>
      </c>
      <c r="C1604" s="2" t="s">
        <v>1051</v>
      </c>
      <c r="D1604" s="2" t="n">
        <v>571</v>
      </c>
      <c r="E1604" s="2" t="s">
        <v>19</v>
      </c>
      <c r="F1604" s="2" t="s">
        <v>20</v>
      </c>
      <c r="G1604" s="2" t="n">
        <v>42</v>
      </c>
      <c r="H1604" s="2" t="n">
        <v>4</v>
      </c>
      <c r="I1604" s="3" t="n">
        <v>108825.34</v>
      </c>
      <c r="J1604" s="2" t="n">
        <v>3</v>
      </c>
      <c r="K1604" s="2" t="n">
        <v>1</v>
      </c>
      <c r="L1604" s="2" t="n">
        <v>0</v>
      </c>
      <c r="M1604" s="3" t="n">
        <v>55558.51</v>
      </c>
      <c r="N1604" s="2" t="n">
        <v>1</v>
      </c>
      <c r="O1604" s="2" t="str">
        <f aca="false">IF(AND(L1604=1,J1604&gt;=2),"Active Engaged",IF(AND(L1604=1,J1604=1),"Active Low-Product",IF(AND(L1604=0,J1604&gt;=2),"Inactive Multi-Product","Inactive Disengaged")))</f>
        <v>Inactive Multi-Product</v>
      </c>
      <c r="P1604" s="2" t="str">
        <f aca="false">IF(I1604&gt;=MEDIAN($I$2:$I$10001),"High","Low")</f>
        <v>High</v>
      </c>
      <c r="Q1604" s="2" t="n">
        <f aca="false">L1604+IF(J1604&gt;=2,1,0)+K1604+IF(H1604&gt;=5,1,0)</f>
        <v>2</v>
      </c>
      <c r="R1604" s="2" t="n">
        <f aca="false">IF(AND(L1604=0,P1604="High"),1,0)</f>
        <v>1</v>
      </c>
    </row>
    <row r="1605" customFormat="false" ht="15" hidden="false" customHeight="false" outlineLevel="0" collapsed="false">
      <c r="A1605" s="2" t="n">
        <v>2025</v>
      </c>
      <c r="B1605" s="2" t="n">
        <v>15593470</v>
      </c>
      <c r="C1605" s="2" t="s">
        <v>1052</v>
      </c>
      <c r="D1605" s="2" t="n">
        <v>576</v>
      </c>
      <c r="E1605" s="2" t="s">
        <v>30</v>
      </c>
      <c r="F1605" s="2" t="s">
        <v>20</v>
      </c>
      <c r="G1605" s="2" t="n">
        <v>36</v>
      </c>
      <c r="H1605" s="2" t="n">
        <v>8</v>
      </c>
      <c r="I1605" s="3" t="n">
        <v>166287.85</v>
      </c>
      <c r="J1605" s="2" t="n">
        <v>1</v>
      </c>
      <c r="K1605" s="2" t="n">
        <v>1</v>
      </c>
      <c r="L1605" s="2" t="n">
        <v>1</v>
      </c>
      <c r="M1605" s="3" t="n">
        <v>23305.85</v>
      </c>
      <c r="N1605" s="2" t="n">
        <v>0</v>
      </c>
      <c r="O1605" s="2" t="str">
        <f aca="false">IF(AND(L1605=1,J1605&gt;=2),"Active Engaged",IF(AND(L1605=1,J1605=1),"Active Low-Product",IF(AND(L1605=0,J1605&gt;=2),"Inactive Multi-Product","Inactive Disengaged")))</f>
        <v>Active Low-Product</v>
      </c>
      <c r="P1605" s="2" t="str">
        <f aca="false">IF(I1605&gt;=MEDIAN($I$2:$I$10001),"High","Low")</f>
        <v>High</v>
      </c>
      <c r="Q1605" s="2" t="n">
        <f aca="false">L1605+IF(J1605&gt;=2,1,0)+K1605+IF(H1605&gt;=5,1,0)</f>
        <v>3</v>
      </c>
      <c r="R1605" s="2" t="n">
        <f aca="false">IF(AND(L1605=0,P1605="High"),1,0)</f>
        <v>0</v>
      </c>
    </row>
    <row r="1606" customFormat="false" ht="15" hidden="false" customHeight="false" outlineLevel="0" collapsed="false">
      <c r="A1606" s="2" t="n">
        <v>2025</v>
      </c>
      <c r="B1606" s="2" t="n">
        <v>15695129</v>
      </c>
      <c r="C1606" s="2" t="s">
        <v>872</v>
      </c>
      <c r="D1606" s="2" t="n">
        <v>718</v>
      </c>
      <c r="E1606" s="2" t="s">
        <v>19</v>
      </c>
      <c r="F1606" s="2" t="s">
        <v>20</v>
      </c>
      <c r="G1606" s="2" t="n">
        <v>31</v>
      </c>
      <c r="H1606" s="2" t="n">
        <v>1</v>
      </c>
      <c r="I1606" s="3" t="n">
        <v>152663.77</v>
      </c>
      <c r="J1606" s="2" t="n">
        <v>1</v>
      </c>
      <c r="K1606" s="2" t="n">
        <v>0</v>
      </c>
      <c r="L1606" s="2" t="n">
        <v>1</v>
      </c>
      <c r="M1606" s="3" t="n">
        <v>17128.64</v>
      </c>
      <c r="N1606" s="2" t="n">
        <v>0</v>
      </c>
      <c r="O1606" s="2" t="str">
        <f aca="false">IF(AND(L1606=1,J1606&gt;=2),"Active Engaged",IF(AND(L1606=1,J1606=1),"Active Low-Product",IF(AND(L1606=0,J1606&gt;=2),"Inactive Multi-Product","Inactive Disengaged")))</f>
        <v>Active Low-Product</v>
      </c>
      <c r="P1606" s="2" t="str">
        <f aca="false">IF(I1606&gt;=MEDIAN($I$2:$I$10001),"High","Low")</f>
        <v>High</v>
      </c>
      <c r="Q1606" s="2" t="n">
        <f aca="false">L1606+IF(J1606&gt;=2,1,0)+K1606+IF(H1606&gt;=5,1,0)</f>
        <v>1</v>
      </c>
      <c r="R1606" s="2" t="n">
        <f aca="false">IF(AND(L1606=0,P1606="High"),1,0)</f>
        <v>0</v>
      </c>
    </row>
    <row r="1607" customFormat="false" ht="15" hidden="false" customHeight="false" outlineLevel="0" collapsed="false">
      <c r="A1607" s="2" t="n">
        <v>2025</v>
      </c>
      <c r="B1607" s="2" t="n">
        <v>15640865</v>
      </c>
      <c r="C1607" s="2" t="s">
        <v>1053</v>
      </c>
      <c r="D1607" s="2" t="n">
        <v>636</v>
      </c>
      <c r="E1607" s="2" t="s">
        <v>30</v>
      </c>
      <c r="F1607" s="2" t="s">
        <v>20</v>
      </c>
      <c r="G1607" s="2" t="n">
        <v>31</v>
      </c>
      <c r="H1607" s="2" t="n">
        <v>9</v>
      </c>
      <c r="I1607" s="3" t="n">
        <v>80844.69</v>
      </c>
      <c r="J1607" s="2" t="n">
        <v>2</v>
      </c>
      <c r="K1607" s="2" t="n">
        <v>1</v>
      </c>
      <c r="L1607" s="2" t="n">
        <v>1</v>
      </c>
      <c r="M1607" s="3" t="n">
        <v>74641.9</v>
      </c>
      <c r="N1607" s="2" t="n">
        <v>0</v>
      </c>
      <c r="O1607" s="2" t="str">
        <f aca="false">IF(AND(L1607=1,J1607&gt;=2),"Active Engaged",IF(AND(L1607=1,J1607=1),"Active Low-Product",IF(AND(L1607=0,J1607&gt;=2),"Inactive Multi-Product","Inactive Disengaged")))</f>
        <v>Active Engaged</v>
      </c>
      <c r="P1607" s="2" t="str">
        <f aca="false">IF(I1607&gt;=MEDIAN($I$2:$I$10001),"High","Low")</f>
        <v>Low</v>
      </c>
      <c r="Q1607" s="2" t="n">
        <f aca="false">L1607+IF(J1607&gt;=2,1,0)+K1607+IF(H1607&gt;=5,1,0)</f>
        <v>4</v>
      </c>
      <c r="R1607" s="2" t="n">
        <f aca="false">IF(AND(L1607=0,P1607="High"),1,0)</f>
        <v>0</v>
      </c>
    </row>
    <row r="1608" customFormat="false" ht="15" hidden="false" customHeight="false" outlineLevel="0" collapsed="false">
      <c r="A1608" s="2" t="n">
        <v>2025</v>
      </c>
      <c r="B1608" s="2" t="n">
        <v>15714080</v>
      </c>
      <c r="C1608" s="2" t="s">
        <v>1054</v>
      </c>
      <c r="D1608" s="2" t="n">
        <v>566</v>
      </c>
      <c r="E1608" s="2" t="s">
        <v>30</v>
      </c>
      <c r="F1608" s="2" t="s">
        <v>20</v>
      </c>
      <c r="G1608" s="2" t="n">
        <v>40</v>
      </c>
      <c r="H1608" s="2" t="n">
        <v>2</v>
      </c>
      <c r="I1608" s="3" t="n">
        <v>97001.36</v>
      </c>
      <c r="J1608" s="2" t="n">
        <v>2</v>
      </c>
      <c r="K1608" s="2" t="n">
        <v>1</v>
      </c>
      <c r="L1608" s="2" t="n">
        <v>0</v>
      </c>
      <c r="M1608" s="3" t="n">
        <v>154486.01</v>
      </c>
      <c r="N1608" s="2" t="n">
        <v>0</v>
      </c>
      <c r="O1608" s="2" t="str">
        <f aca="false">IF(AND(L1608=1,J1608&gt;=2),"Active Engaged",IF(AND(L1608=1,J1608=1),"Active Low-Product",IF(AND(L1608=0,J1608&gt;=2),"Inactive Multi-Product","Inactive Disengaged")))</f>
        <v>Inactive Multi-Product</v>
      </c>
      <c r="P1608" s="2" t="str">
        <f aca="false">IF(I1608&gt;=MEDIAN($I$2:$I$10001),"High","Low")</f>
        <v>Low</v>
      </c>
      <c r="Q1608" s="2" t="n">
        <f aca="false">L1608+IF(J1608&gt;=2,1,0)+K1608+IF(H1608&gt;=5,1,0)</f>
        <v>2</v>
      </c>
      <c r="R1608" s="2" t="n">
        <f aca="false">IF(AND(L1608=0,P1608="High"),1,0)</f>
        <v>0</v>
      </c>
    </row>
    <row r="1609" customFormat="false" ht="15" hidden="false" customHeight="false" outlineLevel="0" collapsed="false">
      <c r="A1609" s="2" t="n">
        <v>2025</v>
      </c>
      <c r="B1609" s="2" t="n">
        <v>15648721</v>
      </c>
      <c r="C1609" s="2" t="s">
        <v>322</v>
      </c>
      <c r="D1609" s="2" t="n">
        <v>711</v>
      </c>
      <c r="E1609" s="2" t="s">
        <v>19</v>
      </c>
      <c r="F1609" s="2" t="s">
        <v>27</v>
      </c>
      <c r="G1609" s="2" t="n">
        <v>64</v>
      </c>
      <c r="H1609" s="2" t="n">
        <v>4</v>
      </c>
      <c r="I1609" s="3" t="n">
        <v>0</v>
      </c>
      <c r="J1609" s="2" t="n">
        <v>2</v>
      </c>
      <c r="K1609" s="2" t="n">
        <v>1</v>
      </c>
      <c r="L1609" s="2" t="n">
        <v>1</v>
      </c>
      <c r="M1609" s="3" t="n">
        <v>3185.67</v>
      </c>
      <c r="N1609" s="2" t="n">
        <v>0</v>
      </c>
      <c r="O1609" s="2" t="str">
        <f aca="false">IF(AND(L1609=1,J1609&gt;=2),"Active Engaged",IF(AND(L1609=1,J1609=1),"Active Low-Product",IF(AND(L1609=0,J1609&gt;=2),"Inactive Multi-Product","Inactive Disengaged")))</f>
        <v>Active Engaged</v>
      </c>
      <c r="P1609" s="2" t="str">
        <f aca="false">IF(I1609&gt;=MEDIAN($I$2:$I$10001),"High","Low")</f>
        <v>Low</v>
      </c>
      <c r="Q1609" s="2" t="n">
        <f aca="false">L1609+IF(J1609&gt;=2,1,0)+K1609+IF(H1609&gt;=5,1,0)</f>
        <v>3</v>
      </c>
      <c r="R1609" s="2" t="n">
        <f aca="false">IF(AND(L1609=0,P1609="High"),1,0)</f>
        <v>0</v>
      </c>
    </row>
    <row r="1610" customFormat="false" ht="15" hidden="false" customHeight="false" outlineLevel="0" collapsed="false">
      <c r="A1610" s="2" t="n">
        <v>2025</v>
      </c>
      <c r="B1610" s="2" t="n">
        <v>15801466</v>
      </c>
      <c r="C1610" s="2" t="s">
        <v>490</v>
      </c>
      <c r="D1610" s="2" t="n">
        <v>574</v>
      </c>
      <c r="E1610" s="2" t="s">
        <v>19</v>
      </c>
      <c r="F1610" s="2" t="s">
        <v>20</v>
      </c>
      <c r="G1610" s="2" t="n">
        <v>39</v>
      </c>
      <c r="H1610" s="2" t="n">
        <v>2</v>
      </c>
      <c r="I1610" s="3" t="n">
        <v>122524.61</v>
      </c>
      <c r="J1610" s="2" t="n">
        <v>2</v>
      </c>
      <c r="K1610" s="2" t="n">
        <v>1</v>
      </c>
      <c r="L1610" s="2" t="n">
        <v>0</v>
      </c>
      <c r="M1610" s="3" t="n">
        <v>88463.63</v>
      </c>
      <c r="N1610" s="2" t="n">
        <v>0</v>
      </c>
      <c r="O1610" s="2" t="str">
        <f aca="false">IF(AND(L1610=1,J1610&gt;=2),"Active Engaged",IF(AND(L1610=1,J1610=1),"Active Low-Product",IF(AND(L1610=0,J1610&gt;=2),"Inactive Multi-Product","Inactive Disengaged")))</f>
        <v>Inactive Multi-Product</v>
      </c>
      <c r="P1610" s="2" t="str">
        <f aca="false">IF(I1610&gt;=MEDIAN($I$2:$I$10001),"High","Low")</f>
        <v>High</v>
      </c>
      <c r="Q1610" s="2" t="n">
        <f aca="false">L1610+IF(J1610&gt;=2,1,0)+K1610+IF(H1610&gt;=5,1,0)</f>
        <v>2</v>
      </c>
      <c r="R1610" s="2" t="n">
        <f aca="false">IF(AND(L1610=0,P1610="High"),1,0)</f>
        <v>1</v>
      </c>
    </row>
    <row r="1611" customFormat="false" ht="15" hidden="false" customHeight="false" outlineLevel="0" collapsed="false">
      <c r="A1611" s="2" t="n">
        <v>2025</v>
      </c>
      <c r="B1611" s="2" t="n">
        <v>15750248</v>
      </c>
      <c r="C1611" s="2" t="s">
        <v>703</v>
      </c>
      <c r="D1611" s="2" t="n">
        <v>619</v>
      </c>
      <c r="E1611" s="2" t="s">
        <v>19</v>
      </c>
      <c r="F1611" s="2" t="s">
        <v>20</v>
      </c>
      <c r="G1611" s="2" t="n">
        <v>35</v>
      </c>
      <c r="H1611" s="2" t="n">
        <v>8</v>
      </c>
      <c r="I1611" s="3" t="n">
        <v>132292.63</v>
      </c>
      <c r="J1611" s="2" t="n">
        <v>1</v>
      </c>
      <c r="K1611" s="2" t="n">
        <v>1</v>
      </c>
      <c r="L1611" s="2" t="n">
        <v>0</v>
      </c>
      <c r="M1611" s="3" t="n">
        <v>65682.93</v>
      </c>
      <c r="N1611" s="2" t="n">
        <v>0</v>
      </c>
      <c r="O1611" s="2" t="str">
        <f aca="false">IF(AND(L1611=1,J1611&gt;=2),"Active Engaged",IF(AND(L1611=1,J1611=1),"Active Low-Product",IF(AND(L1611=0,J1611&gt;=2),"Inactive Multi-Product","Inactive Disengaged")))</f>
        <v>Inactive Disengaged</v>
      </c>
      <c r="P1611" s="2" t="str">
        <f aca="false">IF(I1611&gt;=MEDIAN($I$2:$I$10001),"High","Low")</f>
        <v>High</v>
      </c>
      <c r="Q1611" s="2" t="n">
        <f aca="false">L1611+IF(J1611&gt;=2,1,0)+K1611+IF(H1611&gt;=5,1,0)</f>
        <v>2</v>
      </c>
      <c r="R1611" s="2" t="n">
        <f aca="false">IF(AND(L1611=0,P1611="High"),1,0)</f>
        <v>1</v>
      </c>
    </row>
    <row r="1612" customFormat="false" ht="15" hidden="false" customHeight="false" outlineLevel="0" collapsed="false">
      <c r="A1612" s="2" t="n">
        <v>2025</v>
      </c>
      <c r="B1612" s="2" t="n">
        <v>15758726</v>
      </c>
      <c r="C1612" s="2" t="s">
        <v>1055</v>
      </c>
      <c r="D1612" s="2" t="n">
        <v>588</v>
      </c>
      <c r="E1612" s="2" t="s">
        <v>19</v>
      </c>
      <c r="F1612" s="2" t="s">
        <v>20</v>
      </c>
      <c r="G1612" s="2" t="n">
        <v>24</v>
      </c>
      <c r="H1612" s="2" t="n">
        <v>0</v>
      </c>
      <c r="I1612" s="3" t="n">
        <v>0</v>
      </c>
      <c r="J1612" s="2" t="n">
        <v>2</v>
      </c>
      <c r="K1612" s="2" t="n">
        <v>1</v>
      </c>
      <c r="L1612" s="2" t="n">
        <v>1</v>
      </c>
      <c r="M1612" s="3" t="n">
        <v>140586.08</v>
      </c>
      <c r="N1612" s="2" t="n">
        <v>0</v>
      </c>
      <c r="O1612" s="2" t="str">
        <f aca="false">IF(AND(L1612=1,J1612&gt;=2),"Active Engaged",IF(AND(L1612=1,J1612=1),"Active Low-Product",IF(AND(L1612=0,J1612&gt;=2),"Inactive Multi-Product","Inactive Disengaged")))</f>
        <v>Active Engaged</v>
      </c>
      <c r="P1612" s="2" t="str">
        <f aca="false">IF(I1612&gt;=MEDIAN($I$2:$I$10001),"High","Low")</f>
        <v>Low</v>
      </c>
      <c r="Q1612" s="2" t="n">
        <f aca="false">L1612+IF(J1612&gt;=2,1,0)+K1612+IF(H1612&gt;=5,1,0)</f>
        <v>3</v>
      </c>
      <c r="R1612" s="2" t="n">
        <f aca="false">IF(AND(L1612=0,P1612="High"),1,0)</f>
        <v>0</v>
      </c>
    </row>
    <row r="1613" customFormat="false" ht="15" hidden="false" customHeight="false" outlineLevel="0" collapsed="false">
      <c r="A1613" s="2" t="n">
        <v>2025</v>
      </c>
      <c r="B1613" s="2" t="n">
        <v>15781553</v>
      </c>
      <c r="C1613" s="2" t="s">
        <v>387</v>
      </c>
      <c r="D1613" s="2" t="n">
        <v>760</v>
      </c>
      <c r="E1613" s="2" t="s">
        <v>30</v>
      </c>
      <c r="F1613" s="2" t="s">
        <v>20</v>
      </c>
      <c r="G1613" s="2" t="n">
        <v>49</v>
      </c>
      <c r="H1613" s="2" t="n">
        <v>9</v>
      </c>
      <c r="I1613" s="3" t="n">
        <v>91502.99</v>
      </c>
      <c r="J1613" s="2" t="n">
        <v>1</v>
      </c>
      <c r="K1613" s="2" t="n">
        <v>1</v>
      </c>
      <c r="L1613" s="2" t="n">
        <v>0</v>
      </c>
      <c r="M1613" s="3" t="n">
        <v>117232.9</v>
      </c>
      <c r="N1613" s="2" t="n">
        <v>1</v>
      </c>
      <c r="O1613" s="2" t="str">
        <f aca="false">IF(AND(L1613=1,J1613&gt;=2),"Active Engaged",IF(AND(L1613=1,J1613=1),"Active Low-Product",IF(AND(L1613=0,J1613&gt;=2),"Inactive Multi-Product","Inactive Disengaged")))</f>
        <v>Inactive Disengaged</v>
      </c>
      <c r="P1613" s="2" t="str">
        <f aca="false">IF(I1613&gt;=MEDIAN($I$2:$I$10001),"High","Low")</f>
        <v>Low</v>
      </c>
      <c r="Q1613" s="2" t="n">
        <f aca="false">L1613+IF(J1613&gt;=2,1,0)+K1613+IF(H1613&gt;=5,1,0)</f>
        <v>2</v>
      </c>
      <c r="R1613" s="2" t="n">
        <f aca="false">IF(AND(L1613=0,P1613="High"),1,0)</f>
        <v>0</v>
      </c>
    </row>
    <row r="1614" customFormat="false" ht="15" hidden="false" customHeight="false" outlineLevel="0" collapsed="false">
      <c r="A1614" s="2" t="n">
        <v>2025</v>
      </c>
      <c r="B1614" s="2" t="n">
        <v>15649121</v>
      </c>
      <c r="C1614" s="2" t="s">
        <v>181</v>
      </c>
      <c r="D1614" s="2" t="n">
        <v>665</v>
      </c>
      <c r="E1614" s="2" t="s">
        <v>19</v>
      </c>
      <c r="F1614" s="2" t="s">
        <v>27</v>
      </c>
      <c r="G1614" s="2" t="n">
        <v>52</v>
      </c>
      <c r="H1614" s="2" t="n">
        <v>3</v>
      </c>
      <c r="I1614" s="3" t="n">
        <v>0</v>
      </c>
      <c r="J1614" s="2" t="n">
        <v>1</v>
      </c>
      <c r="K1614" s="2" t="n">
        <v>1</v>
      </c>
      <c r="L1614" s="2" t="n">
        <v>0</v>
      </c>
      <c r="M1614" s="3" t="n">
        <v>116137.01</v>
      </c>
      <c r="N1614" s="2" t="n">
        <v>1</v>
      </c>
      <c r="O1614" s="2" t="str">
        <f aca="false">IF(AND(L1614=1,J1614&gt;=2),"Active Engaged",IF(AND(L1614=1,J1614=1),"Active Low-Product",IF(AND(L1614=0,J1614&gt;=2),"Inactive Multi-Product","Inactive Disengaged")))</f>
        <v>Inactive Disengaged</v>
      </c>
      <c r="P1614" s="2" t="str">
        <f aca="false">IF(I1614&gt;=MEDIAN($I$2:$I$10001),"High","Low")</f>
        <v>Low</v>
      </c>
      <c r="Q1614" s="2" t="n">
        <f aca="false">L1614+IF(J1614&gt;=2,1,0)+K1614+IF(H1614&gt;=5,1,0)</f>
        <v>1</v>
      </c>
      <c r="R1614" s="2" t="n">
        <f aca="false">IF(AND(L1614=0,P1614="High"),1,0)</f>
        <v>0</v>
      </c>
    </row>
    <row r="1615" customFormat="false" ht="15" hidden="false" customHeight="false" outlineLevel="0" collapsed="false">
      <c r="A1615" s="2" t="n">
        <v>2025</v>
      </c>
      <c r="B1615" s="2" t="n">
        <v>15674811</v>
      </c>
      <c r="C1615" s="2" t="s">
        <v>1056</v>
      </c>
      <c r="D1615" s="2" t="n">
        <v>739</v>
      </c>
      <c r="E1615" s="2" t="s">
        <v>30</v>
      </c>
      <c r="F1615" s="2" t="s">
        <v>27</v>
      </c>
      <c r="G1615" s="2" t="n">
        <v>29</v>
      </c>
      <c r="H1615" s="2" t="n">
        <v>3</v>
      </c>
      <c r="I1615" s="3" t="n">
        <v>59385.98</v>
      </c>
      <c r="J1615" s="2" t="n">
        <v>2</v>
      </c>
      <c r="K1615" s="2" t="n">
        <v>1</v>
      </c>
      <c r="L1615" s="2" t="n">
        <v>1</v>
      </c>
      <c r="M1615" s="3" t="n">
        <v>105533.96</v>
      </c>
      <c r="N1615" s="2" t="n">
        <v>0</v>
      </c>
      <c r="O1615" s="2" t="str">
        <f aca="false">IF(AND(L1615=1,J1615&gt;=2),"Active Engaged",IF(AND(L1615=1,J1615=1),"Active Low-Product",IF(AND(L1615=0,J1615&gt;=2),"Inactive Multi-Product","Inactive Disengaged")))</f>
        <v>Active Engaged</v>
      </c>
      <c r="P1615" s="2" t="str">
        <f aca="false">IF(I1615&gt;=MEDIAN($I$2:$I$10001),"High","Low")</f>
        <v>Low</v>
      </c>
      <c r="Q1615" s="2" t="n">
        <f aca="false">L1615+IF(J1615&gt;=2,1,0)+K1615+IF(H1615&gt;=5,1,0)</f>
        <v>3</v>
      </c>
      <c r="R1615" s="2" t="n">
        <f aca="false">IF(AND(L1615=0,P1615="High"),1,0)</f>
        <v>0</v>
      </c>
    </row>
    <row r="1616" customFormat="false" ht="15" hidden="false" customHeight="false" outlineLevel="0" collapsed="false">
      <c r="A1616" s="2" t="n">
        <v>2025</v>
      </c>
      <c r="B1616" s="2" t="n">
        <v>15646037</v>
      </c>
      <c r="C1616" s="2" t="s">
        <v>1057</v>
      </c>
      <c r="D1616" s="2" t="n">
        <v>641</v>
      </c>
      <c r="E1616" s="2" t="s">
        <v>19</v>
      </c>
      <c r="F1616" s="2" t="s">
        <v>27</v>
      </c>
      <c r="G1616" s="2" t="n">
        <v>77</v>
      </c>
      <c r="H1616" s="2" t="n">
        <v>9</v>
      </c>
      <c r="I1616" s="3" t="n">
        <v>0</v>
      </c>
      <c r="J1616" s="2" t="n">
        <v>3</v>
      </c>
      <c r="K1616" s="2" t="n">
        <v>1</v>
      </c>
      <c r="L1616" s="2" t="n">
        <v>1</v>
      </c>
      <c r="M1616" s="3" t="n">
        <v>81514.06</v>
      </c>
      <c r="N1616" s="2" t="n">
        <v>0</v>
      </c>
      <c r="O1616" s="2" t="str">
        <f aca="false">IF(AND(L1616=1,J1616&gt;=2),"Active Engaged",IF(AND(L1616=1,J1616=1),"Active Low-Product",IF(AND(L1616=0,J1616&gt;=2),"Inactive Multi-Product","Inactive Disengaged")))</f>
        <v>Active Engaged</v>
      </c>
      <c r="P1616" s="2" t="str">
        <f aca="false">IF(I1616&gt;=MEDIAN($I$2:$I$10001),"High","Low")</f>
        <v>Low</v>
      </c>
      <c r="Q1616" s="2" t="n">
        <f aca="false">L1616+IF(J1616&gt;=2,1,0)+K1616+IF(H1616&gt;=5,1,0)</f>
        <v>4</v>
      </c>
      <c r="R1616" s="2" t="n">
        <f aca="false">IF(AND(L1616=0,P1616="High"),1,0)</f>
        <v>0</v>
      </c>
    </row>
    <row r="1617" customFormat="false" ht="15" hidden="false" customHeight="false" outlineLevel="0" collapsed="false">
      <c r="A1617" s="2" t="n">
        <v>2025</v>
      </c>
      <c r="B1617" s="2" t="n">
        <v>15722578</v>
      </c>
      <c r="C1617" s="2" t="s">
        <v>1058</v>
      </c>
      <c r="D1617" s="2" t="n">
        <v>685</v>
      </c>
      <c r="E1617" s="2" t="s">
        <v>30</v>
      </c>
      <c r="F1617" s="2" t="s">
        <v>20</v>
      </c>
      <c r="G1617" s="2" t="n">
        <v>21</v>
      </c>
      <c r="H1617" s="2" t="n">
        <v>6</v>
      </c>
      <c r="I1617" s="3" t="n">
        <v>97956.5</v>
      </c>
      <c r="J1617" s="2" t="n">
        <v>1</v>
      </c>
      <c r="K1617" s="2" t="n">
        <v>1</v>
      </c>
      <c r="L1617" s="2" t="n">
        <v>1</v>
      </c>
      <c r="M1617" s="3" t="n">
        <v>164966.27</v>
      </c>
      <c r="N1617" s="2" t="n">
        <v>0</v>
      </c>
      <c r="O1617" s="2" t="str">
        <f aca="false">IF(AND(L1617=1,J1617&gt;=2),"Active Engaged",IF(AND(L1617=1,J1617=1),"Active Low-Product",IF(AND(L1617=0,J1617&gt;=2),"Inactive Multi-Product","Inactive Disengaged")))</f>
        <v>Active Low-Product</v>
      </c>
      <c r="P1617" s="2" t="str">
        <f aca="false">IF(I1617&gt;=MEDIAN($I$2:$I$10001),"High","Low")</f>
        <v>High</v>
      </c>
      <c r="Q1617" s="2" t="n">
        <f aca="false">L1617+IF(J1617&gt;=2,1,0)+K1617+IF(H1617&gt;=5,1,0)</f>
        <v>3</v>
      </c>
      <c r="R1617" s="2" t="n">
        <f aca="false">IF(AND(L1617=0,P1617="High"),1,0)</f>
        <v>0</v>
      </c>
    </row>
    <row r="1618" customFormat="false" ht="15" hidden="false" customHeight="false" outlineLevel="0" collapsed="false">
      <c r="A1618" s="2" t="n">
        <v>2025</v>
      </c>
      <c r="B1618" s="2" t="n">
        <v>15665695</v>
      </c>
      <c r="C1618" s="2" t="s">
        <v>1059</v>
      </c>
      <c r="D1618" s="2" t="n">
        <v>594</v>
      </c>
      <c r="E1618" s="2" t="s">
        <v>19</v>
      </c>
      <c r="F1618" s="2" t="s">
        <v>20</v>
      </c>
      <c r="G1618" s="2" t="n">
        <v>49</v>
      </c>
      <c r="H1618" s="2" t="n">
        <v>4</v>
      </c>
      <c r="I1618" s="3" t="n">
        <v>0</v>
      </c>
      <c r="J1618" s="2" t="n">
        <v>2</v>
      </c>
      <c r="K1618" s="2" t="n">
        <v>1</v>
      </c>
      <c r="L1618" s="2" t="n">
        <v>1</v>
      </c>
      <c r="M1618" s="3" t="n">
        <v>23631.55</v>
      </c>
      <c r="N1618" s="2" t="n">
        <v>0</v>
      </c>
      <c r="O1618" s="2" t="str">
        <f aca="false">IF(AND(L1618=1,J1618&gt;=2),"Active Engaged",IF(AND(L1618=1,J1618=1),"Active Low-Product",IF(AND(L1618=0,J1618&gt;=2),"Inactive Multi-Product","Inactive Disengaged")))</f>
        <v>Active Engaged</v>
      </c>
      <c r="P1618" s="2" t="str">
        <f aca="false">IF(I1618&gt;=MEDIAN($I$2:$I$10001),"High","Low")</f>
        <v>Low</v>
      </c>
      <c r="Q1618" s="2" t="n">
        <f aca="false">L1618+IF(J1618&gt;=2,1,0)+K1618+IF(H1618&gt;=5,1,0)</f>
        <v>3</v>
      </c>
      <c r="R1618" s="2" t="n">
        <f aca="false">IF(AND(L1618=0,P1618="High"),1,0)</f>
        <v>0</v>
      </c>
    </row>
    <row r="1619" customFormat="false" ht="15" hidden="false" customHeight="false" outlineLevel="0" collapsed="false">
      <c r="A1619" s="2" t="n">
        <v>2025</v>
      </c>
      <c r="B1619" s="2" t="n">
        <v>15801062</v>
      </c>
      <c r="C1619" s="2" t="s">
        <v>998</v>
      </c>
      <c r="D1619" s="2" t="n">
        <v>557</v>
      </c>
      <c r="E1619" s="2" t="s">
        <v>22</v>
      </c>
      <c r="F1619" s="2" t="s">
        <v>20</v>
      </c>
      <c r="G1619" s="2" t="n">
        <v>40</v>
      </c>
      <c r="H1619" s="2" t="n">
        <v>4</v>
      </c>
      <c r="I1619" s="3" t="n">
        <v>0</v>
      </c>
      <c r="J1619" s="2" t="n">
        <v>2</v>
      </c>
      <c r="K1619" s="2" t="n">
        <v>0</v>
      </c>
      <c r="L1619" s="2" t="n">
        <v>1</v>
      </c>
      <c r="M1619" s="3" t="n">
        <v>105433.53</v>
      </c>
      <c r="N1619" s="2" t="n">
        <v>0</v>
      </c>
      <c r="O1619" s="2" t="str">
        <f aca="false">IF(AND(L1619=1,J1619&gt;=2),"Active Engaged",IF(AND(L1619=1,J1619=1),"Active Low-Product",IF(AND(L1619=0,J1619&gt;=2),"Inactive Multi-Product","Inactive Disengaged")))</f>
        <v>Active Engaged</v>
      </c>
      <c r="P1619" s="2" t="str">
        <f aca="false">IF(I1619&gt;=MEDIAN($I$2:$I$10001),"High","Low")</f>
        <v>Low</v>
      </c>
      <c r="Q1619" s="2" t="n">
        <f aca="false">L1619+IF(J1619&gt;=2,1,0)+K1619+IF(H1619&gt;=5,1,0)</f>
        <v>2</v>
      </c>
      <c r="R1619" s="2" t="n">
        <f aca="false">IF(AND(L1619=0,P1619="High"),1,0)</f>
        <v>0</v>
      </c>
    </row>
    <row r="1620" customFormat="false" ht="15" hidden="false" customHeight="false" outlineLevel="0" collapsed="false">
      <c r="A1620" s="2" t="n">
        <v>2025</v>
      </c>
      <c r="B1620" s="2" t="n">
        <v>15662955</v>
      </c>
      <c r="C1620" s="2" t="s">
        <v>595</v>
      </c>
      <c r="D1620" s="2" t="n">
        <v>697</v>
      </c>
      <c r="E1620" s="2" t="s">
        <v>19</v>
      </c>
      <c r="F1620" s="2" t="s">
        <v>27</v>
      </c>
      <c r="G1620" s="2" t="n">
        <v>27</v>
      </c>
      <c r="H1620" s="2" t="n">
        <v>8</v>
      </c>
      <c r="I1620" s="3" t="n">
        <v>141223.68</v>
      </c>
      <c r="J1620" s="2" t="n">
        <v>2</v>
      </c>
      <c r="K1620" s="2" t="n">
        <v>1</v>
      </c>
      <c r="L1620" s="2" t="n">
        <v>0</v>
      </c>
      <c r="M1620" s="3" t="n">
        <v>90591.15</v>
      </c>
      <c r="N1620" s="2" t="n">
        <v>0</v>
      </c>
      <c r="O1620" s="2" t="str">
        <f aca="false">IF(AND(L1620=1,J1620&gt;=2),"Active Engaged",IF(AND(L1620=1,J1620=1),"Active Low-Product",IF(AND(L1620=0,J1620&gt;=2),"Inactive Multi-Product","Inactive Disengaged")))</f>
        <v>Inactive Multi-Product</v>
      </c>
      <c r="P1620" s="2" t="str">
        <f aca="false">IF(I1620&gt;=MEDIAN($I$2:$I$10001),"High","Low")</f>
        <v>High</v>
      </c>
      <c r="Q1620" s="2" t="n">
        <f aca="false">L1620+IF(J1620&gt;=2,1,0)+K1620+IF(H1620&gt;=5,1,0)</f>
        <v>3</v>
      </c>
      <c r="R1620" s="2" t="n">
        <f aca="false">IF(AND(L1620=0,P1620="High"),1,0)</f>
        <v>1</v>
      </c>
    </row>
    <row r="1621" customFormat="false" ht="15" hidden="false" customHeight="false" outlineLevel="0" collapsed="false">
      <c r="A1621" s="2" t="n">
        <v>2025</v>
      </c>
      <c r="B1621" s="2" t="n">
        <v>15770309</v>
      </c>
      <c r="C1621" s="2" t="s">
        <v>43</v>
      </c>
      <c r="D1621" s="2" t="n">
        <v>656</v>
      </c>
      <c r="E1621" s="2" t="s">
        <v>19</v>
      </c>
      <c r="F1621" s="2" t="s">
        <v>27</v>
      </c>
      <c r="G1621" s="2" t="n">
        <v>18</v>
      </c>
      <c r="H1621" s="2" t="n">
        <v>10</v>
      </c>
      <c r="I1621" s="3" t="n">
        <v>151762.74</v>
      </c>
      <c r="J1621" s="2" t="n">
        <v>1</v>
      </c>
      <c r="K1621" s="2" t="n">
        <v>0</v>
      </c>
      <c r="L1621" s="2" t="n">
        <v>1</v>
      </c>
      <c r="M1621" s="3" t="n">
        <v>127014.32</v>
      </c>
      <c r="N1621" s="2" t="n">
        <v>0</v>
      </c>
      <c r="O1621" s="2" t="str">
        <f aca="false">IF(AND(L1621=1,J1621&gt;=2),"Active Engaged",IF(AND(L1621=1,J1621=1),"Active Low-Product",IF(AND(L1621=0,J1621&gt;=2),"Inactive Multi-Product","Inactive Disengaged")))</f>
        <v>Active Low-Product</v>
      </c>
      <c r="P1621" s="2" t="str">
        <f aca="false">IF(I1621&gt;=MEDIAN($I$2:$I$10001),"High","Low")</f>
        <v>High</v>
      </c>
      <c r="Q1621" s="2" t="n">
        <f aca="false">L1621+IF(J1621&gt;=2,1,0)+K1621+IF(H1621&gt;=5,1,0)</f>
        <v>2</v>
      </c>
      <c r="R1621" s="2" t="n">
        <f aca="false">IF(AND(L1621=0,P1621="High"),1,0)</f>
        <v>0</v>
      </c>
    </row>
    <row r="1622" customFormat="false" ht="15" hidden="false" customHeight="false" outlineLevel="0" collapsed="false">
      <c r="A1622" s="2" t="n">
        <v>2025</v>
      </c>
      <c r="B1622" s="2" t="n">
        <v>15657386</v>
      </c>
      <c r="C1622" s="2" t="s">
        <v>116</v>
      </c>
      <c r="D1622" s="2" t="n">
        <v>712</v>
      </c>
      <c r="E1622" s="2" t="s">
        <v>30</v>
      </c>
      <c r="F1622" s="2" t="s">
        <v>27</v>
      </c>
      <c r="G1622" s="2" t="n">
        <v>43</v>
      </c>
      <c r="H1622" s="2" t="n">
        <v>1</v>
      </c>
      <c r="I1622" s="3" t="n">
        <v>141749.74</v>
      </c>
      <c r="J1622" s="2" t="n">
        <v>2</v>
      </c>
      <c r="K1622" s="2" t="n">
        <v>0</v>
      </c>
      <c r="L1622" s="2" t="n">
        <v>1</v>
      </c>
      <c r="M1622" s="3" t="n">
        <v>90905.26</v>
      </c>
      <c r="N1622" s="2" t="n">
        <v>0</v>
      </c>
      <c r="O1622" s="2" t="str">
        <f aca="false">IF(AND(L1622=1,J1622&gt;=2),"Active Engaged",IF(AND(L1622=1,J1622=1),"Active Low-Product",IF(AND(L1622=0,J1622&gt;=2),"Inactive Multi-Product","Inactive Disengaged")))</f>
        <v>Active Engaged</v>
      </c>
      <c r="P1622" s="2" t="str">
        <f aca="false">IF(I1622&gt;=MEDIAN($I$2:$I$10001),"High","Low")</f>
        <v>High</v>
      </c>
      <c r="Q1622" s="2" t="n">
        <f aca="false">L1622+IF(J1622&gt;=2,1,0)+K1622+IF(H1622&gt;=5,1,0)</f>
        <v>2</v>
      </c>
      <c r="R1622" s="2" t="n">
        <f aca="false">IF(AND(L1622=0,P1622="High"),1,0)</f>
        <v>0</v>
      </c>
    </row>
    <row r="1623" customFormat="false" ht="15" hidden="false" customHeight="false" outlineLevel="0" collapsed="false">
      <c r="A1623" s="2" t="n">
        <v>2025</v>
      </c>
      <c r="B1623" s="2" t="n">
        <v>15777797</v>
      </c>
      <c r="C1623" s="2" t="s">
        <v>1060</v>
      </c>
      <c r="D1623" s="2" t="n">
        <v>689</v>
      </c>
      <c r="E1623" s="2" t="s">
        <v>22</v>
      </c>
      <c r="F1623" s="2" t="s">
        <v>27</v>
      </c>
      <c r="G1623" s="2" t="n">
        <v>38</v>
      </c>
      <c r="H1623" s="2" t="n">
        <v>5</v>
      </c>
      <c r="I1623" s="3" t="n">
        <v>75075.14</v>
      </c>
      <c r="J1623" s="2" t="n">
        <v>1</v>
      </c>
      <c r="K1623" s="2" t="n">
        <v>1</v>
      </c>
      <c r="L1623" s="2" t="n">
        <v>1</v>
      </c>
      <c r="M1623" s="3" t="n">
        <v>8651.92</v>
      </c>
      <c r="N1623" s="2" t="n">
        <v>1</v>
      </c>
      <c r="O1623" s="2" t="str">
        <f aca="false">IF(AND(L1623=1,J1623&gt;=2),"Active Engaged",IF(AND(L1623=1,J1623=1),"Active Low-Product",IF(AND(L1623=0,J1623&gt;=2),"Inactive Multi-Product","Inactive Disengaged")))</f>
        <v>Active Low-Product</v>
      </c>
      <c r="P1623" s="2" t="str">
        <f aca="false">IF(I1623&gt;=MEDIAN($I$2:$I$10001),"High","Low")</f>
        <v>Low</v>
      </c>
      <c r="Q1623" s="2" t="n">
        <f aca="false">L1623+IF(J1623&gt;=2,1,0)+K1623+IF(H1623&gt;=5,1,0)</f>
        <v>3</v>
      </c>
      <c r="R1623" s="2" t="n">
        <f aca="false">IF(AND(L1623=0,P1623="High"),1,0)</f>
        <v>0</v>
      </c>
    </row>
    <row r="1624" customFormat="false" ht="15" hidden="false" customHeight="false" outlineLevel="0" collapsed="false">
      <c r="A1624" s="2" t="n">
        <v>2025</v>
      </c>
      <c r="B1624" s="2" t="n">
        <v>15783955</v>
      </c>
      <c r="C1624" s="2" t="s">
        <v>1061</v>
      </c>
      <c r="D1624" s="2" t="n">
        <v>697</v>
      </c>
      <c r="E1624" s="2" t="s">
        <v>19</v>
      </c>
      <c r="F1624" s="2" t="s">
        <v>20</v>
      </c>
      <c r="G1624" s="2" t="n">
        <v>25</v>
      </c>
      <c r="H1624" s="2" t="n">
        <v>4</v>
      </c>
      <c r="I1624" s="3" t="n">
        <v>165686.11</v>
      </c>
      <c r="J1624" s="2" t="n">
        <v>2</v>
      </c>
      <c r="K1624" s="2" t="n">
        <v>1</v>
      </c>
      <c r="L1624" s="2" t="n">
        <v>0</v>
      </c>
      <c r="M1624" s="3" t="n">
        <v>15467.98</v>
      </c>
      <c r="N1624" s="2" t="n">
        <v>0</v>
      </c>
      <c r="O1624" s="2" t="str">
        <f aca="false">IF(AND(L1624=1,J1624&gt;=2),"Active Engaged",IF(AND(L1624=1,J1624=1),"Active Low-Product",IF(AND(L1624=0,J1624&gt;=2),"Inactive Multi-Product","Inactive Disengaged")))</f>
        <v>Inactive Multi-Product</v>
      </c>
      <c r="P1624" s="2" t="str">
        <f aca="false">IF(I1624&gt;=MEDIAN($I$2:$I$10001),"High","Low")</f>
        <v>High</v>
      </c>
      <c r="Q1624" s="2" t="n">
        <f aca="false">L1624+IF(J1624&gt;=2,1,0)+K1624+IF(H1624&gt;=5,1,0)</f>
        <v>2</v>
      </c>
      <c r="R1624" s="2" t="n">
        <f aca="false">IF(AND(L1624=0,P1624="High"),1,0)</f>
        <v>1</v>
      </c>
    </row>
    <row r="1625" customFormat="false" ht="15" hidden="false" customHeight="false" outlineLevel="0" collapsed="false">
      <c r="A1625" s="2" t="n">
        <v>2025</v>
      </c>
      <c r="B1625" s="2" t="n">
        <v>15804516</v>
      </c>
      <c r="C1625" s="2" t="s">
        <v>1062</v>
      </c>
      <c r="D1625" s="2" t="n">
        <v>589</v>
      </c>
      <c r="E1625" s="2" t="s">
        <v>19</v>
      </c>
      <c r="F1625" s="2" t="s">
        <v>27</v>
      </c>
      <c r="G1625" s="2" t="n">
        <v>38</v>
      </c>
      <c r="H1625" s="2" t="n">
        <v>2</v>
      </c>
      <c r="I1625" s="3" t="n">
        <v>0</v>
      </c>
      <c r="J1625" s="2" t="n">
        <v>1</v>
      </c>
      <c r="K1625" s="2" t="n">
        <v>1</v>
      </c>
      <c r="L1625" s="2" t="n">
        <v>0</v>
      </c>
      <c r="M1625" s="3" t="n">
        <v>79915.28</v>
      </c>
      <c r="N1625" s="2" t="n">
        <v>0</v>
      </c>
      <c r="O1625" s="2" t="str">
        <f aca="false">IF(AND(L1625=1,J1625&gt;=2),"Active Engaged",IF(AND(L1625=1,J1625=1),"Active Low-Product",IF(AND(L1625=0,J1625&gt;=2),"Inactive Multi-Product","Inactive Disengaged")))</f>
        <v>Inactive Disengaged</v>
      </c>
      <c r="P1625" s="2" t="str">
        <f aca="false">IF(I1625&gt;=MEDIAN($I$2:$I$10001),"High","Low")</f>
        <v>Low</v>
      </c>
      <c r="Q1625" s="2" t="n">
        <f aca="false">L1625+IF(J1625&gt;=2,1,0)+K1625+IF(H1625&gt;=5,1,0)</f>
        <v>1</v>
      </c>
      <c r="R1625" s="2" t="n">
        <f aca="false">IF(AND(L1625=0,P1625="High"),1,0)</f>
        <v>0</v>
      </c>
    </row>
    <row r="1626" customFormat="false" ht="15" hidden="false" customHeight="false" outlineLevel="0" collapsed="false">
      <c r="A1626" s="2" t="n">
        <v>2025</v>
      </c>
      <c r="B1626" s="2" t="n">
        <v>15681758</v>
      </c>
      <c r="C1626" s="2" t="s">
        <v>1063</v>
      </c>
      <c r="D1626" s="2" t="n">
        <v>525</v>
      </c>
      <c r="E1626" s="2" t="s">
        <v>22</v>
      </c>
      <c r="F1626" s="2" t="s">
        <v>20</v>
      </c>
      <c r="G1626" s="2" t="n">
        <v>25</v>
      </c>
      <c r="H1626" s="2" t="n">
        <v>10</v>
      </c>
      <c r="I1626" s="3" t="n">
        <v>0</v>
      </c>
      <c r="J1626" s="2" t="n">
        <v>2</v>
      </c>
      <c r="K1626" s="2" t="n">
        <v>1</v>
      </c>
      <c r="L1626" s="2" t="n">
        <v>0</v>
      </c>
      <c r="M1626" s="3" t="n">
        <v>69361.95</v>
      </c>
      <c r="N1626" s="2" t="n">
        <v>0</v>
      </c>
      <c r="O1626" s="2" t="str">
        <f aca="false">IF(AND(L1626=1,J1626&gt;=2),"Active Engaged",IF(AND(L1626=1,J1626=1),"Active Low-Product",IF(AND(L1626=0,J1626&gt;=2),"Inactive Multi-Product","Inactive Disengaged")))</f>
        <v>Inactive Multi-Product</v>
      </c>
      <c r="P1626" s="2" t="str">
        <f aca="false">IF(I1626&gt;=MEDIAN($I$2:$I$10001),"High","Low")</f>
        <v>Low</v>
      </c>
      <c r="Q1626" s="2" t="n">
        <f aca="false">L1626+IF(J1626&gt;=2,1,0)+K1626+IF(H1626&gt;=5,1,0)</f>
        <v>3</v>
      </c>
      <c r="R1626" s="2" t="n">
        <f aca="false">IF(AND(L1626=0,P1626="High"),1,0)</f>
        <v>0</v>
      </c>
    </row>
    <row r="1627" customFormat="false" ht="15" hidden="false" customHeight="false" outlineLevel="0" collapsed="false">
      <c r="A1627" s="2" t="n">
        <v>2025</v>
      </c>
      <c r="B1627" s="2" t="n">
        <v>15630321</v>
      </c>
      <c r="C1627" s="2" t="s">
        <v>99</v>
      </c>
      <c r="D1627" s="2" t="n">
        <v>680</v>
      </c>
      <c r="E1627" s="2" t="s">
        <v>19</v>
      </c>
      <c r="F1627" s="2" t="s">
        <v>27</v>
      </c>
      <c r="G1627" s="2" t="n">
        <v>44</v>
      </c>
      <c r="H1627" s="2" t="n">
        <v>3</v>
      </c>
      <c r="I1627" s="3" t="n">
        <v>0</v>
      </c>
      <c r="J1627" s="2" t="n">
        <v>2</v>
      </c>
      <c r="K1627" s="2" t="n">
        <v>1</v>
      </c>
      <c r="L1627" s="2" t="n">
        <v>0</v>
      </c>
      <c r="M1627" s="3" t="n">
        <v>86935.08</v>
      </c>
      <c r="N1627" s="2" t="n">
        <v>0</v>
      </c>
      <c r="O1627" s="2" t="str">
        <f aca="false">IF(AND(L1627=1,J1627&gt;=2),"Active Engaged",IF(AND(L1627=1,J1627=1),"Active Low-Product",IF(AND(L1627=0,J1627&gt;=2),"Inactive Multi-Product","Inactive Disengaged")))</f>
        <v>Inactive Multi-Product</v>
      </c>
      <c r="P1627" s="2" t="str">
        <f aca="false">IF(I1627&gt;=MEDIAN($I$2:$I$10001),"High","Low")</f>
        <v>Low</v>
      </c>
      <c r="Q1627" s="2" t="n">
        <f aca="false">L1627+IF(J1627&gt;=2,1,0)+K1627+IF(H1627&gt;=5,1,0)</f>
        <v>2</v>
      </c>
      <c r="R1627" s="2" t="n">
        <f aca="false">IF(AND(L1627=0,P1627="High"),1,0)</f>
        <v>0</v>
      </c>
    </row>
    <row r="1628" customFormat="false" ht="15" hidden="false" customHeight="false" outlineLevel="0" collapsed="false">
      <c r="A1628" s="2" t="n">
        <v>2025</v>
      </c>
      <c r="B1628" s="2" t="n">
        <v>15588248</v>
      </c>
      <c r="C1628" s="2" t="s">
        <v>395</v>
      </c>
      <c r="D1628" s="2" t="n">
        <v>617</v>
      </c>
      <c r="E1628" s="2" t="s">
        <v>19</v>
      </c>
      <c r="F1628" s="2" t="s">
        <v>20</v>
      </c>
      <c r="G1628" s="2" t="n">
        <v>28</v>
      </c>
      <c r="H1628" s="2" t="n">
        <v>0</v>
      </c>
      <c r="I1628" s="3" t="n">
        <v>0</v>
      </c>
      <c r="J1628" s="2" t="n">
        <v>2</v>
      </c>
      <c r="K1628" s="2" t="n">
        <v>1</v>
      </c>
      <c r="L1628" s="2" t="n">
        <v>1</v>
      </c>
      <c r="M1628" s="3" t="n">
        <v>7597.83</v>
      </c>
      <c r="N1628" s="2" t="n">
        <v>1</v>
      </c>
      <c r="O1628" s="2" t="str">
        <f aca="false">IF(AND(L1628=1,J1628&gt;=2),"Active Engaged",IF(AND(L1628=1,J1628=1),"Active Low-Product",IF(AND(L1628=0,J1628&gt;=2),"Inactive Multi-Product","Inactive Disengaged")))</f>
        <v>Active Engaged</v>
      </c>
      <c r="P1628" s="2" t="str">
        <f aca="false">IF(I1628&gt;=MEDIAN($I$2:$I$10001),"High","Low")</f>
        <v>Low</v>
      </c>
      <c r="Q1628" s="2" t="n">
        <f aca="false">L1628+IF(J1628&gt;=2,1,0)+K1628+IF(H1628&gt;=5,1,0)</f>
        <v>3</v>
      </c>
      <c r="R1628" s="2" t="n">
        <f aca="false">IF(AND(L1628=0,P1628="High"),1,0)</f>
        <v>0</v>
      </c>
    </row>
    <row r="1629" customFormat="false" ht="15" hidden="false" customHeight="false" outlineLevel="0" collapsed="false">
      <c r="A1629" s="2" t="n">
        <v>2025</v>
      </c>
      <c r="B1629" s="2" t="n">
        <v>15591932</v>
      </c>
      <c r="C1629" s="2" t="s">
        <v>197</v>
      </c>
      <c r="D1629" s="2" t="n">
        <v>680</v>
      </c>
      <c r="E1629" s="2" t="s">
        <v>19</v>
      </c>
      <c r="F1629" s="2" t="s">
        <v>27</v>
      </c>
      <c r="G1629" s="2" t="n">
        <v>32</v>
      </c>
      <c r="H1629" s="2" t="n">
        <v>5</v>
      </c>
      <c r="I1629" s="3" t="n">
        <v>92961.61</v>
      </c>
      <c r="J1629" s="2" t="n">
        <v>1</v>
      </c>
      <c r="K1629" s="2" t="n">
        <v>1</v>
      </c>
      <c r="L1629" s="2" t="n">
        <v>0</v>
      </c>
      <c r="M1629" s="3" t="n">
        <v>116957.6</v>
      </c>
      <c r="N1629" s="2" t="n">
        <v>0</v>
      </c>
      <c r="O1629" s="2" t="str">
        <f aca="false">IF(AND(L1629=1,J1629&gt;=2),"Active Engaged",IF(AND(L1629=1,J1629=1),"Active Low-Product",IF(AND(L1629=0,J1629&gt;=2),"Inactive Multi-Product","Inactive Disengaged")))</f>
        <v>Inactive Disengaged</v>
      </c>
      <c r="P1629" s="2" t="str">
        <f aca="false">IF(I1629&gt;=MEDIAN($I$2:$I$10001),"High","Low")</f>
        <v>Low</v>
      </c>
      <c r="Q1629" s="2" t="n">
        <f aca="false">L1629+IF(J1629&gt;=2,1,0)+K1629+IF(H1629&gt;=5,1,0)</f>
        <v>2</v>
      </c>
      <c r="R1629" s="2" t="n">
        <f aca="false">IF(AND(L1629=0,P1629="High"),1,0)</f>
        <v>0</v>
      </c>
    </row>
    <row r="1630" customFormat="false" ht="15" hidden="false" customHeight="false" outlineLevel="0" collapsed="false">
      <c r="A1630" s="2" t="n">
        <v>2025</v>
      </c>
      <c r="B1630" s="2" t="n">
        <v>15810347</v>
      </c>
      <c r="C1630" s="2" t="s">
        <v>1064</v>
      </c>
      <c r="D1630" s="2" t="n">
        <v>662</v>
      </c>
      <c r="E1630" s="2" t="s">
        <v>22</v>
      </c>
      <c r="F1630" s="2" t="s">
        <v>20</v>
      </c>
      <c r="G1630" s="2" t="n">
        <v>30</v>
      </c>
      <c r="H1630" s="2" t="n">
        <v>9</v>
      </c>
      <c r="I1630" s="3" t="n">
        <v>0</v>
      </c>
      <c r="J1630" s="2" t="n">
        <v>2</v>
      </c>
      <c r="K1630" s="2" t="n">
        <v>0</v>
      </c>
      <c r="L1630" s="2" t="n">
        <v>1</v>
      </c>
      <c r="M1630" s="3" t="n">
        <v>157884.83</v>
      </c>
      <c r="N1630" s="2" t="n">
        <v>0</v>
      </c>
      <c r="O1630" s="2" t="str">
        <f aca="false">IF(AND(L1630=1,J1630&gt;=2),"Active Engaged",IF(AND(L1630=1,J1630=1),"Active Low-Product",IF(AND(L1630=0,J1630&gt;=2),"Inactive Multi-Product","Inactive Disengaged")))</f>
        <v>Active Engaged</v>
      </c>
      <c r="P1630" s="2" t="str">
        <f aca="false">IF(I1630&gt;=MEDIAN($I$2:$I$10001),"High","Low")</f>
        <v>Low</v>
      </c>
      <c r="Q1630" s="2" t="n">
        <f aca="false">L1630+IF(J1630&gt;=2,1,0)+K1630+IF(H1630&gt;=5,1,0)</f>
        <v>3</v>
      </c>
      <c r="R1630" s="2" t="n">
        <f aca="false">IF(AND(L1630=0,P1630="High"),1,0)</f>
        <v>0</v>
      </c>
    </row>
    <row r="1631" customFormat="false" ht="15" hidden="false" customHeight="false" outlineLevel="0" collapsed="false">
      <c r="A1631" s="2" t="n">
        <v>2025</v>
      </c>
      <c r="B1631" s="2" t="n">
        <v>15595303</v>
      </c>
      <c r="C1631" s="2" t="s">
        <v>243</v>
      </c>
      <c r="D1631" s="2" t="n">
        <v>736</v>
      </c>
      <c r="E1631" s="2" t="s">
        <v>30</v>
      </c>
      <c r="F1631" s="2" t="s">
        <v>27</v>
      </c>
      <c r="G1631" s="2" t="n">
        <v>46</v>
      </c>
      <c r="H1631" s="2" t="n">
        <v>5</v>
      </c>
      <c r="I1631" s="3" t="n">
        <v>130812.91</v>
      </c>
      <c r="J1631" s="2" t="n">
        <v>1</v>
      </c>
      <c r="K1631" s="2" t="n">
        <v>1</v>
      </c>
      <c r="L1631" s="2" t="n">
        <v>1</v>
      </c>
      <c r="M1631" s="3" t="n">
        <v>77981.54</v>
      </c>
      <c r="N1631" s="2" t="n">
        <v>1</v>
      </c>
      <c r="O1631" s="2" t="str">
        <f aca="false">IF(AND(L1631=1,J1631&gt;=2),"Active Engaged",IF(AND(L1631=1,J1631=1),"Active Low-Product",IF(AND(L1631=0,J1631&gt;=2),"Inactive Multi-Product","Inactive Disengaged")))</f>
        <v>Active Low-Product</v>
      </c>
      <c r="P1631" s="2" t="str">
        <f aca="false">IF(I1631&gt;=MEDIAN($I$2:$I$10001),"High","Low")</f>
        <v>High</v>
      </c>
      <c r="Q1631" s="2" t="n">
        <f aca="false">L1631+IF(J1631&gt;=2,1,0)+K1631+IF(H1631&gt;=5,1,0)</f>
        <v>3</v>
      </c>
      <c r="R1631" s="2" t="n">
        <f aca="false">IF(AND(L1631=0,P1631="High"),1,0)</f>
        <v>0</v>
      </c>
    </row>
    <row r="1632" customFormat="false" ht="15" hidden="false" customHeight="false" outlineLevel="0" collapsed="false">
      <c r="A1632" s="2" t="n">
        <v>2025</v>
      </c>
      <c r="B1632" s="2" t="n">
        <v>15634950</v>
      </c>
      <c r="C1632" s="2" t="s">
        <v>1065</v>
      </c>
      <c r="D1632" s="2" t="n">
        <v>657</v>
      </c>
      <c r="E1632" s="2" t="s">
        <v>30</v>
      </c>
      <c r="F1632" s="2" t="s">
        <v>27</v>
      </c>
      <c r="G1632" s="2" t="n">
        <v>57</v>
      </c>
      <c r="H1632" s="2" t="n">
        <v>8</v>
      </c>
      <c r="I1632" s="3" t="n">
        <v>107174.58</v>
      </c>
      <c r="J1632" s="2" t="n">
        <v>1</v>
      </c>
      <c r="K1632" s="2" t="n">
        <v>1</v>
      </c>
      <c r="L1632" s="2" t="n">
        <v>1</v>
      </c>
      <c r="M1632" s="3" t="n">
        <v>126369.55</v>
      </c>
      <c r="N1632" s="2" t="n">
        <v>1</v>
      </c>
      <c r="O1632" s="2" t="str">
        <f aca="false">IF(AND(L1632=1,J1632&gt;=2),"Active Engaged",IF(AND(L1632=1,J1632=1),"Active Low-Product",IF(AND(L1632=0,J1632&gt;=2),"Inactive Multi-Product","Inactive Disengaged")))</f>
        <v>Active Low-Product</v>
      </c>
      <c r="P1632" s="2" t="str">
        <f aca="false">IF(I1632&gt;=MEDIAN($I$2:$I$10001),"High","Low")</f>
        <v>High</v>
      </c>
      <c r="Q1632" s="2" t="n">
        <f aca="false">L1632+IF(J1632&gt;=2,1,0)+K1632+IF(H1632&gt;=5,1,0)</f>
        <v>3</v>
      </c>
      <c r="R1632" s="2" t="n">
        <f aca="false">IF(AND(L1632=0,P1632="High"),1,0)</f>
        <v>0</v>
      </c>
    </row>
    <row r="1633" customFormat="false" ht="15" hidden="false" customHeight="false" outlineLevel="0" collapsed="false">
      <c r="A1633" s="2" t="n">
        <v>2025</v>
      </c>
      <c r="B1633" s="2" t="n">
        <v>15685372</v>
      </c>
      <c r="C1633" s="2" t="s">
        <v>618</v>
      </c>
      <c r="D1633" s="2" t="n">
        <v>350</v>
      </c>
      <c r="E1633" s="2" t="s">
        <v>22</v>
      </c>
      <c r="F1633" s="2" t="s">
        <v>27</v>
      </c>
      <c r="G1633" s="2" t="n">
        <v>54</v>
      </c>
      <c r="H1633" s="2" t="n">
        <v>1</v>
      </c>
      <c r="I1633" s="3" t="n">
        <v>152677.48</v>
      </c>
      <c r="J1633" s="2" t="n">
        <v>1</v>
      </c>
      <c r="K1633" s="2" t="n">
        <v>1</v>
      </c>
      <c r="L1633" s="2" t="n">
        <v>1</v>
      </c>
      <c r="M1633" s="3" t="n">
        <v>191973.49</v>
      </c>
      <c r="N1633" s="2" t="n">
        <v>1</v>
      </c>
      <c r="O1633" s="2" t="str">
        <f aca="false">IF(AND(L1633=1,J1633&gt;=2),"Active Engaged",IF(AND(L1633=1,J1633=1),"Active Low-Product",IF(AND(L1633=0,J1633&gt;=2),"Inactive Multi-Product","Inactive Disengaged")))</f>
        <v>Active Low-Product</v>
      </c>
      <c r="P1633" s="2" t="str">
        <f aca="false">IF(I1633&gt;=MEDIAN($I$2:$I$10001),"High","Low")</f>
        <v>High</v>
      </c>
      <c r="Q1633" s="2" t="n">
        <f aca="false">L1633+IF(J1633&gt;=2,1,0)+K1633+IF(H1633&gt;=5,1,0)</f>
        <v>2</v>
      </c>
      <c r="R1633" s="2" t="n">
        <f aca="false">IF(AND(L1633=0,P1633="High"),1,0)</f>
        <v>0</v>
      </c>
    </row>
    <row r="1634" customFormat="false" ht="15" hidden="false" customHeight="false" outlineLevel="0" collapsed="false">
      <c r="A1634" s="2" t="n">
        <v>2025</v>
      </c>
      <c r="B1634" s="2" t="n">
        <v>15745827</v>
      </c>
      <c r="C1634" s="2" t="s">
        <v>750</v>
      </c>
      <c r="D1634" s="2" t="n">
        <v>617</v>
      </c>
      <c r="E1634" s="2" t="s">
        <v>19</v>
      </c>
      <c r="F1634" s="2" t="s">
        <v>27</v>
      </c>
      <c r="G1634" s="2" t="n">
        <v>30</v>
      </c>
      <c r="H1634" s="2" t="n">
        <v>3</v>
      </c>
      <c r="I1634" s="3" t="n">
        <v>132005.77</v>
      </c>
      <c r="J1634" s="2" t="n">
        <v>1</v>
      </c>
      <c r="K1634" s="2" t="n">
        <v>1</v>
      </c>
      <c r="L1634" s="2" t="n">
        <v>0</v>
      </c>
      <c r="M1634" s="3" t="n">
        <v>142940.39</v>
      </c>
      <c r="N1634" s="2" t="n">
        <v>0</v>
      </c>
      <c r="O1634" s="2" t="str">
        <f aca="false">IF(AND(L1634=1,J1634&gt;=2),"Active Engaged",IF(AND(L1634=1,J1634=1),"Active Low-Product",IF(AND(L1634=0,J1634&gt;=2),"Inactive Multi-Product","Inactive Disengaged")))</f>
        <v>Inactive Disengaged</v>
      </c>
      <c r="P1634" s="2" t="str">
        <f aca="false">IF(I1634&gt;=MEDIAN($I$2:$I$10001),"High","Low")</f>
        <v>High</v>
      </c>
      <c r="Q1634" s="2" t="n">
        <f aca="false">L1634+IF(J1634&gt;=2,1,0)+K1634+IF(H1634&gt;=5,1,0)</f>
        <v>1</v>
      </c>
      <c r="R1634" s="2" t="n">
        <f aca="false">IF(AND(L1634=0,P1634="High"),1,0)</f>
        <v>1</v>
      </c>
    </row>
    <row r="1635" customFormat="false" ht="15" hidden="false" customHeight="false" outlineLevel="0" collapsed="false">
      <c r="A1635" s="2" t="n">
        <v>2025</v>
      </c>
      <c r="B1635" s="2" t="n">
        <v>15755868</v>
      </c>
      <c r="C1635" s="2" t="s">
        <v>1066</v>
      </c>
      <c r="D1635" s="2" t="n">
        <v>562</v>
      </c>
      <c r="E1635" s="2" t="s">
        <v>19</v>
      </c>
      <c r="F1635" s="2" t="s">
        <v>27</v>
      </c>
      <c r="G1635" s="2" t="n">
        <v>35</v>
      </c>
      <c r="H1635" s="2" t="n">
        <v>7</v>
      </c>
      <c r="I1635" s="3" t="n">
        <v>0</v>
      </c>
      <c r="J1635" s="2" t="n">
        <v>1</v>
      </c>
      <c r="K1635" s="2" t="n">
        <v>0</v>
      </c>
      <c r="L1635" s="2" t="n">
        <v>0</v>
      </c>
      <c r="M1635" s="3" t="n">
        <v>48869.67</v>
      </c>
      <c r="N1635" s="2" t="n">
        <v>0</v>
      </c>
      <c r="O1635" s="2" t="str">
        <f aca="false">IF(AND(L1635=1,J1635&gt;=2),"Active Engaged",IF(AND(L1635=1,J1635=1),"Active Low-Product",IF(AND(L1635=0,J1635&gt;=2),"Inactive Multi-Product","Inactive Disengaged")))</f>
        <v>Inactive Disengaged</v>
      </c>
      <c r="P1635" s="2" t="str">
        <f aca="false">IF(I1635&gt;=MEDIAN($I$2:$I$10001),"High","Low")</f>
        <v>Low</v>
      </c>
      <c r="Q1635" s="2" t="n">
        <f aca="false">L1635+IF(J1635&gt;=2,1,0)+K1635+IF(H1635&gt;=5,1,0)</f>
        <v>1</v>
      </c>
      <c r="R1635" s="2" t="n">
        <f aca="false">IF(AND(L1635=0,P1635="High"),1,0)</f>
        <v>0</v>
      </c>
    </row>
    <row r="1636" customFormat="false" ht="15" hidden="false" customHeight="false" outlineLevel="0" collapsed="false">
      <c r="A1636" s="2" t="n">
        <v>2025</v>
      </c>
      <c r="B1636" s="2" t="n">
        <v>15735222</v>
      </c>
      <c r="C1636" s="2" t="s">
        <v>1067</v>
      </c>
      <c r="D1636" s="2" t="n">
        <v>705</v>
      </c>
      <c r="E1636" s="2" t="s">
        <v>22</v>
      </c>
      <c r="F1636" s="2" t="s">
        <v>20</v>
      </c>
      <c r="G1636" s="2" t="n">
        <v>23</v>
      </c>
      <c r="H1636" s="2" t="n">
        <v>5</v>
      </c>
      <c r="I1636" s="3" t="n">
        <v>0</v>
      </c>
      <c r="J1636" s="2" t="n">
        <v>2</v>
      </c>
      <c r="K1636" s="2" t="n">
        <v>1</v>
      </c>
      <c r="L1636" s="2" t="n">
        <v>1</v>
      </c>
      <c r="M1636" s="3" t="n">
        <v>73131.73</v>
      </c>
      <c r="N1636" s="2" t="n">
        <v>0</v>
      </c>
      <c r="O1636" s="2" t="str">
        <f aca="false">IF(AND(L1636=1,J1636&gt;=2),"Active Engaged",IF(AND(L1636=1,J1636=1),"Active Low-Product",IF(AND(L1636=0,J1636&gt;=2),"Inactive Multi-Product","Inactive Disengaged")))</f>
        <v>Active Engaged</v>
      </c>
      <c r="P1636" s="2" t="str">
        <f aca="false">IF(I1636&gt;=MEDIAN($I$2:$I$10001),"High","Low")</f>
        <v>Low</v>
      </c>
      <c r="Q1636" s="2" t="n">
        <f aca="false">L1636+IF(J1636&gt;=2,1,0)+K1636+IF(H1636&gt;=5,1,0)</f>
        <v>4</v>
      </c>
      <c r="R1636" s="2" t="n">
        <f aca="false">IF(AND(L1636=0,P1636="High"),1,0)</f>
        <v>0</v>
      </c>
    </row>
    <row r="1637" customFormat="false" ht="15" hidden="false" customHeight="false" outlineLevel="0" collapsed="false">
      <c r="A1637" s="2" t="n">
        <v>2025</v>
      </c>
      <c r="B1637" s="2" t="n">
        <v>15604804</v>
      </c>
      <c r="C1637" s="2" t="s">
        <v>461</v>
      </c>
      <c r="D1637" s="2" t="n">
        <v>516</v>
      </c>
      <c r="E1637" s="2" t="s">
        <v>19</v>
      </c>
      <c r="F1637" s="2" t="s">
        <v>20</v>
      </c>
      <c r="G1637" s="2" t="n">
        <v>33</v>
      </c>
      <c r="H1637" s="2" t="n">
        <v>7</v>
      </c>
      <c r="I1637" s="3" t="n">
        <v>127305.5</v>
      </c>
      <c r="J1637" s="2" t="n">
        <v>1</v>
      </c>
      <c r="K1637" s="2" t="n">
        <v>1</v>
      </c>
      <c r="L1637" s="2" t="n">
        <v>1</v>
      </c>
      <c r="M1637" s="3" t="n">
        <v>120037.36</v>
      </c>
      <c r="N1637" s="2" t="n">
        <v>0</v>
      </c>
      <c r="O1637" s="2" t="str">
        <f aca="false">IF(AND(L1637=1,J1637&gt;=2),"Active Engaged",IF(AND(L1637=1,J1637=1),"Active Low-Product",IF(AND(L1637=0,J1637&gt;=2),"Inactive Multi-Product","Inactive Disengaged")))</f>
        <v>Active Low-Product</v>
      </c>
      <c r="P1637" s="2" t="str">
        <f aca="false">IF(I1637&gt;=MEDIAN($I$2:$I$10001),"High","Low")</f>
        <v>High</v>
      </c>
      <c r="Q1637" s="2" t="n">
        <f aca="false">L1637+IF(J1637&gt;=2,1,0)+K1637+IF(H1637&gt;=5,1,0)</f>
        <v>3</v>
      </c>
      <c r="R1637" s="2" t="n">
        <f aca="false">IF(AND(L1637=0,P1637="High"),1,0)</f>
        <v>0</v>
      </c>
    </row>
    <row r="1638" customFormat="false" ht="15" hidden="false" customHeight="false" outlineLevel="0" collapsed="false">
      <c r="A1638" s="2" t="n">
        <v>2025</v>
      </c>
      <c r="B1638" s="2" t="n">
        <v>15718944</v>
      </c>
      <c r="C1638" s="2" t="s">
        <v>671</v>
      </c>
      <c r="D1638" s="2" t="n">
        <v>573</v>
      </c>
      <c r="E1638" s="2" t="s">
        <v>19</v>
      </c>
      <c r="F1638" s="2" t="s">
        <v>20</v>
      </c>
      <c r="G1638" s="2" t="n">
        <v>37</v>
      </c>
      <c r="H1638" s="2" t="n">
        <v>6</v>
      </c>
      <c r="I1638" s="3" t="n">
        <v>0</v>
      </c>
      <c r="J1638" s="2" t="n">
        <v>2</v>
      </c>
      <c r="K1638" s="2" t="n">
        <v>1</v>
      </c>
      <c r="L1638" s="2" t="n">
        <v>0</v>
      </c>
      <c r="M1638" s="3" t="n">
        <v>193995.37</v>
      </c>
      <c r="N1638" s="2" t="n">
        <v>0</v>
      </c>
      <c r="O1638" s="2" t="str">
        <f aca="false">IF(AND(L1638=1,J1638&gt;=2),"Active Engaged",IF(AND(L1638=1,J1638=1),"Active Low-Product",IF(AND(L1638=0,J1638&gt;=2),"Inactive Multi-Product","Inactive Disengaged")))</f>
        <v>Inactive Multi-Product</v>
      </c>
      <c r="P1638" s="2" t="str">
        <f aca="false">IF(I1638&gt;=MEDIAN($I$2:$I$10001),"High","Low")</f>
        <v>Low</v>
      </c>
      <c r="Q1638" s="2" t="n">
        <f aca="false">L1638+IF(J1638&gt;=2,1,0)+K1638+IF(H1638&gt;=5,1,0)</f>
        <v>3</v>
      </c>
      <c r="R1638" s="2" t="n">
        <f aca="false">IF(AND(L1638=0,P1638="High"),1,0)</f>
        <v>0</v>
      </c>
    </row>
    <row r="1639" customFormat="false" ht="15" hidden="false" customHeight="false" outlineLevel="0" collapsed="false">
      <c r="A1639" s="2" t="n">
        <v>2025</v>
      </c>
      <c r="B1639" s="2" t="n">
        <v>15678626</v>
      </c>
      <c r="C1639" s="2" t="s">
        <v>1068</v>
      </c>
      <c r="D1639" s="2" t="n">
        <v>538</v>
      </c>
      <c r="E1639" s="2" t="s">
        <v>22</v>
      </c>
      <c r="F1639" s="2" t="s">
        <v>20</v>
      </c>
      <c r="G1639" s="2" t="n">
        <v>31</v>
      </c>
      <c r="H1639" s="2" t="n">
        <v>0</v>
      </c>
      <c r="I1639" s="3" t="n">
        <v>0</v>
      </c>
      <c r="J1639" s="2" t="n">
        <v>2</v>
      </c>
      <c r="K1639" s="2" t="n">
        <v>0</v>
      </c>
      <c r="L1639" s="2" t="n">
        <v>0</v>
      </c>
      <c r="M1639" s="3" t="n">
        <v>179453.66</v>
      </c>
      <c r="N1639" s="2" t="n">
        <v>0</v>
      </c>
      <c r="O1639" s="2" t="str">
        <f aca="false">IF(AND(L1639=1,J1639&gt;=2),"Active Engaged",IF(AND(L1639=1,J1639=1),"Active Low-Product",IF(AND(L1639=0,J1639&gt;=2),"Inactive Multi-Product","Inactive Disengaged")))</f>
        <v>Inactive Multi-Product</v>
      </c>
      <c r="P1639" s="2" t="str">
        <f aca="false">IF(I1639&gt;=MEDIAN($I$2:$I$10001),"High","Low")</f>
        <v>Low</v>
      </c>
      <c r="Q1639" s="2" t="n">
        <f aca="false">L1639+IF(J1639&gt;=2,1,0)+K1639+IF(H1639&gt;=5,1,0)</f>
        <v>1</v>
      </c>
      <c r="R1639" s="2" t="n">
        <f aca="false">IF(AND(L1639=0,P1639="High"),1,0)</f>
        <v>0</v>
      </c>
    </row>
    <row r="1640" customFormat="false" ht="15" hidden="false" customHeight="false" outlineLevel="0" collapsed="false">
      <c r="A1640" s="2" t="n">
        <v>2025</v>
      </c>
      <c r="B1640" s="2" t="n">
        <v>15571550</v>
      </c>
      <c r="C1640" s="2" t="s">
        <v>1069</v>
      </c>
      <c r="D1640" s="2" t="n">
        <v>699</v>
      </c>
      <c r="E1640" s="2" t="s">
        <v>19</v>
      </c>
      <c r="F1640" s="2" t="s">
        <v>27</v>
      </c>
      <c r="G1640" s="2" t="n">
        <v>39</v>
      </c>
      <c r="H1640" s="2" t="n">
        <v>9</v>
      </c>
      <c r="I1640" s="3" t="n">
        <v>0</v>
      </c>
      <c r="J1640" s="2" t="n">
        <v>1</v>
      </c>
      <c r="K1640" s="2" t="n">
        <v>1</v>
      </c>
      <c r="L1640" s="2" t="n">
        <v>0</v>
      </c>
      <c r="M1640" s="3" t="n">
        <v>80963.92</v>
      </c>
      <c r="N1640" s="2" t="n">
        <v>0</v>
      </c>
      <c r="O1640" s="2" t="str">
        <f aca="false">IF(AND(L1640=1,J1640&gt;=2),"Active Engaged",IF(AND(L1640=1,J1640=1),"Active Low-Product",IF(AND(L1640=0,J1640&gt;=2),"Inactive Multi-Product","Inactive Disengaged")))</f>
        <v>Inactive Disengaged</v>
      </c>
      <c r="P1640" s="2" t="str">
        <f aca="false">IF(I1640&gt;=MEDIAN($I$2:$I$10001),"High","Low")</f>
        <v>Low</v>
      </c>
      <c r="Q1640" s="2" t="n">
        <f aca="false">L1640+IF(J1640&gt;=2,1,0)+K1640+IF(H1640&gt;=5,1,0)</f>
        <v>2</v>
      </c>
      <c r="R1640" s="2" t="n">
        <f aca="false">IF(AND(L1640=0,P1640="High"),1,0)</f>
        <v>0</v>
      </c>
    </row>
    <row r="1641" customFormat="false" ht="15" hidden="false" customHeight="false" outlineLevel="0" collapsed="false">
      <c r="A1641" s="2" t="n">
        <v>2025</v>
      </c>
      <c r="B1641" s="2" t="n">
        <v>15723053</v>
      </c>
      <c r="C1641" s="2" t="s">
        <v>129</v>
      </c>
      <c r="D1641" s="2" t="n">
        <v>504</v>
      </c>
      <c r="E1641" s="2" t="s">
        <v>30</v>
      </c>
      <c r="F1641" s="2" t="s">
        <v>27</v>
      </c>
      <c r="G1641" s="2" t="n">
        <v>32</v>
      </c>
      <c r="H1641" s="2" t="n">
        <v>8</v>
      </c>
      <c r="I1641" s="3" t="n">
        <v>170291.22</v>
      </c>
      <c r="J1641" s="2" t="n">
        <v>2</v>
      </c>
      <c r="K1641" s="2" t="n">
        <v>0</v>
      </c>
      <c r="L1641" s="2" t="n">
        <v>1</v>
      </c>
      <c r="M1641" s="3" t="n">
        <v>15658.99</v>
      </c>
      <c r="N1641" s="2" t="n">
        <v>0</v>
      </c>
      <c r="O1641" s="2" t="str">
        <f aca="false">IF(AND(L1641=1,J1641&gt;=2),"Active Engaged",IF(AND(L1641=1,J1641=1),"Active Low-Product",IF(AND(L1641=0,J1641&gt;=2),"Inactive Multi-Product","Inactive Disengaged")))</f>
        <v>Active Engaged</v>
      </c>
      <c r="P1641" s="2" t="str">
        <f aca="false">IF(I1641&gt;=MEDIAN($I$2:$I$10001),"High","Low")</f>
        <v>High</v>
      </c>
      <c r="Q1641" s="2" t="n">
        <f aca="false">L1641+IF(J1641&gt;=2,1,0)+K1641+IF(H1641&gt;=5,1,0)</f>
        <v>3</v>
      </c>
      <c r="R1641" s="2" t="n">
        <f aca="false">IF(AND(L1641=0,P1641="High"),1,0)</f>
        <v>0</v>
      </c>
    </row>
    <row r="1642" customFormat="false" ht="15" hidden="false" customHeight="false" outlineLevel="0" collapsed="false">
      <c r="A1642" s="2" t="n">
        <v>2025</v>
      </c>
      <c r="B1642" s="2" t="n">
        <v>15661528</v>
      </c>
      <c r="C1642" s="2" t="s">
        <v>191</v>
      </c>
      <c r="D1642" s="2" t="n">
        <v>583</v>
      </c>
      <c r="E1642" s="2" t="s">
        <v>22</v>
      </c>
      <c r="F1642" s="2" t="s">
        <v>27</v>
      </c>
      <c r="G1642" s="2" t="n">
        <v>47</v>
      </c>
      <c r="H1642" s="2" t="n">
        <v>5</v>
      </c>
      <c r="I1642" s="3" t="n">
        <v>102562.23</v>
      </c>
      <c r="J1642" s="2" t="n">
        <v>1</v>
      </c>
      <c r="K1642" s="2" t="n">
        <v>1</v>
      </c>
      <c r="L1642" s="2" t="n">
        <v>0</v>
      </c>
      <c r="M1642" s="3" t="n">
        <v>92708.1</v>
      </c>
      <c r="N1642" s="2" t="n">
        <v>0</v>
      </c>
      <c r="O1642" s="2" t="str">
        <f aca="false">IF(AND(L1642=1,J1642&gt;=2),"Active Engaged",IF(AND(L1642=1,J1642=1),"Active Low-Product",IF(AND(L1642=0,J1642&gt;=2),"Inactive Multi-Product","Inactive Disengaged")))</f>
        <v>Inactive Disengaged</v>
      </c>
      <c r="P1642" s="2" t="str">
        <f aca="false">IF(I1642&gt;=MEDIAN($I$2:$I$10001),"High","Low")</f>
        <v>High</v>
      </c>
      <c r="Q1642" s="2" t="n">
        <f aca="false">L1642+IF(J1642&gt;=2,1,0)+K1642+IF(H1642&gt;=5,1,0)</f>
        <v>2</v>
      </c>
      <c r="R1642" s="2" t="n">
        <f aca="false">IF(AND(L1642=0,P1642="High"),1,0)</f>
        <v>1</v>
      </c>
    </row>
    <row r="1643" customFormat="false" ht="15" hidden="false" customHeight="false" outlineLevel="0" collapsed="false">
      <c r="A1643" s="2" t="n">
        <v>2025</v>
      </c>
      <c r="B1643" s="2" t="n">
        <v>15754177</v>
      </c>
      <c r="C1643" s="2" t="s">
        <v>1070</v>
      </c>
      <c r="D1643" s="2" t="n">
        <v>712</v>
      </c>
      <c r="E1643" s="2" t="s">
        <v>22</v>
      </c>
      <c r="F1643" s="2" t="s">
        <v>27</v>
      </c>
      <c r="G1643" s="2" t="n">
        <v>53</v>
      </c>
      <c r="H1643" s="2" t="n">
        <v>2</v>
      </c>
      <c r="I1643" s="3" t="n">
        <v>111061.01</v>
      </c>
      <c r="J1643" s="2" t="n">
        <v>2</v>
      </c>
      <c r="K1643" s="2" t="n">
        <v>0</v>
      </c>
      <c r="L1643" s="2" t="n">
        <v>0</v>
      </c>
      <c r="M1643" s="3" t="n">
        <v>26542.17</v>
      </c>
      <c r="N1643" s="2" t="n">
        <v>0</v>
      </c>
      <c r="O1643" s="2" t="str">
        <f aca="false">IF(AND(L1643=1,J1643&gt;=2),"Active Engaged",IF(AND(L1643=1,J1643=1),"Active Low-Product",IF(AND(L1643=0,J1643&gt;=2),"Inactive Multi-Product","Inactive Disengaged")))</f>
        <v>Inactive Multi-Product</v>
      </c>
      <c r="P1643" s="2" t="str">
        <f aca="false">IF(I1643&gt;=MEDIAN($I$2:$I$10001),"High","Low")</f>
        <v>High</v>
      </c>
      <c r="Q1643" s="2" t="n">
        <f aca="false">L1643+IF(J1643&gt;=2,1,0)+K1643+IF(H1643&gt;=5,1,0)</f>
        <v>1</v>
      </c>
      <c r="R1643" s="2" t="n">
        <f aca="false">IF(AND(L1643=0,P1643="High"),1,0)</f>
        <v>1</v>
      </c>
    </row>
    <row r="1644" customFormat="false" ht="15" hidden="false" customHeight="false" outlineLevel="0" collapsed="false">
      <c r="A1644" s="2" t="n">
        <v>2025</v>
      </c>
      <c r="B1644" s="2" t="n">
        <v>15683544</v>
      </c>
      <c r="C1644" s="2" t="s">
        <v>72</v>
      </c>
      <c r="D1644" s="2" t="n">
        <v>626</v>
      </c>
      <c r="E1644" s="2" t="s">
        <v>22</v>
      </c>
      <c r="F1644" s="2" t="s">
        <v>27</v>
      </c>
      <c r="G1644" s="2" t="n">
        <v>62</v>
      </c>
      <c r="H1644" s="2" t="n">
        <v>3</v>
      </c>
      <c r="I1644" s="3" t="n">
        <v>0</v>
      </c>
      <c r="J1644" s="2" t="n">
        <v>1</v>
      </c>
      <c r="K1644" s="2" t="n">
        <v>1</v>
      </c>
      <c r="L1644" s="2" t="n">
        <v>1</v>
      </c>
      <c r="M1644" s="3" t="n">
        <v>65010.74</v>
      </c>
      <c r="N1644" s="2" t="n">
        <v>0</v>
      </c>
      <c r="O1644" s="2" t="str">
        <f aca="false">IF(AND(L1644=1,J1644&gt;=2),"Active Engaged",IF(AND(L1644=1,J1644=1),"Active Low-Product",IF(AND(L1644=0,J1644&gt;=2),"Inactive Multi-Product","Inactive Disengaged")))</f>
        <v>Active Low-Product</v>
      </c>
      <c r="P1644" s="2" t="str">
        <f aca="false">IF(I1644&gt;=MEDIAN($I$2:$I$10001),"High","Low")</f>
        <v>Low</v>
      </c>
      <c r="Q1644" s="2" t="n">
        <f aca="false">L1644+IF(J1644&gt;=2,1,0)+K1644+IF(H1644&gt;=5,1,0)</f>
        <v>2</v>
      </c>
      <c r="R1644" s="2" t="n">
        <f aca="false">IF(AND(L1644=0,P1644="High"),1,0)</f>
        <v>0</v>
      </c>
    </row>
    <row r="1645" customFormat="false" ht="15" hidden="false" customHeight="false" outlineLevel="0" collapsed="false">
      <c r="A1645" s="2" t="n">
        <v>2025</v>
      </c>
      <c r="B1645" s="2" t="n">
        <v>15708048</v>
      </c>
      <c r="C1645" s="2" t="s">
        <v>1071</v>
      </c>
      <c r="D1645" s="2" t="n">
        <v>631</v>
      </c>
      <c r="E1645" s="2" t="s">
        <v>19</v>
      </c>
      <c r="F1645" s="2" t="s">
        <v>20</v>
      </c>
      <c r="G1645" s="2" t="n">
        <v>34</v>
      </c>
      <c r="H1645" s="2" t="n">
        <v>4</v>
      </c>
      <c r="I1645" s="3" t="n">
        <v>124379.14</v>
      </c>
      <c r="J1645" s="2" t="n">
        <v>1</v>
      </c>
      <c r="K1645" s="2" t="n">
        <v>1</v>
      </c>
      <c r="L1645" s="2" t="n">
        <v>0</v>
      </c>
      <c r="M1645" s="3" t="n">
        <v>106892.91</v>
      </c>
      <c r="N1645" s="2" t="n">
        <v>0</v>
      </c>
      <c r="O1645" s="2" t="str">
        <f aca="false">IF(AND(L1645=1,J1645&gt;=2),"Active Engaged",IF(AND(L1645=1,J1645=1),"Active Low-Product",IF(AND(L1645=0,J1645&gt;=2),"Inactive Multi-Product","Inactive Disengaged")))</f>
        <v>Inactive Disengaged</v>
      </c>
      <c r="P1645" s="2" t="str">
        <f aca="false">IF(I1645&gt;=MEDIAN($I$2:$I$10001),"High","Low")</f>
        <v>High</v>
      </c>
      <c r="Q1645" s="2" t="n">
        <f aca="false">L1645+IF(J1645&gt;=2,1,0)+K1645+IF(H1645&gt;=5,1,0)</f>
        <v>1</v>
      </c>
      <c r="R1645" s="2" t="n">
        <f aca="false">IF(AND(L1645=0,P1645="High"),1,0)</f>
        <v>1</v>
      </c>
    </row>
    <row r="1646" customFormat="false" ht="15" hidden="false" customHeight="false" outlineLevel="0" collapsed="false">
      <c r="A1646" s="2" t="n">
        <v>2025</v>
      </c>
      <c r="B1646" s="2" t="n">
        <v>15701109</v>
      </c>
      <c r="C1646" s="2" t="s">
        <v>1072</v>
      </c>
      <c r="D1646" s="2" t="n">
        <v>663</v>
      </c>
      <c r="E1646" s="2" t="s">
        <v>19</v>
      </c>
      <c r="F1646" s="2" t="s">
        <v>20</v>
      </c>
      <c r="G1646" s="2" t="n">
        <v>37</v>
      </c>
      <c r="H1646" s="2" t="n">
        <v>7</v>
      </c>
      <c r="I1646" s="3" t="n">
        <v>0</v>
      </c>
      <c r="J1646" s="2" t="n">
        <v>1</v>
      </c>
      <c r="K1646" s="2" t="n">
        <v>1</v>
      </c>
      <c r="L1646" s="2" t="n">
        <v>1</v>
      </c>
      <c r="M1646" s="3" t="n">
        <v>185210.63</v>
      </c>
      <c r="N1646" s="2" t="n">
        <v>0</v>
      </c>
      <c r="O1646" s="2" t="str">
        <f aca="false">IF(AND(L1646=1,J1646&gt;=2),"Active Engaged",IF(AND(L1646=1,J1646=1),"Active Low-Product",IF(AND(L1646=0,J1646&gt;=2),"Inactive Multi-Product","Inactive Disengaged")))</f>
        <v>Active Low-Product</v>
      </c>
      <c r="P1646" s="2" t="str">
        <f aca="false">IF(I1646&gt;=MEDIAN($I$2:$I$10001),"High","Low")</f>
        <v>Low</v>
      </c>
      <c r="Q1646" s="2" t="n">
        <f aca="false">L1646+IF(J1646&gt;=2,1,0)+K1646+IF(H1646&gt;=5,1,0)</f>
        <v>3</v>
      </c>
      <c r="R1646" s="2" t="n">
        <f aca="false">IF(AND(L1646=0,P1646="High"),1,0)</f>
        <v>0</v>
      </c>
    </row>
    <row r="1647" customFormat="false" ht="15" hidden="false" customHeight="false" outlineLevel="0" collapsed="false">
      <c r="A1647" s="2" t="n">
        <v>2025</v>
      </c>
      <c r="B1647" s="2" t="n">
        <v>15600110</v>
      </c>
      <c r="C1647" s="2" t="s">
        <v>80</v>
      </c>
      <c r="D1647" s="2" t="n">
        <v>506</v>
      </c>
      <c r="E1647" s="2" t="s">
        <v>30</v>
      </c>
      <c r="F1647" s="2" t="s">
        <v>20</v>
      </c>
      <c r="G1647" s="2" t="n">
        <v>41</v>
      </c>
      <c r="H1647" s="2" t="n">
        <v>3</v>
      </c>
      <c r="I1647" s="3" t="n">
        <v>57745.76</v>
      </c>
      <c r="J1647" s="2" t="n">
        <v>1</v>
      </c>
      <c r="K1647" s="2" t="n">
        <v>1</v>
      </c>
      <c r="L1647" s="2" t="n">
        <v>0</v>
      </c>
      <c r="M1647" s="3" t="n">
        <v>4035.46</v>
      </c>
      <c r="N1647" s="2" t="n">
        <v>0</v>
      </c>
      <c r="O1647" s="2" t="str">
        <f aca="false">IF(AND(L1647=1,J1647&gt;=2),"Active Engaged",IF(AND(L1647=1,J1647=1),"Active Low-Product",IF(AND(L1647=0,J1647&gt;=2),"Inactive Multi-Product","Inactive Disengaged")))</f>
        <v>Inactive Disengaged</v>
      </c>
      <c r="P1647" s="2" t="str">
        <f aca="false">IF(I1647&gt;=MEDIAN($I$2:$I$10001),"High","Low")</f>
        <v>Low</v>
      </c>
      <c r="Q1647" s="2" t="n">
        <f aca="false">L1647+IF(J1647&gt;=2,1,0)+K1647+IF(H1647&gt;=5,1,0)</f>
        <v>1</v>
      </c>
      <c r="R1647" s="2" t="n">
        <f aca="false">IF(AND(L1647=0,P1647="High"),1,0)</f>
        <v>0</v>
      </c>
    </row>
    <row r="1648" customFormat="false" ht="15" hidden="false" customHeight="false" outlineLevel="0" collapsed="false">
      <c r="A1648" s="2" t="n">
        <v>2025</v>
      </c>
      <c r="B1648" s="2" t="n">
        <v>15651533</v>
      </c>
      <c r="C1648" s="2" t="s">
        <v>327</v>
      </c>
      <c r="D1648" s="2" t="n">
        <v>570</v>
      </c>
      <c r="E1648" s="2" t="s">
        <v>30</v>
      </c>
      <c r="F1648" s="2" t="s">
        <v>20</v>
      </c>
      <c r="G1648" s="2" t="n">
        <v>50</v>
      </c>
      <c r="H1648" s="2" t="n">
        <v>5</v>
      </c>
      <c r="I1648" s="3" t="n">
        <v>129293.74</v>
      </c>
      <c r="J1648" s="2" t="n">
        <v>1</v>
      </c>
      <c r="K1648" s="2" t="n">
        <v>1</v>
      </c>
      <c r="L1648" s="2" t="n">
        <v>0</v>
      </c>
      <c r="M1648" s="3" t="n">
        <v>177805.44</v>
      </c>
      <c r="N1648" s="2" t="n">
        <v>1</v>
      </c>
      <c r="O1648" s="2" t="str">
        <f aca="false">IF(AND(L1648=1,J1648&gt;=2),"Active Engaged",IF(AND(L1648=1,J1648=1),"Active Low-Product",IF(AND(L1648=0,J1648&gt;=2),"Inactive Multi-Product","Inactive Disengaged")))</f>
        <v>Inactive Disengaged</v>
      </c>
      <c r="P1648" s="2" t="str">
        <f aca="false">IF(I1648&gt;=MEDIAN($I$2:$I$10001),"High","Low")</f>
        <v>High</v>
      </c>
      <c r="Q1648" s="2" t="n">
        <f aca="false">L1648+IF(J1648&gt;=2,1,0)+K1648+IF(H1648&gt;=5,1,0)</f>
        <v>2</v>
      </c>
      <c r="R1648" s="2" t="n">
        <f aca="false">IF(AND(L1648=0,P1648="High"),1,0)</f>
        <v>1</v>
      </c>
    </row>
    <row r="1649" customFormat="false" ht="15" hidden="false" customHeight="false" outlineLevel="0" collapsed="false">
      <c r="A1649" s="2" t="n">
        <v>2025</v>
      </c>
      <c r="B1649" s="2" t="n">
        <v>15777904</v>
      </c>
      <c r="C1649" s="2" t="s">
        <v>1073</v>
      </c>
      <c r="D1649" s="2" t="n">
        <v>703</v>
      </c>
      <c r="E1649" s="2" t="s">
        <v>19</v>
      </c>
      <c r="F1649" s="2" t="s">
        <v>20</v>
      </c>
      <c r="G1649" s="2" t="n">
        <v>45</v>
      </c>
      <c r="H1649" s="2" t="n">
        <v>7</v>
      </c>
      <c r="I1649" s="3" t="n">
        <v>0</v>
      </c>
      <c r="J1649" s="2" t="n">
        <v>2</v>
      </c>
      <c r="K1649" s="2" t="n">
        <v>1</v>
      </c>
      <c r="L1649" s="2" t="n">
        <v>1</v>
      </c>
      <c r="M1649" s="3" t="n">
        <v>68831.72</v>
      </c>
      <c r="N1649" s="2" t="n">
        <v>0</v>
      </c>
      <c r="O1649" s="2" t="str">
        <f aca="false">IF(AND(L1649=1,J1649&gt;=2),"Active Engaged",IF(AND(L1649=1,J1649=1),"Active Low-Product",IF(AND(L1649=0,J1649&gt;=2),"Inactive Multi-Product","Inactive Disengaged")))</f>
        <v>Active Engaged</v>
      </c>
      <c r="P1649" s="2" t="str">
        <f aca="false">IF(I1649&gt;=MEDIAN($I$2:$I$10001),"High","Low")</f>
        <v>Low</v>
      </c>
      <c r="Q1649" s="2" t="n">
        <f aca="false">L1649+IF(J1649&gt;=2,1,0)+K1649+IF(H1649&gt;=5,1,0)</f>
        <v>4</v>
      </c>
      <c r="R1649" s="2" t="n">
        <f aca="false">IF(AND(L1649=0,P1649="High"),1,0)</f>
        <v>0</v>
      </c>
    </row>
    <row r="1650" customFormat="false" ht="15" hidden="false" customHeight="false" outlineLevel="0" collapsed="false">
      <c r="A1650" s="2" t="n">
        <v>2025</v>
      </c>
      <c r="B1650" s="2" t="n">
        <v>15655574</v>
      </c>
      <c r="C1650" s="2" t="s">
        <v>972</v>
      </c>
      <c r="D1650" s="2" t="n">
        <v>698</v>
      </c>
      <c r="E1650" s="2" t="s">
        <v>30</v>
      </c>
      <c r="F1650" s="2" t="s">
        <v>20</v>
      </c>
      <c r="G1650" s="2" t="n">
        <v>40</v>
      </c>
      <c r="H1650" s="2" t="n">
        <v>8</v>
      </c>
      <c r="I1650" s="3" t="n">
        <v>150777.1</v>
      </c>
      <c r="J1650" s="2" t="n">
        <v>1</v>
      </c>
      <c r="K1650" s="2" t="n">
        <v>1</v>
      </c>
      <c r="L1650" s="2" t="n">
        <v>0</v>
      </c>
      <c r="M1650" s="3" t="n">
        <v>114732.62</v>
      </c>
      <c r="N1650" s="2" t="n">
        <v>0</v>
      </c>
      <c r="O1650" s="2" t="str">
        <f aca="false">IF(AND(L1650=1,J1650&gt;=2),"Active Engaged",IF(AND(L1650=1,J1650=1),"Active Low-Product",IF(AND(L1650=0,J1650&gt;=2),"Inactive Multi-Product","Inactive Disengaged")))</f>
        <v>Inactive Disengaged</v>
      </c>
      <c r="P1650" s="2" t="str">
        <f aca="false">IF(I1650&gt;=MEDIAN($I$2:$I$10001),"High","Low")</f>
        <v>High</v>
      </c>
      <c r="Q1650" s="2" t="n">
        <f aca="false">L1650+IF(J1650&gt;=2,1,0)+K1650+IF(H1650&gt;=5,1,0)</f>
        <v>2</v>
      </c>
      <c r="R1650" s="2" t="n">
        <f aca="false">IF(AND(L1650=0,P1650="High"),1,0)</f>
        <v>1</v>
      </c>
    </row>
    <row r="1651" customFormat="false" ht="15" hidden="false" customHeight="false" outlineLevel="0" collapsed="false">
      <c r="A1651" s="2" t="n">
        <v>2025</v>
      </c>
      <c r="B1651" s="2" t="n">
        <v>15569423</v>
      </c>
      <c r="C1651" s="2" t="s">
        <v>361</v>
      </c>
      <c r="D1651" s="2" t="n">
        <v>731</v>
      </c>
      <c r="E1651" s="2" t="s">
        <v>22</v>
      </c>
      <c r="F1651" s="2" t="s">
        <v>27</v>
      </c>
      <c r="G1651" s="2" t="n">
        <v>41</v>
      </c>
      <c r="H1651" s="2" t="n">
        <v>4</v>
      </c>
      <c r="I1651" s="3" t="n">
        <v>0</v>
      </c>
      <c r="J1651" s="2" t="n">
        <v>2</v>
      </c>
      <c r="K1651" s="2" t="n">
        <v>1</v>
      </c>
      <c r="L1651" s="2" t="n">
        <v>0</v>
      </c>
      <c r="M1651" s="3" t="n">
        <v>22299.27</v>
      </c>
      <c r="N1651" s="2" t="n">
        <v>0</v>
      </c>
      <c r="O1651" s="2" t="str">
        <f aca="false">IF(AND(L1651=1,J1651&gt;=2),"Active Engaged",IF(AND(L1651=1,J1651=1),"Active Low-Product",IF(AND(L1651=0,J1651&gt;=2),"Inactive Multi-Product","Inactive Disengaged")))</f>
        <v>Inactive Multi-Product</v>
      </c>
      <c r="P1651" s="2" t="str">
        <f aca="false">IF(I1651&gt;=MEDIAN($I$2:$I$10001),"High","Low")</f>
        <v>Low</v>
      </c>
      <c r="Q1651" s="2" t="n">
        <f aca="false">L1651+IF(J1651&gt;=2,1,0)+K1651+IF(H1651&gt;=5,1,0)</f>
        <v>2</v>
      </c>
      <c r="R1651" s="2" t="n">
        <f aca="false">IF(AND(L1651=0,P1651="High"),1,0)</f>
        <v>0</v>
      </c>
    </row>
    <row r="1652" customFormat="false" ht="15" hidden="false" customHeight="false" outlineLevel="0" collapsed="false">
      <c r="A1652" s="2" t="n">
        <v>2025</v>
      </c>
      <c r="B1652" s="2" t="n">
        <v>15718106</v>
      </c>
      <c r="C1652" s="2" t="s">
        <v>1074</v>
      </c>
      <c r="D1652" s="2" t="n">
        <v>625</v>
      </c>
      <c r="E1652" s="2" t="s">
        <v>19</v>
      </c>
      <c r="F1652" s="2" t="s">
        <v>27</v>
      </c>
      <c r="G1652" s="2" t="n">
        <v>34</v>
      </c>
      <c r="H1652" s="2" t="n">
        <v>6</v>
      </c>
      <c r="I1652" s="3" t="n">
        <v>0</v>
      </c>
      <c r="J1652" s="2" t="n">
        <v>2</v>
      </c>
      <c r="K1652" s="2" t="n">
        <v>0</v>
      </c>
      <c r="L1652" s="2" t="n">
        <v>0</v>
      </c>
      <c r="M1652" s="3" t="n">
        <v>197283.2</v>
      </c>
      <c r="N1652" s="2" t="n">
        <v>0</v>
      </c>
      <c r="O1652" s="2" t="str">
        <f aca="false">IF(AND(L1652=1,J1652&gt;=2),"Active Engaged",IF(AND(L1652=1,J1652=1),"Active Low-Product",IF(AND(L1652=0,J1652&gt;=2),"Inactive Multi-Product","Inactive Disengaged")))</f>
        <v>Inactive Multi-Product</v>
      </c>
      <c r="P1652" s="2" t="str">
        <f aca="false">IF(I1652&gt;=MEDIAN($I$2:$I$10001),"High","Low")</f>
        <v>Low</v>
      </c>
      <c r="Q1652" s="2" t="n">
        <f aca="false">L1652+IF(J1652&gt;=2,1,0)+K1652+IF(H1652&gt;=5,1,0)</f>
        <v>2</v>
      </c>
      <c r="R1652" s="2" t="n">
        <f aca="false">IF(AND(L1652=0,P1652="High"),1,0)</f>
        <v>0</v>
      </c>
    </row>
    <row r="1653" customFormat="false" ht="15" hidden="false" customHeight="false" outlineLevel="0" collapsed="false">
      <c r="A1653" s="2" t="n">
        <v>2025</v>
      </c>
      <c r="B1653" s="2" t="n">
        <v>15585067</v>
      </c>
      <c r="C1653" s="2" t="s">
        <v>1075</v>
      </c>
      <c r="D1653" s="2" t="n">
        <v>634</v>
      </c>
      <c r="E1653" s="2" t="s">
        <v>22</v>
      </c>
      <c r="F1653" s="2" t="s">
        <v>27</v>
      </c>
      <c r="G1653" s="2" t="n">
        <v>31</v>
      </c>
      <c r="H1653" s="2" t="n">
        <v>9</v>
      </c>
      <c r="I1653" s="3" t="n">
        <v>108632.48</v>
      </c>
      <c r="J1653" s="2" t="n">
        <v>1</v>
      </c>
      <c r="K1653" s="2" t="n">
        <v>1</v>
      </c>
      <c r="L1653" s="2" t="n">
        <v>1</v>
      </c>
      <c r="M1653" s="3" t="n">
        <v>179485.96</v>
      </c>
      <c r="N1653" s="2" t="n">
        <v>1</v>
      </c>
      <c r="O1653" s="2" t="str">
        <f aca="false">IF(AND(L1653=1,J1653&gt;=2),"Active Engaged",IF(AND(L1653=1,J1653=1),"Active Low-Product",IF(AND(L1653=0,J1653&gt;=2),"Inactive Multi-Product","Inactive Disengaged")))</f>
        <v>Active Low-Product</v>
      </c>
      <c r="P1653" s="2" t="str">
        <f aca="false">IF(I1653&gt;=MEDIAN($I$2:$I$10001),"High","Low")</f>
        <v>High</v>
      </c>
      <c r="Q1653" s="2" t="n">
        <f aca="false">L1653+IF(J1653&gt;=2,1,0)+K1653+IF(H1653&gt;=5,1,0)</f>
        <v>3</v>
      </c>
      <c r="R1653" s="2" t="n">
        <f aca="false">IF(AND(L1653=0,P1653="High"),1,0)</f>
        <v>0</v>
      </c>
    </row>
    <row r="1654" customFormat="false" ht="15" hidden="false" customHeight="false" outlineLevel="0" collapsed="false">
      <c r="A1654" s="2" t="n">
        <v>2025</v>
      </c>
      <c r="B1654" s="2" t="n">
        <v>15675501</v>
      </c>
      <c r="C1654" s="2" t="s">
        <v>802</v>
      </c>
      <c r="D1654" s="2" t="n">
        <v>616</v>
      </c>
      <c r="E1654" s="2" t="s">
        <v>19</v>
      </c>
      <c r="F1654" s="2" t="s">
        <v>27</v>
      </c>
      <c r="G1654" s="2" t="n">
        <v>59</v>
      </c>
      <c r="H1654" s="2" t="n">
        <v>5</v>
      </c>
      <c r="I1654" s="3" t="n">
        <v>153861.1</v>
      </c>
      <c r="J1654" s="2" t="n">
        <v>1</v>
      </c>
      <c r="K1654" s="2" t="n">
        <v>1</v>
      </c>
      <c r="L1654" s="2" t="n">
        <v>1</v>
      </c>
      <c r="M1654" s="3" t="n">
        <v>17699.48</v>
      </c>
      <c r="N1654" s="2" t="n">
        <v>0</v>
      </c>
      <c r="O1654" s="2" t="str">
        <f aca="false">IF(AND(L1654=1,J1654&gt;=2),"Active Engaged",IF(AND(L1654=1,J1654=1),"Active Low-Product",IF(AND(L1654=0,J1654&gt;=2),"Inactive Multi-Product","Inactive Disengaged")))</f>
        <v>Active Low-Product</v>
      </c>
      <c r="P1654" s="2" t="str">
        <f aca="false">IF(I1654&gt;=MEDIAN($I$2:$I$10001),"High","Low")</f>
        <v>High</v>
      </c>
      <c r="Q1654" s="2" t="n">
        <f aca="false">L1654+IF(J1654&gt;=2,1,0)+K1654+IF(H1654&gt;=5,1,0)</f>
        <v>3</v>
      </c>
      <c r="R1654" s="2" t="n">
        <f aca="false">IF(AND(L1654=0,P1654="High"),1,0)</f>
        <v>0</v>
      </c>
    </row>
    <row r="1655" customFormat="false" ht="15" hidden="false" customHeight="false" outlineLevel="0" collapsed="false">
      <c r="A1655" s="2" t="n">
        <v>2025</v>
      </c>
      <c r="B1655" s="2" t="n">
        <v>15633233</v>
      </c>
      <c r="C1655" s="2" t="s">
        <v>1076</v>
      </c>
      <c r="D1655" s="2" t="n">
        <v>500</v>
      </c>
      <c r="E1655" s="2" t="s">
        <v>19</v>
      </c>
      <c r="F1655" s="2" t="s">
        <v>27</v>
      </c>
      <c r="G1655" s="2" t="n">
        <v>56</v>
      </c>
      <c r="H1655" s="2" t="n">
        <v>1</v>
      </c>
      <c r="I1655" s="3" t="n">
        <v>100374.58</v>
      </c>
      <c r="J1655" s="2" t="n">
        <v>1</v>
      </c>
      <c r="K1655" s="2" t="n">
        <v>1</v>
      </c>
      <c r="L1655" s="2" t="n">
        <v>0</v>
      </c>
      <c r="M1655" s="3" t="n">
        <v>118490.8</v>
      </c>
      <c r="N1655" s="2" t="n">
        <v>1</v>
      </c>
      <c r="O1655" s="2" t="str">
        <f aca="false">IF(AND(L1655=1,J1655&gt;=2),"Active Engaged",IF(AND(L1655=1,J1655=1),"Active Low-Product",IF(AND(L1655=0,J1655&gt;=2),"Inactive Multi-Product","Inactive Disengaged")))</f>
        <v>Inactive Disengaged</v>
      </c>
      <c r="P1655" s="2" t="str">
        <f aca="false">IF(I1655&gt;=MEDIAN($I$2:$I$10001),"High","Low")</f>
        <v>High</v>
      </c>
      <c r="Q1655" s="2" t="n">
        <f aca="false">L1655+IF(J1655&gt;=2,1,0)+K1655+IF(H1655&gt;=5,1,0)</f>
        <v>1</v>
      </c>
      <c r="R1655" s="2" t="n">
        <f aca="false">IF(AND(L1655=0,P1655="High"),1,0)</f>
        <v>1</v>
      </c>
    </row>
    <row r="1656" customFormat="false" ht="15" hidden="false" customHeight="false" outlineLevel="0" collapsed="false">
      <c r="A1656" s="2" t="n">
        <v>2025</v>
      </c>
      <c r="B1656" s="2" t="n">
        <v>15667134</v>
      </c>
      <c r="C1656" s="2" t="s">
        <v>1077</v>
      </c>
      <c r="D1656" s="2" t="n">
        <v>446</v>
      </c>
      <c r="E1656" s="2" t="s">
        <v>19</v>
      </c>
      <c r="F1656" s="2" t="s">
        <v>27</v>
      </c>
      <c r="G1656" s="2" t="n">
        <v>32</v>
      </c>
      <c r="H1656" s="2" t="n">
        <v>8</v>
      </c>
      <c r="I1656" s="3" t="n">
        <v>0</v>
      </c>
      <c r="J1656" s="2" t="n">
        <v>2</v>
      </c>
      <c r="K1656" s="2" t="n">
        <v>0</v>
      </c>
      <c r="L1656" s="2" t="n">
        <v>0</v>
      </c>
      <c r="M1656" s="3" t="n">
        <v>133292.94</v>
      </c>
      <c r="N1656" s="2" t="n">
        <v>0</v>
      </c>
      <c r="O1656" s="2" t="str">
        <f aca="false">IF(AND(L1656=1,J1656&gt;=2),"Active Engaged",IF(AND(L1656=1,J1656=1),"Active Low-Product",IF(AND(L1656=0,J1656&gt;=2),"Inactive Multi-Product","Inactive Disengaged")))</f>
        <v>Inactive Multi-Product</v>
      </c>
      <c r="P1656" s="2" t="str">
        <f aca="false">IF(I1656&gt;=MEDIAN($I$2:$I$10001),"High","Low")</f>
        <v>Low</v>
      </c>
      <c r="Q1656" s="2" t="n">
        <f aca="false">L1656+IF(J1656&gt;=2,1,0)+K1656+IF(H1656&gt;=5,1,0)</f>
        <v>2</v>
      </c>
      <c r="R1656" s="2" t="n">
        <f aca="false">IF(AND(L1656=0,P1656="High"),1,0)</f>
        <v>0</v>
      </c>
    </row>
    <row r="1657" customFormat="false" ht="15" hidden="false" customHeight="false" outlineLevel="0" collapsed="false">
      <c r="A1657" s="2" t="n">
        <v>2025</v>
      </c>
      <c r="B1657" s="2" t="n">
        <v>15659105</v>
      </c>
      <c r="C1657" s="2" t="s">
        <v>1078</v>
      </c>
      <c r="D1657" s="2" t="n">
        <v>669</v>
      </c>
      <c r="E1657" s="2" t="s">
        <v>19</v>
      </c>
      <c r="F1657" s="2" t="s">
        <v>20</v>
      </c>
      <c r="G1657" s="2" t="n">
        <v>47</v>
      </c>
      <c r="H1657" s="2" t="n">
        <v>9</v>
      </c>
      <c r="I1657" s="3" t="n">
        <v>61196.54</v>
      </c>
      <c r="J1657" s="2" t="n">
        <v>1</v>
      </c>
      <c r="K1657" s="2" t="n">
        <v>1</v>
      </c>
      <c r="L1657" s="2" t="n">
        <v>0</v>
      </c>
      <c r="M1657" s="3" t="n">
        <v>58170.24</v>
      </c>
      <c r="N1657" s="2" t="n">
        <v>0</v>
      </c>
      <c r="O1657" s="2" t="str">
        <f aca="false">IF(AND(L1657=1,J1657&gt;=2),"Active Engaged",IF(AND(L1657=1,J1657=1),"Active Low-Product",IF(AND(L1657=0,J1657&gt;=2),"Inactive Multi-Product","Inactive Disengaged")))</f>
        <v>Inactive Disengaged</v>
      </c>
      <c r="P1657" s="2" t="str">
        <f aca="false">IF(I1657&gt;=MEDIAN($I$2:$I$10001),"High","Low")</f>
        <v>Low</v>
      </c>
      <c r="Q1657" s="2" t="n">
        <f aca="false">L1657+IF(J1657&gt;=2,1,0)+K1657+IF(H1657&gt;=5,1,0)</f>
        <v>2</v>
      </c>
      <c r="R1657" s="2" t="n">
        <f aca="false">IF(AND(L1657=0,P1657="High"),1,0)</f>
        <v>0</v>
      </c>
    </row>
    <row r="1658" customFormat="false" ht="15" hidden="false" customHeight="false" outlineLevel="0" collapsed="false">
      <c r="A1658" s="2" t="n">
        <v>2025</v>
      </c>
      <c r="B1658" s="2" t="n">
        <v>15575409</v>
      </c>
      <c r="C1658" s="2" t="s">
        <v>1079</v>
      </c>
      <c r="D1658" s="2" t="n">
        <v>581</v>
      </c>
      <c r="E1658" s="2" t="s">
        <v>30</v>
      </c>
      <c r="F1658" s="2" t="s">
        <v>27</v>
      </c>
      <c r="G1658" s="2" t="n">
        <v>31</v>
      </c>
      <c r="H1658" s="2" t="n">
        <v>6</v>
      </c>
      <c r="I1658" s="3" t="n">
        <v>116891.72</v>
      </c>
      <c r="J1658" s="2" t="n">
        <v>1</v>
      </c>
      <c r="K1658" s="2" t="n">
        <v>1</v>
      </c>
      <c r="L1658" s="2" t="n">
        <v>0</v>
      </c>
      <c r="M1658" s="3" t="n">
        <v>107137.3</v>
      </c>
      <c r="N1658" s="2" t="n">
        <v>0</v>
      </c>
      <c r="O1658" s="2" t="str">
        <f aca="false">IF(AND(L1658=1,J1658&gt;=2),"Active Engaged",IF(AND(L1658=1,J1658=1),"Active Low-Product",IF(AND(L1658=0,J1658&gt;=2),"Inactive Multi-Product","Inactive Disengaged")))</f>
        <v>Inactive Disengaged</v>
      </c>
      <c r="P1658" s="2" t="str">
        <f aca="false">IF(I1658&gt;=MEDIAN($I$2:$I$10001),"High","Low")</f>
        <v>High</v>
      </c>
      <c r="Q1658" s="2" t="n">
        <f aca="false">L1658+IF(J1658&gt;=2,1,0)+K1658+IF(H1658&gt;=5,1,0)</f>
        <v>2</v>
      </c>
      <c r="R1658" s="2" t="n">
        <f aca="false">IF(AND(L1658=0,P1658="High"),1,0)</f>
        <v>1</v>
      </c>
    </row>
    <row r="1659" customFormat="false" ht="15" hidden="false" customHeight="false" outlineLevel="0" collapsed="false">
      <c r="A1659" s="2" t="n">
        <v>2025</v>
      </c>
      <c r="B1659" s="2" t="n">
        <v>15752342</v>
      </c>
      <c r="C1659" s="2" t="s">
        <v>123</v>
      </c>
      <c r="D1659" s="2" t="n">
        <v>704</v>
      </c>
      <c r="E1659" s="2" t="s">
        <v>30</v>
      </c>
      <c r="F1659" s="2" t="s">
        <v>20</v>
      </c>
      <c r="G1659" s="2" t="n">
        <v>54</v>
      </c>
      <c r="H1659" s="2" t="n">
        <v>6</v>
      </c>
      <c r="I1659" s="3" t="n">
        <v>133656.91</v>
      </c>
      <c r="J1659" s="2" t="n">
        <v>3</v>
      </c>
      <c r="K1659" s="2" t="n">
        <v>1</v>
      </c>
      <c r="L1659" s="2" t="n">
        <v>0</v>
      </c>
      <c r="M1659" s="3" t="n">
        <v>145071.33</v>
      </c>
      <c r="N1659" s="2" t="n">
        <v>1</v>
      </c>
      <c r="O1659" s="2" t="str">
        <f aca="false">IF(AND(L1659=1,J1659&gt;=2),"Active Engaged",IF(AND(L1659=1,J1659=1),"Active Low-Product",IF(AND(L1659=0,J1659&gt;=2),"Inactive Multi-Product","Inactive Disengaged")))</f>
        <v>Inactive Multi-Product</v>
      </c>
      <c r="P1659" s="2" t="str">
        <f aca="false">IF(I1659&gt;=MEDIAN($I$2:$I$10001),"High","Low")</f>
        <v>High</v>
      </c>
      <c r="Q1659" s="2" t="n">
        <f aca="false">L1659+IF(J1659&gt;=2,1,0)+K1659+IF(H1659&gt;=5,1,0)</f>
        <v>3</v>
      </c>
      <c r="R1659" s="2" t="n">
        <f aca="false">IF(AND(L1659=0,P1659="High"),1,0)</f>
        <v>1</v>
      </c>
    </row>
    <row r="1660" customFormat="false" ht="15" hidden="false" customHeight="false" outlineLevel="0" collapsed="false">
      <c r="A1660" s="2" t="n">
        <v>2025</v>
      </c>
      <c r="B1660" s="2" t="n">
        <v>15654851</v>
      </c>
      <c r="C1660" s="2" t="s">
        <v>489</v>
      </c>
      <c r="D1660" s="2" t="n">
        <v>748</v>
      </c>
      <c r="E1660" s="2" t="s">
        <v>19</v>
      </c>
      <c r="F1660" s="2" t="s">
        <v>27</v>
      </c>
      <c r="G1660" s="2" t="n">
        <v>44</v>
      </c>
      <c r="H1660" s="2" t="n">
        <v>2</v>
      </c>
      <c r="I1660" s="3" t="n">
        <v>92911.52</v>
      </c>
      <c r="J1660" s="2" t="n">
        <v>1</v>
      </c>
      <c r="K1660" s="2" t="n">
        <v>0</v>
      </c>
      <c r="L1660" s="2" t="n">
        <v>1</v>
      </c>
      <c r="M1660" s="3" t="n">
        <v>85495.24</v>
      </c>
      <c r="N1660" s="2" t="n">
        <v>0</v>
      </c>
      <c r="O1660" s="2" t="str">
        <f aca="false">IF(AND(L1660=1,J1660&gt;=2),"Active Engaged",IF(AND(L1660=1,J1660=1),"Active Low-Product",IF(AND(L1660=0,J1660&gt;=2),"Inactive Multi-Product","Inactive Disengaged")))</f>
        <v>Active Low-Product</v>
      </c>
      <c r="P1660" s="2" t="str">
        <f aca="false">IF(I1660&gt;=MEDIAN($I$2:$I$10001),"High","Low")</f>
        <v>Low</v>
      </c>
      <c r="Q1660" s="2" t="n">
        <f aca="false">L1660+IF(J1660&gt;=2,1,0)+K1660+IF(H1660&gt;=5,1,0)</f>
        <v>1</v>
      </c>
      <c r="R1660" s="2" t="n">
        <f aca="false">IF(AND(L1660=0,P1660="High"),1,0)</f>
        <v>0</v>
      </c>
    </row>
    <row r="1661" customFormat="false" ht="15" hidden="false" customHeight="false" outlineLevel="0" collapsed="false">
      <c r="A1661" s="2" t="n">
        <v>2025</v>
      </c>
      <c r="B1661" s="2" t="n">
        <v>15741429</v>
      </c>
      <c r="C1661" s="2" t="s">
        <v>509</v>
      </c>
      <c r="D1661" s="2" t="n">
        <v>680</v>
      </c>
      <c r="E1661" s="2" t="s">
        <v>22</v>
      </c>
      <c r="F1661" s="2" t="s">
        <v>20</v>
      </c>
      <c r="G1661" s="2" t="n">
        <v>31</v>
      </c>
      <c r="H1661" s="2" t="n">
        <v>9</v>
      </c>
      <c r="I1661" s="3" t="n">
        <v>119825.75</v>
      </c>
      <c r="J1661" s="2" t="n">
        <v>2</v>
      </c>
      <c r="K1661" s="2" t="n">
        <v>1</v>
      </c>
      <c r="L1661" s="2" t="n">
        <v>1</v>
      </c>
      <c r="M1661" s="3" t="n">
        <v>101139.3</v>
      </c>
      <c r="N1661" s="2" t="n">
        <v>0</v>
      </c>
      <c r="O1661" s="2" t="str">
        <f aca="false">IF(AND(L1661=1,J1661&gt;=2),"Active Engaged",IF(AND(L1661=1,J1661=1),"Active Low-Product",IF(AND(L1661=0,J1661&gt;=2),"Inactive Multi-Product","Inactive Disengaged")))</f>
        <v>Active Engaged</v>
      </c>
      <c r="P1661" s="2" t="str">
        <f aca="false">IF(I1661&gt;=MEDIAN($I$2:$I$10001),"High","Low")</f>
        <v>High</v>
      </c>
      <c r="Q1661" s="2" t="n">
        <f aca="false">L1661+IF(J1661&gt;=2,1,0)+K1661+IF(H1661&gt;=5,1,0)</f>
        <v>4</v>
      </c>
      <c r="R1661" s="2" t="n">
        <f aca="false">IF(AND(L1661=0,P1661="High"),1,0)</f>
        <v>0</v>
      </c>
    </row>
    <row r="1662" customFormat="false" ht="15" hidden="false" customHeight="false" outlineLevel="0" collapsed="false">
      <c r="A1662" s="2" t="n">
        <v>2025</v>
      </c>
      <c r="B1662" s="2" t="n">
        <v>15682356</v>
      </c>
      <c r="C1662" s="2" t="s">
        <v>1080</v>
      </c>
      <c r="D1662" s="2" t="n">
        <v>655</v>
      </c>
      <c r="E1662" s="2" t="s">
        <v>19</v>
      </c>
      <c r="F1662" s="2" t="s">
        <v>20</v>
      </c>
      <c r="G1662" s="2" t="n">
        <v>37</v>
      </c>
      <c r="H1662" s="2" t="n">
        <v>7</v>
      </c>
      <c r="I1662" s="3" t="n">
        <v>111852.84</v>
      </c>
      <c r="J1662" s="2" t="n">
        <v>2</v>
      </c>
      <c r="K1662" s="2" t="n">
        <v>1</v>
      </c>
      <c r="L1662" s="2" t="n">
        <v>0</v>
      </c>
      <c r="M1662" s="3" t="n">
        <v>10511.13</v>
      </c>
      <c r="N1662" s="2" t="n">
        <v>0</v>
      </c>
      <c r="O1662" s="2" t="str">
        <f aca="false">IF(AND(L1662=1,J1662&gt;=2),"Active Engaged",IF(AND(L1662=1,J1662=1),"Active Low-Product",IF(AND(L1662=0,J1662&gt;=2),"Inactive Multi-Product","Inactive Disengaged")))</f>
        <v>Inactive Multi-Product</v>
      </c>
      <c r="P1662" s="2" t="str">
        <f aca="false">IF(I1662&gt;=MEDIAN($I$2:$I$10001),"High","Low")</f>
        <v>High</v>
      </c>
      <c r="Q1662" s="2" t="n">
        <f aca="false">L1662+IF(J1662&gt;=2,1,0)+K1662+IF(H1662&gt;=5,1,0)</f>
        <v>3</v>
      </c>
      <c r="R1662" s="2" t="n">
        <f aca="false">IF(AND(L1662=0,P1662="High"),1,0)</f>
        <v>1</v>
      </c>
    </row>
    <row r="1663" customFormat="false" ht="15" hidden="false" customHeight="false" outlineLevel="0" collapsed="false">
      <c r="A1663" s="2" t="n">
        <v>2025</v>
      </c>
      <c r="B1663" s="2" t="n">
        <v>15806447</v>
      </c>
      <c r="C1663" s="2" t="s">
        <v>315</v>
      </c>
      <c r="D1663" s="2" t="n">
        <v>690</v>
      </c>
      <c r="E1663" s="2" t="s">
        <v>30</v>
      </c>
      <c r="F1663" s="2" t="s">
        <v>27</v>
      </c>
      <c r="G1663" s="2" t="n">
        <v>32</v>
      </c>
      <c r="H1663" s="2" t="n">
        <v>0</v>
      </c>
      <c r="I1663" s="3" t="n">
        <v>106683.52</v>
      </c>
      <c r="J1663" s="2" t="n">
        <v>2</v>
      </c>
      <c r="K1663" s="2" t="n">
        <v>1</v>
      </c>
      <c r="L1663" s="2" t="n">
        <v>1</v>
      </c>
      <c r="M1663" s="3" t="n">
        <v>137916.49</v>
      </c>
      <c r="N1663" s="2" t="n">
        <v>0</v>
      </c>
      <c r="O1663" s="2" t="str">
        <f aca="false">IF(AND(L1663=1,J1663&gt;=2),"Active Engaged",IF(AND(L1663=1,J1663=1),"Active Low-Product",IF(AND(L1663=0,J1663&gt;=2),"Inactive Multi-Product","Inactive Disengaged")))</f>
        <v>Active Engaged</v>
      </c>
      <c r="P1663" s="2" t="str">
        <f aca="false">IF(I1663&gt;=MEDIAN($I$2:$I$10001),"High","Low")</f>
        <v>High</v>
      </c>
      <c r="Q1663" s="2" t="n">
        <f aca="false">L1663+IF(J1663&gt;=2,1,0)+K1663+IF(H1663&gt;=5,1,0)</f>
        <v>3</v>
      </c>
      <c r="R1663" s="2" t="n">
        <f aca="false">IF(AND(L1663=0,P1663="High"),1,0)</f>
        <v>0</v>
      </c>
    </row>
    <row r="1664" customFormat="false" ht="15" hidden="false" customHeight="false" outlineLevel="0" collapsed="false">
      <c r="A1664" s="2" t="n">
        <v>2025</v>
      </c>
      <c r="B1664" s="2" t="n">
        <v>15800229</v>
      </c>
      <c r="C1664" s="2" t="s">
        <v>132</v>
      </c>
      <c r="D1664" s="2" t="n">
        <v>695</v>
      </c>
      <c r="E1664" s="2" t="s">
        <v>30</v>
      </c>
      <c r="F1664" s="2" t="s">
        <v>27</v>
      </c>
      <c r="G1664" s="2" t="n">
        <v>40</v>
      </c>
      <c r="H1664" s="2" t="n">
        <v>7</v>
      </c>
      <c r="I1664" s="3" t="n">
        <v>139022.24</v>
      </c>
      <c r="J1664" s="2" t="n">
        <v>1</v>
      </c>
      <c r="K1664" s="2" t="n">
        <v>0</v>
      </c>
      <c r="L1664" s="2" t="n">
        <v>1</v>
      </c>
      <c r="M1664" s="3" t="n">
        <v>193383.13</v>
      </c>
      <c r="N1664" s="2" t="n">
        <v>0</v>
      </c>
      <c r="O1664" s="2" t="str">
        <f aca="false">IF(AND(L1664=1,J1664&gt;=2),"Active Engaged",IF(AND(L1664=1,J1664=1),"Active Low-Product",IF(AND(L1664=0,J1664&gt;=2),"Inactive Multi-Product","Inactive Disengaged")))</f>
        <v>Active Low-Product</v>
      </c>
      <c r="P1664" s="2" t="str">
        <f aca="false">IF(I1664&gt;=MEDIAN($I$2:$I$10001),"High","Low")</f>
        <v>High</v>
      </c>
      <c r="Q1664" s="2" t="n">
        <f aca="false">L1664+IF(J1664&gt;=2,1,0)+K1664+IF(H1664&gt;=5,1,0)</f>
        <v>2</v>
      </c>
      <c r="R1664" s="2" t="n">
        <f aca="false">IF(AND(L1664=0,P1664="High"),1,0)</f>
        <v>0</v>
      </c>
    </row>
    <row r="1665" customFormat="false" ht="15" hidden="false" customHeight="false" outlineLevel="0" collapsed="false">
      <c r="A1665" s="2" t="n">
        <v>2025</v>
      </c>
      <c r="B1665" s="2" t="n">
        <v>15663441</v>
      </c>
      <c r="C1665" s="2" t="s">
        <v>1081</v>
      </c>
      <c r="D1665" s="2" t="n">
        <v>700</v>
      </c>
      <c r="E1665" s="2" t="s">
        <v>30</v>
      </c>
      <c r="F1665" s="2" t="s">
        <v>20</v>
      </c>
      <c r="G1665" s="2" t="n">
        <v>40</v>
      </c>
      <c r="H1665" s="2" t="n">
        <v>4</v>
      </c>
      <c r="I1665" s="3" t="n">
        <v>148571.07</v>
      </c>
      <c r="J1665" s="2" t="n">
        <v>1</v>
      </c>
      <c r="K1665" s="2" t="n">
        <v>1</v>
      </c>
      <c r="L1665" s="2" t="n">
        <v>0</v>
      </c>
      <c r="M1665" s="3" t="n">
        <v>189826.96</v>
      </c>
      <c r="N1665" s="2" t="n">
        <v>1</v>
      </c>
      <c r="O1665" s="2" t="str">
        <f aca="false">IF(AND(L1665=1,J1665&gt;=2),"Active Engaged",IF(AND(L1665=1,J1665=1),"Active Low-Product",IF(AND(L1665=0,J1665&gt;=2),"Inactive Multi-Product","Inactive Disengaged")))</f>
        <v>Inactive Disengaged</v>
      </c>
      <c r="P1665" s="2" t="str">
        <f aca="false">IF(I1665&gt;=MEDIAN($I$2:$I$10001),"High","Low")</f>
        <v>High</v>
      </c>
      <c r="Q1665" s="2" t="n">
        <f aca="false">L1665+IF(J1665&gt;=2,1,0)+K1665+IF(H1665&gt;=5,1,0)</f>
        <v>1</v>
      </c>
      <c r="R1665" s="2" t="n">
        <f aca="false">IF(AND(L1665=0,P1665="High"),1,0)</f>
        <v>1</v>
      </c>
    </row>
    <row r="1666" customFormat="false" ht="15" hidden="false" customHeight="false" outlineLevel="0" collapsed="false">
      <c r="A1666" s="2" t="n">
        <v>2025</v>
      </c>
      <c r="B1666" s="2" t="n">
        <v>15791991</v>
      </c>
      <c r="C1666" s="2" t="s">
        <v>1082</v>
      </c>
      <c r="D1666" s="2" t="n">
        <v>773</v>
      </c>
      <c r="E1666" s="2" t="s">
        <v>19</v>
      </c>
      <c r="F1666" s="2" t="s">
        <v>27</v>
      </c>
      <c r="G1666" s="2" t="n">
        <v>52</v>
      </c>
      <c r="H1666" s="2" t="n">
        <v>4</v>
      </c>
      <c r="I1666" s="3" t="n">
        <v>0</v>
      </c>
      <c r="J1666" s="2" t="n">
        <v>1</v>
      </c>
      <c r="K1666" s="2" t="n">
        <v>0</v>
      </c>
      <c r="L1666" s="2" t="n">
        <v>1</v>
      </c>
      <c r="M1666" s="3" t="n">
        <v>144113.42</v>
      </c>
      <c r="N1666" s="2" t="n">
        <v>0</v>
      </c>
      <c r="O1666" s="2" t="str">
        <f aca="false">IF(AND(L1666=1,J1666&gt;=2),"Active Engaged",IF(AND(L1666=1,J1666=1),"Active Low-Product",IF(AND(L1666=0,J1666&gt;=2),"Inactive Multi-Product","Inactive Disengaged")))</f>
        <v>Active Low-Product</v>
      </c>
      <c r="P1666" s="2" t="str">
        <f aca="false">IF(I1666&gt;=MEDIAN($I$2:$I$10001),"High","Low")</f>
        <v>Low</v>
      </c>
      <c r="Q1666" s="2" t="n">
        <f aca="false">L1666+IF(J1666&gt;=2,1,0)+K1666+IF(H1666&gt;=5,1,0)</f>
        <v>1</v>
      </c>
      <c r="R1666" s="2" t="n">
        <f aca="false">IF(AND(L1666=0,P1666="High"),1,0)</f>
        <v>0</v>
      </c>
    </row>
    <row r="1667" customFormat="false" ht="15" hidden="false" customHeight="false" outlineLevel="0" collapsed="false">
      <c r="A1667" s="2" t="n">
        <v>2025</v>
      </c>
      <c r="B1667" s="2" t="n">
        <v>15775082</v>
      </c>
      <c r="C1667" s="2" t="s">
        <v>857</v>
      </c>
      <c r="D1667" s="2" t="n">
        <v>749</v>
      </c>
      <c r="E1667" s="2" t="s">
        <v>19</v>
      </c>
      <c r="F1667" s="2" t="s">
        <v>27</v>
      </c>
      <c r="G1667" s="2" t="n">
        <v>42</v>
      </c>
      <c r="H1667" s="2" t="n">
        <v>1</v>
      </c>
      <c r="I1667" s="3" t="n">
        <v>129776.72</v>
      </c>
      <c r="J1667" s="2" t="n">
        <v>2</v>
      </c>
      <c r="K1667" s="2" t="n">
        <v>0</v>
      </c>
      <c r="L1667" s="2" t="n">
        <v>1</v>
      </c>
      <c r="M1667" s="3" t="n">
        <v>143538.51</v>
      </c>
      <c r="N1667" s="2" t="n">
        <v>0</v>
      </c>
      <c r="O1667" s="2" t="str">
        <f aca="false">IF(AND(L1667=1,J1667&gt;=2),"Active Engaged",IF(AND(L1667=1,J1667=1),"Active Low-Product",IF(AND(L1667=0,J1667&gt;=2),"Inactive Multi-Product","Inactive Disengaged")))</f>
        <v>Active Engaged</v>
      </c>
      <c r="P1667" s="2" t="str">
        <f aca="false">IF(I1667&gt;=MEDIAN($I$2:$I$10001),"High","Low")</f>
        <v>High</v>
      </c>
      <c r="Q1667" s="2" t="n">
        <f aca="false">L1667+IF(J1667&gt;=2,1,0)+K1667+IF(H1667&gt;=5,1,0)</f>
        <v>2</v>
      </c>
      <c r="R1667" s="2" t="n">
        <f aca="false">IF(AND(L1667=0,P1667="High"),1,0)</f>
        <v>0</v>
      </c>
    </row>
    <row r="1668" customFormat="false" ht="15" hidden="false" customHeight="false" outlineLevel="0" collapsed="false">
      <c r="A1668" s="2" t="n">
        <v>2025</v>
      </c>
      <c r="B1668" s="2" t="n">
        <v>15579706</v>
      </c>
      <c r="C1668" s="2" t="s">
        <v>1083</v>
      </c>
      <c r="D1668" s="2" t="n">
        <v>611</v>
      </c>
      <c r="E1668" s="2" t="s">
        <v>19</v>
      </c>
      <c r="F1668" s="2" t="s">
        <v>20</v>
      </c>
      <c r="G1668" s="2" t="n">
        <v>46</v>
      </c>
      <c r="H1668" s="2" t="n">
        <v>5</v>
      </c>
      <c r="I1668" s="3" t="n">
        <v>0</v>
      </c>
      <c r="J1668" s="2" t="n">
        <v>1</v>
      </c>
      <c r="K1668" s="2" t="n">
        <v>1</v>
      </c>
      <c r="L1668" s="2" t="n">
        <v>0</v>
      </c>
      <c r="M1668" s="3" t="n">
        <v>77677.14</v>
      </c>
      <c r="N1668" s="2" t="n">
        <v>1</v>
      </c>
      <c r="O1668" s="2" t="str">
        <f aca="false">IF(AND(L1668=1,J1668&gt;=2),"Active Engaged",IF(AND(L1668=1,J1668=1),"Active Low-Product",IF(AND(L1668=0,J1668&gt;=2),"Inactive Multi-Product","Inactive Disengaged")))</f>
        <v>Inactive Disengaged</v>
      </c>
      <c r="P1668" s="2" t="str">
        <f aca="false">IF(I1668&gt;=MEDIAN($I$2:$I$10001),"High","Low")</f>
        <v>Low</v>
      </c>
      <c r="Q1668" s="2" t="n">
        <f aca="false">L1668+IF(J1668&gt;=2,1,0)+K1668+IF(H1668&gt;=5,1,0)</f>
        <v>2</v>
      </c>
      <c r="R1668" s="2" t="n">
        <f aca="false">IF(AND(L1668=0,P1668="High"),1,0)</f>
        <v>0</v>
      </c>
    </row>
    <row r="1669" customFormat="false" ht="15" hidden="false" customHeight="false" outlineLevel="0" collapsed="false">
      <c r="A1669" s="2" t="n">
        <v>2025</v>
      </c>
      <c r="B1669" s="2" t="n">
        <v>15718247</v>
      </c>
      <c r="C1669" s="2" t="s">
        <v>1084</v>
      </c>
      <c r="D1669" s="2" t="n">
        <v>606</v>
      </c>
      <c r="E1669" s="2" t="s">
        <v>22</v>
      </c>
      <c r="F1669" s="2" t="s">
        <v>20</v>
      </c>
      <c r="G1669" s="2" t="n">
        <v>46</v>
      </c>
      <c r="H1669" s="2" t="n">
        <v>8</v>
      </c>
      <c r="I1669" s="3" t="n">
        <v>0</v>
      </c>
      <c r="J1669" s="2" t="n">
        <v>2</v>
      </c>
      <c r="K1669" s="2" t="n">
        <v>1</v>
      </c>
      <c r="L1669" s="2" t="n">
        <v>1</v>
      </c>
      <c r="M1669" s="3" t="n">
        <v>183717.94</v>
      </c>
      <c r="N1669" s="2" t="n">
        <v>0</v>
      </c>
      <c r="O1669" s="2" t="str">
        <f aca="false">IF(AND(L1669=1,J1669&gt;=2),"Active Engaged",IF(AND(L1669=1,J1669=1),"Active Low-Product",IF(AND(L1669=0,J1669&gt;=2),"Inactive Multi-Product","Inactive Disengaged")))</f>
        <v>Active Engaged</v>
      </c>
      <c r="P1669" s="2" t="str">
        <f aca="false">IF(I1669&gt;=MEDIAN($I$2:$I$10001),"High","Low")</f>
        <v>Low</v>
      </c>
      <c r="Q1669" s="2" t="n">
        <f aca="false">L1669+IF(J1669&gt;=2,1,0)+K1669+IF(H1669&gt;=5,1,0)</f>
        <v>4</v>
      </c>
      <c r="R1669" s="2" t="n">
        <f aca="false">IF(AND(L1669=0,P1669="High"),1,0)</f>
        <v>0</v>
      </c>
    </row>
    <row r="1670" customFormat="false" ht="15" hidden="false" customHeight="false" outlineLevel="0" collapsed="false">
      <c r="A1670" s="2" t="n">
        <v>2025</v>
      </c>
      <c r="B1670" s="2" t="n">
        <v>15755722</v>
      </c>
      <c r="C1670" s="2" t="s">
        <v>32</v>
      </c>
      <c r="D1670" s="2" t="n">
        <v>554</v>
      </c>
      <c r="E1670" s="2" t="s">
        <v>19</v>
      </c>
      <c r="F1670" s="2" t="s">
        <v>27</v>
      </c>
      <c r="G1670" s="2" t="n">
        <v>24</v>
      </c>
      <c r="H1670" s="2" t="n">
        <v>10</v>
      </c>
      <c r="I1670" s="3" t="n">
        <v>0</v>
      </c>
      <c r="J1670" s="2" t="n">
        <v>1</v>
      </c>
      <c r="K1670" s="2" t="n">
        <v>0</v>
      </c>
      <c r="L1670" s="2" t="n">
        <v>0</v>
      </c>
      <c r="M1670" s="3" t="n">
        <v>92180.62</v>
      </c>
      <c r="N1670" s="2" t="n">
        <v>0</v>
      </c>
      <c r="O1670" s="2" t="str">
        <f aca="false">IF(AND(L1670=1,J1670&gt;=2),"Active Engaged",IF(AND(L1670=1,J1670=1),"Active Low-Product",IF(AND(L1670=0,J1670&gt;=2),"Inactive Multi-Product","Inactive Disengaged")))</f>
        <v>Inactive Disengaged</v>
      </c>
      <c r="P1670" s="2" t="str">
        <f aca="false">IF(I1670&gt;=MEDIAN($I$2:$I$10001),"High","Low")</f>
        <v>Low</v>
      </c>
      <c r="Q1670" s="2" t="n">
        <f aca="false">L1670+IF(J1670&gt;=2,1,0)+K1670+IF(H1670&gt;=5,1,0)</f>
        <v>1</v>
      </c>
      <c r="R1670" s="2" t="n">
        <f aca="false">IF(AND(L1670=0,P1670="High"),1,0)</f>
        <v>0</v>
      </c>
    </row>
    <row r="1671" customFormat="false" ht="15" hidden="false" customHeight="false" outlineLevel="0" collapsed="false">
      <c r="A1671" s="2" t="n">
        <v>2025</v>
      </c>
      <c r="B1671" s="2" t="n">
        <v>15582259</v>
      </c>
      <c r="C1671" s="2" t="s">
        <v>190</v>
      </c>
      <c r="D1671" s="2" t="n">
        <v>567</v>
      </c>
      <c r="E1671" s="2" t="s">
        <v>19</v>
      </c>
      <c r="F1671" s="2" t="s">
        <v>20</v>
      </c>
      <c r="G1671" s="2" t="n">
        <v>37</v>
      </c>
      <c r="H1671" s="2" t="n">
        <v>7</v>
      </c>
      <c r="I1671" s="3" t="n">
        <v>0</v>
      </c>
      <c r="J1671" s="2" t="n">
        <v>2</v>
      </c>
      <c r="K1671" s="2" t="n">
        <v>1</v>
      </c>
      <c r="L1671" s="2" t="n">
        <v>1</v>
      </c>
      <c r="M1671" s="3" t="n">
        <v>28690.9</v>
      </c>
      <c r="N1671" s="2" t="n">
        <v>0</v>
      </c>
      <c r="O1671" s="2" t="str">
        <f aca="false">IF(AND(L1671=1,J1671&gt;=2),"Active Engaged",IF(AND(L1671=1,J1671=1),"Active Low-Product",IF(AND(L1671=0,J1671&gt;=2),"Inactive Multi-Product","Inactive Disengaged")))</f>
        <v>Active Engaged</v>
      </c>
      <c r="P1671" s="2" t="str">
        <f aca="false">IF(I1671&gt;=MEDIAN($I$2:$I$10001),"High","Low")</f>
        <v>Low</v>
      </c>
      <c r="Q1671" s="2" t="n">
        <f aca="false">L1671+IF(J1671&gt;=2,1,0)+K1671+IF(H1671&gt;=5,1,0)</f>
        <v>4</v>
      </c>
      <c r="R1671" s="2" t="n">
        <f aca="false">IF(AND(L1671=0,P1671="High"),1,0)</f>
        <v>0</v>
      </c>
    </row>
    <row r="1672" customFormat="false" ht="15" hidden="false" customHeight="false" outlineLevel="0" collapsed="false">
      <c r="A1672" s="2" t="n">
        <v>2025</v>
      </c>
      <c r="B1672" s="2" t="n">
        <v>15716994</v>
      </c>
      <c r="C1672" s="2" t="s">
        <v>1085</v>
      </c>
      <c r="D1672" s="2" t="n">
        <v>559</v>
      </c>
      <c r="E1672" s="2" t="s">
        <v>22</v>
      </c>
      <c r="F1672" s="2" t="s">
        <v>27</v>
      </c>
      <c r="G1672" s="2" t="n">
        <v>24</v>
      </c>
      <c r="H1672" s="2" t="n">
        <v>3</v>
      </c>
      <c r="I1672" s="3" t="n">
        <v>114739.92</v>
      </c>
      <c r="J1672" s="2" t="n">
        <v>1</v>
      </c>
      <c r="K1672" s="2" t="n">
        <v>1</v>
      </c>
      <c r="L1672" s="2" t="n">
        <v>0</v>
      </c>
      <c r="M1672" s="3" t="n">
        <v>85891.02</v>
      </c>
      <c r="N1672" s="2" t="n">
        <v>1</v>
      </c>
      <c r="O1672" s="2" t="str">
        <f aca="false">IF(AND(L1672=1,J1672&gt;=2),"Active Engaged",IF(AND(L1672=1,J1672=1),"Active Low-Product",IF(AND(L1672=0,J1672&gt;=2),"Inactive Multi-Product","Inactive Disengaged")))</f>
        <v>Inactive Disengaged</v>
      </c>
      <c r="P1672" s="2" t="str">
        <f aca="false">IF(I1672&gt;=MEDIAN($I$2:$I$10001),"High","Low")</f>
        <v>High</v>
      </c>
      <c r="Q1672" s="2" t="n">
        <f aca="false">L1672+IF(J1672&gt;=2,1,0)+K1672+IF(H1672&gt;=5,1,0)</f>
        <v>1</v>
      </c>
      <c r="R1672" s="2" t="n">
        <f aca="false">IF(AND(L1672=0,P1672="High"),1,0)</f>
        <v>1</v>
      </c>
    </row>
    <row r="1673" customFormat="false" ht="15" hidden="false" customHeight="false" outlineLevel="0" collapsed="false">
      <c r="A1673" s="2" t="n">
        <v>2025</v>
      </c>
      <c r="B1673" s="2" t="n">
        <v>15586880</v>
      </c>
      <c r="C1673" s="2" t="s">
        <v>637</v>
      </c>
      <c r="D1673" s="2" t="n">
        <v>594</v>
      </c>
      <c r="E1673" s="2" t="s">
        <v>30</v>
      </c>
      <c r="F1673" s="2" t="s">
        <v>27</v>
      </c>
      <c r="G1673" s="2" t="n">
        <v>41</v>
      </c>
      <c r="H1673" s="2" t="n">
        <v>2</v>
      </c>
      <c r="I1673" s="3" t="n">
        <v>122545.65</v>
      </c>
      <c r="J1673" s="2" t="n">
        <v>2</v>
      </c>
      <c r="K1673" s="2" t="n">
        <v>1</v>
      </c>
      <c r="L1673" s="2" t="n">
        <v>1</v>
      </c>
      <c r="M1673" s="3" t="n">
        <v>42050.24</v>
      </c>
      <c r="N1673" s="2" t="n">
        <v>0</v>
      </c>
      <c r="O1673" s="2" t="str">
        <f aca="false">IF(AND(L1673=1,J1673&gt;=2),"Active Engaged",IF(AND(L1673=1,J1673=1),"Active Low-Product",IF(AND(L1673=0,J1673&gt;=2),"Inactive Multi-Product","Inactive Disengaged")))</f>
        <v>Active Engaged</v>
      </c>
      <c r="P1673" s="2" t="str">
        <f aca="false">IF(I1673&gt;=MEDIAN($I$2:$I$10001),"High","Low")</f>
        <v>High</v>
      </c>
      <c r="Q1673" s="2" t="n">
        <f aca="false">L1673+IF(J1673&gt;=2,1,0)+K1673+IF(H1673&gt;=5,1,0)</f>
        <v>3</v>
      </c>
      <c r="R1673" s="2" t="n">
        <f aca="false">IF(AND(L1673=0,P1673="High"),1,0)</f>
        <v>0</v>
      </c>
    </row>
    <row r="1674" customFormat="false" ht="15" hidden="false" customHeight="false" outlineLevel="0" collapsed="false">
      <c r="A1674" s="2" t="n">
        <v>2025</v>
      </c>
      <c r="B1674" s="2" t="n">
        <v>15713854</v>
      </c>
      <c r="C1674" s="2" t="s">
        <v>874</v>
      </c>
      <c r="D1674" s="2" t="n">
        <v>513</v>
      </c>
      <c r="E1674" s="2" t="s">
        <v>19</v>
      </c>
      <c r="F1674" s="2" t="s">
        <v>20</v>
      </c>
      <c r="G1674" s="2" t="n">
        <v>37</v>
      </c>
      <c r="H1674" s="2" t="n">
        <v>6</v>
      </c>
      <c r="I1674" s="3" t="n">
        <v>0</v>
      </c>
      <c r="J1674" s="2" t="n">
        <v>2</v>
      </c>
      <c r="K1674" s="2" t="n">
        <v>1</v>
      </c>
      <c r="L1674" s="2" t="n">
        <v>0</v>
      </c>
      <c r="M1674" s="3" t="n">
        <v>110142.34</v>
      </c>
      <c r="N1674" s="2" t="n">
        <v>0</v>
      </c>
      <c r="O1674" s="2" t="str">
        <f aca="false">IF(AND(L1674=1,J1674&gt;=2),"Active Engaged",IF(AND(L1674=1,J1674=1),"Active Low-Product",IF(AND(L1674=0,J1674&gt;=2),"Inactive Multi-Product","Inactive Disengaged")))</f>
        <v>Inactive Multi-Product</v>
      </c>
      <c r="P1674" s="2" t="str">
        <f aca="false">IF(I1674&gt;=MEDIAN($I$2:$I$10001),"High","Low")</f>
        <v>Low</v>
      </c>
      <c r="Q1674" s="2" t="n">
        <f aca="false">L1674+IF(J1674&gt;=2,1,0)+K1674+IF(H1674&gt;=5,1,0)</f>
        <v>3</v>
      </c>
      <c r="R1674" s="2" t="n">
        <f aca="false">IF(AND(L1674=0,P1674="High"),1,0)</f>
        <v>0</v>
      </c>
    </row>
    <row r="1675" customFormat="false" ht="15" hidden="false" customHeight="false" outlineLevel="0" collapsed="false">
      <c r="A1675" s="2" t="n">
        <v>2025</v>
      </c>
      <c r="B1675" s="2" t="n">
        <v>15780835</v>
      </c>
      <c r="C1675" s="2" t="s">
        <v>544</v>
      </c>
      <c r="D1675" s="2" t="n">
        <v>652</v>
      </c>
      <c r="E1675" s="2" t="s">
        <v>30</v>
      </c>
      <c r="F1675" s="2" t="s">
        <v>20</v>
      </c>
      <c r="G1675" s="2" t="n">
        <v>26</v>
      </c>
      <c r="H1675" s="2" t="n">
        <v>1</v>
      </c>
      <c r="I1675" s="3" t="n">
        <v>131908.35</v>
      </c>
      <c r="J1675" s="2" t="n">
        <v>1</v>
      </c>
      <c r="K1675" s="2" t="n">
        <v>1</v>
      </c>
      <c r="L1675" s="2" t="n">
        <v>1</v>
      </c>
      <c r="M1675" s="3" t="n">
        <v>179269.79</v>
      </c>
      <c r="N1675" s="2" t="n">
        <v>0</v>
      </c>
      <c r="O1675" s="2" t="str">
        <f aca="false">IF(AND(L1675=1,J1675&gt;=2),"Active Engaged",IF(AND(L1675=1,J1675=1),"Active Low-Product",IF(AND(L1675=0,J1675&gt;=2),"Inactive Multi-Product","Inactive Disengaged")))</f>
        <v>Active Low-Product</v>
      </c>
      <c r="P1675" s="2" t="str">
        <f aca="false">IF(I1675&gt;=MEDIAN($I$2:$I$10001),"High","Low")</f>
        <v>High</v>
      </c>
      <c r="Q1675" s="2" t="n">
        <f aca="false">L1675+IF(J1675&gt;=2,1,0)+K1675+IF(H1675&gt;=5,1,0)</f>
        <v>2</v>
      </c>
      <c r="R1675" s="2" t="n">
        <f aca="false">IF(AND(L1675=0,P1675="High"),1,0)</f>
        <v>0</v>
      </c>
    </row>
    <row r="1676" customFormat="false" ht="15" hidden="false" customHeight="false" outlineLevel="0" collapsed="false">
      <c r="A1676" s="2" t="n">
        <v>2025</v>
      </c>
      <c r="B1676" s="2" t="n">
        <v>15675896</v>
      </c>
      <c r="C1676" s="2" t="s">
        <v>1086</v>
      </c>
      <c r="D1676" s="2" t="n">
        <v>680</v>
      </c>
      <c r="E1676" s="2" t="s">
        <v>30</v>
      </c>
      <c r="F1676" s="2" t="s">
        <v>20</v>
      </c>
      <c r="G1676" s="2" t="n">
        <v>42</v>
      </c>
      <c r="H1676" s="2" t="n">
        <v>7</v>
      </c>
      <c r="I1676" s="3" t="n">
        <v>105722.69</v>
      </c>
      <c r="J1676" s="2" t="n">
        <v>1</v>
      </c>
      <c r="K1676" s="2" t="n">
        <v>1</v>
      </c>
      <c r="L1676" s="2" t="n">
        <v>1</v>
      </c>
      <c r="M1676" s="3" t="n">
        <v>90558.24</v>
      </c>
      <c r="N1676" s="2" t="n">
        <v>1</v>
      </c>
      <c r="O1676" s="2" t="str">
        <f aca="false">IF(AND(L1676=1,J1676&gt;=2),"Active Engaged",IF(AND(L1676=1,J1676=1),"Active Low-Product",IF(AND(L1676=0,J1676&gt;=2),"Inactive Multi-Product","Inactive Disengaged")))</f>
        <v>Active Low-Product</v>
      </c>
      <c r="P1676" s="2" t="str">
        <f aca="false">IF(I1676&gt;=MEDIAN($I$2:$I$10001),"High","Low")</f>
        <v>High</v>
      </c>
      <c r="Q1676" s="2" t="n">
        <f aca="false">L1676+IF(J1676&gt;=2,1,0)+K1676+IF(H1676&gt;=5,1,0)</f>
        <v>3</v>
      </c>
      <c r="R1676" s="2" t="n">
        <f aca="false">IF(AND(L1676=0,P1676="High"),1,0)</f>
        <v>0</v>
      </c>
    </row>
    <row r="1677" customFormat="false" ht="15" hidden="false" customHeight="false" outlineLevel="0" collapsed="false">
      <c r="A1677" s="2" t="n">
        <v>2025</v>
      </c>
      <c r="B1677" s="2" t="n">
        <v>15658459</v>
      </c>
      <c r="C1677" s="2" t="s">
        <v>1087</v>
      </c>
      <c r="D1677" s="2" t="n">
        <v>784</v>
      </c>
      <c r="E1677" s="2" t="s">
        <v>22</v>
      </c>
      <c r="F1677" s="2" t="s">
        <v>27</v>
      </c>
      <c r="G1677" s="2" t="n">
        <v>33</v>
      </c>
      <c r="H1677" s="2" t="n">
        <v>10</v>
      </c>
      <c r="I1677" s="3" t="n">
        <v>0</v>
      </c>
      <c r="J1677" s="2" t="n">
        <v>2</v>
      </c>
      <c r="K1677" s="2" t="n">
        <v>1</v>
      </c>
      <c r="L1677" s="2" t="n">
        <v>0</v>
      </c>
      <c r="M1677" s="3" t="n">
        <v>162022.47</v>
      </c>
      <c r="N1677" s="2" t="n">
        <v>0</v>
      </c>
      <c r="O1677" s="2" t="str">
        <f aca="false">IF(AND(L1677=1,J1677&gt;=2),"Active Engaged",IF(AND(L1677=1,J1677=1),"Active Low-Product",IF(AND(L1677=0,J1677&gt;=2),"Inactive Multi-Product","Inactive Disengaged")))</f>
        <v>Inactive Multi-Product</v>
      </c>
      <c r="P1677" s="2" t="str">
        <f aca="false">IF(I1677&gt;=MEDIAN($I$2:$I$10001),"High","Low")</f>
        <v>Low</v>
      </c>
      <c r="Q1677" s="2" t="n">
        <f aca="false">L1677+IF(J1677&gt;=2,1,0)+K1677+IF(H1677&gt;=5,1,0)</f>
        <v>3</v>
      </c>
      <c r="R1677" s="2" t="n">
        <f aca="false">IF(AND(L1677=0,P1677="High"),1,0)</f>
        <v>0</v>
      </c>
    </row>
    <row r="1678" customFormat="false" ht="15" hidden="false" customHeight="false" outlineLevel="0" collapsed="false">
      <c r="A1678" s="2" t="n">
        <v>2025</v>
      </c>
      <c r="B1678" s="2" t="n">
        <v>15658057</v>
      </c>
      <c r="C1678" s="2" t="s">
        <v>750</v>
      </c>
      <c r="D1678" s="2" t="n">
        <v>812</v>
      </c>
      <c r="E1678" s="2" t="s">
        <v>22</v>
      </c>
      <c r="F1678" s="2" t="s">
        <v>20</v>
      </c>
      <c r="G1678" s="2" t="n">
        <v>44</v>
      </c>
      <c r="H1678" s="2" t="n">
        <v>8</v>
      </c>
      <c r="I1678" s="3" t="n">
        <v>0</v>
      </c>
      <c r="J1678" s="2" t="n">
        <v>3</v>
      </c>
      <c r="K1678" s="2" t="n">
        <v>1</v>
      </c>
      <c r="L1678" s="2" t="n">
        <v>0</v>
      </c>
      <c r="M1678" s="3" t="n">
        <v>66926.83</v>
      </c>
      <c r="N1678" s="2" t="n">
        <v>1</v>
      </c>
      <c r="O1678" s="2" t="str">
        <f aca="false">IF(AND(L1678=1,J1678&gt;=2),"Active Engaged",IF(AND(L1678=1,J1678=1),"Active Low-Product",IF(AND(L1678=0,J1678&gt;=2),"Inactive Multi-Product","Inactive Disengaged")))</f>
        <v>Inactive Multi-Product</v>
      </c>
      <c r="P1678" s="2" t="str">
        <f aca="false">IF(I1678&gt;=MEDIAN($I$2:$I$10001),"High","Low")</f>
        <v>Low</v>
      </c>
      <c r="Q1678" s="2" t="n">
        <f aca="false">L1678+IF(J1678&gt;=2,1,0)+K1678+IF(H1678&gt;=5,1,0)</f>
        <v>3</v>
      </c>
      <c r="R1678" s="2" t="n">
        <f aca="false">IF(AND(L1678=0,P1678="High"),1,0)</f>
        <v>0</v>
      </c>
    </row>
    <row r="1679" customFormat="false" ht="15" hidden="false" customHeight="false" outlineLevel="0" collapsed="false">
      <c r="A1679" s="2" t="n">
        <v>2025</v>
      </c>
      <c r="B1679" s="2" t="n">
        <v>15801767</v>
      </c>
      <c r="C1679" s="2" t="s">
        <v>71</v>
      </c>
      <c r="D1679" s="2" t="n">
        <v>784</v>
      </c>
      <c r="E1679" s="2" t="s">
        <v>22</v>
      </c>
      <c r="F1679" s="2" t="s">
        <v>20</v>
      </c>
      <c r="G1679" s="2" t="n">
        <v>40</v>
      </c>
      <c r="H1679" s="2" t="n">
        <v>8</v>
      </c>
      <c r="I1679" s="3" t="n">
        <v>0</v>
      </c>
      <c r="J1679" s="2" t="n">
        <v>2</v>
      </c>
      <c r="K1679" s="2" t="n">
        <v>1</v>
      </c>
      <c r="L1679" s="2" t="n">
        <v>0</v>
      </c>
      <c r="M1679" s="3" t="n">
        <v>108891.3</v>
      </c>
      <c r="N1679" s="2" t="n">
        <v>0</v>
      </c>
      <c r="O1679" s="2" t="str">
        <f aca="false">IF(AND(L1679=1,J1679&gt;=2),"Active Engaged",IF(AND(L1679=1,J1679=1),"Active Low-Product",IF(AND(L1679=0,J1679&gt;=2),"Inactive Multi-Product","Inactive Disengaged")))</f>
        <v>Inactive Multi-Product</v>
      </c>
      <c r="P1679" s="2" t="str">
        <f aca="false">IF(I1679&gt;=MEDIAN($I$2:$I$10001),"High","Low")</f>
        <v>Low</v>
      </c>
      <c r="Q1679" s="2" t="n">
        <f aca="false">L1679+IF(J1679&gt;=2,1,0)+K1679+IF(H1679&gt;=5,1,0)</f>
        <v>3</v>
      </c>
      <c r="R1679" s="2" t="n">
        <f aca="false">IF(AND(L1679=0,P1679="High"),1,0)</f>
        <v>0</v>
      </c>
    </row>
    <row r="1680" customFormat="false" ht="15" hidden="false" customHeight="false" outlineLevel="0" collapsed="false">
      <c r="A1680" s="2" t="n">
        <v>2025</v>
      </c>
      <c r="B1680" s="2" t="n">
        <v>15569178</v>
      </c>
      <c r="C1680" s="2" t="s">
        <v>1088</v>
      </c>
      <c r="D1680" s="2" t="n">
        <v>570</v>
      </c>
      <c r="E1680" s="2" t="s">
        <v>19</v>
      </c>
      <c r="F1680" s="2" t="s">
        <v>20</v>
      </c>
      <c r="G1680" s="2" t="n">
        <v>18</v>
      </c>
      <c r="H1680" s="2" t="n">
        <v>4</v>
      </c>
      <c r="I1680" s="3" t="n">
        <v>82767.42</v>
      </c>
      <c r="J1680" s="2" t="n">
        <v>1</v>
      </c>
      <c r="K1680" s="2" t="n">
        <v>1</v>
      </c>
      <c r="L1680" s="2" t="n">
        <v>0</v>
      </c>
      <c r="M1680" s="3" t="n">
        <v>71811.9</v>
      </c>
      <c r="N1680" s="2" t="n">
        <v>0</v>
      </c>
      <c r="O1680" s="2" t="str">
        <f aca="false">IF(AND(L1680=1,J1680&gt;=2),"Active Engaged",IF(AND(L1680=1,J1680=1),"Active Low-Product",IF(AND(L1680=0,J1680&gt;=2),"Inactive Multi-Product","Inactive Disengaged")))</f>
        <v>Inactive Disengaged</v>
      </c>
      <c r="P1680" s="2" t="str">
        <f aca="false">IF(I1680&gt;=MEDIAN($I$2:$I$10001),"High","Low")</f>
        <v>Low</v>
      </c>
      <c r="Q1680" s="2" t="n">
        <f aca="false">L1680+IF(J1680&gt;=2,1,0)+K1680+IF(H1680&gt;=5,1,0)</f>
        <v>1</v>
      </c>
      <c r="R1680" s="2" t="n">
        <f aca="false">IF(AND(L1680=0,P1680="High"),1,0)</f>
        <v>0</v>
      </c>
    </row>
    <row r="1681" customFormat="false" ht="15" hidden="false" customHeight="false" outlineLevel="0" collapsed="false">
      <c r="A1681" s="2" t="n">
        <v>2025</v>
      </c>
      <c r="B1681" s="2" t="n">
        <v>15731478</v>
      </c>
      <c r="C1681" s="2" t="s">
        <v>595</v>
      </c>
      <c r="D1681" s="2" t="n">
        <v>712</v>
      </c>
      <c r="E1681" s="2" t="s">
        <v>19</v>
      </c>
      <c r="F1681" s="2" t="s">
        <v>20</v>
      </c>
      <c r="G1681" s="2" t="n">
        <v>42</v>
      </c>
      <c r="H1681" s="2" t="n">
        <v>1</v>
      </c>
      <c r="I1681" s="3" t="n">
        <v>87842.98</v>
      </c>
      <c r="J1681" s="2" t="n">
        <v>1</v>
      </c>
      <c r="K1681" s="2" t="n">
        <v>0</v>
      </c>
      <c r="L1681" s="2" t="n">
        <v>0</v>
      </c>
      <c r="M1681" s="3" t="n">
        <v>92223.59</v>
      </c>
      <c r="N1681" s="2" t="n">
        <v>0</v>
      </c>
      <c r="O1681" s="2" t="str">
        <f aca="false">IF(AND(L1681=1,J1681&gt;=2),"Active Engaged",IF(AND(L1681=1,J1681=1),"Active Low-Product",IF(AND(L1681=0,J1681&gt;=2),"Inactive Multi-Product","Inactive Disengaged")))</f>
        <v>Inactive Disengaged</v>
      </c>
      <c r="P1681" s="2" t="str">
        <f aca="false">IF(I1681&gt;=MEDIAN($I$2:$I$10001),"High","Low")</f>
        <v>Low</v>
      </c>
      <c r="Q1681" s="2" t="n">
        <f aca="false">L1681+IF(J1681&gt;=2,1,0)+K1681+IF(H1681&gt;=5,1,0)</f>
        <v>0</v>
      </c>
      <c r="R1681" s="2" t="n">
        <f aca="false">IF(AND(L1681=0,P1681="High"),1,0)</f>
        <v>0</v>
      </c>
    </row>
    <row r="1682" customFormat="false" ht="15" hidden="false" customHeight="false" outlineLevel="0" collapsed="false">
      <c r="A1682" s="2" t="n">
        <v>2025</v>
      </c>
      <c r="B1682" s="2" t="n">
        <v>15811236</v>
      </c>
      <c r="C1682" s="2" t="s">
        <v>427</v>
      </c>
      <c r="D1682" s="2" t="n">
        <v>705</v>
      </c>
      <c r="E1682" s="2" t="s">
        <v>22</v>
      </c>
      <c r="F1682" s="2" t="s">
        <v>27</v>
      </c>
      <c r="G1682" s="2" t="n">
        <v>39</v>
      </c>
      <c r="H1682" s="2" t="n">
        <v>6</v>
      </c>
      <c r="I1682" s="3" t="n">
        <v>133261.13</v>
      </c>
      <c r="J1682" s="2" t="n">
        <v>1</v>
      </c>
      <c r="K1682" s="2" t="n">
        <v>1</v>
      </c>
      <c r="L1682" s="2" t="n">
        <v>1</v>
      </c>
      <c r="M1682" s="3" t="n">
        <v>78065.9</v>
      </c>
      <c r="N1682" s="2" t="n">
        <v>0</v>
      </c>
      <c r="O1682" s="2" t="str">
        <f aca="false">IF(AND(L1682=1,J1682&gt;=2),"Active Engaged",IF(AND(L1682=1,J1682=1),"Active Low-Product",IF(AND(L1682=0,J1682&gt;=2),"Inactive Multi-Product","Inactive Disengaged")))</f>
        <v>Active Low-Product</v>
      </c>
      <c r="P1682" s="2" t="str">
        <f aca="false">IF(I1682&gt;=MEDIAN($I$2:$I$10001),"High","Low")</f>
        <v>High</v>
      </c>
      <c r="Q1682" s="2" t="n">
        <f aca="false">L1682+IF(J1682&gt;=2,1,0)+K1682+IF(H1682&gt;=5,1,0)</f>
        <v>3</v>
      </c>
      <c r="R1682" s="2" t="n">
        <f aca="false">IF(AND(L1682=0,P1682="High"),1,0)</f>
        <v>0</v>
      </c>
    </row>
    <row r="1683" customFormat="false" ht="15" hidden="false" customHeight="false" outlineLevel="0" collapsed="false">
      <c r="A1683" s="2" t="n">
        <v>2025</v>
      </c>
      <c r="B1683" s="2" t="n">
        <v>15746749</v>
      </c>
      <c r="C1683" s="2" t="s">
        <v>549</v>
      </c>
      <c r="D1683" s="2" t="n">
        <v>681</v>
      </c>
      <c r="E1683" s="2" t="s">
        <v>22</v>
      </c>
      <c r="F1683" s="2" t="s">
        <v>20</v>
      </c>
      <c r="G1683" s="2" t="n">
        <v>32</v>
      </c>
      <c r="H1683" s="2" t="n">
        <v>3</v>
      </c>
      <c r="I1683" s="3" t="n">
        <v>0</v>
      </c>
      <c r="J1683" s="2" t="n">
        <v>2</v>
      </c>
      <c r="K1683" s="2" t="n">
        <v>1</v>
      </c>
      <c r="L1683" s="2" t="n">
        <v>1</v>
      </c>
      <c r="M1683" s="3" t="n">
        <v>59679.9</v>
      </c>
      <c r="N1683" s="2" t="n">
        <v>0</v>
      </c>
      <c r="O1683" s="2" t="str">
        <f aca="false">IF(AND(L1683=1,J1683&gt;=2),"Active Engaged",IF(AND(L1683=1,J1683=1),"Active Low-Product",IF(AND(L1683=0,J1683&gt;=2),"Inactive Multi-Product","Inactive Disengaged")))</f>
        <v>Active Engaged</v>
      </c>
      <c r="P1683" s="2" t="str">
        <f aca="false">IF(I1683&gt;=MEDIAN($I$2:$I$10001),"High","Low")</f>
        <v>Low</v>
      </c>
      <c r="Q1683" s="2" t="n">
        <f aca="false">L1683+IF(J1683&gt;=2,1,0)+K1683+IF(H1683&gt;=5,1,0)</f>
        <v>3</v>
      </c>
      <c r="R1683" s="2" t="n">
        <f aca="false">IF(AND(L1683=0,P1683="High"),1,0)</f>
        <v>0</v>
      </c>
    </row>
    <row r="1684" customFormat="false" ht="15" hidden="false" customHeight="false" outlineLevel="0" collapsed="false">
      <c r="A1684" s="2" t="n">
        <v>2025</v>
      </c>
      <c r="B1684" s="2" t="n">
        <v>15662758</v>
      </c>
      <c r="C1684" s="2" t="s">
        <v>59</v>
      </c>
      <c r="D1684" s="2" t="n">
        <v>620</v>
      </c>
      <c r="E1684" s="2" t="s">
        <v>19</v>
      </c>
      <c r="F1684" s="2" t="s">
        <v>27</v>
      </c>
      <c r="G1684" s="2" t="n">
        <v>41</v>
      </c>
      <c r="H1684" s="2" t="n">
        <v>0</v>
      </c>
      <c r="I1684" s="3" t="n">
        <v>97925.11</v>
      </c>
      <c r="J1684" s="2" t="n">
        <v>1</v>
      </c>
      <c r="K1684" s="2" t="n">
        <v>1</v>
      </c>
      <c r="L1684" s="2" t="n">
        <v>0</v>
      </c>
      <c r="M1684" s="3" t="n">
        <v>85000.32</v>
      </c>
      <c r="N1684" s="2" t="n">
        <v>0</v>
      </c>
      <c r="O1684" s="2" t="str">
        <f aca="false">IF(AND(L1684=1,J1684&gt;=2),"Active Engaged",IF(AND(L1684=1,J1684=1),"Active Low-Product",IF(AND(L1684=0,J1684&gt;=2),"Inactive Multi-Product","Inactive Disengaged")))</f>
        <v>Inactive Disengaged</v>
      </c>
      <c r="P1684" s="2" t="str">
        <f aca="false">IF(I1684&gt;=MEDIAN($I$2:$I$10001),"High","Low")</f>
        <v>High</v>
      </c>
      <c r="Q1684" s="2" t="n">
        <f aca="false">L1684+IF(J1684&gt;=2,1,0)+K1684+IF(H1684&gt;=5,1,0)</f>
        <v>1</v>
      </c>
      <c r="R1684" s="2" t="n">
        <f aca="false">IF(AND(L1684=0,P1684="High"),1,0)</f>
        <v>1</v>
      </c>
    </row>
    <row r="1685" customFormat="false" ht="15" hidden="false" customHeight="false" outlineLevel="0" collapsed="false">
      <c r="A1685" s="2" t="n">
        <v>2025</v>
      </c>
      <c r="B1685" s="2" t="n">
        <v>15709387</v>
      </c>
      <c r="C1685" s="2" t="s">
        <v>1065</v>
      </c>
      <c r="D1685" s="2" t="n">
        <v>711</v>
      </c>
      <c r="E1685" s="2" t="s">
        <v>19</v>
      </c>
      <c r="F1685" s="2" t="s">
        <v>27</v>
      </c>
      <c r="G1685" s="2" t="n">
        <v>52</v>
      </c>
      <c r="H1685" s="2" t="n">
        <v>5</v>
      </c>
      <c r="I1685" s="3" t="n">
        <v>0</v>
      </c>
      <c r="J1685" s="2" t="n">
        <v>1</v>
      </c>
      <c r="K1685" s="2" t="n">
        <v>1</v>
      </c>
      <c r="L1685" s="2" t="n">
        <v>1</v>
      </c>
      <c r="M1685" s="3" t="n">
        <v>159808.95</v>
      </c>
      <c r="N1685" s="2" t="n">
        <v>0</v>
      </c>
      <c r="O1685" s="2" t="str">
        <f aca="false">IF(AND(L1685=1,J1685&gt;=2),"Active Engaged",IF(AND(L1685=1,J1685=1),"Active Low-Product",IF(AND(L1685=0,J1685&gt;=2),"Inactive Multi-Product","Inactive Disengaged")))</f>
        <v>Active Low-Product</v>
      </c>
      <c r="P1685" s="2" t="str">
        <f aca="false">IF(I1685&gt;=MEDIAN($I$2:$I$10001),"High","Low")</f>
        <v>Low</v>
      </c>
      <c r="Q1685" s="2" t="n">
        <f aca="false">L1685+IF(J1685&gt;=2,1,0)+K1685+IF(H1685&gt;=5,1,0)</f>
        <v>3</v>
      </c>
      <c r="R1685" s="2" t="n">
        <f aca="false">IF(AND(L1685=0,P1685="High"),1,0)</f>
        <v>0</v>
      </c>
    </row>
    <row r="1686" customFormat="false" ht="15" hidden="false" customHeight="false" outlineLevel="0" collapsed="false">
      <c r="A1686" s="2" t="n">
        <v>2025</v>
      </c>
      <c r="B1686" s="2" t="n">
        <v>15572093</v>
      </c>
      <c r="C1686" s="2" t="s">
        <v>473</v>
      </c>
      <c r="D1686" s="2" t="n">
        <v>613</v>
      </c>
      <c r="E1686" s="2" t="s">
        <v>19</v>
      </c>
      <c r="F1686" s="2" t="s">
        <v>20</v>
      </c>
      <c r="G1686" s="2" t="n">
        <v>24</v>
      </c>
      <c r="H1686" s="2" t="n">
        <v>7</v>
      </c>
      <c r="I1686" s="3" t="n">
        <v>140453.91</v>
      </c>
      <c r="J1686" s="2" t="n">
        <v>1</v>
      </c>
      <c r="K1686" s="2" t="n">
        <v>1</v>
      </c>
      <c r="L1686" s="2" t="n">
        <v>0</v>
      </c>
      <c r="M1686" s="3" t="n">
        <v>129001.3</v>
      </c>
      <c r="N1686" s="2" t="n">
        <v>0</v>
      </c>
      <c r="O1686" s="2" t="str">
        <f aca="false">IF(AND(L1686=1,J1686&gt;=2),"Active Engaged",IF(AND(L1686=1,J1686=1),"Active Low-Product",IF(AND(L1686=0,J1686&gt;=2),"Inactive Multi-Product","Inactive Disengaged")))</f>
        <v>Inactive Disengaged</v>
      </c>
      <c r="P1686" s="2" t="str">
        <f aca="false">IF(I1686&gt;=MEDIAN($I$2:$I$10001),"High","Low")</f>
        <v>High</v>
      </c>
      <c r="Q1686" s="2" t="n">
        <f aca="false">L1686+IF(J1686&gt;=2,1,0)+K1686+IF(H1686&gt;=5,1,0)</f>
        <v>2</v>
      </c>
      <c r="R1686" s="2" t="n">
        <f aca="false">IF(AND(L1686=0,P1686="High"),1,0)</f>
        <v>1</v>
      </c>
    </row>
    <row r="1687" customFormat="false" ht="15" hidden="false" customHeight="false" outlineLevel="0" collapsed="false">
      <c r="A1687" s="2" t="n">
        <v>2025</v>
      </c>
      <c r="B1687" s="2" t="n">
        <v>15713826</v>
      </c>
      <c r="C1687" s="2" t="s">
        <v>1089</v>
      </c>
      <c r="D1687" s="2" t="n">
        <v>613</v>
      </c>
      <c r="E1687" s="2" t="s">
        <v>30</v>
      </c>
      <c r="F1687" s="2" t="s">
        <v>20</v>
      </c>
      <c r="G1687" s="2" t="n">
        <v>20</v>
      </c>
      <c r="H1687" s="2" t="n">
        <v>0</v>
      </c>
      <c r="I1687" s="3" t="n">
        <v>117356.19</v>
      </c>
      <c r="J1687" s="2" t="n">
        <v>1</v>
      </c>
      <c r="K1687" s="2" t="n">
        <v>0</v>
      </c>
      <c r="L1687" s="2" t="n">
        <v>0</v>
      </c>
      <c r="M1687" s="3" t="n">
        <v>113557.7</v>
      </c>
      <c r="N1687" s="2" t="n">
        <v>1</v>
      </c>
      <c r="O1687" s="2" t="str">
        <f aca="false">IF(AND(L1687=1,J1687&gt;=2),"Active Engaged",IF(AND(L1687=1,J1687=1),"Active Low-Product",IF(AND(L1687=0,J1687&gt;=2),"Inactive Multi-Product","Inactive Disengaged")))</f>
        <v>Inactive Disengaged</v>
      </c>
      <c r="P1687" s="2" t="str">
        <f aca="false">IF(I1687&gt;=MEDIAN($I$2:$I$10001),"High","Low")</f>
        <v>High</v>
      </c>
      <c r="Q1687" s="2" t="n">
        <f aca="false">L1687+IF(J1687&gt;=2,1,0)+K1687+IF(H1687&gt;=5,1,0)</f>
        <v>0</v>
      </c>
      <c r="R1687" s="2" t="n">
        <f aca="false">IF(AND(L1687=0,P1687="High"),1,0)</f>
        <v>1</v>
      </c>
    </row>
    <row r="1688" customFormat="false" ht="15" hidden="false" customHeight="false" outlineLevel="0" collapsed="false">
      <c r="A1688" s="2" t="n">
        <v>2025</v>
      </c>
      <c r="B1688" s="2" t="n">
        <v>15570205</v>
      </c>
      <c r="C1688" s="2" t="s">
        <v>647</v>
      </c>
      <c r="D1688" s="2" t="n">
        <v>682</v>
      </c>
      <c r="E1688" s="2" t="s">
        <v>22</v>
      </c>
      <c r="F1688" s="2" t="s">
        <v>27</v>
      </c>
      <c r="G1688" s="2" t="n">
        <v>36</v>
      </c>
      <c r="H1688" s="2" t="n">
        <v>5</v>
      </c>
      <c r="I1688" s="3" t="n">
        <v>0</v>
      </c>
      <c r="J1688" s="2" t="n">
        <v>2</v>
      </c>
      <c r="K1688" s="2" t="n">
        <v>1</v>
      </c>
      <c r="L1688" s="2" t="n">
        <v>1</v>
      </c>
      <c r="M1688" s="3" t="n">
        <v>147758.51</v>
      </c>
      <c r="N1688" s="2" t="n">
        <v>0</v>
      </c>
      <c r="O1688" s="2" t="str">
        <f aca="false">IF(AND(L1688=1,J1688&gt;=2),"Active Engaged",IF(AND(L1688=1,J1688=1),"Active Low-Product",IF(AND(L1688=0,J1688&gt;=2),"Inactive Multi-Product","Inactive Disengaged")))</f>
        <v>Active Engaged</v>
      </c>
      <c r="P1688" s="2" t="str">
        <f aca="false">IF(I1688&gt;=MEDIAN($I$2:$I$10001),"High","Low")</f>
        <v>Low</v>
      </c>
      <c r="Q1688" s="2" t="n">
        <f aca="false">L1688+IF(J1688&gt;=2,1,0)+K1688+IF(H1688&gt;=5,1,0)</f>
        <v>4</v>
      </c>
      <c r="R1688" s="2" t="n">
        <f aca="false">IF(AND(L1688=0,P1688="High"),1,0)</f>
        <v>0</v>
      </c>
    </row>
    <row r="1689" customFormat="false" ht="15" hidden="false" customHeight="false" outlineLevel="0" collapsed="false">
      <c r="A1689" s="2" t="n">
        <v>2025</v>
      </c>
      <c r="B1689" s="2" t="n">
        <v>15589348</v>
      </c>
      <c r="C1689" s="2" t="s">
        <v>1090</v>
      </c>
      <c r="D1689" s="2" t="n">
        <v>850</v>
      </c>
      <c r="E1689" s="2" t="s">
        <v>22</v>
      </c>
      <c r="F1689" s="2" t="s">
        <v>27</v>
      </c>
      <c r="G1689" s="2" t="n">
        <v>37</v>
      </c>
      <c r="H1689" s="2" t="n">
        <v>4</v>
      </c>
      <c r="I1689" s="3" t="n">
        <v>137204.77</v>
      </c>
      <c r="J1689" s="2" t="n">
        <v>1</v>
      </c>
      <c r="K1689" s="2" t="n">
        <v>1</v>
      </c>
      <c r="L1689" s="2" t="n">
        <v>1</v>
      </c>
      <c r="M1689" s="3" t="n">
        <v>28865.59</v>
      </c>
      <c r="N1689" s="2" t="n">
        <v>0</v>
      </c>
      <c r="O1689" s="2" t="str">
        <f aca="false">IF(AND(L1689=1,J1689&gt;=2),"Active Engaged",IF(AND(L1689=1,J1689=1),"Active Low-Product",IF(AND(L1689=0,J1689&gt;=2),"Inactive Multi-Product","Inactive Disengaged")))</f>
        <v>Active Low-Product</v>
      </c>
      <c r="P1689" s="2" t="str">
        <f aca="false">IF(I1689&gt;=MEDIAN($I$2:$I$10001),"High","Low")</f>
        <v>High</v>
      </c>
      <c r="Q1689" s="2" t="n">
        <f aca="false">L1689+IF(J1689&gt;=2,1,0)+K1689+IF(H1689&gt;=5,1,0)</f>
        <v>2</v>
      </c>
      <c r="R1689" s="2" t="n">
        <f aca="false">IF(AND(L1689=0,P1689="High"),1,0)</f>
        <v>0</v>
      </c>
    </row>
    <row r="1690" customFormat="false" ht="15" hidden="false" customHeight="false" outlineLevel="0" collapsed="false">
      <c r="A1690" s="2" t="n">
        <v>2025</v>
      </c>
      <c r="B1690" s="2" t="n">
        <v>15804610</v>
      </c>
      <c r="C1690" s="2" t="s">
        <v>1091</v>
      </c>
      <c r="D1690" s="2" t="n">
        <v>601</v>
      </c>
      <c r="E1690" s="2" t="s">
        <v>19</v>
      </c>
      <c r="F1690" s="2" t="s">
        <v>20</v>
      </c>
      <c r="G1690" s="2" t="n">
        <v>41</v>
      </c>
      <c r="H1690" s="2" t="n">
        <v>1</v>
      </c>
      <c r="I1690" s="3" t="n">
        <v>0</v>
      </c>
      <c r="J1690" s="2" t="n">
        <v>2</v>
      </c>
      <c r="K1690" s="2" t="n">
        <v>0</v>
      </c>
      <c r="L1690" s="2" t="n">
        <v>1</v>
      </c>
      <c r="M1690" s="3" t="n">
        <v>160607.06</v>
      </c>
      <c r="N1690" s="2" t="n">
        <v>0</v>
      </c>
      <c r="O1690" s="2" t="str">
        <f aca="false">IF(AND(L1690=1,J1690&gt;=2),"Active Engaged",IF(AND(L1690=1,J1690=1),"Active Low-Product",IF(AND(L1690=0,J1690&gt;=2),"Inactive Multi-Product","Inactive Disengaged")))</f>
        <v>Active Engaged</v>
      </c>
      <c r="P1690" s="2" t="str">
        <f aca="false">IF(I1690&gt;=MEDIAN($I$2:$I$10001),"High","Low")</f>
        <v>Low</v>
      </c>
      <c r="Q1690" s="2" t="n">
        <f aca="false">L1690+IF(J1690&gt;=2,1,0)+K1690+IF(H1690&gt;=5,1,0)</f>
        <v>2</v>
      </c>
      <c r="R1690" s="2" t="n">
        <f aca="false">IF(AND(L1690=0,P1690="High"),1,0)</f>
        <v>0</v>
      </c>
    </row>
    <row r="1691" customFormat="false" ht="15" hidden="false" customHeight="false" outlineLevel="0" collapsed="false">
      <c r="A1691" s="2" t="n">
        <v>2025</v>
      </c>
      <c r="B1691" s="2" t="n">
        <v>15700854</v>
      </c>
      <c r="C1691" s="2" t="s">
        <v>361</v>
      </c>
      <c r="D1691" s="2" t="n">
        <v>595</v>
      </c>
      <c r="E1691" s="2" t="s">
        <v>22</v>
      </c>
      <c r="F1691" s="2" t="s">
        <v>27</v>
      </c>
      <c r="G1691" s="2" t="n">
        <v>35</v>
      </c>
      <c r="H1691" s="2" t="n">
        <v>8</v>
      </c>
      <c r="I1691" s="3" t="n">
        <v>0</v>
      </c>
      <c r="J1691" s="2" t="n">
        <v>1</v>
      </c>
      <c r="K1691" s="2" t="n">
        <v>1</v>
      </c>
      <c r="L1691" s="2" t="n">
        <v>0</v>
      </c>
      <c r="M1691" s="3" t="n">
        <v>100015.79</v>
      </c>
      <c r="N1691" s="2" t="n">
        <v>1</v>
      </c>
      <c r="O1691" s="2" t="str">
        <f aca="false">IF(AND(L1691=1,J1691&gt;=2),"Active Engaged",IF(AND(L1691=1,J1691=1),"Active Low-Product",IF(AND(L1691=0,J1691&gt;=2),"Inactive Multi-Product","Inactive Disengaged")))</f>
        <v>Inactive Disengaged</v>
      </c>
      <c r="P1691" s="2" t="str">
        <f aca="false">IF(I1691&gt;=MEDIAN($I$2:$I$10001),"High","Low")</f>
        <v>Low</v>
      </c>
      <c r="Q1691" s="2" t="n">
        <f aca="false">L1691+IF(J1691&gt;=2,1,0)+K1691+IF(H1691&gt;=5,1,0)</f>
        <v>2</v>
      </c>
      <c r="R1691" s="2" t="n">
        <f aca="false">IF(AND(L1691=0,P1691="High"),1,0)</f>
        <v>0</v>
      </c>
    </row>
    <row r="1692" customFormat="false" ht="15" hidden="false" customHeight="false" outlineLevel="0" collapsed="false">
      <c r="A1692" s="2" t="n">
        <v>2025</v>
      </c>
      <c r="B1692" s="2" t="n">
        <v>15758836</v>
      </c>
      <c r="C1692" s="2" t="s">
        <v>1092</v>
      </c>
      <c r="D1692" s="2" t="n">
        <v>675</v>
      </c>
      <c r="E1692" s="2" t="s">
        <v>22</v>
      </c>
      <c r="F1692" s="2" t="s">
        <v>27</v>
      </c>
      <c r="G1692" s="2" t="n">
        <v>36</v>
      </c>
      <c r="H1692" s="2" t="n">
        <v>3</v>
      </c>
      <c r="I1692" s="3" t="n">
        <v>54098.18</v>
      </c>
      <c r="J1692" s="2" t="n">
        <v>2</v>
      </c>
      <c r="K1692" s="2" t="n">
        <v>0</v>
      </c>
      <c r="L1692" s="2" t="n">
        <v>1</v>
      </c>
      <c r="M1692" s="3" t="n">
        <v>54478.52</v>
      </c>
      <c r="N1692" s="2" t="n">
        <v>0</v>
      </c>
      <c r="O1692" s="2" t="str">
        <f aca="false">IF(AND(L1692=1,J1692&gt;=2),"Active Engaged",IF(AND(L1692=1,J1692=1),"Active Low-Product",IF(AND(L1692=0,J1692&gt;=2),"Inactive Multi-Product","Inactive Disengaged")))</f>
        <v>Active Engaged</v>
      </c>
      <c r="P1692" s="2" t="str">
        <f aca="false">IF(I1692&gt;=MEDIAN($I$2:$I$10001),"High","Low")</f>
        <v>Low</v>
      </c>
      <c r="Q1692" s="2" t="n">
        <f aca="false">L1692+IF(J1692&gt;=2,1,0)+K1692+IF(H1692&gt;=5,1,0)</f>
        <v>2</v>
      </c>
      <c r="R1692" s="2" t="n">
        <f aca="false">IF(AND(L1692=0,P1692="High"),1,0)</f>
        <v>0</v>
      </c>
    </row>
    <row r="1693" customFormat="false" ht="15" hidden="false" customHeight="false" outlineLevel="0" collapsed="false">
      <c r="A1693" s="2" t="n">
        <v>2025</v>
      </c>
      <c r="B1693" s="2" t="n">
        <v>15772933</v>
      </c>
      <c r="C1693" s="2" t="s">
        <v>465</v>
      </c>
      <c r="D1693" s="2" t="n">
        <v>591</v>
      </c>
      <c r="E1693" s="2" t="s">
        <v>22</v>
      </c>
      <c r="F1693" s="2" t="s">
        <v>27</v>
      </c>
      <c r="G1693" s="2" t="n">
        <v>31</v>
      </c>
      <c r="H1693" s="2" t="n">
        <v>8</v>
      </c>
      <c r="I1693" s="3" t="n">
        <v>0</v>
      </c>
      <c r="J1693" s="2" t="n">
        <v>1</v>
      </c>
      <c r="K1693" s="2" t="n">
        <v>1</v>
      </c>
      <c r="L1693" s="2" t="n">
        <v>1</v>
      </c>
      <c r="M1693" s="3" t="n">
        <v>141677.33</v>
      </c>
      <c r="N1693" s="2" t="n">
        <v>0</v>
      </c>
      <c r="O1693" s="2" t="str">
        <f aca="false">IF(AND(L1693=1,J1693&gt;=2),"Active Engaged",IF(AND(L1693=1,J1693=1),"Active Low-Product",IF(AND(L1693=0,J1693&gt;=2),"Inactive Multi-Product","Inactive Disengaged")))</f>
        <v>Active Low-Product</v>
      </c>
      <c r="P1693" s="2" t="str">
        <f aca="false">IF(I1693&gt;=MEDIAN($I$2:$I$10001),"High","Low")</f>
        <v>Low</v>
      </c>
      <c r="Q1693" s="2" t="n">
        <f aca="false">L1693+IF(J1693&gt;=2,1,0)+K1693+IF(H1693&gt;=5,1,0)</f>
        <v>3</v>
      </c>
      <c r="R1693" s="2" t="n">
        <f aca="false">IF(AND(L1693=0,P1693="High"),1,0)</f>
        <v>0</v>
      </c>
    </row>
    <row r="1694" customFormat="false" ht="15" hidden="false" customHeight="false" outlineLevel="0" collapsed="false">
      <c r="A1694" s="2" t="n">
        <v>2025</v>
      </c>
      <c r="B1694" s="2" t="n">
        <v>15809006</v>
      </c>
      <c r="C1694" s="2" t="s">
        <v>583</v>
      </c>
      <c r="D1694" s="2" t="n">
        <v>602</v>
      </c>
      <c r="E1694" s="2" t="s">
        <v>19</v>
      </c>
      <c r="F1694" s="2" t="s">
        <v>27</v>
      </c>
      <c r="G1694" s="2" t="n">
        <v>23</v>
      </c>
      <c r="H1694" s="2" t="n">
        <v>7</v>
      </c>
      <c r="I1694" s="3" t="n">
        <v>113758.48</v>
      </c>
      <c r="J1694" s="2" t="n">
        <v>2</v>
      </c>
      <c r="K1694" s="2" t="n">
        <v>0</v>
      </c>
      <c r="L1694" s="2" t="n">
        <v>0</v>
      </c>
      <c r="M1694" s="3" t="n">
        <v>84077.6</v>
      </c>
      <c r="N1694" s="2" t="n">
        <v>0</v>
      </c>
      <c r="O1694" s="2" t="str">
        <f aca="false">IF(AND(L1694=1,J1694&gt;=2),"Active Engaged",IF(AND(L1694=1,J1694=1),"Active Low-Product",IF(AND(L1694=0,J1694&gt;=2),"Inactive Multi-Product","Inactive Disengaged")))</f>
        <v>Inactive Multi-Product</v>
      </c>
      <c r="P1694" s="2" t="str">
        <f aca="false">IF(I1694&gt;=MEDIAN($I$2:$I$10001),"High","Low")</f>
        <v>High</v>
      </c>
      <c r="Q1694" s="2" t="n">
        <f aca="false">L1694+IF(J1694&gt;=2,1,0)+K1694+IF(H1694&gt;=5,1,0)</f>
        <v>2</v>
      </c>
      <c r="R1694" s="2" t="n">
        <f aca="false">IF(AND(L1694=0,P1694="High"),1,0)</f>
        <v>1</v>
      </c>
    </row>
    <row r="1695" customFormat="false" ht="15" hidden="false" customHeight="false" outlineLevel="0" collapsed="false">
      <c r="A1695" s="2" t="n">
        <v>2025</v>
      </c>
      <c r="B1695" s="2" t="n">
        <v>15689612</v>
      </c>
      <c r="C1695" s="2" t="s">
        <v>86</v>
      </c>
      <c r="D1695" s="2" t="n">
        <v>554</v>
      </c>
      <c r="E1695" s="2" t="s">
        <v>22</v>
      </c>
      <c r="F1695" s="2" t="s">
        <v>20</v>
      </c>
      <c r="G1695" s="2" t="n">
        <v>34</v>
      </c>
      <c r="H1695" s="2" t="n">
        <v>8</v>
      </c>
      <c r="I1695" s="3" t="n">
        <v>0</v>
      </c>
      <c r="J1695" s="2" t="n">
        <v>1</v>
      </c>
      <c r="K1695" s="2" t="n">
        <v>0</v>
      </c>
      <c r="L1695" s="2" t="n">
        <v>1</v>
      </c>
      <c r="M1695" s="3" t="n">
        <v>106981.03</v>
      </c>
      <c r="N1695" s="2" t="n">
        <v>0</v>
      </c>
      <c r="O1695" s="2" t="str">
        <f aca="false">IF(AND(L1695=1,J1695&gt;=2),"Active Engaged",IF(AND(L1695=1,J1695=1),"Active Low-Product",IF(AND(L1695=0,J1695&gt;=2),"Inactive Multi-Product","Inactive Disengaged")))</f>
        <v>Active Low-Product</v>
      </c>
      <c r="P1695" s="2" t="str">
        <f aca="false">IF(I1695&gt;=MEDIAN($I$2:$I$10001),"High","Low")</f>
        <v>Low</v>
      </c>
      <c r="Q1695" s="2" t="n">
        <f aca="false">L1695+IF(J1695&gt;=2,1,0)+K1695+IF(H1695&gt;=5,1,0)</f>
        <v>2</v>
      </c>
      <c r="R1695" s="2" t="n">
        <f aca="false">IF(AND(L1695=0,P1695="High"),1,0)</f>
        <v>0</v>
      </c>
    </row>
    <row r="1696" customFormat="false" ht="15" hidden="false" customHeight="false" outlineLevel="0" collapsed="false">
      <c r="A1696" s="2" t="n">
        <v>2025</v>
      </c>
      <c r="B1696" s="2" t="n">
        <v>15744614</v>
      </c>
      <c r="C1696" s="2" t="s">
        <v>536</v>
      </c>
      <c r="D1696" s="2" t="n">
        <v>541</v>
      </c>
      <c r="E1696" s="2" t="s">
        <v>19</v>
      </c>
      <c r="F1696" s="2" t="s">
        <v>27</v>
      </c>
      <c r="G1696" s="2" t="n">
        <v>37</v>
      </c>
      <c r="H1696" s="2" t="n">
        <v>9</v>
      </c>
      <c r="I1696" s="3" t="n">
        <v>118636.92</v>
      </c>
      <c r="J1696" s="2" t="n">
        <v>1</v>
      </c>
      <c r="K1696" s="2" t="n">
        <v>1</v>
      </c>
      <c r="L1696" s="2" t="n">
        <v>1</v>
      </c>
      <c r="M1696" s="3" t="n">
        <v>73551.44</v>
      </c>
      <c r="N1696" s="2" t="n">
        <v>0</v>
      </c>
      <c r="O1696" s="2" t="str">
        <f aca="false">IF(AND(L1696=1,J1696&gt;=2),"Active Engaged",IF(AND(L1696=1,J1696=1),"Active Low-Product",IF(AND(L1696=0,J1696&gt;=2),"Inactive Multi-Product","Inactive Disengaged")))</f>
        <v>Active Low-Product</v>
      </c>
      <c r="P1696" s="2" t="str">
        <f aca="false">IF(I1696&gt;=MEDIAN($I$2:$I$10001),"High","Low")</f>
        <v>High</v>
      </c>
      <c r="Q1696" s="2" t="n">
        <f aca="false">L1696+IF(J1696&gt;=2,1,0)+K1696+IF(H1696&gt;=5,1,0)</f>
        <v>3</v>
      </c>
      <c r="R1696" s="2" t="n">
        <f aca="false">IF(AND(L1696=0,P1696="High"),1,0)</f>
        <v>0</v>
      </c>
    </row>
    <row r="1697" customFormat="false" ht="15" hidden="false" customHeight="false" outlineLevel="0" collapsed="false">
      <c r="A1697" s="2" t="n">
        <v>2025</v>
      </c>
      <c r="B1697" s="2" t="n">
        <v>15704250</v>
      </c>
      <c r="C1697" s="2" t="s">
        <v>989</v>
      </c>
      <c r="D1697" s="2" t="n">
        <v>506</v>
      </c>
      <c r="E1697" s="2" t="s">
        <v>19</v>
      </c>
      <c r="F1697" s="2" t="s">
        <v>27</v>
      </c>
      <c r="G1697" s="2" t="n">
        <v>34</v>
      </c>
      <c r="H1697" s="2" t="n">
        <v>7</v>
      </c>
      <c r="I1697" s="3" t="n">
        <v>0</v>
      </c>
      <c r="J1697" s="2" t="n">
        <v>2</v>
      </c>
      <c r="K1697" s="2" t="n">
        <v>0</v>
      </c>
      <c r="L1697" s="2" t="n">
        <v>0</v>
      </c>
      <c r="M1697" s="3" t="n">
        <v>115842.1</v>
      </c>
      <c r="N1697" s="2" t="n">
        <v>0</v>
      </c>
      <c r="O1697" s="2" t="str">
        <f aca="false">IF(AND(L1697=1,J1697&gt;=2),"Active Engaged",IF(AND(L1697=1,J1697=1),"Active Low-Product",IF(AND(L1697=0,J1697&gt;=2),"Inactive Multi-Product","Inactive Disengaged")))</f>
        <v>Inactive Multi-Product</v>
      </c>
      <c r="P1697" s="2" t="str">
        <f aca="false">IF(I1697&gt;=MEDIAN($I$2:$I$10001),"High","Low")</f>
        <v>Low</v>
      </c>
      <c r="Q1697" s="2" t="n">
        <f aca="false">L1697+IF(J1697&gt;=2,1,0)+K1697+IF(H1697&gt;=5,1,0)</f>
        <v>2</v>
      </c>
      <c r="R1697" s="2" t="n">
        <f aca="false">IF(AND(L1697=0,P1697="High"),1,0)</f>
        <v>0</v>
      </c>
    </row>
    <row r="1698" customFormat="false" ht="15" hidden="false" customHeight="false" outlineLevel="0" collapsed="false">
      <c r="A1698" s="2" t="n">
        <v>2025</v>
      </c>
      <c r="B1698" s="2" t="n">
        <v>15700255</v>
      </c>
      <c r="C1698" s="2" t="s">
        <v>1093</v>
      </c>
      <c r="D1698" s="2" t="n">
        <v>814</v>
      </c>
      <c r="E1698" s="2" t="s">
        <v>30</v>
      </c>
      <c r="F1698" s="2" t="s">
        <v>27</v>
      </c>
      <c r="G1698" s="2" t="n">
        <v>44</v>
      </c>
      <c r="H1698" s="2" t="n">
        <v>8</v>
      </c>
      <c r="I1698" s="3" t="n">
        <v>95488.82</v>
      </c>
      <c r="J1698" s="2" t="n">
        <v>2</v>
      </c>
      <c r="K1698" s="2" t="n">
        <v>0</v>
      </c>
      <c r="L1698" s="2" t="n">
        <v>0</v>
      </c>
      <c r="M1698" s="3" t="n">
        <v>107013.59</v>
      </c>
      <c r="N1698" s="2" t="n">
        <v>0</v>
      </c>
      <c r="O1698" s="2" t="str">
        <f aca="false">IF(AND(L1698=1,J1698&gt;=2),"Active Engaged",IF(AND(L1698=1,J1698=1),"Active Low-Product",IF(AND(L1698=0,J1698&gt;=2),"Inactive Multi-Product","Inactive Disengaged")))</f>
        <v>Inactive Multi-Product</v>
      </c>
      <c r="P1698" s="2" t="str">
        <f aca="false">IF(I1698&gt;=MEDIAN($I$2:$I$10001),"High","Low")</f>
        <v>Low</v>
      </c>
      <c r="Q1698" s="2" t="n">
        <f aca="false">L1698+IF(J1698&gt;=2,1,0)+K1698+IF(H1698&gt;=5,1,0)</f>
        <v>2</v>
      </c>
      <c r="R1698" s="2" t="n">
        <f aca="false">IF(AND(L1698=0,P1698="High"),1,0)</f>
        <v>0</v>
      </c>
    </row>
    <row r="1699" customFormat="false" ht="15" hidden="false" customHeight="false" outlineLevel="0" collapsed="false">
      <c r="A1699" s="2" t="n">
        <v>2025</v>
      </c>
      <c r="B1699" s="2" t="n">
        <v>15669410</v>
      </c>
      <c r="C1699" s="2" t="s">
        <v>1094</v>
      </c>
      <c r="D1699" s="2" t="n">
        <v>683</v>
      </c>
      <c r="E1699" s="2" t="s">
        <v>19</v>
      </c>
      <c r="F1699" s="2" t="s">
        <v>27</v>
      </c>
      <c r="G1699" s="2" t="n">
        <v>30</v>
      </c>
      <c r="H1699" s="2" t="n">
        <v>8</v>
      </c>
      <c r="I1699" s="3" t="n">
        <v>110829.52</v>
      </c>
      <c r="J1699" s="2" t="n">
        <v>2</v>
      </c>
      <c r="K1699" s="2" t="n">
        <v>0</v>
      </c>
      <c r="L1699" s="2" t="n">
        <v>0</v>
      </c>
      <c r="M1699" s="3" t="n">
        <v>24938.84</v>
      </c>
      <c r="N1699" s="2" t="n">
        <v>0</v>
      </c>
      <c r="O1699" s="2" t="str">
        <f aca="false">IF(AND(L1699=1,J1699&gt;=2),"Active Engaged",IF(AND(L1699=1,J1699=1),"Active Low-Product",IF(AND(L1699=0,J1699&gt;=2),"Inactive Multi-Product","Inactive Disengaged")))</f>
        <v>Inactive Multi-Product</v>
      </c>
      <c r="P1699" s="2" t="str">
        <f aca="false">IF(I1699&gt;=MEDIAN($I$2:$I$10001),"High","Low")</f>
        <v>High</v>
      </c>
      <c r="Q1699" s="2" t="n">
        <f aca="false">L1699+IF(J1699&gt;=2,1,0)+K1699+IF(H1699&gt;=5,1,0)</f>
        <v>2</v>
      </c>
      <c r="R1699" s="2" t="n">
        <f aca="false">IF(AND(L1699=0,P1699="High"),1,0)</f>
        <v>1</v>
      </c>
    </row>
    <row r="1700" customFormat="false" ht="15" hidden="false" customHeight="false" outlineLevel="0" collapsed="false">
      <c r="A1700" s="2" t="n">
        <v>2025</v>
      </c>
      <c r="B1700" s="2" t="n">
        <v>15807595</v>
      </c>
      <c r="C1700" s="2" t="s">
        <v>474</v>
      </c>
      <c r="D1700" s="2" t="n">
        <v>485</v>
      </c>
      <c r="E1700" s="2" t="s">
        <v>30</v>
      </c>
      <c r="F1700" s="2" t="s">
        <v>27</v>
      </c>
      <c r="G1700" s="2" t="n">
        <v>51</v>
      </c>
      <c r="H1700" s="2" t="n">
        <v>7</v>
      </c>
      <c r="I1700" s="3" t="n">
        <v>144244.59</v>
      </c>
      <c r="J1700" s="2" t="n">
        <v>2</v>
      </c>
      <c r="K1700" s="2" t="n">
        <v>1</v>
      </c>
      <c r="L1700" s="2" t="n">
        <v>0</v>
      </c>
      <c r="M1700" s="3" t="n">
        <v>51113.14</v>
      </c>
      <c r="N1700" s="2" t="n">
        <v>0</v>
      </c>
      <c r="O1700" s="2" t="str">
        <f aca="false">IF(AND(L1700=1,J1700&gt;=2),"Active Engaged",IF(AND(L1700=1,J1700=1),"Active Low-Product",IF(AND(L1700=0,J1700&gt;=2),"Inactive Multi-Product","Inactive Disengaged")))</f>
        <v>Inactive Multi-Product</v>
      </c>
      <c r="P1700" s="2" t="str">
        <f aca="false">IF(I1700&gt;=MEDIAN($I$2:$I$10001),"High","Low")</f>
        <v>High</v>
      </c>
      <c r="Q1700" s="2" t="n">
        <f aca="false">L1700+IF(J1700&gt;=2,1,0)+K1700+IF(H1700&gt;=5,1,0)</f>
        <v>3</v>
      </c>
      <c r="R1700" s="2" t="n">
        <f aca="false">IF(AND(L1700=0,P1700="High"),1,0)</f>
        <v>1</v>
      </c>
    </row>
    <row r="1701" customFormat="false" ht="15" hidden="false" customHeight="false" outlineLevel="0" collapsed="false">
      <c r="A1701" s="2" t="n">
        <v>2025</v>
      </c>
      <c r="B1701" s="2" t="n">
        <v>15664523</v>
      </c>
      <c r="C1701" s="2" t="s">
        <v>1095</v>
      </c>
      <c r="D1701" s="2" t="n">
        <v>696</v>
      </c>
      <c r="E1701" s="2" t="s">
        <v>30</v>
      </c>
      <c r="F1701" s="2" t="s">
        <v>20</v>
      </c>
      <c r="G1701" s="2" t="n">
        <v>31</v>
      </c>
      <c r="H1701" s="2" t="n">
        <v>8</v>
      </c>
      <c r="I1701" s="3" t="n">
        <v>122021.92</v>
      </c>
      <c r="J1701" s="2" t="n">
        <v>2</v>
      </c>
      <c r="K1701" s="2" t="n">
        <v>1</v>
      </c>
      <c r="L1701" s="2" t="n">
        <v>0</v>
      </c>
      <c r="M1701" s="3" t="n">
        <v>33828.64</v>
      </c>
      <c r="N1701" s="2" t="n">
        <v>0</v>
      </c>
      <c r="O1701" s="2" t="str">
        <f aca="false">IF(AND(L1701=1,J1701&gt;=2),"Active Engaged",IF(AND(L1701=1,J1701=1),"Active Low-Product",IF(AND(L1701=0,J1701&gt;=2),"Inactive Multi-Product","Inactive Disengaged")))</f>
        <v>Inactive Multi-Product</v>
      </c>
      <c r="P1701" s="2" t="str">
        <f aca="false">IF(I1701&gt;=MEDIAN($I$2:$I$10001),"High","Low")</f>
        <v>High</v>
      </c>
      <c r="Q1701" s="2" t="n">
        <f aca="false">L1701+IF(J1701&gt;=2,1,0)+K1701+IF(H1701&gt;=5,1,0)</f>
        <v>3</v>
      </c>
      <c r="R1701" s="2" t="n">
        <f aca="false">IF(AND(L1701=0,P1701="High"),1,0)</f>
        <v>1</v>
      </c>
    </row>
    <row r="1702" customFormat="false" ht="15" hidden="false" customHeight="false" outlineLevel="0" collapsed="false">
      <c r="A1702" s="2" t="n">
        <v>2025</v>
      </c>
      <c r="B1702" s="2" t="n">
        <v>15642833</v>
      </c>
      <c r="C1702" s="2" t="s">
        <v>1096</v>
      </c>
      <c r="D1702" s="2" t="n">
        <v>608</v>
      </c>
      <c r="E1702" s="2" t="s">
        <v>19</v>
      </c>
      <c r="F1702" s="2" t="s">
        <v>20</v>
      </c>
      <c r="G1702" s="2" t="n">
        <v>30</v>
      </c>
      <c r="H1702" s="2" t="n">
        <v>8</v>
      </c>
      <c r="I1702" s="3" t="n">
        <v>0</v>
      </c>
      <c r="J1702" s="2" t="n">
        <v>2</v>
      </c>
      <c r="K1702" s="2" t="n">
        <v>1</v>
      </c>
      <c r="L1702" s="2" t="n">
        <v>0</v>
      </c>
      <c r="M1702" s="3" t="n">
        <v>128875.86</v>
      </c>
      <c r="N1702" s="2" t="n">
        <v>0</v>
      </c>
      <c r="O1702" s="2" t="str">
        <f aca="false">IF(AND(L1702=1,J1702&gt;=2),"Active Engaged",IF(AND(L1702=1,J1702=1),"Active Low-Product",IF(AND(L1702=0,J1702&gt;=2),"Inactive Multi-Product","Inactive Disengaged")))</f>
        <v>Inactive Multi-Product</v>
      </c>
      <c r="P1702" s="2" t="str">
        <f aca="false">IF(I1702&gt;=MEDIAN($I$2:$I$10001),"High","Low")</f>
        <v>Low</v>
      </c>
      <c r="Q1702" s="2" t="n">
        <f aca="false">L1702+IF(J1702&gt;=2,1,0)+K1702+IF(H1702&gt;=5,1,0)</f>
        <v>3</v>
      </c>
      <c r="R1702" s="2" t="n">
        <f aca="false">IF(AND(L1702=0,P1702="High"),1,0)</f>
        <v>0</v>
      </c>
    </row>
    <row r="1703" customFormat="false" ht="15" hidden="false" customHeight="false" outlineLevel="0" collapsed="false">
      <c r="A1703" s="2" t="n">
        <v>2025</v>
      </c>
      <c r="B1703" s="2" t="n">
        <v>15605279</v>
      </c>
      <c r="C1703" s="2" t="s">
        <v>1097</v>
      </c>
      <c r="D1703" s="2" t="n">
        <v>792</v>
      </c>
      <c r="E1703" s="2" t="s">
        <v>19</v>
      </c>
      <c r="F1703" s="2" t="s">
        <v>27</v>
      </c>
      <c r="G1703" s="2" t="n">
        <v>50</v>
      </c>
      <c r="H1703" s="2" t="n">
        <v>9</v>
      </c>
      <c r="I1703" s="3" t="n">
        <v>0</v>
      </c>
      <c r="J1703" s="2" t="n">
        <v>4</v>
      </c>
      <c r="K1703" s="2" t="n">
        <v>1</v>
      </c>
      <c r="L1703" s="2" t="n">
        <v>1</v>
      </c>
      <c r="M1703" s="3" t="n">
        <v>194700.81</v>
      </c>
      <c r="N1703" s="2" t="n">
        <v>1</v>
      </c>
      <c r="O1703" s="2" t="str">
        <f aca="false">IF(AND(L1703=1,J1703&gt;=2),"Active Engaged",IF(AND(L1703=1,J1703=1),"Active Low-Product",IF(AND(L1703=0,J1703&gt;=2),"Inactive Multi-Product","Inactive Disengaged")))</f>
        <v>Active Engaged</v>
      </c>
      <c r="P1703" s="2" t="str">
        <f aca="false">IF(I1703&gt;=MEDIAN($I$2:$I$10001),"High","Low")</f>
        <v>Low</v>
      </c>
      <c r="Q1703" s="2" t="n">
        <f aca="false">L1703+IF(J1703&gt;=2,1,0)+K1703+IF(H1703&gt;=5,1,0)</f>
        <v>4</v>
      </c>
      <c r="R1703" s="2" t="n">
        <f aca="false">IF(AND(L1703=0,P1703="High"),1,0)</f>
        <v>0</v>
      </c>
    </row>
    <row r="1704" customFormat="false" ht="15" hidden="false" customHeight="false" outlineLevel="0" collapsed="false">
      <c r="A1704" s="2" t="n">
        <v>2025</v>
      </c>
      <c r="B1704" s="2" t="n">
        <v>15713644</v>
      </c>
      <c r="C1704" s="2" t="s">
        <v>198</v>
      </c>
      <c r="D1704" s="2" t="n">
        <v>686</v>
      </c>
      <c r="E1704" s="2" t="s">
        <v>22</v>
      </c>
      <c r="F1704" s="2" t="s">
        <v>27</v>
      </c>
      <c r="G1704" s="2" t="n">
        <v>22</v>
      </c>
      <c r="H1704" s="2" t="n">
        <v>5</v>
      </c>
      <c r="I1704" s="3" t="n">
        <v>0</v>
      </c>
      <c r="J1704" s="2" t="n">
        <v>2</v>
      </c>
      <c r="K1704" s="2" t="n">
        <v>1</v>
      </c>
      <c r="L1704" s="2" t="n">
        <v>0</v>
      </c>
      <c r="M1704" s="3" t="n">
        <v>158974.45</v>
      </c>
      <c r="N1704" s="2" t="n">
        <v>0</v>
      </c>
      <c r="O1704" s="2" t="str">
        <f aca="false">IF(AND(L1704=1,J1704&gt;=2),"Active Engaged",IF(AND(L1704=1,J1704=1),"Active Low-Product",IF(AND(L1704=0,J1704&gt;=2),"Inactive Multi-Product","Inactive Disengaged")))</f>
        <v>Inactive Multi-Product</v>
      </c>
      <c r="P1704" s="2" t="str">
        <f aca="false">IF(I1704&gt;=MEDIAN($I$2:$I$10001),"High","Low")</f>
        <v>Low</v>
      </c>
      <c r="Q1704" s="2" t="n">
        <f aca="false">L1704+IF(J1704&gt;=2,1,0)+K1704+IF(H1704&gt;=5,1,0)</f>
        <v>3</v>
      </c>
      <c r="R1704" s="2" t="n">
        <f aca="false">IF(AND(L1704=0,P1704="High"),1,0)</f>
        <v>0</v>
      </c>
    </row>
    <row r="1705" customFormat="false" ht="15" hidden="false" customHeight="false" outlineLevel="0" collapsed="false">
      <c r="A1705" s="2" t="n">
        <v>2025</v>
      </c>
      <c r="B1705" s="2" t="n">
        <v>15750466</v>
      </c>
      <c r="C1705" s="2" t="s">
        <v>1098</v>
      </c>
      <c r="D1705" s="2" t="n">
        <v>790</v>
      </c>
      <c r="E1705" s="2" t="s">
        <v>30</v>
      </c>
      <c r="F1705" s="2" t="s">
        <v>27</v>
      </c>
      <c r="G1705" s="2" t="n">
        <v>42</v>
      </c>
      <c r="H1705" s="2" t="n">
        <v>1</v>
      </c>
      <c r="I1705" s="3" t="n">
        <v>85839.62</v>
      </c>
      <c r="J1705" s="2" t="n">
        <v>1</v>
      </c>
      <c r="K1705" s="2" t="n">
        <v>1</v>
      </c>
      <c r="L1705" s="2" t="n">
        <v>0</v>
      </c>
      <c r="M1705" s="3" t="n">
        <v>198182.73</v>
      </c>
      <c r="N1705" s="2" t="n">
        <v>0</v>
      </c>
      <c r="O1705" s="2" t="str">
        <f aca="false">IF(AND(L1705=1,J1705&gt;=2),"Active Engaged",IF(AND(L1705=1,J1705=1),"Active Low-Product",IF(AND(L1705=0,J1705&gt;=2),"Inactive Multi-Product","Inactive Disengaged")))</f>
        <v>Inactive Disengaged</v>
      </c>
      <c r="P1705" s="2" t="str">
        <f aca="false">IF(I1705&gt;=MEDIAN($I$2:$I$10001),"High","Low")</f>
        <v>Low</v>
      </c>
      <c r="Q1705" s="2" t="n">
        <f aca="false">L1705+IF(J1705&gt;=2,1,0)+K1705+IF(H1705&gt;=5,1,0)</f>
        <v>1</v>
      </c>
      <c r="R1705" s="2" t="n">
        <f aca="false">IF(AND(L1705=0,P1705="High"),1,0)</f>
        <v>0</v>
      </c>
    </row>
    <row r="1706" customFormat="false" ht="15" hidden="false" customHeight="false" outlineLevel="0" collapsed="false">
      <c r="A1706" s="2" t="n">
        <v>2025</v>
      </c>
      <c r="B1706" s="2" t="n">
        <v>15739054</v>
      </c>
      <c r="C1706" s="2" t="s">
        <v>1099</v>
      </c>
      <c r="D1706" s="2" t="n">
        <v>654</v>
      </c>
      <c r="E1706" s="2" t="s">
        <v>19</v>
      </c>
      <c r="F1706" s="2" t="s">
        <v>20</v>
      </c>
      <c r="G1706" s="2" t="n">
        <v>29</v>
      </c>
      <c r="H1706" s="2" t="n">
        <v>4</v>
      </c>
      <c r="I1706" s="3" t="n">
        <v>96974.97</v>
      </c>
      <c r="J1706" s="2" t="n">
        <v>1</v>
      </c>
      <c r="K1706" s="2" t="n">
        <v>0</v>
      </c>
      <c r="L1706" s="2" t="n">
        <v>1</v>
      </c>
      <c r="M1706" s="3" t="n">
        <v>141404.07</v>
      </c>
      <c r="N1706" s="2" t="n">
        <v>0</v>
      </c>
      <c r="O1706" s="2" t="str">
        <f aca="false">IF(AND(L1706=1,J1706&gt;=2),"Active Engaged",IF(AND(L1706=1,J1706=1),"Active Low-Product",IF(AND(L1706=0,J1706&gt;=2),"Inactive Multi-Product","Inactive Disengaged")))</f>
        <v>Active Low-Product</v>
      </c>
      <c r="P1706" s="2" t="str">
        <f aca="false">IF(I1706&gt;=MEDIAN($I$2:$I$10001),"High","Low")</f>
        <v>Low</v>
      </c>
      <c r="Q1706" s="2" t="n">
        <f aca="false">L1706+IF(J1706&gt;=2,1,0)+K1706+IF(H1706&gt;=5,1,0)</f>
        <v>1</v>
      </c>
      <c r="R1706" s="2" t="n">
        <f aca="false">IF(AND(L1706=0,P1706="High"),1,0)</f>
        <v>0</v>
      </c>
    </row>
    <row r="1707" customFormat="false" ht="15" hidden="false" customHeight="false" outlineLevel="0" collapsed="false">
      <c r="A1707" s="2" t="n">
        <v>2025</v>
      </c>
      <c r="B1707" s="2" t="n">
        <v>15612771</v>
      </c>
      <c r="C1707" s="2" t="s">
        <v>533</v>
      </c>
      <c r="D1707" s="2" t="n">
        <v>452</v>
      </c>
      <c r="E1707" s="2" t="s">
        <v>19</v>
      </c>
      <c r="F1707" s="2" t="s">
        <v>27</v>
      </c>
      <c r="G1707" s="2" t="n">
        <v>35</v>
      </c>
      <c r="H1707" s="2" t="n">
        <v>4</v>
      </c>
      <c r="I1707" s="3" t="n">
        <v>148172.44</v>
      </c>
      <c r="J1707" s="2" t="n">
        <v>1</v>
      </c>
      <c r="K1707" s="2" t="n">
        <v>1</v>
      </c>
      <c r="L1707" s="2" t="n">
        <v>1</v>
      </c>
      <c r="M1707" s="3" t="n">
        <v>4175.68</v>
      </c>
      <c r="N1707" s="2" t="n">
        <v>0</v>
      </c>
      <c r="O1707" s="2" t="str">
        <f aca="false">IF(AND(L1707=1,J1707&gt;=2),"Active Engaged",IF(AND(L1707=1,J1707=1),"Active Low-Product",IF(AND(L1707=0,J1707&gt;=2),"Inactive Multi-Product","Inactive Disengaged")))</f>
        <v>Active Low-Product</v>
      </c>
      <c r="P1707" s="2" t="str">
        <f aca="false">IF(I1707&gt;=MEDIAN($I$2:$I$10001),"High","Low")</f>
        <v>High</v>
      </c>
      <c r="Q1707" s="2" t="n">
        <f aca="false">L1707+IF(J1707&gt;=2,1,0)+K1707+IF(H1707&gt;=5,1,0)</f>
        <v>2</v>
      </c>
      <c r="R1707" s="2" t="n">
        <f aca="false">IF(AND(L1707=0,P1707="High"),1,0)</f>
        <v>0</v>
      </c>
    </row>
    <row r="1708" customFormat="false" ht="15" hidden="false" customHeight="false" outlineLevel="0" collapsed="false">
      <c r="A1708" s="2" t="n">
        <v>2025</v>
      </c>
      <c r="B1708" s="2" t="n">
        <v>15788483</v>
      </c>
      <c r="C1708" s="2" t="s">
        <v>324</v>
      </c>
      <c r="D1708" s="2" t="n">
        <v>719</v>
      </c>
      <c r="E1708" s="2" t="s">
        <v>22</v>
      </c>
      <c r="F1708" s="2" t="s">
        <v>27</v>
      </c>
      <c r="G1708" s="2" t="n">
        <v>38</v>
      </c>
      <c r="H1708" s="2" t="n">
        <v>0</v>
      </c>
      <c r="I1708" s="3" t="n">
        <v>0</v>
      </c>
      <c r="J1708" s="2" t="n">
        <v>1</v>
      </c>
      <c r="K1708" s="2" t="n">
        <v>1</v>
      </c>
      <c r="L1708" s="2" t="n">
        <v>0</v>
      </c>
      <c r="M1708" s="3" t="n">
        <v>126876.47</v>
      </c>
      <c r="N1708" s="2" t="n">
        <v>0</v>
      </c>
      <c r="O1708" s="2" t="str">
        <f aca="false">IF(AND(L1708=1,J1708&gt;=2),"Active Engaged",IF(AND(L1708=1,J1708=1),"Active Low-Product",IF(AND(L1708=0,J1708&gt;=2),"Inactive Multi-Product","Inactive Disengaged")))</f>
        <v>Inactive Disengaged</v>
      </c>
      <c r="P1708" s="2" t="str">
        <f aca="false">IF(I1708&gt;=MEDIAN($I$2:$I$10001),"High","Low")</f>
        <v>Low</v>
      </c>
      <c r="Q1708" s="2" t="n">
        <f aca="false">L1708+IF(J1708&gt;=2,1,0)+K1708+IF(H1708&gt;=5,1,0)</f>
        <v>1</v>
      </c>
      <c r="R1708" s="2" t="n">
        <f aca="false">IF(AND(L1708=0,P1708="High"),1,0)</f>
        <v>0</v>
      </c>
    </row>
    <row r="1709" customFormat="false" ht="15" hidden="false" customHeight="false" outlineLevel="0" collapsed="false">
      <c r="A1709" s="2" t="n">
        <v>2025</v>
      </c>
      <c r="B1709" s="2" t="n">
        <v>15732832</v>
      </c>
      <c r="C1709" s="2" t="s">
        <v>532</v>
      </c>
      <c r="D1709" s="2" t="n">
        <v>707</v>
      </c>
      <c r="E1709" s="2" t="s">
        <v>19</v>
      </c>
      <c r="F1709" s="2" t="s">
        <v>20</v>
      </c>
      <c r="G1709" s="2" t="n">
        <v>40</v>
      </c>
      <c r="H1709" s="2" t="n">
        <v>5</v>
      </c>
      <c r="I1709" s="3" t="n">
        <v>0</v>
      </c>
      <c r="J1709" s="2" t="n">
        <v>2</v>
      </c>
      <c r="K1709" s="2" t="n">
        <v>1</v>
      </c>
      <c r="L1709" s="2" t="n">
        <v>0</v>
      </c>
      <c r="M1709" s="3" t="n">
        <v>41052.82</v>
      </c>
      <c r="N1709" s="2" t="n">
        <v>0</v>
      </c>
      <c r="O1709" s="2" t="str">
        <f aca="false">IF(AND(L1709=1,J1709&gt;=2),"Active Engaged",IF(AND(L1709=1,J1709=1),"Active Low-Product",IF(AND(L1709=0,J1709&gt;=2),"Inactive Multi-Product","Inactive Disengaged")))</f>
        <v>Inactive Multi-Product</v>
      </c>
      <c r="P1709" s="2" t="str">
        <f aca="false">IF(I1709&gt;=MEDIAN($I$2:$I$10001),"High","Low")</f>
        <v>Low</v>
      </c>
      <c r="Q1709" s="2" t="n">
        <f aca="false">L1709+IF(J1709&gt;=2,1,0)+K1709+IF(H1709&gt;=5,1,0)</f>
        <v>3</v>
      </c>
      <c r="R1709" s="2" t="n">
        <f aca="false">IF(AND(L1709=0,P1709="High"),1,0)</f>
        <v>0</v>
      </c>
    </row>
    <row r="1710" customFormat="false" ht="15" hidden="false" customHeight="false" outlineLevel="0" collapsed="false">
      <c r="A1710" s="2" t="n">
        <v>2025</v>
      </c>
      <c r="B1710" s="2" t="n">
        <v>15772892</v>
      </c>
      <c r="C1710" s="2" t="s">
        <v>305</v>
      </c>
      <c r="D1710" s="2" t="n">
        <v>699</v>
      </c>
      <c r="E1710" s="2" t="s">
        <v>19</v>
      </c>
      <c r="F1710" s="2" t="s">
        <v>20</v>
      </c>
      <c r="G1710" s="2" t="n">
        <v>49</v>
      </c>
      <c r="H1710" s="2" t="n">
        <v>2</v>
      </c>
      <c r="I1710" s="3" t="n">
        <v>0</v>
      </c>
      <c r="J1710" s="2" t="n">
        <v>1</v>
      </c>
      <c r="K1710" s="2" t="n">
        <v>0</v>
      </c>
      <c r="L1710" s="2" t="n">
        <v>0</v>
      </c>
      <c r="M1710" s="3" t="n">
        <v>105760.01</v>
      </c>
      <c r="N1710" s="2" t="n">
        <v>0</v>
      </c>
      <c r="O1710" s="2" t="str">
        <f aca="false">IF(AND(L1710=1,J1710&gt;=2),"Active Engaged",IF(AND(L1710=1,J1710=1),"Active Low-Product",IF(AND(L1710=0,J1710&gt;=2),"Inactive Multi-Product","Inactive Disengaged")))</f>
        <v>Inactive Disengaged</v>
      </c>
      <c r="P1710" s="2" t="str">
        <f aca="false">IF(I1710&gt;=MEDIAN($I$2:$I$10001),"High","Low")</f>
        <v>Low</v>
      </c>
      <c r="Q1710" s="2" t="n">
        <f aca="false">L1710+IF(J1710&gt;=2,1,0)+K1710+IF(H1710&gt;=5,1,0)</f>
        <v>0</v>
      </c>
      <c r="R1710" s="2" t="n">
        <f aca="false">IF(AND(L1710=0,P1710="High"),1,0)</f>
        <v>0</v>
      </c>
    </row>
    <row r="1711" customFormat="false" ht="15" hidden="false" customHeight="false" outlineLevel="0" collapsed="false">
      <c r="A1711" s="2" t="n">
        <v>2025</v>
      </c>
      <c r="B1711" s="2" t="n">
        <v>15713843</v>
      </c>
      <c r="C1711" s="2" t="s">
        <v>560</v>
      </c>
      <c r="D1711" s="2" t="n">
        <v>850</v>
      </c>
      <c r="E1711" s="2" t="s">
        <v>22</v>
      </c>
      <c r="F1711" s="2" t="s">
        <v>27</v>
      </c>
      <c r="G1711" s="2" t="n">
        <v>30</v>
      </c>
      <c r="H1711" s="2" t="n">
        <v>2</v>
      </c>
      <c r="I1711" s="3" t="n">
        <v>0</v>
      </c>
      <c r="J1711" s="2" t="n">
        <v>2</v>
      </c>
      <c r="K1711" s="2" t="n">
        <v>0</v>
      </c>
      <c r="L1711" s="2" t="n">
        <v>1</v>
      </c>
      <c r="M1711" s="3" t="n">
        <v>27937.12</v>
      </c>
      <c r="N1711" s="2" t="n">
        <v>0</v>
      </c>
      <c r="O1711" s="2" t="str">
        <f aca="false">IF(AND(L1711=1,J1711&gt;=2),"Active Engaged",IF(AND(L1711=1,J1711=1),"Active Low-Product",IF(AND(L1711=0,J1711&gt;=2),"Inactive Multi-Product","Inactive Disengaged")))</f>
        <v>Active Engaged</v>
      </c>
      <c r="P1711" s="2" t="str">
        <f aca="false">IF(I1711&gt;=MEDIAN($I$2:$I$10001),"High","Low")</f>
        <v>Low</v>
      </c>
      <c r="Q1711" s="2" t="n">
        <f aca="false">L1711+IF(J1711&gt;=2,1,0)+K1711+IF(H1711&gt;=5,1,0)</f>
        <v>2</v>
      </c>
      <c r="R1711" s="2" t="n">
        <f aca="false">IF(AND(L1711=0,P1711="High"),1,0)</f>
        <v>0</v>
      </c>
    </row>
    <row r="1712" customFormat="false" ht="15" hidden="false" customHeight="false" outlineLevel="0" collapsed="false">
      <c r="A1712" s="2" t="n">
        <v>2025</v>
      </c>
      <c r="B1712" s="2" t="n">
        <v>15567993</v>
      </c>
      <c r="C1712" s="2" t="s">
        <v>664</v>
      </c>
      <c r="D1712" s="2" t="n">
        <v>828</v>
      </c>
      <c r="E1712" s="2" t="s">
        <v>22</v>
      </c>
      <c r="F1712" s="2" t="s">
        <v>27</v>
      </c>
      <c r="G1712" s="2" t="n">
        <v>28</v>
      </c>
      <c r="H1712" s="2" t="n">
        <v>8</v>
      </c>
      <c r="I1712" s="3" t="n">
        <v>134766.85</v>
      </c>
      <c r="J1712" s="2" t="n">
        <v>1</v>
      </c>
      <c r="K1712" s="2" t="n">
        <v>1</v>
      </c>
      <c r="L1712" s="2" t="n">
        <v>0</v>
      </c>
      <c r="M1712" s="3" t="n">
        <v>79355.87</v>
      </c>
      <c r="N1712" s="2" t="n">
        <v>0</v>
      </c>
      <c r="O1712" s="2" t="str">
        <f aca="false">IF(AND(L1712=1,J1712&gt;=2),"Active Engaged",IF(AND(L1712=1,J1712=1),"Active Low-Product",IF(AND(L1712=0,J1712&gt;=2),"Inactive Multi-Product","Inactive Disengaged")))</f>
        <v>Inactive Disengaged</v>
      </c>
      <c r="P1712" s="2" t="str">
        <f aca="false">IF(I1712&gt;=MEDIAN($I$2:$I$10001),"High","Low")</f>
        <v>High</v>
      </c>
      <c r="Q1712" s="2" t="n">
        <f aca="false">L1712+IF(J1712&gt;=2,1,0)+K1712+IF(H1712&gt;=5,1,0)</f>
        <v>2</v>
      </c>
      <c r="R1712" s="2" t="n">
        <f aca="false">IF(AND(L1712=0,P1712="High"),1,0)</f>
        <v>1</v>
      </c>
    </row>
    <row r="1713" customFormat="false" ht="15" hidden="false" customHeight="false" outlineLevel="0" collapsed="false">
      <c r="A1713" s="2" t="n">
        <v>2025</v>
      </c>
      <c r="B1713" s="2" t="n">
        <v>15617603</v>
      </c>
      <c r="C1713" s="2" t="s">
        <v>810</v>
      </c>
      <c r="D1713" s="2" t="n">
        <v>850</v>
      </c>
      <c r="E1713" s="2" t="s">
        <v>30</v>
      </c>
      <c r="F1713" s="2" t="s">
        <v>27</v>
      </c>
      <c r="G1713" s="2" t="n">
        <v>30</v>
      </c>
      <c r="H1713" s="2" t="n">
        <v>5</v>
      </c>
      <c r="I1713" s="3" t="n">
        <v>123210.56</v>
      </c>
      <c r="J1713" s="2" t="n">
        <v>2</v>
      </c>
      <c r="K1713" s="2" t="n">
        <v>1</v>
      </c>
      <c r="L1713" s="2" t="n">
        <v>1</v>
      </c>
      <c r="M1713" s="3" t="n">
        <v>102180.27</v>
      </c>
      <c r="N1713" s="2" t="n">
        <v>0</v>
      </c>
      <c r="O1713" s="2" t="str">
        <f aca="false">IF(AND(L1713=1,J1713&gt;=2),"Active Engaged",IF(AND(L1713=1,J1713=1),"Active Low-Product",IF(AND(L1713=0,J1713&gt;=2),"Inactive Multi-Product","Inactive Disengaged")))</f>
        <v>Active Engaged</v>
      </c>
      <c r="P1713" s="2" t="str">
        <f aca="false">IF(I1713&gt;=MEDIAN($I$2:$I$10001),"High","Low")</f>
        <v>High</v>
      </c>
      <c r="Q1713" s="2" t="n">
        <f aca="false">L1713+IF(J1713&gt;=2,1,0)+K1713+IF(H1713&gt;=5,1,0)</f>
        <v>4</v>
      </c>
      <c r="R1713" s="2" t="n">
        <f aca="false">IF(AND(L1713=0,P1713="High"),1,0)</f>
        <v>0</v>
      </c>
    </row>
    <row r="1714" customFormat="false" ht="15" hidden="false" customHeight="false" outlineLevel="0" collapsed="false">
      <c r="A1714" s="2" t="n">
        <v>2025</v>
      </c>
      <c r="B1714" s="2" t="n">
        <v>15744983</v>
      </c>
      <c r="C1714" s="2" t="s">
        <v>1100</v>
      </c>
      <c r="D1714" s="2" t="n">
        <v>712</v>
      </c>
      <c r="E1714" s="2" t="s">
        <v>22</v>
      </c>
      <c r="F1714" s="2" t="s">
        <v>27</v>
      </c>
      <c r="G1714" s="2" t="n">
        <v>47</v>
      </c>
      <c r="H1714" s="2" t="n">
        <v>1</v>
      </c>
      <c r="I1714" s="3" t="n">
        <v>139887.01</v>
      </c>
      <c r="J1714" s="2" t="n">
        <v>1</v>
      </c>
      <c r="K1714" s="2" t="n">
        <v>1</v>
      </c>
      <c r="L1714" s="2" t="n">
        <v>1</v>
      </c>
      <c r="M1714" s="3" t="n">
        <v>95719.73</v>
      </c>
      <c r="N1714" s="2" t="n">
        <v>0</v>
      </c>
      <c r="O1714" s="2" t="str">
        <f aca="false">IF(AND(L1714=1,J1714&gt;=2),"Active Engaged",IF(AND(L1714=1,J1714=1),"Active Low-Product",IF(AND(L1714=0,J1714&gt;=2),"Inactive Multi-Product","Inactive Disengaged")))</f>
        <v>Active Low-Product</v>
      </c>
      <c r="P1714" s="2" t="str">
        <f aca="false">IF(I1714&gt;=MEDIAN($I$2:$I$10001),"High","Low")</f>
        <v>High</v>
      </c>
      <c r="Q1714" s="2" t="n">
        <f aca="false">L1714+IF(J1714&gt;=2,1,0)+K1714+IF(H1714&gt;=5,1,0)</f>
        <v>2</v>
      </c>
      <c r="R1714" s="2" t="n">
        <f aca="false">IF(AND(L1714=0,P1714="High"),1,0)</f>
        <v>0</v>
      </c>
    </row>
    <row r="1715" customFormat="false" ht="15" hidden="false" customHeight="false" outlineLevel="0" collapsed="false">
      <c r="A1715" s="2" t="n">
        <v>2025</v>
      </c>
      <c r="B1715" s="2" t="n">
        <v>15630419</v>
      </c>
      <c r="C1715" s="2" t="s">
        <v>609</v>
      </c>
      <c r="D1715" s="2" t="n">
        <v>634</v>
      </c>
      <c r="E1715" s="2" t="s">
        <v>19</v>
      </c>
      <c r="F1715" s="2" t="s">
        <v>27</v>
      </c>
      <c r="G1715" s="2" t="n">
        <v>44</v>
      </c>
      <c r="H1715" s="2" t="n">
        <v>9</v>
      </c>
      <c r="I1715" s="3" t="n">
        <v>149961.11</v>
      </c>
      <c r="J1715" s="2" t="n">
        <v>1</v>
      </c>
      <c r="K1715" s="2" t="n">
        <v>1</v>
      </c>
      <c r="L1715" s="2" t="n">
        <v>0</v>
      </c>
      <c r="M1715" s="3" t="n">
        <v>57121.51</v>
      </c>
      <c r="N1715" s="2" t="n">
        <v>0</v>
      </c>
      <c r="O1715" s="2" t="str">
        <f aca="false">IF(AND(L1715=1,J1715&gt;=2),"Active Engaged",IF(AND(L1715=1,J1715=1),"Active Low-Product",IF(AND(L1715=0,J1715&gt;=2),"Inactive Multi-Product","Inactive Disengaged")))</f>
        <v>Inactive Disengaged</v>
      </c>
      <c r="P1715" s="2" t="str">
        <f aca="false">IF(I1715&gt;=MEDIAN($I$2:$I$10001),"High","Low")</f>
        <v>High</v>
      </c>
      <c r="Q1715" s="2" t="n">
        <f aca="false">L1715+IF(J1715&gt;=2,1,0)+K1715+IF(H1715&gt;=5,1,0)</f>
        <v>2</v>
      </c>
      <c r="R1715" s="2" t="n">
        <f aca="false">IF(AND(L1715=0,P1715="High"),1,0)</f>
        <v>1</v>
      </c>
    </row>
    <row r="1716" customFormat="false" ht="15" hidden="false" customHeight="false" outlineLevel="0" collapsed="false">
      <c r="A1716" s="2" t="n">
        <v>2025</v>
      </c>
      <c r="B1716" s="2" t="n">
        <v>15738828</v>
      </c>
      <c r="C1716" s="2" t="s">
        <v>352</v>
      </c>
      <c r="D1716" s="2" t="n">
        <v>730</v>
      </c>
      <c r="E1716" s="2" t="s">
        <v>30</v>
      </c>
      <c r="F1716" s="2" t="s">
        <v>27</v>
      </c>
      <c r="G1716" s="2" t="n">
        <v>45</v>
      </c>
      <c r="H1716" s="2" t="n">
        <v>6</v>
      </c>
      <c r="I1716" s="3" t="n">
        <v>152880.97</v>
      </c>
      <c r="J1716" s="2" t="n">
        <v>1</v>
      </c>
      <c r="K1716" s="2" t="n">
        <v>0</v>
      </c>
      <c r="L1716" s="2" t="n">
        <v>0</v>
      </c>
      <c r="M1716" s="3" t="n">
        <v>162478.11</v>
      </c>
      <c r="N1716" s="2" t="n">
        <v>0</v>
      </c>
      <c r="O1716" s="2" t="str">
        <f aca="false">IF(AND(L1716=1,J1716&gt;=2),"Active Engaged",IF(AND(L1716=1,J1716=1),"Active Low-Product",IF(AND(L1716=0,J1716&gt;=2),"Inactive Multi-Product","Inactive Disengaged")))</f>
        <v>Inactive Disengaged</v>
      </c>
      <c r="P1716" s="2" t="str">
        <f aca="false">IF(I1716&gt;=MEDIAN($I$2:$I$10001),"High","Low")</f>
        <v>High</v>
      </c>
      <c r="Q1716" s="2" t="n">
        <f aca="false">L1716+IF(J1716&gt;=2,1,0)+K1716+IF(H1716&gt;=5,1,0)</f>
        <v>1</v>
      </c>
      <c r="R1716" s="2" t="n">
        <f aca="false">IF(AND(L1716=0,P1716="High"),1,0)</f>
        <v>1</v>
      </c>
    </row>
    <row r="1717" customFormat="false" ht="15" hidden="false" customHeight="false" outlineLevel="0" collapsed="false">
      <c r="A1717" s="2" t="n">
        <v>2025</v>
      </c>
      <c r="B1717" s="2" t="n">
        <v>15778025</v>
      </c>
      <c r="C1717" s="2" t="s">
        <v>44</v>
      </c>
      <c r="D1717" s="2" t="n">
        <v>685</v>
      </c>
      <c r="E1717" s="2" t="s">
        <v>30</v>
      </c>
      <c r="F1717" s="2" t="s">
        <v>27</v>
      </c>
      <c r="G1717" s="2" t="n">
        <v>43</v>
      </c>
      <c r="H1717" s="2" t="n">
        <v>9</v>
      </c>
      <c r="I1717" s="3" t="n">
        <v>108589.47</v>
      </c>
      <c r="J1717" s="2" t="n">
        <v>2</v>
      </c>
      <c r="K1717" s="2" t="n">
        <v>0</v>
      </c>
      <c r="L1717" s="2" t="n">
        <v>1</v>
      </c>
      <c r="M1717" s="3" t="n">
        <v>194808.51</v>
      </c>
      <c r="N1717" s="2" t="n">
        <v>0</v>
      </c>
      <c r="O1717" s="2" t="str">
        <f aca="false">IF(AND(L1717=1,J1717&gt;=2),"Active Engaged",IF(AND(L1717=1,J1717=1),"Active Low-Product",IF(AND(L1717=0,J1717&gt;=2),"Inactive Multi-Product","Inactive Disengaged")))</f>
        <v>Active Engaged</v>
      </c>
      <c r="P1717" s="2" t="str">
        <f aca="false">IF(I1717&gt;=MEDIAN($I$2:$I$10001),"High","Low")</f>
        <v>High</v>
      </c>
      <c r="Q1717" s="2" t="n">
        <f aca="false">L1717+IF(J1717&gt;=2,1,0)+K1717+IF(H1717&gt;=5,1,0)</f>
        <v>3</v>
      </c>
      <c r="R1717" s="2" t="n">
        <f aca="false">IF(AND(L1717=0,P1717="High"),1,0)</f>
        <v>0</v>
      </c>
    </row>
    <row r="1718" customFormat="false" ht="15" hidden="false" customHeight="false" outlineLevel="0" collapsed="false">
      <c r="A1718" s="2" t="n">
        <v>2025</v>
      </c>
      <c r="B1718" s="2" t="n">
        <v>15799479</v>
      </c>
      <c r="C1718" s="2" t="s">
        <v>744</v>
      </c>
      <c r="D1718" s="2" t="n">
        <v>809</v>
      </c>
      <c r="E1718" s="2" t="s">
        <v>22</v>
      </c>
      <c r="F1718" s="2" t="s">
        <v>27</v>
      </c>
      <c r="G1718" s="2" t="n">
        <v>33</v>
      </c>
      <c r="H1718" s="2" t="n">
        <v>9</v>
      </c>
      <c r="I1718" s="3" t="n">
        <v>0</v>
      </c>
      <c r="J1718" s="2" t="n">
        <v>1</v>
      </c>
      <c r="K1718" s="2" t="n">
        <v>1</v>
      </c>
      <c r="L1718" s="2" t="n">
        <v>1</v>
      </c>
      <c r="M1718" s="3" t="n">
        <v>124045.65</v>
      </c>
      <c r="N1718" s="2" t="n">
        <v>0</v>
      </c>
      <c r="O1718" s="2" t="str">
        <f aca="false">IF(AND(L1718=1,J1718&gt;=2),"Active Engaged",IF(AND(L1718=1,J1718=1),"Active Low-Product",IF(AND(L1718=0,J1718&gt;=2),"Inactive Multi-Product","Inactive Disengaged")))</f>
        <v>Active Low-Product</v>
      </c>
      <c r="P1718" s="2" t="str">
        <f aca="false">IF(I1718&gt;=MEDIAN($I$2:$I$10001),"High","Low")</f>
        <v>Low</v>
      </c>
      <c r="Q1718" s="2" t="n">
        <f aca="false">L1718+IF(J1718&gt;=2,1,0)+K1718+IF(H1718&gt;=5,1,0)</f>
        <v>3</v>
      </c>
      <c r="R1718" s="2" t="n">
        <f aca="false">IF(AND(L1718=0,P1718="High"),1,0)</f>
        <v>0</v>
      </c>
    </row>
    <row r="1719" customFormat="false" ht="15" hidden="false" customHeight="false" outlineLevel="0" collapsed="false">
      <c r="A1719" s="2" t="n">
        <v>2025</v>
      </c>
      <c r="B1719" s="2" t="n">
        <v>15684269</v>
      </c>
      <c r="C1719" s="2" t="s">
        <v>490</v>
      </c>
      <c r="D1719" s="2" t="n">
        <v>707</v>
      </c>
      <c r="E1719" s="2" t="s">
        <v>22</v>
      </c>
      <c r="F1719" s="2" t="s">
        <v>20</v>
      </c>
      <c r="G1719" s="2" t="n">
        <v>35</v>
      </c>
      <c r="H1719" s="2" t="n">
        <v>3</v>
      </c>
      <c r="I1719" s="3" t="n">
        <v>56674.48</v>
      </c>
      <c r="J1719" s="2" t="n">
        <v>1</v>
      </c>
      <c r="K1719" s="2" t="n">
        <v>1</v>
      </c>
      <c r="L1719" s="2" t="n">
        <v>0</v>
      </c>
      <c r="M1719" s="3" t="n">
        <v>17987.4</v>
      </c>
      <c r="N1719" s="2" t="n">
        <v>1</v>
      </c>
      <c r="O1719" s="2" t="str">
        <f aca="false">IF(AND(L1719=1,J1719&gt;=2),"Active Engaged",IF(AND(L1719=1,J1719=1),"Active Low-Product",IF(AND(L1719=0,J1719&gt;=2),"Inactive Multi-Product","Inactive Disengaged")))</f>
        <v>Inactive Disengaged</v>
      </c>
      <c r="P1719" s="2" t="str">
        <f aca="false">IF(I1719&gt;=MEDIAN($I$2:$I$10001),"High","Low")</f>
        <v>Low</v>
      </c>
      <c r="Q1719" s="2" t="n">
        <f aca="false">L1719+IF(J1719&gt;=2,1,0)+K1719+IF(H1719&gt;=5,1,0)</f>
        <v>1</v>
      </c>
      <c r="R1719" s="2" t="n">
        <f aca="false">IF(AND(L1719=0,P1719="High"),1,0)</f>
        <v>0</v>
      </c>
    </row>
    <row r="1720" customFormat="false" ht="15" hidden="false" customHeight="false" outlineLevel="0" collapsed="false">
      <c r="A1720" s="2" t="n">
        <v>2025</v>
      </c>
      <c r="B1720" s="2" t="n">
        <v>15762745</v>
      </c>
      <c r="C1720" s="2" t="s">
        <v>1101</v>
      </c>
      <c r="D1720" s="2" t="n">
        <v>648</v>
      </c>
      <c r="E1720" s="2" t="s">
        <v>22</v>
      </c>
      <c r="F1720" s="2" t="s">
        <v>27</v>
      </c>
      <c r="G1720" s="2" t="n">
        <v>32</v>
      </c>
      <c r="H1720" s="2" t="n">
        <v>8</v>
      </c>
      <c r="I1720" s="3" t="n">
        <v>0</v>
      </c>
      <c r="J1720" s="2" t="n">
        <v>1</v>
      </c>
      <c r="K1720" s="2" t="n">
        <v>1</v>
      </c>
      <c r="L1720" s="2" t="n">
        <v>0</v>
      </c>
      <c r="M1720" s="3" t="n">
        <v>133653.38</v>
      </c>
      <c r="N1720" s="2" t="n">
        <v>0</v>
      </c>
      <c r="O1720" s="2" t="str">
        <f aca="false">IF(AND(L1720=1,J1720&gt;=2),"Active Engaged",IF(AND(L1720=1,J1720=1),"Active Low-Product",IF(AND(L1720=0,J1720&gt;=2),"Inactive Multi-Product","Inactive Disengaged")))</f>
        <v>Inactive Disengaged</v>
      </c>
      <c r="P1720" s="2" t="str">
        <f aca="false">IF(I1720&gt;=MEDIAN($I$2:$I$10001),"High","Low")</f>
        <v>Low</v>
      </c>
      <c r="Q1720" s="2" t="n">
        <f aca="false">L1720+IF(J1720&gt;=2,1,0)+K1720+IF(H1720&gt;=5,1,0)</f>
        <v>2</v>
      </c>
      <c r="R1720" s="2" t="n">
        <f aca="false">IF(AND(L1720=0,P1720="High"),1,0)</f>
        <v>0</v>
      </c>
    </row>
    <row r="1721" customFormat="false" ht="15" hidden="false" customHeight="false" outlineLevel="0" collapsed="false">
      <c r="A1721" s="2" t="n">
        <v>2025</v>
      </c>
      <c r="B1721" s="2" t="n">
        <v>15746970</v>
      </c>
      <c r="C1721" s="2" t="s">
        <v>1102</v>
      </c>
      <c r="D1721" s="2" t="n">
        <v>760</v>
      </c>
      <c r="E1721" s="2" t="s">
        <v>22</v>
      </c>
      <c r="F1721" s="2" t="s">
        <v>20</v>
      </c>
      <c r="G1721" s="2" t="n">
        <v>57</v>
      </c>
      <c r="H1721" s="2" t="n">
        <v>1</v>
      </c>
      <c r="I1721" s="3" t="n">
        <v>0</v>
      </c>
      <c r="J1721" s="2" t="n">
        <v>2</v>
      </c>
      <c r="K1721" s="2" t="n">
        <v>1</v>
      </c>
      <c r="L1721" s="2" t="n">
        <v>1</v>
      </c>
      <c r="M1721" s="3" t="n">
        <v>25101.17</v>
      </c>
      <c r="N1721" s="2" t="n">
        <v>0</v>
      </c>
      <c r="O1721" s="2" t="str">
        <f aca="false">IF(AND(L1721=1,J1721&gt;=2),"Active Engaged",IF(AND(L1721=1,J1721=1),"Active Low-Product",IF(AND(L1721=0,J1721&gt;=2),"Inactive Multi-Product","Inactive Disengaged")))</f>
        <v>Active Engaged</v>
      </c>
      <c r="P1721" s="2" t="str">
        <f aca="false">IF(I1721&gt;=MEDIAN($I$2:$I$10001),"High","Low")</f>
        <v>Low</v>
      </c>
      <c r="Q1721" s="2" t="n">
        <f aca="false">L1721+IF(J1721&gt;=2,1,0)+K1721+IF(H1721&gt;=5,1,0)</f>
        <v>3</v>
      </c>
      <c r="R1721" s="2" t="n">
        <f aca="false">IF(AND(L1721=0,P1721="High"),1,0)</f>
        <v>0</v>
      </c>
    </row>
    <row r="1722" customFormat="false" ht="15" hidden="false" customHeight="false" outlineLevel="0" collapsed="false">
      <c r="A1722" s="2" t="n">
        <v>2025</v>
      </c>
      <c r="B1722" s="2" t="n">
        <v>15725024</v>
      </c>
      <c r="C1722" s="2" t="s">
        <v>1103</v>
      </c>
      <c r="D1722" s="2" t="n">
        <v>805</v>
      </c>
      <c r="E1722" s="2" t="s">
        <v>30</v>
      </c>
      <c r="F1722" s="2" t="s">
        <v>20</v>
      </c>
      <c r="G1722" s="2" t="n">
        <v>33</v>
      </c>
      <c r="H1722" s="2" t="n">
        <v>3</v>
      </c>
      <c r="I1722" s="3" t="n">
        <v>105663.56</v>
      </c>
      <c r="J1722" s="2" t="n">
        <v>2</v>
      </c>
      <c r="K1722" s="2" t="n">
        <v>0</v>
      </c>
      <c r="L1722" s="2" t="n">
        <v>1</v>
      </c>
      <c r="M1722" s="3" t="n">
        <v>33330.89</v>
      </c>
      <c r="N1722" s="2" t="n">
        <v>0</v>
      </c>
      <c r="O1722" s="2" t="str">
        <f aca="false">IF(AND(L1722=1,J1722&gt;=2),"Active Engaged",IF(AND(L1722=1,J1722=1),"Active Low-Product",IF(AND(L1722=0,J1722&gt;=2),"Inactive Multi-Product","Inactive Disengaged")))</f>
        <v>Active Engaged</v>
      </c>
      <c r="P1722" s="2" t="str">
        <f aca="false">IF(I1722&gt;=MEDIAN($I$2:$I$10001),"High","Low")</f>
        <v>High</v>
      </c>
      <c r="Q1722" s="2" t="n">
        <f aca="false">L1722+IF(J1722&gt;=2,1,0)+K1722+IF(H1722&gt;=5,1,0)</f>
        <v>2</v>
      </c>
      <c r="R1722" s="2" t="n">
        <f aca="false">IF(AND(L1722=0,P1722="High"),1,0)</f>
        <v>0</v>
      </c>
    </row>
    <row r="1723" customFormat="false" ht="15" hidden="false" customHeight="false" outlineLevel="0" collapsed="false">
      <c r="A1723" s="2" t="n">
        <v>2025</v>
      </c>
      <c r="B1723" s="2" t="n">
        <v>15592116</v>
      </c>
      <c r="C1723" s="2" t="s">
        <v>1104</v>
      </c>
      <c r="D1723" s="2" t="n">
        <v>585</v>
      </c>
      <c r="E1723" s="2" t="s">
        <v>19</v>
      </c>
      <c r="F1723" s="2" t="s">
        <v>20</v>
      </c>
      <c r="G1723" s="2" t="n">
        <v>39</v>
      </c>
      <c r="H1723" s="2" t="n">
        <v>7</v>
      </c>
      <c r="I1723" s="3" t="n">
        <v>0</v>
      </c>
      <c r="J1723" s="2" t="n">
        <v>2</v>
      </c>
      <c r="K1723" s="2" t="n">
        <v>1</v>
      </c>
      <c r="L1723" s="2" t="n">
        <v>0</v>
      </c>
      <c r="M1723" s="3" t="n">
        <v>2401.26</v>
      </c>
      <c r="N1723" s="2" t="n">
        <v>0</v>
      </c>
      <c r="O1723" s="2" t="str">
        <f aca="false">IF(AND(L1723=1,J1723&gt;=2),"Active Engaged",IF(AND(L1723=1,J1723=1),"Active Low-Product",IF(AND(L1723=0,J1723&gt;=2),"Inactive Multi-Product","Inactive Disengaged")))</f>
        <v>Inactive Multi-Product</v>
      </c>
      <c r="P1723" s="2" t="str">
        <f aca="false">IF(I1723&gt;=MEDIAN($I$2:$I$10001),"High","Low")</f>
        <v>Low</v>
      </c>
      <c r="Q1723" s="2" t="n">
        <f aca="false">L1723+IF(J1723&gt;=2,1,0)+K1723+IF(H1723&gt;=5,1,0)</f>
        <v>3</v>
      </c>
      <c r="R1723" s="2" t="n">
        <f aca="false">IF(AND(L1723=0,P1723="High"),1,0)</f>
        <v>0</v>
      </c>
    </row>
    <row r="1724" customFormat="false" ht="15" hidden="false" customHeight="false" outlineLevel="0" collapsed="false">
      <c r="A1724" s="2" t="n">
        <v>2025</v>
      </c>
      <c r="B1724" s="2" t="n">
        <v>15624391</v>
      </c>
      <c r="C1724" s="2" t="s">
        <v>1105</v>
      </c>
      <c r="D1724" s="2" t="n">
        <v>595</v>
      </c>
      <c r="E1724" s="2" t="s">
        <v>22</v>
      </c>
      <c r="F1724" s="2" t="s">
        <v>20</v>
      </c>
      <c r="G1724" s="2" t="n">
        <v>30</v>
      </c>
      <c r="H1724" s="2" t="n">
        <v>5</v>
      </c>
      <c r="I1724" s="3" t="n">
        <v>100683.54</v>
      </c>
      <c r="J1724" s="2" t="n">
        <v>1</v>
      </c>
      <c r="K1724" s="2" t="n">
        <v>1</v>
      </c>
      <c r="L1724" s="2" t="n">
        <v>1</v>
      </c>
      <c r="M1724" s="3" t="n">
        <v>178361.04</v>
      </c>
      <c r="N1724" s="2" t="n">
        <v>0</v>
      </c>
      <c r="O1724" s="2" t="str">
        <f aca="false">IF(AND(L1724=1,J1724&gt;=2),"Active Engaged",IF(AND(L1724=1,J1724=1),"Active Low-Product",IF(AND(L1724=0,J1724&gt;=2),"Inactive Multi-Product","Inactive Disengaged")))</f>
        <v>Active Low-Product</v>
      </c>
      <c r="P1724" s="2" t="str">
        <f aca="false">IF(I1724&gt;=MEDIAN($I$2:$I$10001),"High","Low")</f>
        <v>High</v>
      </c>
      <c r="Q1724" s="2" t="n">
        <f aca="false">L1724+IF(J1724&gt;=2,1,0)+K1724+IF(H1724&gt;=5,1,0)</f>
        <v>3</v>
      </c>
      <c r="R1724" s="2" t="n">
        <f aca="false">IF(AND(L1724=0,P1724="High"),1,0)</f>
        <v>0</v>
      </c>
    </row>
    <row r="1725" customFormat="false" ht="15" hidden="false" customHeight="false" outlineLevel="0" collapsed="false">
      <c r="A1725" s="2" t="n">
        <v>2025</v>
      </c>
      <c r="B1725" s="2" t="n">
        <v>15567422</v>
      </c>
      <c r="C1725" s="2" t="s">
        <v>1106</v>
      </c>
      <c r="D1725" s="2" t="n">
        <v>630</v>
      </c>
      <c r="E1725" s="2" t="s">
        <v>19</v>
      </c>
      <c r="F1725" s="2" t="s">
        <v>27</v>
      </c>
      <c r="G1725" s="2" t="n">
        <v>42</v>
      </c>
      <c r="H1725" s="2" t="n">
        <v>6</v>
      </c>
      <c r="I1725" s="3" t="n">
        <v>0</v>
      </c>
      <c r="J1725" s="2" t="n">
        <v>2</v>
      </c>
      <c r="K1725" s="2" t="n">
        <v>1</v>
      </c>
      <c r="L1725" s="2" t="n">
        <v>0</v>
      </c>
      <c r="M1725" s="3" t="n">
        <v>162697.93</v>
      </c>
      <c r="N1725" s="2" t="n">
        <v>0</v>
      </c>
      <c r="O1725" s="2" t="str">
        <f aca="false">IF(AND(L1725=1,J1725&gt;=2),"Active Engaged",IF(AND(L1725=1,J1725=1),"Active Low-Product",IF(AND(L1725=0,J1725&gt;=2),"Inactive Multi-Product","Inactive Disengaged")))</f>
        <v>Inactive Multi-Product</v>
      </c>
      <c r="P1725" s="2" t="str">
        <f aca="false">IF(I1725&gt;=MEDIAN($I$2:$I$10001),"High","Low")</f>
        <v>Low</v>
      </c>
      <c r="Q1725" s="2" t="n">
        <f aca="false">L1725+IF(J1725&gt;=2,1,0)+K1725+IF(H1725&gt;=5,1,0)</f>
        <v>3</v>
      </c>
      <c r="R1725" s="2" t="n">
        <f aca="false">IF(AND(L1725=0,P1725="High"),1,0)</f>
        <v>0</v>
      </c>
    </row>
    <row r="1726" customFormat="false" ht="15" hidden="false" customHeight="false" outlineLevel="0" collapsed="false">
      <c r="A1726" s="2" t="n">
        <v>2025</v>
      </c>
      <c r="B1726" s="2" t="n">
        <v>15612627</v>
      </c>
      <c r="C1726" s="2" t="s">
        <v>1107</v>
      </c>
      <c r="D1726" s="2" t="n">
        <v>627</v>
      </c>
      <c r="E1726" s="2" t="s">
        <v>30</v>
      </c>
      <c r="F1726" s="2" t="s">
        <v>27</v>
      </c>
      <c r="G1726" s="2" t="n">
        <v>29</v>
      </c>
      <c r="H1726" s="2" t="n">
        <v>5</v>
      </c>
      <c r="I1726" s="3" t="n">
        <v>139541.58</v>
      </c>
      <c r="J1726" s="2" t="n">
        <v>2</v>
      </c>
      <c r="K1726" s="2" t="n">
        <v>1</v>
      </c>
      <c r="L1726" s="2" t="n">
        <v>0</v>
      </c>
      <c r="M1726" s="3" t="n">
        <v>80607.33</v>
      </c>
      <c r="N1726" s="2" t="n">
        <v>0</v>
      </c>
      <c r="O1726" s="2" t="str">
        <f aca="false">IF(AND(L1726=1,J1726&gt;=2),"Active Engaged",IF(AND(L1726=1,J1726=1),"Active Low-Product",IF(AND(L1726=0,J1726&gt;=2),"Inactive Multi-Product","Inactive Disengaged")))</f>
        <v>Inactive Multi-Product</v>
      </c>
      <c r="P1726" s="2" t="str">
        <f aca="false">IF(I1726&gt;=MEDIAN($I$2:$I$10001),"High","Low")</f>
        <v>High</v>
      </c>
      <c r="Q1726" s="2" t="n">
        <f aca="false">L1726+IF(J1726&gt;=2,1,0)+K1726+IF(H1726&gt;=5,1,0)</f>
        <v>3</v>
      </c>
      <c r="R1726" s="2" t="n">
        <f aca="false">IF(AND(L1726=0,P1726="High"),1,0)</f>
        <v>1</v>
      </c>
    </row>
    <row r="1727" customFormat="false" ht="15" hidden="false" customHeight="false" outlineLevel="0" collapsed="false">
      <c r="A1727" s="2" t="n">
        <v>2025</v>
      </c>
      <c r="B1727" s="2" t="n">
        <v>15574879</v>
      </c>
      <c r="C1727" s="2" t="s">
        <v>703</v>
      </c>
      <c r="D1727" s="2" t="n">
        <v>631</v>
      </c>
      <c r="E1727" s="2" t="s">
        <v>30</v>
      </c>
      <c r="F1727" s="2" t="s">
        <v>20</v>
      </c>
      <c r="G1727" s="2" t="n">
        <v>37</v>
      </c>
      <c r="H1727" s="2" t="n">
        <v>2</v>
      </c>
      <c r="I1727" s="3" t="n">
        <v>121801.72</v>
      </c>
      <c r="J1727" s="2" t="n">
        <v>2</v>
      </c>
      <c r="K1727" s="2" t="n">
        <v>0</v>
      </c>
      <c r="L1727" s="2" t="n">
        <v>1</v>
      </c>
      <c r="M1727" s="3" t="n">
        <v>23146.62</v>
      </c>
      <c r="N1727" s="2" t="n">
        <v>0</v>
      </c>
      <c r="O1727" s="2" t="str">
        <f aca="false">IF(AND(L1727=1,J1727&gt;=2),"Active Engaged",IF(AND(L1727=1,J1727=1),"Active Low-Product",IF(AND(L1727=0,J1727&gt;=2),"Inactive Multi-Product","Inactive Disengaged")))</f>
        <v>Active Engaged</v>
      </c>
      <c r="P1727" s="2" t="str">
        <f aca="false">IF(I1727&gt;=MEDIAN($I$2:$I$10001),"High","Low")</f>
        <v>High</v>
      </c>
      <c r="Q1727" s="2" t="n">
        <f aca="false">L1727+IF(J1727&gt;=2,1,0)+K1727+IF(H1727&gt;=5,1,0)</f>
        <v>2</v>
      </c>
      <c r="R1727" s="2" t="n">
        <f aca="false">IF(AND(L1727=0,P1727="High"),1,0)</f>
        <v>0</v>
      </c>
    </row>
    <row r="1728" customFormat="false" ht="15" hidden="false" customHeight="false" outlineLevel="0" collapsed="false">
      <c r="A1728" s="2" t="n">
        <v>2025</v>
      </c>
      <c r="B1728" s="2" t="n">
        <v>15745107</v>
      </c>
      <c r="C1728" s="2" t="s">
        <v>311</v>
      </c>
      <c r="D1728" s="2" t="n">
        <v>776</v>
      </c>
      <c r="E1728" s="2" t="s">
        <v>30</v>
      </c>
      <c r="F1728" s="2" t="s">
        <v>27</v>
      </c>
      <c r="G1728" s="2" t="n">
        <v>38</v>
      </c>
      <c r="H1728" s="2" t="n">
        <v>5</v>
      </c>
      <c r="I1728" s="3" t="n">
        <v>112281.7</v>
      </c>
      <c r="J1728" s="2" t="n">
        <v>1</v>
      </c>
      <c r="K1728" s="2" t="n">
        <v>0</v>
      </c>
      <c r="L1728" s="2" t="n">
        <v>1</v>
      </c>
      <c r="M1728" s="3" t="n">
        <v>89893.6</v>
      </c>
      <c r="N1728" s="2" t="n">
        <v>0</v>
      </c>
      <c r="O1728" s="2" t="str">
        <f aca="false">IF(AND(L1728=1,J1728&gt;=2),"Active Engaged",IF(AND(L1728=1,J1728=1),"Active Low-Product",IF(AND(L1728=0,J1728&gt;=2),"Inactive Multi-Product","Inactive Disengaged")))</f>
        <v>Active Low-Product</v>
      </c>
      <c r="P1728" s="2" t="str">
        <f aca="false">IF(I1728&gt;=MEDIAN($I$2:$I$10001),"High","Low")</f>
        <v>High</v>
      </c>
      <c r="Q1728" s="2" t="n">
        <f aca="false">L1728+IF(J1728&gt;=2,1,0)+K1728+IF(H1728&gt;=5,1,0)</f>
        <v>2</v>
      </c>
      <c r="R1728" s="2" t="n">
        <f aca="false">IF(AND(L1728=0,P1728="High"),1,0)</f>
        <v>0</v>
      </c>
    </row>
    <row r="1729" customFormat="false" ht="15" hidden="false" customHeight="false" outlineLevel="0" collapsed="false">
      <c r="A1729" s="2" t="n">
        <v>2025</v>
      </c>
      <c r="B1729" s="2" t="n">
        <v>15734491</v>
      </c>
      <c r="C1729" s="2" t="s">
        <v>58</v>
      </c>
      <c r="D1729" s="2" t="n">
        <v>676</v>
      </c>
      <c r="E1729" s="2" t="s">
        <v>22</v>
      </c>
      <c r="F1729" s="2" t="s">
        <v>20</v>
      </c>
      <c r="G1729" s="2" t="n">
        <v>36</v>
      </c>
      <c r="H1729" s="2" t="n">
        <v>4</v>
      </c>
      <c r="I1729" s="3" t="n">
        <v>0</v>
      </c>
      <c r="J1729" s="2" t="n">
        <v>2</v>
      </c>
      <c r="K1729" s="2" t="n">
        <v>1</v>
      </c>
      <c r="L1729" s="2" t="n">
        <v>1</v>
      </c>
      <c r="M1729" s="3" t="n">
        <v>3173.31</v>
      </c>
      <c r="N1729" s="2" t="n">
        <v>0</v>
      </c>
      <c r="O1729" s="2" t="str">
        <f aca="false">IF(AND(L1729=1,J1729&gt;=2),"Active Engaged",IF(AND(L1729=1,J1729=1),"Active Low-Product",IF(AND(L1729=0,J1729&gt;=2),"Inactive Multi-Product","Inactive Disengaged")))</f>
        <v>Active Engaged</v>
      </c>
      <c r="P1729" s="2" t="str">
        <f aca="false">IF(I1729&gt;=MEDIAN($I$2:$I$10001),"High","Low")</f>
        <v>Low</v>
      </c>
      <c r="Q1729" s="2" t="n">
        <f aca="false">L1729+IF(J1729&gt;=2,1,0)+K1729+IF(H1729&gt;=5,1,0)</f>
        <v>3</v>
      </c>
      <c r="R1729" s="2" t="n">
        <f aca="false">IF(AND(L1729=0,P1729="High"),1,0)</f>
        <v>0</v>
      </c>
    </row>
    <row r="1730" customFormat="false" ht="15" hidden="false" customHeight="false" outlineLevel="0" collapsed="false">
      <c r="A1730" s="2" t="n">
        <v>2025</v>
      </c>
      <c r="B1730" s="2" t="n">
        <v>15675320</v>
      </c>
      <c r="C1730" s="2" t="s">
        <v>104</v>
      </c>
      <c r="D1730" s="2" t="n">
        <v>758</v>
      </c>
      <c r="E1730" s="2" t="s">
        <v>22</v>
      </c>
      <c r="F1730" s="2" t="s">
        <v>20</v>
      </c>
      <c r="G1730" s="2" t="n">
        <v>40</v>
      </c>
      <c r="H1730" s="2" t="n">
        <v>5</v>
      </c>
      <c r="I1730" s="3" t="n">
        <v>93499.82</v>
      </c>
      <c r="J1730" s="2" t="n">
        <v>2</v>
      </c>
      <c r="K1730" s="2" t="n">
        <v>0</v>
      </c>
      <c r="L1730" s="2" t="n">
        <v>0</v>
      </c>
      <c r="M1730" s="3" t="n">
        <v>123218.81</v>
      </c>
      <c r="N1730" s="2" t="n">
        <v>0</v>
      </c>
      <c r="O1730" s="2" t="str">
        <f aca="false">IF(AND(L1730=1,J1730&gt;=2),"Active Engaged",IF(AND(L1730=1,J1730=1),"Active Low-Product",IF(AND(L1730=0,J1730&gt;=2),"Inactive Multi-Product","Inactive Disengaged")))</f>
        <v>Inactive Multi-Product</v>
      </c>
      <c r="P1730" s="2" t="str">
        <f aca="false">IF(I1730&gt;=MEDIAN($I$2:$I$10001),"High","Low")</f>
        <v>Low</v>
      </c>
      <c r="Q1730" s="2" t="n">
        <f aca="false">L1730+IF(J1730&gt;=2,1,0)+K1730+IF(H1730&gt;=5,1,0)</f>
        <v>2</v>
      </c>
      <c r="R1730" s="2" t="n">
        <f aca="false">IF(AND(L1730=0,P1730="High"),1,0)</f>
        <v>0</v>
      </c>
    </row>
    <row r="1731" customFormat="false" ht="15" hidden="false" customHeight="false" outlineLevel="0" collapsed="false">
      <c r="A1731" s="2" t="n">
        <v>2025</v>
      </c>
      <c r="B1731" s="2" t="n">
        <v>15643824</v>
      </c>
      <c r="C1731" s="2" t="s">
        <v>243</v>
      </c>
      <c r="D1731" s="2" t="n">
        <v>637</v>
      </c>
      <c r="E1731" s="2" t="s">
        <v>19</v>
      </c>
      <c r="F1731" s="2" t="s">
        <v>27</v>
      </c>
      <c r="G1731" s="2" t="n">
        <v>33</v>
      </c>
      <c r="H1731" s="2" t="n">
        <v>0</v>
      </c>
      <c r="I1731" s="3" t="n">
        <v>132255.99</v>
      </c>
      <c r="J1731" s="2" t="n">
        <v>2</v>
      </c>
      <c r="K1731" s="2" t="n">
        <v>0</v>
      </c>
      <c r="L1731" s="2" t="n">
        <v>1</v>
      </c>
      <c r="M1731" s="3" t="n">
        <v>74588.41</v>
      </c>
      <c r="N1731" s="2" t="n">
        <v>0</v>
      </c>
      <c r="O1731" s="2" t="str">
        <f aca="false">IF(AND(L1731=1,J1731&gt;=2),"Active Engaged",IF(AND(L1731=1,J1731=1),"Active Low-Product",IF(AND(L1731=0,J1731&gt;=2),"Inactive Multi-Product","Inactive Disengaged")))</f>
        <v>Active Engaged</v>
      </c>
      <c r="P1731" s="2" t="str">
        <f aca="false">IF(I1731&gt;=MEDIAN($I$2:$I$10001),"High","Low")</f>
        <v>High</v>
      </c>
      <c r="Q1731" s="2" t="n">
        <f aca="false">L1731+IF(J1731&gt;=2,1,0)+K1731+IF(H1731&gt;=5,1,0)</f>
        <v>2</v>
      </c>
      <c r="R1731" s="2" t="n">
        <f aca="false">IF(AND(L1731=0,P1731="High"),1,0)</f>
        <v>0</v>
      </c>
    </row>
    <row r="1732" customFormat="false" ht="15" hidden="false" customHeight="false" outlineLevel="0" collapsed="false">
      <c r="A1732" s="2" t="n">
        <v>2025</v>
      </c>
      <c r="B1732" s="2" t="n">
        <v>15643438</v>
      </c>
      <c r="C1732" s="2" t="s">
        <v>637</v>
      </c>
      <c r="D1732" s="2" t="n">
        <v>850</v>
      </c>
      <c r="E1732" s="2" t="s">
        <v>19</v>
      </c>
      <c r="F1732" s="2" t="s">
        <v>27</v>
      </c>
      <c r="G1732" s="2" t="n">
        <v>20</v>
      </c>
      <c r="H1732" s="2" t="n">
        <v>7</v>
      </c>
      <c r="I1732" s="3" t="n">
        <v>0</v>
      </c>
      <c r="J1732" s="2" t="n">
        <v>2</v>
      </c>
      <c r="K1732" s="2" t="n">
        <v>1</v>
      </c>
      <c r="L1732" s="2" t="n">
        <v>0</v>
      </c>
      <c r="M1732" s="3" t="n">
        <v>31288.77</v>
      </c>
      <c r="N1732" s="2" t="n">
        <v>0</v>
      </c>
      <c r="O1732" s="2" t="str">
        <f aca="false">IF(AND(L1732=1,J1732&gt;=2),"Active Engaged",IF(AND(L1732=1,J1732=1),"Active Low-Product",IF(AND(L1732=0,J1732&gt;=2),"Inactive Multi-Product","Inactive Disengaged")))</f>
        <v>Inactive Multi-Product</v>
      </c>
      <c r="P1732" s="2" t="str">
        <f aca="false">IF(I1732&gt;=MEDIAN($I$2:$I$10001),"High","Low")</f>
        <v>Low</v>
      </c>
      <c r="Q1732" s="2" t="n">
        <f aca="false">L1732+IF(J1732&gt;=2,1,0)+K1732+IF(H1732&gt;=5,1,0)</f>
        <v>3</v>
      </c>
      <c r="R1732" s="2" t="n">
        <f aca="false">IF(AND(L1732=0,P1732="High"),1,0)</f>
        <v>0</v>
      </c>
    </row>
    <row r="1733" customFormat="false" ht="15" hidden="false" customHeight="false" outlineLevel="0" collapsed="false">
      <c r="A1733" s="2" t="n">
        <v>2025</v>
      </c>
      <c r="B1733" s="2" t="n">
        <v>15721730</v>
      </c>
      <c r="C1733" s="2" t="s">
        <v>908</v>
      </c>
      <c r="D1733" s="2" t="n">
        <v>601</v>
      </c>
      <c r="E1733" s="2" t="s">
        <v>22</v>
      </c>
      <c r="F1733" s="2" t="s">
        <v>20</v>
      </c>
      <c r="G1733" s="2" t="n">
        <v>44</v>
      </c>
      <c r="H1733" s="2" t="n">
        <v>4</v>
      </c>
      <c r="I1733" s="3" t="n">
        <v>0</v>
      </c>
      <c r="J1733" s="2" t="n">
        <v>2</v>
      </c>
      <c r="K1733" s="2" t="n">
        <v>1</v>
      </c>
      <c r="L1733" s="2" t="n">
        <v>0</v>
      </c>
      <c r="M1733" s="3" t="n">
        <v>58561.31</v>
      </c>
      <c r="N1733" s="2" t="n">
        <v>0</v>
      </c>
      <c r="O1733" s="2" t="str">
        <f aca="false">IF(AND(L1733=1,J1733&gt;=2),"Active Engaged",IF(AND(L1733=1,J1733=1),"Active Low-Product",IF(AND(L1733=0,J1733&gt;=2),"Inactive Multi-Product","Inactive Disengaged")))</f>
        <v>Inactive Multi-Product</v>
      </c>
      <c r="P1733" s="2" t="str">
        <f aca="false">IF(I1733&gt;=MEDIAN($I$2:$I$10001),"High","Low")</f>
        <v>Low</v>
      </c>
      <c r="Q1733" s="2" t="n">
        <f aca="false">L1733+IF(J1733&gt;=2,1,0)+K1733+IF(H1733&gt;=5,1,0)</f>
        <v>2</v>
      </c>
      <c r="R1733" s="2" t="n">
        <f aca="false">IF(AND(L1733=0,P1733="High"),1,0)</f>
        <v>0</v>
      </c>
    </row>
    <row r="1734" customFormat="false" ht="15" hidden="false" customHeight="false" outlineLevel="0" collapsed="false">
      <c r="A1734" s="2" t="n">
        <v>2025</v>
      </c>
      <c r="B1734" s="2" t="n">
        <v>15680727</v>
      </c>
      <c r="C1734" s="2" t="s">
        <v>1108</v>
      </c>
      <c r="D1734" s="2" t="n">
        <v>735</v>
      </c>
      <c r="E1734" s="2" t="s">
        <v>19</v>
      </c>
      <c r="F1734" s="2" t="s">
        <v>27</v>
      </c>
      <c r="G1734" s="2" t="n">
        <v>49</v>
      </c>
      <c r="H1734" s="2" t="n">
        <v>5</v>
      </c>
      <c r="I1734" s="3" t="n">
        <v>121973.28</v>
      </c>
      <c r="J1734" s="2" t="n">
        <v>1</v>
      </c>
      <c r="K1734" s="2" t="n">
        <v>1</v>
      </c>
      <c r="L1734" s="2" t="n">
        <v>0</v>
      </c>
      <c r="M1734" s="3" t="n">
        <v>148804.36</v>
      </c>
      <c r="N1734" s="2" t="n">
        <v>0</v>
      </c>
      <c r="O1734" s="2" t="str">
        <f aca="false">IF(AND(L1734=1,J1734&gt;=2),"Active Engaged",IF(AND(L1734=1,J1734=1),"Active Low-Product",IF(AND(L1734=0,J1734&gt;=2),"Inactive Multi-Product","Inactive Disengaged")))</f>
        <v>Inactive Disengaged</v>
      </c>
      <c r="P1734" s="2" t="str">
        <f aca="false">IF(I1734&gt;=MEDIAN($I$2:$I$10001),"High","Low")</f>
        <v>High</v>
      </c>
      <c r="Q1734" s="2" t="n">
        <f aca="false">L1734+IF(J1734&gt;=2,1,0)+K1734+IF(H1734&gt;=5,1,0)</f>
        <v>2</v>
      </c>
      <c r="R1734" s="2" t="n">
        <f aca="false">IF(AND(L1734=0,P1734="High"),1,0)</f>
        <v>1</v>
      </c>
    </row>
    <row r="1735" customFormat="false" ht="15" hidden="false" customHeight="false" outlineLevel="0" collapsed="false">
      <c r="A1735" s="2" t="n">
        <v>2025</v>
      </c>
      <c r="B1735" s="2" t="n">
        <v>15752508</v>
      </c>
      <c r="C1735" s="2" t="s">
        <v>875</v>
      </c>
      <c r="D1735" s="2" t="n">
        <v>614</v>
      </c>
      <c r="E1735" s="2" t="s">
        <v>30</v>
      </c>
      <c r="F1735" s="2" t="s">
        <v>27</v>
      </c>
      <c r="G1735" s="2" t="n">
        <v>32</v>
      </c>
      <c r="H1735" s="2" t="n">
        <v>7</v>
      </c>
      <c r="I1735" s="3" t="n">
        <v>99462.8</v>
      </c>
      <c r="J1735" s="2" t="n">
        <v>2</v>
      </c>
      <c r="K1735" s="2" t="n">
        <v>1</v>
      </c>
      <c r="L1735" s="2" t="n">
        <v>1</v>
      </c>
      <c r="M1735" s="3" t="n">
        <v>51117.06</v>
      </c>
      <c r="N1735" s="2" t="n">
        <v>0</v>
      </c>
      <c r="O1735" s="2" t="str">
        <f aca="false">IF(AND(L1735=1,J1735&gt;=2),"Active Engaged",IF(AND(L1735=1,J1735=1),"Active Low-Product",IF(AND(L1735=0,J1735&gt;=2),"Inactive Multi-Product","Inactive Disengaged")))</f>
        <v>Active Engaged</v>
      </c>
      <c r="P1735" s="2" t="str">
        <f aca="false">IF(I1735&gt;=MEDIAN($I$2:$I$10001),"High","Low")</f>
        <v>High</v>
      </c>
      <c r="Q1735" s="2" t="n">
        <f aca="false">L1735+IF(J1735&gt;=2,1,0)+K1735+IF(H1735&gt;=5,1,0)</f>
        <v>4</v>
      </c>
      <c r="R1735" s="2" t="n">
        <f aca="false">IF(AND(L1735=0,P1735="High"),1,0)</f>
        <v>0</v>
      </c>
    </row>
    <row r="1736" customFormat="false" ht="15" hidden="false" customHeight="false" outlineLevel="0" collapsed="false">
      <c r="A1736" s="2" t="n">
        <v>2025</v>
      </c>
      <c r="B1736" s="2" t="n">
        <v>15808846</v>
      </c>
      <c r="C1736" s="2" t="s">
        <v>1109</v>
      </c>
      <c r="D1736" s="2" t="n">
        <v>672</v>
      </c>
      <c r="E1736" s="2" t="s">
        <v>30</v>
      </c>
      <c r="F1736" s="2" t="s">
        <v>20</v>
      </c>
      <c r="G1736" s="2" t="n">
        <v>21</v>
      </c>
      <c r="H1736" s="2" t="n">
        <v>3</v>
      </c>
      <c r="I1736" s="3" t="n">
        <v>165878.76</v>
      </c>
      <c r="J1736" s="2" t="n">
        <v>2</v>
      </c>
      <c r="K1736" s="2" t="n">
        <v>1</v>
      </c>
      <c r="L1736" s="2" t="n">
        <v>1</v>
      </c>
      <c r="M1736" s="3" t="n">
        <v>164537.17</v>
      </c>
      <c r="N1736" s="2" t="n">
        <v>0</v>
      </c>
      <c r="O1736" s="2" t="str">
        <f aca="false">IF(AND(L1736=1,J1736&gt;=2),"Active Engaged",IF(AND(L1736=1,J1736=1),"Active Low-Product",IF(AND(L1736=0,J1736&gt;=2),"Inactive Multi-Product","Inactive Disengaged")))</f>
        <v>Active Engaged</v>
      </c>
      <c r="P1736" s="2" t="str">
        <f aca="false">IF(I1736&gt;=MEDIAN($I$2:$I$10001),"High","Low")</f>
        <v>High</v>
      </c>
      <c r="Q1736" s="2" t="n">
        <f aca="false">L1736+IF(J1736&gt;=2,1,0)+K1736+IF(H1736&gt;=5,1,0)</f>
        <v>3</v>
      </c>
      <c r="R1736" s="2" t="n">
        <f aca="false">IF(AND(L1736=0,P1736="High"),1,0)</f>
        <v>0</v>
      </c>
    </row>
    <row r="1737" customFormat="false" ht="15" hidden="false" customHeight="false" outlineLevel="0" collapsed="false">
      <c r="A1737" s="2" t="n">
        <v>2025</v>
      </c>
      <c r="B1737" s="2" t="n">
        <v>15727251</v>
      </c>
      <c r="C1737" s="2" t="s">
        <v>1009</v>
      </c>
      <c r="D1737" s="2" t="n">
        <v>642</v>
      </c>
      <c r="E1737" s="2" t="s">
        <v>19</v>
      </c>
      <c r="F1737" s="2" t="s">
        <v>27</v>
      </c>
      <c r="G1737" s="2" t="n">
        <v>30</v>
      </c>
      <c r="H1737" s="2" t="n">
        <v>8</v>
      </c>
      <c r="I1737" s="3" t="n">
        <v>117494.27</v>
      </c>
      <c r="J1737" s="2" t="n">
        <v>1</v>
      </c>
      <c r="K1737" s="2" t="n">
        <v>0</v>
      </c>
      <c r="L1737" s="2" t="n">
        <v>0</v>
      </c>
      <c r="M1737" s="3" t="n">
        <v>61977.82</v>
      </c>
      <c r="N1737" s="2" t="n">
        <v>0</v>
      </c>
      <c r="O1737" s="2" t="str">
        <f aca="false">IF(AND(L1737=1,J1737&gt;=2),"Active Engaged",IF(AND(L1737=1,J1737=1),"Active Low-Product",IF(AND(L1737=0,J1737&gt;=2),"Inactive Multi-Product","Inactive Disengaged")))</f>
        <v>Inactive Disengaged</v>
      </c>
      <c r="P1737" s="2" t="str">
        <f aca="false">IF(I1737&gt;=MEDIAN($I$2:$I$10001),"High","Low")</f>
        <v>High</v>
      </c>
      <c r="Q1737" s="2" t="n">
        <f aca="false">L1737+IF(J1737&gt;=2,1,0)+K1737+IF(H1737&gt;=5,1,0)</f>
        <v>1</v>
      </c>
      <c r="R1737" s="2" t="n">
        <f aca="false">IF(AND(L1737=0,P1737="High"),1,0)</f>
        <v>1</v>
      </c>
    </row>
    <row r="1738" customFormat="false" ht="15" hidden="false" customHeight="false" outlineLevel="0" collapsed="false">
      <c r="A1738" s="2" t="n">
        <v>2025</v>
      </c>
      <c r="B1738" s="2" t="n">
        <v>15663489</v>
      </c>
      <c r="C1738" s="2" t="s">
        <v>23</v>
      </c>
      <c r="D1738" s="2" t="n">
        <v>633</v>
      </c>
      <c r="E1738" s="2" t="s">
        <v>30</v>
      </c>
      <c r="F1738" s="2" t="s">
        <v>20</v>
      </c>
      <c r="G1738" s="2" t="n">
        <v>29</v>
      </c>
      <c r="H1738" s="2" t="n">
        <v>0</v>
      </c>
      <c r="I1738" s="3" t="n">
        <v>138577.34</v>
      </c>
      <c r="J1738" s="2" t="n">
        <v>1</v>
      </c>
      <c r="K1738" s="2" t="n">
        <v>1</v>
      </c>
      <c r="L1738" s="2" t="n">
        <v>0</v>
      </c>
      <c r="M1738" s="3" t="n">
        <v>193362.99</v>
      </c>
      <c r="N1738" s="2" t="n">
        <v>0</v>
      </c>
      <c r="O1738" s="2" t="str">
        <f aca="false">IF(AND(L1738=1,J1738&gt;=2),"Active Engaged",IF(AND(L1738=1,J1738=1),"Active Low-Product",IF(AND(L1738=0,J1738&gt;=2),"Inactive Multi-Product","Inactive Disengaged")))</f>
        <v>Inactive Disengaged</v>
      </c>
      <c r="P1738" s="2" t="str">
        <f aca="false">IF(I1738&gt;=MEDIAN($I$2:$I$10001),"High","Low")</f>
        <v>High</v>
      </c>
      <c r="Q1738" s="2" t="n">
        <f aca="false">L1738+IF(J1738&gt;=2,1,0)+K1738+IF(H1738&gt;=5,1,0)</f>
        <v>1</v>
      </c>
      <c r="R1738" s="2" t="n">
        <f aca="false">IF(AND(L1738=0,P1738="High"),1,0)</f>
        <v>1</v>
      </c>
    </row>
    <row r="1739" customFormat="false" ht="15" hidden="false" customHeight="false" outlineLevel="0" collapsed="false">
      <c r="A1739" s="2" t="n">
        <v>2025</v>
      </c>
      <c r="B1739" s="2" t="n">
        <v>15683677</v>
      </c>
      <c r="C1739" s="2" t="s">
        <v>1110</v>
      </c>
      <c r="D1739" s="2" t="n">
        <v>769</v>
      </c>
      <c r="E1739" s="2" t="s">
        <v>22</v>
      </c>
      <c r="F1739" s="2" t="s">
        <v>27</v>
      </c>
      <c r="G1739" s="2" t="n">
        <v>39</v>
      </c>
      <c r="H1739" s="2" t="n">
        <v>9</v>
      </c>
      <c r="I1739" s="3" t="n">
        <v>0</v>
      </c>
      <c r="J1739" s="2" t="n">
        <v>1</v>
      </c>
      <c r="K1739" s="2" t="n">
        <v>1</v>
      </c>
      <c r="L1739" s="2" t="n">
        <v>1</v>
      </c>
      <c r="M1739" s="3" t="n">
        <v>47722.79</v>
      </c>
      <c r="N1739" s="2" t="n">
        <v>0</v>
      </c>
      <c r="O1739" s="2" t="str">
        <f aca="false">IF(AND(L1739=1,J1739&gt;=2),"Active Engaged",IF(AND(L1739=1,J1739=1),"Active Low-Product",IF(AND(L1739=0,J1739&gt;=2),"Inactive Multi-Product","Inactive Disengaged")))</f>
        <v>Active Low-Product</v>
      </c>
      <c r="P1739" s="2" t="str">
        <f aca="false">IF(I1739&gt;=MEDIAN($I$2:$I$10001),"High","Low")</f>
        <v>Low</v>
      </c>
      <c r="Q1739" s="2" t="n">
        <f aca="false">L1739+IF(J1739&gt;=2,1,0)+K1739+IF(H1739&gt;=5,1,0)</f>
        <v>3</v>
      </c>
      <c r="R1739" s="2" t="n">
        <f aca="false">IF(AND(L1739=0,P1739="High"),1,0)</f>
        <v>0</v>
      </c>
    </row>
    <row r="1740" customFormat="false" ht="15" hidden="false" customHeight="false" outlineLevel="0" collapsed="false">
      <c r="A1740" s="2" t="n">
        <v>2025</v>
      </c>
      <c r="B1740" s="2" t="n">
        <v>15596414</v>
      </c>
      <c r="C1740" s="2" t="s">
        <v>553</v>
      </c>
      <c r="D1740" s="2" t="n">
        <v>796</v>
      </c>
      <c r="E1740" s="2" t="s">
        <v>22</v>
      </c>
      <c r="F1740" s="2" t="s">
        <v>27</v>
      </c>
      <c r="G1740" s="2" t="n">
        <v>41</v>
      </c>
      <c r="H1740" s="2" t="n">
        <v>8</v>
      </c>
      <c r="I1740" s="3" t="n">
        <v>107525.07</v>
      </c>
      <c r="J1740" s="2" t="n">
        <v>1</v>
      </c>
      <c r="K1740" s="2" t="n">
        <v>1</v>
      </c>
      <c r="L1740" s="2" t="n">
        <v>0</v>
      </c>
      <c r="M1740" s="3" t="n">
        <v>18510.41</v>
      </c>
      <c r="N1740" s="2" t="n">
        <v>0</v>
      </c>
      <c r="O1740" s="2" t="str">
        <f aca="false">IF(AND(L1740=1,J1740&gt;=2),"Active Engaged",IF(AND(L1740=1,J1740=1),"Active Low-Product",IF(AND(L1740=0,J1740&gt;=2),"Inactive Multi-Product","Inactive Disengaged")))</f>
        <v>Inactive Disengaged</v>
      </c>
      <c r="P1740" s="2" t="str">
        <f aca="false">IF(I1740&gt;=MEDIAN($I$2:$I$10001),"High","Low")</f>
        <v>High</v>
      </c>
      <c r="Q1740" s="2" t="n">
        <f aca="false">L1740+IF(J1740&gt;=2,1,0)+K1740+IF(H1740&gt;=5,1,0)</f>
        <v>2</v>
      </c>
      <c r="R1740" s="2" t="n">
        <f aca="false">IF(AND(L1740=0,P1740="High"),1,0)</f>
        <v>1</v>
      </c>
    </row>
    <row r="1741" customFormat="false" ht="15" hidden="false" customHeight="false" outlineLevel="0" collapsed="false">
      <c r="A1741" s="2" t="n">
        <v>2025</v>
      </c>
      <c r="B1741" s="2" t="n">
        <v>15730639</v>
      </c>
      <c r="C1741" s="2" t="s">
        <v>1111</v>
      </c>
      <c r="D1741" s="2" t="n">
        <v>715</v>
      </c>
      <c r="E1741" s="2" t="s">
        <v>19</v>
      </c>
      <c r="F1741" s="2" t="s">
        <v>27</v>
      </c>
      <c r="G1741" s="2" t="n">
        <v>23</v>
      </c>
      <c r="H1741" s="2" t="n">
        <v>7</v>
      </c>
      <c r="I1741" s="3" t="n">
        <v>139224.92</v>
      </c>
      <c r="J1741" s="2" t="n">
        <v>2</v>
      </c>
      <c r="K1741" s="2" t="n">
        <v>1</v>
      </c>
      <c r="L1741" s="2" t="n">
        <v>0</v>
      </c>
      <c r="M1741" s="3" t="n">
        <v>65057.71</v>
      </c>
      <c r="N1741" s="2" t="n">
        <v>0</v>
      </c>
      <c r="O1741" s="2" t="str">
        <f aca="false">IF(AND(L1741=1,J1741&gt;=2),"Active Engaged",IF(AND(L1741=1,J1741=1),"Active Low-Product",IF(AND(L1741=0,J1741&gt;=2),"Inactive Multi-Product","Inactive Disengaged")))</f>
        <v>Inactive Multi-Product</v>
      </c>
      <c r="P1741" s="2" t="str">
        <f aca="false">IF(I1741&gt;=MEDIAN($I$2:$I$10001),"High","Low")</f>
        <v>High</v>
      </c>
      <c r="Q1741" s="2" t="n">
        <f aca="false">L1741+IF(J1741&gt;=2,1,0)+K1741+IF(H1741&gt;=5,1,0)</f>
        <v>3</v>
      </c>
      <c r="R1741" s="2" t="n">
        <f aca="false">IF(AND(L1741=0,P1741="High"),1,0)</f>
        <v>1</v>
      </c>
    </row>
    <row r="1742" customFormat="false" ht="15" hidden="false" customHeight="false" outlineLevel="0" collapsed="false">
      <c r="A1742" s="2" t="n">
        <v>2025</v>
      </c>
      <c r="B1742" s="2" t="n">
        <v>15672132</v>
      </c>
      <c r="C1742" s="2" t="s">
        <v>1112</v>
      </c>
      <c r="D1742" s="2" t="n">
        <v>695</v>
      </c>
      <c r="E1742" s="2" t="s">
        <v>19</v>
      </c>
      <c r="F1742" s="2" t="s">
        <v>20</v>
      </c>
      <c r="G1742" s="2" t="n">
        <v>42</v>
      </c>
      <c r="H1742" s="2" t="n">
        <v>7</v>
      </c>
      <c r="I1742" s="3" t="n">
        <v>121453.63</v>
      </c>
      <c r="J1742" s="2" t="n">
        <v>1</v>
      </c>
      <c r="K1742" s="2" t="n">
        <v>0</v>
      </c>
      <c r="L1742" s="2" t="n">
        <v>0</v>
      </c>
      <c r="M1742" s="3" t="n">
        <v>46374.64</v>
      </c>
      <c r="N1742" s="2" t="n">
        <v>0</v>
      </c>
      <c r="O1742" s="2" t="str">
        <f aca="false">IF(AND(L1742=1,J1742&gt;=2),"Active Engaged",IF(AND(L1742=1,J1742=1),"Active Low-Product",IF(AND(L1742=0,J1742&gt;=2),"Inactive Multi-Product","Inactive Disengaged")))</f>
        <v>Inactive Disengaged</v>
      </c>
      <c r="P1742" s="2" t="str">
        <f aca="false">IF(I1742&gt;=MEDIAN($I$2:$I$10001),"High","Low")</f>
        <v>High</v>
      </c>
      <c r="Q1742" s="2" t="n">
        <f aca="false">L1742+IF(J1742&gt;=2,1,0)+K1742+IF(H1742&gt;=5,1,0)</f>
        <v>1</v>
      </c>
      <c r="R1742" s="2" t="n">
        <f aca="false">IF(AND(L1742=0,P1742="High"),1,0)</f>
        <v>1</v>
      </c>
    </row>
    <row r="1743" customFormat="false" ht="15" hidden="false" customHeight="false" outlineLevel="0" collapsed="false">
      <c r="A1743" s="2" t="n">
        <v>2025</v>
      </c>
      <c r="B1743" s="2" t="n">
        <v>15742638</v>
      </c>
      <c r="C1743" s="2" t="s">
        <v>1113</v>
      </c>
      <c r="D1743" s="2" t="n">
        <v>747</v>
      </c>
      <c r="E1743" s="2" t="s">
        <v>19</v>
      </c>
      <c r="F1743" s="2" t="s">
        <v>20</v>
      </c>
      <c r="G1743" s="2" t="n">
        <v>25</v>
      </c>
      <c r="H1743" s="2" t="n">
        <v>4</v>
      </c>
      <c r="I1743" s="3" t="n">
        <v>0</v>
      </c>
      <c r="J1743" s="2" t="n">
        <v>2</v>
      </c>
      <c r="K1743" s="2" t="n">
        <v>0</v>
      </c>
      <c r="L1743" s="2" t="n">
        <v>1</v>
      </c>
      <c r="M1743" s="3" t="n">
        <v>42039.67</v>
      </c>
      <c r="N1743" s="2" t="n">
        <v>0</v>
      </c>
      <c r="O1743" s="2" t="str">
        <f aca="false">IF(AND(L1743=1,J1743&gt;=2),"Active Engaged",IF(AND(L1743=1,J1743=1),"Active Low-Product",IF(AND(L1743=0,J1743&gt;=2),"Inactive Multi-Product","Inactive Disengaged")))</f>
        <v>Active Engaged</v>
      </c>
      <c r="P1743" s="2" t="str">
        <f aca="false">IF(I1743&gt;=MEDIAN($I$2:$I$10001),"High","Low")</f>
        <v>Low</v>
      </c>
      <c r="Q1743" s="2" t="n">
        <f aca="false">L1743+IF(J1743&gt;=2,1,0)+K1743+IF(H1743&gt;=5,1,0)</f>
        <v>2</v>
      </c>
      <c r="R1743" s="2" t="n">
        <f aca="false">IF(AND(L1743=0,P1743="High"),1,0)</f>
        <v>0</v>
      </c>
    </row>
    <row r="1744" customFormat="false" ht="15" hidden="false" customHeight="false" outlineLevel="0" collapsed="false">
      <c r="A1744" s="2" t="n">
        <v>2025</v>
      </c>
      <c r="B1744" s="2" t="n">
        <v>15578603</v>
      </c>
      <c r="C1744" s="2" t="s">
        <v>1114</v>
      </c>
      <c r="D1744" s="2" t="n">
        <v>584</v>
      </c>
      <c r="E1744" s="2" t="s">
        <v>30</v>
      </c>
      <c r="F1744" s="2" t="s">
        <v>20</v>
      </c>
      <c r="G1744" s="2" t="n">
        <v>54</v>
      </c>
      <c r="H1744" s="2" t="n">
        <v>1</v>
      </c>
      <c r="I1744" s="3" t="n">
        <v>77354.37</v>
      </c>
      <c r="J1744" s="2" t="n">
        <v>1</v>
      </c>
      <c r="K1744" s="2" t="n">
        <v>0</v>
      </c>
      <c r="L1744" s="2" t="n">
        <v>0</v>
      </c>
      <c r="M1744" s="3" t="n">
        <v>138192.98</v>
      </c>
      <c r="N1744" s="2" t="n">
        <v>1</v>
      </c>
      <c r="O1744" s="2" t="str">
        <f aca="false">IF(AND(L1744=1,J1744&gt;=2),"Active Engaged",IF(AND(L1744=1,J1744=1),"Active Low-Product",IF(AND(L1744=0,J1744&gt;=2),"Inactive Multi-Product","Inactive Disengaged")))</f>
        <v>Inactive Disengaged</v>
      </c>
      <c r="P1744" s="2" t="str">
        <f aca="false">IF(I1744&gt;=MEDIAN($I$2:$I$10001),"High","Low")</f>
        <v>Low</v>
      </c>
      <c r="Q1744" s="2" t="n">
        <f aca="false">L1744+IF(J1744&gt;=2,1,0)+K1744+IF(H1744&gt;=5,1,0)</f>
        <v>0</v>
      </c>
      <c r="R1744" s="2" t="n">
        <f aca="false">IF(AND(L1744=0,P1744="High"),1,0)</f>
        <v>0</v>
      </c>
    </row>
    <row r="1745" customFormat="false" ht="15" hidden="false" customHeight="false" outlineLevel="0" collapsed="false">
      <c r="A1745" s="2" t="n">
        <v>2025</v>
      </c>
      <c r="B1745" s="2" t="n">
        <v>15726088</v>
      </c>
      <c r="C1745" s="2" t="s">
        <v>1115</v>
      </c>
      <c r="D1745" s="2" t="n">
        <v>476</v>
      </c>
      <c r="E1745" s="2" t="s">
        <v>19</v>
      </c>
      <c r="F1745" s="2" t="s">
        <v>27</v>
      </c>
      <c r="G1745" s="2" t="n">
        <v>40</v>
      </c>
      <c r="H1745" s="2" t="n">
        <v>6</v>
      </c>
      <c r="I1745" s="3" t="n">
        <v>0</v>
      </c>
      <c r="J1745" s="2" t="n">
        <v>1</v>
      </c>
      <c r="K1745" s="2" t="n">
        <v>1</v>
      </c>
      <c r="L1745" s="2" t="n">
        <v>1</v>
      </c>
      <c r="M1745" s="3" t="n">
        <v>22735.45</v>
      </c>
      <c r="N1745" s="2" t="n">
        <v>0</v>
      </c>
      <c r="O1745" s="2" t="str">
        <f aca="false">IF(AND(L1745=1,J1745&gt;=2),"Active Engaged",IF(AND(L1745=1,J1745=1),"Active Low-Product",IF(AND(L1745=0,J1745&gt;=2),"Inactive Multi-Product","Inactive Disengaged")))</f>
        <v>Active Low-Product</v>
      </c>
      <c r="P1745" s="2" t="str">
        <f aca="false">IF(I1745&gt;=MEDIAN($I$2:$I$10001),"High","Low")</f>
        <v>Low</v>
      </c>
      <c r="Q1745" s="2" t="n">
        <f aca="false">L1745+IF(J1745&gt;=2,1,0)+K1745+IF(H1745&gt;=5,1,0)</f>
        <v>3</v>
      </c>
      <c r="R1745" s="2" t="n">
        <f aca="false">IF(AND(L1745=0,P1745="High"),1,0)</f>
        <v>0</v>
      </c>
    </row>
    <row r="1746" customFormat="false" ht="15" hidden="false" customHeight="false" outlineLevel="0" collapsed="false">
      <c r="A1746" s="2" t="n">
        <v>2025</v>
      </c>
      <c r="B1746" s="2" t="n">
        <v>15682533</v>
      </c>
      <c r="C1746" s="2" t="s">
        <v>254</v>
      </c>
      <c r="D1746" s="2" t="n">
        <v>850</v>
      </c>
      <c r="E1746" s="2" t="s">
        <v>19</v>
      </c>
      <c r="F1746" s="2" t="s">
        <v>20</v>
      </c>
      <c r="G1746" s="2" t="n">
        <v>39</v>
      </c>
      <c r="H1746" s="2" t="n">
        <v>7</v>
      </c>
      <c r="I1746" s="3" t="n">
        <v>79259.99</v>
      </c>
      <c r="J1746" s="2" t="n">
        <v>1</v>
      </c>
      <c r="K1746" s="2" t="n">
        <v>0</v>
      </c>
      <c r="L1746" s="2" t="n">
        <v>1</v>
      </c>
      <c r="M1746" s="3" t="n">
        <v>186910.74</v>
      </c>
      <c r="N1746" s="2" t="n">
        <v>0</v>
      </c>
      <c r="O1746" s="2" t="str">
        <f aca="false">IF(AND(L1746=1,J1746&gt;=2),"Active Engaged",IF(AND(L1746=1,J1746=1),"Active Low-Product",IF(AND(L1746=0,J1746&gt;=2),"Inactive Multi-Product","Inactive Disengaged")))</f>
        <v>Active Low-Product</v>
      </c>
      <c r="P1746" s="2" t="str">
        <f aca="false">IF(I1746&gt;=MEDIAN($I$2:$I$10001),"High","Low")</f>
        <v>Low</v>
      </c>
      <c r="Q1746" s="2" t="n">
        <f aca="false">L1746+IF(J1746&gt;=2,1,0)+K1746+IF(H1746&gt;=5,1,0)</f>
        <v>2</v>
      </c>
      <c r="R1746" s="2" t="n">
        <f aca="false">IF(AND(L1746=0,P1746="High"),1,0)</f>
        <v>0</v>
      </c>
    </row>
    <row r="1747" customFormat="false" ht="15" hidden="false" customHeight="false" outlineLevel="0" collapsed="false">
      <c r="A1747" s="2" t="n">
        <v>2025</v>
      </c>
      <c r="B1747" s="2" t="n">
        <v>15772995</v>
      </c>
      <c r="C1747" s="2" t="s">
        <v>487</v>
      </c>
      <c r="D1747" s="2" t="n">
        <v>529</v>
      </c>
      <c r="E1747" s="2" t="s">
        <v>19</v>
      </c>
      <c r="F1747" s="2" t="s">
        <v>27</v>
      </c>
      <c r="G1747" s="2" t="n">
        <v>30</v>
      </c>
      <c r="H1747" s="2" t="n">
        <v>2</v>
      </c>
      <c r="I1747" s="3" t="n">
        <v>116295.29</v>
      </c>
      <c r="J1747" s="2" t="n">
        <v>1</v>
      </c>
      <c r="K1747" s="2" t="n">
        <v>1</v>
      </c>
      <c r="L1747" s="2" t="n">
        <v>0</v>
      </c>
      <c r="M1747" s="3" t="n">
        <v>75285.47</v>
      </c>
      <c r="N1747" s="2" t="n">
        <v>0</v>
      </c>
      <c r="O1747" s="2" t="str">
        <f aca="false">IF(AND(L1747=1,J1747&gt;=2),"Active Engaged",IF(AND(L1747=1,J1747=1),"Active Low-Product",IF(AND(L1747=0,J1747&gt;=2),"Inactive Multi-Product","Inactive Disengaged")))</f>
        <v>Inactive Disengaged</v>
      </c>
      <c r="P1747" s="2" t="str">
        <f aca="false">IF(I1747&gt;=MEDIAN($I$2:$I$10001),"High","Low")</f>
        <v>High</v>
      </c>
      <c r="Q1747" s="2" t="n">
        <f aca="false">L1747+IF(J1747&gt;=2,1,0)+K1747+IF(H1747&gt;=5,1,0)</f>
        <v>1</v>
      </c>
      <c r="R1747" s="2" t="n">
        <f aca="false">IF(AND(L1747=0,P1747="High"),1,0)</f>
        <v>1</v>
      </c>
    </row>
    <row r="1748" customFormat="false" ht="15" hidden="false" customHeight="false" outlineLevel="0" collapsed="false">
      <c r="A1748" s="2" t="n">
        <v>2025</v>
      </c>
      <c r="B1748" s="2" t="n">
        <v>15765694</v>
      </c>
      <c r="C1748" s="2" t="s">
        <v>1116</v>
      </c>
      <c r="D1748" s="2" t="n">
        <v>584</v>
      </c>
      <c r="E1748" s="2" t="s">
        <v>22</v>
      </c>
      <c r="F1748" s="2" t="s">
        <v>20</v>
      </c>
      <c r="G1748" s="2" t="n">
        <v>59</v>
      </c>
      <c r="H1748" s="2" t="n">
        <v>1</v>
      </c>
      <c r="I1748" s="3" t="n">
        <v>0</v>
      </c>
      <c r="J1748" s="2" t="n">
        <v>1</v>
      </c>
      <c r="K1748" s="2" t="n">
        <v>0</v>
      </c>
      <c r="L1748" s="2" t="n">
        <v>1</v>
      </c>
      <c r="M1748" s="3" t="n">
        <v>130260.11</v>
      </c>
      <c r="N1748" s="2" t="n">
        <v>1</v>
      </c>
      <c r="O1748" s="2" t="str">
        <f aca="false">IF(AND(L1748=1,J1748&gt;=2),"Active Engaged",IF(AND(L1748=1,J1748=1),"Active Low-Product",IF(AND(L1748=0,J1748&gt;=2),"Inactive Multi-Product","Inactive Disengaged")))</f>
        <v>Active Low-Product</v>
      </c>
      <c r="P1748" s="2" t="str">
        <f aca="false">IF(I1748&gt;=MEDIAN($I$2:$I$10001),"High","Low")</f>
        <v>Low</v>
      </c>
      <c r="Q1748" s="2" t="n">
        <f aca="false">L1748+IF(J1748&gt;=2,1,0)+K1748+IF(H1748&gt;=5,1,0)</f>
        <v>1</v>
      </c>
      <c r="R1748" s="2" t="n">
        <f aca="false">IF(AND(L1748=0,P1748="High"),1,0)</f>
        <v>0</v>
      </c>
    </row>
    <row r="1749" customFormat="false" ht="15" hidden="false" customHeight="false" outlineLevel="0" collapsed="false">
      <c r="A1749" s="2" t="n">
        <v>2025</v>
      </c>
      <c r="B1749" s="2" t="n">
        <v>15659486</v>
      </c>
      <c r="C1749" s="2" t="s">
        <v>1000</v>
      </c>
      <c r="D1749" s="2" t="n">
        <v>586</v>
      </c>
      <c r="E1749" s="2" t="s">
        <v>30</v>
      </c>
      <c r="F1749" s="2" t="s">
        <v>27</v>
      </c>
      <c r="G1749" s="2" t="n">
        <v>34</v>
      </c>
      <c r="H1749" s="2" t="n">
        <v>9</v>
      </c>
      <c r="I1749" s="3" t="n">
        <v>74309.81</v>
      </c>
      <c r="J1749" s="2" t="n">
        <v>1</v>
      </c>
      <c r="K1749" s="2" t="n">
        <v>1</v>
      </c>
      <c r="L1749" s="2" t="n">
        <v>0</v>
      </c>
      <c r="M1749" s="3" t="n">
        <v>15034.93</v>
      </c>
      <c r="N1749" s="2" t="n">
        <v>0</v>
      </c>
      <c r="O1749" s="2" t="str">
        <f aca="false">IF(AND(L1749=1,J1749&gt;=2),"Active Engaged",IF(AND(L1749=1,J1749=1),"Active Low-Product",IF(AND(L1749=0,J1749&gt;=2),"Inactive Multi-Product","Inactive Disengaged")))</f>
        <v>Inactive Disengaged</v>
      </c>
      <c r="P1749" s="2" t="str">
        <f aca="false">IF(I1749&gt;=MEDIAN($I$2:$I$10001),"High","Low")</f>
        <v>Low</v>
      </c>
      <c r="Q1749" s="2" t="n">
        <f aca="false">L1749+IF(J1749&gt;=2,1,0)+K1749+IF(H1749&gt;=5,1,0)</f>
        <v>2</v>
      </c>
      <c r="R1749" s="2" t="n">
        <f aca="false">IF(AND(L1749=0,P1749="High"),1,0)</f>
        <v>0</v>
      </c>
    </row>
    <row r="1750" customFormat="false" ht="15" hidden="false" customHeight="false" outlineLevel="0" collapsed="false">
      <c r="A1750" s="2" t="n">
        <v>2025</v>
      </c>
      <c r="B1750" s="2" t="n">
        <v>15568963</v>
      </c>
      <c r="C1750" s="2" t="s">
        <v>1117</v>
      </c>
      <c r="D1750" s="2" t="n">
        <v>674</v>
      </c>
      <c r="E1750" s="2" t="s">
        <v>30</v>
      </c>
      <c r="F1750" s="2" t="s">
        <v>27</v>
      </c>
      <c r="G1750" s="2" t="n">
        <v>34</v>
      </c>
      <c r="H1750" s="2" t="n">
        <v>2</v>
      </c>
      <c r="I1750" s="3" t="n">
        <v>152797.9</v>
      </c>
      <c r="J1750" s="2" t="n">
        <v>1</v>
      </c>
      <c r="K1750" s="2" t="n">
        <v>1</v>
      </c>
      <c r="L1750" s="2" t="n">
        <v>0</v>
      </c>
      <c r="M1750" s="3" t="n">
        <v>175709.4</v>
      </c>
      <c r="N1750" s="2" t="n">
        <v>1</v>
      </c>
      <c r="O1750" s="2" t="str">
        <f aca="false">IF(AND(L1750=1,J1750&gt;=2),"Active Engaged",IF(AND(L1750=1,J1750=1),"Active Low-Product",IF(AND(L1750=0,J1750&gt;=2),"Inactive Multi-Product","Inactive Disengaged")))</f>
        <v>Inactive Disengaged</v>
      </c>
      <c r="P1750" s="2" t="str">
        <f aca="false">IF(I1750&gt;=MEDIAN($I$2:$I$10001),"High","Low")</f>
        <v>High</v>
      </c>
      <c r="Q1750" s="2" t="n">
        <f aca="false">L1750+IF(J1750&gt;=2,1,0)+K1750+IF(H1750&gt;=5,1,0)</f>
        <v>1</v>
      </c>
      <c r="R1750" s="2" t="n">
        <f aca="false">IF(AND(L1750=0,P1750="High"),1,0)</f>
        <v>1</v>
      </c>
    </row>
    <row r="1751" customFormat="false" ht="15" hidden="false" customHeight="false" outlineLevel="0" collapsed="false">
      <c r="A1751" s="2" t="n">
        <v>2025</v>
      </c>
      <c r="B1751" s="2" t="n">
        <v>15703820</v>
      </c>
      <c r="C1751" s="2" t="s">
        <v>80</v>
      </c>
      <c r="D1751" s="2" t="n">
        <v>552</v>
      </c>
      <c r="E1751" s="2" t="s">
        <v>19</v>
      </c>
      <c r="F1751" s="2" t="s">
        <v>27</v>
      </c>
      <c r="G1751" s="2" t="n">
        <v>42</v>
      </c>
      <c r="H1751" s="2" t="n">
        <v>9</v>
      </c>
      <c r="I1751" s="3" t="n">
        <v>133701.07</v>
      </c>
      <c r="J1751" s="2" t="n">
        <v>2</v>
      </c>
      <c r="K1751" s="2" t="n">
        <v>1</v>
      </c>
      <c r="L1751" s="2" t="n">
        <v>0</v>
      </c>
      <c r="M1751" s="3" t="n">
        <v>101069.71</v>
      </c>
      <c r="N1751" s="2" t="n">
        <v>1</v>
      </c>
      <c r="O1751" s="2" t="str">
        <f aca="false">IF(AND(L1751=1,J1751&gt;=2),"Active Engaged",IF(AND(L1751=1,J1751=1),"Active Low-Product",IF(AND(L1751=0,J1751&gt;=2),"Inactive Multi-Product","Inactive Disengaged")))</f>
        <v>Inactive Multi-Product</v>
      </c>
      <c r="P1751" s="2" t="str">
        <f aca="false">IF(I1751&gt;=MEDIAN($I$2:$I$10001),"High","Low")</f>
        <v>High</v>
      </c>
      <c r="Q1751" s="2" t="n">
        <f aca="false">L1751+IF(J1751&gt;=2,1,0)+K1751+IF(H1751&gt;=5,1,0)</f>
        <v>3</v>
      </c>
      <c r="R1751" s="2" t="n">
        <f aca="false">IF(AND(L1751=0,P1751="High"),1,0)</f>
        <v>1</v>
      </c>
    </row>
    <row r="1752" customFormat="false" ht="15" hidden="false" customHeight="false" outlineLevel="0" collapsed="false">
      <c r="A1752" s="2" t="n">
        <v>2025</v>
      </c>
      <c r="B1752" s="2" t="n">
        <v>15569410</v>
      </c>
      <c r="C1752" s="2" t="s">
        <v>607</v>
      </c>
      <c r="D1752" s="2" t="n">
        <v>601</v>
      </c>
      <c r="E1752" s="2" t="s">
        <v>30</v>
      </c>
      <c r="F1752" s="2" t="s">
        <v>20</v>
      </c>
      <c r="G1752" s="2" t="n">
        <v>33</v>
      </c>
      <c r="H1752" s="2" t="n">
        <v>7</v>
      </c>
      <c r="I1752" s="3" t="n">
        <v>114430.18</v>
      </c>
      <c r="J1752" s="2" t="n">
        <v>2</v>
      </c>
      <c r="K1752" s="2" t="n">
        <v>1</v>
      </c>
      <c r="L1752" s="2" t="n">
        <v>1</v>
      </c>
      <c r="M1752" s="3" t="n">
        <v>153012.13</v>
      </c>
      <c r="N1752" s="2" t="n">
        <v>0</v>
      </c>
      <c r="O1752" s="2" t="str">
        <f aca="false">IF(AND(L1752=1,J1752&gt;=2),"Active Engaged",IF(AND(L1752=1,J1752=1),"Active Low-Product",IF(AND(L1752=0,J1752&gt;=2),"Inactive Multi-Product","Inactive Disengaged")))</f>
        <v>Active Engaged</v>
      </c>
      <c r="P1752" s="2" t="str">
        <f aca="false">IF(I1752&gt;=MEDIAN($I$2:$I$10001),"High","Low")</f>
        <v>High</v>
      </c>
      <c r="Q1752" s="2" t="n">
        <f aca="false">L1752+IF(J1752&gt;=2,1,0)+K1752+IF(H1752&gt;=5,1,0)</f>
        <v>4</v>
      </c>
      <c r="R1752" s="2" t="n">
        <f aca="false">IF(AND(L1752=0,P1752="High"),1,0)</f>
        <v>0</v>
      </c>
    </row>
    <row r="1753" customFormat="false" ht="15" hidden="false" customHeight="false" outlineLevel="0" collapsed="false">
      <c r="A1753" s="2" t="n">
        <v>2025</v>
      </c>
      <c r="B1753" s="2" t="n">
        <v>15632256</v>
      </c>
      <c r="C1753" s="2" t="s">
        <v>1118</v>
      </c>
      <c r="D1753" s="2" t="n">
        <v>541</v>
      </c>
      <c r="E1753" s="2" t="s">
        <v>19</v>
      </c>
      <c r="F1753" s="2" t="s">
        <v>27</v>
      </c>
      <c r="G1753" s="2" t="n">
        <v>29</v>
      </c>
      <c r="H1753" s="2" t="n">
        <v>7</v>
      </c>
      <c r="I1753" s="3" t="n">
        <v>127504.57</v>
      </c>
      <c r="J1753" s="2" t="n">
        <v>1</v>
      </c>
      <c r="K1753" s="2" t="n">
        <v>0</v>
      </c>
      <c r="L1753" s="2" t="n">
        <v>0</v>
      </c>
      <c r="M1753" s="3" t="n">
        <v>86173.92</v>
      </c>
      <c r="N1753" s="2" t="n">
        <v>0</v>
      </c>
      <c r="O1753" s="2" t="str">
        <f aca="false">IF(AND(L1753=1,J1753&gt;=2),"Active Engaged",IF(AND(L1753=1,J1753=1),"Active Low-Product",IF(AND(L1753=0,J1753&gt;=2),"Inactive Multi-Product","Inactive Disengaged")))</f>
        <v>Inactive Disengaged</v>
      </c>
      <c r="P1753" s="2" t="str">
        <f aca="false">IF(I1753&gt;=MEDIAN($I$2:$I$10001),"High","Low")</f>
        <v>High</v>
      </c>
      <c r="Q1753" s="2" t="n">
        <f aca="false">L1753+IF(J1753&gt;=2,1,0)+K1753+IF(H1753&gt;=5,1,0)</f>
        <v>1</v>
      </c>
      <c r="R1753" s="2" t="n">
        <f aca="false">IF(AND(L1753=0,P1753="High"),1,0)</f>
        <v>1</v>
      </c>
    </row>
    <row r="1754" customFormat="false" ht="15" hidden="false" customHeight="false" outlineLevel="0" collapsed="false">
      <c r="A1754" s="2" t="n">
        <v>2025</v>
      </c>
      <c r="B1754" s="2" t="n">
        <v>15724466</v>
      </c>
      <c r="C1754" s="2" t="s">
        <v>1119</v>
      </c>
      <c r="D1754" s="2" t="n">
        <v>744</v>
      </c>
      <c r="E1754" s="2" t="s">
        <v>30</v>
      </c>
      <c r="F1754" s="2" t="s">
        <v>20</v>
      </c>
      <c r="G1754" s="2" t="n">
        <v>41</v>
      </c>
      <c r="H1754" s="2" t="n">
        <v>2</v>
      </c>
      <c r="I1754" s="3" t="n">
        <v>84113.41</v>
      </c>
      <c r="J1754" s="2" t="n">
        <v>1</v>
      </c>
      <c r="K1754" s="2" t="n">
        <v>1</v>
      </c>
      <c r="L1754" s="2" t="n">
        <v>0</v>
      </c>
      <c r="M1754" s="3" t="n">
        <v>197548.63</v>
      </c>
      <c r="N1754" s="2" t="n">
        <v>0</v>
      </c>
      <c r="O1754" s="2" t="str">
        <f aca="false">IF(AND(L1754=1,J1754&gt;=2),"Active Engaged",IF(AND(L1754=1,J1754=1),"Active Low-Product",IF(AND(L1754=0,J1754&gt;=2),"Inactive Multi-Product","Inactive Disengaged")))</f>
        <v>Inactive Disengaged</v>
      </c>
      <c r="P1754" s="2" t="str">
        <f aca="false">IF(I1754&gt;=MEDIAN($I$2:$I$10001),"High","Low")</f>
        <v>Low</v>
      </c>
      <c r="Q1754" s="2" t="n">
        <f aca="false">L1754+IF(J1754&gt;=2,1,0)+K1754+IF(H1754&gt;=5,1,0)</f>
        <v>1</v>
      </c>
      <c r="R1754" s="2" t="n">
        <f aca="false">IF(AND(L1754=0,P1754="High"),1,0)</f>
        <v>0</v>
      </c>
    </row>
    <row r="1755" customFormat="false" ht="15" hidden="false" customHeight="false" outlineLevel="0" collapsed="false">
      <c r="A1755" s="2" t="n">
        <v>2025</v>
      </c>
      <c r="B1755" s="2" t="n">
        <v>15777639</v>
      </c>
      <c r="C1755" s="2" t="s">
        <v>684</v>
      </c>
      <c r="D1755" s="2" t="n">
        <v>595</v>
      </c>
      <c r="E1755" s="2" t="s">
        <v>22</v>
      </c>
      <c r="F1755" s="2" t="s">
        <v>20</v>
      </c>
      <c r="G1755" s="2" t="n">
        <v>23</v>
      </c>
      <c r="H1755" s="2" t="n">
        <v>10</v>
      </c>
      <c r="I1755" s="3" t="n">
        <v>101126.66</v>
      </c>
      <c r="J1755" s="2" t="n">
        <v>2</v>
      </c>
      <c r="K1755" s="2" t="n">
        <v>0</v>
      </c>
      <c r="L1755" s="2" t="n">
        <v>0</v>
      </c>
      <c r="M1755" s="3" t="n">
        <v>37042.8</v>
      </c>
      <c r="N1755" s="2" t="n">
        <v>0</v>
      </c>
      <c r="O1755" s="2" t="str">
        <f aca="false">IF(AND(L1755=1,J1755&gt;=2),"Active Engaged",IF(AND(L1755=1,J1755=1),"Active Low-Product",IF(AND(L1755=0,J1755&gt;=2),"Inactive Multi-Product","Inactive Disengaged")))</f>
        <v>Inactive Multi-Product</v>
      </c>
      <c r="P1755" s="2" t="str">
        <f aca="false">IF(I1755&gt;=MEDIAN($I$2:$I$10001),"High","Low")</f>
        <v>High</v>
      </c>
      <c r="Q1755" s="2" t="n">
        <f aca="false">L1755+IF(J1755&gt;=2,1,0)+K1755+IF(H1755&gt;=5,1,0)</f>
        <v>2</v>
      </c>
      <c r="R1755" s="2" t="n">
        <f aca="false">IF(AND(L1755=0,P1755="High"),1,0)</f>
        <v>1</v>
      </c>
    </row>
    <row r="1756" customFormat="false" ht="15" hidden="false" customHeight="false" outlineLevel="0" collapsed="false">
      <c r="A1756" s="2" t="n">
        <v>2025</v>
      </c>
      <c r="B1756" s="2" t="n">
        <v>15802501</v>
      </c>
      <c r="C1756" s="2" t="s">
        <v>106</v>
      </c>
      <c r="D1756" s="2" t="n">
        <v>724</v>
      </c>
      <c r="E1756" s="2" t="s">
        <v>30</v>
      </c>
      <c r="F1756" s="2" t="s">
        <v>27</v>
      </c>
      <c r="G1756" s="2" t="n">
        <v>33</v>
      </c>
      <c r="H1756" s="2" t="n">
        <v>5</v>
      </c>
      <c r="I1756" s="3" t="n">
        <v>103564.83</v>
      </c>
      <c r="J1756" s="2" t="n">
        <v>2</v>
      </c>
      <c r="K1756" s="2" t="n">
        <v>1</v>
      </c>
      <c r="L1756" s="2" t="n">
        <v>0</v>
      </c>
      <c r="M1756" s="3" t="n">
        <v>121085.72</v>
      </c>
      <c r="N1756" s="2" t="n">
        <v>0</v>
      </c>
      <c r="O1756" s="2" t="str">
        <f aca="false">IF(AND(L1756=1,J1756&gt;=2),"Active Engaged",IF(AND(L1756=1,J1756=1),"Active Low-Product",IF(AND(L1756=0,J1756&gt;=2),"Inactive Multi-Product","Inactive Disengaged")))</f>
        <v>Inactive Multi-Product</v>
      </c>
      <c r="P1756" s="2" t="str">
        <f aca="false">IF(I1756&gt;=MEDIAN($I$2:$I$10001),"High","Low")</f>
        <v>High</v>
      </c>
      <c r="Q1756" s="2" t="n">
        <f aca="false">L1756+IF(J1756&gt;=2,1,0)+K1756+IF(H1756&gt;=5,1,0)</f>
        <v>3</v>
      </c>
      <c r="R1756" s="2" t="n">
        <f aca="false">IF(AND(L1756=0,P1756="High"),1,0)</f>
        <v>1</v>
      </c>
    </row>
    <row r="1757" customFormat="false" ht="15" hidden="false" customHeight="false" outlineLevel="0" collapsed="false">
      <c r="A1757" s="2" t="n">
        <v>2025</v>
      </c>
      <c r="B1757" s="2" t="n">
        <v>15778410</v>
      </c>
      <c r="C1757" s="2" t="s">
        <v>64</v>
      </c>
      <c r="D1757" s="2" t="n">
        <v>533</v>
      </c>
      <c r="E1757" s="2" t="s">
        <v>22</v>
      </c>
      <c r="F1757" s="2" t="s">
        <v>20</v>
      </c>
      <c r="G1757" s="2" t="n">
        <v>52</v>
      </c>
      <c r="H1757" s="2" t="n">
        <v>7</v>
      </c>
      <c r="I1757" s="3" t="n">
        <v>0</v>
      </c>
      <c r="J1757" s="2" t="n">
        <v>1</v>
      </c>
      <c r="K1757" s="2" t="n">
        <v>0</v>
      </c>
      <c r="L1757" s="2" t="n">
        <v>1</v>
      </c>
      <c r="M1757" s="3" t="n">
        <v>194113.99</v>
      </c>
      <c r="N1757" s="2" t="n">
        <v>1</v>
      </c>
      <c r="O1757" s="2" t="str">
        <f aca="false">IF(AND(L1757=1,J1757&gt;=2),"Active Engaged",IF(AND(L1757=1,J1757=1),"Active Low-Product",IF(AND(L1757=0,J1757&gt;=2),"Inactive Multi-Product","Inactive Disengaged")))</f>
        <v>Active Low-Product</v>
      </c>
      <c r="P1757" s="2" t="str">
        <f aca="false">IF(I1757&gt;=MEDIAN($I$2:$I$10001),"High","Low")</f>
        <v>Low</v>
      </c>
      <c r="Q1757" s="2" t="n">
        <f aca="false">L1757+IF(J1757&gt;=2,1,0)+K1757+IF(H1757&gt;=5,1,0)</f>
        <v>2</v>
      </c>
      <c r="R1757" s="2" t="n">
        <f aca="false">IF(AND(L1757=0,P1757="High"),1,0)</f>
        <v>0</v>
      </c>
    </row>
    <row r="1758" customFormat="false" ht="15" hidden="false" customHeight="false" outlineLevel="0" collapsed="false">
      <c r="A1758" s="2" t="n">
        <v>2025</v>
      </c>
      <c r="B1758" s="2" t="n">
        <v>15670702</v>
      </c>
      <c r="C1758" s="2" t="s">
        <v>239</v>
      </c>
      <c r="D1758" s="2" t="n">
        <v>618</v>
      </c>
      <c r="E1758" s="2" t="s">
        <v>19</v>
      </c>
      <c r="F1758" s="2" t="s">
        <v>27</v>
      </c>
      <c r="G1758" s="2" t="n">
        <v>37</v>
      </c>
      <c r="H1758" s="2" t="n">
        <v>2</v>
      </c>
      <c r="I1758" s="3" t="n">
        <v>168178.21</v>
      </c>
      <c r="J1758" s="2" t="n">
        <v>2</v>
      </c>
      <c r="K1758" s="2" t="n">
        <v>0</v>
      </c>
      <c r="L1758" s="2" t="n">
        <v>1</v>
      </c>
      <c r="M1758" s="3" t="n">
        <v>101273.23</v>
      </c>
      <c r="N1758" s="2" t="n">
        <v>0</v>
      </c>
      <c r="O1758" s="2" t="str">
        <f aca="false">IF(AND(L1758=1,J1758&gt;=2),"Active Engaged",IF(AND(L1758=1,J1758=1),"Active Low-Product",IF(AND(L1758=0,J1758&gt;=2),"Inactive Multi-Product","Inactive Disengaged")))</f>
        <v>Active Engaged</v>
      </c>
      <c r="P1758" s="2" t="str">
        <f aca="false">IF(I1758&gt;=MEDIAN($I$2:$I$10001),"High","Low")</f>
        <v>High</v>
      </c>
      <c r="Q1758" s="2" t="n">
        <f aca="false">L1758+IF(J1758&gt;=2,1,0)+K1758+IF(H1758&gt;=5,1,0)</f>
        <v>2</v>
      </c>
      <c r="R1758" s="2" t="n">
        <f aca="false">IF(AND(L1758=0,P1758="High"),1,0)</f>
        <v>0</v>
      </c>
    </row>
    <row r="1759" customFormat="false" ht="15" hidden="false" customHeight="false" outlineLevel="0" collapsed="false">
      <c r="A1759" s="2" t="n">
        <v>2025</v>
      </c>
      <c r="B1759" s="2" t="n">
        <v>15704763</v>
      </c>
      <c r="C1759" s="2" t="s">
        <v>1120</v>
      </c>
      <c r="D1759" s="2" t="n">
        <v>523</v>
      </c>
      <c r="E1759" s="2" t="s">
        <v>30</v>
      </c>
      <c r="F1759" s="2" t="s">
        <v>20</v>
      </c>
      <c r="G1759" s="2" t="n">
        <v>39</v>
      </c>
      <c r="H1759" s="2" t="n">
        <v>1</v>
      </c>
      <c r="I1759" s="3" t="n">
        <v>143903.11</v>
      </c>
      <c r="J1759" s="2" t="n">
        <v>1</v>
      </c>
      <c r="K1759" s="2" t="n">
        <v>1</v>
      </c>
      <c r="L1759" s="2" t="n">
        <v>1</v>
      </c>
      <c r="M1759" s="3" t="n">
        <v>118711.75</v>
      </c>
      <c r="N1759" s="2" t="n">
        <v>1</v>
      </c>
      <c r="O1759" s="2" t="str">
        <f aca="false">IF(AND(L1759=1,J1759&gt;=2),"Active Engaged",IF(AND(L1759=1,J1759=1),"Active Low-Product",IF(AND(L1759=0,J1759&gt;=2),"Inactive Multi-Product","Inactive Disengaged")))</f>
        <v>Active Low-Product</v>
      </c>
      <c r="P1759" s="2" t="str">
        <f aca="false">IF(I1759&gt;=MEDIAN($I$2:$I$10001),"High","Low")</f>
        <v>High</v>
      </c>
      <c r="Q1759" s="2" t="n">
        <f aca="false">L1759+IF(J1759&gt;=2,1,0)+K1759+IF(H1759&gt;=5,1,0)</f>
        <v>2</v>
      </c>
      <c r="R1759" s="2" t="n">
        <f aca="false">IF(AND(L1759=0,P1759="High"),1,0)</f>
        <v>0</v>
      </c>
    </row>
    <row r="1760" customFormat="false" ht="15" hidden="false" customHeight="false" outlineLevel="0" collapsed="false">
      <c r="A1760" s="2" t="n">
        <v>2025</v>
      </c>
      <c r="B1760" s="2" t="n">
        <v>15645544</v>
      </c>
      <c r="C1760" s="2" t="s">
        <v>1121</v>
      </c>
      <c r="D1760" s="2" t="n">
        <v>642</v>
      </c>
      <c r="E1760" s="2" t="s">
        <v>30</v>
      </c>
      <c r="F1760" s="2" t="s">
        <v>20</v>
      </c>
      <c r="G1760" s="2" t="n">
        <v>30</v>
      </c>
      <c r="H1760" s="2" t="n">
        <v>5</v>
      </c>
      <c r="I1760" s="3" t="n">
        <v>129753.69</v>
      </c>
      <c r="J1760" s="2" t="n">
        <v>1</v>
      </c>
      <c r="K1760" s="2" t="n">
        <v>1</v>
      </c>
      <c r="L1760" s="2" t="n">
        <v>0</v>
      </c>
      <c r="M1760" s="3" t="n">
        <v>582.53</v>
      </c>
      <c r="N1760" s="2" t="n">
        <v>0</v>
      </c>
      <c r="O1760" s="2" t="str">
        <f aca="false">IF(AND(L1760=1,J1760&gt;=2),"Active Engaged",IF(AND(L1760=1,J1760=1),"Active Low-Product",IF(AND(L1760=0,J1760&gt;=2),"Inactive Multi-Product","Inactive Disengaged")))</f>
        <v>Inactive Disengaged</v>
      </c>
      <c r="P1760" s="2" t="str">
        <f aca="false">IF(I1760&gt;=MEDIAN($I$2:$I$10001),"High","Low")</f>
        <v>High</v>
      </c>
      <c r="Q1760" s="2" t="n">
        <f aca="false">L1760+IF(J1760&gt;=2,1,0)+K1760+IF(H1760&gt;=5,1,0)</f>
        <v>2</v>
      </c>
      <c r="R1760" s="2" t="n">
        <f aca="false">IF(AND(L1760=0,P1760="High"),1,0)</f>
        <v>1</v>
      </c>
    </row>
    <row r="1761" customFormat="false" ht="15" hidden="false" customHeight="false" outlineLevel="0" collapsed="false">
      <c r="A1761" s="2" t="n">
        <v>2025</v>
      </c>
      <c r="B1761" s="2" t="n">
        <v>15757646</v>
      </c>
      <c r="C1761" s="2" t="s">
        <v>1122</v>
      </c>
      <c r="D1761" s="2" t="n">
        <v>584</v>
      </c>
      <c r="E1761" s="2" t="s">
        <v>19</v>
      </c>
      <c r="F1761" s="2" t="s">
        <v>27</v>
      </c>
      <c r="G1761" s="2" t="n">
        <v>35</v>
      </c>
      <c r="H1761" s="2" t="n">
        <v>9</v>
      </c>
      <c r="I1761" s="3" t="n">
        <v>0</v>
      </c>
      <c r="J1761" s="2" t="n">
        <v>2</v>
      </c>
      <c r="K1761" s="2" t="n">
        <v>1</v>
      </c>
      <c r="L1761" s="2" t="n">
        <v>0</v>
      </c>
      <c r="M1761" s="3" t="n">
        <v>192381.21</v>
      </c>
      <c r="N1761" s="2" t="n">
        <v>0</v>
      </c>
      <c r="O1761" s="2" t="str">
        <f aca="false">IF(AND(L1761=1,J1761&gt;=2),"Active Engaged",IF(AND(L1761=1,J1761=1),"Active Low-Product",IF(AND(L1761=0,J1761&gt;=2),"Inactive Multi-Product","Inactive Disengaged")))</f>
        <v>Inactive Multi-Product</v>
      </c>
      <c r="P1761" s="2" t="str">
        <f aca="false">IF(I1761&gt;=MEDIAN($I$2:$I$10001),"High","Low")</f>
        <v>Low</v>
      </c>
      <c r="Q1761" s="2" t="n">
        <f aca="false">L1761+IF(J1761&gt;=2,1,0)+K1761+IF(H1761&gt;=5,1,0)</f>
        <v>3</v>
      </c>
      <c r="R1761" s="2" t="n">
        <f aca="false">IF(AND(L1761=0,P1761="High"),1,0)</f>
        <v>0</v>
      </c>
    </row>
    <row r="1762" customFormat="false" ht="15" hidden="false" customHeight="false" outlineLevel="0" collapsed="false">
      <c r="A1762" s="2" t="n">
        <v>2025</v>
      </c>
      <c r="B1762" s="2" t="n">
        <v>15701121</v>
      </c>
      <c r="C1762" s="2" t="s">
        <v>1123</v>
      </c>
      <c r="D1762" s="2" t="n">
        <v>521</v>
      </c>
      <c r="E1762" s="2" t="s">
        <v>19</v>
      </c>
      <c r="F1762" s="2" t="s">
        <v>27</v>
      </c>
      <c r="G1762" s="2" t="n">
        <v>38</v>
      </c>
      <c r="H1762" s="2" t="n">
        <v>5</v>
      </c>
      <c r="I1762" s="3" t="n">
        <v>110641.18</v>
      </c>
      <c r="J1762" s="2" t="n">
        <v>1</v>
      </c>
      <c r="K1762" s="2" t="n">
        <v>0</v>
      </c>
      <c r="L1762" s="2" t="n">
        <v>1</v>
      </c>
      <c r="M1762" s="3" t="n">
        <v>136507.69</v>
      </c>
      <c r="N1762" s="2" t="n">
        <v>1</v>
      </c>
      <c r="O1762" s="2" t="str">
        <f aca="false">IF(AND(L1762=1,J1762&gt;=2),"Active Engaged",IF(AND(L1762=1,J1762=1),"Active Low-Product",IF(AND(L1762=0,J1762&gt;=2),"Inactive Multi-Product","Inactive Disengaged")))</f>
        <v>Active Low-Product</v>
      </c>
      <c r="P1762" s="2" t="str">
        <f aca="false">IF(I1762&gt;=MEDIAN($I$2:$I$10001),"High","Low")</f>
        <v>High</v>
      </c>
      <c r="Q1762" s="2" t="n">
        <f aca="false">L1762+IF(J1762&gt;=2,1,0)+K1762+IF(H1762&gt;=5,1,0)</f>
        <v>2</v>
      </c>
      <c r="R1762" s="2" t="n">
        <f aca="false">IF(AND(L1762=0,P1762="High"),1,0)</f>
        <v>0</v>
      </c>
    </row>
    <row r="1763" customFormat="false" ht="15" hidden="false" customHeight="false" outlineLevel="0" collapsed="false">
      <c r="A1763" s="2" t="n">
        <v>2025</v>
      </c>
      <c r="B1763" s="2" t="n">
        <v>15796313</v>
      </c>
      <c r="C1763" s="2" t="s">
        <v>600</v>
      </c>
      <c r="D1763" s="2" t="n">
        <v>662</v>
      </c>
      <c r="E1763" s="2" t="s">
        <v>19</v>
      </c>
      <c r="F1763" s="2" t="s">
        <v>20</v>
      </c>
      <c r="G1763" s="2" t="n">
        <v>36</v>
      </c>
      <c r="H1763" s="2" t="n">
        <v>4</v>
      </c>
      <c r="I1763" s="3" t="n">
        <v>166909.2</v>
      </c>
      <c r="J1763" s="2" t="n">
        <v>2</v>
      </c>
      <c r="K1763" s="2" t="n">
        <v>1</v>
      </c>
      <c r="L1763" s="2" t="n">
        <v>0</v>
      </c>
      <c r="M1763" s="3" t="n">
        <v>138871.12</v>
      </c>
      <c r="N1763" s="2" t="n">
        <v>1</v>
      </c>
      <c r="O1763" s="2" t="str">
        <f aca="false">IF(AND(L1763=1,J1763&gt;=2),"Active Engaged",IF(AND(L1763=1,J1763=1),"Active Low-Product",IF(AND(L1763=0,J1763&gt;=2),"Inactive Multi-Product","Inactive Disengaged")))</f>
        <v>Inactive Multi-Product</v>
      </c>
      <c r="P1763" s="2" t="str">
        <f aca="false">IF(I1763&gt;=MEDIAN($I$2:$I$10001),"High","Low")</f>
        <v>High</v>
      </c>
      <c r="Q1763" s="2" t="n">
        <f aca="false">L1763+IF(J1763&gt;=2,1,0)+K1763+IF(H1763&gt;=5,1,0)</f>
        <v>2</v>
      </c>
      <c r="R1763" s="2" t="n">
        <f aca="false">IF(AND(L1763=0,P1763="High"),1,0)</f>
        <v>1</v>
      </c>
    </row>
    <row r="1764" customFormat="false" ht="15" hidden="false" customHeight="false" outlineLevel="0" collapsed="false">
      <c r="A1764" s="2" t="n">
        <v>2025</v>
      </c>
      <c r="B1764" s="2" t="n">
        <v>15815660</v>
      </c>
      <c r="C1764" s="2" t="s">
        <v>591</v>
      </c>
      <c r="D1764" s="2" t="n">
        <v>758</v>
      </c>
      <c r="E1764" s="2" t="s">
        <v>19</v>
      </c>
      <c r="F1764" s="2" t="s">
        <v>20</v>
      </c>
      <c r="G1764" s="2" t="n">
        <v>34</v>
      </c>
      <c r="H1764" s="2" t="n">
        <v>1</v>
      </c>
      <c r="I1764" s="3" t="n">
        <v>154139.45</v>
      </c>
      <c r="J1764" s="2" t="n">
        <v>1</v>
      </c>
      <c r="K1764" s="2" t="n">
        <v>1</v>
      </c>
      <c r="L1764" s="2" t="n">
        <v>1</v>
      </c>
      <c r="M1764" s="3" t="n">
        <v>60728.89</v>
      </c>
      <c r="N1764" s="2" t="n">
        <v>0</v>
      </c>
      <c r="O1764" s="2" t="str">
        <f aca="false">IF(AND(L1764=1,J1764&gt;=2),"Active Engaged",IF(AND(L1764=1,J1764=1),"Active Low-Product",IF(AND(L1764=0,J1764&gt;=2),"Inactive Multi-Product","Inactive Disengaged")))</f>
        <v>Active Low-Product</v>
      </c>
      <c r="P1764" s="2" t="str">
        <f aca="false">IF(I1764&gt;=MEDIAN($I$2:$I$10001),"High","Low")</f>
        <v>High</v>
      </c>
      <c r="Q1764" s="2" t="n">
        <f aca="false">L1764+IF(J1764&gt;=2,1,0)+K1764+IF(H1764&gt;=5,1,0)</f>
        <v>2</v>
      </c>
      <c r="R1764" s="2" t="n">
        <f aca="false">IF(AND(L1764=0,P1764="High"),1,0)</f>
        <v>0</v>
      </c>
    </row>
    <row r="1765" customFormat="false" ht="15" hidden="false" customHeight="false" outlineLevel="0" collapsed="false">
      <c r="A1765" s="2" t="n">
        <v>2025</v>
      </c>
      <c r="B1765" s="2" t="n">
        <v>15602844</v>
      </c>
      <c r="C1765" s="2" t="s">
        <v>712</v>
      </c>
      <c r="D1765" s="2" t="n">
        <v>717</v>
      </c>
      <c r="E1765" s="2" t="s">
        <v>19</v>
      </c>
      <c r="F1765" s="2" t="s">
        <v>27</v>
      </c>
      <c r="G1765" s="2" t="n">
        <v>38</v>
      </c>
      <c r="H1765" s="2" t="n">
        <v>7</v>
      </c>
      <c r="I1765" s="3" t="n">
        <v>97459.06</v>
      </c>
      <c r="J1765" s="2" t="n">
        <v>1</v>
      </c>
      <c r="K1765" s="2" t="n">
        <v>0</v>
      </c>
      <c r="L1765" s="2" t="n">
        <v>0</v>
      </c>
      <c r="M1765" s="3" t="n">
        <v>189175.71</v>
      </c>
      <c r="N1765" s="2" t="n">
        <v>0</v>
      </c>
      <c r="O1765" s="2" t="str">
        <f aca="false">IF(AND(L1765=1,J1765&gt;=2),"Active Engaged",IF(AND(L1765=1,J1765=1),"Active Low-Product",IF(AND(L1765=0,J1765&gt;=2),"Inactive Multi-Product","Inactive Disengaged")))</f>
        <v>Inactive Disengaged</v>
      </c>
      <c r="P1765" s="2" t="str">
        <f aca="false">IF(I1765&gt;=MEDIAN($I$2:$I$10001),"High","Low")</f>
        <v>High</v>
      </c>
      <c r="Q1765" s="2" t="n">
        <f aca="false">L1765+IF(J1765&gt;=2,1,0)+K1765+IF(H1765&gt;=5,1,0)</f>
        <v>1</v>
      </c>
      <c r="R1765" s="2" t="n">
        <f aca="false">IF(AND(L1765=0,P1765="High"),1,0)</f>
        <v>1</v>
      </c>
    </row>
    <row r="1766" customFormat="false" ht="15" hidden="false" customHeight="false" outlineLevel="0" collapsed="false">
      <c r="A1766" s="2" t="n">
        <v>2025</v>
      </c>
      <c r="B1766" s="2" t="n">
        <v>15636238</v>
      </c>
      <c r="C1766" s="2" t="s">
        <v>117</v>
      </c>
      <c r="D1766" s="2" t="n">
        <v>611</v>
      </c>
      <c r="E1766" s="2" t="s">
        <v>19</v>
      </c>
      <c r="F1766" s="2" t="s">
        <v>27</v>
      </c>
      <c r="G1766" s="2" t="n">
        <v>40</v>
      </c>
      <c r="H1766" s="2" t="n">
        <v>1</v>
      </c>
      <c r="I1766" s="3" t="n">
        <v>0</v>
      </c>
      <c r="J1766" s="2" t="n">
        <v>2</v>
      </c>
      <c r="K1766" s="2" t="n">
        <v>1</v>
      </c>
      <c r="L1766" s="2" t="n">
        <v>1</v>
      </c>
      <c r="M1766" s="3" t="n">
        <v>102547.56</v>
      </c>
      <c r="N1766" s="2" t="n">
        <v>0</v>
      </c>
      <c r="O1766" s="2" t="str">
        <f aca="false">IF(AND(L1766=1,J1766&gt;=2),"Active Engaged",IF(AND(L1766=1,J1766=1),"Active Low-Product",IF(AND(L1766=0,J1766&gt;=2),"Inactive Multi-Product","Inactive Disengaged")))</f>
        <v>Active Engaged</v>
      </c>
      <c r="P1766" s="2" t="str">
        <f aca="false">IF(I1766&gt;=MEDIAN($I$2:$I$10001),"High","Low")</f>
        <v>Low</v>
      </c>
      <c r="Q1766" s="2" t="n">
        <f aca="false">L1766+IF(J1766&gt;=2,1,0)+K1766+IF(H1766&gt;=5,1,0)</f>
        <v>3</v>
      </c>
      <c r="R1766" s="2" t="n">
        <f aca="false">IF(AND(L1766=0,P1766="High"),1,0)</f>
        <v>0</v>
      </c>
    </row>
    <row r="1767" customFormat="false" ht="15" hidden="false" customHeight="false" outlineLevel="0" collapsed="false">
      <c r="A1767" s="2" t="n">
        <v>2025</v>
      </c>
      <c r="B1767" s="2" t="n">
        <v>15770101</v>
      </c>
      <c r="C1767" s="2" t="s">
        <v>223</v>
      </c>
      <c r="D1767" s="2" t="n">
        <v>766</v>
      </c>
      <c r="E1767" s="2" t="s">
        <v>30</v>
      </c>
      <c r="F1767" s="2" t="s">
        <v>27</v>
      </c>
      <c r="G1767" s="2" t="n">
        <v>43</v>
      </c>
      <c r="H1767" s="2" t="n">
        <v>6</v>
      </c>
      <c r="I1767" s="3" t="n">
        <v>112088.04</v>
      </c>
      <c r="J1767" s="2" t="n">
        <v>2</v>
      </c>
      <c r="K1767" s="2" t="n">
        <v>1</v>
      </c>
      <c r="L1767" s="2" t="n">
        <v>1</v>
      </c>
      <c r="M1767" s="3" t="n">
        <v>36706.56</v>
      </c>
      <c r="N1767" s="2" t="n">
        <v>0</v>
      </c>
      <c r="O1767" s="2" t="str">
        <f aca="false">IF(AND(L1767=1,J1767&gt;=2),"Active Engaged",IF(AND(L1767=1,J1767=1),"Active Low-Product",IF(AND(L1767=0,J1767&gt;=2),"Inactive Multi-Product","Inactive Disengaged")))</f>
        <v>Active Engaged</v>
      </c>
      <c r="P1767" s="2" t="str">
        <f aca="false">IF(I1767&gt;=MEDIAN($I$2:$I$10001),"High","Low")</f>
        <v>High</v>
      </c>
      <c r="Q1767" s="2" t="n">
        <f aca="false">L1767+IF(J1767&gt;=2,1,0)+K1767+IF(H1767&gt;=5,1,0)</f>
        <v>4</v>
      </c>
      <c r="R1767" s="2" t="n">
        <f aca="false">IF(AND(L1767=0,P1767="High"),1,0)</f>
        <v>0</v>
      </c>
    </row>
    <row r="1768" customFormat="false" ht="15" hidden="false" customHeight="false" outlineLevel="0" collapsed="false">
      <c r="A1768" s="2" t="n">
        <v>2025</v>
      </c>
      <c r="B1768" s="2" t="n">
        <v>15645543</v>
      </c>
      <c r="C1768" s="2" t="s">
        <v>533</v>
      </c>
      <c r="D1768" s="2" t="n">
        <v>636</v>
      </c>
      <c r="E1768" s="2" t="s">
        <v>19</v>
      </c>
      <c r="F1768" s="2" t="s">
        <v>20</v>
      </c>
      <c r="G1768" s="2" t="n">
        <v>34</v>
      </c>
      <c r="H1768" s="2" t="n">
        <v>3</v>
      </c>
      <c r="I1768" s="3" t="n">
        <v>0</v>
      </c>
      <c r="J1768" s="2" t="n">
        <v>2</v>
      </c>
      <c r="K1768" s="2" t="n">
        <v>1</v>
      </c>
      <c r="L1768" s="2" t="n">
        <v>1</v>
      </c>
      <c r="M1768" s="3" t="n">
        <v>44756.25</v>
      </c>
      <c r="N1768" s="2" t="n">
        <v>0</v>
      </c>
      <c r="O1768" s="2" t="str">
        <f aca="false">IF(AND(L1768=1,J1768&gt;=2),"Active Engaged",IF(AND(L1768=1,J1768=1),"Active Low-Product",IF(AND(L1768=0,J1768&gt;=2),"Inactive Multi-Product","Inactive Disengaged")))</f>
        <v>Active Engaged</v>
      </c>
      <c r="P1768" s="2" t="str">
        <f aca="false">IF(I1768&gt;=MEDIAN($I$2:$I$10001),"High","Low")</f>
        <v>Low</v>
      </c>
      <c r="Q1768" s="2" t="n">
        <f aca="false">L1768+IF(J1768&gt;=2,1,0)+K1768+IF(H1768&gt;=5,1,0)</f>
        <v>3</v>
      </c>
      <c r="R1768" s="2" t="n">
        <f aca="false">IF(AND(L1768=0,P1768="High"),1,0)</f>
        <v>0</v>
      </c>
    </row>
    <row r="1769" customFormat="false" ht="15" hidden="false" customHeight="false" outlineLevel="0" collapsed="false">
      <c r="A1769" s="2" t="n">
        <v>2025</v>
      </c>
      <c r="B1769" s="2" t="n">
        <v>15596397</v>
      </c>
      <c r="C1769" s="2" t="s">
        <v>978</v>
      </c>
      <c r="D1769" s="2" t="n">
        <v>814</v>
      </c>
      <c r="E1769" s="2" t="s">
        <v>19</v>
      </c>
      <c r="F1769" s="2" t="s">
        <v>20</v>
      </c>
      <c r="G1769" s="2" t="n">
        <v>48</v>
      </c>
      <c r="H1769" s="2" t="n">
        <v>7</v>
      </c>
      <c r="I1769" s="3" t="n">
        <v>0</v>
      </c>
      <c r="J1769" s="2" t="n">
        <v>2</v>
      </c>
      <c r="K1769" s="2" t="n">
        <v>1</v>
      </c>
      <c r="L1769" s="2" t="n">
        <v>1</v>
      </c>
      <c r="M1769" s="3" t="n">
        <v>132870.15</v>
      </c>
      <c r="N1769" s="2" t="n">
        <v>0</v>
      </c>
      <c r="O1769" s="2" t="str">
        <f aca="false">IF(AND(L1769=1,J1769&gt;=2),"Active Engaged",IF(AND(L1769=1,J1769=1),"Active Low-Product",IF(AND(L1769=0,J1769&gt;=2),"Inactive Multi-Product","Inactive Disengaged")))</f>
        <v>Active Engaged</v>
      </c>
      <c r="P1769" s="2" t="str">
        <f aca="false">IF(I1769&gt;=MEDIAN($I$2:$I$10001),"High","Low")</f>
        <v>Low</v>
      </c>
      <c r="Q1769" s="2" t="n">
        <f aca="false">L1769+IF(J1769&gt;=2,1,0)+K1769+IF(H1769&gt;=5,1,0)</f>
        <v>4</v>
      </c>
      <c r="R1769" s="2" t="n">
        <f aca="false">IF(AND(L1769=0,P1769="High"),1,0)</f>
        <v>0</v>
      </c>
    </row>
    <row r="1770" customFormat="false" ht="15" hidden="false" customHeight="false" outlineLevel="0" collapsed="false">
      <c r="A1770" s="2" t="n">
        <v>2025</v>
      </c>
      <c r="B1770" s="2" t="n">
        <v>15770525</v>
      </c>
      <c r="C1770" s="2" t="s">
        <v>923</v>
      </c>
      <c r="D1770" s="2" t="n">
        <v>760</v>
      </c>
      <c r="E1770" s="2" t="s">
        <v>22</v>
      </c>
      <c r="F1770" s="2" t="s">
        <v>27</v>
      </c>
      <c r="G1770" s="2" t="n">
        <v>28</v>
      </c>
      <c r="H1770" s="2" t="n">
        <v>1</v>
      </c>
      <c r="I1770" s="3" t="n">
        <v>141038.57</v>
      </c>
      <c r="J1770" s="2" t="n">
        <v>2</v>
      </c>
      <c r="K1770" s="2" t="n">
        <v>0</v>
      </c>
      <c r="L1770" s="2" t="n">
        <v>0</v>
      </c>
      <c r="M1770" s="3" t="n">
        <v>16287.38</v>
      </c>
      <c r="N1770" s="2" t="n">
        <v>0</v>
      </c>
      <c r="O1770" s="2" t="str">
        <f aca="false">IF(AND(L1770=1,J1770&gt;=2),"Active Engaged",IF(AND(L1770=1,J1770=1),"Active Low-Product",IF(AND(L1770=0,J1770&gt;=2),"Inactive Multi-Product","Inactive Disengaged")))</f>
        <v>Inactive Multi-Product</v>
      </c>
      <c r="P1770" s="2" t="str">
        <f aca="false">IF(I1770&gt;=MEDIAN($I$2:$I$10001),"High","Low")</f>
        <v>High</v>
      </c>
      <c r="Q1770" s="2" t="n">
        <f aca="false">L1770+IF(J1770&gt;=2,1,0)+K1770+IF(H1770&gt;=5,1,0)</f>
        <v>1</v>
      </c>
      <c r="R1770" s="2" t="n">
        <f aca="false">IF(AND(L1770=0,P1770="High"),1,0)</f>
        <v>1</v>
      </c>
    </row>
    <row r="1771" customFormat="false" ht="15" hidden="false" customHeight="false" outlineLevel="0" collapsed="false">
      <c r="A1771" s="2" t="n">
        <v>2025</v>
      </c>
      <c r="B1771" s="2" t="n">
        <v>15684267</v>
      </c>
      <c r="C1771" s="2" t="s">
        <v>1124</v>
      </c>
      <c r="D1771" s="2" t="n">
        <v>607</v>
      </c>
      <c r="E1771" s="2" t="s">
        <v>30</v>
      </c>
      <c r="F1771" s="2" t="s">
        <v>27</v>
      </c>
      <c r="G1771" s="2" t="n">
        <v>39</v>
      </c>
      <c r="H1771" s="2" t="n">
        <v>2</v>
      </c>
      <c r="I1771" s="3" t="n">
        <v>84468.67</v>
      </c>
      <c r="J1771" s="2" t="n">
        <v>2</v>
      </c>
      <c r="K1771" s="2" t="n">
        <v>1</v>
      </c>
      <c r="L1771" s="2" t="n">
        <v>1</v>
      </c>
      <c r="M1771" s="3" t="n">
        <v>121945.42</v>
      </c>
      <c r="N1771" s="2" t="n">
        <v>0</v>
      </c>
      <c r="O1771" s="2" t="str">
        <f aca="false">IF(AND(L1771=1,J1771&gt;=2),"Active Engaged",IF(AND(L1771=1,J1771=1),"Active Low-Product",IF(AND(L1771=0,J1771&gt;=2),"Inactive Multi-Product","Inactive Disengaged")))</f>
        <v>Active Engaged</v>
      </c>
      <c r="P1771" s="2" t="str">
        <f aca="false">IF(I1771&gt;=MEDIAN($I$2:$I$10001),"High","Low")</f>
        <v>Low</v>
      </c>
      <c r="Q1771" s="2" t="n">
        <f aca="false">L1771+IF(J1771&gt;=2,1,0)+K1771+IF(H1771&gt;=5,1,0)</f>
        <v>3</v>
      </c>
      <c r="R1771" s="2" t="n">
        <f aca="false">IF(AND(L1771=0,P1771="High"),1,0)</f>
        <v>0</v>
      </c>
    </row>
    <row r="1772" customFormat="false" ht="15" hidden="false" customHeight="false" outlineLevel="0" collapsed="false">
      <c r="A1772" s="2" t="n">
        <v>2025</v>
      </c>
      <c r="B1772" s="2" t="n">
        <v>15689980</v>
      </c>
      <c r="C1772" s="2" t="s">
        <v>1050</v>
      </c>
      <c r="D1772" s="2" t="n">
        <v>725</v>
      </c>
      <c r="E1772" s="2" t="s">
        <v>22</v>
      </c>
      <c r="F1772" s="2" t="s">
        <v>20</v>
      </c>
      <c r="G1772" s="2" t="n">
        <v>36</v>
      </c>
      <c r="H1772" s="2" t="n">
        <v>4</v>
      </c>
      <c r="I1772" s="3" t="n">
        <v>118520.26</v>
      </c>
      <c r="J1772" s="2" t="n">
        <v>1</v>
      </c>
      <c r="K1772" s="2" t="n">
        <v>0</v>
      </c>
      <c r="L1772" s="2" t="n">
        <v>0</v>
      </c>
      <c r="M1772" s="3" t="n">
        <v>131173.9</v>
      </c>
      <c r="N1772" s="2" t="n">
        <v>1</v>
      </c>
      <c r="O1772" s="2" t="str">
        <f aca="false">IF(AND(L1772=1,J1772&gt;=2),"Active Engaged",IF(AND(L1772=1,J1772=1),"Active Low-Product",IF(AND(L1772=0,J1772&gt;=2),"Inactive Multi-Product","Inactive Disengaged")))</f>
        <v>Inactive Disengaged</v>
      </c>
      <c r="P1772" s="2" t="str">
        <f aca="false">IF(I1772&gt;=MEDIAN($I$2:$I$10001),"High","Low")</f>
        <v>High</v>
      </c>
      <c r="Q1772" s="2" t="n">
        <f aca="false">L1772+IF(J1772&gt;=2,1,0)+K1772+IF(H1772&gt;=5,1,0)</f>
        <v>0</v>
      </c>
      <c r="R1772" s="2" t="n">
        <f aca="false">IF(AND(L1772=0,P1772="High"),1,0)</f>
        <v>1</v>
      </c>
    </row>
    <row r="1773" customFormat="false" ht="15" hidden="false" customHeight="false" outlineLevel="0" collapsed="false">
      <c r="A1773" s="2" t="n">
        <v>2025</v>
      </c>
      <c r="B1773" s="2" t="n">
        <v>15633260</v>
      </c>
      <c r="C1773" s="2" t="s">
        <v>240</v>
      </c>
      <c r="D1773" s="2" t="n">
        <v>600</v>
      </c>
      <c r="E1773" s="2" t="s">
        <v>19</v>
      </c>
      <c r="F1773" s="2" t="s">
        <v>27</v>
      </c>
      <c r="G1773" s="2" t="n">
        <v>37</v>
      </c>
      <c r="H1773" s="2" t="n">
        <v>1</v>
      </c>
      <c r="I1773" s="3" t="n">
        <v>142663.46</v>
      </c>
      <c r="J1773" s="2" t="n">
        <v>1</v>
      </c>
      <c r="K1773" s="2" t="n">
        <v>0</v>
      </c>
      <c r="L1773" s="2" t="n">
        <v>1</v>
      </c>
      <c r="M1773" s="3" t="n">
        <v>88669.89</v>
      </c>
      <c r="N1773" s="2" t="n">
        <v>0</v>
      </c>
      <c r="O1773" s="2" t="str">
        <f aca="false">IF(AND(L1773=1,J1773&gt;=2),"Active Engaged",IF(AND(L1773=1,J1773=1),"Active Low-Product",IF(AND(L1773=0,J1773&gt;=2),"Inactive Multi-Product","Inactive Disengaged")))</f>
        <v>Active Low-Product</v>
      </c>
      <c r="P1773" s="2" t="str">
        <f aca="false">IF(I1773&gt;=MEDIAN($I$2:$I$10001),"High","Low")</f>
        <v>High</v>
      </c>
      <c r="Q1773" s="2" t="n">
        <f aca="false">L1773+IF(J1773&gt;=2,1,0)+K1773+IF(H1773&gt;=5,1,0)</f>
        <v>1</v>
      </c>
      <c r="R1773" s="2" t="n">
        <f aca="false">IF(AND(L1773=0,P1773="High"),1,0)</f>
        <v>0</v>
      </c>
    </row>
    <row r="1774" customFormat="false" ht="15" hidden="false" customHeight="false" outlineLevel="0" collapsed="false">
      <c r="A1774" s="2" t="n">
        <v>2025</v>
      </c>
      <c r="B1774" s="2" t="n">
        <v>15756471</v>
      </c>
      <c r="C1774" s="2" t="s">
        <v>1125</v>
      </c>
      <c r="D1774" s="2" t="n">
        <v>656</v>
      </c>
      <c r="E1774" s="2" t="s">
        <v>30</v>
      </c>
      <c r="F1774" s="2" t="s">
        <v>27</v>
      </c>
      <c r="G1774" s="2" t="n">
        <v>27</v>
      </c>
      <c r="H1774" s="2" t="n">
        <v>4</v>
      </c>
      <c r="I1774" s="3" t="n">
        <v>118627.16</v>
      </c>
      <c r="J1774" s="2" t="n">
        <v>2</v>
      </c>
      <c r="K1774" s="2" t="n">
        <v>1</v>
      </c>
      <c r="L1774" s="2" t="n">
        <v>1</v>
      </c>
      <c r="M1774" s="3" t="n">
        <v>160835.3</v>
      </c>
      <c r="N1774" s="2" t="n">
        <v>0</v>
      </c>
      <c r="O1774" s="2" t="str">
        <f aca="false">IF(AND(L1774=1,J1774&gt;=2),"Active Engaged",IF(AND(L1774=1,J1774=1),"Active Low-Product",IF(AND(L1774=0,J1774&gt;=2),"Inactive Multi-Product","Inactive Disengaged")))</f>
        <v>Active Engaged</v>
      </c>
      <c r="P1774" s="2" t="str">
        <f aca="false">IF(I1774&gt;=MEDIAN($I$2:$I$10001),"High","Low")</f>
        <v>High</v>
      </c>
      <c r="Q1774" s="2" t="n">
        <f aca="false">L1774+IF(J1774&gt;=2,1,0)+K1774+IF(H1774&gt;=5,1,0)</f>
        <v>3</v>
      </c>
      <c r="R1774" s="2" t="n">
        <f aca="false">IF(AND(L1774=0,P1774="High"),1,0)</f>
        <v>0</v>
      </c>
    </row>
    <row r="1775" customFormat="false" ht="15" hidden="false" customHeight="false" outlineLevel="0" collapsed="false">
      <c r="A1775" s="2" t="n">
        <v>2025</v>
      </c>
      <c r="B1775" s="2" t="n">
        <v>15721303</v>
      </c>
      <c r="C1775" s="2" t="s">
        <v>1126</v>
      </c>
      <c r="D1775" s="2" t="n">
        <v>640</v>
      </c>
      <c r="E1775" s="2" t="s">
        <v>22</v>
      </c>
      <c r="F1775" s="2" t="s">
        <v>27</v>
      </c>
      <c r="G1775" s="2" t="n">
        <v>34</v>
      </c>
      <c r="H1775" s="2" t="n">
        <v>1</v>
      </c>
      <c r="I1775" s="3" t="n">
        <v>137523.02</v>
      </c>
      <c r="J1775" s="2" t="n">
        <v>1</v>
      </c>
      <c r="K1775" s="2" t="n">
        <v>0</v>
      </c>
      <c r="L1775" s="2" t="n">
        <v>0</v>
      </c>
      <c r="M1775" s="3" t="n">
        <v>24761.36</v>
      </c>
      <c r="N1775" s="2" t="n">
        <v>0</v>
      </c>
      <c r="O1775" s="2" t="str">
        <f aca="false">IF(AND(L1775=1,J1775&gt;=2),"Active Engaged",IF(AND(L1775=1,J1775=1),"Active Low-Product",IF(AND(L1775=0,J1775&gt;=2),"Inactive Multi-Product","Inactive Disengaged")))</f>
        <v>Inactive Disengaged</v>
      </c>
      <c r="P1775" s="2" t="str">
        <f aca="false">IF(I1775&gt;=MEDIAN($I$2:$I$10001),"High","Low")</f>
        <v>High</v>
      </c>
      <c r="Q1775" s="2" t="n">
        <f aca="false">L1775+IF(J1775&gt;=2,1,0)+K1775+IF(H1775&gt;=5,1,0)</f>
        <v>0</v>
      </c>
      <c r="R1775" s="2" t="n">
        <f aca="false">IF(AND(L1775=0,P1775="High"),1,0)</f>
        <v>1</v>
      </c>
    </row>
    <row r="1776" customFormat="false" ht="15" hidden="false" customHeight="false" outlineLevel="0" collapsed="false">
      <c r="A1776" s="2" t="n">
        <v>2025</v>
      </c>
      <c r="B1776" s="2" t="n">
        <v>15802256</v>
      </c>
      <c r="C1776" s="2" t="s">
        <v>258</v>
      </c>
      <c r="D1776" s="2" t="n">
        <v>439</v>
      </c>
      <c r="E1776" s="2" t="s">
        <v>19</v>
      </c>
      <c r="F1776" s="2" t="s">
        <v>27</v>
      </c>
      <c r="G1776" s="2" t="n">
        <v>28</v>
      </c>
      <c r="H1776" s="2" t="n">
        <v>7</v>
      </c>
      <c r="I1776" s="3" t="n">
        <v>110976.23</v>
      </c>
      <c r="J1776" s="2" t="n">
        <v>2</v>
      </c>
      <c r="K1776" s="2" t="n">
        <v>1</v>
      </c>
      <c r="L1776" s="2" t="n">
        <v>0</v>
      </c>
      <c r="M1776" s="3" t="n">
        <v>138526.96</v>
      </c>
      <c r="N1776" s="2" t="n">
        <v>0</v>
      </c>
      <c r="O1776" s="2" t="str">
        <f aca="false">IF(AND(L1776=1,J1776&gt;=2),"Active Engaged",IF(AND(L1776=1,J1776=1),"Active Low-Product",IF(AND(L1776=0,J1776&gt;=2),"Inactive Multi-Product","Inactive Disengaged")))</f>
        <v>Inactive Multi-Product</v>
      </c>
      <c r="P1776" s="2" t="str">
        <f aca="false">IF(I1776&gt;=MEDIAN($I$2:$I$10001),"High","Low")</f>
        <v>High</v>
      </c>
      <c r="Q1776" s="2" t="n">
        <f aca="false">L1776+IF(J1776&gt;=2,1,0)+K1776+IF(H1776&gt;=5,1,0)</f>
        <v>3</v>
      </c>
      <c r="R1776" s="2" t="n">
        <f aca="false">IF(AND(L1776=0,P1776="High"),1,0)</f>
        <v>1</v>
      </c>
    </row>
    <row r="1777" customFormat="false" ht="15" hidden="false" customHeight="false" outlineLevel="0" collapsed="false">
      <c r="A1777" s="2" t="n">
        <v>2025</v>
      </c>
      <c r="B1777" s="2" t="n">
        <v>15725664</v>
      </c>
      <c r="C1777" s="2" t="s">
        <v>97</v>
      </c>
      <c r="D1777" s="2" t="n">
        <v>549</v>
      </c>
      <c r="E1777" s="2" t="s">
        <v>19</v>
      </c>
      <c r="F1777" s="2" t="s">
        <v>20</v>
      </c>
      <c r="G1777" s="2" t="n">
        <v>38</v>
      </c>
      <c r="H1777" s="2" t="n">
        <v>8</v>
      </c>
      <c r="I1777" s="3" t="n">
        <v>107283.4</v>
      </c>
      <c r="J1777" s="2" t="n">
        <v>1</v>
      </c>
      <c r="K1777" s="2" t="n">
        <v>0</v>
      </c>
      <c r="L1777" s="2" t="n">
        <v>0</v>
      </c>
      <c r="M1777" s="3" t="n">
        <v>157442.75</v>
      </c>
      <c r="N1777" s="2" t="n">
        <v>0</v>
      </c>
      <c r="O1777" s="2" t="str">
        <f aca="false">IF(AND(L1777=1,J1777&gt;=2),"Active Engaged",IF(AND(L1777=1,J1777=1),"Active Low-Product",IF(AND(L1777=0,J1777&gt;=2),"Inactive Multi-Product","Inactive Disengaged")))</f>
        <v>Inactive Disengaged</v>
      </c>
      <c r="P1777" s="2" t="str">
        <f aca="false">IF(I1777&gt;=MEDIAN($I$2:$I$10001),"High","Low")</f>
        <v>High</v>
      </c>
      <c r="Q1777" s="2" t="n">
        <f aca="false">L1777+IF(J1777&gt;=2,1,0)+K1777+IF(H1777&gt;=5,1,0)</f>
        <v>1</v>
      </c>
      <c r="R1777" s="2" t="n">
        <f aca="false">IF(AND(L1777=0,P1777="High"),1,0)</f>
        <v>1</v>
      </c>
    </row>
    <row r="1778" customFormat="false" ht="15" hidden="false" customHeight="false" outlineLevel="0" collapsed="false">
      <c r="A1778" s="2" t="n">
        <v>2025</v>
      </c>
      <c r="B1778" s="2" t="n">
        <v>15674851</v>
      </c>
      <c r="C1778" s="2" t="s">
        <v>81</v>
      </c>
      <c r="D1778" s="2" t="n">
        <v>622</v>
      </c>
      <c r="E1778" s="2" t="s">
        <v>19</v>
      </c>
      <c r="F1778" s="2" t="s">
        <v>27</v>
      </c>
      <c r="G1778" s="2" t="n">
        <v>38</v>
      </c>
      <c r="H1778" s="2" t="n">
        <v>5</v>
      </c>
      <c r="I1778" s="3" t="n">
        <v>0</v>
      </c>
      <c r="J1778" s="2" t="n">
        <v>2</v>
      </c>
      <c r="K1778" s="2" t="n">
        <v>0</v>
      </c>
      <c r="L1778" s="2" t="n">
        <v>0</v>
      </c>
      <c r="M1778" s="3" t="n">
        <v>105295.77</v>
      </c>
      <c r="N1778" s="2" t="n">
        <v>0</v>
      </c>
      <c r="O1778" s="2" t="str">
        <f aca="false">IF(AND(L1778=1,J1778&gt;=2),"Active Engaged",IF(AND(L1778=1,J1778=1),"Active Low-Product",IF(AND(L1778=0,J1778&gt;=2),"Inactive Multi-Product","Inactive Disengaged")))</f>
        <v>Inactive Multi-Product</v>
      </c>
      <c r="P1778" s="2" t="str">
        <f aca="false">IF(I1778&gt;=MEDIAN($I$2:$I$10001),"High","Low")</f>
        <v>Low</v>
      </c>
      <c r="Q1778" s="2" t="n">
        <f aca="false">L1778+IF(J1778&gt;=2,1,0)+K1778+IF(H1778&gt;=5,1,0)</f>
        <v>2</v>
      </c>
      <c r="R1778" s="2" t="n">
        <f aca="false">IF(AND(L1778=0,P1778="High"),1,0)</f>
        <v>0</v>
      </c>
    </row>
    <row r="1779" customFormat="false" ht="15" hidden="false" customHeight="false" outlineLevel="0" collapsed="false">
      <c r="A1779" s="2" t="n">
        <v>2025</v>
      </c>
      <c r="B1779" s="2" t="n">
        <v>15701946</v>
      </c>
      <c r="C1779" s="2" t="s">
        <v>817</v>
      </c>
      <c r="D1779" s="2" t="n">
        <v>715</v>
      </c>
      <c r="E1779" s="2" t="s">
        <v>19</v>
      </c>
      <c r="F1779" s="2" t="s">
        <v>27</v>
      </c>
      <c r="G1779" s="2" t="n">
        <v>34</v>
      </c>
      <c r="H1779" s="2" t="n">
        <v>4</v>
      </c>
      <c r="I1779" s="3" t="n">
        <v>124314.45</v>
      </c>
      <c r="J1779" s="2" t="n">
        <v>1</v>
      </c>
      <c r="K1779" s="2" t="n">
        <v>0</v>
      </c>
      <c r="L1779" s="2" t="n">
        <v>0</v>
      </c>
      <c r="M1779" s="3" t="n">
        <v>97782.92</v>
      </c>
      <c r="N1779" s="2" t="n">
        <v>0</v>
      </c>
      <c r="O1779" s="2" t="str">
        <f aca="false">IF(AND(L1779=1,J1779&gt;=2),"Active Engaged",IF(AND(L1779=1,J1779=1),"Active Low-Product",IF(AND(L1779=0,J1779&gt;=2),"Inactive Multi-Product","Inactive Disengaged")))</f>
        <v>Inactive Disengaged</v>
      </c>
      <c r="P1779" s="2" t="str">
        <f aca="false">IF(I1779&gt;=MEDIAN($I$2:$I$10001),"High","Low")</f>
        <v>High</v>
      </c>
      <c r="Q1779" s="2" t="n">
        <f aca="false">L1779+IF(J1779&gt;=2,1,0)+K1779+IF(H1779&gt;=5,1,0)</f>
        <v>0</v>
      </c>
      <c r="R1779" s="2" t="n">
        <f aca="false">IF(AND(L1779=0,P1779="High"),1,0)</f>
        <v>1</v>
      </c>
    </row>
    <row r="1780" customFormat="false" ht="15" hidden="false" customHeight="false" outlineLevel="0" collapsed="false">
      <c r="A1780" s="2" t="n">
        <v>2025</v>
      </c>
      <c r="B1780" s="2" t="n">
        <v>15748947</v>
      </c>
      <c r="C1780" s="2" t="s">
        <v>1127</v>
      </c>
      <c r="D1780" s="2" t="n">
        <v>657</v>
      </c>
      <c r="E1780" s="2" t="s">
        <v>19</v>
      </c>
      <c r="F1780" s="2" t="s">
        <v>20</v>
      </c>
      <c r="G1780" s="2" t="n">
        <v>41</v>
      </c>
      <c r="H1780" s="2" t="n">
        <v>5</v>
      </c>
      <c r="I1780" s="3" t="n">
        <v>95858.37</v>
      </c>
      <c r="J1780" s="2" t="n">
        <v>1</v>
      </c>
      <c r="K1780" s="2" t="n">
        <v>1</v>
      </c>
      <c r="L1780" s="2" t="n">
        <v>1</v>
      </c>
      <c r="M1780" s="3" t="n">
        <v>68255.88</v>
      </c>
      <c r="N1780" s="2" t="n">
        <v>0</v>
      </c>
      <c r="O1780" s="2" t="str">
        <f aca="false">IF(AND(L1780=1,J1780&gt;=2),"Active Engaged",IF(AND(L1780=1,J1780=1),"Active Low-Product",IF(AND(L1780=0,J1780&gt;=2),"Inactive Multi-Product","Inactive Disengaged")))</f>
        <v>Active Low-Product</v>
      </c>
      <c r="P1780" s="2" t="str">
        <f aca="false">IF(I1780&gt;=MEDIAN($I$2:$I$10001),"High","Low")</f>
        <v>Low</v>
      </c>
      <c r="Q1780" s="2" t="n">
        <f aca="false">L1780+IF(J1780&gt;=2,1,0)+K1780+IF(H1780&gt;=5,1,0)</f>
        <v>3</v>
      </c>
      <c r="R1780" s="2" t="n">
        <f aca="false">IF(AND(L1780=0,P1780="High"),1,0)</f>
        <v>0</v>
      </c>
    </row>
    <row r="1781" customFormat="false" ht="15" hidden="false" customHeight="false" outlineLevel="0" collapsed="false">
      <c r="A1781" s="2" t="n">
        <v>2025</v>
      </c>
      <c r="B1781" s="2" t="n">
        <v>15673342</v>
      </c>
      <c r="C1781" s="2" t="s">
        <v>279</v>
      </c>
      <c r="D1781" s="2" t="n">
        <v>703</v>
      </c>
      <c r="E1781" s="2" t="s">
        <v>19</v>
      </c>
      <c r="F1781" s="2" t="s">
        <v>27</v>
      </c>
      <c r="G1781" s="2" t="n">
        <v>36</v>
      </c>
      <c r="H1781" s="2" t="n">
        <v>2</v>
      </c>
      <c r="I1781" s="3" t="n">
        <v>0</v>
      </c>
      <c r="J1781" s="2" t="n">
        <v>2</v>
      </c>
      <c r="K1781" s="2" t="n">
        <v>1</v>
      </c>
      <c r="L1781" s="2" t="n">
        <v>0</v>
      </c>
      <c r="M1781" s="3" t="n">
        <v>108790.95</v>
      </c>
      <c r="N1781" s="2" t="n">
        <v>0</v>
      </c>
      <c r="O1781" s="2" t="str">
        <f aca="false">IF(AND(L1781=1,J1781&gt;=2),"Active Engaged",IF(AND(L1781=1,J1781=1),"Active Low-Product",IF(AND(L1781=0,J1781&gt;=2),"Inactive Multi-Product","Inactive Disengaged")))</f>
        <v>Inactive Multi-Product</v>
      </c>
      <c r="P1781" s="2" t="str">
        <f aca="false">IF(I1781&gt;=MEDIAN($I$2:$I$10001),"High","Low")</f>
        <v>Low</v>
      </c>
      <c r="Q1781" s="2" t="n">
        <f aca="false">L1781+IF(J1781&gt;=2,1,0)+K1781+IF(H1781&gt;=5,1,0)</f>
        <v>2</v>
      </c>
      <c r="R1781" s="2" t="n">
        <f aca="false">IF(AND(L1781=0,P1781="High"),1,0)</f>
        <v>0</v>
      </c>
    </row>
    <row r="1782" customFormat="false" ht="15" hidden="false" customHeight="false" outlineLevel="0" collapsed="false">
      <c r="A1782" s="2" t="n">
        <v>2025</v>
      </c>
      <c r="B1782" s="2" t="n">
        <v>15601008</v>
      </c>
      <c r="C1782" s="2" t="s">
        <v>228</v>
      </c>
      <c r="D1782" s="2" t="n">
        <v>802</v>
      </c>
      <c r="E1782" s="2" t="s">
        <v>19</v>
      </c>
      <c r="F1782" s="2" t="s">
        <v>27</v>
      </c>
      <c r="G1782" s="2" t="n">
        <v>33</v>
      </c>
      <c r="H1782" s="2" t="n">
        <v>8</v>
      </c>
      <c r="I1782" s="3" t="n">
        <v>0</v>
      </c>
      <c r="J1782" s="2" t="n">
        <v>2</v>
      </c>
      <c r="K1782" s="2" t="n">
        <v>1</v>
      </c>
      <c r="L1782" s="2" t="n">
        <v>0</v>
      </c>
      <c r="M1782" s="3" t="n">
        <v>143706.18</v>
      </c>
      <c r="N1782" s="2" t="n">
        <v>0</v>
      </c>
      <c r="O1782" s="2" t="str">
        <f aca="false">IF(AND(L1782=1,J1782&gt;=2),"Active Engaged",IF(AND(L1782=1,J1782=1),"Active Low-Product",IF(AND(L1782=0,J1782&gt;=2),"Inactive Multi-Product","Inactive Disengaged")))</f>
        <v>Inactive Multi-Product</v>
      </c>
      <c r="P1782" s="2" t="str">
        <f aca="false">IF(I1782&gt;=MEDIAN($I$2:$I$10001),"High","Low")</f>
        <v>Low</v>
      </c>
      <c r="Q1782" s="2" t="n">
        <f aca="false">L1782+IF(J1782&gt;=2,1,0)+K1782+IF(H1782&gt;=5,1,0)</f>
        <v>3</v>
      </c>
      <c r="R1782" s="2" t="n">
        <f aca="false">IF(AND(L1782=0,P1782="High"),1,0)</f>
        <v>0</v>
      </c>
    </row>
    <row r="1783" customFormat="false" ht="15" hidden="false" customHeight="false" outlineLevel="0" collapsed="false">
      <c r="A1783" s="2" t="n">
        <v>2025</v>
      </c>
      <c r="B1783" s="2" t="n">
        <v>15771636</v>
      </c>
      <c r="C1783" s="2" t="s">
        <v>198</v>
      </c>
      <c r="D1783" s="2" t="n">
        <v>793</v>
      </c>
      <c r="E1783" s="2" t="s">
        <v>22</v>
      </c>
      <c r="F1783" s="2" t="s">
        <v>20</v>
      </c>
      <c r="G1783" s="2" t="n">
        <v>36</v>
      </c>
      <c r="H1783" s="2" t="n">
        <v>0</v>
      </c>
      <c r="I1783" s="3" t="n">
        <v>0</v>
      </c>
      <c r="J1783" s="2" t="n">
        <v>1</v>
      </c>
      <c r="K1783" s="2" t="n">
        <v>0</v>
      </c>
      <c r="L1783" s="2" t="n">
        <v>0</v>
      </c>
      <c r="M1783" s="3" t="n">
        <v>148993.47</v>
      </c>
      <c r="N1783" s="2" t="n">
        <v>0</v>
      </c>
      <c r="O1783" s="2" t="str">
        <f aca="false">IF(AND(L1783=1,J1783&gt;=2),"Active Engaged",IF(AND(L1783=1,J1783=1),"Active Low-Product",IF(AND(L1783=0,J1783&gt;=2),"Inactive Multi-Product","Inactive Disengaged")))</f>
        <v>Inactive Disengaged</v>
      </c>
      <c r="P1783" s="2" t="str">
        <f aca="false">IF(I1783&gt;=MEDIAN($I$2:$I$10001),"High","Low")</f>
        <v>Low</v>
      </c>
      <c r="Q1783" s="2" t="n">
        <f aca="false">L1783+IF(J1783&gt;=2,1,0)+K1783+IF(H1783&gt;=5,1,0)</f>
        <v>0</v>
      </c>
      <c r="R1783" s="2" t="n">
        <f aca="false">IF(AND(L1783=0,P1783="High"),1,0)</f>
        <v>0</v>
      </c>
    </row>
    <row r="1784" customFormat="false" ht="15" hidden="false" customHeight="false" outlineLevel="0" collapsed="false">
      <c r="A1784" s="2" t="n">
        <v>2025</v>
      </c>
      <c r="B1784" s="2" t="n">
        <v>15642002</v>
      </c>
      <c r="C1784" s="2" t="s">
        <v>927</v>
      </c>
      <c r="D1784" s="2" t="n">
        <v>554</v>
      </c>
      <c r="E1784" s="2" t="s">
        <v>19</v>
      </c>
      <c r="F1784" s="2" t="s">
        <v>20</v>
      </c>
      <c r="G1784" s="2" t="n">
        <v>35</v>
      </c>
      <c r="H1784" s="2" t="n">
        <v>6</v>
      </c>
      <c r="I1784" s="3" t="n">
        <v>117707.18</v>
      </c>
      <c r="J1784" s="2" t="n">
        <v>2</v>
      </c>
      <c r="K1784" s="2" t="n">
        <v>0</v>
      </c>
      <c r="L1784" s="2" t="n">
        <v>0</v>
      </c>
      <c r="M1784" s="3" t="n">
        <v>95277.15</v>
      </c>
      <c r="N1784" s="2" t="n">
        <v>1</v>
      </c>
      <c r="O1784" s="2" t="str">
        <f aca="false">IF(AND(L1784=1,J1784&gt;=2),"Active Engaged",IF(AND(L1784=1,J1784=1),"Active Low-Product",IF(AND(L1784=0,J1784&gt;=2),"Inactive Multi-Product","Inactive Disengaged")))</f>
        <v>Inactive Multi-Product</v>
      </c>
      <c r="P1784" s="2" t="str">
        <f aca="false">IF(I1784&gt;=MEDIAN($I$2:$I$10001),"High","Low")</f>
        <v>High</v>
      </c>
      <c r="Q1784" s="2" t="n">
        <f aca="false">L1784+IF(J1784&gt;=2,1,0)+K1784+IF(H1784&gt;=5,1,0)</f>
        <v>2</v>
      </c>
      <c r="R1784" s="2" t="n">
        <f aca="false">IF(AND(L1784=0,P1784="High"),1,0)</f>
        <v>1</v>
      </c>
    </row>
    <row r="1785" customFormat="false" ht="15" hidden="false" customHeight="false" outlineLevel="0" collapsed="false">
      <c r="A1785" s="2" t="n">
        <v>2025</v>
      </c>
      <c r="B1785" s="2" t="n">
        <v>15693381</v>
      </c>
      <c r="C1785" s="2" t="s">
        <v>1128</v>
      </c>
      <c r="D1785" s="2" t="n">
        <v>533</v>
      </c>
      <c r="E1785" s="2" t="s">
        <v>22</v>
      </c>
      <c r="F1785" s="2" t="s">
        <v>27</v>
      </c>
      <c r="G1785" s="2" t="n">
        <v>38</v>
      </c>
      <c r="H1785" s="2" t="n">
        <v>1</v>
      </c>
      <c r="I1785" s="3" t="n">
        <v>135289.33</v>
      </c>
      <c r="J1785" s="2" t="n">
        <v>2</v>
      </c>
      <c r="K1785" s="2" t="n">
        <v>0</v>
      </c>
      <c r="L1785" s="2" t="n">
        <v>1</v>
      </c>
      <c r="M1785" s="3" t="n">
        <v>152956.33</v>
      </c>
      <c r="N1785" s="2" t="n">
        <v>0</v>
      </c>
      <c r="O1785" s="2" t="str">
        <f aca="false">IF(AND(L1785=1,J1785&gt;=2),"Active Engaged",IF(AND(L1785=1,J1785=1),"Active Low-Product",IF(AND(L1785=0,J1785&gt;=2),"Inactive Multi-Product","Inactive Disengaged")))</f>
        <v>Active Engaged</v>
      </c>
      <c r="P1785" s="2" t="str">
        <f aca="false">IF(I1785&gt;=MEDIAN($I$2:$I$10001),"High","Low")</f>
        <v>High</v>
      </c>
      <c r="Q1785" s="2" t="n">
        <f aca="false">L1785+IF(J1785&gt;=2,1,0)+K1785+IF(H1785&gt;=5,1,0)</f>
        <v>2</v>
      </c>
      <c r="R1785" s="2" t="n">
        <f aca="false">IF(AND(L1785=0,P1785="High"),1,0)</f>
        <v>0</v>
      </c>
    </row>
    <row r="1786" customFormat="false" ht="15" hidden="false" customHeight="false" outlineLevel="0" collapsed="false">
      <c r="A1786" s="2" t="n">
        <v>2025</v>
      </c>
      <c r="B1786" s="2" t="n">
        <v>15607691</v>
      </c>
      <c r="C1786" s="2" t="s">
        <v>796</v>
      </c>
      <c r="D1786" s="2" t="n">
        <v>658</v>
      </c>
      <c r="E1786" s="2" t="s">
        <v>19</v>
      </c>
      <c r="F1786" s="2" t="s">
        <v>27</v>
      </c>
      <c r="G1786" s="2" t="n">
        <v>36</v>
      </c>
      <c r="H1786" s="2" t="n">
        <v>8</v>
      </c>
      <c r="I1786" s="3" t="n">
        <v>174060.46</v>
      </c>
      <c r="J1786" s="2" t="n">
        <v>1</v>
      </c>
      <c r="K1786" s="2" t="n">
        <v>1</v>
      </c>
      <c r="L1786" s="2" t="n">
        <v>1</v>
      </c>
      <c r="M1786" s="3" t="n">
        <v>94925.62</v>
      </c>
      <c r="N1786" s="2" t="n">
        <v>0</v>
      </c>
      <c r="O1786" s="2" t="str">
        <f aca="false">IF(AND(L1786=1,J1786&gt;=2),"Active Engaged",IF(AND(L1786=1,J1786=1),"Active Low-Product",IF(AND(L1786=0,J1786&gt;=2),"Inactive Multi-Product","Inactive Disengaged")))</f>
        <v>Active Low-Product</v>
      </c>
      <c r="P1786" s="2" t="str">
        <f aca="false">IF(I1786&gt;=MEDIAN($I$2:$I$10001),"High","Low")</f>
        <v>High</v>
      </c>
      <c r="Q1786" s="2" t="n">
        <f aca="false">L1786+IF(J1786&gt;=2,1,0)+K1786+IF(H1786&gt;=5,1,0)</f>
        <v>3</v>
      </c>
      <c r="R1786" s="2" t="n">
        <f aca="false">IF(AND(L1786=0,P1786="High"),1,0)</f>
        <v>0</v>
      </c>
    </row>
    <row r="1787" customFormat="false" ht="15" hidden="false" customHeight="false" outlineLevel="0" collapsed="false">
      <c r="A1787" s="2" t="n">
        <v>2025</v>
      </c>
      <c r="B1787" s="2" t="n">
        <v>15589380</v>
      </c>
      <c r="C1787" s="2" t="s">
        <v>649</v>
      </c>
      <c r="D1787" s="2" t="n">
        <v>713</v>
      </c>
      <c r="E1787" s="2" t="s">
        <v>30</v>
      </c>
      <c r="F1787" s="2" t="s">
        <v>27</v>
      </c>
      <c r="G1787" s="2" t="n">
        <v>40</v>
      </c>
      <c r="H1787" s="2" t="n">
        <v>3</v>
      </c>
      <c r="I1787" s="3" t="n">
        <v>114446.84</v>
      </c>
      <c r="J1787" s="2" t="n">
        <v>2</v>
      </c>
      <c r="K1787" s="2" t="n">
        <v>1</v>
      </c>
      <c r="L1787" s="2" t="n">
        <v>1</v>
      </c>
      <c r="M1787" s="3" t="n">
        <v>87308.18</v>
      </c>
      <c r="N1787" s="2" t="n">
        <v>0</v>
      </c>
      <c r="O1787" s="2" t="str">
        <f aca="false">IF(AND(L1787=1,J1787&gt;=2),"Active Engaged",IF(AND(L1787=1,J1787=1),"Active Low-Product",IF(AND(L1787=0,J1787&gt;=2),"Inactive Multi-Product","Inactive Disengaged")))</f>
        <v>Active Engaged</v>
      </c>
      <c r="P1787" s="2" t="str">
        <f aca="false">IF(I1787&gt;=MEDIAN($I$2:$I$10001),"High","Low")</f>
        <v>High</v>
      </c>
      <c r="Q1787" s="2" t="n">
        <f aca="false">L1787+IF(J1787&gt;=2,1,0)+K1787+IF(H1787&gt;=5,1,0)</f>
        <v>3</v>
      </c>
      <c r="R1787" s="2" t="n">
        <f aca="false">IF(AND(L1787=0,P1787="High"),1,0)</f>
        <v>0</v>
      </c>
    </row>
    <row r="1788" customFormat="false" ht="15" hidden="false" customHeight="false" outlineLevel="0" collapsed="false">
      <c r="A1788" s="2" t="n">
        <v>2025</v>
      </c>
      <c r="B1788" s="2" t="n">
        <v>15603846</v>
      </c>
      <c r="C1788" s="2" t="s">
        <v>1108</v>
      </c>
      <c r="D1788" s="2" t="n">
        <v>711</v>
      </c>
      <c r="E1788" s="2" t="s">
        <v>22</v>
      </c>
      <c r="F1788" s="2" t="s">
        <v>27</v>
      </c>
      <c r="G1788" s="2" t="n">
        <v>37</v>
      </c>
      <c r="H1788" s="2" t="n">
        <v>2</v>
      </c>
      <c r="I1788" s="3" t="n">
        <v>0</v>
      </c>
      <c r="J1788" s="2" t="n">
        <v>2</v>
      </c>
      <c r="K1788" s="2" t="n">
        <v>1</v>
      </c>
      <c r="L1788" s="2" t="n">
        <v>0</v>
      </c>
      <c r="M1788" s="3" t="n">
        <v>83978.86</v>
      </c>
      <c r="N1788" s="2" t="n">
        <v>1</v>
      </c>
      <c r="O1788" s="2" t="str">
        <f aca="false">IF(AND(L1788=1,J1788&gt;=2),"Active Engaged",IF(AND(L1788=1,J1788=1),"Active Low-Product",IF(AND(L1788=0,J1788&gt;=2),"Inactive Multi-Product","Inactive Disengaged")))</f>
        <v>Inactive Multi-Product</v>
      </c>
      <c r="P1788" s="2" t="str">
        <f aca="false">IF(I1788&gt;=MEDIAN($I$2:$I$10001),"High","Low")</f>
        <v>Low</v>
      </c>
      <c r="Q1788" s="2" t="n">
        <f aca="false">L1788+IF(J1788&gt;=2,1,0)+K1788+IF(H1788&gt;=5,1,0)</f>
        <v>2</v>
      </c>
      <c r="R1788" s="2" t="n">
        <f aca="false">IF(AND(L1788=0,P1788="High"),1,0)</f>
        <v>0</v>
      </c>
    </row>
    <row r="1789" customFormat="false" ht="15" hidden="false" customHeight="false" outlineLevel="0" collapsed="false">
      <c r="A1789" s="2" t="n">
        <v>2025</v>
      </c>
      <c r="B1789" s="2" t="n">
        <v>15753549</v>
      </c>
      <c r="C1789" s="2" t="s">
        <v>275</v>
      </c>
      <c r="D1789" s="2" t="n">
        <v>669</v>
      </c>
      <c r="E1789" s="2" t="s">
        <v>19</v>
      </c>
      <c r="F1789" s="2" t="s">
        <v>27</v>
      </c>
      <c r="G1789" s="2" t="n">
        <v>25</v>
      </c>
      <c r="H1789" s="2" t="n">
        <v>1</v>
      </c>
      <c r="I1789" s="3" t="n">
        <v>157848.53</v>
      </c>
      <c r="J1789" s="2" t="n">
        <v>1</v>
      </c>
      <c r="K1789" s="2" t="n">
        <v>0</v>
      </c>
      <c r="L1789" s="2" t="n">
        <v>0</v>
      </c>
      <c r="M1789" s="3" t="n">
        <v>37543.93</v>
      </c>
      <c r="N1789" s="2" t="n">
        <v>1</v>
      </c>
      <c r="O1789" s="2" t="str">
        <f aca="false">IF(AND(L1789=1,J1789&gt;=2),"Active Engaged",IF(AND(L1789=1,J1789=1),"Active Low-Product",IF(AND(L1789=0,J1789&gt;=2),"Inactive Multi-Product","Inactive Disengaged")))</f>
        <v>Inactive Disengaged</v>
      </c>
      <c r="P1789" s="2" t="str">
        <f aca="false">IF(I1789&gt;=MEDIAN($I$2:$I$10001),"High","Low")</f>
        <v>High</v>
      </c>
      <c r="Q1789" s="2" t="n">
        <f aca="false">L1789+IF(J1789&gt;=2,1,0)+K1789+IF(H1789&gt;=5,1,0)</f>
        <v>0</v>
      </c>
      <c r="R1789" s="2" t="n">
        <f aca="false">IF(AND(L1789=0,P1789="High"),1,0)</f>
        <v>1</v>
      </c>
    </row>
    <row r="1790" customFormat="false" ht="15" hidden="false" customHeight="false" outlineLevel="0" collapsed="false">
      <c r="A1790" s="2" t="n">
        <v>2025</v>
      </c>
      <c r="B1790" s="2" t="n">
        <v>15725355</v>
      </c>
      <c r="C1790" s="2" t="s">
        <v>1129</v>
      </c>
      <c r="D1790" s="2" t="n">
        <v>439</v>
      </c>
      <c r="E1790" s="2" t="s">
        <v>19</v>
      </c>
      <c r="F1790" s="2" t="s">
        <v>20</v>
      </c>
      <c r="G1790" s="2" t="n">
        <v>43</v>
      </c>
      <c r="H1790" s="2" t="n">
        <v>8</v>
      </c>
      <c r="I1790" s="3" t="n">
        <v>0</v>
      </c>
      <c r="J1790" s="2" t="n">
        <v>1</v>
      </c>
      <c r="K1790" s="2" t="n">
        <v>0</v>
      </c>
      <c r="L1790" s="2" t="n">
        <v>1</v>
      </c>
      <c r="M1790" s="3" t="n">
        <v>104889.3</v>
      </c>
      <c r="N1790" s="2" t="n">
        <v>0</v>
      </c>
      <c r="O1790" s="2" t="str">
        <f aca="false">IF(AND(L1790=1,J1790&gt;=2),"Active Engaged",IF(AND(L1790=1,J1790=1),"Active Low-Product",IF(AND(L1790=0,J1790&gt;=2),"Inactive Multi-Product","Inactive Disengaged")))</f>
        <v>Active Low-Product</v>
      </c>
      <c r="P1790" s="2" t="str">
        <f aca="false">IF(I1790&gt;=MEDIAN($I$2:$I$10001),"High","Low")</f>
        <v>Low</v>
      </c>
      <c r="Q1790" s="2" t="n">
        <f aca="false">L1790+IF(J1790&gt;=2,1,0)+K1790+IF(H1790&gt;=5,1,0)</f>
        <v>2</v>
      </c>
      <c r="R1790" s="2" t="n">
        <f aca="false">IF(AND(L1790=0,P1790="High"),1,0)</f>
        <v>0</v>
      </c>
    </row>
    <row r="1791" customFormat="false" ht="15" hidden="false" customHeight="false" outlineLevel="0" collapsed="false">
      <c r="A1791" s="2" t="n">
        <v>2025</v>
      </c>
      <c r="B1791" s="2" t="n">
        <v>15773017</v>
      </c>
      <c r="C1791" s="2" t="s">
        <v>1064</v>
      </c>
      <c r="D1791" s="2" t="n">
        <v>763</v>
      </c>
      <c r="E1791" s="2" t="s">
        <v>22</v>
      </c>
      <c r="F1791" s="2" t="s">
        <v>20</v>
      </c>
      <c r="G1791" s="2" t="n">
        <v>37</v>
      </c>
      <c r="H1791" s="2" t="n">
        <v>6</v>
      </c>
      <c r="I1791" s="3" t="n">
        <v>0</v>
      </c>
      <c r="J1791" s="2" t="n">
        <v>2</v>
      </c>
      <c r="K1791" s="2" t="n">
        <v>1</v>
      </c>
      <c r="L1791" s="2" t="n">
        <v>1</v>
      </c>
      <c r="M1791" s="3" t="n">
        <v>149705.25</v>
      </c>
      <c r="N1791" s="2" t="n">
        <v>0</v>
      </c>
      <c r="O1791" s="2" t="str">
        <f aca="false">IF(AND(L1791=1,J1791&gt;=2),"Active Engaged",IF(AND(L1791=1,J1791=1),"Active Low-Product",IF(AND(L1791=0,J1791&gt;=2),"Inactive Multi-Product","Inactive Disengaged")))</f>
        <v>Active Engaged</v>
      </c>
      <c r="P1791" s="2" t="str">
        <f aca="false">IF(I1791&gt;=MEDIAN($I$2:$I$10001),"High","Low")</f>
        <v>Low</v>
      </c>
      <c r="Q1791" s="2" t="n">
        <f aca="false">L1791+IF(J1791&gt;=2,1,0)+K1791+IF(H1791&gt;=5,1,0)</f>
        <v>4</v>
      </c>
      <c r="R1791" s="2" t="n">
        <f aca="false">IF(AND(L1791=0,P1791="High"),1,0)</f>
        <v>0</v>
      </c>
    </row>
    <row r="1792" customFormat="false" ht="15" hidden="false" customHeight="false" outlineLevel="0" collapsed="false">
      <c r="A1792" s="2" t="n">
        <v>2025</v>
      </c>
      <c r="B1792" s="2" t="n">
        <v>15625641</v>
      </c>
      <c r="C1792" s="2" t="s">
        <v>448</v>
      </c>
      <c r="D1792" s="2" t="n">
        <v>697</v>
      </c>
      <c r="E1792" s="2" t="s">
        <v>30</v>
      </c>
      <c r="F1792" s="2" t="s">
        <v>20</v>
      </c>
      <c r="G1792" s="2" t="n">
        <v>74</v>
      </c>
      <c r="H1792" s="2" t="n">
        <v>3</v>
      </c>
      <c r="I1792" s="3" t="n">
        <v>108071.36</v>
      </c>
      <c r="J1792" s="2" t="n">
        <v>2</v>
      </c>
      <c r="K1792" s="2" t="n">
        <v>1</v>
      </c>
      <c r="L1792" s="2" t="n">
        <v>1</v>
      </c>
      <c r="M1792" s="3" t="n">
        <v>16445.79</v>
      </c>
      <c r="N1792" s="2" t="n">
        <v>0</v>
      </c>
      <c r="O1792" s="2" t="str">
        <f aca="false">IF(AND(L1792=1,J1792&gt;=2),"Active Engaged",IF(AND(L1792=1,J1792=1),"Active Low-Product",IF(AND(L1792=0,J1792&gt;=2),"Inactive Multi-Product","Inactive Disengaged")))</f>
        <v>Active Engaged</v>
      </c>
      <c r="P1792" s="2" t="str">
        <f aca="false">IF(I1792&gt;=MEDIAN($I$2:$I$10001),"High","Low")</f>
        <v>High</v>
      </c>
      <c r="Q1792" s="2" t="n">
        <f aca="false">L1792+IF(J1792&gt;=2,1,0)+K1792+IF(H1792&gt;=5,1,0)</f>
        <v>3</v>
      </c>
      <c r="R1792" s="2" t="n">
        <f aca="false">IF(AND(L1792=0,P1792="High"),1,0)</f>
        <v>0</v>
      </c>
    </row>
    <row r="1793" customFormat="false" ht="15" hidden="false" customHeight="false" outlineLevel="0" collapsed="false">
      <c r="A1793" s="2" t="n">
        <v>2025</v>
      </c>
      <c r="B1793" s="2" t="n">
        <v>15776467</v>
      </c>
      <c r="C1793" s="2" t="s">
        <v>382</v>
      </c>
      <c r="D1793" s="2" t="n">
        <v>702</v>
      </c>
      <c r="E1793" s="2" t="s">
        <v>22</v>
      </c>
      <c r="F1793" s="2" t="s">
        <v>20</v>
      </c>
      <c r="G1793" s="2" t="n">
        <v>35</v>
      </c>
      <c r="H1793" s="2" t="n">
        <v>8</v>
      </c>
      <c r="I1793" s="3" t="n">
        <v>14262.8</v>
      </c>
      <c r="J1793" s="2" t="n">
        <v>2</v>
      </c>
      <c r="K1793" s="2" t="n">
        <v>1</v>
      </c>
      <c r="L1793" s="2" t="n">
        <v>0</v>
      </c>
      <c r="M1793" s="3" t="n">
        <v>54689.16</v>
      </c>
      <c r="N1793" s="2" t="n">
        <v>0</v>
      </c>
      <c r="O1793" s="2" t="str">
        <f aca="false">IF(AND(L1793=1,J1793&gt;=2),"Active Engaged",IF(AND(L1793=1,J1793=1),"Active Low-Product",IF(AND(L1793=0,J1793&gt;=2),"Inactive Multi-Product","Inactive Disengaged")))</f>
        <v>Inactive Multi-Product</v>
      </c>
      <c r="P1793" s="2" t="str">
        <f aca="false">IF(I1793&gt;=MEDIAN($I$2:$I$10001),"High","Low")</f>
        <v>Low</v>
      </c>
      <c r="Q1793" s="2" t="n">
        <f aca="false">L1793+IF(J1793&gt;=2,1,0)+K1793+IF(H1793&gt;=5,1,0)</f>
        <v>3</v>
      </c>
      <c r="R1793" s="2" t="n">
        <f aca="false">IF(AND(L1793=0,P1793="High"),1,0)</f>
        <v>0</v>
      </c>
    </row>
    <row r="1794" customFormat="false" ht="15" hidden="false" customHeight="false" outlineLevel="0" collapsed="false">
      <c r="A1794" s="2" t="n">
        <v>2025</v>
      </c>
      <c r="B1794" s="2" t="n">
        <v>15746451</v>
      </c>
      <c r="C1794" s="2" t="s">
        <v>439</v>
      </c>
      <c r="D1794" s="2" t="n">
        <v>686</v>
      </c>
      <c r="E1794" s="2" t="s">
        <v>22</v>
      </c>
      <c r="F1794" s="2" t="s">
        <v>27</v>
      </c>
      <c r="G1794" s="2" t="n">
        <v>41</v>
      </c>
      <c r="H1794" s="2" t="n">
        <v>7</v>
      </c>
      <c r="I1794" s="3" t="n">
        <v>102749.72</v>
      </c>
      <c r="J1794" s="2" t="n">
        <v>1</v>
      </c>
      <c r="K1794" s="2" t="n">
        <v>0</v>
      </c>
      <c r="L1794" s="2" t="n">
        <v>1</v>
      </c>
      <c r="M1794" s="3" t="n">
        <v>194913.86</v>
      </c>
      <c r="N1794" s="2" t="n">
        <v>0</v>
      </c>
      <c r="O1794" s="2" t="str">
        <f aca="false">IF(AND(L1794=1,J1794&gt;=2),"Active Engaged",IF(AND(L1794=1,J1794=1),"Active Low-Product",IF(AND(L1794=0,J1794&gt;=2),"Inactive Multi-Product","Inactive Disengaged")))</f>
        <v>Active Low-Product</v>
      </c>
      <c r="P1794" s="2" t="str">
        <f aca="false">IF(I1794&gt;=MEDIAN($I$2:$I$10001),"High","Low")</f>
        <v>High</v>
      </c>
      <c r="Q1794" s="2" t="n">
        <f aca="false">L1794+IF(J1794&gt;=2,1,0)+K1794+IF(H1794&gt;=5,1,0)</f>
        <v>2</v>
      </c>
      <c r="R1794" s="2" t="n">
        <f aca="false">IF(AND(L1794=0,P1794="High"),1,0)</f>
        <v>0</v>
      </c>
    </row>
    <row r="1795" customFormat="false" ht="15" hidden="false" customHeight="false" outlineLevel="0" collapsed="false">
      <c r="A1795" s="2" t="n">
        <v>2025</v>
      </c>
      <c r="B1795" s="2" t="n">
        <v>15777922</v>
      </c>
      <c r="C1795" s="2" t="s">
        <v>1130</v>
      </c>
      <c r="D1795" s="2" t="n">
        <v>629</v>
      </c>
      <c r="E1795" s="2" t="s">
        <v>22</v>
      </c>
      <c r="F1795" s="2" t="s">
        <v>27</v>
      </c>
      <c r="G1795" s="2" t="n">
        <v>36</v>
      </c>
      <c r="H1795" s="2" t="n">
        <v>1</v>
      </c>
      <c r="I1795" s="3" t="n">
        <v>161757.87</v>
      </c>
      <c r="J1795" s="2" t="n">
        <v>2</v>
      </c>
      <c r="K1795" s="2" t="n">
        <v>1</v>
      </c>
      <c r="L1795" s="2" t="n">
        <v>1</v>
      </c>
      <c r="M1795" s="3" t="n">
        <v>146371.72</v>
      </c>
      <c r="N1795" s="2" t="n">
        <v>0</v>
      </c>
      <c r="O1795" s="2" t="str">
        <f aca="false">IF(AND(L1795=1,J1795&gt;=2),"Active Engaged",IF(AND(L1795=1,J1795=1),"Active Low-Product",IF(AND(L1795=0,J1795&gt;=2),"Inactive Multi-Product","Inactive Disengaged")))</f>
        <v>Active Engaged</v>
      </c>
      <c r="P1795" s="2" t="str">
        <f aca="false">IF(I1795&gt;=MEDIAN($I$2:$I$10001),"High","Low")</f>
        <v>High</v>
      </c>
      <c r="Q1795" s="2" t="n">
        <f aca="false">L1795+IF(J1795&gt;=2,1,0)+K1795+IF(H1795&gt;=5,1,0)</f>
        <v>3</v>
      </c>
      <c r="R1795" s="2" t="n">
        <f aca="false">IF(AND(L1795=0,P1795="High"),1,0)</f>
        <v>0</v>
      </c>
    </row>
    <row r="1796" customFormat="false" ht="15" hidden="false" customHeight="false" outlineLevel="0" collapsed="false">
      <c r="A1796" s="2" t="n">
        <v>2025</v>
      </c>
      <c r="B1796" s="2" t="n">
        <v>15606841</v>
      </c>
      <c r="C1796" s="2" t="s">
        <v>1131</v>
      </c>
      <c r="D1796" s="2" t="n">
        <v>823</v>
      </c>
      <c r="E1796" s="2" t="s">
        <v>19</v>
      </c>
      <c r="F1796" s="2" t="s">
        <v>27</v>
      </c>
      <c r="G1796" s="2" t="n">
        <v>38</v>
      </c>
      <c r="H1796" s="2" t="n">
        <v>1</v>
      </c>
      <c r="I1796" s="3" t="n">
        <v>0</v>
      </c>
      <c r="J1796" s="2" t="n">
        <v>2</v>
      </c>
      <c r="K1796" s="2" t="n">
        <v>1</v>
      </c>
      <c r="L1796" s="2" t="n">
        <v>0</v>
      </c>
      <c r="M1796" s="3" t="n">
        <v>156603.7</v>
      </c>
      <c r="N1796" s="2" t="n">
        <v>0</v>
      </c>
      <c r="O1796" s="2" t="str">
        <f aca="false">IF(AND(L1796=1,J1796&gt;=2),"Active Engaged",IF(AND(L1796=1,J1796=1),"Active Low-Product",IF(AND(L1796=0,J1796&gt;=2),"Inactive Multi-Product","Inactive Disengaged")))</f>
        <v>Inactive Multi-Product</v>
      </c>
      <c r="P1796" s="2" t="str">
        <f aca="false">IF(I1796&gt;=MEDIAN($I$2:$I$10001),"High","Low")</f>
        <v>Low</v>
      </c>
      <c r="Q1796" s="2" t="n">
        <f aca="false">L1796+IF(J1796&gt;=2,1,0)+K1796+IF(H1796&gt;=5,1,0)</f>
        <v>2</v>
      </c>
      <c r="R1796" s="2" t="n">
        <f aca="false">IF(AND(L1796=0,P1796="High"),1,0)</f>
        <v>0</v>
      </c>
    </row>
    <row r="1797" customFormat="false" ht="15" hidden="false" customHeight="false" outlineLevel="0" collapsed="false">
      <c r="A1797" s="2" t="n">
        <v>2025</v>
      </c>
      <c r="B1797" s="2" t="n">
        <v>15757648</v>
      </c>
      <c r="C1797" s="2" t="s">
        <v>198</v>
      </c>
      <c r="D1797" s="2" t="n">
        <v>683</v>
      </c>
      <c r="E1797" s="2" t="s">
        <v>30</v>
      </c>
      <c r="F1797" s="2" t="s">
        <v>20</v>
      </c>
      <c r="G1797" s="2" t="n">
        <v>35</v>
      </c>
      <c r="H1797" s="2" t="n">
        <v>5</v>
      </c>
      <c r="I1797" s="3" t="n">
        <v>95698.79</v>
      </c>
      <c r="J1797" s="2" t="n">
        <v>1</v>
      </c>
      <c r="K1797" s="2" t="n">
        <v>0</v>
      </c>
      <c r="L1797" s="2" t="n">
        <v>1</v>
      </c>
      <c r="M1797" s="3" t="n">
        <v>182566.76</v>
      </c>
      <c r="N1797" s="2" t="n">
        <v>0</v>
      </c>
      <c r="O1797" s="2" t="str">
        <f aca="false">IF(AND(L1797=1,J1797&gt;=2),"Active Engaged",IF(AND(L1797=1,J1797=1),"Active Low-Product",IF(AND(L1797=0,J1797&gt;=2),"Inactive Multi-Product","Inactive Disengaged")))</f>
        <v>Active Low-Product</v>
      </c>
      <c r="P1797" s="2" t="str">
        <f aca="false">IF(I1797&gt;=MEDIAN($I$2:$I$10001),"High","Low")</f>
        <v>Low</v>
      </c>
      <c r="Q1797" s="2" t="n">
        <f aca="false">L1797+IF(J1797&gt;=2,1,0)+K1797+IF(H1797&gt;=5,1,0)</f>
        <v>2</v>
      </c>
      <c r="R1797" s="2" t="n">
        <f aca="false">IF(AND(L1797=0,P1797="High"),1,0)</f>
        <v>0</v>
      </c>
    </row>
    <row r="1798" customFormat="false" ht="15" hidden="false" customHeight="false" outlineLevel="0" collapsed="false">
      <c r="A1798" s="2" t="n">
        <v>2025</v>
      </c>
      <c r="B1798" s="2" t="n">
        <v>15677173</v>
      </c>
      <c r="C1798" s="2" t="s">
        <v>1132</v>
      </c>
      <c r="D1798" s="2" t="n">
        <v>555</v>
      </c>
      <c r="E1798" s="2" t="s">
        <v>19</v>
      </c>
      <c r="F1798" s="2" t="s">
        <v>27</v>
      </c>
      <c r="G1798" s="2" t="n">
        <v>37</v>
      </c>
      <c r="H1798" s="2" t="n">
        <v>9</v>
      </c>
      <c r="I1798" s="3" t="n">
        <v>124969.13</v>
      </c>
      <c r="J1798" s="2" t="n">
        <v>1</v>
      </c>
      <c r="K1798" s="2" t="n">
        <v>1</v>
      </c>
      <c r="L1798" s="2" t="n">
        <v>0</v>
      </c>
      <c r="M1798" s="3" t="n">
        <v>60194.05</v>
      </c>
      <c r="N1798" s="2" t="n">
        <v>0</v>
      </c>
      <c r="O1798" s="2" t="str">
        <f aca="false">IF(AND(L1798=1,J1798&gt;=2),"Active Engaged",IF(AND(L1798=1,J1798=1),"Active Low-Product",IF(AND(L1798=0,J1798&gt;=2),"Inactive Multi-Product","Inactive Disengaged")))</f>
        <v>Inactive Disengaged</v>
      </c>
      <c r="P1798" s="2" t="str">
        <f aca="false">IF(I1798&gt;=MEDIAN($I$2:$I$10001),"High","Low")</f>
        <v>High</v>
      </c>
      <c r="Q1798" s="2" t="n">
        <f aca="false">L1798+IF(J1798&gt;=2,1,0)+K1798+IF(H1798&gt;=5,1,0)</f>
        <v>2</v>
      </c>
      <c r="R1798" s="2" t="n">
        <f aca="false">IF(AND(L1798=0,P1798="High"),1,0)</f>
        <v>1</v>
      </c>
    </row>
    <row r="1799" customFormat="false" ht="15" hidden="false" customHeight="false" outlineLevel="0" collapsed="false">
      <c r="A1799" s="2" t="n">
        <v>2025</v>
      </c>
      <c r="B1799" s="2" t="n">
        <v>15764170</v>
      </c>
      <c r="C1799" s="2" t="s">
        <v>181</v>
      </c>
      <c r="D1799" s="2" t="n">
        <v>647</v>
      </c>
      <c r="E1799" s="2" t="s">
        <v>30</v>
      </c>
      <c r="F1799" s="2" t="s">
        <v>27</v>
      </c>
      <c r="G1799" s="2" t="n">
        <v>44</v>
      </c>
      <c r="H1799" s="2" t="n">
        <v>4</v>
      </c>
      <c r="I1799" s="3" t="n">
        <v>93960.35</v>
      </c>
      <c r="J1799" s="2" t="n">
        <v>1</v>
      </c>
      <c r="K1799" s="2" t="n">
        <v>1</v>
      </c>
      <c r="L1799" s="2" t="n">
        <v>0</v>
      </c>
      <c r="M1799" s="3" t="n">
        <v>36579.53</v>
      </c>
      <c r="N1799" s="2" t="n">
        <v>1</v>
      </c>
      <c r="O1799" s="2" t="str">
        <f aca="false">IF(AND(L1799=1,J1799&gt;=2),"Active Engaged",IF(AND(L1799=1,J1799=1),"Active Low-Product",IF(AND(L1799=0,J1799&gt;=2),"Inactive Multi-Product","Inactive Disengaged")))</f>
        <v>Inactive Disengaged</v>
      </c>
      <c r="P1799" s="2" t="str">
        <f aca="false">IF(I1799&gt;=MEDIAN($I$2:$I$10001),"High","Low")</f>
        <v>Low</v>
      </c>
      <c r="Q1799" s="2" t="n">
        <f aca="false">L1799+IF(J1799&gt;=2,1,0)+K1799+IF(H1799&gt;=5,1,0)</f>
        <v>1</v>
      </c>
      <c r="R1799" s="2" t="n">
        <f aca="false">IF(AND(L1799=0,P1799="High"),1,0)</f>
        <v>0</v>
      </c>
    </row>
    <row r="1800" customFormat="false" ht="15" hidden="false" customHeight="false" outlineLevel="0" collapsed="false">
      <c r="A1800" s="2" t="n">
        <v>2025</v>
      </c>
      <c r="B1800" s="2" t="n">
        <v>15610446</v>
      </c>
      <c r="C1800" s="2" t="s">
        <v>1133</v>
      </c>
      <c r="D1800" s="2" t="n">
        <v>714</v>
      </c>
      <c r="E1800" s="2" t="s">
        <v>19</v>
      </c>
      <c r="F1800" s="2" t="s">
        <v>20</v>
      </c>
      <c r="G1800" s="2" t="n">
        <v>51</v>
      </c>
      <c r="H1800" s="2" t="n">
        <v>4</v>
      </c>
      <c r="I1800" s="3" t="n">
        <v>88308.87</v>
      </c>
      <c r="J1800" s="2" t="n">
        <v>3</v>
      </c>
      <c r="K1800" s="2" t="n">
        <v>0</v>
      </c>
      <c r="L1800" s="2" t="n">
        <v>0</v>
      </c>
      <c r="M1800" s="3" t="n">
        <v>5862.53</v>
      </c>
      <c r="N1800" s="2" t="n">
        <v>1</v>
      </c>
      <c r="O1800" s="2" t="str">
        <f aca="false">IF(AND(L1800=1,J1800&gt;=2),"Active Engaged",IF(AND(L1800=1,J1800=1),"Active Low-Product",IF(AND(L1800=0,J1800&gt;=2),"Inactive Multi-Product","Inactive Disengaged")))</f>
        <v>Inactive Multi-Product</v>
      </c>
      <c r="P1800" s="2" t="str">
        <f aca="false">IF(I1800&gt;=MEDIAN($I$2:$I$10001),"High","Low")</f>
        <v>Low</v>
      </c>
      <c r="Q1800" s="2" t="n">
        <f aca="false">L1800+IF(J1800&gt;=2,1,0)+K1800+IF(H1800&gt;=5,1,0)</f>
        <v>1</v>
      </c>
      <c r="R1800" s="2" t="n">
        <f aca="false">IF(AND(L1800=0,P1800="High"),1,0)</f>
        <v>0</v>
      </c>
    </row>
    <row r="1801" customFormat="false" ht="15" hidden="false" customHeight="false" outlineLevel="0" collapsed="false">
      <c r="A1801" s="2" t="n">
        <v>2025</v>
      </c>
      <c r="B1801" s="2" t="n">
        <v>15612776</v>
      </c>
      <c r="C1801" s="2" t="s">
        <v>494</v>
      </c>
      <c r="D1801" s="2" t="n">
        <v>850</v>
      </c>
      <c r="E1801" s="2" t="s">
        <v>22</v>
      </c>
      <c r="F1801" s="2" t="s">
        <v>20</v>
      </c>
      <c r="G1801" s="2" t="n">
        <v>39</v>
      </c>
      <c r="H1801" s="2" t="n">
        <v>10</v>
      </c>
      <c r="I1801" s="3" t="n">
        <v>0</v>
      </c>
      <c r="J1801" s="2" t="n">
        <v>2</v>
      </c>
      <c r="K1801" s="2" t="n">
        <v>1</v>
      </c>
      <c r="L1801" s="2" t="n">
        <v>1</v>
      </c>
      <c r="M1801" s="3" t="n">
        <v>143030.09</v>
      </c>
      <c r="N1801" s="2" t="n">
        <v>0</v>
      </c>
      <c r="O1801" s="2" t="str">
        <f aca="false">IF(AND(L1801=1,J1801&gt;=2),"Active Engaged",IF(AND(L1801=1,J1801=1),"Active Low-Product",IF(AND(L1801=0,J1801&gt;=2),"Inactive Multi-Product","Inactive Disengaged")))</f>
        <v>Active Engaged</v>
      </c>
      <c r="P1801" s="2" t="str">
        <f aca="false">IF(I1801&gt;=MEDIAN($I$2:$I$10001),"High","Low")</f>
        <v>Low</v>
      </c>
      <c r="Q1801" s="2" t="n">
        <f aca="false">L1801+IF(J1801&gt;=2,1,0)+K1801+IF(H1801&gt;=5,1,0)</f>
        <v>4</v>
      </c>
      <c r="R1801" s="2" t="n">
        <f aca="false">IF(AND(L1801=0,P1801="High"),1,0)</f>
        <v>0</v>
      </c>
    </row>
    <row r="1802" customFormat="false" ht="15" hidden="false" customHeight="false" outlineLevel="0" collapsed="false">
      <c r="A1802" s="2" t="n">
        <v>2025</v>
      </c>
      <c r="B1802" s="2" t="n">
        <v>15794122</v>
      </c>
      <c r="C1802" s="2" t="s">
        <v>634</v>
      </c>
      <c r="D1802" s="2" t="n">
        <v>713</v>
      </c>
      <c r="E1802" s="2" t="s">
        <v>19</v>
      </c>
      <c r="F1802" s="2" t="s">
        <v>20</v>
      </c>
      <c r="G1802" s="2" t="n">
        <v>59</v>
      </c>
      <c r="H1802" s="2" t="n">
        <v>3</v>
      </c>
      <c r="I1802" s="3" t="n">
        <v>0</v>
      </c>
      <c r="J1802" s="2" t="n">
        <v>2</v>
      </c>
      <c r="K1802" s="2" t="n">
        <v>1</v>
      </c>
      <c r="L1802" s="2" t="n">
        <v>1</v>
      </c>
      <c r="M1802" s="3" t="n">
        <v>62700.08</v>
      </c>
      <c r="N1802" s="2" t="n">
        <v>0</v>
      </c>
      <c r="O1802" s="2" t="str">
        <f aca="false">IF(AND(L1802=1,J1802&gt;=2),"Active Engaged",IF(AND(L1802=1,J1802=1),"Active Low-Product",IF(AND(L1802=0,J1802&gt;=2),"Inactive Multi-Product","Inactive Disengaged")))</f>
        <v>Active Engaged</v>
      </c>
      <c r="P1802" s="2" t="str">
        <f aca="false">IF(I1802&gt;=MEDIAN($I$2:$I$10001),"High","Low")</f>
        <v>Low</v>
      </c>
      <c r="Q1802" s="2" t="n">
        <f aca="false">L1802+IF(J1802&gt;=2,1,0)+K1802+IF(H1802&gt;=5,1,0)</f>
        <v>3</v>
      </c>
      <c r="R1802" s="2" t="n">
        <f aca="false">IF(AND(L1802=0,P1802="High"),1,0)</f>
        <v>0</v>
      </c>
    </row>
    <row r="1803" customFormat="false" ht="15" hidden="false" customHeight="false" outlineLevel="0" collapsed="false">
      <c r="A1803" s="2" t="n">
        <v>2025</v>
      </c>
      <c r="B1803" s="2" t="n">
        <v>15774931</v>
      </c>
      <c r="C1803" s="2" t="s">
        <v>695</v>
      </c>
      <c r="D1803" s="2" t="n">
        <v>452</v>
      </c>
      <c r="E1803" s="2" t="s">
        <v>19</v>
      </c>
      <c r="F1803" s="2" t="s">
        <v>27</v>
      </c>
      <c r="G1803" s="2" t="n">
        <v>30</v>
      </c>
      <c r="H1803" s="2" t="n">
        <v>7</v>
      </c>
      <c r="I1803" s="3" t="n">
        <v>112935.87</v>
      </c>
      <c r="J1803" s="2" t="n">
        <v>1</v>
      </c>
      <c r="K1803" s="2" t="n">
        <v>1</v>
      </c>
      <c r="L1803" s="2" t="n">
        <v>1</v>
      </c>
      <c r="M1803" s="3" t="n">
        <v>99017.34</v>
      </c>
      <c r="N1803" s="2" t="n">
        <v>0</v>
      </c>
      <c r="O1803" s="2" t="str">
        <f aca="false">IF(AND(L1803=1,J1803&gt;=2),"Active Engaged",IF(AND(L1803=1,J1803=1),"Active Low-Product",IF(AND(L1803=0,J1803&gt;=2),"Inactive Multi-Product","Inactive Disengaged")))</f>
        <v>Active Low-Product</v>
      </c>
      <c r="P1803" s="2" t="str">
        <f aca="false">IF(I1803&gt;=MEDIAN($I$2:$I$10001),"High","Low")</f>
        <v>High</v>
      </c>
      <c r="Q1803" s="2" t="n">
        <f aca="false">L1803+IF(J1803&gt;=2,1,0)+K1803+IF(H1803&gt;=5,1,0)</f>
        <v>3</v>
      </c>
      <c r="R1803" s="2" t="n">
        <f aca="false">IF(AND(L1803=0,P1803="High"),1,0)</f>
        <v>0</v>
      </c>
    </row>
    <row r="1804" customFormat="false" ht="15" hidden="false" customHeight="false" outlineLevel="0" collapsed="false">
      <c r="A1804" s="2" t="n">
        <v>2025</v>
      </c>
      <c r="B1804" s="2" t="n">
        <v>15779247</v>
      </c>
      <c r="C1804" s="2" t="s">
        <v>369</v>
      </c>
      <c r="D1804" s="2" t="n">
        <v>683</v>
      </c>
      <c r="E1804" s="2" t="s">
        <v>22</v>
      </c>
      <c r="F1804" s="2" t="s">
        <v>20</v>
      </c>
      <c r="G1804" s="2" t="n">
        <v>24</v>
      </c>
      <c r="H1804" s="2" t="n">
        <v>8</v>
      </c>
      <c r="I1804" s="3" t="n">
        <v>98567.1</v>
      </c>
      <c r="J1804" s="2" t="n">
        <v>1</v>
      </c>
      <c r="K1804" s="2" t="n">
        <v>1</v>
      </c>
      <c r="L1804" s="2" t="n">
        <v>0</v>
      </c>
      <c r="M1804" s="3" t="n">
        <v>187987.01</v>
      </c>
      <c r="N1804" s="2" t="n">
        <v>0</v>
      </c>
      <c r="O1804" s="2" t="str">
        <f aca="false">IF(AND(L1804=1,J1804&gt;=2),"Active Engaged",IF(AND(L1804=1,J1804=1),"Active Low-Product",IF(AND(L1804=0,J1804&gt;=2),"Inactive Multi-Product","Inactive Disengaged")))</f>
        <v>Inactive Disengaged</v>
      </c>
      <c r="P1804" s="2" t="str">
        <f aca="false">IF(I1804&gt;=MEDIAN($I$2:$I$10001),"High","Low")</f>
        <v>High</v>
      </c>
      <c r="Q1804" s="2" t="n">
        <f aca="false">L1804+IF(J1804&gt;=2,1,0)+K1804+IF(H1804&gt;=5,1,0)</f>
        <v>2</v>
      </c>
      <c r="R1804" s="2" t="n">
        <f aca="false">IF(AND(L1804=0,P1804="High"),1,0)</f>
        <v>1</v>
      </c>
    </row>
    <row r="1805" customFormat="false" ht="15" hidden="false" customHeight="false" outlineLevel="0" collapsed="false">
      <c r="A1805" s="2" t="n">
        <v>2025</v>
      </c>
      <c r="B1805" s="2" t="n">
        <v>15707078</v>
      </c>
      <c r="C1805" s="2" t="s">
        <v>1134</v>
      </c>
      <c r="D1805" s="2" t="n">
        <v>577</v>
      </c>
      <c r="E1805" s="2" t="s">
        <v>19</v>
      </c>
      <c r="F1805" s="2" t="s">
        <v>20</v>
      </c>
      <c r="G1805" s="2" t="n">
        <v>26</v>
      </c>
      <c r="H1805" s="2" t="n">
        <v>1</v>
      </c>
      <c r="I1805" s="3" t="n">
        <v>180530.51</v>
      </c>
      <c r="J1805" s="2" t="n">
        <v>1</v>
      </c>
      <c r="K1805" s="2" t="n">
        <v>0</v>
      </c>
      <c r="L1805" s="2" t="n">
        <v>0</v>
      </c>
      <c r="M1805" s="3" t="n">
        <v>123454.62</v>
      </c>
      <c r="N1805" s="2" t="n">
        <v>0</v>
      </c>
      <c r="O1805" s="2" t="str">
        <f aca="false">IF(AND(L1805=1,J1805&gt;=2),"Active Engaged",IF(AND(L1805=1,J1805=1),"Active Low-Product",IF(AND(L1805=0,J1805&gt;=2),"Inactive Multi-Product","Inactive Disengaged")))</f>
        <v>Inactive Disengaged</v>
      </c>
      <c r="P1805" s="2" t="str">
        <f aca="false">IF(I1805&gt;=MEDIAN($I$2:$I$10001),"High","Low")</f>
        <v>High</v>
      </c>
      <c r="Q1805" s="2" t="n">
        <f aca="false">L1805+IF(J1805&gt;=2,1,0)+K1805+IF(H1805&gt;=5,1,0)</f>
        <v>0</v>
      </c>
      <c r="R1805" s="2" t="n">
        <f aca="false">IF(AND(L1805=0,P1805="High"),1,0)</f>
        <v>1</v>
      </c>
    </row>
    <row r="1806" customFormat="false" ht="15" hidden="false" customHeight="false" outlineLevel="0" collapsed="false">
      <c r="A1806" s="2" t="n">
        <v>2025</v>
      </c>
      <c r="B1806" s="2" t="n">
        <v>15605263</v>
      </c>
      <c r="C1806" s="2" t="s">
        <v>36</v>
      </c>
      <c r="D1806" s="2" t="n">
        <v>552</v>
      </c>
      <c r="E1806" s="2" t="s">
        <v>19</v>
      </c>
      <c r="F1806" s="2" t="s">
        <v>27</v>
      </c>
      <c r="G1806" s="2" t="n">
        <v>33</v>
      </c>
      <c r="H1806" s="2" t="n">
        <v>5</v>
      </c>
      <c r="I1806" s="3" t="n">
        <v>140931.57</v>
      </c>
      <c r="J1806" s="2" t="n">
        <v>1</v>
      </c>
      <c r="K1806" s="2" t="n">
        <v>0</v>
      </c>
      <c r="L1806" s="2" t="n">
        <v>1</v>
      </c>
      <c r="M1806" s="3" t="n">
        <v>10921.5</v>
      </c>
      <c r="N1806" s="2" t="n">
        <v>0</v>
      </c>
      <c r="O1806" s="2" t="str">
        <f aca="false">IF(AND(L1806=1,J1806&gt;=2),"Active Engaged",IF(AND(L1806=1,J1806=1),"Active Low-Product",IF(AND(L1806=0,J1806&gt;=2),"Inactive Multi-Product","Inactive Disengaged")))</f>
        <v>Active Low-Product</v>
      </c>
      <c r="P1806" s="2" t="str">
        <f aca="false">IF(I1806&gt;=MEDIAN($I$2:$I$10001),"High","Low")</f>
        <v>High</v>
      </c>
      <c r="Q1806" s="2" t="n">
        <f aca="false">L1806+IF(J1806&gt;=2,1,0)+K1806+IF(H1806&gt;=5,1,0)</f>
        <v>2</v>
      </c>
      <c r="R1806" s="2" t="n">
        <f aca="false">IF(AND(L1806=0,P1806="High"),1,0)</f>
        <v>0</v>
      </c>
    </row>
    <row r="1807" customFormat="false" ht="15" hidden="false" customHeight="false" outlineLevel="0" collapsed="false">
      <c r="A1807" s="2" t="n">
        <v>2025</v>
      </c>
      <c r="B1807" s="2" t="n">
        <v>15607381</v>
      </c>
      <c r="C1807" s="2" t="s">
        <v>447</v>
      </c>
      <c r="D1807" s="2" t="n">
        <v>769</v>
      </c>
      <c r="E1807" s="2" t="s">
        <v>30</v>
      </c>
      <c r="F1807" s="2" t="s">
        <v>20</v>
      </c>
      <c r="G1807" s="2" t="n">
        <v>31</v>
      </c>
      <c r="H1807" s="2" t="n">
        <v>7</v>
      </c>
      <c r="I1807" s="3" t="n">
        <v>148913.72</v>
      </c>
      <c r="J1807" s="2" t="n">
        <v>2</v>
      </c>
      <c r="K1807" s="2" t="n">
        <v>1</v>
      </c>
      <c r="L1807" s="2" t="n">
        <v>0</v>
      </c>
      <c r="M1807" s="3" t="n">
        <v>53817.23</v>
      </c>
      <c r="N1807" s="2" t="n">
        <v>0</v>
      </c>
      <c r="O1807" s="2" t="str">
        <f aca="false">IF(AND(L1807=1,J1807&gt;=2),"Active Engaged",IF(AND(L1807=1,J1807=1),"Active Low-Product",IF(AND(L1807=0,J1807&gt;=2),"Inactive Multi-Product","Inactive Disengaged")))</f>
        <v>Inactive Multi-Product</v>
      </c>
      <c r="P1807" s="2" t="str">
        <f aca="false">IF(I1807&gt;=MEDIAN($I$2:$I$10001),"High","Low")</f>
        <v>High</v>
      </c>
      <c r="Q1807" s="2" t="n">
        <f aca="false">L1807+IF(J1807&gt;=2,1,0)+K1807+IF(H1807&gt;=5,1,0)</f>
        <v>3</v>
      </c>
      <c r="R1807" s="2" t="n">
        <f aca="false">IF(AND(L1807=0,P1807="High"),1,0)</f>
        <v>1</v>
      </c>
    </row>
    <row r="1808" customFormat="false" ht="15" hidden="false" customHeight="false" outlineLevel="0" collapsed="false">
      <c r="A1808" s="2" t="n">
        <v>2025</v>
      </c>
      <c r="B1808" s="2" t="n">
        <v>15683471</v>
      </c>
      <c r="C1808" s="2" t="s">
        <v>762</v>
      </c>
      <c r="D1808" s="2" t="n">
        <v>691</v>
      </c>
      <c r="E1808" s="2" t="s">
        <v>19</v>
      </c>
      <c r="F1808" s="2" t="s">
        <v>27</v>
      </c>
      <c r="G1808" s="2" t="n">
        <v>38</v>
      </c>
      <c r="H1808" s="2" t="n">
        <v>7</v>
      </c>
      <c r="I1808" s="3" t="n">
        <v>0</v>
      </c>
      <c r="J1808" s="2" t="n">
        <v>2</v>
      </c>
      <c r="K1808" s="2" t="n">
        <v>0</v>
      </c>
      <c r="L1808" s="2" t="n">
        <v>0</v>
      </c>
      <c r="M1808" s="3" t="n">
        <v>81617.4</v>
      </c>
      <c r="N1808" s="2" t="n">
        <v>0</v>
      </c>
      <c r="O1808" s="2" t="str">
        <f aca="false">IF(AND(L1808=1,J1808&gt;=2),"Active Engaged",IF(AND(L1808=1,J1808=1),"Active Low-Product",IF(AND(L1808=0,J1808&gt;=2),"Inactive Multi-Product","Inactive Disengaged")))</f>
        <v>Inactive Multi-Product</v>
      </c>
      <c r="P1808" s="2" t="str">
        <f aca="false">IF(I1808&gt;=MEDIAN($I$2:$I$10001),"High","Low")</f>
        <v>Low</v>
      </c>
      <c r="Q1808" s="2" t="n">
        <f aca="false">L1808+IF(J1808&gt;=2,1,0)+K1808+IF(H1808&gt;=5,1,0)</f>
        <v>2</v>
      </c>
      <c r="R1808" s="2" t="n">
        <f aca="false">IF(AND(L1808=0,P1808="High"),1,0)</f>
        <v>0</v>
      </c>
    </row>
    <row r="1809" customFormat="false" ht="15" hidden="false" customHeight="false" outlineLevel="0" collapsed="false">
      <c r="A1809" s="2" t="n">
        <v>2025</v>
      </c>
      <c r="B1809" s="2" t="n">
        <v>15605037</v>
      </c>
      <c r="C1809" s="2" t="s">
        <v>186</v>
      </c>
      <c r="D1809" s="2" t="n">
        <v>818</v>
      </c>
      <c r="E1809" s="2" t="s">
        <v>19</v>
      </c>
      <c r="F1809" s="2" t="s">
        <v>20</v>
      </c>
      <c r="G1809" s="2" t="n">
        <v>49</v>
      </c>
      <c r="H1809" s="2" t="n">
        <v>2</v>
      </c>
      <c r="I1809" s="3" t="n">
        <v>0</v>
      </c>
      <c r="J1809" s="2" t="n">
        <v>1</v>
      </c>
      <c r="K1809" s="2" t="n">
        <v>0</v>
      </c>
      <c r="L1809" s="2" t="n">
        <v>1</v>
      </c>
      <c r="M1809" s="3" t="n">
        <v>192298.84</v>
      </c>
      <c r="N1809" s="2" t="n">
        <v>1</v>
      </c>
      <c r="O1809" s="2" t="str">
        <f aca="false">IF(AND(L1809=1,J1809&gt;=2),"Active Engaged",IF(AND(L1809=1,J1809=1),"Active Low-Product",IF(AND(L1809=0,J1809&gt;=2),"Inactive Multi-Product","Inactive Disengaged")))</f>
        <v>Active Low-Product</v>
      </c>
      <c r="P1809" s="2" t="str">
        <f aca="false">IF(I1809&gt;=MEDIAN($I$2:$I$10001),"High","Low")</f>
        <v>Low</v>
      </c>
      <c r="Q1809" s="2" t="n">
        <f aca="false">L1809+IF(J1809&gt;=2,1,0)+K1809+IF(H1809&gt;=5,1,0)</f>
        <v>1</v>
      </c>
      <c r="R1809" s="2" t="n">
        <f aca="false">IF(AND(L1809=0,P1809="High"),1,0)</f>
        <v>0</v>
      </c>
    </row>
    <row r="1810" customFormat="false" ht="15" hidden="false" customHeight="false" outlineLevel="0" collapsed="false">
      <c r="A1810" s="2" t="n">
        <v>2025</v>
      </c>
      <c r="B1810" s="2" t="n">
        <v>15576085</v>
      </c>
      <c r="C1810" s="2" t="s">
        <v>1135</v>
      </c>
      <c r="D1810" s="2" t="n">
        <v>739</v>
      </c>
      <c r="E1810" s="2" t="s">
        <v>19</v>
      </c>
      <c r="F1810" s="2" t="s">
        <v>27</v>
      </c>
      <c r="G1810" s="2" t="n">
        <v>41</v>
      </c>
      <c r="H1810" s="2" t="n">
        <v>5</v>
      </c>
      <c r="I1810" s="3" t="n">
        <v>0</v>
      </c>
      <c r="J1810" s="2" t="n">
        <v>2</v>
      </c>
      <c r="K1810" s="2" t="n">
        <v>0</v>
      </c>
      <c r="L1810" s="2" t="n">
        <v>0</v>
      </c>
      <c r="M1810" s="3" t="n">
        <v>143882.25</v>
      </c>
      <c r="N1810" s="2" t="n">
        <v>0</v>
      </c>
      <c r="O1810" s="2" t="str">
        <f aca="false">IF(AND(L1810=1,J1810&gt;=2),"Active Engaged",IF(AND(L1810=1,J1810=1),"Active Low-Product",IF(AND(L1810=0,J1810&gt;=2),"Inactive Multi-Product","Inactive Disengaged")))</f>
        <v>Inactive Multi-Product</v>
      </c>
      <c r="P1810" s="2" t="str">
        <f aca="false">IF(I1810&gt;=MEDIAN($I$2:$I$10001),"High","Low")</f>
        <v>Low</v>
      </c>
      <c r="Q1810" s="2" t="n">
        <f aca="false">L1810+IF(J1810&gt;=2,1,0)+K1810+IF(H1810&gt;=5,1,0)</f>
        <v>2</v>
      </c>
      <c r="R1810" s="2" t="n">
        <f aca="false">IF(AND(L1810=0,P1810="High"),1,0)</f>
        <v>0</v>
      </c>
    </row>
    <row r="1811" customFormat="false" ht="15" hidden="false" customHeight="false" outlineLevel="0" collapsed="false">
      <c r="A1811" s="2" t="n">
        <v>2025</v>
      </c>
      <c r="B1811" s="2" t="n">
        <v>15770435</v>
      </c>
      <c r="C1811" s="2" t="s">
        <v>812</v>
      </c>
      <c r="D1811" s="2" t="n">
        <v>639</v>
      </c>
      <c r="E1811" s="2" t="s">
        <v>19</v>
      </c>
      <c r="F1811" s="2" t="s">
        <v>20</v>
      </c>
      <c r="G1811" s="2" t="n">
        <v>50</v>
      </c>
      <c r="H1811" s="2" t="n">
        <v>6</v>
      </c>
      <c r="I1811" s="3" t="n">
        <v>115335.32</v>
      </c>
      <c r="J1811" s="2" t="n">
        <v>2</v>
      </c>
      <c r="K1811" s="2" t="n">
        <v>1</v>
      </c>
      <c r="L1811" s="2" t="n">
        <v>1</v>
      </c>
      <c r="M1811" s="3" t="n">
        <v>53130.41</v>
      </c>
      <c r="N1811" s="2" t="n">
        <v>0</v>
      </c>
      <c r="O1811" s="2" t="str">
        <f aca="false">IF(AND(L1811=1,J1811&gt;=2),"Active Engaged",IF(AND(L1811=1,J1811=1),"Active Low-Product",IF(AND(L1811=0,J1811&gt;=2),"Inactive Multi-Product","Inactive Disengaged")))</f>
        <v>Active Engaged</v>
      </c>
      <c r="P1811" s="2" t="str">
        <f aca="false">IF(I1811&gt;=MEDIAN($I$2:$I$10001),"High","Low")</f>
        <v>High</v>
      </c>
      <c r="Q1811" s="2" t="n">
        <f aca="false">L1811+IF(J1811&gt;=2,1,0)+K1811+IF(H1811&gt;=5,1,0)</f>
        <v>4</v>
      </c>
      <c r="R1811" s="2" t="n">
        <f aca="false">IF(AND(L1811=0,P1811="High"),1,0)</f>
        <v>0</v>
      </c>
    </row>
    <row r="1812" customFormat="false" ht="15" hidden="false" customHeight="false" outlineLevel="0" collapsed="false">
      <c r="A1812" s="2" t="n">
        <v>2025</v>
      </c>
      <c r="B1812" s="2" t="n">
        <v>15592994</v>
      </c>
      <c r="C1812" s="2" t="s">
        <v>709</v>
      </c>
      <c r="D1812" s="2" t="n">
        <v>651</v>
      </c>
      <c r="E1812" s="2" t="s">
        <v>19</v>
      </c>
      <c r="F1812" s="2" t="s">
        <v>20</v>
      </c>
      <c r="G1812" s="2" t="n">
        <v>65</v>
      </c>
      <c r="H1812" s="2" t="n">
        <v>0</v>
      </c>
      <c r="I1812" s="3" t="n">
        <v>0</v>
      </c>
      <c r="J1812" s="2" t="n">
        <v>2</v>
      </c>
      <c r="K1812" s="2" t="n">
        <v>1</v>
      </c>
      <c r="L1812" s="2" t="n">
        <v>1</v>
      </c>
      <c r="M1812" s="3" t="n">
        <v>190454.04</v>
      </c>
      <c r="N1812" s="2" t="n">
        <v>0</v>
      </c>
      <c r="O1812" s="2" t="str">
        <f aca="false">IF(AND(L1812=1,J1812&gt;=2),"Active Engaged",IF(AND(L1812=1,J1812=1),"Active Low-Product",IF(AND(L1812=0,J1812&gt;=2),"Inactive Multi-Product","Inactive Disengaged")))</f>
        <v>Active Engaged</v>
      </c>
      <c r="P1812" s="2" t="str">
        <f aca="false">IF(I1812&gt;=MEDIAN($I$2:$I$10001),"High","Low")</f>
        <v>Low</v>
      </c>
      <c r="Q1812" s="2" t="n">
        <f aca="false">L1812+IF(J1812&gt;=2,1,0)+K1812+IF(H1812&gt;=5,1,0)</f>
        <v>3</v>
      </c>
      <c r="R1812" s="2" t="n">
        <f aca="false">IF(AND(L1812=0,P1812="High"),1,0)</f>
        <v>0</v>
      </c>
    </row>
    <row r="1813" customFormat="false" ht="15" hidden="false" customHeight="false" outlineLevel="0" collapsed="false">
      <c r="A1813" s="2" t="n">
        <v>2025</v>
      </c>
      <c r="B1813" s="2" t="n">
        <v>15624068</v>
      </c>
      <c r="C1813" s="2" t="s">
        <v>121</v>
      </c>
      <c r="D1813" s="2" t="n">
        <v>779</v>
      </c>
      <c r="E1813" s="2" t="s">
        <v>19</v>
      </c>
      <c r="F1813" s="2" t="s">
        <v>20</v>
      </c>
      <c r="G1813" s="2" t="n">
        <v>26</v>
      </c>
      <c r="H1813" s="2" t="n">
        <v>0</v>
      </c>
      <c r="I1813" s="3" t="n">
        <v>0</v>
      </c>
      <c r="J1813" s="2" t="n">
        <v>2</v>
      </c>
      <c r="K1813" s="2" t="n">
        <v>0</v>
      </c>
      <c r="L1813" s="2" t="n">
        <v>1</v>
      </c>
      <c r="M1813" s="3" t="n">
        <v>111906</v>
      </c>
      <c r="N1813" s="2" t="n">
        <v>0</v>
      </c>
      <c r="O1813" s="2" t="str">
        <f aca="false">IF(AND(L1813=1,J1813&gt;=2),"Active Engaged",IF(AND(L1813=1,J1813=1),"Active Low-Product",IF(AND(L1813=0,J1813&gt;=2),"Inactive Multi-Product","Inactive Disengaged")))</f>
        <v>Active Engaged</v>
      </c>
      <c r="P1813" s="2" t="str">
        <f aca="false">IF(I1813&gt;=MEDIAN($I$2:$I$10001),"High","Low")</f>
        <v>Low</v>
      </c>
      <c r="Q1813" s="2" t="n">
        <f aca="false">L1813+IF(J1813&gt;=2,1,0)+K1813+IF(H1813&gt;=5,1,0)</f>
        <v>2</v>
      </c>
      <c r="R1813" s="2" t="n">
        <f aca="false">IF(AND(L1813=0,P1813="High"),1,0)</f>
        <v>0</v>
      </c>
    </row>
    <row r="1814" customFormat="false" ht="15" hidden="false" customHeight="false" outlineLevel="0" collapsed="false">
      <c r="A1814" s="2" t="n">
        <v>2025</v>
      </c>
      <c r="B1814" s="2" t="n">
        <v>15595221</v>
      </c>
      <c r="C1814" s="2" t="s">
        <v>217</v>
      </c>
      <c r="D1814" s="2" t="n">
        <v>850</v>
      </c>
      <c r="E1814" s="2" t="s">
        <v>30</v>
      </c>
      <c r="F1814" s="2" t="s">
        <v>20</v>
      </c>
      <c r="G1814" s="2" t="n">
        <v>33</v>
      </c>
      <c r="H1814" s="2" t="n">
        <v>7</v>
      </c>
      <c r="I1814" s="3" t="n">
        <v>134678.13</v>
      </c>
      <c r="J1814" s="2" t="n">
        <v>1</v>
      </c>
      <c r="K1814" s="2" t="n">
        <v>1</v>
      </c>
      <c r="L1814" s="2" t="n">
        <v>0</v>
      </c>
      <c r="M1814" s="3" t="n">
        <v>113177.95</v>
      </c>
      <c r="N1814" s="2" t="n">
        <v>0</v>
      </c>
      <c r="O1814" s="2" t="str">
        <f aca="false">IF(AND(L1814=1,J1814&gt;=2),"Active Engaged",IF(AND(L1814=1,J1814=1),"Active Low-Product",IF(AND(L1814=0,J1814&gt;=2),"Inactive Multi-Product","Inactive Disengaged")))</f>
        <v>Inactive Disengaged</v>
      </c>
      <c r="P1814" s="2" t="str">
        <f aca="false">IF(I1814&gt;=MEDIAN($I$2:$I$10001),"High","Low")</f>
        <v>High</v>
      </c>
      <c r="Q1814" s="2" t="n">
        <f aca="false">L1814+IF(J1814&gt;=2,1,0)+K1814+IF(H1814&gt;=5,1,0)</f>
        <v>2</v>
      </c>
      <c r="R1814" s="2" t="n">
        <f aca="false">IF(AND(L1814=0,P1814="High"),1,0)</f>
        <v>1</v>
      </c>
    </row>
    <row r="1815" customFormat="false" ht="15" hidden="false" customHeight="false" outlineLevel="0" collapsed="false">
      <c r="A1815" s="2" t="n">
        <v>2025</v>
      </c>
      <c r="B1815" s="2" t="n">
        <v>15637131</v>
      </c>
      <c r="C1815" s="2" t="s">
        <v>508</v>
      </c>
      <c r="D1815" s="2" t="n">
        <v>829</v>
      </c>
      <c r="E1815" s="2" t="s">
        <v>19</v>
      </c>
      <c r="F1815" s="2" t="s">
        <v>27</v>
      </c>
      <c r="G1815" s="2" t="n">
        <v>38</v>
      </c>
      <c r="H1815" s="2" t="n">
        <v>9</v>
      </c>
      <c r="I1815" s="3" t="n">
        <v>0</v>
      </c>
      <c r="J1815" s="2" t="n">
        <v>2</v>
      </c>
      <c r="K1815" s="2" t="n">
        <v>1</v>
      </c>
      <c r="L1815" s="2" t="n">
        <v>0</v>
      </c>
      <c r="M1815" s="3" t="n">
        <v>30529.88</v>
      </c>
      <c r="N1815" s="2" t="n">
        <v>0</v>
      </c>
      <c r="O1815" s="2" t="str">
        <f aca="false">IF(AND(L1815=1,J1815&gt;=2),"Active Engaged",IF(AND(L1815=1,J1815=1),"Active Low-Product",IF(AND(L1815=0,J1815&gt;=2),"Inactive Multi-Product","Inactive Disengaged")))</f>
        <v>Inactive Multi-Product</v>
      </c>
      <c r="P1815" s="2" t="str">
        <f aca="false">IF(I1815&gt;=MEDIAN($I$2:$I$10001),"High","Low")</f>
        <v>Low</v>
      </c>
      <c r="Q1815" s="2" t="n">
        <f aca="false">L1815+IF(J1815&gt;=2,1,0)+K1815+IF(H1815&gt;=5,1,0)</f>
        <v>3</v>
      </c>
      <c r="R1815" s="2" t="n">
        <f aca="false">IF(AND(L1815=0,P1815="High"),1,0)</f>
        <v>0</v>
      </c>
    </row>
    <row r="1816" customFormat="false" ht="15" hidden="false" customHeight="false" outlineLevel="0" collapsed="false">
      <c r="A1816" s="2" t="n">
        <v>2025</v>
      </c>
      <c r="B1816" s="2" t="n">
        <v>15613471</v>
      </c>
      <c r="C1816" s="2" t="s">
        <v>1136</v>
      </c>
      <c r="D1816" s="2" t="n">
        <v>579</v>
      </c>
      <c r="E1816" s="2" t="s">
        <v>30</v>
      </c>
      <c r="F1816" s="2" t="s">
        <v>27</v>
      </c>
      <c r="G1816" s="2" t="n">
        <v>31</v>
      </c>
      <c r="H1816" s="2" t="n">
        <v>2</v>
      </c>
      <c r="I1816" s="3" t="n">
        <v>90547.48</v>
      </c>
      <c r="J1816" s="2" t="n">
        <v>2</v>
      </c>
      <c r="K1816" s="2" t="n">
        <v>1</v>
      </c>
      <c r="L1816" s="2" t="n">
        <v>1</v>
      </c>
      <c r="M1816" s="3" t="n">
        <v>18800.13</v>
      </c>
      <c r="N1816" s="2" t="n">
        <v>0</v>
      </c>
      <c r="O1816" s="2" t="str">
        <f aca="false">IF(AND(L1816=1,J1816&gt;=2),"Active Engaged",IF(AND(L1816=1,J1816=1),"Active Low-Product",IF(AND(L1816=0,J1816&gt;=2),"Inactive Multi-Product","Inactive Disengaged")))</f>
        <v>Active Engaged</v>
      </c>
      <c r="P1816" s="2" t="str">
        <f aca="false">IF(I1816&gt;=MEDIAN($I$2:$I$10001),"High","Low")</f>
        <v>Low</v>
      </c>
      <c r="Q1816" s="2" t="n">
        <f aca="false">L1816+IF(J1816&gt;=2,1,0)+K1816+IF(H1816&gt;=5,1,0)</f>
        <v>3</v>
      </c>
      <c r="R1816" s="2" t="n">
        <f aca="false">IF(AND(L1816=0,P1816="High"),1,0)</f>
        <v>0</v>
      </c>
    </row>
    <row r="1817" customFormat="false" ht="15" hidden="false" customHeight="false" outlineLevel="0" collapsed="false">
      <c r="A1817" s="2" t="n">
        <v>2025</v>
      </c>
      <c r="B1817" s="2" t="n">
        <v>15583499</v>
      </c>
      <c r="C1817" s="2" t="s">
        <v>1137</v>
      </c>
      <c r="D1817" s="2" t="n">
        <v>510</v>
      </c>
      <c r="E1817" s="2" t="s">
        <v>19</v>
      </c>
      <c r="F1817" s="2" t="s">
        <v>27</v>
      </c>
      <c r="G1817" s="2" t="n">
        <v>32</v>
      </c>
      <c r="H1817" s="2" t="n">
        <v>9</v>
      </c>
      <c r="I1817" s="3" t="n">
        <v>103324.78</v>
      </c>
      <c r="J1817" s="2" t="n">
        <v>1</v>
      </c>
      <c r="K1817" s="2" t="n">
        <v>1</v>
      </c>
      <c r="L1817" s="2" t="n">
        <v>1</v>
      </c>
      <c r="M1817" s="3" t="n">
        <v>46127.7</v>
      </c>
      <c r="N1817" s="2" t="n">
        <v>0</v>
      </c>
      <c r="O1817" s="2" t="str">
        <f aca="false">IF(AND(L1817=1,J1817&gt;=2),"Active Engaged",IF(AND(L1817=1,J1817=1),"Active Low-Product",IF(AND(L1817=0,J1817&gt;=2),"Inactive Multi-Product","Inactive Disengaged")))</f>
        <v>Active Low-Product</v>
      </c>
      <c r="P1817" s="2" t="str">
        <f aca="false">IF(I1817&gt;=MEDIAN($I$2:$I$10001),"High","Low")</f>
        <v>High</v>
      </c>
      <c r="Q1817" s="2" t="n">
        <f aca="false">L1817+IF(J1817&gt;=2,1,0)+K1817+IF(H1817&gt;=5,1,0)</f>
        <v>3</v>
      </c>
      <c r="R1817" s="2" t="n">
        <f aca="false">IF(AND(L1817=0,P1817="High"),1,0)</f>
        <v>0</v>
      </c>
    </row>
    <row r="1818" customFormat="false" ht="15" hidden="false" customHeight="false" outlineLevel="0" collapsed="false">
      <c r="A1818" s="2" t="n">
        <v>2025</v>
      </c>
      <c r="B1818" s="2" t="n">
        <v>15752816</v>
      </c>
      <c r="C1818" s="2" t="s">
        <v>858</v>
      </c>
      <c r="D1818" s="2" t="n">
        <v>531</v>
      </c>
      <c r="E1818" s="2" t="s">
        <v>19</v>
      </c>
      <c r="F1818" s="2" t="s">
        <v>27</v>
      </c>
      <c r="G1818" s="2" t="n">
        <v>29</v>
      </c>
      <c r="H1818" s="2" t="n">
        <v>3</v>
      </c>
      <c r="I1818" s="3" t="n">
        <v>114590.58</v>
      </c>
      <c r="J1818" s="2" t="n">
        <v>1</v>
      </c>
      <c r="K1818" s="2" t="n">
        <v>0</v>
      </c>
      <c r="L1818" s="2" t="n">
        <v>0</v>
      </c>
      <c r="M1818" s="3" t="n">
        <v>75585.48</v>
      </c>
      <c r="N1818" s="2" t="n">
        <v>0</v>
      </c>
      <c r="O1818" s="2" t="str">
        <f aca="false">IF(AND(L1818=1,J1818&gt;=2),"Active Engaged",IF(AND(L1818=1,J1818=1),"Active Low-Product",IF(AND(L1818=0,J1818&gt;=2),"Inactive Multi-Product","Inactive Disengaged")))</f>
        <v>Inactive Disengaged</v>
      </c>
      <c r="P1818" s="2" t="str">
        <f aca="false">IF(I1818&gt;=MEDIAN($I$2:$I$10001),"High","Low")</f>
        <v>High</v>
      </c>
      <c r="Q1818" s="2" t="n">
        <f aca="false">L1818+IF(J1818&gt;=2,1,0)+K1818+IF(H1818&gt;=5,1,0)</f>
        <v>0</v>
      </c>
      <c r="R1818" s="2" t="n">
        <f aca="false">IF(AND(L1818=0,P1818="High"),1,0)</f>
        <v>1</v>
      </c>
    </row>
    <row r="1819" customFormat="false" ht="15" hidden="false" customHeight="false" outlineLevel="0" collapsed="false">
      <c r="A1819" s="2" t="n">
        <v>2025</v>
      </c>
      <c r="B1819" s="2" t="n">
        <v>15804075</v>
      </c>
      <c r="C1819" s="2" t="s">
        <v>289</v>
      </c>
      <c r="D1819" s="2" t="n">
        <v>628</v>
      </c>
      <c r="E1819" s="2" t="s">
        <v>30</v>
      </c>
      <c r="F1819" s="2" t="s">
        <v>20</v>
      </c>
      <c r="G1819" s="2" t="n">
        <v>36</v>
      </c>
      <c r="H1819" s="2" t="n">
        <v>3</v>
      </c>
      <c r="I1819" s="3" t="n">
        <v>91286.51</v>
      </c>
      <c r="J1819" s="2" t="n">
        <v>1</v>
      </c>
      <c r="K1819" s="2" t="n">
        <v>1</v>
      </c>
      <c r="L1819" s="2" t="n">
        <v>0</v>
      </c>
      <c r="M1819" s="3" t="n">
        <v>63085.94</v>
      </c>
      <c r="N1819" s="2" t="n">
        <v>0</v>
      </c>
      <c r="O1819" s="2" t="str">
        <f aca="false">IF(AND(L1819=1,J1819&gt;=2),"Active Engaged",IF(AND(L1819=1,J1819=1),"Active Low-Product",IF(AND(L1819=0,J1819&gt;=2),"Inactive Multi-Product","Inactive Disengaged")))</f>
        <v>Inactive Disengaged</v>
      </c>
      <c r="P1819" s="2" t="str">
        <f aca="false">IF(I1819&gt;=MEDIAN($I$2:$I$10001),"High","Low")</f>
        <v>Low</v>
      </c>
      <c r="Q1819" s="2" t="n">
        <f aca="false">L1819+IF(J1819&gt;=2,1,0)+K1819+IF(H1819&gt;=5,1,0)</f>
        <v>1</v>
      </c>
      <c r="R1819" s="2" t="n">
        <f aca="false">IF(AND(L1819=0,P1819="High"),1,0)</f>
        <v>0</v>
      </c>
    </row>
    <row r="1820" customFormat="false" ht="15" hidden="false" customHeight="false" outlineLevel="0" collapsed="false">
      <c r="A1820" s="2" t="n">
        <v>2025</v>
      </c>
      <c r="B1820" s="2" t="n">
        <v>15800517</v>
      </c>
      <c r="C1820" s="2" t="s">
        <v>282</v>
      </c>
      <c r="D1820" s="2" t="n">
        <v>633</v>
      </c>
      <c r="E1820" s="2" t="s">
        <v>22</v>
      </c>
      <c r="F1820" s="2" t="s">
        <v>27</v>
      </c>
      <c r="G1820" s="2" t="n">
        <v>32</v>
      </c>
      <c r="H1820" s="2" t="n">
        <v>5</v>
      </c>
      <c r="I1820" s="3" t="n">
        <v>163340.12</v>
      </c>
      <c r="J1820" s="2" t="n">
        <v>2</v>
      </c>
      <c r="K1820" s="2" t="n">
        <v>1</v>
      </c>
      <c r="L1820" s="2" t="n">
        <v>1</v>
      </c>
      <c r="M1820" s="3" t="n">
        <v>74415.2</v>
      </c>
      <c r="N1820" s="2" t="n">
        <v>0</v>
      </c>
      <c r="O1820" s="2" t="str">
        <f aca="false">IF(AND(L1820=1,J1820&gt;=2),"Active Engaged",IF(AND(L1820=1,J1820=1),"Active Low-Product",IF(AND(L1820=0,J1820&gt;=2),"Inactive Multi-Product","Inactive Disengaged")))</f>
        <v>Active Engaged</v>
      </c>
      <c r="P1820" s="2" t="str">
        <f aca="false">IF(I1820&gt;=MEDIAN($I$2:$I$10001),"High","Low")</f>
        <v>High</v>
      </c>
      <c r="Q1820" s="2" t="n">
        <f aca="false">L1820+IF(J1820&gt;=2,1,0)+K1820+IF(H1820&gt;=5,1,0)</f>
        <v>4</v>
      </c>
      <c r="R1820" s="2" t="n">
        <f aca="false">IF(AND(L1820=0,P1820="High"),1,0)</f>
        <v>0</v>
      </c>
    </row>
    <row r="1821" customFormat="false" ht="15" hidden="false" customHeight="false" outlineLevel="0" collapsed="false">
      <c r="A1821" s="2" t="n">
        <v>2025</v>
      </c>
      <c r="B1821" s="2" t="n">
        <v>15712319</v>
      </c>
      <c r="C1821" s="2" t="s">
        <v>1138</v>
      </c>
      <c r="D1821" s="2" t="n">
        <v>714</v>
      </c>
      <c r="E1821" s="2" t="s">
        <v>22</v>
      </c>
      <c r="F1821" s="2" t="s">
        <v>27</v>
      </c>
      <c r="G1821" s="2" t="n">
        <v>45</v>
      </c>
      <c r="H1821" s="2" t="n">
        <v>8</v>
      </c>
      <c r="I1821" s="3" t="n">
        <v>150900.29</v>
      </c>
      <c r="J1821" s="2" t="n">
        <v>2</v>
      </c>
      <c r="K1821" s="2" t="n">
        <v>0</v>
      </c>
      <c r="L1821" s="2" t="n">
        <v>1</v>
      </c>
      <c r="M1821" s="3" t="n">
        <v>139889.15</v>
      </c>
      <c r="N1821" s="2" t="n">
        <v>0</v>
      </c>
      <c r="O1821" s="2" t="str">
        <f aca="false">IF(AND(L1821=1,J1821&gt;=2),"Active Engaged",IF(AND(L1821=1,J1821=1),"Active Low-Product",IF(AND(L1821=0,J1821&gt;=2),"Inactive Multi-Product","Inactive Disengaged")))</f>
        <v>Active Engaged</v>
      </c>
      <c r="P1821" s="2" t="str">
        <f aca="false">IF(I1821&gt;=MEDIAN($I$2:$I$10001),"High","Low")</f>
        <v>High</v>
      </c>
      <c r="Q1821" s="2" t="n">
        <f aca="false">L1821+IF(J1821&gt;=2,1,0)+K1821+IF(H1821&gt;=5,1,0)</f>
        <v>3</v>
      </c>
      <c r="R1821" s="2" t="n">
        <f aca="false">IF(AND(L1821=0,P1821="High"),1,0)</f>
        <v>0</v>
      </c>
    </row>
    <row r="1822" customFormat="false" ht="15" hidden="false" customHeight="false" outlineLevel="0" collapsed="false">
      <c r="A1822" s="2" t="n">
        <v>2025</v>
      </c>
      <c r="B1822" s="2" t="n">
        <v>15797389</v>
      </c>
      <c r="C1822" s="2" t="s">
        <v>193</v>
      </c>
      <c r="D1822" s="2" t="n">
        <v>604</v>
      </c>
      <c r="E1822" s="2" t="s">
        <v>22</v>
      </c>
      <c r="F1822" s="2" t="s">
        <v>27</v>
      </c>
      <c r="G1822" s="2" t="n">
        <v>23</v>
      </c>
      <c r="H1822" s="2" t="n">
        <v>9</v>
      </c>
      <c r="I1822" s="3" t="n">
        <v>124577.33</v>
      </c>
      <c r="J1822" s="2" t="n">
        <v>1</v>
      </c>
      <c r="K1822" s="2" t="n">
        <v>1</v>
      </c>
      <c r="L1822" s="2" t="n">
        <v>1</v>
      </c>
      <c r="M1822" s="3" t="n">
        <v>7267.25</v>
      </c>
      <c r="N1822" s="2" t="n">
        <v>0</v>
      </c>
      <c r="O1822" s="2" t="str">
        <f aca="false">IF(AND(L1822=1,J1822&gt;=2),"Active Engaged",IF(AND(L1822=1,J1822=1),"Active Low-Product",IF(AND(L1822=0,J1822&gt;=2),"Inactive Multi-Product","Inactive Disengaged")))</f>
        <v>Active Low-Product</v>
      </c>
      <c r="P1822" s="2" t="str">
        <f aca="false">IF(I1822&gt;=MEDIAN($I$2:$I$10001),"High","Low")</f>
        <v>High</v>
      </c>
      <c r="Q1822" s="2" t="n">
        <f aca="false">L1822+IF(J1822&gt;=2,1,0)+K1822+IF(H1822&gt;=5,1,0)</f>
        <v>3</v>
      </c>
      <c r="R1822" s="2" t="n">
        <f aca="false">IF(AND(L1822=0,P1822="High"),1,0)</f>
        <v>0</v>
      </c>
    </row>
    <row r="1823" customFormat="false" ht="15" hidden="false" customHeight="false" outlineLevel="0" collapsed="false">
      <c r="A1823" s="2" t="n">
        <v>2025</v>
      </c>
      <c r="B1823" s="2" t="n">
        <v>15621432</v>
      </c>
      <c r="C1823" s="2" t="s">
        <v>1139</v>
      </c>
      <c r="D1823" s="2" t="n">
        <v>630</v>
      </c>
      <c r="E1823" s="2" t="s">
        <v>22</v>
      </c>
      <c r="F1823" s="2" t="s">
        <v>27</v>
      </c>
      <c r="G1823" s="2" t="n">
        <v>35</v>
      </c>
      <c r="H1823" s="2" t="n">
        <v>1</v>
      </c>
      <c r="I1823" s="3" t="n">
        <v>0</v>
      </c>
      <c r="J1823" s="2" t="n">
        <v>2</v>
      </c>
      <c r="K1823" s="2" t="n">
        <v>0</v>
      </c>
      <c r="L1823" s="2" t="n">
        <v>0</v>
      </c>
      <c r="M1823" s="3" t="n">
        <v>186826.22</v>
      </c>
      <c r="N1823" s="2" t="n">
        <v>0</v>
      </c>
      <c r="O1823" s="2" t="str">
        <f aca="false">IF(AND(L1823=1,J1823&gt;=2),"Active Engaged",IF(AND(L1823=1,J1823=1),"Active Low-Product",IF(AND(L1823=0,J1823&gt;=2),"Inactive Multi-Product","Inactive Disengaged")))</f>
        <v>Inactive Multi-Product</v>
      </c>
      <c r="P1823" s="2" t="str">
        <f aca="false">IF(I1823&gt;=MEDIAN($I$2:$I$10001),"High","Low")</f>
        <v>Low</v>
      </c>
      <c r="Q1823" s="2" t="n">
        <f aca="false">L1823+IF(J1823&gt;=2,1,0)+K1823+IF(H1823&gt;=5,1,0)</f>
        <v>1</v>
      </c>
      <c r="R1823" s="2" t="n">
        <f aca="false">IF(AND(L1823=0,P1823="High"),1,0)</f>
        <v>0</v>
      </c>
    </row>
    <row r="1824" customFormat="false" ht="15" hidden="false" customHeight="false" outlineLevel="0" collapsed="false">
      <c r="A1824" s="2" t="n">
        <v>2025</v>
      </c>
      <c r="B1824" s="2" t="n">
        <v>15779390</v>
      </c>
      <c r="C1824" s="2" t="s">
        <v>1140</v>
      </c>
      <c r="D1824" s="2" t="n">
        <v>850</v>
      </c>
      <c r="E1824" s="2" t="s">
        <v>22</v>
      </c>
      <c r="F1824" s="2" t="s">
        <v>20</v>
      </c>
      <c r="G1824" s="2" t="n">
        <v>31</v>
      </c>
      <c r="H1824" s="2" t="n">
        <v>4</v>
      </c>
      <c r="I1824" s="3" t="n">
        <v>91292.7</v>
      </c>
      <c r="J1824" s="2" t="n">
        <v>1</v>
      </c>
      <c r="K1824" s="2" t="n">
        <v>1</v>
      </c>
      <c r="L1824" s="2" t="n">
        <v>1</v>
      </c>
      <c r="M1824" s="3" t="n">
        <v>162149.07</v>
      </c>
      <c r="N1824" s="2" t="n">
        <v>0</v>
      </c>
      <c r="O1824" s="2" t="str">
        <f aca="false">IF(AND(L1824=1,J1824&gt;=2),"Active Engaged",IF(AND(L1824=1,J1824=1),"Active Low-Product",IF(AND(L1824=0,J1824&gt;=2),"Inactive Multi-Product","Inactive Disengaged")))</f>
        <v>Active Low-Product</v>
      </c>
      <c r="P1824" s="2" t="str">
        <f aca="false">IF(I1824&gt;=MEDIAN($I$2:$I$10001),"High","Low")</f>
        <v>Low</v>
      </c>
      <c r="Q1824" s="2" t="n">
        <f aca="false">L1824+IF(J1824&gt;=2,1,0)+K1824+IF(H1824&gt;=5,1,0)</f>
        <v>2</v>
      </c>
      <c r="R1824" s="2" t="n">
        <f aca="false">IF(AND(L1824=0,P1824="High"),1,0)</f>
        <v>0</v>
      </c>
    </row>
    <row r="1825" customFormat="false" ht="15" hidden="false" customHeight="false" outlineLevel="0" collapsed="false">
      <c r="A1825" s="2" t="n">
        <v>2025</v>
      </c>
      <c r="B1825" s="2" t="n">
        <v>15711219</v>
      </c>
      <c r="C1825" s="2" t="s">
        <v>1141</v>
      </c>
      <c r="D1825" s="2" t="n">
        <v>788</v>
      </c>
      <c r="E1825" s="2" t="s">
        <v>30</v>
      </c>
      <c r="F1825" s="2" t="s">
        <v>20</v>
      </c>
      <c r="G1825" s="2" t="n">
        <v>57</v>
      </c>
      <c r="H1825" s="2" t="n">
        <v>8</v>
      </c>
      <c r="I1825" s="3" t="n">
        <v>93716.72</v>
      </c>
      <c r="J1825" s="2" t="n">
        <v>1</v>
      </c>
      <c r="K1825" s="2" t="n">
        <v>1</v>
      </c>
      <c r="L1825" s="2" t="n">
        <v>1</v>
      </c>
      <c r="M1825" s="3" t="n">
        <v>180150.49</v>
      </c>
      <c r="N1825" s="2" t="n">
        <v>1</v>
      </c>
      <c r="O1825" s="2" t="str">
        <f aca="false">IF(AND(L1825=1,J1825&gt;=2),"Active Engaged",IF(AND(L1825=1,J1825=1),"Active Low-Product",IF(AND(L1825=0,J1825&gt;=2),"Inactive Multi-Product","Inactive Disengaged")))</f>
        <v>Active Low-Product</v>
      </c>
      <c r="P1825" s="2" t="str">
        <f aca="false">IF(I1825&gt;=MEDIAN($I$2:$I$10001),"High","Low")</f>
        <v>Low</v>
      </c>
      <c r="Q1825" s="2" t="n">
        <f aca="false">L1825+IF(J1825&gt;=2,1,0)+K1825+IF(H1825&gt;=5,1,0)</f>
        <v>3</v>
      </c>
      <c r="R1825" s="2" t="n">
        <f aca="false">IF(AND(L1825=0,P1825="High"),1,0)</f>
        <v>0</v>
      </c>
    </row>
    <row r="1826" customFormat="false" ht="15" hidden="false" customHeight="false" outlineLevel="0" collapsed="false">
      <c r="A1826" s="2" t="n">
        <v>2025</v>
      </c>
      <c r="B1826" s="2" t="n">
        <v>15770498</v>
      </c>
      <c r="C1826" s="2" t="s">
        <v>1142</v>
      </c>
      <c r="D1826" s="2" t="n">
        <v>798</v>
      </c>
      <c r="E1826" s="2" t="s">
        <v>19</v>
      </c>
      <c r="F1826" s="2" t="s">
        <v>20</v>
      </c>
      <c r="G1826" s="2" t="n">
        <v>37</v>
      </c>
      <c r="H1826" s="2" t="n">
        <v>4</v>
      </c>
      <c r="I1826" s="3" t="n">
        <v>111723.08</v>
      </c>
      <c r="J1826" s="2" t="n">
        <v>1</v>
      </c>
      <c r="K1826" s="2" t="n">
        <v>1</v>
      </c>
      <c r="L1826" s="2" t="n">
        <v>1</v>
      </c>
      <c r="M1826" s="3" t="n">
        <v>83478.12</v>
      </c>
      <c r="N1826" s="2" t="n">
        <v>0</v>
      </c>
      <c r="O1826" s="2" t="str">
        <f aca="false">IF(AND(L1826=1,J1826&gt;=2),"Active Engaged",IF(AND(L1826=1,J1826=1),"Active Low-Product",IF(AND(L1826=0,J1826&gt;=2),"Inactive Multi-Product","Inactive Disengaged")))</f>
        <v>Active Low-Product</v>
      </c>
      <c r="P1826" s="2" t="str">
        <f aca="false">IF(I1826&gt;=MEDIAN($I$2:$I$10001),"High","Low")</f>
        <v>High</v>
      </c>
      <c r="Q1826" s="2" t="n">
        <f aca="false">L1826+IF(J1826&gt;=2,1,0)+K1826+IF(H1826&gt;=5,1,0)</f>
        <v>2</v>
      </c>
      <c r="R1826" s="2" t="n">
        <f aca="false">IF(AND(L1826=0,P1826="High"),1,0)</f>
        <v>0</v>
      </c>
    </row>
    <row r="1827" customFormat="false" ht="15" hidden="false" customHeight="false" outlineLevel="0" collapsed="false">
      <c r="A1827" s="2" t="n">
        <v>2025</v>
      </c>
      <c r="B1827" s="2" t="n">
        <v>15678727</v>
      </c>
      <c r="C1827" s="2" t="s">
        <v>218</v>
      </c>
      <c r="D1827" s="2" t="n">
        <v>770</v>
      </c>
      <c r="E1827" s="2" t="s">
        <v>30</v>
      </c>
      <c r="F1827" s="2" t="s">
        <v>27</v>
      </c>
      <c r="G1827" s="2" t="n">
        <v>45</v>
      </c>
      <c r="H1827" s="2" t="n">
        <v>4</v>
      </c>
      <c r="I1827" s="3" t="n">
        <v>110765.68</v>
      </c>
      <c r="J1827" s="2" t="n">
        <v>1</v>
      </c>
      <c r="K1827" s="2" t="n">
        <v>1</v>
      </c>
      <c r="L1827" s="2" t="n">
        <v>0</v>
      </c>
      <c r="M1827" s="3" t="n">
        <v>26163.74</v>
      </c>
      <c r="N1827" s="2" t="n">
        <v>1</v>
      </c>
      <c r="O1827" s="2" t="str">
        <f aca="false">IF(AND(L1827=1,J1827&gt;=2),"Active Engaged",IF(AND(L1827=1,J1827=1),"Active Low-Product",IF(AND(L1827=0,J1827&gt;=2),"Inactive Multi-Product","Inactive Disengaged")))</f>
        <v>Inactive Disengaged</v>
      </c>
      <c r="P1827" s="2" t="str">
        <f aca="false">IF(I1827&gt;=MEDIAN($I$2:$I$10001),"High","Low")</f>
        <v>High</v>
      </c>
      <c r="Q1827" s="2" t="n">
        <f aca="false">L1827+IF(J1827&gt;=2,1,0)+K1827+IF(H1827&gt;=5,1,0)</f>
        <v>1</v>
      </c>
      <c r="R1827" s="2" t="n">
        <f aca="false">IF(AND(L1827=0,P1827="High"),1,0)</f>
        <v>1</v>
      </c>
    </row>
    <row r="1828" customFormat="false" ht="15" hidden="false" customHeight="false" outlineLevel="0" collapsed="false">
      <c r="A1828" s="2" t="n">
        <v>2025</v>
      </c>
      <c r="B1828" s="2" t="n">
        <v>15573893</v>
      </c>
      <c r="C1828" s="2" t="s">
        <v>439</v>
      </c>
      <c r="D1828" s="2" t="n">
        <v>569</v>
      </c>
      <c r="E1828" s="2" t="s">
        <v>30</v>
      </c>
      <c r="F1828" s="2" t="s">
        <v>27</v>
      </c>
      <c r="G1828" s="2" t="n">
        <v>25</v>
      </c>
      <c r="H1828" s="2" t="n">
        <v>9</v>
      </c>
      <c r="I1828" s="3" t="n">
        <v>173459.45</v>
      </c>
      <c r="J1828" s="2" t="n">
        <v>2</v>
      </c>
      <c r="K1828" s="2" t="n">
        <v>1</v>
      </c>
      <c r="L1828" s="2" t="n">
        <v>1</v>
      </c>
      <c r="M1828" s="3" t="n">
        <v>44381.06</v>
      </c>
      <c r="N1828" s="2" t="n">
        <v>0</v>
      </c>
      <c r="O1828" s="2" t="str">
        <f aca="false">IF(AND(L1828=1,J1828&gt;=2),"Active Engaged",IF(AND(L1828=1,J1828=1),"Active Low-Product",IF(AND(L1828=0,J1828&gt;=2),"Inactive Multi-Product","Inactive Disengaged")))</f>
        <v>Active Engaged</v>
      </c>
      <c r="P1828" s="2" t="str">
        <f aca="false">IF(I1828&gt;=MEDIAN($I$2:$I$10001),"High","Low")</f>
        <v>High</v>
      </c>
      <c r="Q1828" s="2" t="n">
        <f aca="false">L1828+IF(J1828&gt;=2,1,0)+K1828+IF(H1828&gt;=5,1,0)</f>
        <v>4</v>
      </c>
      <c r="R1828" s="2" t="n">
        <f aca="false">IF(AND(L1828=0,P1828="High"),1,0)</f>
        <v>0</v>
      </c>
    </row>
    <row r="1829" customFormat="false" ht="15" hidden="false" customHeight="false" outlineLevel="0" collapsed="false">
      <c r="A1829" s="2" t="n">
        <v>2025</v>
      </c>
      <c r="B1829" s="2" t="n">
        <v>15740104</v>
      </c>
      <c r="C1829" s="2" t="s">
        <v>947</v>
      </c>
      <c r="D1829" s="2" t="n">
        <v>425</v>
      </c>
      <c r="E1829" s="2" t="s">
        <v>22</v>
      </c>
      <c r="F1829" s="2" t="s">
        <v>20</v>
      </c>
      <c r="G1829" s="2" t="n">
        <v>22</v>
      </c>
      <c r="H1829" s="2" t="n">
        <v>7</v>
      </c>
      <c r="I1829" s="3" t="n">
        <v>169649.73</v>
      </c>
      <c r="J1829" s="2" t="n">
        <v>2</v>
      </c>
      <c r="K1829" s="2" t="n">
        <v>0</v>
      </c>
      <c r="L1829" s="2" t="n">
        <v>1</v>
      </c>
      <c r="M1829" s="3" t="n">
        <v>136365</v>
      </c>
      <c r="N1829" s="2" t="n">
        <v>1</v>
      </c>
      <c r="O1829" s="2" t="str">
        <f aca="false">IF(AND(L1829=1,J1829&gt;=2),"Active Engaged",IF(AND(L1829=1,J1829=1),"Active Low-Product",IF(AND(L1829=0,J1829&gt;=2),"Inactive Multi-Product","Inactive Disengaged")))</f>
        <v>Active Engaged</v>
      </c>
      <c r="P1829" s="2" t="str">
        <f aca="false">IF(I1829&gt;=MEDIAN($I$2:$I$10001),"High","Low")</f>
        <v>High</v>
      </c>
      <c r="Q1829" s="2" t="n">
        <f aca="false">L1829+IF(J1829&gt;=2,1,0)+K1829+IF(H1829&gt;=5,1,0)</f>
        <v>3</v>
      </c>
      <c r="R1829" s="2" t="n">
        <f aca="false">IF(AND(L1829=0,P1829="High"),1,0)</f>
        <v>0</v>
      </c>
    </row>
    <row r="1830" customFormat="false" ht="15" hidden="false" customHeight="false" outlineLevel="0" collapsed="false">
      <c r="A1830" s="2" t="n">
        <v>2025</v>
      </c>
      <c r="B1830" s="2" t="n">
        <v>15792649</v>
      </c>
      <c r="C1830" s="2" t="s">
        <v>1143</v>
      </c>
      <c r="D1830" s="2" t="n">
        <v>547</v>
      </c>
      <c r="E1830" s="2" t="s">
        <v>22</v>
      </c>
      <c r="F1830" s="2" t="s">
        <v>20</v>
      </c>
      <c r="G1830" s="2" t="n">
        <v>31</v>
      </c>
      <c r="H1830" s="2" t="n">
        <v>9</v>
      </c>
      <c r="I1830" s="3" t="n">
        <v>0</v>
      </c>
      <c r="J1830" s="2" t="n">
        <v>2</v>
      </c>
      <c r="K1830" s="2" t="n">
        <v>0</v>
      </c>
      <c r="L1830" s="2" t="n">
        <v>0</v>
      </c>
      <c r="M1830" s="3" t="n">
        <v>99294.22</v>
      </c>
      <c r="N1830" s="2" t="n">
        <v>0</v>
      </c>
      <c r="O1830" s="2" t="str">
        <f aca="false">IF(AND(L1830=1,J1830&gt;=2),"Active Engaged",IF(AND(L1830=1,J1830=1),"Active Low-Product",IF(AND(L1830=0,J1830&gt;=2),"Inactive Multi-Product","Inactive Disengaged")))</f>
        <v>Inactive Multi-Product</v>
      </c>
      <c r="P1830" s="2" t="str">
        <f aca="false">IF(I1830&gt;=MEDIAN($I$2:$I$10001),"High","Low")</f>
        <v>Low</v>
      </c>
      <c r="Q1830" s="2" t="n">
        <f aca="false">L1830+IF(J1830&gt;=2,1,0)+K1830+IF(H1830&gt;=5,1,0)</f>
        <v>2</v>
      </c>
      <c r="R1830" s="2" t="n">
        <f aca="false">IF(AND(L1830=0,P1830="High"),1,0)</f>
        <v>0</v>
      </c>
    </row>
    <row r="1831" customFormat="false" ht="15" hidden="false" customHeight="false" outlineLevel="0" collapsed="false">
      <c r="A1831" s="2" t="n">
        <v>2025</v>
      </c>
      <c r="B1831" s="2" t="n">
        <v>15605275</v>
      </c>
      <c r="C1831" s="2" t="s">
        <v>1144</v>
      </c>
      <c r="D1831" s="2" t="n">
        <v>725</v>
      </c>
      <c r="E1831" s="2" t="s">
        <v>30</v>
      </c>
      <c r="F1831" s="2" t="s">
        <v>27</v>
      </c>
      <c r="G1831" s="2" t="n">
        <v>45</v>
      </c>
      <c r="H1831" s="2" t="n">
        <v>8</v>
      </c>
      <c r="I1831" s="3" t="n">
        <v>116917.07</v>
      </c>
      <c r="J1831" s="2" t="n">
        <v>1</v>
      </c>
      <c r="K1831" s="2" t="n">
        <v>0</v>
      </c>
      <c r="L1831" s="2" t="n">
        <v>0</v>
      </c>
      <c r="M1831" s="3" t="n">
        <v>173464.43</v>
      </c>
      <c r="N1831" s="2" t="n">
        <v>1</v>
      </c>
      <c r="O1831" s="2" t="str">
        <f aca="false">IF(AND(L1831=1,J1831&gt;=2),"Active Engaged",IF(AND(L1831=1,J1831=1),"Active Low-Product",IF(AND(L1831=0,J1831&gt;=2),"Inactive Multi-Product","Inactive Disengaged")))</f>
        <v>Inactive Disengaged</v>
      </c>
      <c r="P1831" s="2" t="str">
        <f aca="false">IF(I1831&gt;=MEDIAN($I$2:$I$10001),"High","Low")</f>
        <v>High</v>
      </c>
      <c r="Q1831" s="2" t="n">
        <f aca="false">L1831+IF(J1831&gt;=2,1,0)+K1831+IF(H1831&gt;=5,1,0)</f>
        <v>1</v>
      </c>
      <c r="R1831" s="2" t="n">
        <f aca="false">IF(AND(L1831=0,P1831="High"),1,0)</f>
        <v>1</v>
      </c>
    </row>
    <row r="1832" customFormat="false" ht="15" hidden="false" customHeight="false" outlineLevel="0" collapsed="false">
      <c r="A1832" s="2" t="n">
        <v>2025</v>
      </c>
      <c r="B1832" s="2" t="n">
        <v>15572467</v>
      </c>
      <c r="C1832" s="2" t="s">
        <v>553</v>
      </c>
      <c r="D1832" s="2" t="n">
        <v>506</v>
      </c>
      <c r="E1832" s="2" t="s">
        <v>19</v>
      </c>
      <c r="F1832" s="2" t="s">
        <v>27</v>
      </c>
      <c r="G1832" s="2" t="n">
        <v>37</v>
      </c>
      <c r="H1832" s="2" t="n">
        <v>5</v>
      </c>
      <c r="I1832" s="3" t="n">
        <v>0</v>
      </c>
      <c r="J1832" s="2" t="n">
        <v>2</v>
      </c>
      <c r="K1832" s="2" t="n">
        <v>1</v>
      </c>
      <c r="L1832" s="2" t="n">
        <v>1</v>
      </c>
      <c r="M1832" s="3" t="n">
        <v>127543.81</v>
      </c>
      <c r="N1832" s="2" t="n">
        <v>0</v>
      </c>
      <c r="O1832" s="2" t="str">
        <f aca="false">IF(AND(L1832=1,J1832&gt;=2),"Active Engaged",IF(AND(L1832=1,J1832=1),"Active Low-Product",IF(AND(L1832=0,J1832&gt;=2),"Inactive Multi-Product","Inactive Disengaged")))</f>
        <v>Active Engaged</v>
      </c>
      <c r="P1832" s="2" t="str">
        <f aca="false">IF(I1832&gt;=MEDIAN($I$2:$I$10001),"High","Low")</f>
        <v>Low</v>
      </c>
      <c r="Q1832" s="2" t="n">
        <f aca="false">L1832+IF(J1832&gt;=2,1,0)+K1832+IF(H1832&gt;=5,1,0)</f>
        <v>4</v>
      </c>
      <c r="R1832" s="2" t="n">
        <f aca="false">IF(AND(L1832=0,P1832="High"),1,0)</f>
        <v>0</v>
      </c>
    </row>
    <row r="1833" customFormat="false" ht="15" hidden="false" customHeight="false" outlineLevel="0" collapsed="false">
      <c r="A1833" s="2" t="n">
        <v>2025</v>
      </c>
      <c r="B1833" s="2" t="n">
        <v>15738219</v>
      </c>
      <c r="C1833" s="2" t="s">
        <v>1145</v>
      </c>
      <c r="D1833" s="2" t="n">
        <v>632</v>
      </c>
      <c r="E1833" s="2" t="s">
        <v>19</v>
      </c>
      <c r="F1833" s="2" t="s">
        <v>20</v>
      </c>
      <c r="G1833" s="2" t="n">
        <v>36</v>
      </c>
      <c r="H1833" s="2" t="n">
        <v>7</v>
      </c>
      <c r="I1833" s="3" t="n">
        <v>0</v>
      </c>
      <c r="J1833" s="2" t="n">
        <v>2</v>
      </c>
      <c r="K1833" s="2" t="n">
        <v>1</v>
      </c>
      <c r="L1833" s="2" t="n">
        <v>1</v>
      </c>
      <c r="M1833" s="3" t="n">
        <v>52526.65</v>
      </c>
      <c r="N1833" s="2" t="n">
        <v>0</v>
      </c>
      <c r="O1833" s="2" t="str">
        <f aca="false">IF(AND(L1833=1,J1833&gt;=2),"Active Engaged",IF(AND(L1833=1,J1833=1),"Active Low-Product",IF(AND(L1833=0,J1833&gt;=2),"Inactive Multi-Product","Inactive Disengaged")))</f>
        <v>Active Engaged</v>
      </c>
      <c r="P1833" s="2" t="str">
        <f aca="false">IF(I1833&gt;=MEDIAN($I$2:$I$10001),"High","Low")</f>
        <v>Low</v>
      </c>
      <c r="Q1833" s="2" t="n">
        <f aca="false">L1833+IF(J1833&gt;=2,1,0)+K1833+IF(H1833&gt;=5,1,0)</f>
        <v>4</v>
      </c>
      <c r="R1833" s="2" t="n">
        <f aca="false">IF(AND(L1833=0,P1833="High"),1,0)</f>
        <v>0</v>
      </c>
    </row>
    <row r="1834" customFormat="false" ht="15" hidden="false" customHeight="false" outlineLevel="0" collapsed="false">
      <c r="A1834" s="2" t="n">
        <v>2025</v>
      </c>
      <c r="B1834" s="2" t="n">
        <v>15600710</v>
      </c>
      <c r="C1834" s="2" t="s">
        <v>306</v>
      </c>
      <c r="D1834" s="2" t="n">
        <v>620</v>
      </c>
      <c r="E1834" s="2" t="s">
        <v>19</v>
      </c>
      <c r="F1834" s="2" t="s">
        <v>27</v>
      </c>
      <c r="G1834" s="2" t="n">
        <v>22</v>
      </c>
      <c r="H1834" s="2" t="n">
        <v>0</v>
      </c>
      <c r="I1834" s="3" t="n">
        <v>0</v>
      </c>
      <c r="J1834" s="2" t="n">
        <v>1</v>
      </c>
      <c r="K1834" s="2" t="n">
        <v>1</v>
      </c>
      <c r="L1834" s="2" t="n">
        <v>0</v>
      </c>
      <c r="M1834" s="3" t="n">
        <v>32589.45</v>
      </c>
      <c r="N1834" s="2" t="n">
        <v>0</v>
      </c>
      <c r="O1834" s="2" t="str">
        <f aca="false">IF(AND(L1834=1,J1834&gt;=2),"Active Engaged",IF(AND(L1834=1,J1834=1),"Active Low-Product",IF(AND(L1834=0,J1834&gt;=2),"Inactive Multi-Product","Inactive Disengaged")))</f>
        <v>Inactive Disengaged</v>
      </c>
      <c r="P1834" s="2" t="str">
        <f aca="false">IF(I1834&gt;=MEDIAN($I$2:$I$10001),"High","Low")</f>
        <v>Low</v>
      </c>
      <c r="Q1834" s="2" t="n">
        <f aca="false">L1834+IF(J1834&gt;=2,1,0)+K1834+IF(H1834&gt;=5,1,0)</f>
        <v>1</v>
      </c>
      <c r="R1834" s="2" t="n">
        <f aca="false">IF(AND(L1834=0,P1834="High"),1,0)</f>
        <v>0</v>
      </c>
    </row>
    <row r="1835" customFormat="false" ht="15" hidden="false" customHeight="false" outlineLevel="0" collapsed="false">
      <c r="A1835" s="2" t="n">
        <v>2025</v>
      </c>
      <c r="B1835" s="2" t="n">
        <v>15804394</v>
      </c>
      <c r="C1835" s="2" t="s">
        <v>1146</v>
      </c>
      <c r="D1835" s="2" t="n">
        <v>663</v>
      </c>
      <c r="E1835" s="2" t="s">
        <v>30</v>
      </c>
      <c r="F1835" s="2" t="s">
        <v>27</v>
      </c>
      <c r="G1835" s="2" t="n">
        <v>32</v>
      </c>
      <c r="H1835" s="2" t="n">
        <v>8</v>
      </c>
      <c r="I1835" s="3" t="n">
        <v>130627.66</v>
      </c>
      <c r="J1835" s="2" t="n">
        <v>1</v>
      </c>
      <c r="K1835" s="2" t="n">
        <v>1</v>
      </c>
      <c r="L1835" s="2" t="n">
        <v>0</v>
      </c>
      <c r="M1835" s="3" t="n">
        <v>47161.25</v>
      </c>
      <c r="N1835" s="2" t="n">
        <v>1</v>
      </c>
      <c r="O1835" s="2" t="str">
        <f aca="false">IF(AND(L1835=1,J1835&gt;=2),"Active Engaged",IF(AND(L1835=1,J1835=1),"Active Low-Product",IF(AND(L1835=0,J1835&gt;=2),"Inactive Multi-Product","Inactive Disengaged")))</f>
        <v>Inactive Disengaged</v>
      </c>
      <c r="P1835" s="2" t="str">
        <f aca="false">IF(I1835&gt;=MEDIAN($I$2:$I$10001),"High","Low")</f>
        <v>High</v>
      </c>
      <c r="Q1835" s="2" t="n">
        <f aca="false">L1835+IF(J1835&gt;=2,1,0)+K1835+IF(H1835&gt;=5,1,0)</f>
        <v>2</v>
      </c>
      <c r="R1835" s="2" t="n">
        <f aca="false">IF(AND(L1835=0,P1835="High"),1,0)</f>
        <v>1</v>
      </c>
    </row>
    <row r="1836" customFormat="false" ht="15" hidden="false" customHeight="false" outlineLevel="0" collapsed="false">
      <c r="A1836" s="2" t="n">
        <v>2025</v>
      </c>
      <c r="B1836" s="2" t="n">
        <v>15694188</v>
      </c>
      <c r="C1836" s="2" t="s">
        <v>1147</v>
      </c>
      <c r="D1836" s="2" t="n">
        <v>700</v>
      </c>
      <c r="E1836" s="2" t="s">
        <v>22</v>
      </c>
      <c r="F1836" s="2" t="s">
        <v>20</v>
      </c>
      <c r="G1836" s="2" t="n">
        <v>46</v>
      </c>
      <c r="H1836" s="2" t="n">
        <v>5</v>
      </c>
      <c r="I1836" s="3" t="n">
        <v>56580.95</v>
      </c>
      <c r="J1836" s="2" t="n">
        <v>2</v>
      </c>
      <c r="K1836" s="2" t="n">
        <v>0</v>
      </c>
      <c r="L1836" s="2" t="n">
        <v>1</v>
      </c>
      <c r="M1836" s="3" t="n">
        <v>45424.13</v>
      </c>
      <c r="N1836" s="2" t="n">
        <v>0</v>
      </c>
      <c r="O1836" s="2" t="str">
        <f aca="false">IF(AND(L1836=1,J1836&gt;=2),"Active Engaged",IF(AND(L1836=1,J1836=1),"Active Low-Product",IF(AND(L1836=0,J1836&gt;=2),"Inactive Multi-Product","Inactive Disengaged")))</f>
        <v>Active Engaged</v>
      </c>
      <c r="P1836" s="2" t="str">
        <f aca="false">IF(I1836&gt;=MEDIAN($I$2:$I$10001),"High","Low")</f>
        <v>Low</v>
      </c>
      <c r="Q1836" s="2" t="n">
        <f aca="false">L1836+IF(J1836&gt;=2,1,0)+K1836+IF(H1836&gt;=5,1,0)</f>
        <v>3</v>
      </c>
      <c r="R1836" s="2" t="n">
        <f aca="false">IF(AND(L1836=0,P1836="High"),1,0)</f>
        <v>0</v>
      </c>
    </row>
    <row r="1837" customFormat="false" ht="15" hidden="false" customHeight="false" outlineLevel="0" collapsed="false">
      <c r="A1837" s="2" t="n">
        <v>2025</v>
      </c>
      <c r="B1837" s="2" t="n">
        <v>15583718</v>
      </c>
      <c r="C1837" s="2" t="s">
        <v>1148</v>
      </c>
      <c r="D1837" s="2" t="n">
        <v>696</v>
      </c>
      <c r="E1837" s="2" t="s">
        <v>30</v>
      </c>
      <c r="F1837" s="2" t="s">
        <v>27</v>
      </c>
      <c r="G1837" s="2" t="n">
        <v>38</v>
      </c>
      <c r="H1837" s="2" t="n">
        <v>6</v>
      </c>
      <c r="I1837" s="3" t="n">
        <v>142316.14</v>
      </c>
      <c r="J1837" s="2" t="n">
        <v>1</v>
      </c>
      <c r="K1837" s="2" t="n">
        <v>1</v>
      </c>
      <c r="L1837" s="2" t="n">
        <v>1</v>
      </c>
      <c r="M1837" s="3" t="n">
        <v>8018.49</v>
      </c>
      <c r="N1837" s="2" t="n">
        <v>0</v>
      </c>
      <c r="O1837" s="2" t="str">
        <f aca="false">IF(AND(L1837=1,J1837&gt;=2),"Active Engaged",IF(AND(L1837=1,J1837=1),"Active Low-Product",IF(AND(L1837=0,J1837&gt;=2),"Inactive Multi-Product","Inactive Disengaged")))</f>
        <v>Active Low-Product</v>
      </c>
      <c r="P1837" s="2" t="str">
        <f aca="false">IF(I1837&gt;=MEDIAN($I$2:$I$10001),"High","Low")</f>
        <v>High</v>
      </c>
      <c r="Q1837" s="2" t="n">
        <f aca="false">L1837+IF(J1837&gt;=2,1,0)+K1837+IF(H1837&gt;=5,1,0)</f>
        <v>3</v>
      </c>
      <c r="R1837" s="2" t="n">
        <f aca="false">IF(AND(L1837=0,P1837="High"),1,0)</f>
        <v>0</v>
      </c>
    </row>
    <row r="1838" customFormat="false" ht="15" hidden="false" customHeight="false" outlineLevel="0" collapsed="false">
      <c r="A1838" s="2" t="n">
        <v>2025</v>
      </c>
      <c r="B1838" s="2" t="n">
        <v>15802478</v>
      </c>
      <c r="C1838" s="2" t="s">
        <v>1149</v>
      </c>
      <c r="D1838" s="2" t="n">
        <v>767</v>
      </c>
      <c r="E1838" s="2" t="s">
        <v>22</v>
      </c>
      <c r="F1838" s="2" t="s">
        <v>27</v>
      </c>
      <c r="G1838" s="2" t="n">
        <v>31</v>
      </c>
      <c r="H1838" s="2" t="n">
        <v>6</v>
      </c>
      <c r="I1838" s="3" t="n">
        <v>0</v>
      </c>
      <c r="J1838" s="2" t="n">
        <v>2</v>
      </c>
      <c r="K1838" s="2" t="n">
        <v>1</v>
      </c>
      <c r="L1838" s="2" t="n">
        <v>1</v>
      </c>
      <c r="M1838" s="3" t="n">
        <v>195668</v>
      </c>
      <c r="N1838" s="2" t="n">
        <v>0</v>
      </c>
      <c r="O1838" s="2" t="str">
        <f aca="false">IF(AND(L1838=1,J1838&gt;=2),"Active Engaged",IF(AND(L1838=1,J1838=1),"Active Low-Product",IF(AND(L1838=0,J1838&gt;=2),"Inactive Multi-Product","Inactive Disengaged")))</f>
        <v>Active Engaged</v>
      </c>
      <c r="P1838" s="2" t="str">
        <f aca="false">IF(I1838&gt;=MEDIAN($I$2:$I$10001),"High","Low")</f>
        <v>Low</v>
      </c>
      <c r="Q1838" s="2" t="n">
        <f aca="false">L1838+IF(J1838&gt;=2,1,0)+K1838+IF(H1838&gt;=5,1,0)</f>
        <v>4</v>
      </c>
      <c r="R1838" s="2" t="n">
        <f aca="false">IF(AND(L1838=0,P1838="High"),1,0)</f>
        <v>0</v>
      </c>
    </row>
    <row r="1839" customFormat="false" ht="15" hidden="false" customHeight="false" outlineLevel="0" collapsed="false">
      <c r="A1839" s="2" t="n">
        <v>2025</v>
      </c>
      <c r="B1839" s="2" t="n">
        <v>15619343</v>
      </c>
      <c r="C1839" s="2" t="s">
        <v>1150</v>
      </c>
      <c r="D1839" s="2" t="n">
        <v>561</v>
      </c>
      <c r="E1839" s="2" t="s">
        <v>19</v>
      </c>
      <c r="F1839" s="2" t="s">
        <v>27</v>
      </c>
      <c r="G1839" s="2" t="n">
        <v>56</v>
      </c>
      <c r="H1839" s="2" t="n">
        <v>7</v>
      </c>
      <c r="I1839" s="3" t="n">
        <v>152759</v>
      </c>
      <c r="J1839" s="2" t="n">
        <v>2</v>
      </c>
      <c r="K1839" s="2" t="n">
        <v>1</v>
      </c>
      <c r="L1839" s="2" t="n">
        <v>0</v>
      </c>
      <c r="M1839" s="3" t="n">
        <v>133167.11</v>
      </c>
      <c r="N1839" s="2" t="n">
        <v>1</v>
      </c>
      <c r="O1839" s="2" t="str">
        <f aca="false">IF(AND(L1839=1,J1839&gt;=2),"Active Engaged",IF(AND(L1839=1,J1839=1),"Active Low-Product",IF(AND(L1839=0,J1839&gt;=2),"Inactive Multi-Product","Inactive Disengaged")))</f>
        <v>Inactive Multi-Product</v>
      </c>
      <c r="P1839" s="2" t="str">
        <f aca="false">IF(I1839&gt;=MEDIAN($I$2:$I$10001),"High","Low")</f>
        <v>High</v>
      </c>
      <c r="Q1839" s="2" t="n">
        <f aca="false">L1839+IF(J1839&gt;=2,1,0)+K1839+IF(H1839&gt;=5,1,0)</f>
        <v>3</v>
      </c>
      <c r="R1839" s="2" t="n">
        <f aca="false">IF(AND(L1839=0,P1839="High"),1,0)</f>
        <v>1</v>
      </c>
    </row>
    <row r="1840" customFormat="false" ht="15" hidden="false" customHeight="false" outlineLevel="0" collapsed="false">
      <c r="A1840" s="2" t="n">
        <v>2025</v>
      </c>
      <c r="B1840" s="2" t="n">
        <v>15758813</v>
      </c>
      <c r="C1840" s="2" t="s">
        <v>190</v>
      </c>
      <c r="D1840" s="2" t="n">
        <v>350</v>
      </c>
      <c r="E1840" s="2" t="s">
        <v>30</v>
      </c>
      <c r="F1840" s="2" t="s">
        <v>27</v>
      </c>
      <c r="G1840" s="2" t="n">
        <v>39</v>
      </c>
      <c r="H1840" s="2" t="n">
        <v>0</v>
      </c>
      <c r="I1840" s="3" t="n">
        <v>109733.2</v>
      </c>
      <c r="J1840" s="2" t="n">
        <v>2</v>
      </c>
      <c r="K1840" s="2" t="n">
        <v>0</v>
      </c>
      <c r="L1840" s="2" t="n">
        <v>0</v>
      </c>
      <c r="M1840" s="3" t="n">
        <v>123602.11</v>
      </c>
      <c r="N1840" s="2" t="n">
        <v>1</v>
      </c>
      <c r="O1840" s="2" t="str">
        <f aca="false">IF(AND(L1840=1,J1840&gt;=2),"Active Engaged",IF(AND(L1840=1,J1840=1),"Active Low-Product",IF(AND(L1840=0,J1840&gt;=2),"Inactive Multi-Product","Inactive Disengaged")))</f>
        <v>Inactive Multi-Product</v>
      </c>
      <c r="P1840" s="2" t="str">
        <f aca="false">IF(I1840&gt;=MEDIAN($I$2:$I$10001),"High","Low")</f>
        <v>High</v>
      </c>
      <c r="Q1840" s="2" t="n">
        <f aca="false">L1840+IF(J1840&gt;=2,1,0)+K1840+IF(H1840&gt;=5,1,0)</f>
        <v>1</v>
      </c>
      <c r="R1840" s="2" t="n">
        <f aca="false">IF(AND(L1840=0,P1840="High"),1,0)</f>
        <v>1</v>
      </c>
    </row>
    <row r="1841" customFormat="false" ht="15" hidden="false" customHeight="false" outlineLevel="0" collapsed="false">
      <c r="A1841" s="2" t="n">
        <v>2025</v>
      </c>
      <c r="B1841" s="2" t="n">
        <v>15761374</v>
      </c>
      <c r="C1841" s="2" t="s">
        <v>514</v>
      </c>
      <c r="D1841" s="2" t="n">
        <v>706</v>
      </c>
      <c r="E1841" s="2" t="s">
        <v>19</v>
      </c>
      <c r="F1841" s="2" t="s">
        <v>27</v>
      </c>
      <c r="G1841" s="2" t="n">
        <v>54</v>
      </c>
      <c r="H1841" s="2" t="n">
        <v>9</v>
      </c>
      <c r="I1841" s="3" t="n">
        <v>117444.51</v>
      </c>
      <c r="J1841" s="2" t="n">
        <v>1</v>
      </c>
      <c r="K1841" s="2" t="n">
        <v>1</v>
      </c>
      <c r="L1841" s="2" t="n">
        <v>1</v>
      </c>
      <c r="M1841" s="3" t="n">
        <v>186238.85</v>
      </c>
      <c r="N1841" s="2" t="n">
        <v>0</v>
      </c>
      <c r="O1841" s="2" t="str">
        <f aca="false">IF(AND(L1841=1,J1841&gt;=2),"Active Engaged",IF(AND(L1841=1,J1841=1),"Active Low-Product",IF(AND(L1841=0,J1841&gt;=2),"Inactive Multi-Product","Inactive Disengaged")))</f>
        <v>Active Low-Product</v>
      </c>
      <c r="P1841" s="2" t="str">
        <f aca="false">IF(I1841&gt;=MEDIAN($I$2:$I$10001),"High","Low")</f>
        <v>High</v>
      </c>
      <c r="Q1841" s="2" t="n">
        <f aca="false">L1841+IF(J1841&gt;=2,1,0)+K1841+IF(H1841&gt;=5,1,0)</f>
        <v>3</v>
      </c>
      <c r="R1841" s="2" t="n">
        <f aca="false">IF(AND(L1841=0,P1841="High"),1,0)</f>
        <v>0</v>
      </c>
    </row>
    <row r="1842" customFormat="false" ht="15" hidden="false" customHeight="false" outlineLevel="0" collapsed="false">
      <c r="A1842" s="2" t="n">
        <v>2025</v>
      </c>
      <c r="B1842" s="2" t="n">
        <v>15569209</v>
      </c>
      <c r="C1842" s="2" t="s">
        <v>1151</v>
      </c>
      <c r="D1842" s="2" t="n">
        <v>464</v>
      </c>
      <c r="E1842" s="2" t="s">
        <v>22</v>
      </c>
      <c r="F1842" s="2" t="s">
        <v>20</v>
      </c>
      <c r="G1842" s="2" t="n">
        <v>34</v>
      </c>
      <c r="H1842" s="2" t="n">
        <v>5</v>
      </c>
      <c r="I1842" s="3" t="n">
        <v>76001.57</v>
      </c>
      <c r="J1842" s="2" t="n">
        <v>1</v>
      </c>
      <c r="K1842" s="2" t="n">
        <v>1</v>
      </c>
      <c r="L1842" s="2" t="n">
        <v>1</v>
      </c>
      <c r="M1842" s="3" t="n">
        <v>158668.87</v>
      </c>
      <c r="N1842" s="2" t="n">
        <v>0</v>
      </c>
      <c r="O1842" s="2" t="str">
        <f aca="false">IF(AND(L1842=1,J1842&gt;=2),"Active Engaged",IF(AND(L1842=1,J1842=1),"Active Low-Product",IF(AND(L1842=0,J1842&gt;=2),"Inactive Multi-Product","Inactive Disengaged")))</f>
        <v>Active Low-Product</v>
      </c>
      <c r="P1842" s="2" t="str">
        <f aca="false">IF(I1842&gt;=MEDIAN($I$2:$I$10001),"High","Low")</f>
        <v>Low</v>
      </c>
      <c r="Q1842" s="2" t="n">
        <f aca="false">L1842+IF(J1842&gt;=2,1,0)+K1842+IF(H1842&gt;=5,1,0)</f>
        <v>3</v>
      </c>
      <c r="R1842" s="2" t="n">
        <f aca="false">IF(AND(L1842=0,P1842="High"),1,0)</f>
        <v>0</v>
      </c>
    </row>
    <row r="1843" customFormat="false" ht="15" hidden="false" customHeight="false" outlineLevel="0" collapsed="false">
      <c r="A1843" s="2" t="n">
        <v>2025</v>
      </c>
      <c r="B1843" s="2" t="n">
        <v>15788539</v>
      </c>
      <c r="C1843" s="2" t="s">
        <v>1152</v>
      </c>
      <c r="D1843" s="2" t="n">
        <v>501</v>
      </c>
      <c r="E1843" s="2" t="s">
        <v>19</v>
      </c>
      <c r="F1843" s="2" t="s">
        <v>20</v>
      </c>
      <c r="G1843" s="2" t="n">
        <v>34</v>
      </c>
      <c r="H1843" s="2" t="n">
        <v>3</v>
      </c>
      <c r="I1843" s="3" t="n">
        <v>107747.57</v>
      </c>
      <c r="J1843" s="2" t="n">
        <v>1</v>
      </c>
      <c r="K1843" s="2" t="n">
        <v>1</v>
      </c>
      <c r="L1843" s="2" t="n">
        <v>0</v>
      </c>
      <c r="M1843" s="3" t="n">
        <v>9249.36</v>
      </c>
      <c r="N1843" s="2" t="n">
        <v>0</v>
      </c>
      <c r="O1843" s="2" t="str">
        <f aca="false">IF(AND(L1843=1,J1843&gt;=2),"Active Engaged",IF(AND(L1843=1,J1843=1),"Active Low-Product",IF(AND(L1843=0,J1843&gt;=2),"Inactive Multi-Product","Inactive Disengaged")))</f>
        <v>Inactive Disengaged</v>
      </c>
      <c r="P1843" s="2" t="str">
        <f aca="false">IF(I1843&gt;=MEDIAN($I$2:$I$10001),"High","Low")</f>
        <v>High</v>
      </c>
      <c r="Q1843" s="2" t="n">
        <f aca="false">L1843+IF(J1843&gt;=2,1,0)+K1843+IF(H1843&gt;=5,1,0)</f>
        <v>1</v>
      </c>
      <c r="R1843" s="2" t="n">
        <f aca="false">IF(AND(L1843=0,P1843="High"),1,0)</f>
        <v>1</v>
      </c>
    </row>
    <row r="1844" customFormat="false" ht="15" hidden="false" customHeight="false" outlineLevel="0" collapsed="false">
      <c r="A1844" s="2" t="n">
        <v>2025</v>
      </c>
      <c r="B1844" s="2" t="n">
        <v>15747222</v>
      </c>
      <c r="C1844" s="2" t="s">
        <v>1153</v>
      </c>
      <c r="D1844" s="2" t="n">
        <v>745</v>
      </c>
      <c r="E1844" s="2" t="s">
        <v>22</v>
      </c>
      <c r="F1844" s="2" t="s">
        <v>20</v>
      </c>
      <c r="G1844" s="2" t="n">
        <v>35</v>
      </c>
      <c r="H1844" s="2" t="n">
        <v>8</v>
      </c>
      <c r="I1844" s="3" t="n">
        <v>0</v>
      </c>
      <c r="J1844" s="2" t="n">
        <v>2</v>
      </c>
      <c r="K1844" s="2" t="n">
        <v>1</v>
      </c>
      <c r="L1844" s="2" t="n">
        <v>1</v>
      </c>
      <c r="M1844" s="3" t="n">
        <v>116581.1</v>
      </c>
      <c r="N1844" s="2" t="n">
        <v>0</v>
      </c>
      <c r="O1844" s="2" t="str">
        <f aca="false">IF(AND(L1844=1,J1844&gt;=2),"Active Engaged",IF(AND(L1844=1,J1844=1),"Active Low-Product",IF(AND(L1844=0,J1844&gt;=2),"Inactive Multi-Product","Inactive Disengaged")))</f>
        <v>Active Engaged</v>
      </c>
      <c r="P1844" s="2" t="str">
        <f aca="false">IF(I1844&gt;=MEDIAN($I$2:$I$10001),"High","Low")</f>
        <v>Low</v>
      </c>
      <c r="Q1844" s="2" t="n">
        <f aca="false">L1844+IF(J1844&gt;=2,1,0)+K1844+IF(H1844&gt;=5,1,0)</f>
        <v>4</v>
      </c>
      <c r="R1844" s="2" t="n">
        <f aca="false">IF(AND(L1844=0,P1844="High"),1,0)</f>
        <v>0</v>
      </c>
    </row>
    <row r="1845" customFormat="false" ht="15" hidden="false" customHeight="false" outlineLevel="0" collapsed="false">
      <c r="A1845" s="2" t="n">
        <v>2025</v>
      </c>
      <c r="B1845" s="2" t="n">
        <v>15769346</v>
      </c>
      <c r="C1845" s="2" t="s">
        <v>1154</v>
      </c>
      <c r="D1845" s="2" t="n">
        <v>587</v>
      </c>
      <c r="E1845" s="2" t="s">
        <v>19</v>
      </c>
      <c r="F1845" s="2" t="s">
        <v>20</v>
      </c>
      <c r="G1845" s="2" t="n">
        <v>36</v>
      </c>
      <c r="H1845" s="2" t="n">
        <v>1</v>
      </c>
      <c r="I1845" s="3" t="n">
        <v>134997.49</v>
      </c>
      <c r="J1845" s="2" t="n">
        <v>2</v>
      </c>
      <c r="K1845" s="2" t="n">
        <v>1</v>
      </c>
      <c r="L1845" s="2" t="n">
        <v>0</v>
      </c>
      <c r="M1845" s="3" t="n">
        <v>44688.08</v>
      </c>
      <c r="N1845" s="2" t="n">
        <v>0</v>
      </c>
      <c r="O1845" s="2" t="str">
        <f aca="false">IF(AND(L1845=1,J1845&gt;=2),"Active Engaged",IF(AND(L1845=1,J1845=1),"Active Low-Product",IF(AND(L1845=0,J1845&gt;=2),"Inactive Multi-Product","Inactive Disengaged")))</f>
        <v>Inactive Multi-Product</v>
      </c>
      <c r="P1845" s="2" t="str">
        <f aca="false">IF(I1845&gt;=MEDIAN($I$2:$I$10001),"High","Low")</f>
        <v>High</v>
      </c>
      <c r="Q1845" s="2" t="n">
        <f aca="false">L1845+IF(J1845&gt;=2,1,0)+K1845+IF(H1845&gt;=5,1,0)</f>
        <v>2</v>
      </c>
      <c r="R1845" s="2" t="n">
        <f aca="false">IF(AND(L1845=0,P1845="High"),1,0)</f>
        <v>1</v>
      </c>
    </row>
    <row r="1846" customFormat="false" ht="15" hidden="false" customHeight="false" outlineLevel="0" collapsed="false">
      <c r="A1846" s="2" t="n">
        <v>2025</v>
      </c>
      <c r="B1846" s="2" t="n">
        <v>15699634</v>
      </c>
      <c r="C1846" s="2" t="s">
        <v>1021</v>
      </c>
      <c r="D1846" s="2" t="n">
        <v>667</v>
      </c>
      <c r="E1846" s="2" t="s">
        <v>19</v>
      </c>
      <c r="F1846" s="2" t="s">
        <v>20</v>
      </c>
      <c r="G1846" s="2" t="n">
        <v>48</v>
      </c>
      <c r="H1846" s="2" t="n">
        <v>2</v>
      </c>
      <c r="I1846" s="3" t="n">
        <v>0</v>
      </c>
      <c r="J1846" s="2" t="n">
        <v>2</v>
      </c>
      <c r="K1846" s="2" t="n">
        <v>1</v>
      </c>
      <c r="L1846" s="2" t="n">
        <v>1</v>
      </c>
      <c r="M1846" s="3" t="n">
        <v>148608.39</v>
      </c>
      <c r="N1846" s="2" t="n">
        <v>0</v>
      </c>
      <c r="O1846" s="2" t="str">
        <f aca="false">IF(AND(L1846=1,J1846&gt;=2),"Active Engaged",IF(AND(L1846=1,J1846=1),"Active Low-Product",IF(AND(L1846=0,J1846&gt;=2),"Inactive Multi-Product","Inactive Disengaged")))</f>
        <v>Active Engaged</v>
      </c>
      <c r="P1846" s="2" t="str">
        <f aca="false">IF(I1846&gt;=MEDIAN($I$2:$I$10001),"High","Low")</f>
        <v>Low</v>
      </c>
      <c r="Q1846" s="2" t="n">
        <f aca="false">L1846+IF(J1846&gt;=2,1,0)+K1846+IF(H1846&gt;=5,1,0)</f>
        <v>3</v>
      </c>
      <c r="R1846" s="2" t="n">
        <f aca="false">IF(AND(L1846=0,P1846="High"),1,0)</f>
        <v>0</v>
      </c>
    </row>
    <row r="1847" customFormat="false" ht="15" hidden="false" customHeight="false" outlineLevel="0" collapsed="false">
      <c r="A1847" s="2" t="n">
        <v>2025</v>
      </c>
      <c r="B1847" s="2" t="n">
        <v>15589076</v>
      </c>
      <c r="C1847" s="2" t="s">
        <v>1155</v>
      </c>
      <c r="D1847" s="2" t="n">
        <v>737</v>
      </c>
      <c r="E1847" s="2" t="s">
        <v>19</v>
      </c>
      <c r="F1847" s="2" t="s">
        <v>27</v>
      </c>
      <c r="G1847" s="2" t="n">
        <v>36</v>
      </c>
      <c r="H1847" s="2" t="n">
        <v>9</v>
      </c>
      <c r="I1847" s="3" t="n">
        <v>0</v>
      </c>
      <c r="J1847" s="2" t="n">
        <v>1</v>
      </c>
      <c r="K1847" s="2" t="n">
        <v>0</v>
      </c>
      <c r="L1847" s="2" t="n">
        <v>1</v>
      </c>
      <c r="M1847" s="3" t="n">
        <v>188670.9</v>
      </c>
      <c r="N1847" s="2" t="n">
        <v>1</v>
      </c>
      <c r="O1847" s="2" t="str">
        <f aca="false">IF(AND(L1847=1,J1847&gt;=2),"Active Engaged",IF(AND(L1847=1,J1847=1),"Active Low-Product",IF(AND(L1847=0,J1847&gt;=2),"Inactive Multi-Product","Inactive Disengaged")))</f>
        <v>Active Low-Product</v>
      </c>
      <c r="P1847" s="2" t="str">
        <f aca="false">IF(I1847&gt;=MEDIAN($I$2:$I$10001),"High","Low")</f>
        <v>Low</v>
      </c>
      <c r="Q1847" s="2" t="n">
        <f aca="false">L1847+IF(J1847&gt;=2,1,0)+K1847+IF(H1847&gt;=5,1,0)</f>
        <v>2</v>
      </c>
      <c r="R1847" s="2" t="n">
        <f aca="false">IF(AND(L1847=0,P1847="High"),1,0)</f>
        <v>0</v>
      </c>
    </row>
    <row r="1848" customFormat="false" ht="15" hidden="false" customHeight="false" outlineLevel="0" collapsed="false">
      <c r="A1848" s="2" t="n">
        <v>2025</v>
      </c>
      <c r="B1848" s="2" t="n">
        <v>15812338</v>
      </c>
      <c r="C1848" s="2" t="s">
        <v>438</v>
      </c>
      <c r="D1848" s="2" t="n">
        <v>485</v>
      </c>
      <c r="E1848" s="2" t="s">
        <v>22</v>
      </c>
      <c r="F1848" s="2" t="s">
        <v>20</v>
      </c>
      <c r="G1848" s="2" t="n">
        <v>30</v>
      </c>
      <c r="H1848" s="2" t="n">
        <v>7</v>
      </c>
      <c r="I1848" s="3" t="n">
        <v>0</v>
      </c>
      <c r="J1848" s="2" t="n">
        <v>1</v>
      </c>
      <c r="K1848" s="2" t="n">
        <v>1</v>
      </c>
      <c r="L1848" s="2" t="n">
        <v>0</v>
      </c>
      <c r="M1848" s="3" t="n">
        <v>107067.37</v>
      </c>
      <c r="N1848" s="2" t="n">
        <v>0</v>
      </c>
      <c r="O1848" s="2" t="str">
        <f aca="false">IF(AND(L1848=1,J1848&gt;=2),"Active Engaged",IF(AND(L1848=1,J1848=1),"Active Low-Product",IF(AND(L1848=0,J1848&gt;=2),"Inactive Multi-Product","Inactive Disengaged")))</f>
        <v>Inactive Disengaged</v>
      </c>
      <c r="P1848" s="2" t="str">
        <f aca="false">IF(I1848&gt;=MEDIAN($I$2:$I$10001),"High","Low")</f>
        <v>Low</v>
      </c>
      <c r="Q1848" s="2" t="n">
        <f aca="false">L1848+IF(J1848&gt;=2,1,0)+K1848+IF(H1848&gt;=5,1,0)</f>
        <v>2</v>
      </c>
      <c r="R1848" s="2" t="n">
        <f aca="false">IF(AND(L1848=0,P1848="High"),1,0)</f>
        <v>0</v>
      </c>
    </row>
    <row r="1849" customFormat="false" ht="15" hidden="false" customHeight="false" outlineLevel="0" collapsed="false">
      <c r="A1849" s="2" t="n">
        <v>2025</v>
      </c>
      <c r="B1849" s="2" t="n">
        <v>15758845</v>
      </c>
      <c r="C1849" s="2" t="s">
        <v>1156</v>
      </c>
      <c r="D1849" s="2" t="n">
        <v>590</v>
      </c>
      <c r="E1849" s="2" t="s">
        <v>22</v>
      </c>
      <c r="F1849" s="2" t="s">
        <v>20</v>
      </c>
      <c r="G1849" s="2" t="n">
        <v>37</v>
      </c>
      <c r="H1849" s="2" t="n">
        <v>0</v>
      </c>
      <c r="I1849" s="3" t="n">
        <v>64345.21</v>
      </c>
      <c r="J1849" s="2" t="n">
        <v>1</v>
      </c>
      <c r="K1849" s="2" t="n">
        <v>0</v>
      </c>
      <c r="L1849" s="2" t="n">
        <v>1</v>
      </c>
      <c r="M1849" s="3" t="n">
        <v>61759.33</v>
      </c>
      <c r="N1849" s="2" t="n">
        <v>1</v>
      </c>
      <c r="O1849" s="2" t="str">
        <f aca="false">IF(AND(L1849=1,J1849&gt;=2),"Active Engaged",IF(AND(L1849=1,J1849=1),"Active Low-Product",IF(AND(L1849=0,J1849&gt;=2),"Inactive Multi-Product","Inactive Disengaged")))</f>
        <v>Active Low-Product</v>
      </c>
      <c r="P1849" s="2" t="str">
        <f aca="false">IF(I1849&gt;=MEDIAN($I$2:$I$10001),"High","Low")</f>
        <v>Low</v>
      </c>
      <c r="Q1849" s="2" t="n">
        <f aca="false">L1849+IF(J1849&gt;=2,1,0)+K1849+IF(H1849&gt;=5,1,0)</f>
        <v>1</v>
      </c>
      <c r="R1849" s="2" t="n">
        <f aca="false">IF(AND(L1849=0,P1849="High"),1,0)</f>
        <v>0</v>
      </c>
    </row>
    <row r="1850" customFormat="false" ht="15" hidden="false" customHeight="false" outlineLevel="0" collapsed="false">
      <c r="A1850" s="2" t="n">
        <v>2025</v>
      </c>
      <c r="B1850" s="2" t="n">
        <v>15685844</v>
      </c>
      <c r="C1850" s="2" t="s">
        <v>326</v>
      </c>
      <c r="D1850" s="2" t="n">
        <v>518</v>
      </c>
      <c r="E1850" s="2" t="s">
        <v>30</v>
      </c>
      <c r="F1850" s="2" t="s">
        <v>20</v>
      </c>
      <c r="G1850" s="2" t="n">
        <v>35</v>
      </c>
      <c r="H1850" s="2" t="n">
        <v>8</v>
      </c>
      <c r="I1850" s="3" t="n">
        <v>141665.63</v>
      </c>
      <c r="J1850" s="2" t="n">
        <v>1</v>
      </c>
      <c r="K1850" s="2" t="n">
        <v>0</v>
      </c>
      <c r="L1850" s="2" t="n">
        <v>1</v>
      </c>
      <c r="M1850" s="3" t="n">
        <v>192776.64</v>
      </c>
      <c r="N1850" s="2" t="n">
        <v>0</v>
      </c>
      <c r="O1850" s="2" t="str">
        <f aca="false">IF(AND(L1850=1,J1850&gt;=2),"Active Engaged",IF(AND(L1850=1,J1850=1),"Active Low-Product",IF(AND(L1850=0,J1850&gt;=2),"Inactive Multi-Product","Inactive Disengaged")))</f>
        <v>Active Low-Product</v>
      </c>
      <c r="P1850" s="2" t="str">
        <f aca="false">IF(I1850&gt;=MEDIAN($I$2:$I$10001),"High","Low")</f>
        <v>High</v>
      </c>
      <c r="Q1850" s="2" t="n">
        <f aca="false">L1850+IF(J1850&gt;=2,1,0)+K1850+IF(H1850&gt;=5,1,0)</f>
        <v>2</v>
      </c>
      <c r="R1850" s="2" t="n">
        <f aca="false">IF(AND(L1850=0,P1850="High"),1,0)</f>
        <v>0</v>
      </c>
    </row>
    <row r="1851" customFormat="false" ht="15" hidden="false" customHeight="false" outlineLevel="0" collapsed="false">
      <c r="A1851" s="2" t="n">
        <v>2025</v>
      </c>
      <c r="B1851" s="2" t="n">
        <v>15583090</v>
      </c>
      <c r="C1851" s="2" t="s">
        <v>1157</v>
      </c>
      <c r="D1851" s="2" t="n">
        <v>581</v>
      </c>
      <c r="E1851" s="2" t="s">
        <v>22</v>
      </c>
      <c r="F1851" s="2" t="s">
        <v>20</v>
      </c>
      <c r="G1851" s="2" t="n">
        <v>29</v>
      </c>
      <c r="H1851" s="2" t="n">
        <v>8</v>
      </c>
      <c r="I1851" s="3" t="n">
        <v>0</v>
      </c>
      <c r="J1851" s="2" t="n">
        <v>2</v>
      </c>
      <c r="K1851" s="2" t="n">
        <v>1</v>
      </c>
      <c r="L1851" s="2" t="n">
        <v>0</v>
      </c>
      <c r="M1851" s="3" t="n">
        <v>46735.19</v>
      </c>
      <c r="N1851" s="2" t="n">
        <v>0</v>
      </c>
      <c r="O1851" s="2" t="str">
        <f aca="false">IF(AND(L1851=1,J1851&gt;=2),"Active Engaged",IF(AND(L1851=1,J1851=1),"Active Low-Product",IF(AND(L1851=0,J1851&gt;=2),"Inactive Multi-Product","Inactive Disengaged")))</f>
        <v>Inactive Multi-Product</v>
      </c>
      <c r="P1851" s="2" t="str">
        <f aca="false">IF(I1851&gt;=MEDIAN($I$2:$I$10001),"High","Low")</f>
        <v>Low</v>
      </c>
      <c r="Q1851" s="2" t="n">
        <f aca="false">L1851+IF(J1851&gt;=2,1,0)+K1851+IF(H1851&gt;=5,1,0)</f>
        <v>3</v>
      </c>
      <c r="R1851" s="2" t="n">
        <f aca="false">IF(AND(L1851=0,P1851="High"),1,0)</f>
        <v>0</v>
      </c>
    </row>
    <row r="1852" customFormat="false" ht="15" hidden="false" customHeight="false" outlineLevel="0" collapsed="false">
      <c r="A1852" s="2" t="n">
        <v>2025</v>
      </c>
      <c r="B1852" s="2" t="n">
        <v>15587581</v>
      </c>
      <c r="C1852" s="2" t="s">
        <v>303</v>
      </c>
      <c r="D1852" s="2" t="n">
        <v>785</v>
      </c>
      <c r="E1852" s="2" t="s">
        <v>30</v>
      </c>
      <c r="F1852" s="2" t="s">
        <v>20</v>
      </c>
      <c r="G1852" s="2" t="n">
        <v>33</v>
      </c>
      <c r="H1852" s="2" t="n">
        <v>5</v>
      </c>
      <c r="I1852" s="3" t="n">
        <v>136624.6</v>
      </c>
      <c r="J1852" s="2" t="n">
        <v>2</v>
      </c>
      <c r="K1852" s="2" t="n">
        <v>1</v>
      </c>
      <c r="L1852" s="2" t="n">
        <v>1</v>
      </c>
      <c r="M1852" s="3" t="n">
        <v>169117.74</v>
      </c>
      <c r="N1852" s="2" t="n">
        <v>0</v>
      </c>
      <c r="O1852" s="2" t="str">
        <f aca="false">IF(AND(L1852=1,J1852&gt;=2),"Active Engaged",IF(AND(L1852=1,J1852=1),"Active Low-Product",IF(AND(L1852=0,J1852&gt;=2),"Inactive Multi-Product","Inactive Disengaged")))</f>
        <v>Active Engaged</v>
      </c>
      <c r="P1852" s="2" t="str">
        <f aca="false">IF(I1852&gt;=MEDIAN($I$2:$I$10001),"High","Low")</f>
        <v>High</v>
      </c>
      <c r="Q1852" s="2" t="n">
        <f aca="false">L1852+IF(J1852&gt;=2,1,0)+K1852+IF(H1852&gt;=5,1,0)</f>
        <v>4</v>
      </c>
      <c r="R1852" s="2" t="n">
        <f aca="false">IF(AND(L1852=0,P1852="High"),1,0)</f>
        <v>0</v>
      </c>
    </row>
    <row r="1853" customFormat="false" ht="15" hidden="false" customHeight="false" outlineLevel="0" collapsed="false">
      <c r="A1853" s="2" t="n">
        <v>2025</v>
      </c>
      <c r="B1853" s="2" t="n">
        <v>15633640</v>
      </c>
      <c r="C1853" s="2" t="s">
        <v>1158</v>
      </c>
      <c r="D1853" s="2" t="n">
        <v>799</v>
      </c>
      <c r="E1853" s="2" t="s">
        <v>19</v>
      </c>
      <c r="F1853" s="2" t="s">
        <v>20</v>
      </c>
      <c r="G1853" s="2" t="n">
        <v>52</v>
      </c>
      <c r="H1853" s="2" t="n">
        <v>4</v>
      </c>
      <c r="I1853" s="3" t="n">
        <v>161209.66</v>
      </c>
      <c r="J1853" s="2" t="n">
        <v>1</v>
      </c>
      <c r="K1853" s="2" t="n">
        <v>1</v>
      </c>
      <c r="L1853" s="2" t="n">
        <v>1</v>
      </c>
      <c r="M1853" s="3" t="n">
        <v>89081.41</v>
      </c>
      <c r="N1853" s="2" t="n">
        <v>0</v>
      </c>
      <c r="O1853" s="2" t="str">
        <f aca="false">IF(AND(L1853=1,J1853&gt;=2),"Active Engaged",IF(AND(L1853=1,J1853=1),"Active Low-Product",IF(AND(L1853=0,J1853&gt;=2),"Inactive Multi-Product","Inactive Disengaged")))</f>
        <v>Active Low-Product</v>
      </c>
      <c r="P1853" s="2" t="str">
        <f aca="false">IF(I1853&gt;=MEDIAN($I$2:$I$10001),"High","Low")</f>
        <v>High</v>
      </c>
      <c r="Q1853" s="2" t="n">
        <f aca="false">L1853+IF(J1853&gt;=2,1,0)+K1853+IF(H1853&gt;=5,1,0)</f>
        <v>2</v>
      </c>
      <c r="R1853" s="2" t="n">
        <f aca="false">IF(AND(L1853=0,P1853="High"),1,0)</f>
        <v>0</v>
      </c>
    </row>
    <row r="1854" customFormat="false" ht="15" hidden="false" customHeight="false" outlineLevel="0" collapsed="false">
      <c r="A1854" s="2" t="n">
        <v>2025</v>
      </c>
      <c r="B1854" s="2" t="n">
        <v>15573741</v>
      </c>
      <c r="C1854" s="2" t="s">
        <v>1159</v>
      </c>
      <c r="D1854" s="2" t="n">
        <v>698</v>
      </c>
      <c r="E1854" s="2" t="s">
        <v>22</v>
      </c>
      <c r="F1854" s="2" t="s">
        <v>27</v>
      </c>
      <c r="G1854" s="2" t="n">
        <v>38</v>
      </c>
      <c r="H1854" s="2" t="n">
        <v>10</v>
      </c>
      <c r="I1854" s="3" t="n">
        <v>95010.92</v>
      </c>
      <c r="J1854" s="2" t="n">
        <v>1</v>
      </c>
      <c r="K1854" s="2" t="n">
        <v>1</v>
      </c>
      <c r="L1854" s="2" t="n">
        <v>1</v>
      </c>
      <c r="M1854" s="3" t="n">
        <v>105227.86</v>
      </c>
      <c r="N1854" s="2" t="n">
        <v>0</v>
      </c>
      <c r="O1854" s="2" t="str">
        <f aca="false">IF(AND(L1854=1,J1854&gt;=2),"Active Engaged",IF(AND(L1854=1,J1854=1),"Active Low-Product",IF(AND(L1854=0,J1854&gt;=2),"Inactive Multi-Product","Inactive Disengaged")))</f>
        <v>Active Low-Product</v>
      </c>
      <c r="P1854" s="2" t="str">
        <f aca="false">IF(I1854&gt;=MEDIAN($I$2:$I$10001),"High","Low")</f>
        <v>Low</v>
      </c>
      <c r="Q1854" s="2" t="n">
        <f aca="false">L1854+IF(J1854&gt;=2,1,0)+K1854+IF(H1854&gt;=5,1,0)</f>
        <v>3</v>
      </c>
      <c r="R1854" s="2" t="n">
        <f aca="false">IF(AND(L1854=0,P1854="High"),1,0)</f>
        <v>0</v>
      </c>
    </row>
    <row r="1855" customFormat="false" ht="15" hidden="false" customHeight="false" outlineLevel="0" collapsed="false">
      <c r="A1855" s="2" t="n">
        <v>2025</v>
      </c>
      <c r="B1855" s="2" t="n">
        <v>15633574</v>
      </c>
      <c r="C1855" s="2" t="s">
        <v>1160</v>
      </c>
      <c r="D1855" s="2" t="n">
        <v>730</v>
      </c>
      <c r="E1855" s="2" t="s">
        <v>19</v>
      </c>
      <c r="F1855" s="2" t="s">
        <v>20</v>
      </c>
      <c r="G1855" s="2" t="n">
        <v>41</v>
      </c>
      <c r="H1855" s="2" t="n">
        <v>4</v>
      </c>
      <c r="I1855" s="3" t="n">
        <v>167545.32</v>
      </c>
      <c r="J1855" s="2" t="n">
        <v>1</v>
      </c>
      <c r="K1855" s="2" t="n">
        <v>1</v>
      </c>
      <c r="L1855" s="2" t="n">
        <v>0</v>
      </c>
      <c r="M1855" s="3" t="n">
        <v>128246.81</v>
      </c>
      <c r="N1855" s="2" t="n">
        <v>0</v>
      </c>
      <c r="O1855" s="2" t="str">
        <f aca="false">IF(AND(L1855=1,J1855&gt;=2),"Active Engaged",IF(AND(L1855=1,J1855=1),"Active Low-Product",IF(AND(L1855=0,J1855&gt;=2),"Inactive Multi-Product","Inactive Disengaged")))</f>
        <v>Inactive Disengaged</v>
      </c>
      <c r="P1855" s="2" t="str">
        <f aca="false">IF(I1855&gt;=MEDIAN($I$2:$I$10001),"High","Low")</f>
        <v>High</v>
      </c>
      <c r="Q1855" s="2" t="n">
        <f aca="false">L1855+IF(J1855&gt;=2,1,0)+K1855+IF(H1855&gt;=5,1,0)</f>
        <v>1</v>
      </c>
      <c r="R1855" s="2" t="n">
        <f aca="false">IF(AND(L1855=0,P1855="High"),1,0)</f>
        <v>1</v>
      </c>
    </row>
    <row r="1856" customFormat="false" ht="15" hidden="false" customHeight="false" outlineLevel="0" collapsed="false">
      <c r="A1856" s="2" t="n">
        <v>2025</v>
      </c>
      <c r="B1856" s="2" t="n">
        <v>15711455</v>
      </c>
      <c r="C1856" s="2" t="s">
        <v>660</v>
      </c>
      <c r="D1856" s="2" t="n">
        <v>740</v>
      </c>
      <c r="E1856" s="2" t="s">
        <v>30</v>
      </c>
      <c r="F1856" s="2" t="s">
        <v>20</v>
      </c>
      <c r="G1856" s="2" t="n">
        <v>36</v>
      </c>
      <c r="H1856" s="2" t="n">
        <v>4</v>
      </c>
      <c r="I1856" s="3" t="n">
        <v>109044.6</v>
      </c>
      <c r="J1856" s="2" t="n">
        <v>1</v>
      </c>
      <c r="K1856" s="2" t="n">
        <v>0</v>
      </c>
      <c r="L1856" s="2" t="n">
        <v>0</v>
      </c>
      <c r="M1856" s="3" t="n">
        <v>94554.74</v>
      </c>
      <c r="N1856" s="2" t="n">
        <v>1</v>
      </c>
      <c r="O1856" s="2" t="str">
        <f aca="false">IF(AND(L1856=1,J1856&gt;=2),"Active Engaged",IF(AND(L1856=1,J1856=1),"Active Low-Product",IF(AND(L1856=0,J1856&gt;=2),"Inactive Multi-Product","Inactive Disengaged")))</f>
        <v>Inactive Disengaged</v>
      </c>
      <c r="P1856" s="2" t="str">
        <f aca="false">IF(I1856&gt;=MEDIAN($I$2:$I$10001),"High","Low")</f>
        <v>High</v>
      </c>
      <c r="Q1856" s="2" t="n">
        <f aca="false">L1856+IF(J1856&gt;=2,1,0)+K1856+IF(H1856&gt;=5,1,0)</f>
        <v>0</v>
      </c>
      <c r="R1856" s="2" t="n">
        <f aca="false">IF(AND(L1856=0,P1856="High"),1,0)</f>
        <v>1</v>
      </c>
    </row>
    <row r="1857" customFormat="false" ht="15" hidden="false" customHeight="false" outlineLevel="0" collapsed="false">
      <c r="A1857" s="2" t="n">
        <v>2025</v>
      </c>
      <c r="B1857" s="2" t="n">
        <v>15570601</v>
      </c>
      <c r="C1857" s="2" t="s">
        <v>364</v>
      </c>
      <c r="D1857" s="2" t="n">
        <v>785</v>
      </c>
      <c r="E1857" s="2" t="s">
        <v>19</v>
      </c>
      <c r="F1857" s="2" t="s">
        <v>20</v>
      </c>
      <c r="G1857" s="2" t="n">
        <v>47</v>
      </c>
      <c r="H1857" s="2" t="n">
        <v>9</v>
      </c>
      <c r="I1857" s="3" t="n">
        <v>122031.55</v>
      </c>
      <c r="J1857" s="2" t="n">
        <v>1</v>
      </c>
      <c r="K1857" s="2" t="n">
        <v>1</v>
      </c>
      <c r="L1857" s="2" t="n">
        <v>1</v>
      </c>
      <c r="M1857" s="3" t="n">
        <v>33823.5</v>
      </c>
      <c r="N1857" s="2" t="n">
        <v>1</v>
      </c>
      <c r="O1857" s="2" t="str">
        <f aca="false">IF(AND(L1857=1,J1857&gt;=2),"Active Engaged",IF(AND(L1857=1,J1857=1),"Active Low-Product",IF(AND(L1857=0,J1857&gt;=2),"Inactive Multi-Product","Inactive Disengaged")))</f>
        <v>Active Low-Product</v>
      </c>
      <c r="P1857" s="2" t="str">
        <f aca="false">IF(I1857&gt;=MEDIAN($I$2:$I$10001),"High","Low")</f>
        <v>High</v>
      </c>
      <c r="Q1857" s="2" t="n">
        <f aca="false">L1857+IF(J1857&gt;=2,1,0)+K1857+IF(H1857&gt;=5,1,0)</f>
        <v>3</v>
      </c>
      <c r="R1857" s="2" t="n">
        <f aca="false">IF(AND(L1857=0,P1857="High"),1,0)</f>
        <v>0</v>
      </c>
    </row>
    <row r="1858" customFormat="false" ht="15" hidden="false" customHeight="false" outlineLevel="0" collapsed="false">
      <c r="A1858" s="2" t="n">
        <v>2025</v>
      </c>
      <c r="B1858" s="2" t="n">
        <v>15690925</v>
      </c>
      <c r="C1858" s="2" t="s">
        <v>247</v>
      </c>
      <c r="D1858" s="2" t="n">
        <v>527</v>
      </c>
      <c r="E1858" s="2" t="s">
        <v>22</v>
      </c>
      <c r="F1858" s="2" t="s">
        <v>20</v>
      </c>
      <c r="G1858" s="2" t="n">
        <v>29</v>
      </c>
      <c r="H1858" s="2" t="n">
        <v>2</v>
      </c>
      <c r="I1858" s="3" t="n">
        <v>27755.97</v>
      </c>
      <c r="J1858" s="2" t="n">
        <v>1</v>
      </c>
      <c r="K1858" s="2" t="n">
        <v>1</v>
      </c>
      <c r="L1858" s="2" t="n">
        <v>0</v>
      </c>
      <c r="M1858" s="3" t="n">
        <v>97468.44</v>
      </c>
      <c r="N1858" s="2" t="n">
        <v>1</v>
      </c>
      <c r="O1858" s="2" t="str">
        <f aca="false">IF(AND(L1858=1,J1858&gt;=2),"Active Engaged",IF(AND(L1858=1,J1858=1),"Active Low-Product",IF(AND(L1858=0,J1858&gt;=2),"Inactive Multi-Product","Inactive Disengaged")))</f>
        <v>Inactive Disengaged</v>
      </c>
      <c r="P1858" s="2" t="str">
        <f aca="false">IF(I1858&gt;=MEDIAN($I$2:$I$10001),"High","Low")</f>
        <v>Low</v>
      </c>
      <c r="Q1858" s="2" t="n">
        <f aca="false">L1858+IF(J1858&gt;=2,1,0)+K1858+IF(H1858&gt;=5,1,0)</f>
        <v>1</v>
      </c>
      <c r="R1858" s="2" t="n">
        <f aca="false">IF(AND(L1858=0,P1858="High"),1,0)</f>
        <v>0</v>
      </c>
    </row>
    <row r="1859" customFormat="false" ht="15" hidden="false" customHeight="false" outlineLevel="0" collapsed="false">
      <c r="A1859" s="2" t="n">
        <v>2025</v>
      </c>
      <c r="B1859" s="2" t="n">
        <v>15709338</v>
      </c>
      <c r="C1859" s="2" t="s">
        <v>196</v>
      </c>
      <c r="D1859" s="2" t="n">
        <v>544</v>
      </c>
      <c r="E1859" s="2" t="s">
        <v>19</v>
      </c>
      <c r="F1859" s="2" t="s">
        <v>20</v>
      </c>
      <c r="G1859" s="2" t="n">
        <v>29</v>
      </c>
      <c r="H1859" s="2" t="n">
        <v>1</v>
      </c>
      <c r="I1859" s="3" t="n">
        <v>118560.55</v>
      </c>
      <c r="J1859" s="2" t="n">
        <v>1</v>
      </c>
      <c r="K1859" s="2" t="n">
        <v>1</v>
      </c>
      <c r="L1859" s="2" t="n">
        <v>1</v>
      </c>
      <c r="M1859" s="3" t="n">
        <v>164137.36</v>
      </c>
      <c r="N1859" s="2" t="n">
        <v>0</v>
      </c>
      <c r="O1859" s="2" t="str">
        <f aca="false">IF(AND(L1859=1,J1859&gt;=2),"Active Engaged",IF(AND(L1859=1,J1859=1),"Active Low-Product",IF(AND(L1859=0,J1859&gt;=2),"Inactive Multi-Product","Inactive Disengaged")))</f>
        <v>Active Low-Product</v>
      </c>
      <c r="P1859" s="2" t="str">
        <f aca="false">IF(I1859&gt;=MEDIAN($I$2:$I$10001),"High","Low")</f>
        <v>High</v>
      </c>
      <c r="Q1859" s="2" t="n">
        <f aca="false">L1859+IF(J1859&gt;=2,1,0)+K1859+IF(H1859&gt;=5,1,0)</f>
        <v>2</v>
      </c>
      <c r="R1859" s="2" t="n">
        <f aca="false">IF(AND(L1859=0,P1859="High"),1,0)</f>
        <v>0</v>
      </c>
    </row>
    <row r="1860" customFormat="false" ht="15" hidden="false" customHeight="false" outlineLevel="0" collapsed="false">
      <c r="A1860" s="2" t="n">
        <v>2025</v>
      </c>
      <c r="B1860" s="2" t="n">
        <v>15780746</v>
      </c>
      <c r="C1860" s="2" t="s">
        <v>1161</v>
      </c>
      <c r="D1860" s="2" t="n">
        <v>705</v>
      </c>
      <c r="E1860" s="2" t="s">
        <v>19</v>
      </c>
      <c r="F1860" s="2" t="s">
        <v>27</v>
      </c>
      <c r="G1860" s="2" t="n">
        <v>61</v>
      </c>
      <c r="H1860" s="2" t="n">
        <v>4</v>
      </c>
      <c r="I1860" s="3" t="n">
        <v>0</v>
      </c>
      <c r="J1860" s="2" t="n">
        <v>2</v>
      </c>
      <c r="K1860" s="2" t="n">
        <v>1</v>
      </c>
      <c r="L1860" s="2" t="n">
        <v>1</v>
      </c>
      <c r="M1860" s="3" t="n">
        <v>191313.7</v>
      </c>
      <c r="N1860" s="2" t="n">
        <v>0</v>
      </c>
      <c r="O1860" s="2" t="str">
        <f aca="false">IF(AND(L1860=1,J1860&gt;=2),"Active Engaged",IF(AND(L1860=1,J1860=1),"Active Low-Product",IF(AND(L1860=0,J1860&gt;=2),"Inactive Multi-Product","Inactive Disengaged")))</f>
        <v>Active Engaged</v>
      </c>
      <c r="P1860" s="2" t="str">
        <f aca="false">IF(I1860&gt;=MEDIAN($I$2:$I$10001),"High","Low")</f>
        <v>Low</v>
      </c>
      <c r="Q1860" s="2" t="n">
        <f aca="false">L1860+IF(J1860&gt;=2,1,0)+K1860+IF(H1860&gt;=5,1,0)</f>
        <v>3</v>
      </c>
      <c r="R1860" s="2" t="n">
        <f aca="false">IF(AND(L1860=0,P1860="High"),1,0)</f>
        <v>0</v>
      </c>
    </row>
    <row r="1861" customFormat="false" ht="15" hidden="false" customHeight="false" outlineLevel="0" collapsed="false">
      <c r="A1861" s="2" t="n">
        <v>2025</v>
      </c>
      <c r="B1861" s="2" t="n">
        <v>15681956</v>
      </c>
      <c r="C1861" s="2" t="s">
        <v>1162</v>
      </c>
      <c r="D1861" s="2" t="n">
        <v>684</v>
      </c>
      <c r="E1861" s="2" t="s">
        <v>19</v>
      </c>
      <c r="F1861" s="2" t="s">
        <v>27</v>
      </c>
      <c r="G1861" s="2" t="n">
        <v>34</v>
      </c>
      <c r="H1861" s="2" t="n">
        <v>9</v>
      </c>
      <c r="I1861" s="3" t="n">
        <v>0</v>
      </c>
      <c r="J1861" s="2" t="n">
        <v>2</v>
      </c>
      <c r="K1861" s="2" t="n">
        <v>1</v>
      </c>
      <c r="L1861" s="2" t="n">
        <v>1</v>
      </c>
      <c r="M1861" s="3" t="n">
        <v>65257.57</v>
      </c>
      <c r="N1861" s="2" t="n">
        <v>0</v>
      </c>
      <c r="O1861" s="2" t="str">
        <f aca="false">IF(AND(L1861=1,J1861&gt;=2),"Active Engaged",IF(AND(L1861=1,J1861=1),"Active Low-Product",IF(AND(L1861=0,J1861&gt;=2),"Inactive Multi-Product","Inactive Disengaged")))</f>
        <v>Active Engaged</v>
      </c>
      <c r="P1861" s="2" t="str">
        <f aca="false">IF(I1861&gt;=MEDIAN($I$2:$I$10001),"High","Low")</f>
        <v>Low</v>
      </c>
      <c r="Q1861" s="2" t="n">
        <f aca="false">L1861+IF(J1861&gt;=2,1,0)+K1861+IF(H1861&gt;=5,1,0)</f>
        <v>4</v>
      </c>
      <c r="R1861" s="2" t="n">
        <f aca="false">IF(AND(L1861=0,P1861="High"),1,0)</f>
        <v>0</v>
      </c>
    </row>
    <row r="1862" customFormat="false" ht="15" hidden="false" customHeight="false" outlineLevel="0" collapsed="false">
      <c r="A1862" s="2" t="n">
        <v>2025</v>
      </c>
      <c r="B1862" s="2" t="n">
        <v>15778190</v>
      </c>
      <c r="C1862" s="2" t="s">
        <v>1163</v>
      </c>
      <c r="D1862" s="2" t="n">
        <v>639</v>
      </c>
      <c r="E1862" s="2" t="s">
        <v>22</v>
      </c>
      <c r="F1862" s="2" t="s">
        <v>20</v>
      </c>
      <c r="G1862" s="2" t="n">
        <v>28</v>
      </c>
      <c r="H1862" s="2" t="n">
        <v>8</v>
      </c>
      <c r="I1862" s="3" t="n">
        <v>97840.72</v>
      </c>
      <c r="J1862" s="2" t="n">
        <v>1</v>
      </c>
      <c r="K1862" s="2" t="n">
        <v>1</v>
      </c>
      <c r="L1862" s="2" t="n">
        <v>1</v>
      </c>
      <c r="M1862" s="3" t="n">
        <v>178222.77</v>
      </c>
      <c r="N1862" s="2" t="n">
        <v>0</v>
      </c>
      <c r="O1862" s="2" t="str">
        <f aca="false">IF(AND(L1862=1,J1862&gt;=2),"Active Engaged",IF(AND(L1862=1,J1862=1),"Active Low-Product",IF(AND(L1862=0,J1862&gt;=2),"Inactive Multi-Product","Inactive Disengaged")))</f>
        <v>Active Low-Product</v>
      </c>
      <c r="P1862" s="2" t="str">
        <f aca="false">IF(I1862&gt;=MEDIAN($I$2:$I$10001),"High","Low")</f>
        <v>High</v>
      </c>
      <c r="Q1862" s="2" t="n">
        <f aca="false">L1862+IF(J1862&gt;=2,1,0)+K1862+IF(H1862&gt;=5,1,0)</f>
        <v>3</v>
      </c>
      <c r="R1862" s="2" t="n">
        <f aca="false">IF(AND(L1862=0,P1862="High"),1,0)</f>
        <v>0</v>
      </c>
    </row>
    <row r="1863" customFormat="false" ht="15" hidden="false" customHeight="false" outlineLevel="0" collapsed="false">
      <c r="A1863" s="2" t="n">
        <v>2025</v>
      </c>
      <c r="B1863" s="2" t="n">
        <v>15786852</v>
      </c>
      <c r="C1863" s="2" t="s">
        <v>1024</v>
      </c>
      <c r="D1863" s="2" t="n">
        <v>565</v>
      </c>
      <c r="E1863" s="2" t="s">
        <v>30</v>
      </c>
      <c r="F1863" s="2" t="s">
        <v>20</v>
      </c>
      <c r="G1863" s="2" t="n">
        <v>38</v>
      </c>
      <c r="H1863" s="2" t="n">
        <v>2</v>
      </c>
      <c r="I1863" s="3" t="n">
        <v>158651.29</v>
      </c>
      <c r="J1863" s="2" t="n">
        <v>2</v>
      </c>
      <c r="K1863" s="2" t="n">
        <v>1</v>
      </c>
      <c r="L1863" s="2" t="n">
        <v>1</v>
      </c>
      <c r="M1863" s="3" t="n">
        <v>179445.28</v>
      </c>
      <c r="N1863" s="2" t="n">
        <v>0</v>
      </c>
      <c r="O1863" s="2" t="str">
        <f aca="false">IF(AND(L1863=1,J1863&gt;=2),"Active Engaged",IF(AND(L1863=1,J1863=1),"Active Low-Product",IF(AND(L1863=0,J1863&gt;=2),"Inactive Multi-Product","Inactive Disengaged")))</f>
        <v>Active Engaged</v>
      </c>
      <c r="P1863" s="2" t="str">
        <f aca="false">IF(I1863&gt;=MEDIAN($I$2:$I$10001),"High","Low")</f>
        <v>High</v>
      </c>
      <c r="Q1863" s="2" t="n">
        <f aca="false">L1863+IF(J1863&gt;=2,1,0)+K1863+IF(H1863&gt;=5,1,0)</f>
        <v>3</v>
      </c>
      <c r="R1863" s="2" t="n">
        <f aca="false">IF(AND(L1863=0,P1863="High"),1,0)</f>
        <v>0</v>
      </c>
    </row>
    <row r="1864" customFormat="false" ht="15" hidden="false" customHeight="false" outlineLevel="0" collapsed="false">
      <c r="A1864" s="2" t="n">
        <v>2025</v>
      </c>
      <c r="B1864" s="2" t="n">
        <v>15726494</v>
      </c>
      <c r="C1864" s="2" t="s">
        <v>608</v>
      </c>
      <c r="D1864" s="2" t="n">
        <v>481</v>
      </c>
      <c r="E1864" s="2" t="s">
        <v>19</v>
      </c>
      <c r="F1864" s="2" t="s">
        <v>27</v>
      </c>
      <c r="G1864" s="2" t="n">
        <v>44</v>
      </c>
      <c r="H1864" s="2" t="n">
        <v>9</v>
      </c>
      <c r="I1864" s="3" t="n">
        <v>175303.06</v>
      </c>
      <c r="J1864" s="2" t="n">
        <v>1</v>
      </c>
      <c r="K1864" s="2" t="n">
        <v>1</v>
      </c>
      <c r="L1864" s="2" t="n">
        <v>0</v>
      </c>
      <c r="M1864" s="3" t="n">
        <v>65500.53</v>
      </c>
      <c r="N1864" s="2" t="n">
        <v>1</v>
      </c>
      <c r="O1864" s="2" t="str">
        <f aca="false">IF(AND(L1864=1,J1864&gt;=2),"Active Engaged",IF(AND(L1864=1,J1864=1),"Active Low-Product",IF(AND(L1864=0,J1864&gt;=2),"Inactive Multi-Product","Inactive Disengaged")))</f>
        <v>Inactive Disengaged</v>
      </c>
      <c r="P1864" s="2" t="str">
        <f aca="false">IF(I1864&gt;=MEDIAN($I$2:$I$10001),"High","Low")</f>
        <v>High</v>
      </c>
      <c r="Q1864" s="2" t="n">
        <f aca="false">L1864+IF(J1864&gt;=2,1,0)+K1864+IF(H1864&gt;=5,1,0)</f>
        <v>2</v>
      </c>
      <c r="R1864" s="2" t="n">
        <f aca="false">IF(AND(L1864=0,P1864="High"),1,0)</f>
        <v>1</v>
      </c>
    </row>
    <row r="1865" customFormat="false" ht="15" hidden="false" customHeight="false" outlineLevel="0" collapsed="false">
      <c r="A1865" s="2" t="n">
        <v>2025</v>
      </c>
      <c r="B1865" s="2" t="n">
        <v>15641183</v>
      </c>
      <c r="C1865" s="2" t="s">
        <v>36</v>
      </c>
      <c r="D1865" s="2" t="n">
        <v>731</v>
      </c>
      <c r="E1865" s="2" t="s">
        <v>22</v>
      </c>
      <c r="F1865" s="2" t="s">
        <v>27</v>
      </c>
      <c r="G1865" s="2" t="n">
        <v>25</v>
      </c>
      <c r="H1865" s="2" t="n">
        <v>8</v>
      </c>
      <c r="I1865" s="3" t="n">
        <v>96950.21</v>
      </c>
      <c r="J1865" s="2" t="n">
        <v>1</v>
      </c>
      <c r="K1865" s="2" t="n">
        <v>1</v>
      </c>
      <c r="L1865" s="2" t="n">
        <v>0</v>
      </c>
      <c r="M1865" s="3" t="n">
        <v>97877.92</v>
      </c>
      <c r="N1865" s="2" t="n">
        <v>0</v>
      </c>
      <c r="O1865" s="2" t="str">
        <f aca="false">IF(AND(L1865=1,J1865&gt;=2),"Active Engaged",IF(AND(L1865=1,J1865=1),"Active Low-Product",IF(AND(L1865=0,J1865&gt;=2),"Inactive Multi-Product","Inactive Disengaged")))</f>
        <v>Inactive Disengaged</v>
      </c>
      <c r="P1865" s="2" t="str">
        <f aca="false">IF(I1865&gt;=MEDIAN($I$2:$I$10001),"High","Low")</f>
        <v>Low</v>
      </c>
      <c r="Q1865" s="2" t="n">
        <f aca="false">L1865+IF(J1865&gt;=2,1,0)+K1865+IF(H1865&gt;=5,1,0)</f>
        <v>2</v>
      </c>
      <c r="R1865" s="2" t="n">
        <f aca="false">IF(AND(L1865=0,P1865="High"),1,0)</f>
        <v>0</v>
      </c>
    </row>
    <row r="1866" customFormat="false" ht="15" hidden="false" customHeight="false" outlineLevel="0" collapsed="false">
      <c r="A1866" s="2" t="n">
        <v>2025</v>
      </c>
      <c r="B1866" s="2" t="n">
        <v>15805312</v>
      </c>
      <c r="C1866" s="2" t="s">
        <v>514</v>
      </c>
      <c r="D1866" s="2" t="n">
        <v>607</v>
      </c>
      <c r="E1866" s="2" t="s">
        <v>19</v>
      </c>
      <c r="F1866" s="2" t="s">
        <v>27</v>
      </c>
      <c r="G1866" s="2" t="n">
        <v>45</v>
      </c>
      <c r="H1866" s="2" t="n">
        <v>7</v>
      </c>
      <c r="I1866" s="3" t="n">
        <v>123859.6</v>
      </c>
      <c r="J1866" s="2" t="n">
        <v>1</v>
      </c>
      <c r="K1866" s="2" t="n">
        <v>0</v>
      </c>
      <c r="L1866" s="2" t="n">
        <v>1</v>
      </c>
      <c r="M1866" s="3" t="n">
        <v>113051.57</v>
      </c>
      <c r="N1866" s="2" t="n">
        <v>0</v>
      </c>
      <c r="O1866" s="2" t="str">
        <f aca="false">IF(AND(L1866=1,J1866&gt;=2),"Active Engaged",IF(AND(L1866=1,J1866=1),"Active Low-Product",IF(AND(L1866=0,J1866&gt;=2),"Inactive Multi-Product","Inactive Disengaged")))</f>
        <v>Active Low-Product</v>
      </c>
      <c r="P1866" s="2" t="str">
        <f aca="false">IF(I1866&gt;=MEDIAN($I$2:$I$10001),"High","Low")</f>
        <v>High</v>
      </c>
      <c r="Q1866" s="2" t="n">
        <f aca="false">L1866+IF(J1866&gt;=2,1,0)+K1866+IF(H1866&gt;=5,1,0)</f>
        <v>2</v>
      </c>
      <c r="R1866" s="2" t="n">
        <f aca="false">IF(AND(L1866=0,P1866="High"),1,0)</f>
        <v>0</v>
      </c>
    </row>
    <row r="1867" customFormat="false" ht="15" hidden="false" customHeight="false" outlineLevel="0" collapsed="false">
      <c r="A1867" s="2" t="n">
        <v>2025</v>
      </c>
      <c r="B1867" s="2" t="n">
        <v>15636572</v>
      </c>
      <c r="C1867" s="2" t="s">
        <v>1164</v>
      </c>
      <c r="D1867" s="2" t="n">
        <v>760</v>
      </c>
      <c r="E1867" s="2" t="s">
        <v>19</v>
      </c>
      <c r="F1867" s="2" t="s">
        <v>20</v>
      </c>
      <c r="G1867" s="2" t="n">
        <v>32</v>
      </c>
      <c r="H1867" s="2" t="n">
        <v>7</v>
      </c>
      <c r="I1867" s="3" t="n">
        <v>0</v>
      </c>
      <c r="J1867" s="2" t="n">
        <v>2</v>
      </c>
      <c r="K1867" s="2" t="n">
        <v>1</v>
      </c>
      <c r="L1867" s="2" t="n">
        <v>1</v>
      </c>
      <c r="M1867" s="3" t="n">
        <v>105969.05</v>
      </c>
      <c r="N1867" s="2" t="n">
        <v>0</v>
      </c>
      <c r="O1867" s="2" t="str">
        <f aca="false">IF(AND(L1867=1,J1867&gt;=2),"Active Engaged",IF(AND(L1867=1,J1867=1),"Active Low-Product",IF(AND(L1867=0,J1867&gt;=2),"Inactive Multi-Product","Inactive Disengaged")))</f>
        <v>Active Engaged</v>
      </c>
      <c r="P1867" s="2" t="str">
        <f aca="false">IF(I1867&gt;=MEDIAN($I$2:$I$10001),"High","Low")</f>
        <v>Low</v>
      </c>
      <c r="Q1867" s="2" t="n">
        <f aca="false">L1867+IF(J1867&gt;=2,1,0)+K1867+IF(H1867&gt;=5,1,0)</f>
        <v>4</v>
      </c>
      <c r="R1867" s="2" t="n">
        <f aca="false">IF(AND(L1867=0,P1867="High"),1,0)</f>
        <v>0</v>
      </c>
    </row>
    <row r="1868" customFormat="false" ht="15" hidden="false" customHeight="false" outlineLevel="0" collapsed="false">
      <c r="A1868" s="2" t="n">
        <v>2025</v>
      </c>
      <c r="B1868" s="2" t="n">
        <v>15632575</v>
      </c>
      <c r="C1868" s="2" t="s">
        <v>704</v>
      </c>
      <c r="D1868" s="2" t="n">
        <v>559</v>
      </c>
      <c r="E1868" s="2" t="s">
        <v>19</v>
      </c>
      <c r="F1868" s="2" t="s">
        <v>20</v>
      </c>
      <c r="G1868" s="2" t="n">
        <v>70</v>
      </c>
      <c r="H1868" s="2" t="n">
        <v>9</v>
      </c>
      <c r="I1868" s="3" t="n">
        <v>0</v>
      </c>
      <c r="J1868" s="2" t="n">
        <v>1</v>
      </c>
      <c r="K1868" s="2" t="n">
        <v>1</v>
      </c>
      <c r="L1868" s="2" t="n">
        <v>1</v>
      </c>
      <c r="M1868" s="3" t="n">
        <v>122996.76</v>
      </c>
      <c r="N1868" s="2" t="n">
        <v>0</v>
      </c>
      <c r="O1868" s="2" t="str">
        <f aca="false">IF(AND(L1868=1,J1868&gt;=2),"Active Engaged",IF(AND(L1868=1,J1868=1),"Active Low-Product",IF(AND(L1868=0,J1868&gt;=2),"Inactive Multi-Product","Inactive Disengaged")))</f>
        <v>Active Low-Product</v>
      </c>
      <c r="P1868" s="2" t="str">
        <f aca="false">IF(I1868&gt;=MEDIAN($I$2:$I$10001),"High","Low")</f>
        <v>Low</v>
      </c>
      <c r="Q1868" s="2" t="n">
        <f aca="false">L1868+IF(J1868&gt;=2,1,0)+K1868+IF(H1868&gt;=5,1,0)</f>
        <v>3</v>
      </c>
      <c r="R1868" s="2" t="n">
        <f aca="false">IF(AND(L1868=0,P1868="High"),1,0)</f>
        <v>0</v>
      </c>
    </row>
    <row r="1869" customFormat="false" ht="15" hidden="false" customHeight="false" outlineLevel="0" collapsed="false">
      <c r="A1869" s="2" t="n">
        <v>2025</v>
      </c>
      <c r="B1869" s="2" t="n">
        <v>15740164</v>
      </c>
      <c r="C1869" s="2" t="s">
        <v>1165</v>
      </c>
      <c r="D1869" s="2" t="n">
        <v>715</v>
      </c>
      <c r="E1869" s="2" t="s">
        <v>19</v>
      </c>
      <c r="F1869" s="2" t="s">
        <v>20</v>
      </c>
      <c r="G1869" s="2" t="n">
        <v>33</v>
      </c>
      <c r="H1869" s="2" t="n">
        <v>3</v>
      </c>
      <c r="I1869" s="3" t="n">
        <v>85227.84</v>
      </c>
      <c r="J1869" s="2" t="n">
        <v>1</v>
      </c>
      <c r="K1869" s="2" t="n">
        <v>1</v>
      </c>
      <c r="L1869" s="2" t="n">
        <v>1</v>
      </c>
      <c r="M1869" s="3" t="n">
        <v>68087.15</v>
      </c>
      <c r="N1869" s="2" t="n">
        <v>0</v>
      </c>
      <c r="O1869" s="2" t="str">
        <f aca="false">IF(AND(L1869=1,J1869&gt;=2),"Active Engaged",IF(AND(L1869=1,J1869=1),"Active Low-Product",IF(AND(L1869=0,J1869&gt;=2),"Inactive Multi-Product","Inactive Disengaged")))</f>
        <v>Active Low-Product</v>
      </c>
      <c r="P1869" s="2" t="str">
        <f aca="false">IF(I1869&gt;=MEDIAN($I$2:$I$10001),"High","Low")</f>
        <v>Low</v>
      </c>
      <c r="Q1869" s="2" t="n">
        <f aca="false">L1869+IF(J1869&gt;=2,1,0)+K1869+IF(H1869&gt;=5,1,0)</f>
        <v>2</v>
      </c>
      <c r="R1869" s="2" t="n">
        <f aca="false">IF(AND(L1869=0,P1869="High"),1,0)</f>
        <v>0</v>
      </c>
    </row>
    <row r="1870" customFormat="false" ht="15" hidden="false" customHeight="false" outlineLevel="0" collapsed="false">
      <c r="A1870" s="2" t="n">
        <v>2025</v>
      </c>
      <c r="B1870" s="2" t="n">
        <v>15574947</v>
      </c>
      <c r="C1870" s="2" t="s">
        <v>628</v>
      </c>
      <c r="D1870" s="2" t="n">
        <v>656</v>
      </c>
      <c r="E1870" s="2" t="s">
        <v>19</v>
      </c>
      <c r="F1870" s="2" t="s">
        <v>27</v>
      </c>
      <c r="G1870" s="2" t="n">
        <v>36</v>
      </c>
      <c r="H1870" s="2" t="n">
        <v>8</v>
      </c>
      <c r="I1870" s="3" t="n">
        <v>97786.08</v>
      </c>
      <c r="J1870" s="2" t="n">
        <v>2</v>
      </c>
      <c r="K1870" s="2" t="n">
        <v>0</v>
      </c>
      <c r="L1870" s="2" t="n">
        <v>1</v>
      </c>
      <c r="M1870" s="3" t="n">
        <v>21478.36</v>
      </c>
      <c r="N1870" s="2" t="n">
        <v>0</v>
      </c>
      <c r="O1870" s="2" t="str">
        <f aca="false">IF(AND(L1870=1,J1870&gt;=2),"Active Engaged",IF(AND(L1870=1,J1870=1),"Active Low-Product",IF(AND(L1870=0,J1870&gt;=2),"Inactive Multi-Product","Inactive Disengaged")))</f>
        <v>Active Engaged</v>
      </c>
      <c r="P1870" s="2" t="str">
        <f aca="false">IF(I1870&gt;=MEDIAN($I$2:$I$10001),"High","Low")</f>
        <v>High</v>
      </c>
      <c r="Q1870" s="2" t="n">
        <f aca="false">L1870+IF(J1870&gt;=2,1,0)+K1870+IF(H1870&gt;=5,1,0)</f>
        <v>3</v>
      </c>
      <c r="R1870" s="2" t="n">
        <f aca="false">IF(AND(L1870=0,P1870="High"),1,0)</f>
        <v>0</v>
      </c>
    </row>
    <row r="1871" customFormat="false" ht="15" hidden="false" customHeight="false" outlineLevel="0" collapsed="false">
      <c r="A1871" s="2" t="n">
        <v>2025</v>
      </c>
      <c r="B1871" s="2" t="n">
        <v>15597909</v>
      </c>
      <c r="C1871" s="2" t="s">
        <v>629</v>
      </c>
      <c r="D1871" s="2" t="n">
        <v>652</v>
      </c>
      <c r="E1871" s="2" t="s">
        <v>30</v>
      </c>
      <c r="F1871" s="2" t="s">
        <v>27</v>
      </c>
      <c r="G1871" s="2" t="n">
        <v>33</v>
      </c>
      <c r="H1871" s="2" t="n">
        <v>7</v>
      </c>
      <c r="I1871" s="3" t="n">
        <v>128135.99</v>
      </c>
      <c r="J1871" s="2" t="n">
        <v>1</v>
      </c>
      <c r="K1871" s="2" t="n">
        <v>1</v>
      </c>
      <c r="L1871" s="2" t="n">
        <v>0</v>
      </c>
      <c r="M1871" s="3" t="n">
        <v>158437.73</v>
      </c>
      <c r="N1871" s="2" t="n">
        <v>0</v>
      </c>
      <c r="O1871" s="2" t="str">
        <f aca="false">IF(AND(L1871=1,J1871&gt;=2),"Active Engaged",IF(AND(L1871=1,J1871=1),"Active Low-Product",IF(AND(L1871=0,J1871&gt;=2),"Inactive Multi-Product","Inactive Disengaged")))</f>
        <v>Inactive Disengaged</v>
      </c>
      <c r="P1871" s="2" t="str">
        <f aca="false">IF(I1871&gt;=MEDIAN($I$2:$I$10001),"High","Low")</f>
        <v>High</v>
      </c>
      <c r="Q1871" s="2" t="n">
        <f aca="false">L1871+IF(J1871&gt;=2,1,0)+K1871+IF(H1871&gt;=5,1,0)</f>
        <v>2</v>
      </c>
      <c r="R1871" s="2" t="n">
        <f aca="false">IF(AND(L1871=0,P1871="High"),1,0)</f>
        <v>1</v>
      </c>
    </row>
    <row r="1872" customFormat="false" ht="15" hidden="false" customHeight="false" outlineLevel="0" collapsed="false">
      <c r="A1872" s="2" t="n">
        <v>2025</v>
      </c>
      <c r="B1872" s="2" t="n">
        <v>15782574</v>
      </c>
      <c r="C1872" s="2" t="s">
        <v>1034</v>
      </c>
      <c r="D1872" s="2" t="n">
        <v>624</v>
      </c>
      <c r="E1872" s="2" t="s">
        <v>22</v>
      </c>
      <c r="F1872" s="2" t="s">
        <v>27</v>
      </c>
      <c r="G1872" s="2" t="n">
        <v>33</v>
      </c>
      <c r="H1872" s="2" t="n">
        <v>6</v>
      </c>
      <c r="I1872" s="3" t="n">
        <v>0</v>
      </c>
      <c r="J1872" s="2" t="n">
        <v>2</v>
      </c>
      <c r="K1872" s="2" t="n">
        <v>0</v>
      </c>
      <c r="L1872" s="2" t="n">
        <v>0</v>
      </c>
      <c r="M1872" s="3" t="n">
        <v>76551.7</v>
      </c>
      <c r="N1872" s="2" t="n">
        <v>0</v>
      </c>
      <c r="O1872" s="2" t="str">
        <f aca="false">IF(AND(L1872=1,J1872&gt;=2),"Active Engaged",IF(AND(L1872=1,J1872=1),"Active Low-Product",IF(AND(L1872=0,J1872&gt;=2),"Inactive Multi-Product","Inactive Disengaged")))</f>
        <v>Inactive Multi-Product</v>
      </c>
      <c r="P1872" s="2" t="str">
        <f aca="false">IF(I1872&gt;=MEDIAN($I$2:$I$10001),"High","Low")</f>
        <v>Low</v>
      </c>
      <c r="Q1872" s="2" t="n">
        <f aca="false">L1872+IF(J1872&gt;=2,1,0)+K1872+IF(H1872&gt;=5,1,0)</f>
        <v>2</v>
      </c>
      <c r="R1872" s="2" t="n">
        <f aca="false">IF(AND(L1872=0,P1872="High"),1,0)</f>
        <v>0</v>
      </c>
    </row>
    <row r="1873" customFormat="false" ht="15" hidden="false" customHeight="false" outlineLevel="0" collapsed="false">
      <c r="A1873" s="2" t="n">
        <v>2025</v>
      </c>
      <c r="B1873" s="2" t="n">
        <v>15734999</v>
      </c>
      <c r="C1873" s="2" t="s">
        <v>818</v>
      </c>
      <c r="D1873" s="2" t="n">
        <v>634</v>
      </c>
      <c r="E1873" s="2" t="s">
        <v>22</v>
      </c>
      <c r="F1873" s="2" t="s">
        <v>27</v>
      </c>
      <c r="G1873" s="2" t="n">
        <v>36</v>
      </c>
      <c r="H1873" s="2" t="n">
        <v>2</v>
      </c>
      <c r="I1873" s="3" t="n">
        <v>85996.19</v>
      </c>
      <c r="J1873" s="2" t="n">
        <v>1</v>
      </c>
      <c r="K1873" s="2" t="n">
        <v>1</v>
      </c>
      <c r="L1873" s="2" t="n">
        <v>0</v>
      </c>
      <c r="M1873" s="3" t="n">
        <v>15887.68</v>
      </c>
      <c r="N1873" s="2" t="n">
        <v>0</v>
      </c>
      <c r="O1873" s="2" t="str">
        <f aca="false">IF(AND(L1873=1,J1873&gt;=2),"Active Engaged",IF(AND(L1873=1,J1873=1),"Active Low-Product",IF(AND(L1873=0,J1873&gt;=2),"Inactive Multi-Product","Inactive Disengaged")))</f>
        <v>Inactive Disengaged</v>
      </c>
      <c r="P1873" s="2" t="str">
        <f aca="false">IF(I1873&gt;=MEDIAN($I$2:$I$10001),"High","Low")</f>
        <v>Low</v>
      </c>
      <c r="Q1873" s="2" t="n">
        <f aca="false">L1873+IF(J1873&gt;=2,1,0)+K1873+IF(H1873&gt;=5,1,0)</f>
        <v>1</v>
      </c>
      <c r="R1873" s="2" t="n">
        <f aca="false">IF(AND(L1873=0,P1873="High"),1,0)</f>
        <v>0</v>
      </c>
    </row>
    <row r="1874" customFormat="false" ht="15" hidden="false" customHeight="false" outlineLevel="0" collapsed="false">
      <c r="A1874" s="2" t="n">
        <v>2025</v>
      </c>
      <c r="B1874" s="2" t="n">
        <v>15706593</v>
      </c>
      <c r="C1874" s="2" t="s">
        <v>1166</v>
      </c>
      <c r="D1874" s="2" t="n">
        <v>850</v>
      </c>
      <c r="E1874" s="2" t="s">
        <v>22</v>
      </c>
      <c r="F1874" s="2" t="s">
        <v>20</v>
      </c>
      <c r="G1874" s="2" t="n">
        <v>50</v>
      </c>
      <c r="H1874" s="2" t="n">
        <v>10</v>
      </c>
      <c r="I1874" s="3" t="n">
        <v>0</v>
      </c>
      <c r="J1874" s="2" t="n">
        <v>2</v>
      </c>
      <c r="K1874" s="2" t="n">
        <v>1</v>
      </c>
      <c r="L1874" s="2" t="n">
        <v>1</v>
      </c>
      <c r="M1874" s="3" t="n">
        <v>33741.84</v>
      </c>
      <c r="N1874" s="2" t="n">
        <v>0</v>
      </c>
      <c r="O1874" s="2" t="str">
        <f aca="false">IF(AND(L1874=1,J1874&gt;=2),"Active Engaged",IF(AND(L1874=1,J1874=1),"Active Low-Product",IF(AND(L1874=0,J1874&gt;=2),"Inactive Multi-Product","Inactive Disengaged")))</f>
        <v>Active Engaged</v>
      </c>
      <c r="P1874" s="2" t="str">
        <f aca="false">IF(I1874&gt;=MEDIAN($I$2:$I$10001),"High","Low")</f>
        <v>Low</v>
      </c>
      <c r="Q1874" s="2" t="n">
        <f aca="false">L1874+IF(J1874&gt;=2,1,0)+K1874+IF(H1874&gt;=5,1,0)</f>
        <v>4</v>
      </c>
      <c r="R1874" s="2" t="n">
        <f aca="false">IF(AND(L1874=0,P1874="High"),1,0)</f>
        <v>0</v>
      </c>
    </row>
    <row r="1875" customFormat="false" ht="15" hidden="false" customHeight="false" outlineLevel="0" collapsed="false">
      <c r="A1875" s="2" t="n">
        <v>2025</v>
      </c>
      <c r="B1875" s="2" t="n">
        <v>15766686</v>
      </c>
      <c r="C1875" s="2" t="s">
        <v>50</v>
      </c>
      <c r="D1875" s="2" t="n">
        <v>659</v>
      </c>
      <c r="E1875" s="2" t="s">
        <v>30</v>
      </c>
      <c r="F1875" s="2" t="s">
        <v>20</v>
      </c>
      <c r="G1875" s="2" t="n">
        <v>39</v>
      </c>
      <c r="H1875" s="2" t="n">
        <v>1</v>
      </c>
      <c r="I1875" s="3" t="n">
        <v>104502.11</v>
      </c>
      <c r="J1875" s="2" t="n">
        <v>1</v>
      </c>
      <c r="K1875" s="2" t="n">
        <v>1</v>
      </c>
      <c r="L1875" s="2" t="n">
        <v>0</v>
      </c>
      <c r="M1875" s="3" t="n">
        <v>20652.69</v>
      </c>
      <c r="N1875" s="2" t="n">
        <v>0</v>
      </c>
      <c r="O1875" s="2" t="str">
        <f aca="false">IF(AND(L1875=1,J1875&gt;=2),"Active Engaged",IF(AND(L1875=1,J1875=1),"Active Low-Product",IF(AND(L1875=0,J1875&gt;=2),"Inactive Multi-Product","Inactive Disengaged")))</f>
        <v>Inactive Disengaged</v>
      </c>
      <c r="P1875" s="2" t="str">
        <f aca="false">IF(I1875&gt;=MEDIAN($I$2:$I$10001),"High","Low")</f>
        <v>High</v>
      </c>
      <c r="Q1875" s="2" t="n">
        <f aca="false">L1875+IF(J1875&gt;=2,1,0)+K1875+IF(H1875&gt;=5,1,0)</f>
        <v>1</v>
      </c>
      <c r="R1875" s="2" t="n">
        <f aca="false">IF(AND(L1875=0,P1875="High"),1,0)</f>
        <v>1</v>
      </c>
    </row>
    <row r="1876" customFormat="false" ht="15" hidden="false" customHeight="false" outlineLevel="0" collapsed="false">
      <c r="A1876" s="2" t="n">
        <v>2025</v>
      </c>
      <c r="B1876" s="2" t="n">
        <v>15590268</v>
      </c>
      <c r="C1876" s="2" t="s">
        <v>26</v>
      </c>
      <c r="D1876" s="2" t="n">
        <v>529</v>
      </c>
      <c r="E1876" s="2" t="s">
        <v>22</v>
      </c>
      <c r="F1876" s="2" t="s">
        <v>27</v>
      </c>
      <c r="G1876" s="2" t="n">
        <v>35</v>
      </c>
      <c r="H1876" s="2" t="n">
        <v>5</v>
      </c>
      <c r="I1876" s="3" t="n">
        <v>95772.97</v>
      </c>
      <c r="J1876" s="2" t="n">
        <v>1</v>
      </c>
      <c r="K1876" s="2" t="n">
        <v>1</v>
      </c>
      <c r="L1876" s="2" t="n">
        <v>1</v>
      </c>
      <c r="M1876" s="3" t="n">
        <v>112781.5</v>
      </c>
      <c r="N1876" s="2" t="n">
        <v>0</v>
      </c>
      <c r="O1876" s="2" t="str">
        <f aca="false">IF(AND(L1876=1,J1876&gt;=2),"Active Engaged",IF(AND(L1876=1,J1876=1),"Active Low-Product",IF(AND(L1876=0,J1876&gt;=2),"Inactive Multi-Product","Inactive Disengaged")))</f>
        <v>Active Low-Product</v>
      </c>
      <c r="P1876" s="2" t="str">
        <f aca="false">IF(I1876&gt;=MEDIAN($I$2:$I$10001),"High","Low")</f>
        <v>Low</v>
      </c>
      <c r="Q1876" s="2" t="n">
        <f aca="false">L1876+IF(J1876&gt;=2,1,0)+K1876+IF(H1876&gt;=5,1,0)</f>
        <v>3</v>
      </c>
      <c r="R1876" s="2" t="n">
        <f aca="false">IF(AND(L1876=0,P1876="High"),1,0)</f>
        <v>0</v>
      </c>
    </row>
    <row r="1877" customFormat="false" ht="15" hidden="false" customHeight="false" outlineLevel="0" collapsed="false">
      <c r="A1877" s="2" t="n">
        <v>2025</v>
      </c>
      <c r="B1877" s="2" t="n">
        <v>15763055</v>
      </c>
      <c r="C1877" s="2" t="s">
        <v>1167</v>
      </c>
      <c r="D1877" s="2" t="n">
        <v>572</v>
      </c>
      <c r="E1877" s="2" t="s">
        <v>22</v>
      </c>
      <c r="F1877" s="2" t="s">
        <v>27</v>
      </c>
      <c r="G1877" s="2" t="n">
        <v>31</v>
      </c>
      <c r="H1877" s="2" t="n">
        <v>5</v>
      </c>
      <c r="I1877" s="3" t="n">
        <v>98108.79</v>
      </c>
      <c r="J1877" s="2" t="n">
        <v>1</v>
      </c>
      <c r="K1877" s="2" t="n">
        <v>0</v>
      </c>
      <c r="L1877" s="2" t="n">
        <v>1</v>
      </c>
      <c r="M1877" s="3" t="n">
        <v>119996.95</v>
      </c>
      <c r="N1877" s="2" t="n">
        <v>0</v>
      </c>
      <c r="O1877" s="2" t="str">
        <f aca="false">IF(AND(L1877=1,J1877&gt;=2),"Active Engaged",IF(AND(L1877=1,J1877=1),"Active Low-Product",IF(AND(L1877=0,J1877&gt;=2),"Inactive Multi-Product","Inactive Disengaged")))</f>
        <v>Active Low-Product</v>
      </c>
      <c r="P1877" s="2" t="str">
        <f aca="false">IF(I1877&gt;=MEDIAN($I$2:$I$10001),"High","Low")</f>
        <v>High</v>
      </c>
      <c r="Q1877" s="2" t="n">
        <f aca="false">L1877+IF(J1877&gt;=2,1,0)+K1877+IF(H1877&gt;=5,1,0)</f>
        <v>2</v>
      </c>
      <c r="R1877" s="2" t="n">
        <f aca="false">IF(AND(L1877=0,P1877="High"),1,0)</f>
        <v>0</v>
      </c>
    </row>
    <row r="1878" customFormat="false" ht="15" hidden="false" customHeight="false" outlineLevel="0" collapsed="false">
      <c r="A1878" s="2" t="n">
        <v>2025</v>
      </c>
      <c r="B1878" s="2" t="n">
        <v>15664754</v>
      </c>
      <c r="C1878" s="2" t="s">
        <v>584</v>
      </c>
      <c r="D1878" s="2" t="n">
        <v>640</v>
      </c>
      <c r="E1878" s="2" t="s">
        <v>30</v>
      </c>
      <c r="F1878" s="2" t="s">
        <v>27</v>
      </c>
      <c r="G1878" s="2" t="n">
        <v>39</v>
      </c>
      <c r="H1878" s="2" t="n">
        <v>9</v>
      </c>
      <c r="I1878" s="3" t="n">
        <v>131607.28</v>
      </c>
      <c r="J1878" s="2" t="n">
        <v>4</v>
      </c>
      <c r="K1878" s="2" t="n">
        <v>0</v>
      </c>
      <c r="L1878" s="2" t="n">
        <v>1</v>
      </c>
      <c r="M1878" s="3" t="n">
        <v>6981.43</v>
      </c>
      <c r="N1878" s="2" t="n">
        <v>1</v>
      </c>
      <c r="O1878" s="2" t="str">
        <f aca="false">IF(AND(L1878=1,J1878&gt;=2),"Active Engaged",IF(AND(L1878=1,J1878=1),"Active Low-Product",IF(AND(L1878=0,J1878&gt;=2),"Inactive Multi-Product","Inactive Disengaged")))</f>
        <v>Active Engaged</v>
      </c>
      <c r="P1878" s="2" t="str">
        <f aca="false">IF(I1878&gt;=MEDIAN($I$2:$I$10001),"High","Low")</f>
        <v>High</v>
      </c>
      <c r="Q1878" s="2" t="n">
        <f aca="false">L1878+IF(J1878&gt;=2,1,0)+K1878+IF(H1878&gt;=5,1,0)</f>
        <v>3</v>
      </c>
      <c r="R1878" s="2" t="n">
        <f aca="false">IF(AND(L1878=0,P1878="High"),1,0)</f>
        <v>0</v>
      </c>
    </row>
    <row r="1879" customFormat="false" ht="15" hidden="false" customHeight="false" outlineLevel="0" collapsed="false">
      <c r="A1879" s="2" t="n">
        <v>2025</v>
      </c>
      <c r="B1879" s="2" t="n">
        <v>15643630</v>
      </c>
      <c r="C1879" s="2" t="s">
        <v>1168</v>
      </c>
      <c r="D1879" s="2" t="n">
        <v>770</v>
      </c>
      <c r="E1879" s="2" t="s">
        <v>22</v>
      </c>
      <c r="F1879" s="2" t="s">
        <v>27</v>
      </c>
      <c r="G1879" s="2" t="n">
        <v>55</v>
      </c>
      <c r="H1879" s="2" t="n">
        <v>9</v>
      </c>
      <c r="I1879" s="3" t="n">
        <v>63127.41</v>
      </c>
      <c r="J1879" s="2" t="n">
        <v>2</v>
      </c>
      <c r="K1879" s="2" t="n">
        <v>1</v>
      </c>
      <c r="L1879" s="2" t="n">
        <v>0</v>
      </c>
      <c r="M1879" s="3" t="n">
        <v>185211.28</v>
      </c>
      <c r="N1879" s="2" t="n">
        <v>1</v>
      </c>
      <c r="O1879" s="2" t="str">
        <f aca="false">IF(AND(L1879=1,J1879&gt;=2),"Active Engaged",IF(AND(L1879=1,J1879=1),"Active Low-Product",IF(AND(L1879=0,J1879&gt;=2),"Inactive Multi-Product","Inactive Disengaged")))</f>
        <v>Inactive Multi-Product</v>
      </c>
      <c r="P1879" s="2" t="str">
        <f aca="false">IF(I1879&gt;=MEDIAN($I$2:$I$10001),"High","Low")</f>
        <v>Low</v>
      </c>
      <c r="Q1879" s="2" t="n">
        <f aca="false">L1879+IF(J1879&gt;=2,1,0)+K1879+IF(H1879&gt;=5,1,0)</f>
        <v>3</v>
      </c>
      <c r="R1879" s="2" t="n">
        <f aca="false">IF(AND(L1879=0,P1879="High"),1,0)</f>
        <v>0</v>
      </c>
    </row>
    <row r="1880" customFormat="false" ht="15" hidden="false" customHeight="false" outlineLevel="0" collapsed="false">
      <c r="A1880" s="2" t="n">
        <v>2025</v>
      </c>
      <c r="B1880" s="2" t="n">
        <v>15641043</v>
      </c>
      <c r="C1880" s="2" t="s">
        <v>37</v>
      </c>
      <c r="D1880" s="2" t="n">
        <v>648</v>
      </c>
      <c r="E1880" s="2" t="s">
        <v>22</v>
      </c>
      <c r="F1880" s="2" t="s">
        <v>27</v>
      </c>
      <c r="G1880" s="2" t="n">
        <v>35</v>
      </c>
      <c r="H1880" s="2" t="n">
        <v>7</v>
      </c>
      <c r="I1880" s="3" t="n">
        <v>0</v>
      </c>
      <c r="J1880" s="2" t="n">
        <v>2</v>
      </c>
      <c r="K1880" s="2" t="n">
        <v>1</v>
      </c>
      <c r="L1880" s="2" t="n">
        <v>1</v>
      </c>
      <c r="M1880" s="3" t="n">
        <v>78436.36</v>
      </c>
      <c r="N1880" s="2" t="n">
        <v>0</v>
      </c>
      <c r="O1880" s="2" t="str">
        <f aca="false">IF(AND(L1880=1,J1880&gt;=2),"Active Engaged",IF(AND(L1880=1,J1880=1),"Active Low-Product",IF(AND(L1880=0,J1880&gt;=2),"Inactive Multi-Product","Inactive Disengaged")))</f>
        <v>Active Engaged</v>
      </c>
      <c r="P1880" s="2" t="str">
        <f aca="false">IF(I1880&gt;=MEDIAN($I$2:$I$10001),"High","Low")</f>
        <v>Low</v>
      </c>
      <c r="Q1880" s="2" t="n">
        <f aca="false">L1880+IF(J1880&gt;=2,1,0)+K1880+IF(H1880&gt;=5,1,0)</f>
        <v>4</v>
      </c>
      <c r="R1880" s="2" t="n">
        <f aca="false">IF(AND(L1880=0,P1880="High"),1,0)</f>
        <v>0</v>
      </c>
    </row>
    <row r="1881" customFormat="false" ht="15" hidden="false" customHeight="false" outlineLevel="0" collapsed="false">
      <c r="A1881" s="2" t="n">
        <v>2025</v>
      </c>
      <c r="B1881" s="2" t="n">
        <v>15768095</v>
      </c>
      <c r="C1881" s="2" t="s">
        <v>729</v>
      </c>
      <c r="D1881" s="2" t="n">
        <v>579</v>
      </c>
      <c r="E1881" s="2" t="s">
        <v>19</v>
      </c>
      <c r="F1881" s="2" t="s">
        <v>27</v>
      </c>
      <c r="G1881" s="2" t="n">
        <v>31</v>
      </c>
      <c r="H1881" s="2" t="n">
        <v>9</v>
      </c>
      <c r="I1881" s="3" t="n">
        <v>0</v>
      </c>
      <c r="J1881" s="2" t="n">
        <v>1</v>
      </c>
      <c r="K1881" s="2" t="n">
        <v>0</v>
      </c>
      <c r="L1881" s="2" t="n">
        <v>1</v>
      </c>
      <c r="M1881" s="3" t="n">
        <v>139048</v>
      </c>
      <c r="N1881" s="2" t="n">
        <v>0</v>
      </c>
      <c r="O1881" s="2" t="str">
        <f aca="false">IF(AND(L1881=1,J1881&gt;=2),"Active Engaged",IF(AND(L1881=1,J1881=1),"Active Low-Product",IF(AND(L1881=0,J1881&gt;=2),"Inactive Multi-Product","Inactive Disengaged")))</f>
        <v>Active Low-Product</v>
      </c>
      <c r="P1881" s="2" t="str">
        <f aca="false">IF(I1881&gt;=MEDIAN($I$2:$I$10001),"High","Low")</f>
        <v>Low</v>
      </c>
      <c r="Q1881" s="2" t="n">
        <f aca="false">L1881+IF(J1881&gt;=2,1,0)+K1881+IF(H1881&gt;=5,1,0)</f>
        <v>2</v>
      </c>
      <c r="R1881" s="2" t="n">
        <f aca="false">IF(AND(L1881=0,P1881="High"),1,0)</f>
        <v>0</v>
      </c>
    </row>
    <row r="1882" customFormat="false" ht="15" hidden="false" customHeight="false" outlineLevel="0" collapsed="false">
      <c r="A1882" s="2" t="n">
        <v>2025</v>
      </c>
      <c r="B1882" s="2" t="n">
        <v>15811314</v>
      </c>
      <c r="C1882" s="2" t="s">
        <v>1099</v>
      </c>
      <c r="D1882" s="2" t="n">
        <v>589</v>
      </c>
      <c r="E1882" s="2" t="s">
        <v>30</v>
      </c>
      <c r="F1882" s="2" t="s">
        <v>20</v>
      </c>
      <c r="G1882" s="2" t="n">
        <v>36</v>
      </c>
      <c r="H1882" s="2" t="n">
        <v>9</v>
      </c>
      <c r="I1882" s="3" t="n">
        <v>140355.56</v>
      </c>
      <c r="J1882" s="2" t="n">
        <v>2</v>
      </c>
      <c r="K1882" s="2" t="n">
        <v>1</v>
      </c>
      <c r="L1882" s="2" t="n">
        <v>0</v>
      </c>
      <c r="M1882" s="3" t="n">
        <v>136329.96</v>
      </c>
      <c r="N1882" s="2" t="n">
        <v>0</v>
      </c>
      <c r="O1882" s="2" t="str">
        <f aca="false">IF(AND(L1882=1,J1882&gt;=2),"Active Engaged",IF(AND(L1882=1,J1882=1),"Active Low-Product",IF(AND(L1882=0,J1882&gt;=2),"Inactive Multi-Product","Inactive Disengaged")))</f>
        <v>Inactive Multi-Product</v>
      </c>
      <c r="P1882" s="2" t="str">
        <f aca="false">IF(I1882&gt;=MEDIAN($I$2:$I$10001),"High","Low")</f>
        <v>High</v>
      </c>
      <c r="Q1882" s="2" t="n">
        <f aca="false">L1882+IF(J1882&gt;=2,1,0)+K1882+IF(H1882&gt;=5,1,0)</f>
        <v>3</v>
      </c>
      <c r="R1882" s="2" t="n">
        <f aca="false">IF(AND(L1882=0,P1882="High"),1,0)</f>
        <v>1</v>
      </c>
    </row>
    <row r="1883" customFormat="false" ht="15" hidden="false" customHeight="false" outlineLevel="0" collapsed="false">
      <c r="A1883" s="2" t="n">
        <v>2025</v>
      </c>
      <c r="B1883" s="2" t="n">
        <v>15669922</v>
      </c>
      <c r="C1883" s="2" t="s">
        <v>892</v>
      </c>
      <c r="D1883" s="2" t="n">
        <v>530</v>
      </c>
      <c r="E1883" s="2" t="s">
        <v>22</v>
      </c>
      <c r="F1883" s="2" t="s">
        <v>20</v>
      </c>
      <c r="G1883" s="2" t="n">
        <v>36</v>
      </c>
      <c r="H1883" s="2" t="n">
        <v>2</v>
      </c>
      <c r="I1883" s="3" t="n">
        <v>0</v>
      </c>
      <c r="J1883" s="2" t="n">
        <v>2</v>
      </c>
      <c r="K1883" s="2" t="n">
        <v>1</v>
      </c>
      <c r="L1883" s="2" t="n">
        <v>1</v>
      </c>
      <c r="M1883" s="3" t="n">
        <v>14721.8</v>
      </c>
      <c r="N1883" s="2" t="n">
        <v>0</v>
      </c>
      <c r="O1883" s="2" t="str">
        <f aca="false">IF(AND(L1883=1,J1883&gt;=2),"Active Engaged",IF(AND(L1883=1,J1883=1),"Active Low-Product",IF(AND(L1883=0,J1883&gt;=2),"Inactive Multi-Product","Inactive Disengaged")))</f>
        <v>Active Engaged</v>
      </c>
      <c r="P1883" s="2" t="str">
        <f aca="false">IF(I1883&gt;=MEDIAN($I$2:$I$10001),"High","Low")</f>
        <v>Low</v>
      </c>
      <c r="Q1883" s="2" t="n">
        <f aca="false">L1883+IF(J1883&gt;=2,1,0)+K1883+IF(H1883&gt;=5,1,0)</f>
        <v>3</v>
      </c>
      <c r="R1883" s="2" t="n">
        <f aca="false">IF(AND(L1883=0,P1883="High"),1,0)</f>
        <v>0</v>
      </c>
    </row>
    <row r="1884" customFormat="false" ht="15" hidden="false" customHeight="false" outlineLevel="0" collapsed="false">
      <c r="A1884" s="2" t="n">
        <v>2025</v>
      </c>
      <c r="B1884" s="2" t="n">
        <v>15707114</v>
      </c>
      <c r="C1884" s="2" t="s">
        <v>1169</v>
      </c>
      <c r="D1884" s="2" t="n">
        <v>831</v>
      </c>
      <c r="E1884" s="2" t="s">
        <v>19</v>
      </c>
      <c r="F1884" s="2" t="s">
        <v>27</v>
      </c>
      <c r="G1884" s="2" t="n">
        <v>30</v>
      </c>
      <c r="H1884" s="2" t="n">
        <v>2</v>
      </c>
      <c r="I1884" s="3" t="n">
        <v>0</v>
      </c>
      <c r="J1884" s="2" t="n">
        <v>2</v>
      </c>
      <c r="K1884" s="2" t="n">
        <v>0</v>
      </c>
      <c r="L1884" s="2" t="n">
        <v>1</v>
      </c>
      <c r="M1884" s="3" t="n">
        <v>3430.38</v>
      </c>
      <c r="N1884" s="2" t="n">
        <v>0</v>
      </c>
      <c r="O1884" s="2" t="str">
        <f aca="false">IF(AND(L1884=1,J1884&gt;=2),"Active Engaged",IF(AND(L1884=1,J1884=1),"Active Low-Product",IF(AND(L1884=0,J1884&gt;=2),"Inactive Multi-Product","Inactive Disengaged")))</f>
        <v>Active Engaged</v>
      </c>
      <c r="P1884" s="2" t="str">
        <f aca="false">IF(I1884&gt;=MEDIAN($I$2:$I$10001),"High","Low")</f>
        <v>Low</v>
      </c>
      <c r="Q1884" s="2" t="n">
        <f aca="false">L1884+IF(J1884&gt;=2,1,0)+K1884+IF(H1884&gt;=5,1,0)</f>
        <v>2</v>
      </c>
      <c r="R1884" s="2" t="n">
        <f aca="false">IF(AND(L1884=0,P1884="High"),1,0)</f>
        <v>0</v>
      </c>
    </row>
    <row r="1885" customFormat="false" ht="15" hidden="false" customHeight="false" outlineLevel="0" collapsed="false">
      <c r="A1885" s="2" t="n">
        <v>2025</v>
      </c>
      <c r="B1885" s="2" t="n">
        <v>15670602</v>
      </c>
      <c r="C1885" s="2" t="s">
        <v>801</v>
      </c>
      <c r="D1885" s="2" t="n">
        <v>790</v>
      </c>
      <c r="E1885" s="2" t="s">
        <v>30</v>
      </c>
      <c r="F1885" s="2" t="s">
        <v>27</v>
      </c>
      <c r="G1885" s="2" t="n">
        <v>24</v>
      </c>
      <c r="H1885" s="2" t="n">
        <v>7</v>
      </c>
      <c r="I1885" s="3" t="n">
        <v>107418.27</v>
      </c>
      <c r="J1885" s="2" t="n">
        <v>1</v>
      </c>
      <c r="K1885" s="2" t="n">
        <v>0</v>
      </c>
      <c r="L1885" s="2" t="n">
        <v>1</v>
      </c>
      <c r="M1885" s="3" t="n">
        <v>160450.21</v>
      </c>
      <c r="N1885" s="2" t="n">
        <v>0</v>
      </c>
      <c r="O1885" s="2" t="str">
        <f aca="false">IF(AND(L1885=1,J1885&gt;=2),"Active Engaged",IF(AND(L1885=1,J1885=1),"Active Low-Product",IF(AND(L1885=0,J1885&gt;=2),"Inactive Multi-Product","Inactive Disengaged")))</f>
        <v>Active Low-Product</v>
      </c>
      <c r="P1885" s="2" t="str">
        <f aca="false">IF(I1885&gt;=MEDIAN($I$2:$I$10001),"High","Low")</f>
        <v>High</v>
      </c>
      <c r="Q1885" s="2" t="n">
        <f aca="false">L1885+IF(J1885&gt;=2,1,0)+K1885+IF(H1885&gt;=5,1,0)</f>
        <v>2</v>
      </c>
      <c r="R1885" s="2" t="n">
        <f aca="false">IF(AND(L1885=0,P1885="High"),1,0)</f>
        <v>0</v>
      </c>
    </row>
    <row r="1886" customFormat="false" ht="15" hidden="false" customHeight="false" outlineLevel="0" collapsed="false">
      <c r="A1886" s="2" t="n">
        <v>2025</v>
      </c>
      <c r="B1886" s="2" t="n">
        <v>15713479</v>
      </c>
      <c r="C1886" s="2" t="s">
        <v>1107</v>
      </c>
      <c r="D1886" s="2" t="n">
        <v>656</v>
      </c>
      <c r="E1886" s="2" t="s">
        <v>19</v>
      </c>
      <c r="F1886" s="2" t="s">
        <v>27</v>
      </c>
      <c r="G1886" s="2" t="n">
        <v>35</v>
      </c>
      <c r="H1886" s="2" t="n">
        <v>6</v>
      </c>
      <c r="I1886" s="3" t="n">
        <v>0</v>
      </c>
      <c r="J1886" s="2" t="n">
        <v>2</v>
      </c>
      <c r="K1886" s="2" t="n">
        <v>1</v>
      </c>
      <c r="L1886" s="2" t="n">
        <v>0</v>
      </c>
      <c r="M1886" s="3" t="n">
        <v>1485.27</v>
      </c>
      <c r="N1886" s="2" t="n">
        <v>0</v>
      </c>
      <c r="O1886" s="2" t="str">
        <f aca="false">IF(AND(L1886=1,J1886&gt;=2),"Active Engaged",IF(AND(L1886=1,J1886=1),"Active Low-Product",IF(AND(L1886=0,J1886&gt;=2),"Inactive Multi-Product","Inactive Disengaged")))</f>
        <v>Inactive Multi-Product</v>
      </c>
      <c r="P1886" s="2" t="str">
        <f aca="false">IF(I1886&gt;=MEDIAN($I$2:$I$10001),"High","Low")</f>
        <v>Low</v>
      </c>
      <c r="Q1886" s="2" t="n">
        <f aca="false">L1886+IF(J1886&gt;=2,1,0)+K1886+IF(H1886&gt;=5,1,0)</f>
        <v>3</v>
      </c>
      <c r="R1886" s="2" t="n">
        <f aca="false">IF(AND(L1886=0,P1886="High"),1,0)</f>
        <v>0</v>
      </c>
    </row>
    <row r="1887" customFormat="false" ht="15" hidden="false" customHeight="false" outlineLevel="0" collapsed="false">
      <c r="A1887" s="2" t="n">
        <v>2025</v>
      </c>
      <c r="B1887" s="2" t="n">
        <v>15663830</v>
      </c>
      <c r="C1887" s="2" t="s">
        <v>468</v>
      </c>
      <c r="D1887" s="2" t="n">
        <v>563</v>
      </c>
      <c r="E1887" s="2" t="s">
        <v>22</v>
      </c>
      <c r="F1887" s="2" t="s">
        <v>27</v>
      </c>
      <c r="G1887" s="2" t="n">
        <v>32</v>
      </c>
      <c r="H1887" s="2" t="n">
        <v>6</v>
      </c>
      <c r="I1887" s="3" t="n">
        <v>0</v>
      </c>
      <c r="J1887" s="2" t="n">
        <v>2</v>
      </c>
      <c r="K1887" s="2" t="n">
        <v>1</v>
      </c>
      <c r="L1887" s="2" t="n">
        <v>1</v>
      </c>
      <c r="M1887" s="3" t="n">
        <v>19720.08</v>
      </c>
      <c r="N1887" s="2" t="n">
        <v>0</v>
      </c>
      <c r="O1887" s="2" t="str">
        <f aca="false">IF(AND(L1887=1,J1887&gt;=2),"Active Engaged",IF(AND(L1887=1,J1887=1),"Active Low-Product",IF(AND(L1887=0,J1887&gt;=2),"Inactive Multi-Product","Inactive Disengaged")))</f>
        <v>Active Engaged</v>
      </c>
      <c r="P1887" s="2" t="str">
        <f aca="false">IF(I1887&gt;=MEDIAN($I$2:$I$10001),"High","Low")</f>
        <v>Low</v>
      </c>
      <c r="Q1887" s="2" t="n">
        <f aca="false">L1887+IF(J1887&gt;=2,1,0)+K1887+IF(H1887&gt;=5,1,0)</f>
        <v>4</v>
      </c>
      <c r="R1887" s="2" t="n">
        <f aca="false">IF(AND(L1887=0,P1887="High"),1,0)</f>
        <v>0</v>
      </c>
    </row>
    <row r="1888" customFormat="false" ht="15" hidden="false" customHeight="false" outlineLevel="0" collapsed="false">
      <c r="A1888" s="2" t="n">
        <v>2025</v>
      </c>
      <c r="B1888" s="2" t="n">
        <v>15566958</v>
      </c>
      <c r="C1888" s="2" t="s">
        <v>849</v>
      </c>
      <c r="D1888" s="2" t="n">
        <v>667</v>
      </c>
      <c r="E1888" s="2" t="s">
        <v>22</v>
      </c>
      <c r="F1888" s="2" t="s">
        <v>27</v>
      </c>
      <c r="G1888" s="2" t="n">
        <v>39</v>
      </c>
      <c r="H1888" s="2" t="n">
        <v>7</v>
      </c>
      <c r="I1888" s="3" t="n">
        <v>167557.12</v>
      </c>
      <c r="J1888" s="2" t="n">
        <v>1</v>
      </c>
      <c r="K1888" s="2" t="n">
        <v>1</v>
      </c>
      <c r="L1888" s="2" t="n">
        <v>1</v>
      </c>
      <c r="M1888" s="3" t="n">
        <v>41183.02</v>
      </c>
      <c r="N1888" s="2" t="n">
        <v>0</v>
      </c>
      <c r="O1888" s="2" t="str">
        <f aca="false">IF(AND(L1888=1,J1888&gt;=2),"Active Engaged",IF(AND(L1888=1,J1888=1),"Active Low-Product",IF(AND(L1888=0,J1888&gt;=2),"Inactive Multi-Product","Inactive Disengaged")))</f>
        <v>Active Low-Product</v>
      </c>
      <c r="P1888" s="2" t="str">
        <f aca="false">IF(I1888&gt;=MEDIAN($I$2:$I$10001),"High","Low")</f>
        <v>High</v>
      </c>
      <c r="Q1888" s="2" t="n">
        <f aca="false">L1888+IF(J1888&gt;=2,1,0)+K1888+IF(H1888&gt;=5,1,0)</f>
        <v>3</v>
      </c>
      <c r="R1888" s="2" t="n">
        <f aca="false">IF(AND(L1888=0,P1888="High"),1,0)</f>
        <v>0</v>
      </c>
    </row>
    <row r="1889" customFormat="false" ht="15" hidden="false" customHeight="false" outlineLevel="0" collapsed="false">
      <c r="A1889" s="2" t="n">
        <v>2025</v>
      </c>
      <c r="B1889" s="2" t="n">
        <v>15680918</v>
      </c>
      <c r="C1889" s="2" t="s">
        <v>236</v>
      </c>
      <c r="D1889" s="2" t="n">
        <v>613</v>
      </c>
      <c r="E1889" s="2" t="s">
        <v>22</v>
      </c>
      <c r="F1889" s="2" t="s">
        <v>27</v>
      </c>
      <c r="G1889" s="2" t="n">
        <v>34</v>
      </c>
      <c r="H1889" s="2" t="n">
        <v>8</v>
      </c>
      <c r="I1889" s="3" t="n">
        <v>117300.02</v>
      </c>
      <c r="J1889" s="2" t="n">
        <v>1</v>
      </c>
      <c r="K1889" s="2" t="n">
        <v>1</v>
      </c>
      <c r="L1889" s="2" t="n">
        <v>0</v>
      </c>
      <c r="M1889" s="3" t="n">
        <v>139410.08</v>
      </c>
      <c r="N1889" s="2" t="n">
        <v>0</v>
      </c>
      <c r="O1889" s="2" t="str">
        <f aca="false">IF(AND(L1889=1,J1889&gt;=2),"Active Engaged",IF(AND(L1889=1,J1889=1),"Active Low-Product",IF(AND(L1889=0,J1889&gt;=2),"Inactive Multi-Product","Inactive Disengaged")))</f>
        <v>Inactive Disengaged</v>
      </c>
      <c r="P1889" s="2" t="str">
        <f aca="false">IF(I1889&gt;=MEDIAN($I$2:$I$10001),"High","Low")</f>
        <v>High</v>
      </c>
      <c r="Q1889" s="2" t="n">
        <f aca="false">L1889+IF(J1889&gt;=2,1,0)+K1889+IF(H1889&gt;=5,1,0)</f>
        <v>2</v>
      </c>
      <c r="R1889" s="2" t="n">
        <f aca="false">IF(AND(L1889=0,P1889="High"),1,0)</f>
        <v>1</v>
      </c>
    </row>
    <row r="1890" customFormat="false" ht="15" hidden="false" customHeight="false" outlineLevel="0" collapsed="false">
      <c r="A1890" s="2" t="n">
        <v>2025</v>
      </c>
      <c r="B1890" s="2" t="n">
        <v>15663921</v>
      </c>
      <c r="C1890" s="2" t="s">
        <v>391</v>
      </c>
      <c r="D1890" s="2" t="n">
        <v>429</v>
      </c>
      <c r="E1890" s="2" t="s">
        <v>19</v>
      </c>
      <c r="F1890" s="2" t="s">
        <v>27</v>
      </c>
      <c r="G1890" s="2" t="n">
        <v>60</v>
      </c>
      <c r="H1890" s="2" t="n">
        <v>7</v>
      </c>
      <c r="I1890" s="3" t="n">
        <v>0</v>
      </c>
      <c r="J1890" s="2" t="n">
        <v>2</v>
      </c>
      <c r="K1890" s="2" t="n">
        <v>1</v>
      </c>
      <c r="L1890" s="2" t="n">
        <v>1</v>
      </c>
      <c r="M1890" s="3" t="n">
        <v>163691.48</v>
      </c>
      <c r="N1890" s="2" t="n">
        <v>0</v>
      </c>
      <c r="O1890" s="2" t="str">
        <f aca="false">IF(AND(L1890=1,J1890&gt;=2),"Active Engaged",IF(AND(L1890=1,J1890=1),"Active Low-Product",IF(AND(L1890=0,J1890&gt;=2),"Inactive Multi-Product","Inactive Disengaged")))</f>
        <v>Active Engaged</v>
      </c>
      <c r="P1890" s="2" t="str">
        <f aca="false">IF(I1890&gt;=MEDIAN($I$2:$I$10001),"High","Low")</f>
        <v>Low</v>
      </c>
      <c r="Q1890" s="2" t="n">
        <f aca="false">L1890+IF(J1890&gt;=2,1,0)+K1890+IF(H1890&gt;=5,1,0)</f>
        <v>4</v>
      </c>
      <c r="R1890" s="2" t="n">
        <f aca="false">IF(AND(L1890=0,P1890="High"),1,0)</f>
        <v>0</v>
      </c>
    </row>
    <row r="1891" customFormat="false" ht="15" hidden="false" customHeight="false" outlineLevel="0" collapsed="false">
      <c r="A1891" s="2" t="n">
        <v>2025</v>
      </c>
      <c r="B1891" s="2" t="n">
        <v>15716324</v>
      </c>
      <c r="C1891" s="2" t="s">
        <v>1067</v>
      </c>
      <c r="D1891" s="2" t="n">
        <v>665</v>
      </c>
      <c r="E1891" s="2" t="s">
        <v>19</v>
      </c>
      <c r="F1891" s="2" t="s">
        <v>20</v>
      </c>
      <c r="G1891" s="2" t="n">
        <v>23</v>
      </c>
      <c r="H1891" s="2" t="n">
        <v>9</v>
      </c>
      <c r="I1891" s="3" t="n">
        <v>143672.9</v>
      </c>
      <c r="J1891" s="2" t="n">
        <v>1</v>
      </c>
      <c r="K1891" s="2" t="n">
        <v>1</v>
      </c>
      <c r="L1891" s="2" t="n">
        <v>1</v>
      </c>
      <c r="M1891" s="3" t="n">
        <v>115147.33</v>
      </c>
      <c r="N1891" s="2" t="n">
        <v>0</v>
      </c>
      <c r="O1891" s="2" t="str">
        <f aca="false">IF(AND(L1891=1,J1891&gt;=2),"Active Engaged",IF(AND(L1891=1,J1891=1),"Active Low-Product",IF(AND(L1891=0,J1891&gt;=2),"Inactive Multi-Product","Inactive Disengaged")))</f>
        <v>Active Low-Product</v>
      </c>
      <c r="P1891" s="2" t="str">
        <f aca="false">IF(I1891&gt;=MEDIAN($I$2:$I$10001),"High","Low")</f>
        <v>High</v>
      </c>
      <c r="Q1891" s="2" t="n">
        <f aca="false">L1891+IF(J1891&gt;=2,1,0)+K1891+IF(H1891&gt;=5,1,0)</f>
        <v>3</v>
      </c>
      <c r="R1891" s="2" t="n">
        <f aca="false">IF(AND(L1891=0,P1891="High"),1,0)</f>
        <v>0</v>
      </c>
    </row>
    <row r="1892" customFormat="false" ht="15" hidden="false" customHeight="false" outlineLevel="0" collapsed="false">
      <c r="A1892" s="2" t="n">
        <v>2025</v>
      </c>
      <c r="B1892" s="2" t="n">
        <v>15796969</v>
      </c>
      <c r="C1892" s="2" t="s">
        <v>1170</v>
      </c>
      <c r="D1892" s="2" t="n">
        <v>731</v>
      </c>
      <c r="E1892" s="2" t="s">
        <v>19</v>
      </c>
      <c r="F1892" s="2" t="s">
        <v>27</v>
      </c>
      <c r="G1892" s="2" t="n">
        <v>33</v>
      </c>
      <c r="H1892" s="2" t="n">
        <v>4</v>
      </c>
      <c r="I1892" s="3" t="n">
        <v>0</v>
      </c>
      <c r="J1892" s="2" t="n">
        <v>2</v>
      </c>
      <c r="K1892" s="2" t="n">
        <v>1</v>
      </c>
      <c r="L1892" s="2" t="n">
        <v>1</v>
      </c>
      <c r="M1892" s="3" t="n">
        <v>74945.11</v>
      </c>
      <c r="N1892" s="2" t="n">
        <v>0</v>
      </c>
      <c r="O1892" s="2" t="str">
        <f aca="false">IF(AND(L1892=1,J1892&gt;=2),"Active Engaged",IF(AND(L1892=1,J1892=1),"Active Low-Product",IF(AND(L1892=0,J1892&gt;=2),"Inactive Multi-Product","Inactive Disengaged")))</f>
        <v>Active Engaged</v>
      </c>
      <c r="P1892" s="2" t="str">
        <f aca="false">IF(I1892&gt;=MEDIAN($I$2:$I$10001),"High","Low")</f>
        <v>Low</v>
      </c>
      <c r="Q1892" s="2" t="n">
        <f aca="false">L1892+IF(J1892&gt;=2,1,0)+K1892+IF(H1892&gt;=5,1,0)</f>
        <v>3</v>
      </c>
      <c r="R1892" s="2" t="n">
        <f aca="false">IF(AND(L1892=0,P1892="High"),1,0)</f>
        <v>0</v>
      </c>
    </row>
    <row r="1893" customFormat="false" ht="15" hidden="false" customHeight="false" outlineLevel="0" collapsed="false">
      <c r="A1893" s="2" t="n">
        <v>2025</v>
      </c>
      <c r="B1893" s="2" t="n">
        <v>15574783</v>
      </c>
      <c r="C1893" s="2" t="s">
        <v>1171</v>
      </c>
      <c r="D1893" s="2" t="n">
        <v>584</v>
      </c>
      <c r="E1893" s="2" t="s">
        <v>19</v>
      </c>
      <c r="F1893" s="2" t="s">
        <v>20</v>
      </c>
      <c r="G1893" s="2" t="n">
        <v>37</v>
      </c>
      <c r="H1893" s="2" t="n">
        <v>1</v>
      </c>
      <c r="I1893" s="3" t="n">
        <v>0</v>
      </c>
      <c r="J1893" s="2" t="n">
        <v>2</v>
      </c>
      <c r="K1893" s="2" t="n">
        <v>1</v>
      </c>
      <c r="L1893" s="2" t="n">
        <v>1</v>
      </c>
      <c r="M1893" s="3" t="n">
        <v>180363.56</v>
      </c>
      <c r="N1893" s="2" t="n">
        <v>0</v>
      </c>
      <c r="O1893" s="2" t="str">
        <f aca="false">IF(AND(L1893=1,J1893&gt;=2),"Active Engaged",IF(AND(L1893=1,J1893=1),"Active Low-Product",IF(AND(L1893=0,J1893&gt;=2),"Inactive Multi-Product","Inactive Disengaged")))</f>
        <v>Active Engaged</v>
      </c>
      <c r="P1893" s="2" t="str">
        <f aca="false">IF(I1893&gt;=MEDIAN($I$2:$I$10001),"High","Low")</f>
        <v>Low</v>
      </c>
      <c r="Q1893" s="2" t="n">
        <f aca="false">L1893+IF(J1893&gt;=2,1,0)+K1893+IF(H1893&gt;=5,1,0)</f>
        <v>3</v>
      </c>
      <c r="R1893" s="2" t="n">
        <f aca="false">IF(AND(L1893=0,P1893="High"),1,0)</f>
        <v>0</v>
      </c>
    </row>
    <row r="1894" customFormat="false" ht="15" hidden="false" customHeight="false" outlineLevel="0" collapsed="false">
      <c r="A1894" s="2" t="n">
        <v>2025</v>
      </c>
      <c r="B1894" s="2" t="n">
        <v>15773487</v>
      </c>
      <c r="C1894" s="2" t="s">
        <v>1026</v>
      </c>
      <c r="D1894" s="2" t="n">
        <v>634</v>
      </c>
      <c r="E1894" s="2" t="s">
        <v>30</v>
      </c>
      <c r="F1894" s="2" t="s">
        <v>20</v>
      </c>
      <c r="G1894" s="2" t="n">
        <v>31</v>
      </c>
      <c r="H1894" s="2" t="n">
        <v>8</v>
      </c>
      <c r="I1894" s="3" t="n">
        <v>76798.92</v>
      </c>
      <c r="J1894" s="2" t="n">
        <v>1</v>
      </c>
      <c r="K1894" s="2" t="n">
        <v>0</v>
      </c>
      <c r="L1894" s="2" t="n">
        <v>0</v>
      </c>
      <c r="M1894" s="3" t="n">
        <v>196021.73</v>
      </c>
      <c r="N1894" s="2" t="n">
        <v>0</v>
      </c>
      <c r="O1894" s="2" t="str">
        <f aca="false">IF(AND(L1894=1,J1894&gt;=2),"Active Engaged",IF(AND(L1894=1,J1894=1),"Active Low-Product",IF(AND(L1894=0,J1894&gt;=2),"Inactive Multi-Product","Inactive Disengaged")))</f>
        <v>Inactive Disengaged</v>
      </c>
      <c r="P1894" s="2" t="str">
        <f aca="false">IF(I1894&gt;=MEDIAN($I$2:$I$10001),"High","Low")</f>
        <v>Low</v>
      </c>
      <c r="Q1894" s="2" t="n">
        <f aca="false">L1894+IF(J1894&gt;=2,1,0)+K1894+IF(H1894&gt;=5,1,0)</f>
        <v>1</v>
      </c>
      <c r="R1894" s="2" t="n">
        <f aca="false">IF(AND(L1894=0,P1894="High"),1,0)</f>
        <v>0</v>
      </c>
    </row>
    <row r="1895" customFormat="false" ht="15" hidden="false" customHeight="false" outlineLevel="0" collapsed="false">
      <c r="A1895" s="2" t="n">
        <v>2025</v>
      </c>
      <c r="B1895" s="2" t="n">
        <v>15802486</v>
      </c>
      <c r="C1895" s="2" t="s">
        <v>1172</v>
      </c>
      <c r="D1895" s="2" t="n">
        <v>488</v>
      </c>
      <c r="E1895" s="2" t="s">
        <v>19</v>
      </c>
      <c r="F1895" s="2" t="s">
        <v>27</v>
      </c>
      <c r="G1895" s="2" t="n">
        <v>34</v>
      </c>
      <c r="H1895" s="2" t="n">
        <v>3</v>
      </c>
      <c r="I1895" s="3" t="n">
        <v>0</v>
      </c>
      <c r="J1895" s="2" t="n">
        <v>2</v>
      </c>
      <c r="K1895" s="2" t="n">
        <v>1</v>
      </c>
      <c r="L1895" s="2" t="n">
        <v>1</v>
      </c>
      <c r="M1895" s="3" t="n">
        <v>125979.36</v>
      </c>
      <c r="N1895" s="2" t="n">
        <v>0</v>
      </c>
      <c r="O1895" s="2" t="str">
        <f aca="false">IF(AND(L1895=1,J1895&gt;=2),"Active Engaged",IF(AND(L1895=1,J1895=1),"Active Low-Product",IF(AND(L1895=0,J1895&gt;=2),"Inactive Multi-Product","Inactive Disengaged")))</f>
        <v>Active Engaged</v>
      </c>
      <c r="P1895" s="2" t="str">
        <f aca="false">IF(I1895&gt;=MEDIAN($I$2:$I$10001),"High","Low")</f>
        <v>Low</v>
      </c>
      <c r="Q1895" s="2" t="n">
        <f aca="false">L1895+IF(J1895&gt;=2,1,0)+K1895+IF(H1895&gt;=5,1,0)</f>
        <v>3</v>
      </c>
      <c r="R1895" s="2" t="n">
        <f aca="false">IF(AND(L1895=0,P1895="High"),1,0)</f>
        <v>0</v>
      </c>
    </row>
    <row r="1896" customFormat="false" ht="15" hidden="false" customHeight="false" outlineLevel="0" collapsed="false">
      <c r="A1896" s="2" t="n">
        <v>2025</v>
      </c>
      <c r="B1896" s="2" t="n">
        <v>15783398</v>
      </c>
      <c r="C1896" s="2" t="s">
        <v>1173</v>
      </c>
      <c r="D1896" s="2" t="n">
        <v>535</v>
      </c>
      <c r="E1896" s="2" t="s">
        <v>22</v>
      </c>
      <c r="F1896" s="2" t="s">
        <v>20</v>
      </c>
      <c r="G1896" s="2" t="n">
        <v>49</v>
      </c>
      <c r="H1896" s="2" t="n">
        <v>7</v>
      </c>
      <c r="I1896" s="3" t="n">
        <v>115309.75</v>
      </c>
      <c r="J1896" s="2" t="n">
        <v>1</v>
      </c>
      <c r="K1896" s="2" t="n">
        <v>1</v>
      </c>
      <c r="L1896" s="2" t="n">
        <v>0</v>
      </c>
      <c r="M1896" s="3" t="n">
        <v>111421.77</v>
      </c>
      <c r="N1896" s="2" t="n">
        <v>0</v>
      </c>
      <c r="O1896" s="2" t="str">
        <f aca="false">IF(AND(L1896=1,J1896&gt;=2),"Active Engaged",IF(AND(L1896=1,J1896=1),"Active Low-Product",IF(AND(L1896=0,J1896&gt;=2),"Inactive Multi-Product","Inactive Disengaged")))</f>
        <v>Inactive Disengaged</v>
      </c>
      <c r="P1896" s="2" t="str">
        <f aca="false">IF(I1896&gt;=MEDIAN($I$2:$I$10001),"High","Low")</f>
        <v>High</v>
      </c>
      <c r="Q1896" s="2" t="n">
        <f aca="false">L1896+IF(J1896&gt;=2,1,0)+K1896+IF(H1896&gt;=5,1,0)</f>
        <v>2</v>
      </c>
      <c r="R1896" s="2" t="n">
        <f aca="false">IF(AND(L1896=0,P1896="High"),1,0)</f>
        <v>1</v>
      </c>
    </row>
    <row r="1897" customFormat="false" ht="15" hidden="false" customHeight="false" outlineLevel="0" collapsed="false">
      <c r="A1897" s="2" t="n">
        <v>2025</v>
      </c>
      <c r="B1897" s="2" t="n">
        <v>15649418</v>
      </c>
      <c r="C1897" s="2" t="s">
        <v>1174</v>
      </c>
      <c r="D1897" s="2" t="n">
        <v>776</v>
      </c>
      <c r="E1897" s="2" t="s">
        <v>19</v>
      </c>
      <c r="F1897" s="2" t="s">
        <v>20</v>
      </c>
      <c r="G1897" s="2" t="n">
        <v>29</v>
      </c>
      <c r="H1897" s="2" t="n">
        <v>7</v>
      </c>
      <c r="I1897" s="3" t="n">
        <v>178171.04</v>
      </c>
      <c r="J1897" s="2" t="n">
        <v>2</v>
      </c>
      <c r="K1897" s="2" t="n">
        <v>1</v>
      </c>
      <c r="L1897" s="2" t="n">
        <v>1</v>
      </c>
      <c r="M1897" s="3" t="n">
        <v>115818.51</v>
      </c>
      <c r="N1897" s="2" t="n">
        <v>0</v>
      </c>
      <c r="O1897" s="2" t="str">
        <f aca="false">IF(AND(L1897=1,J1897&gt;=2),"Active Engaged",IF(AND(L1897=1,J1897=1),"Active Low-Product",IF(AND(L1897=0,J1897&gt;=2),"Inactive Multi-Product","Inactive Disengaged")))</f>
        <v>Active Engaged</v>
      </c>
      <c r="P1897" s="2" t="str">
        <f aca="false">IF(I1897&gt;=MEDIAN($I$2:$I$10001),"High","Low")</f>
        <v>High</v>
      </c>
      <c r="Q1897" s="2" t="n">
        <f aca="false">L1897+IF(J1897&gt;=2,1,0)+K1897+IF(H1897&gt;=5,1,0)</f>
        <v>4</v>
      </c>
      <c r="R1897" s="2" t="n">
        <f aca="false">IF(AND(L1897=0,P1897="High"),1,0)</f>
        <v>0</v>
      </c>
    </row>
    <row r="1898" customFormat="false" ht="15" hidden="false" customHeight="false" outlineLevel="0" collapsed="false">
      <c r="A1898" s="2" t="n">
        <v>2025</v>
      </c>
      <c r="B1898" s="2" t="n">
        <v>15604588</v>
      </c>
      <c r="C1898" s="2" t="s">
        <v>849</v>
      </c>
      <c r="D1898" s="2" t="n">
        <v>850</v>
      </c>
      <c r="E1898" s="2" t="s">
        <v>22</v>
      </c>
      <c r="F1898" s="2" t="s">
        <v>20</v>
      </c>
      <c r="G1898" s="2" t="n">
        <v>38</v>
      </c>
      <c r="H1898" s="2" t="n">
        <v>3</v>
      </c>
      <c r="I1898" s="3" t="n">
        <v>0</v>
      </c>
      <c r="J1898" s="2" t="n">
        <v>2</v>
      </c>
      <c r="K1898" s="2" t="n">
        <v>0</v>
      </c>
      <c r="L1898" s="2" t="n">
        <v>1</v>
      </c>
      <c r="M1898" s="3" t="n">
        <v>179360.76</v>
      </c>
      <c r="N1898" s="2" t="n">
        <v>0</v>
      </c>
      <c r="O1898" s="2" t="str">
        <f aca="false">IF(AND(L1898=1,J1898&gt;=2),"Active Engaged",IF(AND(L1898=1,J1898=1),"Active Low-Product",IF(AND(L1898=0,J1898&gt;=2),"Inactive Multi-Product","Inactive Disengaged")))</f>
        <v>Active Engaged</v>
      </c>
      <c r="P1898" s="2" t="str">
        <f aca="false">IF(I1898&gt;=MEDIAN($I$2:$I$10001),"High","Low")</f>
        <v>Low</v>
      </c>
      <c r="Q1898" s="2" t="n">
        <f aca="false">L1898+IF(J1898&gt;=2,1,0)+K1898+IF(H1898&gt;=5,1,0)</f>
        <v>2</v>
      </c>
      <c r="R1898" s="2" t="n">
        <f aca="false">IF(AND(L1898=0,P1898="High"),1,0)</f>
        <v>0</v>
      </c>
    </row>
    <row r="1899" customFormat="false" ht="15" hidden="false" customHeight="false" outlineLevel="0" collapsed="false">
      <c r="A1899" s="2" t="n">
        <v>2025</v>
      </c>
      <c r="B1899" s="2" t="n">
        <v>15735428</v>
      </c>
      <c r="C1899" s="2" t="s">
        <v>771</v>
      </c>
      <c r="D1899" s="2" t="n">
        <v>673</v>
      </c>
      <c r="E1899" s="2" t="s">
        <v>22</v>
      </c>
      <c r="F1899" s="2" t="s">
        <v>20</v>
      </c>
      <c r="G1899" s="2" t="n">
        <v>37</v>
      </c>
      <c r="H1899" s="2" t="n">
        <v>0</v>
      </c>
      <c r="I1899" s="3" t="n">
        <v>0</v>
      </c>
      <c r="J1899" s="2" t="n">
        <v>2</v>
      </c>
      <c r="K1899" s="2" t="n">
        <v>0</v>
      </c>
      <c r="L1899" s="2" t="n">
        <v>0</v>
      </c>
      <c r="M1899" s="3" t="n">
        <v>82351.06</v>
      </c>
      <c r="N1899" s="2" t="n">
        <v>0</v>
      </c>
      <c r="O1899" s="2" t="str">
        <f aca="false">IF(AND(L1899=1,J1899&gt;=2),"Active Engaged",IF(AND(L1899=1,J1899=1),"Active Low-Product",IF(AND(L1899=0,J1899&gt;=2),"Inactive Multi-Product","Inactive Disengaged")))</f>
        <v>Inactive Multi-Product</v>
      </c>
      <c r="P1899" s="2" t="str">
        <f aca="false">IF(I1899&gt;=MEDIAN($I$2:$I$10001),"High","Low")</f>
        <v>Low</v>
      </c>
      <c r="Q1899" s="2" t="n">
        <f aca="false">L1899+IF(J1899&gt;=2,1,0)+K1899+IF(H1899&gt;=5,1,0)</f>
        <v>1</v>
      </c>
      <c r="R1899" s="2" t="n">
        <f aca="false">IF(AND(L1899=0,P1899="High"),1,0)</f>
        <v>0</v>
      </c>
    </row>
    <row r="1900" customFormat="false" ht="15" hidden="false" customHeight="false" outlineLevel="0" collapsed="false">
      <c r="A1900" s="2" t="n">
        <v>2025</v>
      </c>
      <c r="B1900" s="2" t="n">
        <v>15629078</v>
      </c>
      <c r="C1900" s="2" t="s">
        <v>1175</v>
      </c>
      <c r="D1900" s="2" t="n">
        <v>850</v>
      </c>
      <c r="E1900" s="2" t="s">
        <v>30</v>
      </c>
      <c r="F1900" s="2" t="s">
        <v>20</v>
      </c>
      <c r="G1900" s="2" t="n">
        <v>45</v>
      </c>
      <c r="H1900" s="2" t="n">
        <v>5</v>
      </c>
      <c r="I1900" s="3" t="n">
        <v>127258.79</v>
      </c>
      <c r="J1900" s="2" t="n">
        <v>1</v>
      </c>
      <c r="K1900" s="2" t="n">
        <v>1</v>
      </c>
      <c r="L1900" s="2" t="n">
        <v>1</v>
      </c>
      <c r="M1900" s="3" t="n">
        <v>192744.23</v>
      </c>
      <c r="N1900" s="2" t="n">
        <v>1</v>
      </c>
      <c r="O1900" s="2" t="str">
        <f aca="false">IF(AND(L1900=1,J1900&gt;=2),"Active Engaged",IF(AND(L1900=1,J1900=1),"Active Low-Product",IF(AND(L1900=0,J1900&gt;=2),"Inactive Multi-Product","Inactive Disengaged")))</f>
        <v>Active Low-Product</v>
      </c>
      <c r="P1900" s="2" t="str">
        <f aca="false">IF(I1900&gt;=MEDIAN($I$2:$I$10001),"High","Low")</f>
        <v>High</v>
      </c>
      <c r="Q1900" s="2" t="n">
        <f aca="false">L1900+IF(J1900&gt;=2,1,0)+K1900+IF(H1900&gt;=5,1,0)</f>
        <v>3</v>
      </c>
      <c r="R1900" s="2" t="n">
        <f aca="false">IF(AND(L1900=0,P1900="High"),1,0)</f>
        <v>0</v>
      </c>
    </row>
    <row r="1901" customFormat="false" ht="15" hidden="false" customHeight="false" outlineLevel="0" collapsed="false">
      <c r="A1901" s="2" t="n">
        <v>2025</v>
      </c>
      <c r="B1901" s="2" t="n">
        <v>15806880</v>
      </c>
      <c r="C1901" s="2" t="s">
        <v>272</v>
      </c>
      <c r="D1901" s="2" t="n">
        <v>627</v>
      </c>
      <c r="E1901" s="2" t="s">
        <v>22</v>
      </c>
      <c r="F1901" s="2" t="s">
        <v>20</v>
      </c>
      <c r="G1901" s="2" t="n">
        <v>30</v>
      </c>
      <c r="H1901" s="2" t="n">
        <v>6</v>
      </c>
      <c r="I1901" s="3" t="n">
        <v>0</v>
      </c>
      <c r="J1901" s="2" t="n">
        <v>1</v>
      </c>
      <c r="K1901" s="2" t="n">
        <v>1</v>
      </c>
      <c r="L1901" s="2" t="n">
        <v>1</v>
      </c>
      <c r="M1901" s="3" t="n">
        <v>113408.47</v>
      </c>
      <c r="N1901" s="2" t="n">
        <v>0</v>
      </c>
      <c r="O1901" s="2" t="str">
        <f aca="false">IF(AND(L1901=1,J1901&gt;=2),"Active Engaged",IF(AND(L1901=1,J1901=1),"Active Low-Product",IF(AND(L1901=0,J1901&gt;=2),"Inactive Multi-Product","Inactive Disengaged")))</f>
        <v>Active Low-Product</v>
      </c>
      <c r="P1901" s="2" t="str">
        <f aca="false">IF(I1901&gt;=MEDIAN($I$2:$I$10001),"High","Low")</f>
        <v>Low</v>
      </c>
      <c r="Q1901" s="2" t="n">
        <f aca="false">L1901+IF(J1901&gt;=2,1,0)+K1901+IF(H1901&gt;=5,1,0)</f>
        <v>3</v>
      </c>
      <c r="R1901" s="2" t="n">
        <f aca="false">IF(AND(L1901=0,P1901="High"),1,0)</f>
        <v>0</v>
      </c>
    </row>
    <row r="1902" customFormat="false" ht="15" hidden="false" customHeight="false" outlineLevel="0" collapsed="false">
      <c r="A1902" s="2" t="n">
        <v>2025</v>
      </c>
      <c r="B1902" s="2" t="n">
        <v>15754999</v>
      </c>
      <c r="C1902" s="2" t="s">
        <v>665</v>
      </c>
      <c r="D1902" s="2" t="n">
        <v>570</v>
      </c>
      <c r="E1902" s="2" t="s">
        <v>19</v>
      </c>
      <c r="F1902" s="2" t="s">
        <v>20</v>
      </c>
      <c r="G1902" s="2" t="n">
        <v>33</v>
      </c>
      <c r="H1902" s="2" t="n">
        <v>8</v>
      </c>
      <c r="I1902" s="3" t="n">
        <v>0</v>
      </c>
      <c r="J1902" s="2" t="n">
        <v>1</v>
      </c>
      <c r="K1902" s="2" t="n">
        <v>1</v>
      </c>
      <c r="L1902" s="2" t="n">
        <v>1</v>
      </c>
      <c r="M1902" s="3" t="n">
        <v>124641.42</v>
      </c>
      <c r="N1902" s="2" t="n">
        <v>0</v>
      </c>
      <c r="O1902" s="2" t="str">
        <f aca="false">IF(AND(L1902=1,J1902&gt;=2),"Active Engaged",IF(AND(L1902=1,J1902=1),"Active Low-Product",IF(AND(L1902=0,J1902&gt;=2),"Inactive Multi-Product","Inactive Disengaged")))</f>
        <v>Active Low-Product</v>
      </c>
      <c r="P1902" s="2" t="str">
        <f aca="false">IF(I1902&gt;=MEDIAN($I$2:$I$10001),"High","Low")</f>
        <v>Low</v>
      </c>
      <c r="Q1902" s="2" t="n">
        <f aca="false">L1902+IF(J1902&gt;=2,1,0)+K1902+IF(H1902&gt;=5,1,0)</f>
        <v>3</v>
      </c>
      <c r="R1902" s="2" t="n">
        <f aca="false">IF(AND(L1902=0,P1902="High"),1,0)</f>
        <v>0</v>
      </c>
    </row>
    <row r="1903" customFormat="false" ht="15" hidden="false" customHeight="false" outlineLevel="0" collapsed="false">
      <c r="A1903" s="2" t="n">
        <v>2025</v>
      </c>
      <c r="B1903" s="2" t="n">
        <v>15781034</v>
      </c>
      <c r="C1903" s="2" t="s">
        <v>1176</v>
      </c>
      <c r="D1903" s="2" t="n">
        <v>796</v>
      </c>
      <c r="E1903" s="2" t="s">
        <v>22</v>
      </c>
      <c r="F1903" s="2" t="s">
        <v>27</v>
      </c>
      <c r="G1903" s="2" t="n">
        <v>67</v>
      </c>
      <c r="H1903" s="2" t="n">
        <v>5</v>
      </c>
      <c r="I1903" s="3" t="n">
        <v>0</v>
      </c>
      <c r="J1903" s="2" t="n">
        <v>2</v>
      </c>
      <c r="K1903" s="2" t="n">
        <v>0</v>
      </c>
      <c r="L1903" s="2" t="n">
        <v>1</v>
      </c>
      <c r="M1903" s="3" t="n">
        <v>54871.02</v>
      </c>
      <c r="N1903" s="2" t="n">
        <v>0</v>
      </c>
      <c r="O1903" s="2" t="str">
        <f aca="false">IF(AND(L1903=1,J1903&gt;=2),"Active Engaged",IF(AND(L1903=1,J1903=1),"Active Low-Product",IF(AND(L1903=0,J1903&gt;=2),"Inactive Multi-Product","Inactive Disengaged")))</f>
        <v>Active Engaged</v>
      </c>
      <c r="P1903" s="2" t="str">
        <f aca="false">IF(I1903&gt;=MEDIAN($I$2:$I$10001),"High","Low")</f>
        <v>Low</v>
      </c>
      <c r="Q1903" s="2" t="n">
        <f aca="false">L1903+IF(J1903&gt;=2,1,0)+K1903+IF(H1903&gt;=5,1,0)</f>
        <v>3</v>
      </c>
      <c r="R1903" s="2" t="n">
        <f aca="false">IF(AND(L1903=0,P1903="High"),1,0)</f>
        <v>0</v>
      </c>
    </row>
    <row r="1904" customFormat="false" ht="15" hidden="false" customHeight="false" outlineLevel="0" collapsed="false">
      <c r="A1904" s="2" t="n">
        <v>2025</v>
      </c>
      <c r="B1904" s="2" t="n">
        <v>15622017</v>
      </c>
      <c r="C1904" s="2" t="s">
        <v>993</v>
      </c>
      <c r="D1904" s="2" t="n">
        <v>773</v>
      </c>
      <c r="E1904" s="2" t="s">
        <v>22</v>
      </c>
      <c r="F1904" s="2" t="s">
        <v>20</v>
      </c>
      <c r="G1904" s="2" t="n">
        <v>33</v>
      </c>
      <c r="H1904" s="2" t="n">
        <v>10</v>
      </c>
      <c r="I1904" s="3" t="n">
        <v>0</v>
      </c>
      <c r="J1904" s="2" t="n">
        <v>1</v>
      </c>
      <c r="K1904" s="2" t="n">
        <v>1</v>
      </c>
      <c r="L1904" s="2" t="n">
        <v>1</v>
      </c>
      <c r="M1904" s="3" t="n">
        <v>98820.09</v>
      </c>
      <c r="N1904" s="2" t="n">
        <v>0</v>
      </c>
      <c r="O1904" s="2" t="str">
        <f aca="false">IF(AND(L1904=1,J1904&gt;=2),"Active Engaged",IF(AND(L1904=1,J1904=1),"Active Low-Product",IF(AND(L1904=0,J1904&gt;=2),"Inactive Multi-Product","Inactive Disengaged")))</f>
        <v>Active Low-Product</v>
      </c>
      <c r="P1904" s="2" t="str">
        <f aca="false">IF(I1904&gt;=MEDIAN($I$2:$I$10001),"High","Low")</f>
        <v>Low</v>
      </c>
      <c r="Q1904" s="2" t="n">
        <f aca="false">L1904+IF(J1904&gt;=2,1,0)+K1904+IF(H1904&gt;=5,1,0)</f>
        <v>3</v>
      </c>
      <c r="R1904" s="2" t="n">
        <f aca="false">IF(AND(L1904=0,P1904="High"),1,0)</f>
        <v>0</v>
      </c>
    </row>
    <row r="1905" customFormat="false" ht="15" hidden="false" customHeight="false" outlineLevel="0" collapsed="false">
      <c r="A1905" s="2" t="n">
        <v>2025</v>
      </c>
      <c r="B1905" s="2" t="n">
        <v>15705885</v>
      </c>
      <c r="C1905" s="2" t="s">
        <v>1177</v>
      </c>
      <c r="D1905" s="2" t="n">
        <v>752</v>
      </c>
      <c r="E1905" s="2" t="s">
        <v>22</v>
      </c>
      <c r="F1905" s="2" t="s">
        <v>27</v>
      </c>
      <c r="G1905" s="2" t="n">
        <v>36</v>
      </c>
      <c r="H1905" s="2" t="n">
        <v>2</v>
      </c>
      <c r="I1905" s="3" t="n">
        <v>0</v>
      </c>
      <c r="J1905" s="2" t="n">
        <v>2</v>
      </c>
      <c r="K1905" s="2" t="n">
        <v>1</v>
      </c>
      <c r="L1905" s="2" t="n">
        <v>1</v>
      </c>
      <c r="M1905" s="3" t="n">
        <v>45570.84</v>
      </c>
      <c r="N1905" s="2" t="n">
        <v>0</v>
      </c>
      <c r="O1905" s="2" t="str">
        <f aca="false">IF(AND(L1905=1,J1905&gt;=2),"Active Engaged",IF(AND(L1905=1,J1905=1),"Active Low-Product",IF(AND(L1905=0,J1905&gt;=2),"Inactive Multi-Product","Inactive Disengaged")))</f>
        <v>Active Engaged</v>
      </c>
      <c r="P1905" s="2" t="str">
        <f aca="false">IF(I1905&gt;=MEDIAN($I$2:$I$10001),"High","Low")</f>
        <v>Low</v>
      </c>
      <c r="Q1905" s="2" t="n">
        <f aca="false">L1905+IF(J1905&gt;=2,1,0)+K1905+IF(H1905&gt;=5,1,0)</f>
        <v>3</v>
      </c>
      <c r="R1905" s="2" t="n">
        <f aca="false">IF(AND(L1905=0,P1905="High"),1,0)</f>
        <v>0</v>
      </c>
    </row>
    <row r="1906" customFormat="false" ht="15" hidden="false" customHeight="false" outlineLevel="0" collapsed="false">
      <c r="A1906" s="2" t="n">
        <v>2025</v>
      </c>
      <c r="B1906" s="2" t="n">
        <v>15677382</v>
      </c>
      <c r="C1906" s="2" t="s">
        <v>220</v>
      </c>
      <c r="D1906" s="2" t="n">
        <v>625</v>
      </c>
      <c r="E1906" s="2" t="s">
        <v>22</v>
      </c>
      <c r="F1906" s="2" t="s">
        <v>20</v>
      </c>
      <c r="G1906" s="2" t="n">
        <v>69</v>
      </c>
      <c r="H1906" s="2" t="n">
        <v>1</v>
      </c>
      <c r="I1906" s="3" t="n">
        <v>107569.96</v>
      </c>
      <c r="J1906" s="2" t="n">
        <v>1</v>
      </c>
      <c r="K1906" s="2" t="n">
        <v>1</v>
      </c>
      <c r="L1906" s="2" t="n">
        <v>1</v>
      </c>
      <c r="M1906" s="3" t="n">
        <v>182336.45</v>
      </c>
      <c r="N1906" s="2" t="n">
        <v>0</v>
      </c>
      <c r="O1906" s="2" t="str">
        <f aca="false">IF(AND(L1906=1,J1906&gt;=2),"Active Engaged",IF(AND(L1906=1,J1906=1),"Active Low-Product",IF(AND(L1906=0,J1906&gt;=2),"Inactive Multi-Product","Inactive Disengaged")))</f>
        <v>Active Low-Product</v>
      </c>
      <c r="P1906" s="2" t="str">
        <f aca="false">IF(I1906&gt;=MEDIAN($I$2:$I$10001),"High","Low")</f>
        <v>High</v>
      </c>
      <c r="Q1906" s="2" t="n">
        <f aca="false">L1906+IF(J1906&gt;=2,1,0)+K1906+IF(H1906&gt;=5,1,0)</f>
        <v>2</v>
      </c>
      <c r="R1906" s="2" t="n">
        <f aca="false">IF(AND(L1906=0,P1906="High"),1,0)</f>
        <v>0</v>
      </c>
    </row>
    <row r="1907" customFormat="false" ht="15" hidden="false" customHeight="false" outlineLevel="0" collapsed="false">
      <c r="A1907" s="2" t="n">
        <v>2025</v>
      </c>
      <c r="B1907" s="2" t="n">
        <v>15566843</v>
      </c>
      <c r="C1907" s="2" t="s">
        <v>1178</v>
      </c>
      <c r="D1907" s="2" t="n">
        <v>535</v>
      </c>
      <c r="E1907" s="2" t="s">
        <v>30</v>
      </c>
      <c r="F1907" s="2" t="s">
        <v>27</v>
      </c>
      <c r="G1907" s="2" t="n">
        <v>20</v>
      </c>
      <c r="H1907" s="2" t="n">
        <v>9</v>
      </c>
      <c r="I1907" s="3" t="n">
        <v>134874.4</v>
      </c>
      <c r="J1907" s="2" t="n">
        <v>1</v>
      </c>
      <c r="K1907" s="2" t="n">
        <v>1</v>
      </c>
      <c r="L1907" s="2" t="n">
        <v>1</v>
      </c>
      <c r="M1907" s="3" t="n">
        <v>118825.56</v>
      </c>
      <c r="N1907" s="2" t="n">
        <v>0</v>
      </c>
      <c r="O1907" s="2" t="str">
        <f aca="false">IF(AND(L1907=1,J1907&gt;=2),"Active Engaged",IF(AND(L1907=1,J1907=1),"Active Low-Product",IF(AND(L1907=0,J1907&gt;=2),"Inactive Multi-Product","Inactive Disengaged")))</f>
        <v>Active Low-Product</v>
      </c>
      <c r="P1907" s="2" t="str">
        <f aca="false">IF(I1907&gt;=MEDIAN($I$2:$I$10001),"High","Low")</f>
        <v>High</v>
      </c>
      <c r="Q1907" s="2" t="n">
        <f aca="false">L1907+IF(J1907&gt;=2,1,0)+K1907+IF(H1907&gt;=5,1,0)</f>
        <v>3</v>
      </c>
      <c r="R1907" s="2" t="n">
        <f aca="false">IF(AND(L1907=0,P1907="High"),1,0)</f>
        <v>0</v>
      </c>
    </row>
    <row r="1908" customFormat="false" ht="15" hidden="false" customHeight="false" outlineLevel="0" collapsed="false">
      <c r="A1908" s="2" t="n">
        <v>2025</v>
      </c>
      <c r="B1908" s="2" t="n">
        <v>15608387</v>
      </c>
      <c r="C1908" s="2" t="s">
        <v>121</v>
      </c>
      <c r="D1908" s="2" t="n">
        <v>786</v>
      </c>
      <c r="E1908" s="2" t="s">
        <v>19</v>
      </c>
      <c r="F1908" s="2" t="s">
        <v>20</v>
      </c>
      <c r="G1908" s="2" t="n">
        <v>29</v>
      </c>
      <c r="H1908" s="2" t="n">
        <v>4</v>
      </c>
      <c r="I1908" s="3" t="n">
        <v>0</v>
      </c>
      <c r="J1908" s="2" t="n">
        <v>2</v>
      </c>
      <c r="K1908" s="2" t="n">
        <v>1</v>
      </c>
      <c r="L1908" s="2" t="n">
        <v>0</v>
      </c>
      <c r="M1908" s="3" t="n">
        <v>103372.79</v>
      </c>
      <c r="N1908" s="2" t="n">
        <v>0</v>
      </c>
      <c r="O1908" s="2" t="str">
        <f aca="false">IF(AND(L1908=1,J1908&gt;=2),"Active Engaged",IF(AND(L1908=1,J1908=1),"Active Low-Product",IF(AND(L1908=0,J1908&gt;=2),"Inactive Multi-Product","Inactive Disengaged")))</f>
        <v>Inactive Multi-Product</v>
      </c>
      <c r="P1908" s="2" t="str">
        <f aca="false">IF(I1908&gt;=MEDIAN($I$2:$I$10001),"High","Low")</f>
        <v>Low</v>
      </c>
      <c r="Q1908" s="2" t="n">
        <f aca="false">L1908+IF(J1908&gt;=2,1,0)+K1908+IF(H1908&gt;=5,1,0)</f>
        <v>2</v>
      </c>
      <c r="R1908" s="2" t="n">
        <f aca="false">IF(AND(L1908=0,P1908="High"),1,0)</f>
        <v>0</v>
      </c>
    </row>
    <row r="1909" customFormat="false" ht="15" hidden="false" customHeight="false" outlineLevel="0" collapsed="false">
      <c r="A1909" s="2" t="n">
        <v>2025</v>
      </c>
      <c r="B1909" s="2" t="n">
        <v>15810786</v>
      </c>
      <c r="C1909" s="2" t="s">
        <v>1179</v>
      </c>
      <c r="D1909" s="2" t="n">
        <v>620</v>
      </c>
      <c r="E1909" s="2" t="s">
        <v>19</v>
      </c>
      <c r="F1909" s="2" t="s">
        <v>20</v>
      </c>
      <c r="G1909" s="2" t="n">
        <v>67</v>
      </c>
      <c r="H1909" s="2" t="n">
        <v>3</v>
      </c>
      <c r="I1909" s="3" t="n">
        <v>0</v>
      </c>
      <c r="J1909" s="2" t="n">
        <v>2</v>
      </c>
      <c r="K1909" s="2" t="n">
        <v>1</v>
      </c>
      <c r="L1909" s="2" t="n">
        <v>1</v>
      </c>
      <c r="M1909" s="3" t="n">
        <v>43486.73</v>
      </c>
      <c r="N1909" s="2" t="n">
        <v>0</v>
      </c>
      <c r="O1909" s="2" t="str">
        <f aca="false">IF(AND(L1909=1,J1909&gt;=2),"Active Engaged",IF(AND(L1909=1,J1909=1),"Active Low-Product",IF(AND(L1909=0,J1909&gt;=2),"Inactive Multi-Product","Inactive Disengaged")))</f>
        <v>Active Engaged</v>
      </c>
      <c r="P1909" s="2" t="str">
        <f aca="false">IF(I1909&gt;=MEDIAN($I$2:$I$10001),"High","Low")</f>
        <v>Low</v>
      </c>
      <c r="Q1909" s="2" t="n">
        <f aca="false">L1909+IF(J1909&gt;=2,1,0)+K1909+IF(H1909&gt;=5,1,0)</f>
        <v>3</v>
      </c>
      <c r="R1909" s="2" t="n">
        <f aca="false">IF(AND(L1909=0,P1909="High"),1,0)</f>
        <v>0</v>
      </c>
    </row>
    <row r="1910" customFormat="false" ht="15" hidden="false" customHeight="false" outlineLevel="0" collapsed="false">
      <c r="A1910" s="2" t="n">
        <v>2025</v>
      </c>
      <c r="B1910" s="2" t="n">
        <v>15626983</v>
      </c>
      <c r="C1910" s="2" t="s">
        <v>1180</v>
      </c>
      <c r="D1910" s="2" t="n">
        <v>605</v>
      </c>
      <c r="E1910" s="2" t="s">
        <v>22</v>
      </c>
      <c r="F1910" s="2" t="s">
        <v>20</v>
      </c>
      <c r="G1910" s="2" t="n">
        <v>48</v>
      </c>
      <c r="H1910" s="2" t="n">
        <v>6</v>
      </c>
      <c r="I1910" s="3" t="n">
        <v>0</v>
      </c>
      <c r="J1910" s="2" t="n">
        <v>2</v>
      </c>
      <c r="K1910" s="2" t="n">
        <v>1</v>
      </c>
      <c r="L1910" s="2" t="n">
        <v>1</v>
      </c>
      <c r="M1910" s="3" t="n">
        <v>40062.99</v>
      </c>
      <c r="N1910" s="2" t="n">
        <v>0</v>
      </c>
      <c r="O1910" s="2" t="str">
        <f aca="false">IF(AND(L1910=1,J1910&gt;=2),"Active Engaged",IF(AND(L1910=1,J1910=1),"Active Low-Product",IF(AND(L1910=0,J1910&gt;=2),"Inactive Multi-Product","Inactive Disengaged")))</f>
        <v>Active Engaged</v>
      </c>
      <c r="P1910" s="2" t="str">
        <f aca="false">IF(I1910&gt;=MEDIAN($I$2:$I$10001),"High","Low")</f>
        <v>Low</v>
      </c>
      <c r="Q1910" s="2" t="n">
        <f aca="false">L1910+IF(J1910&gt;=2,1,0)+K1910+IF(H1910&gt;=5,1,0)</f>
        <v>4</v>
      </c>
      <c r="R1910" s="2" t="n">
        <f aca="false">IF(AND(L1910=0,P1910="High"),1,0)</f>
        <v>0</v>
      </c>
    </row>
    <row r="1911" customFormat="false" ht="15" hidden="false" customHeight="false" outlineLevel="0" collapsed="false">
      <c r="A1911" s="2" t="n">
        <v>2025</v>
      </c>
      <c r="B1911" s="2" t="n">
        <v>15773605</v>
      </c>
      <c r="C1911" s="2" t="s">
        <v>797</v>
      </c>
      <c r="D1911" s="2" t="n">
        <v>670</v>
      </c>
      <c r="E1911" s="2" t="s">
        <v>22</v>
      </c>
      <c r="F1911" s="2" t="s">
        <v>20</v>
      </c>
      <c r="G1911" s="2" t="n">
        <v>32</v>
      </c>
      <c r="H1911" s="2" t="n">
        <v>3</v>
      </c>
      <c r="I1911" s="3" t="n">
        <v>0</v>
      </c>
      <c r="J1911" s="2" t="n">
        <v>2</v>
      </c>
      <c r="K1911" s="2" t="n">
        <v>1</v>
      </c>
      <c r="L1911" s="2" t="n">
        <v>0</v>
      </c>
      <c r="M1911" s="3" t="n">
        <v>46175.7</v>
      </c>
      <c r="N1911" s="2" t="n">
        <v>0</v>
      </c>
      <c r="O1911" s="2" t="str">
        <f aca="false">IF(AND(L1911=1,J1911&gt;=2),"Active Engaged",IF(AND(L1911=1,J1911=1),"Active Low-Product",IF(AND(L1911=0,J1911&gt;=2),"Inactive Multi-Product","Inactive Disengaged")))</f>
        <v>Inactive Multi-Product</v>
      </c>
      <c r="P1911" s="2" t="str">
        <f aca="false">IF(I1911&gt;=MEDIAN($I$2:$I$10001),"High","Low")</f>
        <v>Low</v>
      </c>
      <c r="Q1911" s="2" t="n">
        <f aca="false">L1911+IF(J1911&gt;=2,1,0)+K1911+IF(H1911&gt;=5,1,0)</f>
        <v>2</v>
      </c>
      <c r="R1911" s="2" t="n">
        <f aca="false">IF(AND(L1911=0,P1911="High"),1,0)</f>
        <v>0</v>
      </c>
    </row>
    <row r="1912" customFormat="false" ht="15" hidden="false" customHeight="false" outlineLevel="0" collapsed="false">
      <c r="A1912" s="2" t="n">
        <v>2025</v>
      </c>
      <c r="B1912" s="2" t="n">
        <v>15811261</v>
      </c>
      <c r="C1912" s="2" t="s">
        <v>1181</v>
      </c>
      <c r="D1912" s="2" t="n">
        <v>617</v>
      </c>
      <c r="E1912" s="2" t="s">
        <v>22</v>
      </c>
      <c r="F1912" s="2" t="s">
        <v>27</v>
      </c>
      <c r="G1912" s="2" t="n">
        <v>42</v>
      </c>
      <c r="H1912" s="2" t="n">
        <v>0</v>
      </c>
      <c r="I1912" s="3" t="n">
        <v>70105.87</v>
      </c>
      <c r="J1912" s="2" t="n">
        <v>1</v>
      </c>
      <c r="K1912" s="2" t="n">
        <v>1</v>
      </c>
      <c r="L1912" s="2" t="n">
        <v>1</v>
      </c>
      <c r="M1912" s="3" t="n">
        <v>120830.73</v>
      </c>
      <c r="N1912" s="2" t="n">
        <v>0</v>
      </c>
      <c r="O1912" s="2" t="str">
        <f aca="false">IF(AND(L1912=1,J1912&gt;=2),"Active Engaged",IF(AND(L1912=1,J1912=1),"Active Low-Product",IF(AND(L1912=0,J1912&gt;=2),"Inactive Multi-Product","Inactive Disengaged")))</f>
        <v>Active Low-Product</v>
      </c>
      <c r="P1912" s="2" t="str">
        <f aca="false">IF(I1912&gt;=MEDIAN($I$2:$I$10001),"High","Low")</f>
        <v>Low</v>
      </c>
      <c r="Q1912" s="2" t="n">
        <f aca="false">L1912+IF(J1912&gt;=2,1,0)+K1912+IF(H1912&gt;=5,1,0)</f>
        <v>2</v>
      </c>
      <c r="R1912" s="2" t="n">
        <f aca="false">IF(AND(L1912=0,P1912="High"),1,0)</f>
        <v>0</v>
      </c>
    </row>
    <row r="1913" customFormat="false" ht="15" hidden="false" customHeight="false" outlineLevel="0" collapsed="false">
      <c r="A1913" s="2" t="n">
        <v>2025</v>
      </c>
      <c r="B1913" s="2" t="n">
        <v>15590606</v>
      </c>
      <c r="C1913" s="2" t="s">
        <v>1182</v>
      </c>
      <c r="D1913" s="2" t="n">
        <v>595</v>
      </c>
      <c r="E1913" s="2" t="s">
        <v>19</v>
      </c>
      <c r="F1913" s="2" t="s">
        <v>27</v>
      </c>
      <c r="G1913" s="2" t="n">
        <v>41</v>
      </c>
      <c r="H1913" s="2" t="n">
        <v>9</v>
      </c>
      <c r="I1913" s="3" t="n">
        <v>0</v>
      </c>
      <c r="J1913" s="2" t="n">
        <v>2</v>
      </c>
      <c r="K1913" s="2" t="n">
        <v>1</v>
      </c>
      <c r="L1913" s="2" t="n">
        <v>0</v>
      </c>
      <c r="M1913" s="3" t="n">
        <v>5967.09</v>
      </c>
      <c r="N1913" s="2" t="n">
        <v>0</v>
      </c>
      <c r="O1913" s="2" t="str">
        <f aca="false">IF(AND(L1913=1,J1913&gt;=2),"Active Engaged",IF(AND(L1913=1,J1913=1),"Active Low-Product",IF(AND(L1913=0,J1913&gt;=2),"Inactive Multi-Product","Inactive Disengaged")))</f>
        <v>Inactive Multi-Product</v>
      </c>
      <c r="P1913" s="2" t="str">
        <f aca="false">IF(I1913&gt;=MEDIAN($I$2:$I$10001),"High","Low")</f>
        <v>Low</v>
      </c>
      <c r="Q1913" s="2" t="n">
        <f aca="false">L1913+IF(J1913&gt;=2,1,0)+K1913+IF(H1913&gt;=5,1,0)</f>
        <v>3</v>
      </c>
      <c r="R1913" s="2" t="n">
        <f aca="false">IF(AND(L1913=0,P1913="High"),1,0)</f>
        <v>0</v>
      </c>
    </row>
    <row r="1914" customFormat="false" ht="15" hidden="false" customHeight="false" outlineLevel="0" collapsed="false">
      <c r="A1914" s="2" t="n">
        <v>2025</v>
      </c>
      <c r="B1914" s="2" t="n">
        <v>15576644</v>
      </c>
      <c r="C1914" s="2" t="s">
        <v>491</v>
      </c>
      <c r="D1914" s="2" t="n">
        <v>687</v>
      </c>
      <c r="E1914" s="2" t="s">
        <v>30</v>
      </c>
      <c r="F1914" s="2" t="s">
        <v>20</v>
      </c>
      <c r="G1914" s="2" t="n">
        <v>29</v>
      </c>
      <c r="H1914" s="2" t="n">
        <v>4</v>
      </c>
      <c r="I1914" s="3" t="n">
        <v>78939.15</v>
      </c>
      <c r="J1914" s="2" t="n">
        <v>1</v>
      </c>
      <c r="K1914" s="2" t="n">
        <v>1</v>
      </c>
      <c r="L1914" s="2" t="n">
        <v>0</v>
      </c>
      <c r="M1914" s="3" t="n">
        <v>122134.56</v>
      </c>
      <c r="N1914" s="2" t="n">
        <v>1</v>
      </c>
      <c r="O1914" s="2" t="str">
        <f aca="false">IF(AND(L1914=1,J1914&gt;=2),"Active Engaged",IF(AND(L1914=1,J1914=1),"Active Low-Product",IF(AND(L1914=0,J1914&gt;=2),"Inactive Multi-Product","Inactive Disengaged")))</f>
        <v>Inactive Disengaged</v>
      </c>
      <c r="P1914" s="2" t="str">
        <f aca="false">IF(I1914&gt;=MEDIAN($I$2:$I$10001),"High","Low")</f>
        <v>Low</v>
      </c>
      <c r="Q1914" s="2" t="n">
        <f aca="false">L1914+IF(J1914&gt;=2,1,0)+K1914+IF(H1914&gt;=5,1,0)</f>
        <v>1</v>
      </c>
      <c r="R1914" s="2" t="n">
        <f aca="false">IF(AND(L1914=0,P1914="High"),1,0)</f>
        <v>0</v>
      </c>
    </row>
    <row r="1915" customFormat="false" ht="15" hidden="false" customHeight="false" outlineLevel="0" collapsed="false">
      <c r="A1915" s="2" t="n">
        <v>2025</v>
      </c>
      <c r="B1915" s="2" t="n">
        <v>15750264</v>
      </c>
      <c r="C1915" s="2" t="s">
        <v>181</v>
      </c>
      <c r="D1915" s="2" t="n">
        <v>757</v>
      </c>
      <c r="E1915" s="2" t="s">
        <v>30</v>
      </c>
      <c r="F1915" s="2" t="s">
        <v>27</v>
      </c>
      <c r="G1915" s="2" t="n">
        <v>30</v>
      </c>
      <c r="H1915" s="2" t="n">
        <v>6</v>
      </c>
      <c r="I1915" s="3" t="n">
        <v>105128.85</v>
      </c>
      <c r="J1915" s="2" t="n">
        <v>2</v>
      </c>
      <c r="K1915" s="2" t="n">
        <v>1</v>
      </c>
      <c r="L1915" s="2" t="n">
        <v>1</v>
      </c>
      <c r="M1915" s="3" t="n">
        <v>62972.13</v>
      </c>
      <c r="N1915" s="2" t="n">
        <v>0</v>
      </c>
      <c r="O1915" s="2" t="str">
        <f aca="false">IF(AND(L1915=1,J1915&gt;=2),"Active Engaged",IF(AND(L1915=1,J1915=1),"Active Low-Product",IF(AND(L1915=0,J1915&gt;=2),"Inactive Multi-Product","Inactive Disengaged")))</f>
        <v>Active Engaged</v>
      </c>
      <c r="P1915" s="2" t="str">
        <f aca="false">IF(I1915&gt;=MEDIAN($I$2:$I$10001),"High","Low")</f>
        <v>High</v>
      </c>
      <c r="Q1915" s="2" t="n">
        <f aca="false">L1915+IF(J1915&gt;=2,1,0)+K1915+IF(H1915&gt;=5,1,0)</f>
        <v>4</v>
      </c>
      <c r="R1915" s="2" t="n">
        <f aca="false">IF(AND(L1915=0,P1915="High"),1,0)</f>
        <v>0</v>
      </c>
    </row>
    <row r="1916" customFormat="false" ht="15" hidden="false" customHeight="false" outlineLevel="0" collapsed="false">
      <c r="A1916" s="2" t="n">
        <v>2025</v>
      </c>
      <c r="B1916" s="2" t="n">
        <v>15741554</v>
      </c>
      <c r="C1916" s="2" t="s">
        <v>1183</v>
      </c>
      <c r="D1916" s="2" t="n">
        <v>746</v>
      </c>
      <c r="E1916" s="2" t="s">
        <v>22</v>
      </c>
      <c r="F1916" s="2" t="s">
        <v>27</v>
      </c>
      <c r="G1916" s="2" t="n">
        <v>31</v>
      </c>
      <c r="H1916" s="2" t="n">
        <v>2</v>
      </c>
      <c r="I1916" s="3" t="n">
        <v>113836.27</v>
      </c>
      <c r="J1916" s="2" t="n">
        <v>1</v>
      </c>
      <c r="K1916" s="2" t="n">
        <v>1</v>
      </c>
      <c r="L1916" s="2" t="n">
        <v>1</v>
      </c>
      <c r="M1916" s="3" t="n">
        <v>174815.54</v>
      </c>
      <c r="N1916" s="2" t="n">
        <v>0</v>
      </c>
      <c r="O1916" s="2" t="str">
        <f aca="false">IF(AND(L1916=1,J1916&gt;=2),"Active Engaged",IF(AND(L1916=1,J1916=1),"Active Low-Product",IF(AND(L1916=0,J1916&gt;=2),"Inactive Multi-Product","Inactive Disengaged")))</f>
        <v>Active Low-Product</v>
      </c>
      <c r="P1916" s="2" t="str">
        <f aca="false">IF(I1916&gt;=MEDIAN($I$2:$I$10001),"High","Low")</f>
        <v>High</v>
      </c>
      <c r="Q1916" s="2" t="n">
        <f aca="false">L1916+IF(J1916&gt;=2,1,0)+K1916+IF(H1916&gt;=5,1,0)</f>
        <v>2</v>
      </c>
      <c r="R1916" s="2" t="n">
        <f aca="false">IF(AND(L1916=0,P1916="High"),1,0)</f>
        <v>0</v>
      </c>
    </row>
    <row r="1917" customFormat="false" ht="15" hidden="false" customHeight="false" outlineLevel="0" collapsed="false">
      <c r="A1917" s="2" t="n">
        <v>2025</v>
      </c>
      <c r="B1917" s="2" t="n">
        <v>15769051</v>
      </c>
      <c r="C1917" s="2" t="s">
        <v>614</v>
      </c>
      <c r="D1917" s="2" t="n">
        <v>503</v>
      </c>
      <c r="E1917" s="2" t="s">
        <v>22</v>
      </c>
      <c r="F1917" s="2" t="s">
        <v>27</v>
      </c>
      <c r="G1917" s="2" t="n">
        <v>25</v>
      </c>
      <c r="H1917" s="2" t="n">
        <v>7</v>
      </c>
      <c r="I1917" s="3" t="n">
        <v>0</v>
      </c>
      <c r="J1917" s="2" t="n">
        <v>1</v>
      </c>
      <c r="K1917" s="2" t="n">
        <v>0</v>
      </c>
      <c r="L1917" s="2" t="n">
        <v>1</v>
      </c>
      <c r="M1917" s="3" t="n">
        <v>192841.13</v>
      </c>
      <c r="N1917" s="2" t="n">
        <v>0</v>
      </c>
      <c r="O1917" s="2" t="str">
        <f aca="false">IF(AND(L1917=1,J1917&gt;=2),"Active Engaged",IF(AND(L1917=1,J1917=1),"Active Low-Product",IF(AND(L1917=0,J1917&gt;=2),"Inactive Multi-Product","Inactive Disengaged")))</f>
        <v>Active Low-Product</v>
      </c>
      <c r="P1917" s="2" t="str">
        <f aca="false">IF(I1917&gt;=MEDIAN($I$2:$I$10001),"High","Low")</f>
        <v>Low</v>
      </c>
      <c r="Q1917" s="2" t="n">
        <f aca="false">L1917+IF(J1917&gt;=2,1,0)+K1917+IF(H1917&gt;=5,1,0)</f>
        <v>2</v>
      </c>
      <c r="R1917" s="2" t="n">
        <f aca="false">IF(AND(L1917=0,P1917="High"),1,0)</f>
        <v>0</v>
      </c>
    </row>
    <row r="1918" customFormat="false" ht="15" hidden="false" customHeight="false" outlineLevel="0" collapsed="false">
      <c r="A1918" s="2" t="n">
        <v>2025</v>
      </c>
      <c r="B1918" s="2" t="n">
        <v>15812198</v>
      </c>
      <c r="C1918" s="2" t="s">
        <v>339</v>
      </c>
      <c r="D1918" s="2" t="n">
        <v>543</v>
      </c>
      <c r="E1918" s="2" t="s">
        <v>30</v>
      </c>
      <c r="F1918" s="2" t="s">
        <v>27</v>
      </c>
      <c r="G1918" s="2" t="n">
        <v>48</v>
      </c>
      <c r="H1918" s="2" t="n">
        <v>1</v>
      </c>
      <c r="I1918" s="3" t="n">
        <v>100900.5</v>
      </c>
      <c r="J1918" s="2" t="n">
        <v>1</v>
      </c>
      <c r="K1918" s="2" t="n">
        <v>0</v>
      </c>
      <c r="L1918" s="2" t="n">
        <v>0</v>
      </c>
      <c r="M1918" s="3" t="n">
        <v>33310.72</v>
      </c>
      <c r="N1918" s="2" t="n">
        <v>1</v>
      </c>
      <c r="O1918" s="2" t="str">
        <f aca="false">IF(AND(L1918=1,J1918&gt;=2),"Active Engaged",IF(AND(L1918=1,J1918=1),"Active Low-Product",IF(AND(L1918=0,J1918&gt;=2),"Inactive Multi-Product","Inactive Disengaged")))</f>
        <v>Inactive Disengaged</v>
      </c>
      <c r="P1918" s="2" t="str">
        <f aca="false">IF(I1918&gt;=MEDIAN($I$2:$I$10001),"High","Low")</f>
        <v>High</v>
      </c>
      <c r="Q1918" s="2" t="n">
        <f aca="false">L1918+IF(J1918&gt;=2,1,0)+K1918+IF(H1918&gt;=5,1,0)</f>
        <v>0</v>
      </c>
      <c r="R1918" s="2" t="n">
        <f aca="false">IF(AND(L1918=0,P1918="High"),1,0)</f>
        <v>1</v>
      </c>
    </row>
    <row r="1919" customFormat="false" ht="15" hidden="false" customHeight="false" outlineLevel="0" collapsed="false">
      <c r="A1919" s="2" t="n">
        <v>2025</v>
      </c>
      <c r="B1919" s="2" t="n">
        <v>15699772</v>
      </c>
      <c r="C1919" s="2" t="s">
        <v>1184</v>
      </c>
      <c r="D1919" s="2" t="n">
        <v>428</v>
      </c>
      <c r="E1919" s="2" t="s">
        <v>30</v>
      </c>
      <c r="F1919" s="2" t="s">
        <v>20</v>
      </c>
      <c r="G1919" s="2" t="n">
        <v>40</v>
      </c>
      <c r="H1919" s="2" t="n">
        <v>3</v>
      </c>
      <c r="I1919" s="3" t="n">
        <v>129248.11</v>
      </c>
      <c r="J1919" s="2" t="n">
        <v>2</v>
      </c>
      <c r="K1919" s="2" t="n">
        <v>1</v>
      </c>
      <c r="L1919" s="2" t="n">
        <v>0</v>
      </c>
      <c r="M1919" s="3" t="n">
        <v>72876.43</v>
      </c>
      <c r="N1919" s="2" t="n">
        <v>1</v>
      </c>
      <c r="O1919" s="2" t="str">
        <f aca="false">IF(AND(L1919=1,J1919&gt;=2),"Active Engaged",IF(AND(L1919=1,J1919=1),"Active Low-Product",IF(AND(L1919=0,J1919&gt;=2),"Inactive Multi-Product","Inactive Disengaged")))</f>
        <v>Inactive Multi-Product</v>
      </c>
      <c r="P1919" s="2" t="str">
        <f aca="false">IF(I1919&gt;=MEDIAN($I$2:$I$10001),"High","Low")</f>
        <v>High</v>
      </c>
      <c r="Q1919" s="2" t="n">
        <f aca="false">L1919+IF(J1919&gt;=2,1,0)+K1919+IF(H1919&gt;=5,1,0)</f>
        <v>2</v>
      </c>
      <c r="R1919" s="2" t="n">
        <f aca="false">IF(AND(L1919=0,P1919="High"),1,0)</f>
        <v>1</v>
      </c>
    </row>
    <row r="1920" customFormat="false" ht="15" hidden="false" customHeight="false" outlineLevel="0" collapsed="false">
      <c r="A1920" s="2" t="n">
        <v>2025</v>
      </c>
      <c r="B1920" s="2" t="n">
        <v>15744105</v>
      </c>
      <c r="C1920" s="2" t="s">
        <v>470</v>
      </c>
      <c r="D1920" s="2" t="n">
        <v>768</v>
      </c>
      <c r="E1920" s="2" t="s">
        <v>19</v>
      </c>
      <c r="F1920" s="2" t="s">
        <v>20</v>
      </c>
      <c r="G1920" s="2" t="n">
        <v>28</v>
      </c>
      <c r="H1920" s="2" t="n">
        <v>3</v>
      </c>
      <c r="I1920" s="3" t="n">
        <v>109118.05</v>
      </c>
      <c r="J1920" s="2" t="n">
        <v>2</v>
      </c>
      <c r="K1920" s="2" t="n">
        <v>0</v>
      </c>
      <c r="L1920" s="2" t="n">
        <v>1</v>
      </c>
      <c r="M1920" s="3" t="n">
        <v>50911.41</v>
      </c>
      <c r="N1920" s="2" t="n">
        <v>0</v>
      </c>
      <c r="O1920" s="2" t="str">
        <f aca="false">IF(AND(L1920=1,J1920&gt;=2),"Active Engaged",IF(AND(L1920=1,J1920=1),"Active Low-Product",IF(AND(L1920=0,J1920&gt;=2),"Inactive Multi-Product","Inactive Disengaged")))</f>
        <v>Active Engaged</v>
      </c>
      <c r="P1920" s="2" t="str">
        <f aca="false">IF(I1920&gt;=MEDIAN($I$2:$I$10001),"High","Low")</f>
        <v>High</v>
      </c>
      <c r="Q1920" s="2" t="n">
        <f aca="false">L1920+IF(J1920&gt;=2,1,0)+K1920+IF(H1920&gt;=5,1,0)</f>
        <v>2</v>
      </c>
      <c r="R1920" s="2" t="n">
        <f aca="false">IF(AND(L1920=0,P1920="High"),1,0)</f>
        <v>0</v>
      </c>
    </row>
    <row r="1921" customFormat="false" ht="15" hidden="false" customHeight="false" outlineLevel="0" collapsed="false">
      <c r="A1921" s="2" t="n">
        <v>2025</v>
      </c>
      <c r="B1921" s="2" t="n">
        <v>15739858</v>
      </c>
      <c r="C1921" s="2" t="s">
        <v>1185</v>
      </c>
      <c r="D1921" s="2" t="n">
        <v>618</v>
      </c>
      <c r="E1921" s="2" t="s">
        <v>19</v>
      </c>
      <c r="F1921" s="2" t="s">
        <v>27</v>
      </c>
      <c r="G1921" s="2" t="n">
        <v>56</v>
      </c>
      <c r="H1921" s="2" t="n">
        <v>7</v>
      </c>
      <c r="I1921" s="3" t="n">
        <v>0</v>
      </c>
      <c r="J1921" s="2" t="n">
        <v>1</v>
      </c>
      <c r="K1921" s="2" t="n">
        <v>1</v>
      </c>
      <c r="L1921" s="2" t="n">
        <v>1</v>
      </c>
      <c r="M1921" s="3" t="n">
        <v>142400.27</v>
      </c>
      <c r="N1921" s="2" t="n">
        <v>1</v>
      </c>
      <c r="O1921" s="2" t="str">
        <f aca="false">IF(AND(L1921=1,J1921&gt;=2),"Active Engaged",IF(AND(L1921=1,J1921=1),"Active Low-Product",IF(AND(L1921=0,J1921&gt;=2),"Inactive Multi-Product","Inactive Disengaged")))</f>
        <v>Active Low-Product</v>
      </c>
      <c r="P1921" s="2" t="str">
        <f aca="false">IF(I1921&gt;=MEDIAN($I$2:$I$10001),"High","Low")</f>
        <v>Low</v>
      </c>
      <c r="Q1921" s="2" t="n">
        <f aca="false">L1921+IF(J1921&gt;=2,1,0)+K1921+IF(H1921&gt;=5,1,0)</f>
        <v>3</v>
      </c>
      <c r="R1921" s="2" t="n">
        <f aca="false">IF(AND(L1921=0,P1921="High"),1,0)</f>
        <v>0</v>
      </c>
    </row>
    <row r="1922" customFormat="false" ht="15" hidden="false" customHeight="false" outlineLevel="0" collapsed="false">
      <c r="A1922" s="2" t="n">
        <v>2025</v>
      </c>
      <c r="B1922" s="2" t="n">
        <v>15723720</v>
      </c>
      <c r="C1922" s="2" t="s">
        <v>375</v>
      </c>
      <c r="D1922" s="2" t="n">
        <v>591</v>
      </c>
      <c r="E1922" s="2" t="s">
        <v>19</v>
      </c>
      <c r="F1922" s="2" t="s">
        <v>20</v>
      </c>
      <c r="G1922" s="2" t="n">
        <v>31</v>
      </c>
      <c r="H1922" s="2" t="n">
        <v>7</v>
      </c>
      <c r="I1922" s="3" t="n">
        <v>0</v>
      </c>
      <c r="J1922" s="2" t="n">
        <v>2</v>
      </c>
      <c r="K1922" s="2" t="n">
        <v>0</v>
      </c>
      <c r="L1922" s="2" t="n">
        <v>1</v>
      </c>
      <c r="M1922" s="3" t="n">
        <v>48778.46</v>
      </c>
      <c r="N1922" s="2" t="n">
        <v>0</v>
      </c>
      <c r="O1922" s="2" t="str">
        <f aca="false">IF(AND(L1922=1,J1922&gt;=2),"Active Engaged",IF(AND(L1922=1,J1922=1),"Active Low-Product",IF(AND(L1922=0,J1922&gt;=2),"Inactive Multi-Product","Inactive Disengaged")))</f>
        <v>Active Engaged</v>
      </c>
      <c r="P1922" s="2" t="str">
        <f aca="false">IF(I1922&gt;=MEDIAN($I$2:$I$10001),"High","Low")</f>
        <v>Low</v>
      </c>
      <c r="Q1922" s="2" t="n">
        <f aca="false">L1922+IF(J1922&gt;=2,1,0)+K1922+IF(H1922&gt;=5,1,0)</f>
        <v>3</v>
      </c>
      <c r="R1922" s="2" t="n">
        <f aca="false">IF(AND(L1922=0,P1922="High"),1,0)</f>
        <v>0</v>
      </c>
    </row>
    <row r="1923" customFormat="false" ht="15" hidden="false" customHeight="false" outlineLevel="0" collapsed="false">
      <c r="A1923" s="2" t="n">
        <v>2025</v>
      </c>
      <c r="B1923" s="2" t="n">
        <v>15638355</v>
      </c>
      <c r="C1923" s="2" t="s">
        <v>802</v>
      </c>
      <c r="D1923" s="2" t="n">
        <v>658</v>
      </c>
      <c r="E1923" s="2" t="s">
        <v>19</v>
      </c>
      <c r="F1923" s="2" t="s">
        <v>20</v>
      </c>
      <c r="G1923" s="2" t="n">
        <v>35</v>
      </c>
      <c r="H1923" s="2" t="n">
        <v>5</v>
      </c>
      <c r="I1923" s="3" t="n">
        <v>126397.66</v>
      </c>
      <c r="J1923" s="2" t="n">
        <v>1</v>
      </c>
      <c r="K1923" s="2" t="n">
        <v>0</v>
      </c>
      <c r="L1923" s="2" t="n">
        <v>0</v>
      </c>
      <c r="M1923" s="3" t="n">
        <v>156361.58</v>
      </c>
      <c r="N1923" s="2" t="n">
        <v>1</v>
      </c>
      <c r="O1923" s="2" t="str">
        <f aca="false">IF(AND(L1923=1,J1923&gt;=2),"Active Engaged",IF(AND(L1923=1,J1923=1),"Active Low-Product",IF(AND(L1923=0,J1923&gt;=2),"Inactive Multi-Product","Inactive Disengaged")))</f>
        <v>Inactive Disengaged</v>
      </c>
      <c r="P1923" s="2" t="str">
        <f aca="false">IF(I1923&gt;=MEDIAN($I$2:$I$10001),"High","Low")</f>
        <v>High</v>
      </c>
      <c r="Q1923" s="2" t="n">
        <f aca="false">L1923+IF(J1923&gt;=2,1,0)+K1923+IF(H1923&gt;=5,1,0)</f>
        <v>1</v>
      </c>
      <c r="R1923" s="2" t="n">
        <f aca="false">IF(AND(L1923=0,P1923="High"),1,0)</f>
        <v>1</v>
      </c>
    </row>
    <row r="1924" customFormat="false" ht="15" hidden="false" customHeight="false" outlineLevel="0" collapsed="false">
      <c r="A1924" s="2" t="n">
        <v>2025</v>
      </c>
      <c r="B1924" s="2" t="n">
        <v>15805637</v>
      </c>
      <c r="C1924" s="2" t="s">
        <v>757</v>
      </c>
      <c r="D1924" s="2" t="n">
        <v>625</v>
      </c>
      <c r="E1924" s="2" t="s">
        <v>19</v>
      </c>
      <c r="F1924" s="2" t="s">
        <v>27</v>
      </c>
      <c r="G1924" s="2" t="n">
        <v>36</v>
      </c>
      <c r="H1924" s="2" t="n">
        <v>9</v>
      </c>
      <c r="I1924" s="3" t="n">
        <v>108546.16</v>
      </c>
      <c r="J1924" s="2" t="n">
        <v>3</v>
      </c>
      <c r="K1924" s="2" t="n">
        <v>1</v>
      </c>
      <c r="L1924" s="2" t="n">
        <v>0</v>
      </c>
      <c r="M1924" s="3" t="n">
        <v>133807.77</v>
      </c>
      <c r="N1924" s="2" t="n">
        <v>1</v>
      </c>
      <c r="O1924" s="2" t="str">
        <f aca="false">IF(AND(L1924=1,J1924&gt;=2),"Active Engaged",IF(AND(L1924=1,J1924=1),"Active Low-Product",IF(AND(L1924=0,J1924&gt;=2),"Inactive Multi-Product","Inactive Disengaged")))</f>
        <v>Inactive Multi-Product</v>
      </c>
      <c r="P1924" s="2" t="str">
        <f aca="false">IF(I1924&gt;=MEDIAN($I$2:$I$10001),"High","Low")</f>
        <v>High</v>
      </c>
      <c r="Q1924" s="2" t="n">
        <f aca="false">L1924+IF(J1924&gt;=2,1,0)+K1924+IF(H1924&gt;=5,1,0)</f>
        <v>3</v>
      </c>
      <c r="R1924" s="2" t="n">
        <f aca="false">IF(AND(L1924=0,P1924="High"),1,0)</f>
        <v>1</v>
      </c>
    </row>
    <row r="1925" customFormat="false" ht="15" hidden="false" customHeight="false" outlineLevel="0" collapsed="false">
      <c r="A1925" s="2" t="n">
        <v>2025</v>
      </c>
      <c r="B1925" s="2" t="n">
        <v>15629575</v>
      </c>
      <c r="C1925" s="2" t="s">
        <v>1186</v>
      </c>
      <c r="D1925" s="2" t="n">
        <v>717</v>
      </c>
      <c r="E1925" s="2" t="s">
        <v>19</v>
      </c>
      <c r="F1925" s="2" t="s">
        <v>27</v>
      </c>
      <c r="G1925" s="2" t="n">
        <v>36</v>
      </c>
      <c r="H1925" s="2" t="n">
        <v>2</v>
      </c>
      <c r="I1925" s="3" t="n">
        <v>148061.89</v>
      </c>
      <c r="J1925" s="2" t="n">
        <v>1</v>
      </c>
      <c r="K1925" s="2" t="n">
        <v>1</v>
      </c>
      <c r="L1925" s="2" t="n">
        <v>0</v>
      </c>
      <c r="M1925" s="3" t="n">
        <v>179128.69</v>
      </c>
      <c r="N1925" s="2" t="n">
        <v>1</v>
      </c>
      <c r="O1925" s="2" t="str">
        <f aca="false">IF(AND(L1925=1,J1925&gt;=2),"Active Engaged",IF(AND(L1925=1,J1925=1),"Active Low-Product",IF(AND(L1925=0,J1925&gt;=2),"Inactive Multi-Product","Inactive Disengaged")))</f>
        <v>Inactive Disengaged</v>
      </c>
      <c r="P1925" s="2" t="str">
        <f aca="false">IF(I1925&gt;=MEDIAN($I$2:$I$10001),"High","Low")</f>
        <v>High</v>
      </c>
      <c r="Q1925" s="2" t="n">
        <f aca="false">L1925+IF(J1925&gt;=2,1,0)+K1925+IF(H1925&gt;=5,1,0)</f>
        <v>1</v>
      </c>
      <c r="R1925" s="2" t="n">
        <f aca="false">IF(AND(L1925=0,P1925="High"),1,0)</f>
        <v>1</v>
      </c>
    </row>
    <row r="1926" customFormat="false" ht="15" hidden="false" customHeight="false" outlineLevel="0" collapsed="false">
      <c r="A1926" s="2" t="n">
        <v>2025</v>
      </c>
      <c r="B1926" s="2" t="n">
        <v>15586243</v>
      </c>
      <c r="C1926" s="2" t="s">
        <v>867</v>
      </c>
      <c r="D1926" s="2" t="n">
        <v>667</v>
      </c>
      <c r="E1926" s="2" t="s">
        <v>19</v>
      </c>
      <c r="F1926" s="2" t="s">
        <v>27</v>
      </c>
      <c r="G1926" s="2" t="n">
        <v>44</v>
      </c>
      <c r="H1926" s="2" t="n">
        <v>8</v>
      </c>
      <c r="I1926" s="3" t="n">
        <v>122277.87</v>
      </c>
      <c r="J1926" s="2" t="n">
        <v>1</v>
      </c>
      <c r="K1926" s="2" t="n">
        <v>1</v>
      </c>
      <c r="L1926" s="2" t="n">
        <v>1</v>
      </c>
      <c r="M1926" s="3" t="n">
        <v>91810.71</v>
      </c>
      <c r="N1926" s="2" t="n">
        <v>0</v>
      </c>
      <c r="O1926" s="2" t="str">
        <f aca="false">IF(AND(L1926=1,J1926&gt;=2),"Active Engaged",IF(AND(L1926=1,J1926=1),"Active Low-Product",IF(AND(L1926=0,J1926&gt;=2),"Inactive Multi-Product","Inactive Disengaged")))</f>
        <v>Active Low-Product</v>
      </c>
      <c r="P1926" s="2" t="str">
        <f aca="false">IF(I1926&gt;=MEDIAN($I$2:$I$10001),"High","Low")</f>
        <v>High</v>
      </c>
      <c r="Q1926" s="2" t="n">
        <f aca="false">L1926+IF(J1926&gt;=2,1,0)+K1926+IF(H1926&gt;=5,1,0)</f>
        <v>3</v>
      </c>
      <c r="R1926" s="2" t="n">
        <f aca="false">IF(AND(L1926=0,P1926="High"),1,0)</f>
        <v>0</v>
      </c>
    </row>
    <row r="1927" customFormat="false" ht="15" hidden="false" customHeight="false" outlineLevel="0" collapsed="false">
      <c r="A1927" s="2" t="n">
        <v>2025</v>
      </c>
      <c r="B1927" s="2" t="n">
        <v>15757931</v>
      </c>
      <c r="C1927" s="2" t="s">
        <v>1108</v>
      </c>
      <c r="D1927" s="2" t="n">
        <v>804</v>
      </c>
      <c r="E1927" s="2" t="s">
        <v>19</v>
      </c>
      <c r="F1927" s="2" t="s">
        <v>27</v>
      </c>
      <c r="G1927" s="2" t="n">
        <v>24</v>
      </c>
      <c r="H1927" s="2" t="n">
        <v>3</v>
      </c>
      <c r="I1927" s="3" t="n">
        <v>0</v>
      </c>
      <c r="J1927" s="2" t="n">
        <v>2</v>
      </c>
      <c r="K1927" s="2" t="n">
        <v>1</v>
      </c>
      <c r="L1927" s="2" t="n">
        <v>0</v>
      </c>
      <c r="M1927" s="3" t="n">
        <v>173195.33</v>
      </c>
      <c r="N1927" s="2" t="n">
        <v>0</v>
      </c>
      <c r="O1927" s="2" t="str">
        <f aca="false">IF(AND(L1927=1,J1927&gt;=2),"Active Engaged",IF(AND(L1927=1,J1927=1),"Active Low-Product",IF(AND(L1927=0,J1927&gt;=2),"Inactive Multi-Product","Inactive Disengaged")))</f>
        <v>Inactive Multi-Product</v>
      </c>
      <c r="P1927" s="2" t="str">
        <f aca="false">IF(I1927&gt;=MEDIAN($I$2:$I$10001),"High","Low")</f>
        <v>Low</v>
      </c>
      <c r="Q1927" s="2" t="n">
        <f aca="false">L1927+IF(J1927&gt;=2,1,0)+K1927+IF(H1927&gt;=5,1,0)</f>
        <v>2</v>
      </c>
      <c r="R1927" s="2" t="n">
        <f aca="false">IF(AND(L1927=0,P1927="High"),1,0)</f>
        <v>0</v>
      </c>
    </row>
    <row r="1928" customFormat="false" ht="15" hidden="false" customHeight="false" outlineLevel="0" collapsed="false">
      <c r="A1928" s="2" t="n">
        <v>2025</v>
      </c>
      <c r="B1928" s="2" t="n">
        <v>15716023</v>
      </c>
      <c r="C1928" s="2" t="s">
        <v>308</v>
      </c>
      <c r="D1928" s="2" t="n">
        <v>693</v>
      </c>
      <c r="E1928" s="2" t="s">
        <v>19</v>
      </c>
      <c r="F1928" s="2" t="s">
        <v>27</v>
      </c>
      <c r="G1928" s="2" t="n">
        <v>31</v>
      </c>
      <c r="H1928" s="2" t="n">
        <v>1</v>
      </c>
      <c r="I1928" s="3" t="n">
        <v>0</v>
      </c>
      <c r="J1928" s="2" t="n">
        <v>2</v>
      </c>
      <c r="K1928" s="2" t="n">
        <v>0</v>
      </c>
      <c r="L1928" s="2" t="n">
        <v>1</v>
      </c>
      <c r="M1928" s="3" t="n">
        <v>182270.88</v>
      </c>
      <c r="N1928" s="2" t="n">
        <v>0</v>
      </c>
      <c r="O1928" s="2" t="str">
        <f aca="false">IF(AND(L1928=1,J1928&gt;=2),"Active Engaged",IF(AND(L1928=1,J1928=1),"Active Low-Product",IF(AND(L1928=0,J1928&gt;=2),"Inactive Multi-Product","Inactive Disengaged")))</f>
        <v>Active Engaged</v>
      </c>
      <c r="P1928" s="2" t="str">
        <f aca="false">IF(I1928&gt;=MEDIAN($I$2:$I$10001),"High","Low")</f>
        <v>Low</v>
      </c>
      <c r="Q1928" s="2" t="n">
        <f aca="false">L1928+IF(J1928&gt;=2,1,0)+K1928+IF(H1928&gt;=5,1,0)</f>
        <v>2</v>
      </c>
      <c r="R1928" s="2" t="n">
        <f aca="false">IF(AND(L1928=0,P1928="High"),1,0)</f>
        <v>0</v>
      </c>
    </row>
    <row r="1929" customFormat="false" ht="15" hidden="false" customHeight="false" outlineLevel="0" collapsed="false">
      <c r="A1929" s="2" t="n">
        <v>2025</v>
      </c>
      <c r="B1929" s="2" t="n">
        <v>15647782</v>
      </c>
      <c r="C1929" s="2" t="s">
        <v>327</v>
      </c>
      <c r="D1929" s="2" t="n">
        <v>729</v>
      </c>
      <c r="E1929" s="2" t="s">
        <v>30</v>
      </c>
      <c r="F1929" s="2" t="s">
        <v>27</v>
      </c>
      <c r="G1929" s="2" t="n">
        <v>36</v>
      </c>
      <c r="H1929" s="2" t="n">
        <v>8</v>
      </c>
      <c r="I1929" s="3" t="n">
        <v>152899.24</v>
      </c>
      <c r="J1929" s="2" t="n">
        <v>2</v>
      </c>
      <c r="K1929" s="2" t="n">
        <v>1</v>
      </c>
      <c r="L1929" s="2" t="n">
        <v>0</v>
      </c>
      <c r="M1929" s="3" t="n">
        <v>177130.33</v>
      </c>
      <c r="N1929" s="2" t="n">
        <v>0</v>
      </c>
      <c r="O1929" s="2" t="str">
        <f aca="false">IF(AND(L1929=1,J1929&gt;=2),"Active Engaged",IF(AND(L1929=1,J1929=1),"Active Low-Product",IF(AND(L1929=0,J1929&gt;=2),"Inactive Multi-Product","Inactive Disengaged")))</f>
        <v>Inactive Multi-Product</v>
      </c>
      <c r="P1929" s="2" t="str">
        <f aca="false">IF(I1929&gt;=MEDIAN($I$2:$I$10001),"High","Low")</f>
        <v>High</v>
      </c>
      <c r="Q1929" s="2" t="n">
        <f aca="false">L1929+IF(J1929&gt;=2,1,0)+K1929+IF(H1929&gt;=5,1,0)</f>
        <v>3</v>
      </c>
      <c r="R1929" s="2" t="n">
        <f aca="false">IF(AND(L1929=0,P1929="High"),1,0)</f>
        <v>1</v>
      </c>
    </row>
    <row r="1930" customFormat="false" ht="15" hidden="false" customHeight="false" outlineLevel="0" collapsed="false">
      <c r="A1930" s="2" t="n">
        <v>2025</v>
      </c>
      <c r="B1930" s="2" t="n">
        <v>15716609</v>
      </c>
      <c r="C1930" s="2" t="s">
        <v>316</v>
      </c>
      <c r="D1930" s="2" t="n">
        <v>484</v>
      </c>
      <c r="E1930" s="2" t="s">
        <v>30</v>
      </c>
      <c r="F1930" s="2" t="s">
        <v>27</v>
      </c>
      <c r="G1930" s="2" t="n">
        <v>54</v>
      </c>
      <c r="H1930" s="2" t="n">
        <v>3</v>
      </c>
      <c r="I1930" s="3" t="n">
        <v>134388.11</v>
      </c>
      <c r="J1930" s="2" t="n">
        <v>1</v>
      </c>
      <c r="K1930" s="2" t="n">
        <v>0</v>
      </c>
      <c r="L1930" s="2" t="n">
        <v>0</v>
      </c>
      <c r="M1930" s="3" t="n">
        <v>49954.79</v>
      </c>
      <c r="N1930" s="2" t="n">
        <v>1</v>
      </c>
      <c r="O1930" s="2" t="str">
        <f aca="false">IF(AND(L1930=1,J1930&gt;=2),"Active Engaged",IF(AND(L1930=1,J1930=1),"Active Low-Product",IF(AND(L1930=0,J1930&gt;=2),"Inactive Multi-Product","Inactive Disengaged")))</f>
        <v>Inactive Disengaged</v>
      </c>
      <c r="P1930" s="2" t="str">
        <f aca="false">IF(I1930&gt;=MEDIAN($I$2:$I$10001),"High","Low")</f>
        <v>High</v>
      </c>
      <c r="Q1930" s="2" t="n">
        <f aca="false">L1930+IF(J1930&gt;=2,1,0)+K1930+IF(H1930&gt;=5,1,0)</f>
        <v>0</v>
      </c>
      <c r="R1930" s="2" t="n">
        <f aca="false">IF(AND(L1930=0,P1930="High"),1,0)</f>
        <v>1</v>
      </c>
    </row>
    <row r="1931" customFormat="false" ht="15" hidden="false" customHeight="false" outlineLevel="0" collapsed="false">
      <c r="A1931" s="2" t="n">
        <v>2025</v>
      </c>
      <c r="B1931" s="2" t="n">
        <v>15623791</v>
      </c>
      <c r="C1931" s="2" t="s">
        <v>750</v>
      </c>
      <c r="D1931" s="2" t="n">
        <v>632</v>
      </c>
      <c r="E1931" s="2" t="s">
        <v>22</v>
      </c>
      <c r="F1931" s="2" t="s">
        <v>20</v>
      </c>
      <c r="G1931" s="2" t="n">
        <v>40</v>
      </c>
      <c r="H1931" s="2" t="n">
        <v>3</v>
      </c>
      <c r="I1931" s="3" t="n">
        <v>109740.62</v>
      </c>
      <c r="J1931" s="2" t="n">
        <v>1</v>
      </c>
      <c r="K1931" s="2" t="n">
        <v>1</v>
      </c>
      <c r="L1931" s="2" t="n">
        <v>0</v>
      </c>
      <c r="M1931" s="3" t="n">
        <v>141896.74</v>
      </c>
      <c r="N1931" s="2" t="n">
        <v>0</v>
      </c>
      <c r="O1931" s="2" t="str">
        <f aca="false">IF(AND(L1931=1,J1931&gt;=2),"Active Engaged",IF(AND(L1931=1,J1931=1),"Active Low-Product",IF(AND(L1931=0,J1931&gt;=2),"Inactive Multi-Product","Inactive Disengaged")))</f>
        <v>Inactive Disengaged</v>
      </c>
      <c r="P1931" s="2" t="str">
        <f aca="false">IF(I1931&gt;=MEDIAN($I$2:$I$10001),"High","Low")</f>
        <v>High</v>
      </c>
      <c r="Q1931" s="2" t="n">
        <f aca="false">L1931+IF(J1931&gt;=2,1,0)+K1931+IF(H1931&gt;=5,1,0)</f>
        <v>1</v>
      </c>
      <c r="R1931" s="2" t="n">
        <f aca="false">IF(AND(L1931=0,P1931="High"),1,0)</f>
        <v>1</v>
      </c>
    </row>
    <row r="1932" customFormat="false" ht="15" hidden="false" customHeight="false" outlineLevel="0" collapsed="false">
      <c r="A1932" s="2" t="n">
        <v>2025</v>
      </c>
      <c r="B1932" s="2" t="n">
        <v>15627262</v>
      </c>
      <c r="C1932" s="2" t="s">
        <v>1187</v>
      </c>
      <c r="D1932" s="2" t="n">
        <v>536</v>
      </c>
      <c r="E1932" s="2" t="s">
        <v>30</v>
      </c>
      <c r="F1932" s="2" t="s">
        <v>27</v>
      </c>
      <c r="G1932" s="2" t="n">
        <v>23</v>
      </c>
      <c r="H1932" s="2" t="n">
        <v>6</v>
      </c>
      <c r="I1932" s="3" t="n">
        <v>92366.72</v>
      </c>
      <c r="J1932" s="2" t="n">
        <v>2</v>
      </c>
      <c r="K1932" s="2" t="n">
        <v>1</v>
      </c>
      <c r="L1932" s="2" t="n">
        <v>0</v>
      </c>
      <c r="M1932" s="3" t="n">
        <v>120661.71</v>
      </c>
      <c r="N1932" s="2" t="n">
        <v>0</v>
      </c>
      <c r="O1932" s="2" t="str">
        <f aca="false">IF(AND(L1932=1,J1932&gt;=2),"Active Engaged",IF(AND(L1932=1,J1932=1),"Active Low-Product",IF(AND(L1932=0,J1932&gt;=2),"Inactive Multi-Product","Inactive Disengaged")))</f>
        <v>Inactive Multi-Product</v>
      </c>
      <c r="P1932" s="2" t="str">
        <f aca="false">IF(I1932&gt;=MEDIAN($I$2:$I$10001),"High","Low")</f>
        <v>Low</v>
      </c>
      <c r="Q1932" s="2" t="n">
        <f aca="false">L1932+IF(J1932&gt;=2,1,0)+K1932+IF(H1932&gt;=5,1,0)</f>
        <v>3</v>
      </c>
      <c r="R1932" s="2" t="n">
        <f aca="false">IF(AND(L1932=0,P1932="High"),1,0)</f>
        <v>0</v>
      </c>
    </row>
    <row r="1933" customFormat="false" ht="15" hidden="false" customHeight="false" outlineLevel="0" collapsed="false">
      <c r="A1933" s="2" t="n">
        <v>2025</v>
      </c>
      <c r="B1933" s="2" t="n">
        <v>15652693</v>
      </c>
      <c r="C1933" s="2" t="s">
        <v>357</v>
      </c>
      <c r="D1933" s="2" t="n">
        <v>573</v>
      </c>
      <c r="E1933" s="2" t="s">
        <v>19</v>
      </c>
      <c r="F1933" s="2" t="s">
        <v>20</v>
      </c>
      <c r="G1933" s="2" t="n">
        <v>26</v>
      </c>
      <c r="H1933" s="2" t="n">
        <v>4</v>
      </c>
      <c r="I1933" s="3" t="n">
        <v>129109.02</v>
      </c>
      <c r="J1933" s="2" t="n">
        <v>1</v>
      </c>
      <c r="K1933" s="2" t="n">
        <v>0</v>
      </c>
      <c r="L1933" s="2" t="n">
        <v>0</v>
      </c>
      <c r="M1933" s="3" t="n">
        <v>149814.68</v>
      </c>
      <c r="N1933" s="2" t="n">
        <v>1</v>
      </c>
      <c r="O1933" s="2" t="str">
        <f aca="false">IF(AND(L1933=1,J1933&gt;=2),"Active Engaged",IF(AND(L1933=1,J1933=1),"Active Low-Product",IF(AND(L1933=0,J1933&gt;=2),"Inactive Multi-Product","Inactive Disengaged")))</f>
        <v>Inactive Disengaged</v>
      </c>
      <c r="P1933" s="2" t="str">
        <f aca="false">IF(I1933&gt;=MEDIAN($I$2:$I$10001),"High","Low")</f>
        <v>High</v>
      </c>
      <c r="Q1933" s="2" t="n">
        <f aca="false">L1933+IF(J1933&gt;=2,1,0)+K1933+IF(H1933&gt;=5,1,0)</f>
        <v>0</v>
      </c>
      <c r="R1933" s="2" t="n">
        <f aca="false">IF(AND(L1933=0,P1933="High"),1,0)</f>
        <v>1</v>
      </c>
    </row>
    <row r="1934" customFormat="false" ht="15" hidden="false" customHeight="false" outlineLevel="0" collapsed="false">
      <c r="A1934" s="2" t="n">
        <v>2025</v>
      </c>
      <c r="B1934" s="2" t="n">
        <v>15586993</v>
      </c>
      <c r="C1934" s="2" t="s">
        <v>1046</v>
      </c>
      <c r="D1934" s="2" t="n">
        <v>655</v>
      </c>
      <c r="E1934" s="2" t="s">
        <v>22</v>
      </c>
      <c r="F1934" s="2" t="s">
        <v>20</v>
      </c>
      <c r="G1934" s="2" t="n">
        <v>56</v>
      </c>
      <c r="H1934" s="2" t="n">
        <v>5</v>
      </c>
      <c r="I1934" s="3" t="n">
        <v>0</v>
      </c>
      <c r="J1934" s="2" t="n">
        <v>2</v>
      </c>
      <c r="K1934" s="2" t="n">
        <v>1</v>
      </c>
      <c r="L1934" s="2" t="n">
        <v>1</v>
      </c>
      <c r="M1934" s="3" t="n">
        <v>41782.7</v>
      </c>
      <c r="N1934" s="2" t="n">
        <v>0</v>
      </c>
      <c r="O1934" s="2" t="str">
        <f aca="false">IF(AND(L1934=1,J1934&gt;=2),"Active Engaged",IF(AND(L1934=1,J1934=1),"Active Low-Product",IF(AND(L1934=0,J1934&gt;=2),"Inactive Multi-Product","Inactive Disengaged")))</f>
        <v>Active Engaged</v>
      </c>
      <c r="P1934" s="2" t="str">
        <f aca="false">IF(I1934&gt;=MEDIAN($I$2:$I$10001),"High","Low")</f>
        <v>Low</v>
      </c>
      <c r="Q1934" s="2" t="n">
        <f aca="false">L1934+IF(J1934&gt;=2,1,0)+K1934+IF(H1934&gt;=5,1,0)</f>
        <v>4</v>
      </c>
      <c r="R1934" s="2" t="n">
        <f aca="false">IF(AND(L1934=0,P1934="High"),1,0)</f>
        <v>0</v>
      </c>
    </row>
    <row r="1935" customFormat="false" ht="15" hidden="false" customHeight="false" outlineLevel="0" collapsed="false">
      <c r="A1935" s="2" t="n">
        <v>2025</v>
      </c>
      <c r="B1935" s="2" t="n">
        <v>15815560</v>
      </c>
      <c r="C1935" s="2" t="s">
        <v>1188</v>
      </c>
      <c r="D1935" s="2" t="n">
        <v>666</v>
      </c>
      <c r="E1935" s="2" t="s">
        <v>30</v>
      </c>
      <c r="F1935" s="2" t="s">
        <v>27</v>
      </c>
      <c r="G1935" s="2" t="n">
        <v>74</v>
      </c>
      <c r="H1935" s="2" t="n">
        <v>7</v>
      </c>
      <c r="I1935" s="3" t="n">
        <v>105102.5</v>
      </c>
      <c r="J1935" s="2" t="n">
        <v>1</v>
      </c>
      <c r="K1935" s="2" t="n">
        <v>1</v>
      </c>
      <c r="L1935" s="2" t="n">
        <v>1</v>
      </c>
      <c r="M1935" s="3" t="n">
        <v>46172.47</v>
      </c>
      <c r="N1935" s="2" t="n">
        <v>0</v>
      </c>
      <c r="O1935" s="2" t="str">
        <f aca="false">IF(AND(L1935=1,J1935&gt;=2),"Active Engaged",IF(AND(L1935=1,J1935=1),"Active Low-Product",IF(AND(L1935=0,J1935&gt;=2),"Inactive Multi-Product","Inactive Disengaged")))</f>
        <v>Active Low-Product</v>
      </c>
      <c r="P1935" s="2" t="str">
        <f aca="false">IF(I1935&gt;=MEDIAN($I$2:$I$10001),"High","Low")</f>
        <v>High</v>
      </c>
      <c r="Q1935" s="2" t="n">
        <f aca="false">L1935+IF(J1935&gt;=2,1,0)+K1935+IF(H1935&gt;=5,1,0)</f>
        <v>3</v>
      </c>
      <c r="R1935" s="2" t="n">
        <f aca="false">IF(AND(L1935=0,P1935="High"),1,0)</f>
        <v>0</v>
      </c>
    </row>
    <row r="1936" customFormat="false" ht="15" hidden="false" customHeight="false" outlineLevel="0" collapsed="false">
      <c r="A1936" s="2" t="n">
        <v>2025</v>
      </c>
      <c r="B1936" s="2" t="n">
        <v>15584930</v>
      </c>
      <c r="C1936" s="2" t="s">
        <v>1189</v>
      </c>
      <c r="D1936" s="2" t="n">
        <v>726</v>
      </c>
      <c r="E1936" s="2" t="s">
        <v>30</v>
      </c>
      <c r="F1936" s="2" t="s">
        <v>27</v>
      </c>
      <c r="G1936" s="2" t="n">
        <v>30</v>
      </c>
      <c r="H1936" s="2" t="n">
        <v>5</v>
      </c>
      <c r="I1936" s="3" t="n">
        <v>111375.32</v>
      </c>
      <c r="J1936" s="2" t="n">
        <v>2</v>
      </c>
      <c r="K1936" s="2" t="n">
        <v>1</v>
      </c>
      <c r="L1936" s="2" t="n">
        <v>0</v>
      </c>
      <c r="M1936" s="3" t="n">
        <v>2704.09</v>
      </c>
      <c r="N1936" s="2" t="n">
        <v>0</v>
      </c>
      <c r="O1936" s="2" t="str">
        <f aca="false">IF(AND(L1936=1,J1936&gt;=2),"Active Engaged",IF(AND(L1936=1,J1936=1),"Active Low-Product",IF(AND(L1936=0,J1936&gt;=2),"Inactive Multi-Product","Inactive Disengaged")))</f>
        <v>Inactive Multi-Product</v>
      </c>
      <c r="P1936" s="2" t="str">
        <f aca="false">IF(I1936&gt;=MEDIAN($I$2:$I$10001),"High","Low")</f>
        <v>High</v>
      </c>
      <c r="Q1936" s="2" t="n">
        <f aca="false">L1936+IF(J1936&gt;=2,1,0)+K1936+IF(H1936&gt;=5,1,0)</f>
        <v>3</v>
      </c>
      <c r="R1936" s="2" t="n">
        <f aca="false">IF(AND(L1936=0,P1936="High"),1,0)</f>
        <v>1</v>
      </c>
    </row>
    <row r="1937" customFormat="false" ht="15" hidden="false" customHeight="false" outlineLevel="0" collapsed="false">
      <c r="A1937" s="2" t="n">
        <v>2025</v>
      </c>
      <c r="B1937" s="2" t="n">
        <v>15799031</v>
      </c>
      <c r="C1937" s="2" t="s">
        <v>767</v>
      </c>
      <c r="D1937" s="2" t="n">
        <v>523</v>
      </c>
      <c r="E1937" s="2" t="s">
        <v>19</v>
      </c>
      <c r="F1937" s="2" t="s">
        <v>27</v>
      </c>
      <c r="G1937" s="2" t="n">
        <v>39</v>
      </c>
      <c r="H1937" s="2" t="n">
        <v>3</v>
      </c>
      <c r="I1937" s="3" t="n">
        <v>0</v>
      </c>
      <c r="J1937" s="2" t="n">
        <v>2</v>
      </c>
      <c r="K1937" s="2" t="n">
        <v>1</v>
      </c>
      <c r="L1937" s="2" t="n">
        <v>0</v>
      </c>
      <c r="M1937" s="3" t="n">
        <v>6726.53</v>
      </c>
      <c r="N1937" s="2" t="n">
        <v>0</v>
      </c>
      <c r="O1937" s="2" t="str">
        <f aca="false">IF(AND(L1937=1,J1937&gt;=2),"Active Engaged",IF(AND(L1937=1,J1937=1),"Active Low-Product",IF(AND(L1937=0,J1937&gt;=2),"Inactive Multi-Product","Inactive Disengaged")))</f>
        <v>Inactive Multi-Product</v>
      </c>
      <c r="P1937" s="2" t="str">
        <f aca="false">IF(I1937&gt;=MEDIAN($I$2:$I$10001),"High","Low")</f>
        <v>Low</v>
      </c>
      <c r="Q1937" s="2" t="n">
        <f aca="false">L1937+IF(J1937&gt;=2,1,0)+K1937+IF(H1937&gt;=5,1,0)</f>
        <v>2</v>
      </c>
      <c r="R1937" s="2" t="n">
        <f aca="false">IF(AND(L1937=0,P1937="High"),1,0)</f>
        <v>0</v>
      </c>
    </row>
    <row r="1938" customFormat="false" ht="15" hidden="false" customHeight="false" outlineLevel="0" collapsed="false">
      <c r="A1938" s="2" t="n">
        <v>2025</v>
      </c>
      <c r="B1938" s="2" t="n">
        <v>15810457</v>
      </c>
      <c r="C1938" s="2" t="s">
        <v>220</v>
      </c>
      <c r="D1938" s="2" t="n">
        <v>728</v>
      </c>
      <c r="E1938" s="2" t="s">
        <v>30</v>
      </c>
      <c r="F1938" s="2" t="s">
        <v>20</v>
      </c>
      <c r="G1938" s="2" t="n">
        <v>33</v>
      </c>
      <c r="H1938" s="2" t="n">
        <v>9</v>
      </c>
      <c r="I1938" s="3" t="n">
        <v>150412.14</v>
      </c>
      <c r="J1938" s="2" t="n">
        <v>2</v>
      </c>
      <c r="K1938" s="2" t="n">
        <v>1</v>
      </c>
      <c r="L1938" s="2" t="n">
        <v>0</v>
      </c>
      <c r="M1938" s="3" t="n">
        <v>170764.08</v>
      </c>
      <c r="N1938" s="2" t="n">
        <v>0</v>
      </c>
      <c r="O1938" s="2" t="str">
        <f aca="false">IF(AND(L1938=1,J1938&gt;=2),"Active Engaged",IF(AND(L1938=1,J1938=1),"Active Low-Product",IF(AND(L1938=0,J1938&gt;=2),"Inactive Multi-Product","Inactive Disengaged")))</f>
        <v>Inactive Multi-Product</v>
      </c>
      <c r="P1938" s="2" t="str">
        <f aca="false">IF(I1938&gt;=MEDIAN($I$2:$I$10001),"High","Low")</f>
        <v>High</v>
      </c>
      <c r="Q1938" s="2" t="n">
        <f aca="false">L1938+IF(J1938&gt;=2,1,0)+K1938+IF(H1938&gt;=5,1,0)</f>
        <v>3</v>
      </c>
      <c r="R1938" s="2" t="n">
        <f aca="false">IF(AND(L1938=0,P1938="High"),1,0)</f>
        <v>1</v>
      </c>
    </row>
    <row r="1939" customFormat="false" ht="15" hidden="false" customHeight="false" outlineLevel="0" collapsed="false">
      <c r="A1939" s="2" t="n">
        <v>2025</v>
      </c>
      <c r="B1939" s="2" t="n">
        <v>15697879</v>
      </c>
      <c r="C1939" s="2" t="s">
        <v>1190</v>
      </c>
      <c r="D1939" s="2" t="n">
        <v>701</v>
      </c>
      <c r="E1939" s="2" t="s">
        <v>19</v>
      </c>
      <c r="F1939" s="2" t="s">
        <v>27</v>
      </c>
      <c r="G1939" s="2" t="n">
        <v>30</v>
      </c>
      <c r="H1939" s="2" t="n">
        <v>3</v>
      </c>
      <c r="I1939" s="3" t="n">
        <v>156660.72</v>
      </c>
      <c r="J1939" s="2" t="n">
        <v>2</v>
      </c>
      <c r="K1939" s="2" t="n">
        <v>1</v>
      </c>
      <c r="L1939" s="2" t="n">
        <v>0</v>
      </c>
      <c r="M1939" s="3" t="n">
        <v>45742.42</v>
      </c>
      <c r="N1939" s="2" t="n">
        <v>0</v>
      </c>
      <c r="O1939" s="2" t="str">
        <f aca="false">IF(AND(L1939=1,J1939&gt;=2),"Active Engaged",IF(AND(L1939=1,J1939=1),"Active Low-Product",IF(AND(L1939=0,J1939&gt;=2),"Inactive Multi-Product","Inactive Disengaged")))</f>
        <v>Inactive Multi-Product</v>
      </c>
      <c r="P1939" s="2" t="str">
        <f aca="false">IF(I1939&gt;=MEDIAN($I$2:$I$10001),"High","Low")</f>
        <v>High</v>
      </c>
      <c r="Q1939" s="2" t="n">
        <f aca="false">L1939+IF(J1939&gt;=2,1,0)+K1939+IF(H1939&gt;=5,1,0)</f>
        <v>2</v>
      </c>
      <c r="R1939" s="2" t="n">
        <f aca="false">IF(AND(L1939=0,P1939="High"),1,0)</f>
        <v>1</v>
      </c>
    </row>
    <row r="1940" customFormat="false" ht="15" hidden="false" customHeight="false" outlineLevel="0" collapsed="false">
      <c r="A1940" s="2" t="n">
        <v>2025</v>
      </c>
      <c r="B1940" s="2" t="n">
        <v>15594902</v>
      </c>
      <c r="C1940" s="2" t="s">
        <v>504</v>
      </c>
      <c r="D1940" s="2" t="n">
        <v>518</v>
      </c>
      <c r="E1940" s="2" t="s">
        <v>19</v>
      </c>
      <c r="F1940" s="2" t="s">
        <v>27</v>
      </c>
      <c r="G1940" s="2" t="n">
        <v>38</v>
      </c>
      <c r="H1940" s="2" t="n">
        <v>3</v>
      </c>
      <c r="I1940" s="3" t="n">
        <v>90957.81</v>
      </c>
      <c r="J1940" s="2" t="n">
        <v>1</v>
      </c>
      <c r="K1940" s="2" t="n">
        <v>0</v>
      </c>
      <c r="L1940" s="2" t="n">
        <v>1</v>
      </c>
      <c r="M1940" s="3" t="n">
        <v>162304.59</v>
      </c>
      <c r="N1940" s="2" t="n">
        <v>0</v>
      </c>
      <c r="O1940" s="2" t="str">
        <f aca="false">IF(AND(L1940=1,J1940&gt;=2),"Active Engaged",IF(AND(L1940=1,J1940=1),"Active Low-Product",IF(AND(L1940=0,J1940&gt;=2),"Inactive Multi-Product","Inactive Disengaged")))</f>
        <v>Active Low-Product</v>
      </c>
      <c r="P1940" s="2" t="str">
        <f aca="false">IF(I1940&gt;=MEDIAN($I$2:$I$10001),"High","Low")</f>
        <v>Low</v>
      </c>
      <c r="Q1940" s="2" t="n">
        <f aca="false">L1940+IF(J1940&gt;=2,1,0)+K1940+IF(H1940&gt;=5,1,0)</f>
        <v>1</v>
      </c>
      <c r="R1940" s="2" t="n">
        <f aca="false">IF(AND(L1940=0,P1940="High"),1,0)</f>
        <v>0</v>
      </c>
    </row>
    <row r="1941" customFormat="false" ht="15" hidden="false" customHeight="false" outlineLevel="0" collapsed="false">
      <c r="A1941" s="2" t="n">
        <v>2025</v>
      </c>
      <c r="B1941" s="2" t="n">
        <v>15799710</v>
      </c>
      <c r="C1941" s="2" t="s">
        <v>175</v>
      </c>
      <c r="D1941" s="2" t="n">
        <v>739</v>
      </c>
      <c r="E1941" s="2" t="s">
        <v>19</v>
      </c>
      <c r="F1941" s="2" t="s">
        <v>27</v>
      </c>
      <c r="G1941" s="2" t="n">
        <v>37</v>
      </c>
      <c r="H1941" s="2" t="n">
        <v>7</v>
      </c>
      <c r="I1941" s="3" t="n">
        <v>104960.46</v>
      </c>
      <c r="J1941" s="2" t="n">
        <v>1</v>
      </c>
      <c r="K1941" s="2" t="n">
        <v>0</v>
      </c>
      <c r="L1941" s="2" t="n">
        <v>1</v>
      </c>
      <c r="M1941" s="3" t="n">
        <v>80883.82</v>
      </c>
      <c r="N1941" s="2" t="n">
        <v>0</v>
      </c>
      <c r="O1941" s="2" t="str">
        <f aca="false">IF(AND(L1941=1,J1941&gt;=2),"Active Engaged",IF(AND(L1941=1,J1941=1),"Active Low-Product",IF(AND(L1941=0,J1941&gt;=2),"Inactive Multi-Product","Inactive Disengaged")))</f>
        <v>Active Low-Product</v>
      </c>
      <c r="P1941" s="2" t="str">
        <f aca="false">IF(I1941&gt;=MEDIAN($I$2:$I$10001),"High","Low")</f>
        <v>High</v>
      </c>
      <c r="Q1941" s="2" t="n">
        <f aca="false">L1941+IF(J1941&gt;=2,1,0)+K1941+IF(H1941&gt;=5,1,0)</f>
        <v>2</v>
      </c>
      <c r="R1941" s="2" t="n">
        <f aca="false">IF(AND(L1941=0,P1941="High"),1,0)</f>
        <v>0</v>
      </c>
    </row>
    <row r="1942" customFormat="false" ht="15" hidden="false" customHeight="false" outlineLevel="0" collapsed="false">
      <c r="A1942" s="2" t="n">
        <v>2025</v>
      </c>
      <c r="B1942" s="2" t="n">
        <v>15659651</v>
      </c>
      <c r="C1942" s="2" t="s">
        <v>402</v>
      </c>
      <c r="D1942" s="2" t="n">
        <v>531</v>
      </c>
      <c r="E1942" s="2" t="s">
        <v>30</v>
      </c>
      <c r="F1942" s="2" t="s">
        <v>20</v>
      </c>
      <c r="G1942" s="2" t="n">
        <v>31</v>
      </c>
      <c r="H1942" s="2" t="n">
        <v>7</v>
      </c>
      <c r="I1942" s="3" t="n">
        <v>117052.82</v>
      </c>
      <c r="J1942" s="2" t="n">
        <v>1</v>
      </c>
      <c r="K1942" s="2" t="n">
        <v>1</v>
      </c>
      <c r="L1942" s="2" t="n">
        <v>0</v>
      </c>
      <c r="M1942" s="3" t="n">
        <v>118508.09</v>
      </c>
      <c r="N1942" s="2" t="n">
        <v>1</v>
      </c>
      <c r="O1942" s="2" t="str">
        <f aca="false">IF(AND(L1942=1,J1942&gt;=2),"Active Engaged",IF(AND(L1942=1,J1942=1),"Active Low-Product",IF(AND(L1942=0,J1942&gt;=2),"Inactive Multi-Product","Inactive Disengaged")))</f>
        <v>Inactive Disengaged</v>
      </c>
      <c r="P1942" s="2" t="str">
        <f aca="false">IF(I1942&gt;=MEDIAN($I$2:$I$10001),"High","Low")</f>
        <v>High</v>
      </c>
      <c r="Q1942" s="2" t="n">
        <f aca="false">L1942+IF(J1942&gt;=2,1,0)+K1942+IF(H1942&gt;=5,1,0)</f>
        <v>2</v>
      </c>
      <c r="R1942" s="2" t="n">
        <f aca="false">IF(AND(L1942=0,P1942="High"),1,0)</f>
        <v>1</v>
      </c>
    </row>
    <row r="1943" customFormat="false" ht="15" hidden="false" customHeight="false" outlineLevel="0" collapsed="false">
      <c r="A1943" s="2" t="n">
        <v>2025</v>
      </c>
      <c r="B1943" s="2" t="n">
        <v>15645956</v>
      </c>
      <c r="C1943" s="2" t="s">
        <v>532</v>
      </c>
      <c r="D1943" s="2" t="n">
        <v>452</v>
      </c>
      <c r="E1943" s="2" t="s">
        <v>22</v>
      </c>
      <c r="F1943" s="2" t="s">
        <v>27</v>
      </c>
      <c r="G1943" s="2" t="n">
        <v>44</v>
      </c>
      <c r="H1943" s="2" t="n">
        <v>3</v>
      </c>
      <c r="I1943" s="3" t="n">
        <v>88915.85</v>
      </c>
      <c r="J1943" s="2" t="n">
        <v>1</v>
      </c>
      <c r="K1943" s="2" t="n">
        <v>1</v>
      </c>
      <c r="L1943" s="2" t="n">
        <v>0</v>
      </c>
      <c r="M1943" s="3" t="n">
        <v>69697.74</v>
      </c>
      <c r="N1943" s="2" t="n">
        <v>0</v>
      </c>
      <c r="O1943" s="2" t="str">
        <f aca="false">IF(AND(L1943=1,J1943&gt;=2),"Active Engaged",IF(AND(L1943=1,J1943=1),"Active Low-Product",IF(AND(L1943=0,J1943&gt;=2),"Inactive Multi-Product","Inactive Disengaged")))</f>
        <v>Inactive Disengaged</v>
      </c>
      <c r="P1943" s="2" t="str">
        <f aca="false">IF(I1943&gt;=MEDIAN($I$2:$I$10001),"High","Low")</f>
        <v>Low</v>
      </c>
      <c r="Q1943" s="2" t="n">
        <f aca="false">L1943+IF(J1943&gt;=2,1,0)+K1943+IF(H1943&gt;=5,1,0)</f>
        <v>1</v>
      </c>
      <c r="R1943" s="2" t="n">
        <f aca="false">IF(AND(L1943=0,P1943="High"),1,0)</f>
        <v>0</v>
      </c>
    </row>
    <row r="1944" customFormat="false" ht="15" hidden="false" customHeight="false" outlineLevel="0" collapsed="false">
      <c r="A1944" s="2" t="n">
        <v>2025</v>
      </c>
      <c r="B1944" s="2" t="n">
        <v>15651713</v>
      </c>
      <c r="C1944" s="2" t="s">
        <v>447</v>
      </c>
      <c r="D1944" s="2" t="n">
        <v>684</v>
      </c>
      <c r="E1944" s="2" t="s">
        <v>19</v>
      </c>
      <c r="F1944" s="2" t="s">
        <v>27</v>
      </c>
      <c r="G1944" s="2" t="n">
        <v>45</v>
      </c>
      <c r="H1944" s="2" t="n">
        <v>6</v>
      </c>
      <c r="I1944" s="3" t="n">
        <v>148071.39</v>
      </c>
      <c r="J1944" s="2" t="n">
        <v>1</v>
      </c>
      <c r="K1944" s="2" t="n">
        <v>1</v>
      </c>
      <c r="L1944" s="2" t="n">
        <v>0</v>
      </c>
      <c r="M1944" s="3" t="n">
        <v>183575.01</v>
      </c>
      <c r="N1944" s="2" t="n">
        <v>0</v>
      </c>
      <c r="O1944" s="2" t="str">
        <f aca="false">IF(AND(L1944=1,J1944&gt;=2),"Active Engaged",IF(AND(L1944=1,J1944=1),"Active Low-Product",IF(AND(L1944=0,J1944&gt;=2),"Inactive Multi-Product","Inactive Disengaged")))</f>
        <v>Inactive Disengaged</v>
      </c>
      <c r="P1944" s="2" t="str">
        <f aca="false">IF(I1944&gt;=MEDIAN($I$2:$I$10001),"High","Low")</f>
        <v>High</v>
      </c>
      <c r="Q1944" s="2" t="n">
        <f aca="false">L1944+IF(J1944&gt;=2,1,0)+K1944+IF(H1944&gt;=5,1,0)</f>
        <v>2</v>
      </c>
      <c r="R1944" s="2" t="n">
        <f aca="false">IF(AND(L1944=0,P1944="High"),1,0)</f>
        <v>1</v>
      </c>
    </row>
    <row r="1945" customFormat="false" ht="15" hidden="false" customHeight="false" outlineLevel="0" collapsed="false">
      <c r="A1945" s="2" t="n">
        <v>2025</v>
      </c>
      <c r="B1945" s="2" t="n">
        <v>15737265</v>
      </c>
      <c r="C1945" s="2" t="s">
        <v>1191</v>
      </c>
      <c r="D1945" s="2" t="n">
        <v>728</v>
      </c>
      <c r="E1945" s="2" t="s">
        <v>30</v>
      </c>
      <c r="F1945" s="2" t="s">
        <v>27</v>
      </c>
      <c r="G1945" s="2" t="n">
        <v>39</v>
      </c>
      <c r="H1945" s="2" t="n">
        <v>6</v>
      </c>
      <c r="I1945" s="3" t="n">
        <v>152182.83</v>
      </c>
      <c r="J1945" s="2" t="n">
        <v>1</v>
      </c>
      <c r="K1945" s="2" t="n">
        <v>0</v>
      </c>
      <c r="L1945" s="2" t="n">
        <v>0</v>
      </c>
      <c r="M1945" s="3" t="n">
        <v>161203.6</v>
      </c>
      <c r="N1945" s="2" t="n">
        <v>0</v>
      </c>
      <c r="O1945" s="2" t="str">
        <f aca="false">IF(AND(L1945=1,J1945&gt;=2),"Active Engaged",IF(AND(L1945=1,J1945=1),"Active Low-Product",IF(AND(L1945=0,J1945&gt;=2),"Inactive Multi-Product","Inactive Disengaged")))</f>
        <v>Inactive Disengaged</v>
      </c>
      <c r="P1945" s="2" t="str">
        <f aca="false">IF(I1945&gt;=MEDIAN($I$2:$I$10001),"High","Low")</f>
        <v>High</v>
      </c>
      <c r="Q1945" s="2" t="n">
        <f aca="false">L1945+IF(J1945&gt;=2,1,0)+K1945+IF(H1945&gt;=5,1,0)</f>
        <v>1</v>
      </c>
      <c r="R1945" s="2" t="n">
        <f aca="false">IF(AND(L1945=0,P1945="High"),1,0)</f>
        <v>1</v>
      </c>
    </row>
    <row r="1946" customFormat="false" ht="15" hidden="false" customHeight="false" outlineLevel="0" collapsed="false">
      <c r="A1946" s="2" t="n">
        <v>2025</v>
      </c>
      <c r="B1946" s="2" t="n">
        <v>15687310</v>
      </c>
      <c r="C1946" s="2" t="s">
        <v>169</v>
      </c>
      <c r="D1946" s="2" t="n">
        <v>783</v>
      </c>
      <c r="E1946" s="2" t="s">
        <v>22</v>
      </c>
      <c r="F1946" s="2" t="s">
        <v>27</v>
      </c>
      <c r="G1946" s="2" t="n">
        <v>39</v>
      </c>
      <c r="H1946" s="2" t="n">
        <v>9</v>
      </c>
      <c r="I1946" s="3" t="n">
        <v>0</v>
      </c>
      <c r="J1946" s="2" t="n">
        <v>2</v>
      </c>
      <c r="K1946" s="2" t="n">
        <v>1</v>
      </c>
      <c r="L1946" s="2" t="n">
        <v>0</v>
      </c>
      <c r="M1946" s="3" t="n">
        <v>143752.77</v>
      </c>
      <c r="N1946" s="2" t="n">
        <v>0</v>
      </c>
      <c r="O1946" s="2" t="str">
        <f aca="false">IF(AND(L1946=1,J1946&gt;=2),"Active Engaged",IF(AND(L1946=1,J1946=1),"Active Low-Product",IF(AND(L1946=0,J1946&gt;=2),"Inactive Multi-Product","Inactive Disengaged")))</f>
        <v>Inactive Multi-Product</v>
      </c>
      <c r="P1946" s="2" t="str">
        <f aca="false">IF(I1946&gt;=MEDIAN($I$2:$I$10001),"High","Low")</f>
        <v>Low</v>
      </c>
      <c r="Q1946" s="2" t="n">
        <f aca="false">L1946+IF(J1946&gt;=2,1,0)+K1946+IF(H1946&gt;=5,1,0)</f>
        <v>3</v>
      </c>
      <c r="R1946" s="2" t="n">
        <f aca="false">IF(AND(L1946=0,P1946="High"),1,0)</f>
        <v>0</v>
      </c>
    </row>
    <row r="1947" customFormat="false" ht="15" hidden="false" customHeight="false" outlineLevel="0" collapsed="false">
      <c r="A1947" s="2" t="n">
        <v>2025</v>
      </c>
      <c r="B1947" s="2" t="n">
        <v>15607347</v>
      </c>
      <c r="C1947" s="2" t="s">
        <v>1192</v>
      </c>
      <c r="D1947" s="2" t="n">
        <v>734</v>
      </c>
      <c r="E1947" s="2" t="s">
        <v>19</v>
      </c>
      <c r="F1947" s="2" t="s">
        <v>27</v>
      </c>
      <c r="G1947" s="2" t="n">
        <v>22</v>
      </c>
      <c r="H1947" s="2" t="n">
        <v>5</v>
      </c>
      <c r="I1947" s="3" t="n">
        <v>130056.23</v>
      </c>
      <c r="J1947" s="2" t="n">
        <v>1</v>
      </c>
      <c r="K1947" s="2" t="n">
        <v>0</v>
      </c>
      <c r="L1947" s="2" t="n">
        <v>0</v>
      </c>
      <c r="M1947" s="3" t="n">
        <v>121894.31</v>
      </c>
      <c r="N1947" s="2" t="n">
        <v>1</v>
      </c>
      <c r="O1947" s="2" t="str">
        <f aca="false">IF(AND(L1947=1,J1947&gt;=2),"Active Engaged",IF(AND(L1947=1,J1947=1),"Active Low-Product",IF(AND(L1947=0,J1947&gt;=2),"Inactive Multi-Product","Inactive Disengaged")))</f>
        <v>Inactive Disengaged</v>
      </c>
      <c r="P1947" s="2" t="str">
        <f aca="false">IF(I1947&gt;=MEDIAN($I$2:$I$10001),"High","Low")</f>
        <v>High</v>
      </c>
      <c r="Q1947" s="2" t="n">
        <f aca="false">L1947+IF(J1947&gt;=2,1,0)+K1947+IF(H1947&gt;=5,1,0)</f>
        <v>1</v>
      </c>
      <c r="R1947" s="2" t="n">
        <f aca="false">IF(AND(L1947=0,P1947="High"),1,0)</f>
        <v>1</v>
      </c>
    </row>
    <row r="1948" customFormat="false" ht="15" hidden="false" customHeight="false" outlineLevel="0" collapsed="false">
      <c r="A1948" s="2" t="n">
        <v>2025</v>
      </c>
      <c r="B1948" s="2" t="n">
        <v>15698321</v>
      </c>
      <c r="C1948" s="2" t="s">
        <v>1193</v>
      </c>
      <c r="D1948" s="2" t="n">
        <v>648</v>
      </c>
      <c r="E1948" s="2" t="s">
        <v>30</v>
      </c>
      <c r="F1948" s="2" t="s">
        <v>27</v>
      </c>
      <c r="G1948" s="2" t="n">
        <v>34</v>
      </c>
      <c r="H1948" s="2" t="n">
        <v>3</v>
      </c>
      <c r="I1948" s="3" t="n">
        <v>95039.73</v>
      </c>
      <c r="J1948" s="2" t="n">
        <v>2</v>
      </c>
      <c r="K1948" s="2" t="n">
        <v>1</v>
      </c>
      <c r="L1948" s="2" t="n">
        <v>1</v>
      </c>
      <c r="M1948" s="3" t="n">
        <v>147055.87</v>
      </c>
      <c r="N1948" s="2" t="n">
        <v>0</v>
      </c>
      <c r="O1948" s="2" t="str">
        <f aca="false">IF(AND(L1948=1,J1948&gt;=2),"Active Engaged",IF(AND(L1948=1,J1948=1),"Active Low-Product",IF(AND(L1948=0,J1948&gt;=2),"Inactive Multi-Product","Inactive Disengaged")))</f>
        <v>Active Engaged</v>
      </c>
      <c r="P1948" s="2" t="str">
        <f aca="false">IF(I1948&gt;=MEDIAN($I$2:$I$10001),"High","Low")</f>
        <v>Low</v>
      </c>
      <c r="Q1948" s="2" t="n">
        <f aca="false">L1948+IF(J1948&gt;=2,1,0)+K1948+IF(H1948&gt;=5,1,0)</f>
        <v>3</v>
      </c>
      <c r="R1948" s="2" t="n">
        <f aca="false">IF(AND(L1948=0,P1948="High"),1,0)</f>
        <v>0</v>
      </c>
    </row>
    <row r="1949" customFormat="false" ht="15" hidden="false" customHeight="false" outlineLevel="0" collapsed="false">
      <c r="A1949" s="2" t="n">
        <v>2025</v>
      </c>
      <c r="B1949" s="2" t="n">
        <v>15657812</v>
      </c>
      <c r="C1949" s="2" t="s">
        <v>267</v>
      </c>
      <c r="D1949" s="2" t="n">
        <v>688</v>
      </c>
      <c r="E1949" s="2" t="s">
        <v>19</v>
      </c>
      <c r="F1949" s="2" t="s">
        <v>27</v>
      </c>
      <c r="G1949" s="2" t="n">
        <v>52</v>
      </c>
      <c r="H1949" s="2" t="n">
        <v>1</v>
      </c>
      <c r="I1949" s="3" t="n">
        <v>0</v>
      </c>
      <c r="J1949" s="2" t="n">
        <v>2</v>
      </c>
      <c r="K1949" s="2" t="n">
        <v>1</v>
      </c>
      <c r="L1949" s="2" t="n">
        <v>1</v>
      </c>
      <c r="M1949" s="3" t="n">
        <v>172033.57</v>
      </c>
      <c r="N1949" s="2" t="n">
        <v>0</v>
      </c>
      <c r="O1949" s="2" t="str">
        <f aca="false">IF(AND(L1949=1,J1949&gt;=2),"Active Engaged",IF(AND(L1949=1,J1949=1),"Active Low-Product",IF(AND(L1949=0,J1949&gt;=2),"Inactive Multi-Product","Inactive Disengaged")))</f>
        <v>Active Engaged</v>
      </c>
      <c r="P1949" s="2" t="str">
        <f aca="false">IF(I1949&gt;=MEDIAN($I$2:$I$10001),"High","Low")</f>
        <v>Low</v>
      </c>
      <c r="Q1949" s="2" t="n">
        <f aca="false">L1949+IF(J1949&gt;=2,1,0)+K1949+IF(H1949&gt;=5,1,0)</f>
        <v>3</v>
      </c>
      <c r="R1949" s="2" t="n">
        <f aca="false">IF(AND(L1949=0,P1949="High"),1,0)</f>
        <v>0</v>
      </c>
    </row>
    <row r="1950" customFormat="false" ht="15" hidden="false" customHeight="false" outlineLevel="0" collapsed="false">
      <c r="A1950" s="2" t="n">
        <v>2025</v>
      </c>
      <c r="B1950" s="2" t="n">
        <v>15569187</v>
      </c>
      <c r="C1950" s="2" t="s">
        <v>549</v>
      </c>
      <c r="D1950" s="2" t="n">
        <v>680</v>
      </c>
      <c r="E1950" s="2" t="s">
        <v>22</v>
      </c>
      <c r="F1950" s="2" t="s">
        <v>27</v>
      </c>
      <c r="G1950" s="2" t="n">
        <v>35</v>
      </c>
      <c r="H1950" s="2" t="n">
        <v>9</v>
      </c>
      <c r="I1950" s="3" t="n">
        <v>0</v>
      </c>
      <c r="J1950" s="2" t="n">
        <v>2</v>
      </c>
      <c r="K1950" s="2" t="n">
        <v>0</v>
      </c>
      <c r="L1950" s="2" t="n">
        <v>0</v>
      </c>
      <c r="M1950" s="3" t="n">
        <v>143774.06</v>
      </c>
      <c r="N1950" s="2" t="n">
        <v>0</v>
      </c>
      <c r="O1950" s="2" t="str">
        <f aca="false">IF(AND(L1950=1,J1950&gt;=2),"Active Engaged",IF(AND(L1950=1,J1950=1),"Active Low-Product",IF(AND(L1950=0,J1950&gt;=2),"Inactive Multi-Product","Inactive Disengaged")))</f>
        <v>Inactive Multi-Product</v>
      </c>
      <c r="P1950" s="2" t="str">
        <f aca="false">IF(I1950&gt;=MEDIAN($I$2:$I$10001),"High","Low")</f>
        <v>Low</v>
      </c>
      <c r="Q1950" s="2" t="n">
        <f aca="false">L1950+IF(J1950&gt;=2,1,0)+K1950+IF(H1950&gt;=5,1,0)</f>
        <v>2</v>
      </c>
      <c r="R1950" s="2" t="n">
        <f aca="false">IF(AND(L1950=0,P1950="High"),1,0)</f>
        <v>0</v>
      </c>
    </row>
    <row r="1951" customFormat="false" ht="15" hidden="false" customHeight="false" outlineLevel="0" collapsed="false">
      <c r="A1951" s="2" t="n">
        <v>2025</v>
      </c>
      <c r="B1951" s="2" t="n">
        <v>15681562</v>
      </c>
      <c r="C1951" s="2" t="s">
        <v>1194</v>
      </c>
      <c r="D1951" s="2" t="n">
        <v>516</v>
      </c>
      <c r="E1951" s="2" t="s">
        <v>19</v>
      </c>
      <c r="F1951" s="2" t="s">
        <v>20</v>
      </c>
      <c r="G1951" s="2" t="n">
        <v>43</v>
      </c>
      <c r="H1951" s="2" t="n">
        <v>2</v>
      </c>
      <c r="I1951" s="3" t="n">
        <v>112773.73</v>
      </c>
      <c r="J1951" s="2" t="n">
        <v>2</v>
      </c>
      <c r="K1951" s="2" t="n">
        <v>1</v>
      </c>
      <c r="L1951" s="2" t="n">
        <v>1</v>
      </c>
      <c r="M1951" s="3" t="n">
        <v>139366.58</v>
      </c>
      <c r="N1951" s="2" t="n">
        <v>0</v>
      </c>
      <c r="O1951" s="2" t="str">
        <f aca="false">IF(AND(L1951=1,J1951&gt;=2),"Active Engaged",IF(AND(L1951=1,J1951=1),"Active Low-Product",IF(AND(L1951=0,J1951&gt;=2),"Inactive Multi-Product","Inactive Disengaged")))</f>
        <v>Active Engaged</v>
      </c>
      <c r="P1951" s="2" t="str">
        <f aca="false">IF(I1951&gt;=MEDIAN($I$2:$I$10001),"High","Low")</f>
        <v>High</v>
      </c>
      <c r="Q1951" s="2" t="n">
        <f aca="false">L1951+IF(J1951&gt;=2,1,0)+K1951+IF(H1951&gt;=5,1,0)</f>
        <v>3</v>
      </c>
      <c r="R1951" s="2" t="n">
        <f aca="false">IF(AND(L1951=0,P1951="High"),1,0)</f>
        <v>0</v>
      </c>
    </row>
    <row r="1952" customFormat="false" ht="15" hidden="false" customHeight="false" outlineLevel="0" collapsed="false">
      <c r="A1952" s="2" t="n">
        <v>2025</v>
      </c>
      <c r="B1952" s="2" t="n">
        <v>15615456</v>
      </c>
      <c r="C1952" s="2" t="s">
        <v>990</v>
      </c>
      <c r="D1952" s="2" t="n">
        <v>680</v>
      </c>
      <c r="E1952" s="2" t="s">
        <v>19</v>
      </c>
      <c r="F1952" s="2" t="s">
        <v>20</v>
      </c>
      <c r="G1952" s="2" t="n">
        <v>37</v>
      </c>
      <c r="H1952" s="2" t="n">
        <v>10</v>
      </c>
      <c r="I1952" s="3" t="n">
        <v>123806.28</v>
      </c>
      <c r="J1952" s="2" t="n">
        <v>1</v>
      </c>
      <c r="K1952" s="2" t="n">
        <v>1</v>
      </c>
      <c r="L1952" s="2" t="n">
        <v>0</v>
      </c>
      <c r="M1952" s="3" t="n">
        <v>81776.84</v>
      </c>
      <c r="N1952" s="2" t="n">
        <v>1</v>
      </c>
      <c r="O1952" s="2" t="str">
        <f aca="false">IF(AND(L1952=1,J1952&gt;=2),"Active Engaged",IF(AND(L1952=1,J1952=1),"Active Low-Product",IF(AND(L1952=0,J1952&gt;=2),"Inactive Multi-Product","Inactive Disengaged")))</f>
        <v>Inactive Disengaged</v>
      </c>
      <c r="P1952" s="2" t="str">
        <f aca="false">IF(I1952&gt;=MEDIAN($I$2:$I$10001),"High","Low")</f>
        <v>High</v>
      </c>
      <c r="Q1952" s="2" t="n">
        <f aca="false">L1952+IF(J1952&gt;=2,1,0)+K1952+IF(H1952&gt;=5,1,0)</f>
        <v>2</v>
      </c>
      <c r="R1952" s="2" t="n">
        <f aca="false">IF(AND(L1952=0,P1952="High"),1,0)</f>
        <v>1</v>
      </c>
    </row>
    <row r="1953" customFormat="false" ht="15" hidden="false" customHeight="false" outlineLevel="0" collapsed="false">
      <c r="A1953" s="2" t="n">
        <v>2025</v>
      </c>
      <c r="B1953" s="2" t="n">
        <v>15589793</v>
      </c>
      <c r="C1953" s="2" t="s">
        <v>1022</v>
      </c>
      <c r="D1953" s="2" t="n">
        <v>604</v>
      </c>
      <c r="E1953" s="2" t="s">
        <v>19</v>
      </c>
      <c r="F1953" s="2" t="s">
        <v>27</v>
      </c>
      <c r="G1953" s="2" t="n">
        <v>53</v>
      </c>
      <c r="H1953" s="2" t="n">
        <v>8</v>
      </c>
      <c r="I1953" s="3" t="n">
        <v>144453.75</v>
      </c>
      <c r="J1953" s="2" t="n">
        <v>1</v>
      </c>
      <c r="K1953" s="2" t="n">
        <v>1</v>
      </c>
      <c r="L1953" s="2" t="n">
        <v>0</v>
      </c>
      <c r="M1953" s="3" t="n">
        <v>190998.96</v>
      </c>
      <c r="N1953" s="2" t="n">
        <v>1</v>
      </c>
      <c r="O1953" s="2" t="str">
        <f aca="false">IF(AND(L1953=1,J1953&gt;=2),"Active Engaged",IF(AND(L1953=1,J1953=1),"Active Low-Product",IF(AND(L1953=0,J1953&gt;=2),"Inactive Multi-Product","Inactive Disengaged")))</f>
        <v>Inactive Disengaged</v>
      </c>
      <c r="P1953" s="2" t="str">
        <f aca="false">IF(I1953&gt;=MEDIAN($I$2:$I$10001),"High","Low")</f>
        <v>High</v>
      </c>
      <c r="Q1953" s="2" t="n">
        <f aca="false">L1953+IF(J1953&gt;=2,1,0)+K1953+IF(H1953&gt;=5,1,0)</f>
        <v>2</v>
      </c>
      <c r="R1953" s="2" t="n">
        <f aca="false">IF(AND(L1953=0,P1953="High"),1,0)</f>
        <v>1</v>
      </c>
    </row>
    <row r="1954" customFormat="false" ht="15" hidden="false" customHeight="false" outlineLevel="0" collapsed="false">
      <c r="A1954" s="2" t="n">
        <v>2025</v>
      </c>
      <c r="B1954" s="2" t="n">
        <v>15781884</v>
      </c>
      <c r="C1954" s="2" t="s">
        <v>1195</v>
      </c>
      <c r="D1954" s="2" t="n">
        <v>624</v>
      </c>
      <c r="E1954" s="2" t="s">
        <v>30</v>
      </c>
      <c r="F1954" s="2" t="s">
        <v>27</v>
      </c>
      <c r="G1954" s="2" t="n">
        <v>27</v>
      </c>
      <c r="H1954" s="2" t="n">
        <v>9</v>
      </c>
      <c r="I1954" s="3" t="n">
        <v>94667.29</v>
      </c>
      <c r="J1954" s="2" t="n">
        <v>2</v>
      </c>
      <c r="K1954" s="2" t="n">
        <v>0</v>
      </c>
      <c r="L1954" s="2" t="n">
        <v>1</v>
      </c>
      <c r="M1954" s="3" t="n">
        <v>4470.52</v>
      </c>
      <c r="N1954" s="2" t="n">
        <v>0</v>
      </c>
      <c r="O1954" s="2" t="str">
        <f aca="false">IF(AND(L1954=1,J1954&gt;=2),"Active Engaged",IF(AND(L1954=1,J1954=1),"Active Low-Product",IF(AND(L1954=0,J1954&gt;=2),"Inactive Multi-Product","Inactive Disengaged")))</f>
        <v>Active Engaged</v>
      </c>
      <c r="P1954" s="2" t="str">
        <f aca="false">IF(I1954&gt;=MEDIAN($I$2:$I$10001),"High","Low")</f>
        <v>Low</v>
      </c>
      <c r="Q1954" s="2" t="n">
        <f aca="false">L1954+IF(J1954&gt;=2,1,0)+K1954+IF(H1954&gt;=5,1,0)</f>
        <v>3</v>
      </c>
      <c r="R1954" s="2" t="n">
        <f aca="false">IF(AND(L1954=0,P1954="High"),1,0)</f>
        <v>0</v>
      </c>
    </row>
    <row r="1955" customFormat="false" ht="15" hidden="false" customHeight="false" outlineLevel="0" collapsed="false">
      <c r="A1955" s="2" t="n">
        <v>2025</v>
      </c>
      <c r="B1955" s="2" t="n">
        <v>15675190</v>
      </c>
      <c r="C1955" s="2" t="s">
        <v>154</v>
      </c>
      <c r="D1955" s="2" t="n">
        <v>623</v>
      </c>
      <c r="E1955" s="2" t="s">
        <v>19</v>
      </c>
      <c r="F1955" s="2" t="s">
        <v>27</v>
      </c>
      <c r="G1955" s="2" t="n">
        <v>21</v>
      </c>
      <c r="H1955" s="2" t="n">
        <v>10</v>
      </c>
      <c r="I1955" s="3" t="n">
        <v>0</v>
      </c>
      <c r="J1955" s="2" t="n">
        <v>2</v>
      </c>
      <c r="K1955" s="2" t="n">
        <v>0</v>
      </c>
      <c r="L1955" s="2" t="n">
        <v>1</v>
      </c>
      <c r="M1955" s="3" t="n">
        <v>135851.3</v>
      </c>
      <c r="N1955" s="2" t="n">
        <v>0</v>
      </c>
      <c r="O1955" s="2" t="str">
        <f aca="false">IF(AND(L1955=1,J1955&gt;=2),"Active Engaged",IF(AND(L1955=1,J1955=1),"Active Low-Product",IF(AND(L1955=0,J1955&gt;=2),"Inactive Multi-Product","Inactive Disengaged")))</f>
        <v>Active Engaged</v>
      </c>
      <c r="P1955" s="2" t="str">
        <f aca="false">IF(I1955&gt;=MEDIAN($I$2:$I$10001),"High","Low")</f>
        <v>Low</v>
      </c>
      <c r="Q1955" s="2" t="n">
        <f aca="false">L1955+IF(J1955&gt;=2,1,0)+K1955+IF(H1955&gt;=5,1,0)</f>
        <v>3</v>
      </c>
      <c r="R1955" s="2" t="n">
        <f aca="false">IF(AND(L1955=0,P1955="High"),1,0)</f>
        <v>0</v>
      </c>
    </row>
    <row r="1956" customFormat="false" ht="15" hidden="false" customHeight="false" outlineLevel="0" collapsed="false">
      <c r="A1956" s="2" t="n">
        <v>2025</v>
      </c>
      <c r="B1956" s="2" t="n">
        <v>15600734</v>
      </c>
      <c r="C1956" s="2" t="s">
        <v>1102</v>
      </c>
      <c r="D1956" s="2" t="n">
        <v>624</v>
      </c>
      <c r="E1956" s="2" t="s">
        <v>22</v>
      </c>
      <c r="F1956" s="2" t="s">
        <v>27</v>
      </c>
      <c r="G1956" s="2" t="n">
        <v>51</v>
      </c>
      <c r="H1956" s="2" t="n">
        <v>5</v>
      </c>
      <c r="I1956" s="3" t="n">
        <v>174397.21</v>
      </c>
      <c r="J1956" s="2" t="n">
        <v>2</v>
      </c>
      <c r="K1956" s="2" t="n">
        <v>1</v>
      </c>
      <c r="L1956" s="2" t="n">
        <v>1</v>
      </c>
      <c r="M1956" s="3" t="n">
        <v>172372.63</v>
      </c>
      <c r="N1956" s="2" t="n">
        <v>0</v>
      </c>
      <c r="O1956" s="2" t="str">
        <f aca="false">IF(AND(L1956=1,J1956&gt;=2),"Active Engaged",IF(AND(L1956=1,J1956=1),"Active Low-Product",IF(AND(L1956=0,J1956&gt;=2),"Inactive Multi-Product","Inactive Disengaged")))</f>
        <v>Active Engaged</v>
      </c>
      <c r="P1956" s="2" t="str">
        <f aca="false">IF(I1956&gt;=MEDIAN($I$2:$I$10001),"High","Low")</f>
        <v>High</v>
      </c>
      <c r="Q1956" s="2" t="n">
        <f aca="false">L1956+IF(J1956&gt;=2,1,0)+K1956+IF(H1956&gt;=5,1,0)</f>
        <v>4</v>
      </c>
      <c r="R1956" s="2" t="n">
        <f aca="false">IF(AND(L1956=0,P1956="High"),1,0)</f>
        <v>0</v>
      </c>
    </row>
    <row r="1957" customFormat="false" ht="15" hidden="false" customHeight="false" outlineLevel="0" collapsed="false">
      <c r="A1957" s="2" t="n">
        <v>2025</v>
      </c>
      <c r="B1957" s="2" t="n">
        <v>15779176</v>
      </c>
      <c r="C1957" s="2" t="s">
        <v>216</v>
      </c>
      <c r="D1957" s="2" t="n">
        <v>565</v>
      </c>
      <c r="E1957" s="2" t="s">
        <v>30</v>
      </c>
      <c r="F1957" s="2" t="s">
        <v>20</v>
      </c>
      <c r="G1957" s="2" t="n">
        <v>58</v>
      </c>
      <c r="H1957" s="2" t="n">
        <v>3</v>
      </c>
      <c r="I1957" s="3" t="n">
        <v>108888.24</v>
      </c>
      <c r="J1957" s="2" t="n">
        <v>3</v>
      </c>
      <c r="K1957" s="2" t="n">
        <v>0</v>
      </c>
      <c r="L1957" s="2" t="n">
        <v>1</v>
      </c>
      <c r="M1957" s="3" t="n">
        <v>135875.51</v>
      </c>
      <c r="N1957" s="2" t="n">
        <v>1</v>
      </c>
      <c r="O1957" s="2" t="str">
        <f aca="false">IF(AND(L1957=1,J1957&gt;=2),"Active Engaged",IF(AND(L1957=1,J1957=1),"Active Low-Product",IF(AND(L1957=0,J1957&gt;=2),"Inactive Multi-Product","Inactive Disengaged")))</f>
        <v>Active Engaged</v>
      </c>
      <c r="P1957" s="2" t="str">
        <f aca="false">IF(I1957&gt;=MEDIAN($I$2:$I$10001),"High","Low")</f>
        <v>High</v>
      </c>
      <c r="Q1957" s="2" t="n">
        <f aca="false">L1957+IF(J1957&gt;=2,1,0)+K1957+IF(H1957&gt;=5,1,0)</f>
        <v>2</v>
      </c>
      <c r="R1957" s="2" t="n">
        <f aca="false">IF(AND(L1957=0,P1957="High"),1,0)</f>
        <v>0</v>
      </c>
    </row>
    <row r="1958" customFormat="false" ht="15" hidden="false" customHeight="false" outlineLevel="0" collapsed="false">
      <c r="A1958" s="2" t="n">
        <v>2025</v>
      </c>
      <c r="B1958" s="2" t="n">
        <v>15605286</v>
      </c>
      <c r="C1958" s="2" t="s">
        <v>1196</v>
      </c>
      <c r="D1958" s="2" t="n">
        <v>565</v>
      </c>
      <c r="E1958" s="2" t="s">
        <v>19</v>
      </c>
      <c r="F1958" s="2" t="s">
        <v>27</v>
      </c>
      <c r="G1958" s="2" t="n">
        <v>55</v>
      </c>
      <c r="H1958" s="2" t="n">
        <v>4</v>
      </c>
      <c r="I1958" s="3" t="n">
        <v>118803.35</v>
      </c>
      <c r="J1958" s="2" t="n">
        <v>2</v>
      </c>
      <c r="K1958" s="2" t="n">
        <v>1</v>
      </c>
      <c r="L1958" s="2" t="n">
        <v>1</v>
      </c>
      <c r="M1958" s="3" t="n">
        <v>128124.7</v>
      </c>
      <c r="N1958" s="2" t="n">
        <v>1</v>
      </c>
      <c r="O1958" s="2" t="str">
        <f aca="false">IF(AND(L1958=1,J1958&gt;=2),"Active Engaged",IF(AND(L1958=1,J1958=1),"Active Low-Product",IF(AND(L1958=0,J1958&gt;=2),"Inactive Multi-Product","Inactive Disengaged")))</f>
        <v>Active Engaged</v>
      </c>
      <c r="P1958" s="2" t="str">
        <f aca="false">IF(I1958&gt;=MEDIAN($I$2:$I$10001),"High","Low")</f>
        <v>High</v>
      </c>
      <c r="Q1958" s="2" t="n">
        <f aca="false">L1958+IF(J1958&gt;=2,1,0)+K1958+IF(H1958&gt;=5,1,0)</f>
        <v>3</v>
      </c>
      <c r="R1958" s="2" t="n">
        <f aca="false">IF(AND(L1958=0,P1958="High"),1,0)</f>
        <v>0</v>
      </c>
    </row>
    <row r="1959" customFormat="false" ht="15" hidden="false" customHeight="false" outlineLevel="0" collapsed="false">
      <c r="A1959" s="2" t="n">
        <v>2025</v>
      </c>
      <c r="B1959" s="2" t="n">
        <v>15674922</v>
      </c>
      <c r="C1959" s="2" t="s">
        <v>1197</v>
      </c>
      <c r="D1959" s="2" t="n">
        <v>710</v>
      </c>
      <c r="E1959" s="2" t="s">
        <v>19</v>
      </c>
      <c r="F1959" s="2" t="s">
        <v>27</v>
      </c>
      <c r="G1959" s="2" t="n">
        <v>54</v>
      </c>
      <c r="H1959" s="2" t="n">
        <v>6</v>
      </c>
      <c r="I1959" s="3" t="n">
        <v>171137.62</v>
      </c>
      <c r="J1959" s="2" t="n">
        <v>1</v>
      </c>
      <c r="K1959" s="2" t="n">
        <v>1</v>
      </c>
      <c r="L1959" s="2" t="n">
        <v>1</v>
      </c>
      <c r="M1959" s="3" t="n">
        <v>167023.95</v>
      </c>
      <c r="N1959" s="2" t="n">
        <v>1</v>
      </c>
      <c r="O1959" s="2" t="str">
        <f aca="false">IF(AND(L1959=1,J1959&gt;=2),"Active Engaged",IF(AND(L1959=1,J1959=1),"Active Low-Product",IF(AND(L1959=0,J1959&gt;=2),"Inactive Multi-Product","Inactive Disengaged")))</f>
        <v>Active Low-Product</v>
      </c>
      <c r="P1959" s="2" t="str">
        <f aca="false">IF(I1959&gt;=MEDIAN($I$2:$I$10001),"High","Low")</f>
        <v>High</v>
      </c>
      <c r="Q1959" s="2" t="n">
        <f aca="false">L1959+IF(J1959&gt;=2,1,0)+K1959+IF(H1959&gt;=5,1,0)</f>
        <v>3</v>
      </c>
      <c r="R1959" s="2" t="n">
        <f aca="false">IF(AND(L1959=0,P1959="High"),1,0)</f>
        <v>0</v>
      </c>
    </row>
    <row r="1960" customFormat="false" ht="15" hidden="false" customHeight="false" outlineLevel="0" collapsed="false">
      <c r="A1960" s="2" t="n">
        <v>2025</v>
      </c>
      <c r="B1960" s="2" t="n">
        <v>15737506</v>
      </c>
      <c r="C1960" s="2" t="s">
        <v>1198</v>
      </c>
      <c r="D1960" s="2" t="n">
        <v>645</v>
      </c>
      <c r="E1960" s="2" t="s">
        <v>19</v>
      </c>
      <c r="F1960" s="2" t="s">
        <v>27</v>
      </c>
      <c r="G1960" s="2" t="n">
        <v>42</v>
      </c>
      <c r="H1960" s="2" t="n">
        <v>6</v>
      </c>
      <c r="I1960" s="3" t="n">
        <v>0</v>
      </c>
      <c r="J1960" s="2" t="n">
        <v>1</v>
      </c>
      <c r="K1960" s="2" t="n">
        <v>0</v>
      </c>
      <c r="L1960" s="2" t="n">
        <v>0</v>
      </c>
      <c r="M1960" s="3" t="n">
        <v>149807.01</v>
      </c>
      <c r="N1960" s="2" t="n">
        <v>0</v>
      </c>
      <c r="O1960" s="2" t="str">
        <f aca="false">IF(AND(L1960=1,J1960&gt;=2),"Active Engaged",IF(AND(L1960=1,J1960=1),"Active Low-Product",IF(AND(L1960=0,J1960&gt;=2),"Inactive Multi-Product","Inactive Disengaged")))</f>
        <v>Inactive Disengaged</v>
      </c>
      <c r="P1960" s="2" t="str">
        <f aca="false">IF(I1960&gt;=MEDIAN($I$2:$I$10001),"High","Low")</f>
        <v>Low</v>
      </c>
      <c r="Q1960" s="2" t="n">
        <f aca="false">L1960+IF(J1960&gt;=2,1,0)+K1960+IF(H1960&gt;=5,1,0)</f>
        <v>1</v>
      </c>
      <c r="R1960" s="2" t="n">
        <f aca="false">IF(AND(L1960=0,P1960="High"),1,0)</f>
        <v>0</v>
      </c>
    </row>
    <row r="1961" customFormat="false" ht="15" hidden="false" customHeight="false" outlineLevel="0" collapsed="false">
      <c r="A1961" s="2" t="n">
        <v>2025</v>
      </c>
      <c r="B1961" s="2" t="n">
        <v>15780514</v>
      </c>
      <c r="C1961" s="2" t="s">
        <v>143</v>
      </c>
      <c r="D1961" s="2" t="n">
        <v>707</v>
      </c>
      <c r="E1961" s="2" t="s">
        <v>19</v>
      </c>
      <c r="F1961" s="2" t="s">
        <v>27</v>
      </c>
      <c r="G1961" s="2" t="n">
        <v>33</v>
      </c>
      <c r="H1961" s="2" t="n">
        <v>8</v>
      </c>
      <c r="I1961" s="3" t="n">
        <v>136678.52</v>
      </c>
      <c r="J1961" s="2" t="n">
        <v>1</v>
      </c>
      <c r="K1961" s="2" t="n">
        <v>1</v>
      </c>
      <c r="L1961" s="2" t="n">
        <v>0</v>
      </c>
      <c r="M1961" s="3" t="n">
        <v>54290.62</v>
      </c>
      <c r="N1961" s="2" t="n">
        <v>0</v>
      </c>
      <c r="O1961" s="2" t="str">
        <f aca="false">IF(AND(L1961=1,J1961&gt;=2),"Active Engaged",IF(AND(L1961=1,J1961=1),"Active Low-Product",IF(AND(L1961=0,J1961&gt;=2),"Inactive Multi-Product","Inactive Disengaged")))</f>
        <v>Inactive Disengaged</v>
      </c>
      <c r="P1961" s="2" t="str">
        <f aca="false">IF(I1961&gt;=MEDIAN($I$2:$I$10001),"High","Low")</f>
        <v>High</v>
      </c>
      <c r="Q1961" s="2" t="n">
        <f aca="false">L1961+IF(J1961&gt;=2,1,0)+K1961+IF(H1961&gt;=5,1,0)</f>
        <v>2</v>
      </c>
      <c r="R1961" s="2" t="n">
        <f aca="false">IF(AND(L1961=0,P1961="High"),1,0)</f>
        <v>1</v>
      </c>
    </row>
    <row r="1962" customFormat="false" ht="15" hidden="false" customHeight="false" outlineLevel="0" collapsed="false">
      <c r="A1962" s="2" t="n">
        <v>2025</v>
      </c>
      <c r="B1962" s="2" t="n">
        <v>15623647</v>
      </c>
      <c r="C1962" s="2" t="s">
        <v>44</v>
      </c>
      <c r="D1962" s="2" t="n">
        <v>655</v>
      </c>
      <c r="E1962" s="2" t="s">
        <v>22</v>
      </c>
      <c r="F1962" s="2" t="s">
        <v>20</v>
      </c>
      <c r="G1962" s="2" t="n">
        <v>36</v>
      </c>
      <c r="H1962" s="2" t="n">
        <v>1</v>
      </c>
      <c r="I1962" s="3" t="n">
        <v>135515.76</v>
      </c>
      <c r="J1962" s="2" t="n">
        <v>1</v>
      </c>
      <c r="K1962" s="2" t="n">
        <v>1</v>
      </c>
      <c r="L1962" s="2" t="n">
        <v>0</v>
      </c>
      <c r="M1962" s="3" t="n">
        <v>86013.96</v>
      </c>
      <c r="N1962" s="2" t="n">
        <v>0</v>
      </c>
      <c r="O1962" s="2" t="str">
        <f aca="false">IF(AND(L1962=1,J1962&gt;=2),"Active Engaged",IF(AND(L1962=1,J1962=1),"Active Low-Product",IF(AND(L1962=0,J1962&gt;=2),"Inactive Multi-Product","Inactive Disengaged")))</f>
        <v>Inactive Disengaged</v>
      </c>
      <c r="P1962" s="2" t="str">
        <f aca="false">IF(I1962&gt;=MEDIAN($I$2:$I$10001),"High","Low")</f>
        <v>High</v>
      </c>
      <c r="Q1962" s="2" t="n">
        <f aca="false">L1962+IF(J1962&gt;=2,1,0)+K1962+IF(H1962&gt;=5,1,0)</f>
        <v>1</v>
      </c>
      <c r="R1962" s="2" t="n">
        <f aca="false">IF(AND(L1962=0,P1962="High"),1,0)</f>
        <v>1</v>
      </c>
    </row>
    <row r="1963" customFormat="false" ht="15" hidden="false" customHeight="false" outlineLevel="0" collapsed="false">
      <c r="A1963" s="2" t="n">
        <v>2025</v>
      </c>
      <c r="B1963" s="2" t="n">
        <v>15668472</v>
      </c>
      <c r="C1963" s="2" t="s">
        <v>113</v>
      </c>
      <c r="D1963" s="2" t="n">
        <v>705</v>
      </c>
      <c r="E1963" s="2" t="s">
        <v>22</v>
      </c>
      <c r="F1963" s="2" t="s">
        <v>20</v>
      </c>
      <c r="G1963" s="2" t="n">
        <v>24</v>
      </c>
      <c r="H1963" s="2" t="n">
        <v>5</v>
      </c>
      <c r="I1963" s="3" t="n">
        <v>177799.83</v>
      </c>
      <c r="J1963" s="2" t="n">
        <v>2</v>
      </c>
      <c r="K1963" s="2" t="n">
        <v>0</v>
      </c>
      <c r="L1963" s="2" t="n">
        <v>0</v>
      </c>
      <c r="M1963" s="3" t="n">
        <v>79886.06</v>
      </c>
      <c r="N1963" s="2" t="n">
        <v>0</v>
      </c>
      <c r="O1963" s="2" t="str">
        <f aca="false">IF(AND(L1963=1,J1963&gt;=2),"Active Engaged",IF(AND(L1963=1,J1963=1),"Active Low-Product",IF(AND(L1963=0,J1963&gt;=2),"Inactive Multi-Product","Inactive Disengaged")))</f>
        <v>Inactive Multi-Product</v>
      </c>
      <c r="P1963" s="2" t="str">
        <f aca="false">IF(I1963&gt;=MEDIAN($I$2:$I$10001),"High","Low")</f>
        <v>High</v>
      </c>
      <c r="Q1963" s="2" t="n">
        <f aca="false">L1963+IF(J1963&gt;=2,1,0)+K1963+IF(H1963&gt;=5,1,0)</f>
        <v>2</v>
      </c>
      <c r="R1963" s="2" t="n">
        <f aca="false">IF(AND(L1963=0,P1963="High"),1,0)</f>
        <v>1</v>
      </c>
    </row>
    <row r="1964" customFormat="false" ht="15" hidden="false" customHeight="false" outlineLevel="0" collapsed="false">
      <c r="A1964" s="2" t="n">
        <v>2025</v>
      </c>
      <c r="B1964" s="2" t="n">
        <v>15692416</v>
      </c>
      <c r="C1964" s="2" t="s">
        <v>1199</v>
      </c>
      <c r="D1964" s="2" t="n">
        <v>358</v>
      </c>
      <c r="E1964" s="2" t="s">
        <v>22</v>
      </c>
      <c r="F1964" s="2" t="s">
        <v>20</v>
      </c>
      <c r="G1964" s="2" t="n">
        <v>52</v>
      </c>
      <c r="H1964" s="2" t="n">
        <v>8</v>
      </c>
      <c r="I1964" s="3" t="n">
        <v>143542.36</v>
      </c>
      <c r="J1964" s="2" t="n">
        <v>3</v>
      </c>
      <c r="K1964" s="2" t="n">
        <v>1</v>
      </c>
      <c r="L1964" s="2" t="n">
        <v>0</v>
      </c>
      <c r="M1964" s="3" t="n">
        <v>141959.11</v>
      </c>
      <c r="N1964" s="2" t="n">
        <v>1</v>
      </c>
      <c r="O1964" s="2" t="str">
        <f aca="false">IF(AND(L1964=1,J1964&gt;=2),"Active Engaged",IF(AND(L1964=1,J1964=1),"Active Low-Product",IF(AND(L1964=0,J1964&gt;=2),"Inactive Multi-Product","Inactive Disengaged")))</f>
        <v>Inactive Multi-Product</v>
      </c>
      <c r="P1964" s="2" t="str">
        <f aca="false">IF(I1964&gt;=MEDIAN($I$2:$I$10001),"High","Low")</f>
        <v>High</v>
      </c>
      <c r="Q1964" s="2" t="n">
        <f aca="false">L1964+IF(J1964&gt;=2,1,0)+K1964+IF(H1964&gt;=5,1,0)</f>
        <v>3</v>
      </c>
      <c r="R1964" s="2" t="n">
        <f aca="false">IF(AND(L1964=0,P1964="High"),1,0)</f>
        <v>1</v>
      </c>
    </row>
    <row r="1965" customFormat="false" ht="15" hidden="false" customHeight="false" outlineLevel="0" collapsed="false">
      <c r="A1965" s="2" t="n">
        <v>2025</v>
      </c>
      <c r="B1965" s="2" t="n">
        <v>15771139</v>
      </c>
      <c r="C1965" s="2" t="s">
        <v>531</v>
      </c>
      <c r="D1965" s="2" t="n">
        <v>578</v>
      </c>
      <c r="E1965" s="2" t="s">
        <v>30</v>
      </c>
      <c r="F1965" s="2" t="s">
        <v>27</v>
      </c>
      <c r="G1965" s="2" t="n">
        <v>34</v>
      </c>
      <c r="H1965" s="2" t="n">
        <v>8</v>
      </c>
      <c r="I1965" s="3" t="n">
        <v>147487.23</v>
      </c>
      <c r="J1965" s="2" t="n">
        <v>2</v>
      </c>
      <c r="K1965" s="2" t="n">
        <v>1</v>
      </c>
      <c r="L1965" s="2" t="n">
        <v>0</v>
      </c>
      <c r="M1965" s="3" t="n">
        <v>66680.77</v>
      </c>
      <c r="N1965" s="2" t="n">
        <v>0</v>
      </c>
      <c r="O1965" s="2" t="str">
        <f aca="false">IF(AND(L1965=1,J1965&gt;=2),"Active Engaged",IF(AND(L1965=1,J1965=1),"Active Low-Product",IF(AND(L1965=0,J1965&gt;=2),"Inactive Multi-Product","Inactive Disengaged")))</f>
        <v>Inactive Multi-Product</v>
      </c>
      <c r="P1965" s="2" t="str">
        <f aca="false">IF(I1965&gt;=MEDIAN($I$2:$I$10001),"High","Low")</f>
        <v>High</v>
      </c>
      <c r="Q1965" s="2" t="n">
        <f aca="false">L1965+IF(J1965&gt;=2,1,0)+K1965+IF(H1965&gt;=5,1,0)</f>
        <v>3</v>
      </c>
      <c r="R1965" s="2" t="n">
        <f aca="false">IF(AND(L1965=0,P1965="High"),1,0)</f>
        <v>1</v>
      </c>
    </row>
    <row r="1966" customFormat="false" ht="15" hidden="false" customHeight="false" outlineLevel="0" collapsed="false">
      <c r="A1966" s="2" t="n">
        <v>2025</v>
      </c>
      <c r="B1966" s="2" t="n">
        <v>15738318</v>
      </c>
      <c r="C1966" s="2" t="s">
        <v>460</v>
      </c>
      <c r="D1966" s="2" t="n">
        <v>800</v>
      </c>
      <c r="E1966" s="2" t="s">
        <v>19</v>
      </c>
      <c r="F1966" s="2" t="s">
        <v>20</v>
      </c>
      <c r="G1966" s="2" t="n">
        <v>40</v>
      </c>
      <c r="H1966" s="2" t="n">
        <v>5</v>
      </c>
      <c r="I1966" s="3" t="n">
        <v>97764.41</v>
      </c>
      <c r="J1966" s="2" t="n">
        <v>1</v>
      </c>
      <c r="K1966" s="2" t="n">
        <v>1</v>
      </c>
      <c r="L1966" s="2" t="n">
        <v>0</v>
      </c>
      <c r="M1966" s="3" t="n">
        <v>98640.15</v>
      </c>
      <c r="N1966" s="2" t="n">
        <v>1</v>
      </c>
      <c r="O1966" s="2" t="str">
        <f aca="false">IF(AND(L1966=1,J1966&gt;=2),"Active Engaged",IF(AND(L1966=1,J1966=1),"Active Low-Product",IF(AND(L1966=0,J1966&gt;=2),"Inactive Multi-Product","Inactive Disengaged")))</f>
        <v>Inactive Disengaged</v>
      </c>
      <c r="P1966" s="2" t="str">
        <f aca="false">IF(I1966&gt;=MEDIAN($I$2:$I$10001),"High","Low")</f>
        <v>High</v>
      </c>
      <c r="Q1966" s="2" t="n">
        <f aca="false">L1966+IF(J1966&gt;=2,1,0)+K1966+IF(H1966&gt;=5,1,0)</f>
        <v>2</v>
      </c>
      <c r="R1966" s="2" t="n">
        <f aca="false">IF(AND(L1966=0,P1966="High"),1,0)</f>
        <v>1</v>
      </c>
    </row>
    <row r="1967" customFormat="false" ht="15" hidden="false" customHeight="false" outlineLevel="0" collapsed="false">
      <c r="A1967" s="2" t="n">
        <v>2025</v>
      </c>
      <c r="B1967" s="2" t="n">
        <v>15772243</v>
      </c>
      <c r="C1967" s="2" t="s">
        <v>144</v>
      </c>
      <c r="D1967" s="2" t="n">
        <v>612</v>
      </c>
      <c r="E1967" s="2" t="s">
        <v>19</v>
      </c>
      <c r="F1967" s="2" t="s">
        <v>20</v>
      </c>
      <c r="G1967" s="2" t="n">
        <v>33</v>
      </c>
      <c r="H1967" s="2" t="n">
        <v>9</v>
      </c>
      <c r="I1967" s="3" t="n">
        <v>0</v>
      </c>
      <c r="J1967" s="2" t="n">
        <v>1</v>
      </c>
      <c r="K1967" s="2" t="n">
        <v>0</v>
      </c>
      <c r="L1967" s="2" t="n">
        <v>0</v>
      </c>
      <c r="M1967" s="3" t="n">
        <v>142797.5</v>
      </c>
      <c r="N1967" s="2" t="n">
        <v>1</v>
      </c>
      <c r="O1967" s="2" t="str">
        <f aca="false">IF(AND(L1967=1,J1967&gt;=2),"Active Engaged",IF(AND(L1967=1,J1967=1),"Active Low-Product",IF(AND(L1967=0,J1967&gt;=2),"Inactive Multi-Product","Inactive Disengaged")))</f>
        <v>Inactive Disengaged</v>
      </c>
      <c r="P1967" s="2" t="str">
        <f aca="false">IF(I1967&gt;=MEDIAN($I$2:$I$10001),"High","Low")</f>
        <v>Low</v>
      </c>
      <c r="Q1967" s="2" t="n">
        <f aca="false">L1967+IF(J1967&gt;=2,1,0)+K1967+IF(H1967&gt;=5,1,0)</f>
        <v>1</v>
      </c>
      <c r="R1967" s="2" t="n">
        <f aca="false">IF(AND(L1967=0,P1967="High"),1,0)</f>
        <v>0</v>
      </c>
    </row>
    <row r="1968" customFormat="false" ht="15" hidden="false" customHeight="false" outlineLevel="0" collapsed="false">
      <c r="A1968" s="2" t="n">
        <v>2025</v>
      </c>
      <c r="B1968" s="2" t="n">
        <v>15638463</v>
      </c>
      <c r="C1968" s="2" t="s">
        <v>615</v>
      </c>
      <c r="D1968" s="2" t="n">
        <v>681</v>
      </c>
      <c r="E1968" s="2" t="s">
        <v>30</v>
      </c>
      <c r="F1968" s="2" t="s">
        <v>20</v>
      </c>
      <c r="G1968" s="2" t="n">
        <v>48</v>
      </c>
      <c r="H1968" s="2" t="n">
        <v>8</v>
      </c>
      <c r="I1968" s="3" t="n">
        <v>139480.18</v>
      </c>
      <c r="J1968" s="2" t="n">
        <v>1</v>
      </c>
      <c r="K1968" s="2" t="n">
        <v>1</v>
      </c>
      <c r="L1968" s="2" t="n">
        <v>1</v>
      </c>
      <c r="M1968" s="3" t="n">
        <v>163581.67</v>
      </c>
      <c r="N1968" s="2" t="n">
        <v>0</v>
      </c>
      <c r="O1968" s="2" t="str">
        <f aca="false">IF(AND(L1968=1,J1968&gt;=2),"Active Engaged",IF(AND(L1968=1,J1968=1),"Active Low-Product",IF(AND(L1968=0,J1968&gt;=2),"Inactive Multi-Product","Inactive Disengaged")))</f>
        <v>Active Low-Product</v>
      </c>
      <c r="P1968" s="2" t="str">
        <f aca="false">IF(I1968&gt;=MEDIAN($I$2:$I$10001),"High","Low")</f>
        <v>High</v>
      </c>
      <c r="Q1968" s="2" t="n">
        <f aca="false">L1968+IF(J1968&gt;=2,1,0)+K1968+IF(H1968&gt;=5,1,0)</f>
        <v>3</v>
      </c>
      <c r="R1968" s="2" t="n">
        <f aca="false">IF(AND(L1968=0,P1968="High"),1,0)</f>
        <v>0</v>
      </c>
    </row>
    <row r="1969" customFormat="false" ht="15" hidden="false" customHeight="false" outlineLevel="0" collapsed="false">
      <c r="A1969" s="2" t="n">
        <v>2025</v>
      </c>
      <c r="B1969" s="2" t="n">
        <v>15598088</v>
      </c>
      <c r="C1969" s="2" t="s">
        <v>657</v>
      </c>
      <c r="D1969" s="2" t="n">
        <v>559</v>
      </c>
      <c r="E1969" s="2" t="s">
        <v>22</v>
      </c>
      <c r="F1969" s="2" t="s">
        <v>27</v>
      </c>
      <c r="G1969" s="2" t="n">
        <v>25</v>
      </c>
      <c r="H1969" s="2" t="n">
        <v>5</v>
      </c>
      <c r="I1969" s="3" t="n">
        <v>0</v>
      </c>
      <c r="J1969" s="2" t="n">
        <v>2</v>
      </c>
      <c r="K1969" s="2" t="n">
        <v>1</v>
      </c>
      <c r="L1969" s="2" t="n">
        <v>1</v>
      </c>
      <c r="M1969" s="3" t="n">
        <v>163221.22</v>
      </c>
      <c r="N1969" s="2" t="n">
        <v>0</v>
      </c>
      <c r="O1969" s="2" t="str">
        <f aca="false">IF(AND(L1969=1,J1969&gt;=2),"Active Engaged",IF(AND(L1969=1,J1969=1),"Active Low-Product",IF(AND(L1969=0,J1969&gt;=2),"Inactive Multi-Product","Inactive Disengaged")))</f>
        <v>Active Engaged</v>
      </c>
      <c r="P1969" s="2" t="str">
        <f aca="false">IF(I1969&gt;=MEDIAN($I$2:$I$10001),"High","Low")</f>
        <v>Low</v>
      </c>
      <c r="Q1969" s="2" t="n">
        <f aca="false">L1969+IF(J1969&gt;=2,1,0)+K1969+IF(H1969&gt;=5,1,0)</f>
        <v>4</v>
      </c>
      <c r="R1969" s="2" t="n">
        <f aca="false">IF(AND(L1969=0,P1969="High"),1,0)</f>
        <v>0</v>
      </c>
    </row>
    <row r="1970" customFormat="false" ht="15" hidden="false" customHeight="false" outlineLevel="0" collapsed="false">
      <c r="A1970" s="2" t="n">
        <v>2025</v>
      </c>
      <c r="B1970" s="2" t="n">
        <v>15693468</v>
      </c>
      <c r="C1970" s="2" t="s">
        <v>336</v>
      </c>
      <c r="D1970" s="2" t="n">
        <v>488</v>
      </c>
      <c r="E1970" s="2" t="s">
        <v>22</v>
      </c>
      <c r="F1970" s="2" t="s">
        <v>20</v>
      </c>
      <c r="G1970" s="2" t="n">
        <v>39</v>
      </c>
      <c r="H1970" s="2" t="n">
        <v>9</v>
      </c>
      <c r="I1970" s="3" t="n">
        <v>140553.46</v>
      </c>
      <c r="J1970" s="2" t="n">
        <v>1</v>
      </c>
      <c r="K1970" s="2" t="n">
        <v>0</v>
      </c>
      <c r="L1970" s="2" t="n">
        <v>0</v>
      </c>
      <c r="M1970" s="3" t="n">
        <v>12440.44</v>
      </c>
      <c r="N1970" s="2" t="n">
        <v>0</v>
      </c>
      <c r="O1970" s="2" t="str">
        <f aca="false">IF(AND(L1970=1,J1970&gt;=2),"Active Engaged",IF(AND(L1970=1,J1970=1),"Active Low-Product",IF(AND(L1970=0,J1970&gt;=2),"Inactive Multi-Product","Inactive Disengaged")))</f>
        <v>Inactive Disengaged</v>
      </c>
      <c r="P1970" s="2" t="str">
        <f aca="false">IF(I1970&gt;=MEDIAN($I$2:$I$10001),"High","Low")</f>
        <v>High</v>
      </c>
      <c r="Q1970" s="2" t="n">
        <f aca="false">L1970+IF(J1970&gt;=2,1,0)+K1970+IF(H1970&gt;=5,1,0)</f>
        <v>1</v>
      </c>
      <c r="R1970" s="2" t="n">
        <f aca="false">IF(AND(L1970=0,P1970="High"),1,0)</f>
        <v>1</v>
      </c>
    </row>
    <row r="1971" customFormat="false" ht="15" hidden="false" customHeight="false" outlineLevel="0" collapsed="false">
      <c r="A1971" s="2" t="n">
        <v>2025</v>
      </c>
      <c r="B1971" s="2" t="n">
        <v>15671930</v>
      </c>
      <c r="C1971" s="2" t="s">
        <v>32</v>
      </c>
      <c r="D1971" s="2" t="n">
        <v>717</v>
      </c>
      <c r="E1971" s="2" t="s">
        <v>19</v>
      </c>
      <c r="F1971" s="2" t="s">
        <v>20</v>
      </c>
      <c r="G1971" s="2" t="n">
        <v>36</v>
      </c>
      <c r="H1971" s="2" t="n">
        <v>5</v>
      </c>
      <c r="I1971" s="3" t="n">
        <v>0</v>
      </c>
      <c r="J1971" s="2" t="n">
        <v>2</v>
      </c>
      <c r="K1971" s="2" t="n">
        <v>1</v>
      </c>
      <c r="L1971" s="2" t="n">
        <v>1</v>
      </c>
      <c r="M1971" s="3" t="n">
        <v>145551.6</v>
      </c>
      <c r="N1971" s="2" t="n">
        <v>0</v>
      </c>
      <c r="O1971" s="2" t="str">
        <f aca="false">IF(AND(L1971=1,J1971&gt;=2),"Active Engaged",IF(AND(L1971=1,J1971=1),"Active Low-Product",IF(AND(L1971=0,J1971&gt;=2),"Inactive Multi-Product","Inactive Disengaged")))</f>
        <v>Active Engaged</v>
      </c>
      <c r="P1971" s="2" t="str">
        <f aca="false">IF(I1971&gt;=MEDIAN($I$2:$I$10001),"High","Low")</f>
        <v>Low</v>
      </c>
      <c r="Q1971" s="2" t="n">
        <f aca="false">L1971+IF(J1971&gt;=2,1,0)+K1971+IF(H1971&gt;=5,1,0)</f>
        <v>4</v>
      </c>
      <c r="R1971" s="2" t="n">
        <f aca="false">IF(AND(L1971=0,P1971="High"),1,0)</f>
        <v>0</v>
      </c>
    </row>
    <row r="1972" customFormat="false" ht="15" hidden="false" customHeight="false" outlineLevel="0" collapsed="false">
      <c r="A1972" s="2" t="n">
        <v>2025</v>
      </c>
      <c r="B1972" s="2" t="n">
        <v>15762268</v>
      </c>
      <c r="C1972" s="2" t="s">
        <v>852</v>
      </c>
      <c r="D1972" s="2" t="n">
        <v>666</v>
      </c>
      <c r="E1972" s="2" t="s">
        <v>19</v>
      </c>
      <c r="F1972" s="2" t="s">
        <v>20</v>
      </c>
      <c r="G1972" s="2" t="n">
        <v>41</v>
      </c>
      <c r="H1972" s="2" t="n">
        <v>10</v>
      </c>
      <c r="I1972" s="3" t="n">
        <v>141162.08</v>
      </c>
      <c r="J1972" s="2" t="n">
        <v>1</v>
      </c>
      <c r="K1972" s="2" t="n">
        <v>1</v>
      </c>
      <c r="L1972" s="2" t="n">
        <v>0</v>
      </c>
      <c r="M1972" s="3" t="n">
        <v>50908.48</v>
      </c>
      <c r="N1972" s="2" t="n">
        <v>0</v>
      </c>
      <c r="O1972" s="2" t="str">
        <f aca="false">IF(AND(L1972=1,J1972&gt;=2),"Active Engaged",IF(AND(L1972=1,J1972=1),"Active Low-Product",IF(AND(L1972=0,J1972&gt;=2),"Inactive Multi-Product","Inactive Disengaged")))</f>
        <v>Inactive Disengaged</v>
      </c>
      <c r="P1972" s="2" t="str">
        <f aca="false">IF(I1972&gt;=MEDIAN($I$2:$I$10001),"High","Low")</f>
        <v>High</v>
      </c>
      <c r="Q1972" s="2" t="n">
        <f aca="false">L1972+IF(J1972&gt;=2,1,0)+K1972+IF(H1972&gt;=5,1,0)</f>
        <v>2</v>
      </c>
      <c r="R1972" s="2" t="n">
        <f aca="false">IF(AND(L1972=0,P1972="High"),1,0)</f>
        <v>1</v>
      </c>
    </row>
    <row r="1973" customFormat="false" ht="15" hidden="false" customHeight="false" outlineLevel="0" collapsed="false">
      <c r="A1973" s="2" t="n">
        <v>2025</v>
      </c>
      <c r="B1973" s="2" t="n">
        <v>15780954</v>
      </c>
      <c r="C1973" s="2" t="s">
        <v>1200</v>
      </c>
      <c r="D1973" s="2" t="n">
        <v>582</v>
      </c>
      <c r="E1973" s="2" t="s">
        <v>22</v>
      </c>
      <c r="F1973" s="2" t="s">
        <v>27</v>
      </c>
      <c r="G1973" s="2" t="n">
        <v>26</v>
      </c>
      <c r="H1973" s="2" t="n">
        <v>4</v>
      </c>
      <c r="I1973" s="3" t="n">
        <v>65848.36</v>
      </c>
      <c r="J1973" s="2" t="n">
        <v>2</v>
      </c>
      <c r="K1973" s="2" t="n">
        <v>1</v>
      </c>
      <c r="L1973" s="2" t="n">
        <v>0</v>
      </c>
      <c r="M1973" s="3" t="n">
        <v>30149.21</v>
      </c>
      <c r="N1973" s="2" t="n">
        <v>0</v>
      </c>
      <c r="O1973" s="2" t="str">
        <f aca="false">IF(AND(L1973=1,J1973&gt;=2),"Active Engaged",IF(AND(L1973=1,J1973=1),"Active Low-Product",IF(AND(L1973=0,J1973&gt;=2),"Inactive Multi-Product","Inactive Disengaged")))</f>
        <v>Inactive Multi-Product</v>
      </c>
      <c r="P1973" s="2" t="str">
        <f aca="false">IF(I1973&gt;=MEDIAN($I$2:$I$10001),"High","Low")</f>
        <v>Low</v>
      </c>
      <c r="Q1973" s="2" t="n">
        <f aca="false">L1973+IF(J1973&gt;=2,1,0)+K1973+IF(H1973&gt;=5,1,0)</f>
        <v>2</v>
      </c>
      <c r="R1973" s="2" t="n">
        <f aca="false">IF(AND(L1973=0,P1973="High"),1,0)</f>
        <v>0</v>
      </c>
    </row>
    <row r="1974" customFormat="false" ht="15" hidden="false" customHeight="false" outlineLevel="0" collapsed="false">
      <c r="A1974" s="2" t="n">
        <v>2025</v>
      </c>
      <c r="B1974" s="2" t="n">
        <v>15700174</v>
      </c>
      <c r="C1974" s="2" t="s">
        <v>494</v>
      </c>
      <c r="D1974" s="2" t="n">
        <v>733</v>
      </c>
      <c r="E1974" s="2" t="s">
        <v>22</v>
      </c>
      <c r="F1974" s="2" t="s">
        <v>20</v>
      </c>
      <c r="G1974" s="2" t="n">
        <v>30</v>
      </c>
      <c r="H1974" s="2" t="n">
        <v>0</v>
      </c>
      <c r="I1974" s="3" t="n">
        <v>83319.28</v>
      </c>
      <c r="J1974" s="2" t="n">
        <v>1</v>
      </c>
      <c r="K1974" s="2" t="n">
        <v>0</v>
      </c>
      <c r="L1974" s="2" t="n">
        <v>0</v>
      </c>
      <c r="M1974" s="3" t="n">
        <v>57769.2</v>
      </c>
      <c r="N1974" s="2" t="n">
        <v>0</v>
      </c>
      <c r="O1974" s="2" t="str">
        <f aca="false">IF(AND(L1974=1,J1974&gt;=2),"Active Engaged",IF(AND(L1974=1,J1974=1),"Active Low-Product",IF(AND(L1974=0,J1974&gt;=2),"Inactive Multi-Product","Inactive Disengaged")))</f>
        <v>Inactive Disengaged</v>
      </c>
      <c r="P1974" s="2" t="str">
        <f aca="false">IF(I1974&gt;=MEDIAN($I$2:$I$10001),"High","Low")</f>
        <v>Low</v>
      </c>
      <c r="Q1974" s="2" t="n">
        <f aca="false">L1974+IF(J1974&gt;=2,1,0)+K1974+IF(H1974&gt;=5,1,0)</f>
        <v>0</v>
      </c>
      <c r="R1974" s="2" t="n">
        <f aca="false">IF(AND(L1974=0,P1974="High"),1,0)</f>
        <v>0</v>
      </c>
    </row>
    <row r="1975" customFormat="false" ht="15" hidden="false" customHeight="false" outlineLevel="0" collapsed="false">
      <c r="A1975" s="2" t="n">
        <v>2025</v>
      </c>
      <c r="B1975" s="2" t="n">
        <v>15635728</v>
      </c>
      <c r="C1975" s="2" t="s">
        <v>564</v>
      </c>
      <c r="D1975" s="2" t="n">
        <v>693</v>
      </c>
      <c r="E1975" s="2" t="s">
        <v>19</v>
      </c>
      <c r="F1975" s="2" t="s">
        <v>27</v>
      </c>
      <c r="G1975" s="2" t="n">
        <v>41</v>
      </c>
      <c r="H1975" s="2" t="n">
        <v>4</v>
      </c>
      <c r="I1975" s="3" t="n">
        <v>0</v>
      </c>
      <c r="J1975" s="2" t="n">
        <v>2</v>
      </c>
      <c r="K1975" s="2" t="n">
        <v>0</v>
      </c>
      <c r="L1975" s="2" t="n">
        <v>0</v>
      </c>
      <c r="M1975" s="3" t="n">
        <v>156381.47</v>
      </c>
      <c r="N1975" s="2" t="n">
        <v>0</v>
      </c>
      <c r="O1975" s="2" t="str">
        <f aca="false">IF(AND(L1975=1,J1975&gt;=2),"Active Engaged",IF(AND(L1975=1,J1975=1),"Active Low-Product",IF(AND(L1975=0,J1975&gt;=2),"Inactive Multi-Product","Inactive Disengaged")))</f>
        <v>Inactive Multi-Product</v>
      </c>
      <c r="P1975" s="2" t="str">
        <f aca="false">IF(I1975&gt;=MEDIAN($I$2:$I$10001),"High","Low")</f>
        <v>Low</v>
      </c>
      <c r="Q1975" s="2" t="n">
        <f aca="false">L1975+IF(J1975&gt;=2,1,0)+K1975+IF(H1975&gt;=5,1,0)</f>
        <v>1</v>
      </c>
      <c r="R1975" s="2" t="n">
        <f aca="false">IF(AND(L1975=0,P1975="High"),1,0)</f>
        <v>0</v>
      </c>
    </row>
    <row r="1976" customFormat="false" ht="15" hidden="false" customHeight="false" outlineLevel="0" collapsed="false">
      <c r="A1976" s="2" t="n">
        <v>2025</v>
      </c>
      <c r="B1976" s="2" t="n">
        <v>15679283</v>
      </c>
      <c r="C1976" s="2" t="s">
        <v>76</v>
      </c>
      <c r="D1976" s="2" t="n">
        <v>694</v>
      </c>
      <c r="E1976" s="2" t="s">
        <v>19</v>
      </c>
      <c r="F1976" s="2" t="s">
        <v>20</v>
      </c>
      <c r="G1976" s="2" t="n">
        <v>33</v>
      </c>
      <c r="H1976" s="2" t="n">
        <v>4</v>
      </c>
      <c r="I1976" s="3" t="n">
        <v>129731.64</v>
      </c>
      <c r="J1976" s="2" t="n">
        <v>2</v>
      </c>
      <c r="K1976" s="2" t="n">
        <v>1</v>
      </c>
      <c r="L1976" s="2" t="n">
        <v>0</v>
      </c>
      <c r="M1976" s="3" t="n">
        <v>178123.86</v>
      </c>
      <c r="N1976" s="2" t="n">
        <v>0</v>
      </c>
      <c r="O1976" s="2" t="str">
        <f aca="false">IF(AND(L1976=1,J1976&gt;=2),"Active Engaged",IF(AND(L1976=1,J1976=1),"Active Low-Product",IF(AND(L1976=0,J1976&gt;=2),"Inactive Multi-Product","Inactive Disengaged")))</f>
        <v>Inactive Multi-Product</v>
      </c>
      <c r="P1976" s="2" t="str">
        <f aca="false">IF(I1976&gt;=MEDIAN($I$2:$I$10001),"High","Low")</f>
        <v>High</v>
      </c>
      <c r="Q1976" s="2" t="n">
        <f aca="false">L1976+IF(J1976&gt;=2,1,0)+K1976+IF(H1976&gt;=5,1,0)</f>
        <v>2</v>
      </c>
      <c r="R1976" s="2" t="n">
        <f aca="false">IF(AND(L1976=0,P1976="High"),1,0)</f>
        <v>1</v>
      </c>
    </row>
    <row r="1977" customFormat="false" ht="15" hidden="false" customHeight="false" outlineLevel="0" collapsed="false">
      <c r="A1977" s="2" t="n">
        <v>2025</v>
      </c>
      <c r="B1977" s="2" t="n">
        <v>15591386</v>
      </c>
      <c r="C1977" s="2" t="s">
        <v>1201</v>
      </c>
      <c r="D1977" s="2" t="n">
        <v>622</v>
      </c>
      <c r="E1977" s="2" t="s">
        <v>19</v>
      </c>
      <c r="F1977" s="2" t="s">
        <v>20</v>
      </c>
      <c r="G1977" s="2" t="n">
        <v>35</v>
      </c>
      <c r="H1977" s="2" t="n">
        <v>5</v>
      </c>
      <c r="I1977" s="3" t="n">
        <v>0</v>
      </c>
      <c r="J1977" s="2" t="n">
        <v>2</v>
      </c>
      <c r="K1977" s="2" t="n">
        <v>1</v>
      </c>
      <c r="L1977" s="2" t="n">
        <v>0</v>
      </c>
      <c r="M1977" s="3" t="n">
        <v>51112.8</v>
      </c>
      <c r="N1977" s="2" t="n">
        <v>0</v>
      </c>
      <c r="O1977" s="2" t="str">
        <f aca="false">IF(AND(L1977=1,J1977&gt;=2),"Active Engaged",IF(AND(L1977=1,J1977=1),"Active Low-Product",IF(AND(L1977=0,J1977&gt;=2),"Inactive Multi-Product","Inactive Disengaged")))</f>
        <v>Inactive Multi-Product</v>
      </c>
      <c r="P1977" s="2" t="str">
        <f aca="false">IF(I1977&gt;=MEDIAN($I$2:$I$10001),"High","Low")</f>
        <v>Low</v>
      </c>
      <c r="Q1977" s="2" t="n">
        <f aca="false">L1977+IF(J1977&gt;=2,1,0)+K1977+IF(H1977&gt;=5,1,0)</f>
        <v>3</v>
      </c>
      <c r="R1977" s="2" t="n">
        <f aca="false">IF(AND(L1977=0,P1977="High"),1,0)</f>
        <v>0</v>
      </c>
    </row>
    <row r="1978" customFormat="false" ht="15" hidden="false" customHeight="false" outlineLevel="0" collapsed="false">
      <c r="A1978" s="2" t="n">
        <v>2025</v>
      </c>
      <c r="B1978" s="2" t="n">
        <v>15694192</v>
      </c>
      <c r="C1978" s="2" t="s">
        <v>500</v>
      </c>
      <c r="D1978" s="2" t="n">
        <v>598</v>
      </c>
      <c r="E1978" s="2" t="s">
        <v>22</v>
      </c>
      <c r="F1978" s="2" t="s">
        <v>20</v>
      </c>
      <c r="G1978" s="2" t="n">
        <v>38</v>
      </c>
      <c r="H1978" s="2" t="n">
        <v>6</v>
      </c>
      <c r="I1978" s="3" t="n">
        <v>0</v>
      </c>
      <c r="J1978" s="2" t="n">
        <v>2</v>
      </c>
      <c r="K1978" s="2" t="n">
        <v>0</v>
      </c>
      <c r="L1978" s="2" t="n">
        <v>0</v>
      </c>
      <c r="M1978" s="3" t="n">
        <v>173783.38</v>
      </c>
      <c r="N1978" s="2" t="n">
        <v>0</v>
      </c>
      <c r="O1978" s="2" t="str">
        <f aca="false">IF(AND(L1978=1,J1978&gt;=2),"Active Engaged",IF(AND(L1978=1,J1978=1),"Active Low-Product",IF(AND(L1978=0,J1978&gt;=2),"Inactive Multi-Product","Inactive Disengaged")))</f>
        <v>Inactive Multi-Product</v>
      </c>
      <c r="P1978" s="2" t="str">
        <f aca="false">IF(I1978&gt;=MEDIAN($I$2:$I$10001),"High","Low")</f>
        <v>Low</v>
      </c>
      <c r="Q1978" s="2" t="n">
        <f aca="false">L1978+IF(J1978&gt;=2,1,0)+K1978+IF(H1978&gt;=5,1,0)</f>
        <v>2</v>
      </c>
      <c r="R1978" s="2" t="n">
        <f aca="false">IF(AND(L1978=0,P1978="High"),1,0)</f>
        <v>0</v>
      </c>
    </row>
    <row r="1979" customFormat="false" ht="15" hidden="false" customHeight="false" outlineLevel="0" collapsed="false">
      <c r="A1979" s="2" t="n">
        <v>2025</v>
      </c>
      <c r="B1979" s="2" t="n">
        <v>15585901</v>
      </c>
      <c r="C1979" s="2" t="s">
        <v>291</v>
      </c>
      <c r="D1979" s="2" t="n">
        <v>717</v>
      </c>
      <c r="E1979" s="2" t="s">
        <v>22</v>
      </c>
      <c r="F1979" s="2" t="s">
        <v>27</v>
      </c>
      <c r="G1979" s="2" t="n">
        <v>35</v>
      </c>
      <c r="H1979" s="2" t="n">
        <v>1</v>
      </c>
      <c r="I1979" s="3" t="n">
        <v>0</v>
      </c>
      <c r="J1979" s="2" t="n">
        <v>3</v>
      </c>
      <c r="K1979" s="2" t="n">
        <v>0</v>
      </c>
      <c r="L1979" s="2" t="n">
        <v>0</v>
      </c>
      <c r="M1979" s="3" t="n">
        <v>174770.14</v>
      </c>
      <c r="N1979" s="2" t="n">
        <v>1</v>
      </c>
      <c r="O1979" s="2" t="str">
        <f aca="false">IF(AND(L1979=1,J1979&gt;=2),"Active Engaged",IF(AND(L1979=1,J1979=1),"Active Low-Product",IF(AND(L1979=0,J1979&gt;=2),"Inactive Multi-Product","Inactive Disengaged")))</f>
        <v>Inactive Multi-Product</v>
      </c>
      <c r="P1979" s="2" t="str">
        <f aca="false">IF(I1979&gt;=MEDIAN($I$2:$I$10001),"High","Low")</f>
        <v>Low</v>
      </c>
      <c r="Q1979" s="2" t="n">
        <f aca="false">L1979+IF(J1979&gt;=2,1,0)+K1979+IF(H1979&gt;=5,1,0)</f>
        <v>1</v>
      </c>
      <c r="R1979" s="2" t="n">
        <f aca="false">IF(AND(L1979=0,P1979="High"),1,0)</f>
        <v>0</v>
      </c>
    </row>
    <row r="1980" customFormat="false" ht="15" hidden="false" customHeight="false" outlineLevel="0" collapsed="false">
      <c r="A1980" s="2" t="n">
        <v>2025</v>
      </c>
      <c r="B1980" s="2" t="n">
        <v>15792329</v>
      </c>
      <c r="C1980" s="2" t="s">
        <v>547</v>
      </c>
      <c r="D1980" s="2" t="n">
        <v>494</v>
      </c>
      <c r="E1980" s="2" t="s">
        <v>30</v>
      </c>
      <c r="F1980" s="2" t="s">
        <v>27</v>
      </c>
      <c r="G1980" s="2" t="n">
        <v>37</v>
      </c>
      <c r="H1980" s="2" t="n">
        <v>5</v>
      </c>
      <c r="I1980" s="3" t="n">
        <v>107106.33</v>
      </c>
      <c r="J1980" s="2" t="n">
        <v>2</v>
      </c>
      <c r="K1980" s="2" t="n">
        <v>1</v>
      </c>
      <c r="L1980" s="2" t="n">
        <v>0</v>
      </c>
      <c r="M1980" s="3" t="n">
        <v>172063.09</v>
      </c>
      <c r="N1980" s="2" t="n">
        <v>0</v>
      </c>
      <c r="O1980" s="2" t="str">
        <f aca="false">IF(AND(L1980=1,J1980&gt;=2),"Active Engaged",IF(AND(L1980=1,J1980=1),"Active Low-Product",IF(AND(L1980=0,J1980&gt;=2),"Inactive Multi-Product","Inactive Disengaged")))</f>
        <v>Inactive Multi-Product</v>
      </c>
      <c r="P1980" s="2" t="str">
        <f aca="false">IF(I1980&gt;=MEDIAN($I$2:$I$10001),"High","Low")</f>
        <v>High</v>
      </c>
      <c r="Q1980" s="2" t="n">
        <f aca="false">L1980+IF(J1980&gt;=2,1,0)+K1980+IF(H1980&gt;=5,1,0)</f>
        <v>3</v>
      </c>
      <c r="R1980" s="2" t="n">
        <f aca="false">IF(AND(L1980=0,P1980="High"),1,0)</f>
        <v>1</v>
      </c>
    </row>
    <row r="1981" customFormat="false" ht="15" hidden="false" customHeight="false" outlineLevel="0" collapsed="false">
      <c r="A1981" s="2" t="n">
        <v>2025</v>
      </c>
      <c r="B1981" s="2" t="n">
        <v>15635597</v>
      </c>
      <c r="C1981" s="2" t="s">
        <v>643</v>
      </c>
      <c r="D1981" s="2" t="n">
        <v>644</v>
      </c>
      <c r="E1981" s="2" t="s">
        <v>19</v>
      </c>
      <c r="F1981" s="2" t="s">
        <v>27</v>
      </c>
      <c r="G1981" s="2" t="n">
        <v>33</v>
      </c>
      <c r="H1981" s="2" t="n">
        <v>8</v>
      </c>
      <c r="I1981" s="3" t="n">
        <v>0</v>
      </c>
      <c r="J1981" s="2" t="n">
        <v>2</v>
      </c>
      <c r="K1981" s="2" t="n">
        <v>1</v>
      </c>
      <c r="L1981" s="2" t="n">
        <v>1</v>
      </c>
      <c r="M1981" s="3" t="n">
        <v>155294.17</v>
      </c>
      <c r="N1981" s="2" t="n">
        <v>0</v>
      </c>
      <c r="O1981" s="2" t="str">
        <f aca="false">IF(AND(L1981=1,J1981&gt;=2),"Active Engaged",IF(AND(L1981=1,J1981=1),"Active Low-Product",IF(AND(L1981=0,J1981&gt;=2),"Inactive Multi-Product","Inactive Disengaged")))</f>
        <v>Active Engaged</v>
      </c>
      <c r="P1981" s="2" t="str">
        <f aca="false">IF(I1981&gt;=MEDIAN($I$2:$I$10001),"High","Low")</f>
        <v>Low</v>
      </c>
      <c r="Q1981" s="2" t="n">
        <f aca="false">L1981+IF(J1981&gt;=2,1,0)+K1981+IF(H1981&gt;=5,1,0)</f>
        <v>4</v>
      </c>
      <c r="R1981" s="2" t="n">
        <f aca="false">IF(AND(L1981=0,P1981="High"),1,0)</f>
        <v>0</v>
      </c>
    </row>
    <row r="1982" customFormat="false" ht="15" hidden="false" customHeight="false" outlineLevel="0" collapsed="false">
      <c r="A1982" s="2" t="n">
        <v>2025</v>
      </c>
      <c r="B1982" s="2" t="n">
        <v>15775880</v>
      </c>
      <c r="C1982" s="2" t="s">
        <v>1202</v>
      </c>
      <c r="D1982" s="2" t="n">
        <v>554</v>
      </c>
      <c r="E1982" s="2" t="s">
        <v>19</v>
      </c>
      <c r="F1982" s="2" t="s">
        <v>20</v>
      </c>
      <c r="G1982" s="2" t="n">
        <v>30</v>
      </c>
      <c r="H1982" s="2" t="n">
        <v>9</v>
      </c>
      <c r="I1982" s="3" t="n">
        <v>0</v>
      </c>
      <c r="J1982" s="2" t="n">
        <v>2</v>
      </c>
      <c r="K1982" s="2" t="n">
        <v>1</v>
      </c>
      <c r="L1982" s="2" t="n">
        <v>1</v>
      </c>
      <c r="M1982" s="3" t="n">
        <v>40320.3</v>
      </c>
      <c r="N1982" s="2" t="n">
        <v>0</v>
      </c>
      <c r="O1982" s="2" t="str">
        <f aca="false">IF(AND(L1982=1,J1982&gt;=2),"Active Engaged",IF(AND(L1982=1,J1982=1),"Active Low-Product",IF(AND(L1982=0,J1982&gt;=2),"Inactive Multi-Product","Inactive Disengaged")))</f>
        <v>Active Engaged</v>
      </c>
      <c r="P1982" s="2" t="str">
        <f aca="false">IF(I1982&gt;=MEDIAN($I$2:$I$10001),"High","Low")</f>
        <v>Low</v>
      </c>
      <c r="Q1982" s="2" t="n">
        <f aca="false">L1982+IF(J1982&gt;=2,1,0)+K1982+IF(H1982&gt;=5,1,0)</f>
        <v>4</v>
      </c>
      <c r="R1982" s="2" t="n">
        <f aca="false">IF(AND(L1982=0,P1982="High"),1,0)</f>
        <v>0</v>
      </c>
    </row>
    <row r="1983" customFormat="false" ht="15" hidden="false" customHeight="false" outlineLevel="0" collapsed="false">
      <c r="A1983" s="2" t="n">
        <v>2025</v>
      </c>
      <c r="B1983" s="2" t="n">
        <v>15630913</v>
      </c>
      <c r="C1983" s="2" t="s">
        <v>1203</v>
      </c>
      <c r="D1983" s="2" t="n">
        <v>476</v>
      </c>
      <c r="E1983" s="2" t="s">
        <v>22</v>
      </c>
      <c r="F1983" s="2" t="s">
        <v>20</v>
      </c>
      <c r="G1983" s="2" t="n">
        <v>69</v>
      </c>
      <c r="H1983" s="2" t="n">
        <v>1</v>
      </c>
      <c r="I1983" s="3" t="n">
        <v>105303.73</v>
      </c>
      <c r="J1983" s="2" t="n">
        <v>1</v>
      </c>
      <c r="K1983" s="2" t="n">
        <v>0</v>
      </c>
      <c r="L1983" s="2" t="n">
        <v>1</v>
      </c>
      <c r="M1983" s="3" t="n">
        <v>134260.34</v>
      </c>
      <c r="N1983" s="2" t="n">
        <v>0</v>
      </c>
      <c r="O1983" s="2" t="str">
        <f aca="false">IF(AND(L1983=1,J1983&gt;=2),"Active Engaged",IF(AND(L1983=1,J1983=1),"Active Low-Product",IF(AND(L1983=0,J1983&gt;=2),"Inactive Multi-Product","Inactive Disengaged")))</f>
        <v>Active Low-Product</v>
      </c>
      <c r="P1983" s="2" t="str">
        <f aca="false">IF(I1983&gt;=MEDIAN($I$2:$I$10001),"High","Low")</f>
        <v>High</v>
      </c>
      <c r="Q1983" s="2" t="n">
        <f aca="false">L1983+IF(J1983&gt;=2,1,0)+K1983+IF(H1983&gt;=5,1,0)</f>
        <v>1</v>
      </c>
      <c r="R1983" s="2" t="n">
        <f aca="false">IF(AND(L1983=0,P1983="High"),1,0)</f>
        <v>0</v>
      </c>
    </row>
    <row r="1984" customFormat="false" ht="15" hidden="false" customHeight="false" outlineLevel="0" collapsed="false">
      <c r="A1984" s="2" t="n">
        <v>2025</v>
      </c>
      <c r="B1984" s="2" t="n">
        <v>15756680</v>
      </c>
      <c r="C1984" s="2" t="s">
        <v>1204</v>
      </c>
      <c r="D1984" s="2" t="n">
        <v>667</v>
      </c>
      <c r="E1984" s="2" t="s">
        <v>19</v>
      </c>
      <c r="F1984" s="2" t="s">
        <v>27</v>
      </c>
      <c r="G1984" s="2" t="n">
        <v>28</v>
      </c>
      <c r="H1984" s="2" t="n">
        <v>6</v>
      </c>
      <c r="I1984" s="3" t="n">
        <v>165798.1</v>
      </c>
      <c r="J1984" s="2" t="n">
        <v>1</v>
      </c>
      <c r="K1984" s="2" t="n">
        <v>1</v>
      </c>
      <c r="L1984" s="2" t="n">
        <v>0</v>
      </c>
      <c r="M1984" s="3" t="n">
        <v>147090.9</v>
      </c>
      <c r="N1984" s="2" t="n">
        <v>0</v>
      </c>
      <c r="O1984" s="2" t="str">
        <f aca="false">IF(AND(L1984=1,J1984&gt;=2),"Active Engaged",IF(AND(L1984=1,J1984=1),"Active Low-Product",IF(AND(L1984=0,J1984&gt;=2),"Inactive Multi-Product","Inactive Disengaged")))</f>
        <v>Inactive Disengaged</v>
      </c>
      <c r="P1984" s="2" t="str">
        <f aca="false">IF(I1984&gt;=MEDIAN($I$2:$I$10001),"High","Low")</f>
        <v>High</v>
      </c>
      <c r="Q1984" s="2" t="n">
        <f aca="false">L1984+IF(J1984&gt;=2,1,0)+K1984+IF(H1984&gt;=5,1,0)</f>
        <v>2</v>
      </c>
      <c r="R1984" s="2" t="n">
        <f aca="false">IF(AND(L1984=0,P1984="High"),1,0)</f>
        <v>1</v>
      </c>
    </row>
    <row r="1985" customFormat="false" ht="15" hidden="false" customHeight="false" outlineLevel="0" collapsed="false">
      <c r="A1985" s="2" t="n">
        <v>2025</v>
      </c>
      <c r="B1985" s="2" t="n">
        <v>15587913</v>
      </c>
      <c r="C1985" s="2" t="s">
        <v>751</v>
      </c>
      <c r="D1985" s="2" t="n">
        <v>748</v>
      </c>
      <c r="E1985" s="2" t="s">
        <v>22</v>
      </c>
      <c r="F1985" s="2" t="s">
        <v>20</v>
      </c>
      <c r="G1985" s="2" t="n">
        <v>40</v>
      </c>
      <c r="H1985" s="2" t="n">
        <v>4</v>
      </c>
      <c r="I1985" s="3" t="n">
        <v>0</v>
      </c>
      <c r="J1985" s="2" t="n">
        <v>2</v>
      </c>
      <c r="K1985" s="2" t="n">
        <v>1</v>
      </c>
      <c r="L1985" s="2" t="n">
        <v>0</v>
      </c>
      <c r="M1985" s="3" t="n">
        <v>132368.47</v>
      </c>
      <c r="N1985" s="2" t="n">
        <v>0</v>
      </c>
      <c r="O1985" s="2" t="str">
        <f aca="false">IF(AND(L1985=1,J1985&gt;=2),"Active Engaged",IF(AND(L1985=1,J1985=1),"Active Low-Product",IF(AND(L1985=0,J1985&gt;=2),"Inactive Multi-Product","Inactive Disengaged")))</f>
        <v>Inactive Multi-Product</v>
      </c>
      <c r="P1985" s="2" t="str">
        <f aca="false">IF(I1985&gt;=MEDIAN($I$2:$I$10001),"High","Low")</f>
        <v>Low</v>
      </c>
      <c r="Q1985" s="2" t="n">
        <f aca="false">L1985+IF(J1985&gt;=2,1,0)+K1985+IF(H1985&gt;=5,1,0)</f>
        <v>2</v>
      </c>
      <c r="R1985" s="2" t="n">
        <f aca="false">IF(AND(L1985=0,P1985="High"),1,0)</f>
        <v>0</v>
      </c>
    </row>
    <row r="1986" customFormat="false" ht="15" hidden="false" customHeight="false" outlineLevel="0" collapsed="false">
      <c r="A1986" s="2" t="n">
        <v>2025</v>
      </c>
      <c r="B1986" s="2" t="n">
        <v>15737605</v>
      </c>
      <c r="C1986" s="2" t="s">
        <v>1205</v>
      </c>
      <c r="D1986" s="2" t="n">
        <v>531</v>
      </c>
      <c r="E1986" s="2" t="s">
        <v>22</v>
      </c>
      <c r="F1986" s="2" t="s">
        <v>20</v>
      </c>
      <c r="G1986" s="2" t="n">
        <v>45</v>
      </c>
      <c r="H1986" s="2" t="n">
        <v>1</v>
      </c>
      <c r="I1986" s="3" t="n">
        <v>126495.57</v>
      </c>
      <c r="J1986" s="2" t="n">
        <v>2</v>
      </c>
      <c r="K1986" s="2" t="n">
        <v>1</v>
      </c>
      <c r="L1986" s="2" t="n">
        <v>1</v>
      </c>
      <c r="M1986" s="3" t="n">
        <v>164741.5</v>
      </c>
      <c r="N1986" s="2" t="n">
        <v>0</v>
      </c>
      <c r="O1986" s="2" t="str">
        <f aca="false">IF(AND(L1986=1,J1986&gt;=2),"Active Engaged",IF(AND(L1986=1,J1986=1),"Active Low-Product",IF(AND(L1986=0,J1986&gt;=2),"Inactive Multi-Product","Inactive Disengaged")))</f>
        <v>Active Engaged</v>
      </c>
      <c r="P1986" s="2" t="str">
        <f aca="false">IF(I1986&gt;=MEDIAN($I$2:$I$10001),"High","Low")</f>
        <v>High</v>
      </c>
      <c r="Q1986" s="2" t="n">
        <f aca="false">L1986+IF(J1986&gt;=2,1,0)+K1986+IF(H1986&gt;=5,1,0)</f>
        <v>3</v>
      </c>
      <c r="R1986" s="2" t="n">
        <f aca="false">IF(AND(L1986=0,P1986="High"),1,0)</f>
        <v>0</v>
      </c>
    </row>
    <row r="1987" customFormat="false" ht="15" hidden="false" customHeight="false" outlineLevel="0" collapsed="false">
      <c r="A1987" s="2" t="n">
        <v>2025</v>
      </c>
      <c r="B1987" s="2" t="n">
        <v>15627876</v>
      </c>
      <c r="C1987" s="2" t="s">
        <v>1206</v>
      </c>
      <c r="D1987" s="2" t="n">
        <v>719</v>
      </c>
      <c r="E1987" s="2" t="s">
        <v>22</v>
      </c>
      <c r="F1987" s="2" t="s">
        <v>20</v>
      </c>
      <c r="G1987" s="2" t="n">
        <v>47</v>
      </c>
      <c r="H1987" s="2" t="n">
        <v>9</v>
      </c>
      <c r="I1987" s="3" t="n">
        <v>116393.59</v>
      </c>
      <c r="J1987" s="2" t="n">
        <v>1</v>
      </c>
      <c r="K1987" s="2" t="n">
        <v>1</v>
      </c>
      <c r="L1987" s="2" t="n">
        <v>0</v>
      </c>
      <c r="M1987" s="3" t="n">
        <v>63051.32</v>
      </c>
      <c r="N1987" s="2" t="n">
        <v>1</v>
      </c>
      <c r="O1987" s="2" t="str">
        <f aca="false">IF(AND(L1987=1,J1987&gt;=2),"Active Engaged",IF(AND(L1987=1,J1987=1),"Active Low-Product",IF(AND(L1987=0,J1987&gt;=2),"Inactive Multi-Product","Inactive Disengaged")))</f>
        <v>Inactive Disengaged</v>
      </c>
      <c r="P1987" s="2" t="str">
        <f aca="false">IF(I1987&gt;=MEDIAN($I$2:$I$10001),"High","Low")</f>
        <v>High</v>
      </c>
      <c r="Q1987" s="2" t="n">
        <f aca="false">L1987+IF(J1987&gt;=2,1,0)+K1987+IF(H1987&gt;=5,1,0)</f>
        <v>2</v>
      </c>
      <c r="R1987" s="2" t="n">
        <f aca="false">IF(AND(L1987=0,P1987="High"),1,0)</f>
        <v>1</v>
      </c>
    </row>
    <row r="1988" customFormat="false" ht="15" hidden="false" customHeight="false" outlineLevel="0" collapsed="false">
      <c r="A1988" s="2" t="n">
        <v>2025</v>
      </c>
      <c r="B1988" s="2" t="n">
        <v>15772601</v>
      </c>
      <c r="C1988" s="2" t="s">
        <v>461</v>
      </c>
      <c r="D1988" s="2" t="n">
        <v>845</v>
      </c>
      <c r="E1988" s="2" t="s">
        <v>30</v>
      </c>
      <c r="F1988" s="2" t="s">
        <v>20</v>
      </c>
      <c r="G1988" s="2" t="n">
        <v>41</v>
      </c>
      <c r="H1988" s="2" t="n">
        <v>2</v>
      </c>
      <c r="I1988" s="3" t="n">
        <v>81733.74</v>
      </c>
      <c r="J1988" s="2" t="n">
        <v>2</v>
      </c>
      <c r="K1988" s="2" t="n">
        <v>0</v>
      </c>
      <c r="L1988" s="2" t="n">
        <v>0</v>
      </c>
      <c r="M1988" s="3" t="n">
        <v>199761.29</v>
      </c>
      <c r="N1988" s="2" t="n">
        <v>0</v>
      </c>
      <c r="O1988" s="2" t="str">
        <f aca="false">IF(AND(L1988=1,J1988&gt;=2),"Active Engaged",IF(AND(L1988=1,J1988=1),"Active Low-Product",IF(AND(L1988=0,J1988&gt;=2),"Inactive Multi-Product","Inactive Disengaged")))</f>
        <v>Inactive Multi-Product</v>
      </c>
      <c r="P1988" s="2" t="str">
        <f aca="false">IF(I1988&gt;=MEDIAN($I$2:$I$10001),"High","Low")</f>
        <v>Low</v>
      </c>
      <c r="Q1988" s="2" t="n">
        <f aca="false">L1988+IF(J1988&gt;=2,1,0)+K1988+IF(H1988&gt;=5,1,0)</f>
        <v>1</v>
      </c>
      <c r="R1988" s="2" t="n">
        <f aca="false">IF(AND(L1988=0,P1988="High"),1,0)</f>
        <v>0</v>
      </c>
    </row>
    <row r="1989" customFormat="false" ht="15" hidden="false" customHeight="false" outlineLevel="0" collapsed="false">
      <c r="A1989" s="2" t="n">
        <v>2025</v>
      </c>
      <c r="B1989" s="2" t="n">
        <v>15758606</v>
      </c>
      <c r="C1989" s="2" t="s">
        <v>1207</v>
      </c>
      <c r="D1989" s="2" t="n">
        <v>738</v>
      </c>
      <c r="E1989" s="2" t="s">
        <v>19</v>
      </c>
      <c r="F1989" s="2" t="s">
        <v>27</v>
      </c>
      <c r="G1989" s="2" t="n">
        <v>54</v>
      </c>
      <c r="H1989" s="2" t="n">
        <v>4</v>
      </c>
      <c r="I1989" s="3" t="n">
        <v>0</v>
      </c>
      <c r="J1989" s="2" t="n">
        <v>1</v>
      </c>
      <c r="K1989" s="2" t="n">
        <v>0</v>
      </c>
      <c r="L1989" s="2" t="n">
        <v>1</v>
      </c>
      <c r="M1989" s="3" t="n">
        <v>55725.04</v>
      </c>
      <c r="N1989" s="2" t="n">
        <v>1</v>
      </c>
      <c r="O1989" s="2" t="str">
        <f aca="false">IF(AND(L1989=1,J1989&gt;=2),"Active Engaged",IF(AND(L1989=1,J1989=1),"Active Low-Product",IF(AND(L1989=0,J1989&gt;=2),"Inactive Multi-Product","Inactive Disengaged")))</f>
        <v>Active Low-Product</v>
      </c>
      <c r="P1989" s="2" t="str">
        <f aca="false">IF(I1989&gt;=MEDIAN($I$2:$I$10001),"High","Low")</f>
        <v>Low</v>
      </c>
      <c r="Q1989" s="2" t="n">
        <f aca="false">L1989+IF(J1989&gt;=2,1,0)+K1989+IF(H1989&gt;=5,1,0)</f>
        <v>1</v>
      </c>
      <c r="R1989" s="2" t="n">
        <f aca="false">IF(AND(L1989=0,P1989="High"),1,0)</f>
        <v>0</v>
      </c>
    </row>
    <row r="1990" customFormat="false" ht="15" hidden="false" customHeight="false" outlineLevel="0" collapsed="false">
      <c r="A1990" s="2" t="n">
        <v>2025</v>
      </c>
      <c r="B1990" s="2" t="n">
        <v>15657107</v>
      </c>
      <c r="C1990" s="2" t="s">
        <v>348</v>
      </c>
      <c r="D1990" s="2" t="n">
        <v>563</v>
      </c>
      <c r="E1990" s="2" t="s">
        <v>22</v>
      </c>
      <c r="F1990" s="2" t="s">
        <v>20</v>
      </c>
      <c r="G1990" s="2" t="n">
        <v>46</v>
      </c>
      <c r="H1990" s="2" t="n">
        <v>8</v>
      </c>
      <c r="I1990" s="3" t="n">
        <v>106171.68</v>
      </c>
      <c r="J1990" s="2" t="n">
        <v>1</v>
      </c>
      <c r="K1990" s="2" t="n">
        <v>1</v>
      </c>
      <c r="L1990" s="2" t="n">
        <v>0</v>
      </c>
      <c r="M1990" s="3" t="n">
        <v>163145.5</v>
      </c>
      <c r="N1990" s="2" t="n">
        <v>1</v>
      </c>
      <c r="O1990" s="2" t="str">
        <f aca="false">IF(AND(L1990=1,J1990&gt;=2),"Active Engaged",IF(AND(L1990=1,J1990=1),"Active Low-Product",IF(AND(L1990=0,J1990&gt;=2),"Inactive Multi-Product","Inactive Disengaged")))</f>
        <v>Inactive Disengaged</v>
      </c>
      <c r="P1990" s="2" t="str">
        <f aca="false">IF(I1990&gt;=MEDIAN($I$2:$I$10001),"High","Low")</f>
        <v>High</v>
      </c>
      <c r="Q1990" s="2" t="n">
        <f aca="false">L1990+IF(J1990&gt;=2,1,0)+K1990+IF(H1990&gt;=5,1,0)</f>
        <v>2</v>
      </c>
      <c r="R1990" s="2" t="n">
        <f aca="false">IF(AND(L1990=0,P1990="High"),1,0)</f>
        <v>1</v>
      </c>
    </row>
    <row r="1991" customFormat="false" ht="15" hidden="false" customHeight="false" outlineLevel="0" collapsed="false">
      <c r="A1991" s="2" t="n">
        <v>2025</v>
      </c>
      <c r="B1991" s="2" t="n">
        <v>15622454</v>
      </c>
      <c r="C1991" s="2" t="s">
        <v>1208</v>
      </c>
      <c r="D1991" s="2" t="n">
        <v>695</v>
      </c>
      <c r="E1991" s="2" t="s">
        <v>22</v>
      </c>
      <c r="F1991" s="2" t="s">
        <v>27</v>
      </c>
      <c r="G1991" s="2" t="n">
        <v>28</v>
      </c>
      <c r="H1991" s="2" t="n">
        <v>0</v>
      </c>
      <c r="I1991" s="3" t="n">
        <v>96020.86</v>
      </c>
      <c r="J1991" s="2" t="n">
        <v>1</v>
      </c>
      <c r="K1991" s="2" t="n">
        <v>1</v>
      </c>
      <c r="L1991" s="2" t="n">
        <v>1</v>
      </c>
      <c r="M1991" s="3" t="n">
        <v>57992.49</v>
      </c>
      <c r="N1991" s="2" t="n">
        <v>0</v>
      </c>
      <c r="O1991" s="2" t="str">
        <f aca="false">IF(AND(L1991=1,J1991&gt;=2),"Active Engaged",IF(AND(L1991=1,J1991=1),"Active Low-Product",IF(AND(L1991=0,J1991&gt;=2),"Inactive Multi-Product","Inactive Disengaged")))</f>
        <v>Active Low-Product</v>
      </c>
      <c r="P1991" s="2" t="str">
        <f aca="false">IF(I1991&gt;=MEDIAN($I$2:$I$10001),"High","Low")</f>
        <v>Low</v>
      </c>
      <c r="Q1991" s="2" t="n">
        <f aca="false">L1991+IF(J1991&gt;=2,1,0)+K1991+IF(H1991&gt;=5,1,0)</f>
        <v>2</v>
      </c>
      <c r="R1991" s="2" t="n">
        <f aca="false">IF(AND(L1991=0,P1991="High"),1,0)</f>
        <v>0</v>
      </c>
    </row>
    <row r="1992" customFormat="false" ht="15" hidden="false" customHeight="false" outlineLevel="0" collapsed="false">
      <c r="A1992" s="2" t="n">
        <v>2025</v>
      </c>
      <c r="B1992" s="2" t="n">
        <v>15775803</v>
      </c>
      <c r="C1992" s="2" t="s">
        <v>1209</v>
      </c>
      <c r="D1992" s="2" t="n">
        <v>841</v>
      </c>
      <c r="E1992" s="2" t="s">
        <v>22</v>
      </c>
      <c r="F1992" s="2" t="s">
        <v>27</v>
      </c>
      <c r="G1992" s="2" t="n">
        <v>41</v>
      </c>
      <c r="H1992" s="2" t="n">
        <v>1</v>
      </c>
      <c r="I1992" s="3" t="n">
        <v>0</v>
      </c>
      <c r="J1992" s="2" t="n">
        <v>2</v>
      </c>
      <c r="K1992" s="2" t="n">
        <v>0</v>
      </c>
      <c r="L1992" s="2" t="n">
        <v>1</v>
      </c>
      <c r="M1992" s="3" t="n">
        <v>193093.77</v>
      </c>
      <c r="N1992" s="2" t="n">
        <v>0</v>
      </c>
      <c r="O1992" s="2" t="str">
        <f aca="false">IF(AND(L1992=1,J1992&gt;=2),"Active Engaged",IF(AND(L1992=1,J1992=1),"Active Low-Product",IF(AND(L1992=0,J1992&gt;=2),"Inactive Multi-Product","Inactive Disengaged")))</f>
        <v>Active Engaged</v>
      </c>
      <c r="P1992" s="2" t="str">
        <f aca="false">IF(I1992&gt;=MEDIAN($I$2:$I$10001),"High","Low")</f>
        <v>Low</v>
      </c>
      <c r="Q1992" s="2" t="n">
        <f aca="false">L1992+IF(J1992&gt;=2,1,0)+K1992+IF(H1992&gt;=5,1,0)</f>
        <v>2</v>
      </c>
      <c r="R1992" s="2" t="n">
        <f aca="false">IF(AND(L1992=0,P1992="High"),1,0)</f>
        <v>0</v>
      </c>
    </row>
    <row r="1993" customFormat="false" ht="15" hidden="false" customHeight="false" outlineLevel="0" collapsed="false">
      <c r="A1993" s="2" t="n">
        <v>2025</v>
      </c>
      <c r="B1993" s="2" t="n">
        <v>15570859</v>
      </c>
      <c r="C1993" s="2" t="s">
        <v>1210</v>
      </c>
      <c r="D1993" s="2" t="n">
        <v>626</v>
      </c>
      <c r="E1993" s="2" t="s">
        <v>30</v>
      </c>
      <c r="F1993" s="2" t="s">
        <v>27</v>
      </c>
      <c r="G1993" s="2" t="n">
        <v>36</v>
      </c>
      <c r="H1993" s="2" t="n">
        <v>2</v>
      </c>
      <c r="I1993" s="3" t="n">
        <v>181671.16</v>
      </c>
      <c r="J1993" s="2" t="n">
        <v>2</v>
      </c>
      <c r="K1993" s="2" t="n">
        <v>1</v>
      </c>
      <c r="L1993" s="2" t="n">
        <v>1</v>
      </c>
      <c r="M1993" s="3" t="n">
        <v>57531.14</v>
      </c>
      <c r="N1993" s="2" t="n">
        <v>0</v>
      </c>
      <c r="O1993" s="2" t="str">
        <f aca="false">IF(AND(L1993=1,J1993&gt;=2),"Active Engaged",IF(AND(L1993=1,J1993=1),"Active Low-Product",IF(AND(L1993=0,J1993&gt;=2),"Inactive Multi-Product","Inactive Disengaged")))</f>
        <v>Active Engaged</v>
      </c>
      <c r="P1993" s="2" t="str">
        <f aca="false">IF(I1993&gt;=MEDIAN($I$2:$I$10001),"High","Low")</f>
        <v>High</v>
      </c>
      <c r="Q1993" s="2" t="n">
        <f aca="false">L1993+IF(J1993&gt;=2,1,0)+K1993+IF(H1993&gt;=5,1,0)</f>
        <v>3</v>
      </c>
      <c r="R1993" s="2" t="n">
        <f aca="false">IF(AND(L1993=0,P1993="High"),1,0)</f>
        <v>0</v>
      </c>
    </row>
    <row r="1994" customFormat="false" ht="15" hidden="false" customHeight="false" outlineLevel="0" collapsed="false">
      <c r="A1994" s="2" t="n">
        <v>2025</v>
      </c>
      <c r="B1994" s="2" t="n">
        <v>15748381</v>
      </c>
      <c r="C1994" s="2" t="s">
        <v>1211</v>
      </c>
      <c r="D1994" s="2" t="n">
        <v>613</v>
      </c>
      <c r="E1994" s="2" t="s">
        <v>19</v>
      </c>
      <c r="F1994" s="2" t="s">
        <v>20</v>
      </c>
      <c r="G1994" s="2" t="n">
        <v>29</v>
      </c>
      <c r="H1994" s="2" t="n">
        <v>6</v>
      </c>
      <c r="I1994" s="3" t="n">
        <v>185709.28</v>
      </c>
      <c r="J1994" s="2" t="n">
        <v>2</v>
      </c>
      <c r="K1994" s="2" t="n">
        <v>1</v>
      </c>
      <c r="L1994" s="2" t="n">
        <v>1</v>
      </c>
      <c r="M1994" s="3" t="n">
        <v>77242.19</v>
      </c>
      <c r="N1994" s="2" t="n">
        <v>0</v>
      </c>
      <c r="O1994" s="2" t="str">
        <f aca="false">IF(AND(L1994=1,J1994&gt;=2),"Active Engaged",IF(AND(L1994=1,J1994=1),"Active Low-Product",IF(AND(L1994=0,J1994&gt;=2),"Inactive Multi-Product","Inactive Disengaged")))</f>
        <v>Active Engaged</v>
      </c>
      <c r="P1994" s="2" t="str">
        <f aca="false">IF(I1994&gt;=MEDIAN($I$2:$I$10001),"High","Low")</f>
        <v>High</v>
      </c>
      <c r="Q1994" s="2" t="n">
        <f aca="false">L1994+IF(J1994&gt;=2,1,0)+K1994+IF(H1994&gt;=5,1,0)</f>
        <v>4</v>
      </c>
      <c r="R1994" s="2" t="n">
        <f aca="false">IF(AND(L1994=0,P1994="High"),1,0)</f>
        <v>0</v>
      </c>
    </row>
    <row r="1995" customFormat="false" ht="15" hidden="false" customHeight="false" outlineLevel="0" collapsed="false">
      <c r="A1995" s="2" t="n">
        <v>2025</v>
      </c>
      <c r="B1995" s="2" t="n">
        <v>15787189</v>
      </c>
      <c r="C1995" s="2" t="s">
        <v>314</v>
      </c>
      <c r="D1995" s="2" t="n">
        <v>824</v>
      </c>
      <c r="E1995" s="2" t="s">
        <v>30</v>
      </c>
      <c r="F1995" s="2" t="s">
        <v>27</v>
      </c>
      <c r="G1995" s="2" t="n">
        <v>60</v>
      </c>
      <c r="H1995" s="2" t="n">
        <v>8</v>
      </c>
      <c r="I1995" s="3" t="n">
        <v>134250.17</v>
      </c>
      <c r="J1995" s="2" t="n">
        <v>3</v>
      </c>
      <c r="K1995" s="2" t="n">
        <v>0</v>
      </c>
      <c r="L1995" s="2" t="n">
        <v>0</v>
      </c>
      <c r="M1995" s="3" t="n">
        <v>153046.16</v>
      </c>
      <c r="N1995" s="2" t="n">
        <v>1</v>
      </c>
      <c r="O1995" s="2" t="str">
        <f aca="false">IF(AND(L1995=1,J1995&gt;=2),"Active Engaged",IF(AND(L1995=1,J1995=1),"Active Low-Product",IF(AND(L1995=0,J1995&gt;=2),"Inactive Multi-Product","Inactive Disengaged")))</f>
        <v>Inactive Multi-Product</v>
      </c>
      <c r="P1995" s="2" t="str">
        <f aca="false">IF(I1995&gt;=MEDIAN($I$2:$I$10001),"High","Low")</f>
        <v>High</v>
      </c>
      <c r="Q1995" s="2" t="n">
        <f aca="false">L1995+IF(J1995&gt;=2,1,0)+K1995+IF(H1995&gt;=5,1,0)</f>
        <v>2</v>
      </c>
      <c r="R1995" s="2" t="n">
        <f aca="false">IF(AND(L1995=0,P1995="High"),1,0)</f>
        <v>1</v>
      </c>
    </row>
    <row r="1996" customFormat="false" ht="15" hidden="false" customHeight="false" outlineLevel="0" collapsed="false">
      <c r="A1996" s="2" t="n">
        <v>2025</v>
      </c>
      <c r="B1996" s="2" t="n">
        <v>15666055</v>
      </c>
      <c r="C1996" s="2" t="s">
        <v>187</v>
      </c>
      <c r="D1996" s="2" t="n">
        <v>705</v>
      </c>
      <c r="E1996" s="2" t="s">
        <v>19</v>
      </c>
      <c r="F1996" s="2" t="s">
        <v>20</v>
      </c>
      <c r="G1996" s="2" t="n">
        <v>49</v>
      </c>
      <c r="H1996" s="2" t="n">
        <v>7</v>
      </c>
      <c r="I1996" s="3" t="n">
        <v>0</v>
      </c>
      <c r="J1996" s="2" t="n">
        <v>1</v>
      </c>
      <c r="K1996" s="2" t="n">
        <v>1</v>
      </c>
      <c r="L1996" s="2" t="n">
        <v>0</v>
      </c>
      <c r="M1996" s="3" t="n">
        <v>63405.2</v>
      </c>
      <c r="N1996" s="2" t="n">
        <v>1</v>
      </c>
      <c r="O1996" s="2" t="str">
        <f aca="false">IF(AND(L1996=1,J1996&gt;=2),"Active Engaged",IF(AND(L1996=1,J1996=1),"Active Low-Product",IF(AND(L1996=0,J1996&gt;=2),"Inactive Multi-Product","Inactive Disengaged")))</f>
        <v>Inactive Disengaged</v>
      </c>
      <c r="P1996" s="2" t="str">
        <f aca="false">IF(I1996&gt;=MEDIAN($I$2:$I$10001),"High","Low")</f>
        <v>Low</v>
      </c>
      <c r="Q1996" s="2" t="n">
        <f aca="false">L1996+IF(J1996&gt;=2,1,0)+K1996+IF(H1996&gt;=5,1,0)</f>
        <v>2</v>
      </c>
      <c r="R1996" s="2" t="n">
        <f aca="false">IF(AND(L1996=0,P1996="High"),1,0)</f>
        <v>0</v>
      </c>
    </row>
    <row r="1997" customFormat="false" ht="15" hidden="false" customHeight="false" outlineLevel="0" collapsed="false">
      <c r="A1997" s="2" t="n">
        <v>2025</v>
      </c>
      <c r="B1997" s="2" t="n">
        <v>15617648</v>
      </c>
      <c r="C1997" s="2" t="s">
        <v>1212</v>
      </c>
      <c r="D1997" s="2" t="n">
        <v>584</v>
      </c>
      <c r="E1997" s="2" t="s">
        <v>19</v>
      </c>
      <c r="F1997" s="2" t="s">
        <v>20</v>
      </c>
      <c r="G1997" s="2" t="n">
        <v>44</v>
      </c>
      <c r="H1997" s="2" t="n">
        <v>5</v>
      </c>
      <c r="I1997" s="3" t="n">
        <v>95671.75</v>
      </c>
      <c r="J1997" s="2" t="n">
        <v>2</v>
      </c>
      <c r="K1997" s="2" t="n">
        <v>1</v>
      </c>
      <c r="L1997" s="2" t="n">
        <v>1</v>
      </c>
      <c r="M1997" s="3" t="n">
        <v>106564.88</v>
      </c>
      <c r="N1997" s="2" t="n">
        <v>0</v>
      </c>
      <c r="O1997" s="2" t="str">
        <f aca="false">IF(AND(L1997=1,J1997&gt;=2),"Active Engaged",IF(AND(L1997=1,J1997=1),"Active Low-Product",IF(AND(L1997=0,J1997&gt;=2),"Inactive Multi-Product","Inactive Disengaged")))</f>
        <v>Active Engaged</v>
      </c>
      <c r="P1997" s="2" t="str">
        <f aca="false">IF(I1997&gt;=MEDIAN($I$2:$I$10001),"High","Low")</f>
        <v>Low</v>
      </c>
      <c r="Q1997" s="2" t="n">
        <f aca="false">L1997+IF(J1997&gt;=2,1,0)+K1997+IF(H1997&gt;=5,1,0)</f>
        <v>4</v>
      </c>
      <c r="R1997" s="2" t="n">
        <f aca="false">IF(AND(L1997=0,P1997="High"),1,0)</f>
        <v>0</v>
      </c>
    </row>
    <row r="1998" customFormat="false" ht="15" hidden="false" customHeight="false" outlineLevel="0" collapsed="false">
      <c r="A1998" s="2" t="n">
        <v>2025</v>
      </c>
      <c r="B1998" s="2" t="n">
        <v>15755678</v>
      </c>
      <c r="C1998" s="2" t="s">
        <v>1213</v>
      </c>
      <c r="D1998" s="2" t="n">
        <v>534</v>
      </c>
      <c r="E1998" s="2" t="s">
        <v>19</v>
      </c>
      <c r="F1998" s="2" t="s">
        <v>27</v>
      </c>
      <c r="G1998" s="2" t="n">
        <v>62</v>
      </c>
      <c r="H1998" s="2" t="n">
        <v>2</v>
      </c>
      <c r="I1998" s="3" t="n">
        <v>0</v>
      </c>
      <c r="J1998" s="2" t="n">
        <v>2</v>
      </c>
      <c r="K1998" s="2" t="n">
        <v>0</v>
      </c>
      <c r="L1998" s="2" t="n">
        <v>0</v>
      </c>
      <c r="M1998" s="3" t="n">
        <v>42763.12</v>
      </c>
      <c r="N1998" s="2" t="n">
        <v>1</v>
      </c>
      <c r="O1998" s="2" t="str">
        <f aca="false">IF(AND(L1998=1,J1998&gt;=2),"Active Engaged",IF(AND(L1998=1,J1998=1),"Active Low-Product",IF(AND(L1998=0,J1998&gt;=2),"Inactive Multi-Product","Inactive Disengaged")))</f>
        <v>Inactive Multi-Product</v>
      </c>
      <c r="P1998" s="2" t="str">
        <f aca="false">IF(I1998&gt;=MEDIAN($I$2:$I$10001),"High","Low")</f>
        <v>Low</v>
      </c>
      <c r="Q1998" s="2" t="n">
        <f aca="false">L1998+IF(J1998&gt;=2,1,0)+K1998+IF(H1998&gt;=5,1,0)</f>
        <v>1</v>
      </c>
      <c r="R1998" s="2" t="n">
        <f aca="false">IF(AND(L1998=0,P1998="High"),1,0)</f>
        <v>0</v>
      </c>
    </row>
    <row r="1999" customFormat="false" ht="15" hidden="false" customHeight="false" outlineLevel="0" collapsed="false">
      <c r="A1999" s="2" t="n">
        <v>2025</v>
      </c>
      <c r="B1999" s="2" t="n">
        <v>15624781</v>
      </c>
      <c r="C1999" s="2" t="s">
        <v>1214</v>
      </c>
      <c r="D1999" s="2" t="n">
        <v>672</v>
      </c>
      <c r="E1999" s="2" t="s">
        <v>19</v>
      </c>
      <c r="F1999" s="2" t="s">
        <v>20</v>
      </c>
      <c r="G1999" s="2" t="n">
        <v>34</v>
      </c>
      <c r="H1999" s="2" t="n">
        <v>1</v>
      </c>
      <c r="I1999" s="3" t="n">
        <v>142151.75</v>
      </c>
      <c r="J1999" s="2" t="n">
        <v>2</v>
      </c>
      <c r="K1999" s="2" t="n">
        <v>1</v>
      </c>
      <c r="L1999" s="2" t="n">
        <v>1</v>
      </c>
      <c r="M1999" s="3" t="n">
        <v>168753.34</v>
      </c>
      <c r="N1999" s="2" t="n">
        <v>0</v>
      </c>
      <c r="O1999" s="2" t="str">
        <f aca="false">IF(AND(L1999=1,J1999&gt;=2),"Active Engaged",IF(AND(L1999=1,J1999=1),"Active Low-Product",IF(AND(L1999=0,J1999&gt;=2),"Inactive Multi-Product","Inactive Disengaged")))</f>
        <v>Active Engaged</v>
      </c>
      <c r="P1999" s="2" t="str">
        <f aca="false">IF(I1999&gt;=MEDIAN($I$2:$I$10001),"High","Low")</f>
        <v>High</v>
      </c>
      <c r="Q1999" s="2" t="n">
        <f aca="false">L1999+IF(J1999&gt;=2,1,0)+K1999+IF(H1999&gt;=5,1,0)</f>
        <v>3</v>
      </c>
      <c r="R1999" s="2" t="n">
        <f aca="false">IF(AND(L1999=0,P1999="High"),1,0)</f>
        <v>0</v>
      </c>
    </row>
    <row r="2000" customFormat="false" ht="15" hidden="false" customHeight="false" outlineLevel="0" collapsed="false">
      <c r="A2000" s="2" t="n">
        <v>2025</v>
      </c>
      <c r="B2000" s="2" t="n">
        <v>15779497</v>
      </c>
      <c r="C2000" s="2" t="s">
        <v>310</v>
      </c>
      <c r="D2000" s="2" t="n">
        <v>603</v>
      </c>
      <c r="E2000" s="2" t="s">
        <v>19</v>
      </c>
      <c r="F2000" s="2" t="s">
        <v>27</v>
      </c>
      <c r="G2000" s="2" t="n">
        <v>43</v>
      </c>
      <c r="H2000" s="2" t="n">
        <v>5</v>
      </c>
      <c r="I2000" s="3" t="n">
        <v>127823.93</v>
      </c>
      <c r="J2000" s="2" t="n">
        <v>1</v>
      </c>
      <c r="K2000" s="2" t="n">
        <v>1</v>
      </c>
      <c r="L2000" s="2" t="n">
        <v>1</v>
      </c>
      <c r="M2000" s="3" t="n">
        <v>19483.35</v>
      </c>
      <c r="N2000" s="2" t="n">
        <v>0</v>
      </c>
      <c r="O2000" s="2" t="str">
        <f aca="false">IF(AND(L2000=1,J2000&gt;=2),"Active Engaged",IF(AND(L2000=1,J2000=1),"Active Low-Product",IF(AND(L2000=0,J2000&gt;=2),"Inactive Multi-Product","Inactive Disengaged")))</f>
        <v>Active Low-Product</v>
      </c>
      <c r="P2000" s="2" t="str">
        <f aca="false">IF(I2000&gt;=MEDIAN($I$2:$I$10001),"High","Low")</f>
        <v>High</v>
      </c>
      <c r="Q2000" s="2" t="n">
        <f aca="false">L2000+IF(J2000&gt;=2,1,0)+K2000+IF(H2000&gt;=5,1,0)</f>
        <v>3</v>
      </c>
      <c r="R2000" s="2" t="n">
        <f aca="false">IF(AND(L2000=0,P2000="High"),1,0)</f>
        <v>0</v>
      </c>
    </row>
    <row r="2001" customFormat="false" ht="15" hidden="false" customHeight="false" outlineLevel="0" collapsed="false">
      <c r="A2001" s="2" t="n">
        <v>2025</v>
      </c>
      <c r="B2001" s="2" t="n">
        <v>15567399</v>
      </c>
      <c r="C2001" s="2" t="s">
        <v>1215</v>
      </c>
      <c r="D2001" s="2" t="n">
        <v>633</v>
      </c>
      <c r="E2001" s="2" t="s">
        <v>30</v>
      </c>
      <c r="F2001" s="2" t="s">
        <v>27</v>
      </c>
      <c r="G2001" s="2" t="n">
        <v>43</v>
      </c>
      <c r="H2001" s="2" t="n">
        <v>3</v>
      </c>
      <c r="I2001" s="3" t="n">
        <v>144164.29</v>
      </c>
      <c r="J2001" s="2" t="n">
        <v>1</v>
      </c>
      <c r="K2001" s="2" t="n">
        <v>1</v>
      </c>
      <c r="L2001" s="2" t="n">
        <v>1</v>
      </c>
      <c r="M2001" s="3" t="n">
        <v>158646.46</v>
      </c>
      <c r="N2001" s="2" t="n">
        <v>0</v>
      </c>
      <c r="O2001" s="2" t="str">
        <f aca="false">IF(AND(L2001=1,J2001&gt;=2),"Active Engaged",IF(AND(L2001=1,J2001=1),"Active Low-Product",IF(AND(L2001=0,J2001&gt;=2),"Inactive Multi-Product","Inactive Disengaged")))</f>
        <v>Active Low-Product</v>
      </c>
      <c r="P2001" s="2" t="str">
        <f aca="false">IF(I2001&gt;=MEDIAN($I$2:$I$10001),"High","Low")</f>
        <v>High</v>
      </c>
      <c r="Q2001" s="2" t="n">
        <f aca="false">L2001+IF(J2001&gt;=2,1,0)+K2001+IF(H2001&gt;=5,1,0)</f>
        <v>2</v>
      </c>
      <c r="R2001" s="2" t="n">
        <f aca="false">IF(AND(L2001=0,P2001="High"),1,0)</f>
        <v>0</v>
      </c>
    </row>
    <row r="2002" customFormat="false" ht="15" hidden="false" customHeight="false" outlineLevel="0" collapsed="false">
      <c r="A2002" s="2" t="n">
        <v>2025</v>
      </c>
      <c r="B2002" s="2" t="n">
        <v>15613656</v>
      </c>
      <c r="C2002" s="2" t="s">
        <v>504</v>
      </c>
      <c r="D2002" s="2" t="n">
        <v>842</v>
      </c>
      <c r="E2002" s="2" t="s">
        <v>19</v>
      </c>
      <c r="F2002" s="2" t="s">
        <v>27</v>
      </c>
      <c r="G2002" s="2" t="n">
        <v>58</v>
      </c>
      <c r="H2002" s="2" t="n">
        <v>1</v>
      </c>
      <c r="I2002" s="3" t="n">
        <v>63492.94</v>
      </c>
      <c r="J2002" s="2" t="n">
        <v>1</v>
      </c>
      <c r="K2002" s="2" t="n">
        <v>1</v>
      </c>
      <c r="L2002" s="2" t="n">
        <v>1</v>
      </c>
      <c r="M2002" s="3" t="n">
        <v>83172.19</v>
      </c>
      <c r="N2002" s="2" t="n">
        <v>0</v>
      </c>
      <c r="O2002" s="2" t="str">
        <f aca="false">IF(AND(L2002=1,J2002&gt;=2),"Active Engaged",IF(AND(L2002=1,J2002=1),"Active Low-Product",IF(AND(L2002=0,J2002&gt;=2),"Inactive Multi-Product","Inactive Disengaged")))</f>
        <v>Active Low-Product</v>
      </c>
      <c r="P2002" s="2" t="str">
        <f aca="false">IF(I2002&gt;=MEDIAN($I$2:$I$10001),"High","Low")</f>
        <v>Low</v>
      </c>
      <c r="Q2002" s="2" t="n">
        <f aca="false">L2002+IF(J2002&gt;=2,1,0)+K2002+IF(H2002&gt;=5,1,0)</f>
        <v>2</v>
      </c>
      <c r="R2002" s="2" t="n">
        <f aca="false">IF(AND(L2002=0,P2002="High"),1,0)</f>
        <v>0</v>
      </c>
    </row>
    <row r="2003" customFormat="false" ht="15" hidden="false" customHeight="false" outlineLevel="0" collapsed="false">
      <c r="A2003" s="2" t="n">
        <v>2025</v>
      </c>
      <c r="B2003" s="2" t="n">
        <v>15734311</v>
      </c>
      <c r="C2003" s="2" t="s">
        <v>786</v>
      </c>
      <c r="D2003" s="2" t="n">
        <v>661</v>
      </c>
      <c r="E2003" s="2" t="s">
        <v>19</v>
      </c>
      <c r="F2003" s="2" t="s">
        <v>20</v>
      </c>
      <c r="G2003" s="2" t="n">
        <v>27</v>
      </c>
      <c r="H2003" s="2" t="n">
        <v>3</v>
      </c>
      <c r="I2003" s="3" t="n">
        <v>0</v>
      </c>
      <c r="J2003" s="2" t="n">
        <v>2</v>
      </c>
      <c r="K2003" s="2" t="n">
        <v>1</v>
      </c>
      <c r="L2003" s="2" t="n">
        <v>1</v>
      </c>
      <c r="M2003" s="3" t="n">
        <v>76889.79</v>
      </c>
      <c r="N2003" s="2" t="n">
        <v>0</v>
      </c>
      <c r="O2003" s="2" t="str">
        <f aca="false">IF(AND(L2003=1,J2003&gt;=2),"Active Engaged",IF(AND(L2003=1,J2003=1),"Active Low-Product",IF(AND(L2003=0,J2003&gt;=2),"Inactive Multi-Product","Inactive Disengaged")))</f>
        <v>Active Engaged</v>
      </c>
      <c r="P2003" s="2" t="str">
        <f aca="false">IF(I2003&gt;=MEDIAN($I$2:$I$10001),"High","Low")</f>
        <v>Low</v>
      </c>
      <c r="Q2003" s="2" t="n">
        <f aca="false">L2003+IF(J2003&gt;=2,1,0)+K2003+IF(H2003&gt;=5,1,0)</f>
        <v>3</v>
      </c>
      <c r="R2003" s="2" t="n">
        <f aca="false">IF(AND(L2003=0,P2003="High"),1,0)</f>
        <v>0</v>
      </c>
    </row>
    <row r="2004" customFormat="false" ht="15" hidden="false" customHeight="false" outlineLevel="0" collapsed="false">
      <c r="A2004" s="2" t="n">
        <v>2025</v>
      </c>
      <c r="B2004" s="2" t="n">
        <v>15657214</v>
      </c>
      <c r="C2004" s="2" t="s">
        <v>193</v>
      </c>
      <c r="D2004" s="2" t="n">
        <v>601</v>
      </c>
      <c r="E2004" s="2" t="s">
        <v>19</v>
      </c>
      <c r="F2004" s="2" t="s">
        <v>27</v>
      </c>
      <c r="G2004" s="2" t="n">
        <v>74</v>
      </c>
      <c r="H2004" s="2" t="n">
        <v>2</v>
      </c>
      <c r="I2004" s="3" t="n">
        <v>0</v>
      </c>
      <c r="J2004" s="2" t="n">
        <v>2</v>
      </c>
      <c r="K2004" s="2" t="n">
        <v>0</v>
      </c>
      <c r="L2004" s="2" t="n">
        <v>1</v>
      </c>
      <c r="M2004" s="3" t="n">
        <v>51554.58</v>
      </c>
      <c r="N2004" s="2" t="n">
        <v>0</v>
      </c>
      <c r="O2004" s="2" t="str">
        <f aca="false">IF(AND(L2004=1,J2004&gt;=2),"Active Engaged",IF(AND(L2004=1,J2004=1),"Active Low-Product",IF(AND(L2004=0,J2004&gt;=2),"Inactive Multi-Product","Inactive Disengaged")))</f>
        <v>Active Engaged</v>
      </c>
      <c r="P2004" s="2" t="str">
        <f aca="false">IF(I2004&gt;=MEDIAN($I$2:$I$10001),"High","Low")</f>
        <v>Low</v>
      </c>
      <c r="Q2004" s="2" t="n">
        <f aca="false">L2004+IF(J2004&gt;=2,1,0)+K2004+IF(H2004&gt;=5,1,0)</f>
        <v>2</v>
      </c>
      <c r="R2004" s="2" t="n">
        <f aca="false">IF(AND(L2004=0,P2004="High"),1,0)</f>
        <v>0</v>
      </c>
    </row>
    <row r="2005" customFormat="false" ht="15" hidden="false" customHeight="false" outlineLevel="0" collapsed="false">
      <c r="A2005" s="2" t="n">
        <v>2025</v>
      </c>
      <c r="B2005" s="2" t="n">
        <v>15799350</v>
      </c>
      <c r="C2005" s="2" t="s">
        <v>547</v>
      </c>
      <c r="D2005" s="2" t="n">
        <v>632</v>
      </c>
      <c r="E2005" s="2" t="s">
        <v>19</v>
      </c>
      <c r="F2005" s="2" t="s">
        <v>27</v>
      </c>
      <c r="G2005" s="2" t="n">
        <v>41</v>
      </c>
      <c r="H2005" s="2" t="n">
        <v>0</v>
      </c>
      <c r="I2005" s="3" t="n">
        <v>106134.46</v>
      </c>
      <c r="J2005" s="2" t="n">
        <v>1</v>
      </c>
      <c r="K2005" s="2" t="n">
        <v>0</v>
      </c>
      <c r="L2005" s="2" t="n">
        <v>1</v>
      </c>
      <c r="M2005" s="3" t="n">
        <v>105570.39</v>
      </c>
      <c r="N2005" s="2" t="n">
        <v>0</v>
      </c>
      <c r="O2005" s="2" t="str">
        <f aca="false">IF(AND(L2005=1,J2005&gt;=2),"Active Engaged",IF(AND(L2005=1,J2005=1),"Active Low-Product",IF(AND(L2005=0,J2005&gt;=2),"Inactive Multi-Product","Inactive Disengaged")))</f>
        <v>Active Low-Product</v>
      </c>
      <c r="P2005" s="2" t="str">
        <f aca="false">IF(I2005&gt;=MEDIAN($I$2:$I$10001),"High","Low")</f>
        <v>High</v>
      </c>
      <c r="Q2005" s="2" t="n">
        <f aca="false">L2005+IF(J2005&gt;=2,1,0)+K2005+IF(H2005&gt;=5,1,0)</f>
        <v>1</v>
      </c>
      <c r="R2005" s="2" t="n">
        <f aca="false">IF(AND(L2005=0,P2005="High"),1,0)</f>
        <v>0</v>
      </c>
    </row>
    <row r="2006" customFormat="false" ht="15" hidden="false" customHeight="false" outlineLevel="0" collapsed="false">
      <c r="A2006" s="2" t="n">
        <v>2025</v>
      </c>
      <c r="B2006" s="2" t="n">
        <v>15729970</v>
      </c>
      <c r="C2006" s="2" t="s">
        <v>687</v>
      </c>
      <c r="D2006" s="2" t="n">
        <v>684</v>
      </c>
      <c r="E2006" s="2" t="s">
        <v>30</v>
      </c>
      <c r="F2006" s="2" t="s">
        <v>27</v>
      </c>
      <c r="G2006" s="2" t="n">
        <v>29</v>
      </c>
      <c r="H2006" s="2" t="n">
        <v>8</v>
      </c>
      <c r="I2006" s="3" t="n">
        <v>127269.75</v>
      </c>
      <c r="J2006" s="2" t="n">
        <v>1</v>
      </c>
      <c r="K2006" s="2" t="n">
        <v>0</v>
      </c>
      <c r="L2006" s="2" t="n">
        <v>1</v>
      </c>
      <c r="M2006" s="3" t="n">
        <v>79495.01</v>
      </c>
      <c r="N2006" s="2" t="n">
        <v>0</v>
      </c>
      <c r="O2006" s="2" t="str">
        <f aca="false">IF(AND(L2006=1,J2006&gt;=2),"Active Engaged",IF(AND(L2006=1,J2006=1),"Active Low-Product",IF(AND(L2006=0,J2006&gt;=2),"Inactive Multi-Product","Inactive Disengaged")))</f>
        <v>Active Low-Product</v>
      </c>
      <c r="P2006" s="2" t="str">
        <f aca="false">IF(I2006&gt;=MEDIAN($I$2:$I$10001),"High","Low")</f>
        <v>High</v>
      </c>
      <c r="Q2006" s="2" t="n">
        <f aca="false">L2006+IF(J2006&gt;=2,1,0)+K2006+IF(H2006&gt;=5,1,0)</f>
        <v>2</v>
      </c>
      <c r="R2006" s="2" t="n">
        <f aca="false">IF(AND(L2006=0,P2006="High"),1,0)</f>
        <v>0</v>
      </c>
    </row>
    <row r="2007" customFormat="false" ht="15" hidden="false" customHeight="false" outlineLevel="0" collapsed="false">
      <c r="A2007" s="2" t="n">
        <v>2025</v>
      </c>
      <c r="B2007" s="2" t="n">
        <v>15725835</v>
      </c>
      <c r="C2007" s="2" t="s">
        <v>338</v>
      </c>
      <c r="D2007" s="2" t="n">
        <v>785</v>
      </c>
      <c r="E2007" s="2" t="s">
        <v>30</v>
      </c>
      <c r="F2007" s="2" t="s">
        <v>20</v>
      </c>
      <c r="G2007" s="2" t="n">
        <v>32</v>
      </c>
      <c r="H2007" s="2" t="n">
        <v>3</v>
      </c>
      <c r="I2007" s="3" t="n">
        <v>124493.03</v>
      </c>
      <c r="J2007" s="2" t="n">
        <v>2</v>
      </c>
      <c r="K2007" s="2" t="n">
        <v>0</v>
      </c>
      <c r="L2007" s="2" t="n">
        <v>1</v>
      </c>
      <c r="M2007" s="3" t="n">
        <v>52583.79</v>
      </c>
      <c r="N2007" s="2" t="n">
        <v>1</v>
      </c>
      <c r="O2007" s="2" t="str">
        <f aca="false">IF(AND(L2007=1,J2007&gt;=2),"Active Engaged",IF(AND(L2007=1,J2007=1),"Active Low-Product",IF(AND(L2007=0,J2007&gt;=2),"Inactive Multi-Product","Inactive Disengaged")))</f>
        <v>Active Engaged</v>
      </c>
      <c r="P2007" s="2" t="str">
        <f aca="false">IF(I2007&gt;=MEDIAN($I$2:$I$10001),"High","Low")</f>
        <v>High</v>
      </c>
      <c r="Q2007" s="2" t="n">
        <f aca="false">L2007+IF(J2007&gt;=2,1,0)+K2007+IF(H2007&gt;=5,1,0)</f>
        <v>2</v>
      </c>
      <c r="R2007" s="2" t="n">
        <f aca="false">IF(AND(L2007=0,P2007="High"),1,0)</f>
        <v>0</v>
      </c>
    </row>
    <row r="2008" customFormat="false" ht="15" hidden="false" customHeight="false" outlineLevel="0" collapsed="false">
      <c r="A2008" s="2" t="n">
        <v>2025</v>
      </c>
      <c r="B2008" s="2" t="n">
        <v>15745543</v>
      </c>
      <c r="C2008" s="2" t="s">
        <v>254</v>
      </c>
      <c r="D2008" s="2" t="n">
        <v>687</v>
      </c>
      <c r="E2008" s="2" t="s">
        <v>19</v>
      </c>
      <c r="F2008" s="2" t="s">
        <v>27</v>
      </c>
      <c r="G2008" s="2" t="n">
        <v>39</v>
      </c>
      <c r="H2008" s="2" t="n">
        <v>7</v>
      </c>
      <c r="I2008" s="3" t="n">
        <v>0</v>
      </c>
      <c r="J2008" s="2" t="n">
        <v>2</v>
      </c>
      <c r="K2008" s="2" t="n">
        <v>1</v>
      </c>
      <c r="L2008" s="2" t="n">
        <v>0</v>
      </c>
      <c r="M2008" s="3" t="n">
        <v>26848.25</v>
      </c>
      <c r="N2008" s="2" t="n">
        <v>0</v>
      </c>
      <c r="O2008" s="2" t="str">
        <f aca="false">IF(AND(L2008=1,J2008&gt;=2),"Active Engaged",IF(AND(L2008=1,J2008=1),"Active Low-Product",IF(AND(L2008=0,J2008&gt;=2),"Inactive Multi-Product","Inactive Disengaged")))</f>
        <v>Inactive Multi-Product</v>
      </c>
      <c r="P2008" s="2" t="str">
        <f aca="false">IF(I2008&gt;=MEDIAN($I$2:$I$10001),"High","Low")</f>
        <v>Low</v>
      </c>
      <c r="Q2008" s="2" t="n">
        <f aca="false">L2008+IF(J2008&gt;=2,1,0)+K2008+IF(H2008&gt;=5,1,0)</f>
        <v>3</v>
      </c>
      <c r="R2008" s="2" t="n">
        <f aca="false">IF(AND(L2008=0,P2008="High"),1,0)</f>
        <v>0</v>
      </c>
    </row>
    <row r="2009" customFormat="false" ht="15" hidden="false" customHeight="false" outlineLevel="0" collapsed="false">
      <c r="A2009" s="2" t="n">
        <v>2025</v>
      </c>
      <c r="B2009" s="2" t="n">
        <v>15727384</v>
      </c>
      <c r="C2009" s="2" t="s">
        <v>397</v>
      </c>
      <c r="D2009" s="2" t="n">
        <v>705</v>
      </c>
      <c r="E2009" s="2" t="s">
        <v>30</v>
      </c>
      <c r="F2009" s="2" t="s">
        <v>20</v>
      </c>
      <c r="G2009" s="2" t="n">
        <v>43</v>
      </c>
      <c r="H2009" s="2" t="n">
        <v>10</v>
      </c>
      <c r="I2009" s="3" t="n">
        <v>146547.78</v>
      </c>
      <c r="J2009" s="2" t="n">
        <v>1</v>
      </c>
      <c r="K2009" s="2" t="n">
        <v>0</v>
      </c>
      <c r="L2009" s="2" t="n">
        <v>1</v>
      </c>
      <c r="M2009" s="3" t="n">
        <v>10072.55</v>
      </c>
      <c r="N2009" s="2" t="n">
        <v>1</v>
      </c>
      <c r="O2009" s="2" t="str">
        <f aca="false">IF(AND(L2009=1,J2009&gt;=2),"Active Engaged",IF(AND(L2009=1,J2009=1),"Active Low-Product",IF(AND(L2009=0,J2009&gt;=2),"Inactive Multi-Product","Inactive Disengaged")))</f>
        <v>Active Low-Product</v>
      </c>
      <c r="P2009" s="2" t="str">
        <f aca="false">IF(I2009&gt;=MEDIAN($I$2:$I$10001),"High","Low")</f>
        <v>High</v>
      </c>
      <c r="Q2009" s="2" t="n">
        <f aca="false">L2009+IF(J2009&gt;=2,1,0)+K2009+IF(H2009&gt;=5,1,0)</f>
        <v>2</v>
      </c>
      <c r="R2009" s="2" t="n">
        <f aca="false">IF(AND(L2009=0,P2009="High"),1,0)</f>
        <v>0</v>
      </c>
    </row>
    <row r="2010" customFormat="false" ht="15" hidden="false" customHeight="false" outlineLevel="0" collapsed="false">
      <c r="A2010" s="2" t="n">
        <v>2025</v>
      </c>
      <c r="B2010" s="2" t="n">
        <v>15666916</v>
      </c>
      <c r="C2010" s="2" t="s">
        <v>1216</v>
      </c>
      <c r="D2010" s="2" t="n">
        <v>639</v>
      </c>
      <c r="E2010" s="2" t="s">
        <v>19</v>
      </c>
      <c r="F2010" s="2" t="s">
        <v>27</v>
      </c>
      <c r="G2010" s="2" t="n">
        <v>43</v>
      </c>
      <c r="H2010" s="2" t="n">
        <v>6</v>
      </c>
      <c r="I2010" s="3" t="n">
        <v>99610.92</v>
      </c>
      <c r="J2010" s="2" t="n">
        <v>2</v>
      </c>
      <c r="K2010" s="2" t="n">
        <v>1</v>
      </c>
      <c r="L2010" s="2" t="n">
        <v>0</v>
      </c>
      <c r="M2010" s="3" t="n">
        <v>187296.78</v>
      </c>
      <c r="N2010" s="2" t="n">
        <v>0</v>
      </c>
      <c r="O2010" s="2" t="str">
        <f aca="false">IF(AND(L2010=1,J2010&gt;=2),"Active Engaged",IF(AND(L2010=1,J2010=1),"Active Low-Product",IF(AND(L2010=0,J2010&gt;=2),"Inactive Multi-Product","Inactive Disengaged")))</f>
        <v>Inactive Multi-Product</v>
      </c>
      <c r="P2010" s="2" t="str">
        <f aca="false">IF(I2010&gt;=MEDIAN($I$2:$I$10001),"High","Low")</f>
        <v>High</v>
      </c>
      <c r="Q2010" s="2" t="n">
        <f aca="false">L2010+IF(J2010&gt;=2,1,0)+K2010+IF(H2010&gt;=5,1,0)</f>
        <v>3</v>
      </c>
      <c r="R2010" s="2" t="n">
        <f aca="false">IF(AND(L2010=0,P2010="High"),1,0)</f>
        <v>1</v>
      </c>
    </row>
    <row r="2011" customFormat="false" ht="15" hidden="false" customHeight="false" outlineLevel="0" collapsed="false">
      <c r="A2011" s="2" t="n">
        <v>2025</v>
      </c>
      <c r="B2011" s="2" t="n">
        <v>15732917</v>
      </c>
      <c r="C2011" s="2" t="s">
        <v>152</v>
      </c>
      <c r="D2011" s="2" t="n">
        <v>729</v>
      </c>
      <c r="E2011" s="2" t="s">
        <v>30</v>
      </c>
      <c r="F2011" s="2" t="s">
        <v>27</v>
      </c>
      <c r="G2011" s="2" t="n">
        <v>46</v>
      </c>
      <c r="H2011" s="2" t="n">
        <v>5</v>
      </c>
      <c r="I2011" s="3" t="n">
        <v>117837.43</v>
      </c>
      <c r="J2011" s="2" t="n">
        <v>1</v>
      </c>
      <c r="K2011" s="2" t="n">
        <v>1</v>
      </c>
      <c r="L2011" s="2" t="n">
        <v>0</v>
      </c>
      <c r="M2011" s="3" t="n">
        <v>104016.61</v>
      </c>
      <c r="N2011" s="2" t="n">
        <v>1</v>
      </c>
      <c r="O2011" s="2" t="str">
        <f aca="false">IF(AND(L2011=1,J2011&gt;=2),"Active Engaged",IF(AND(L2011=1,J2011=1),"Active Low-Product",IF(AND(L2011=0,J2011&gt;=2),"Inactive Multi-Product","Inactive Disengaged")))</f>
        <v>Inactive Disengaged</v>
      </c>
      <c r="P2011" s="2" t="str">
        <f aca="false">IF(I2011&gt;=MEDIAN($I$2:$I$10001),"High","Low")</f>
        <v>High</v>
      </c>
      <c r="Q2011" s="2" t="n">
        <f aca="false">L2011+IF(J2011&gt;=2,1,0)+K2011+IF(H2011&gt;=5,1,0)</f>
        <v>2</v>
      </c>
      <c r="R2011" s="2" t="n">
        <f aca="false">IF(AND(L2011=0,P2011="High"),1,0)</f>
        <v>1</v>
      </c>
    </row>
    <row r="2012" customFormat="false" ht="15" hidden="false" customHeight="false" outlineLevel="0" collapsed="false">
      <c r="A2012" s="2" t="n">
        <v>2025</v>
      </c>
      <c r="B2012" s="2" t="n">
        <v>15612050</v>
      </c>
      <c r="C2012" s="2" t="s">
        <v>1217</v>
      </c>
      <c r="D2012" s="2" t="n">
        <v>556</v>
      </c>
      <c r="E2012" s="2" t="s">
        <v>22</v>
      </c>
      <c r="F2012" s="2" t="s">
        <v>20</v>
      </c>
      <c r="G2012" s="2" t="n">
        <v>48</v>
      </c>
      <c r="H2012" s="2" t="n">
        <v>8</v>
      </c>
      <c r="I2012" s="3" t="n">
        <v>168522.37</v>
      </c>
      <c r="J2012" s="2" t="n">
        <v>1</v>
      </c>
      <c r="K2012" s="2" t="n">
        <v>1</v>
      </c>
      <c r="L2012" s="2" t="n">
        <v>1</v>
      </c>
      <c r="M2012" s="3" t="n">
        <v>151310.16</v>
      </c>
      <c r="N2012" s="2" t="n">
        <v>0</v>
      </c>
      <c r="O2012" s="2" t="str">
        <f aca="false">IF(AND(L2012=1,J2012&gt;=2),"Active Engaged",IF(AND(L2012=1,J2012=1),"Active Low-Product",IF(AND(L2012=0,J2012&gt;=2),"Inactive Multi-Product","Inactive Disengaged")))</f>
        <v>Active Low-Product</v>
      </c>
      <c r="P2012" s="2" t="str">
        <f aca="false">IF(I2012&gt;=MEDIAN($I$2:$I$10001),"High","Low")</f>
        <v>High</v>
      </c>
      <c r="Q2012" s="2" t="n">
        <f aca="false">L2012+IF(J2012&gt;=2,1,0)+K2012+IF(H2012&gt;=5,1,0)</f>
        <v>3</v>
      </c>
      <c r="R2012" s="2" t="n">
        <f aca="false">IF(AND(L2012=0,P2012="High"),1,0)</f>
        <v>0</v>
      </c>
    </row>
    <row r="2013" customFormat="false" ht="15" hidden="false" customHeight="false" outlineLevel="0" collapsed="false">
      <c r="A2013" s="2" t="n">
        <v>2025</v>
      </c>
      <c r="B2013" s="2" t="n">
        <v>15726267</v>
      </c>
      <c r="C2013" s="2" t="s">
        <v>472</v>
      </c>
      <c r="D2013" s="2" t="n">
        <v>570</v>
      </c>
      <c r="E2013" s="2" t="s">
        <v>19</v>
      </c>
      <c r="F2013" s="2" t="s">
        <v>27</v>
      </c>
      <c r="G2013" s="2" t="n">
        <v>32</v>
      </c>
      <c r="H2013" s="2" t="n">
        <v>9</v>
      </c>
      <c r="I2013" s="3" t="n">
        <v>117337.54</v>
      </c>
      <c r="J2013" s="2" t="n">
        <v>2</v>
      </c>
      <c r="K2013" s="2" t="n">
        <v>0</v>
      </c>
      <c r="L2013" s="2" t="n">
        <v>1</v>
      </c>
      <c r="M2013" s="3" t="n">
        <v>62810.91</v>
      </c>
      <c r="N2013" s="2" t="n">
        <v>0</v>
      </c>
      <c r="O2013" s="2" t="str">
        <f aca="false">IF(AND(L2013=1,J2013&gt;=2),"Active Engaged",IF(AND(L2013=1,J2013=1),"Active Low-Product",IF(AND(L2013=0,J2013&gt;=2),"Inactive Multi-Product","Inactive Disengaged")))</f>
        <v>Active Engaged</v>
      </c>
      <c r="P2013" s="2" t="str">
        <f aca="false">IF(I2013&gt;=MEDIAN($I$2:$I$10001),"High","Low")</f>
        <v>High</v>
      </c>
      <c r="Q2013" s="2" t="n">
        <f aca="false">L2013+IF(J2013&gt;=2,1,0)+K2013+IF(H2013&gt;=5,1,0)</f>
        <v>3</v>
      </c>
      <c r="R2013" s="2" t="n">
        <f aca="false">IF(AND(L2013=0,P2013="High"),1,0)</f>
        <v>0</v>
      </c>
    </row>
    <row r="2014" customFormat="false" ht="15" hidden="false" customHeight="false" outlineLevel="0" collapsed="false">
      <c r="A2014" s="2" t="n">
        <v>2025</v>
      </c>
      <c r="B2014" s="2" t="n">
        <v>15780124</v>
      </c>
      <c r="C2014" s="2" t="s">
        <v>343</v>
      </c>
      <c r="D2014" s="2" t="n">
        <v>841</v>
      </c>
      <c r="E2014" s="2" t="s">
        <v>19</v>
      </c>
      <c r="F2014" s="2" t="s">
        <v>27</v>
      </c>
      <c r="G2014" s="2" t="n">
        <v>74</v>
      </c>
      <c r="H2014" s="2" t="n">
        <v>9</v>
      </c>
      <c r="I2014" s="3" t="n">
        <v>108131.53</v>
      </c>
      <c r="J2014" s="2" t="n">
        <v>1</v>
      </c>
      <c r="K2014" s="2" t="n">
        <v>0</v>
      </c>
      <c r="L2014" s="2" t="n">
        <v>1</v>
      </c>
      <c r="M2014" s="3" t="n">
        <v>60830.38</v>
      </c>
      <c r="N2014" s="2" t="n">
        <v>0</v>
      </c>
      <c r="O2014" s="2" t="str">
        <f aca="false">IF(AND(L2014=1,J2014&gt;=2),"Active Engaged",IF(AND(L2014=1,J2014=1),"Active Low-Product",IF(AND(L2014=0,J2014&gt;=2),"Inactive Multi-Product","Inactive Disengaged")))</f>
        <v>Active Low-Product</v>
      </c>
      <c r="P2014" s="2" t="str">
        <f aca="false">IF(I2014&gt;=MEDIAN($I$2:$I$10001),"High","Low")</f>
        <v>High</v>
      </c>
      <c r="Q2014" s="2" t="n">
        <f aca="false">L2014+IF(J2014&gt;=2,1,0)+K2014+IF(H2014&gt;=5,1,0)</f>
        <v>2</v>
      </c>
      <c r="R2014" s="2" t="n">
        <f aca="false">IF(AND(L2014=0,P2014="High"),1,0)</f>
        <v>0</v>
      </c>
    </row>
    <row r="2015" customFormat="false" ht="15" hidden="false" customHeight="false" outlineLevel="0" collapsed="false">
      <c r="A2015" s="2" t="n">
        <v>2025</v>
      </c>
      <c r="B2015" s="2" t="n">
        <v>15742238</v>
      </c>
      <c r="C2015" s="2" t="s">
        <v>44</v>
      </c>
      <c r="D2015" s="2" t="n">
        <v>705</v>
      </c>
      <c r="E2015" s="2" t="s">
        <v>30</v>
      </c>
      <c r="F2015" s="2" t="s">
        <v>27</v>
      </c>
      <c r="G2015" s="2" t="n">
        <v>35</v>
      </c>
      <c r="H2015" s="2" t="n">
        <v>4</v>
      </c>
      <c r="I2015" s="3" t="n">
        <v>136496.12</v>
      </c>
      <c r="J2015" s="2" t="n">
        <v>2</v>
      </c>
      <c r="K2015" s="2" t="n">
        <v>1</v>
      </c>
      <c r="L2015" s="2" t="n">
        <v>0</v>
      </c>
      <c r="M2015" s="3" t="n">
        <v>116672.02</v>
      </c>
      <c r="N2015" s="2" t="n">
        <v>0</v>
      </c>
      <c r="O2015" s="2" t="str">
        <f aca="false">IF(AND(L2015=1,J2015&gt;=2),"Active Engaged",IF(AND(L2015=1,J2015=1),"Active Low-Product",IF(AND(L2015=0,J2015&gt;=2),"Inactive Multi-Product","Inactive Disengaged")))</f>
        <v>Inactive Multi-Product</v>
      </c>
      <c r="P2015" s="2" t="str">
        <f aca="false">IF(I2015&gt;=MEDIAN($I$2:$I$10001),"High","Low")</f>
        <v>High</v>
      </c>
      <c r="Q2015" s="2" t="n">
        <f aca="false">L2015+IF(J2015&gt;=2,1,0)+K2015+IF(H2015&gt;=5,1,0)</f>
        <v>2</v>
      </c>
      <c r="R2015" s="2" t="n">
        <f aca="false">IF(AND(L2015=0,P2015="High"),1,0)</f>
        <v>1</v>
      </c>
    </row>
    <row r="2016" customFormat="false" ht="15" hidden="false" customHeight="false" outlineLevel="0" collapsed="false">
      <c r="A2016" s="2" t="n">
        <v>2025</v>
      </c>
      <c r="B2016" s="2" t="n">
        <v>15679024</v>
      </c>
      <c r="C2016" s="2" t="s">
        <v>1082</v>
      </c>
      <c r="D2016" s="2" t="n">
        <v>553</v>
      </c>
      <c r="E2016" s="2" t="s">
        <v>19</v>
      </c>
      <c r="F2016" s="2" t="s">
        <v>27</v>
      </c>
      <c r="G2016" s="2" t="n">
        <v>32</v>
      </c>
      <c r="H2016" s="2" t="n">
        <v>3</v>
      </c>
      <c r="I2016" s="3" t="n">
        <v>116324.53</v>
      </c>
      <c r="J2016" s="2" t="n">
        <v>1</v>
      </c>
      <c r="K2016" s="2" t="n">
        <v>1</v>
      </c>
      <c r="L2016" s="2" t="n">
        <v>0</v>
      </c>
      <c r="M2016" s="3" t="n">
        <v>77304.49</v>
      </c>
      <c r="N2016" s="2" t="n">
        <v>0</v>
      </c>
      <c r="O2016" s="2" t="str">
        <f aca="false">IF(AND(L2016=1,J2016&gt;=2),"Active Engaged",IF(AND(L2016=1,J2016=1),"Active Low-Product",IF(AND(L2016=0,J2016&gt;=2),"Inactive Multi-Product","Inactive Disengaged")))</f>
        <v>Inactive Disengaged</v>
      </c>
      <c r="P2016" s="2" t="str">
        <f aca="false">IF(I2016&gt;=MEDIAN($I$2:$I$10001),"High","Low")</f>
        <v>High</v>
      </c>
      <c r="Q2016" s="2" t="n">
        <f aca="false">L2016+IF(J2016&gt;=2,1,0)+K2016+IF(H2016&gt;=5,1,0)</f>
        <v>1</v>
      </c>
      <c r="R2016" s="2" t="n">
        <f aca="false">IF(AND(L2016=0,P2016="High"),1,0)</f>
        <v>1</v>
      </c>
    </row>
    <row r="2017" customFormat="false" ht="15" hidden="false" customHeight="false" outlineLevel="0" collapsed="false">
      <c r="A2017" s="2" t="n">
        <v>2025</v>
      </c>
      <c r="B2017" s="2" t="n">
        <v>15715297</v>
      </c>
      <c r="C2017" s="2" t="s">
        <v>312</v>
      </c>
      <c r="D2017" s="2" t="n">
        <v>779</v>
      </c>
      <c r="E2017" s="2" t="s">
        <v>30</v>
      </c>
      <c r="F2017" s="2" t="s">
        <v>20</v>
      </c>
      <c r="G2017" s="2" t="n">
        <v>40</v>
      </c>
      <c r="H2017" s="2" t="n">
        <v>2</v>
      </c>
      <c r="I2017" s="3" t="n">
        <v>75470.23</v>
      </c>
      <c r="J2017" s="2" t="n">
        <v>1</v>
      </c>
      <c r="K2017" s="2" t="n">
        <v>1</v>
      </c>
      <c r="L2017" s="2" t="n">
        <v>1</v>
      </c>
      <c r="M2017" s="3" t="n">
        <v>52894.01</v>
      </c>
      <c r="N2017" s="2" t="n">
        <v>0</v>
      </c>
      <c r="O2017" s="2" t="str">
        <f aca="false">IF(AND(L2017=1,J2017&gt;=2),"Active Engaged",IF(AND(L2017=1,J2017=1),"Active Low-Product",IF(AND(L2017=0,J2017&gt;=2),"Inactive Multi-Product","Inactive Disengaged")))</f>
        <v>Active Low-Product</v>
      </c>
      <c r="P2017" s="2" t="str">
        <f aca="false">IF(I2017&gt;=MEDIAN($I$2:$I$10001),"High","Low")</f>
        <v>Low</v>
      </c>
      <c r="Q2017" s="2" t="n">
        <f aca="false">L2017+IF(J2017&gt;=2,1,0)+K2017+IF(H2017&gt;=5,1,0)</f>
        <v>2</v>
      </c>
      <c r="R2017" s="2" t="n">
        <f aca="false">IF(AND(L2017=0,P2017="High"),1,0)</f>
        <v>0</v>
      </c>
    </row>
    <row r="2018" customFormat="false" ht="15" hidden="false" customHeight="false" outlineLevel="0" collapsed="false">
      <c r="A2018" s="2" t="n">
        <v>2025</v>
      </c>
      <c r="B2018" s="2" t="n">
        <v>15633612</v>
      </c>
      <c r="C2018" s="2" t="s">
        <v>1218</v>
      </c>
      <c r="D2018" s="2" t="n">
        <v>696</v>
      </c>
      <c r="E2018" s="2" t="s">
        <v>19</v>
      </c>
      <c r="F2018" s="2" t="s">
        <v>27</v>
      </c>
      <c r="G2018" s="2" t="n">
        <v>28</v>
      </c>
      <c r="H2018" s="2" t="n">
        <v>4</v>
      </c>
      <c r="I2018" s="3" t="n">
        <v>172646.82</v>
      </c>
      <c r="J2018" s="2" t="n">
        <v>1</v>
      </c>
      <c r="K2018" s="2" t="n">
        <v>1</v>
      </c>
      <c r="L2018" s="2" t="n">
        <v>1</v>
      </c>
      <c r="M2018" s="3" t="n">
        <v>116471.43</v>
      </c>
      <c r="N2018" s="2" t="n">
        <v>0</v>
      </c>
      <c r="O2018" s="2" t="str">
        <f aca="false">IF(AND(L2018=1,J2018&gt;=2),"Active Engaged",IF(AND(L2018=1,J2018=1),"Active Low-Product",IF(AND(L2018=0,J2018&gt;=2),"Inactive Multi-Product","Inactive Disengaged")))</f>
        <v>Active Low-Product</v>
      </c>
      <c r="P2018" s="2" t="str">
        <f aca="false">IF(I2018&gt;=MEDIAN($I$2:$I$10001),"High","Low")</f>
        <v>High</v>
      </c>
      <c r="Q2018" s="2" t="n">
        <f aca="false">L2018+IF(J2018&gt;=2,1,0)+K2018+IF(H2018&gt;=5,1,0)</f>
        <v>2</v>
      </c>
      <c r="R2018" s="2" t="n">
        <f aca="false">IF(AND(L2018=0,P2018="High"),1,0)</f>
        <v>0</v>
      </c>
    </row>
    <row r="2019" customFormat="false" ht="15" hidden="false" customHeight="false" outlineLevel="0" collapsed="false">
      <c r="A2019" s="2" t="n">
        <v>2025</v>
      </c>
      <c r="B2019" s="2" t="n">
        <v>15602929</v>
      </c>
      <c r="C2019" s="2" t="s">
        <v>1075</v>
      </c>
      <c r="D2019" s="2" t="n">
        <v>728</v>
      </c>
      <c r="E2019" s="2" t="s">
        <v>22</v>
      </c>
      <c r="F2019" s="2" t="s">
        <v>20</v>
      </c>
      <c r="G2019" s="2" t="n">
        <v>37</v>
      </c>
      <c r="H2019" s="2" t="n">
        <v>4</v>
      </c>
      <c r="I2019" s="3" t="n">
        <v>0</v>
      </c>
      <c r="J2019" s="2" t="n">
        <v>1</v>
      </c>
      <c r="K2019" s="2" t="n">
        <v>0</v>
      </c>
      <c r="L2019" s="2" t="n">
        <v>0</v>
      </c>
      <c r="M2019" s="3" t="n">
        <v>4539.38</v>
      </c>
      <c r="N2019" s="2" t="n">
        <v>0</v>
      </c>
      <c r="O2019" s="2" t="str">
        <f aca="false">IF(AND(L2019=1,J2019&gt;=2),"Active Engaged",IF(AND(L2019=1,J2019=1),"Active Low-Product",IF(AND(L2019=0,J2019&gt;=2),"Inactive Multi-Product","Inactive Disengaged")))</f>
        <v>Inactive Disengaged</v>
      </c>
      <c r="P2019" s="2" t="str">
        <f aca="false">IF(I2019&gt;=MEDIAN($I$2:$I$10001),"High","Low")</f>
        <v>Low</v>
      </c>
      <c r="Q2019" s="2" t="n">
        <f aca="false">L2019+IF(J2019&gt;=2,1,0)+K2019+IF(H2019&gt;=5,1,0)</f>
        <v>0</v>
      </c>
      <c r="R2019" s="2" t="n">
        <f aca="false">IF(AND(L2019=0,P2019="High"),1,0)</f>
        <v>0</v>
      </c>
    </row>
    <row r="2020" customFormat="false" ht="15" hidden="false" customHeight="false" outlineLevel="0" collapsed="false">
      <c r="A2020" s="2" t="n">
        <v>2025</v>
      </c>
      <c r="B2020" s="2" t="n">
        <v>15696703</v>
      </c>
      <c r="C2020" s="2" t="s">
        <v>1219</v>
      </c>
      <c r="D2020" s="2" t="n">
        <v>691</v>
      </c>
      <c r="E2020" s="2" t="s">
        <v>30</v>
      </c>
      <c r="F2020" s="2" t="s">
        <v>27</v>
      </c>
      <c r="G2020" s="2" t="n">
        <v>27</v>
      </c>
      <c r="H2020" s="2" t="n">
        <v>3</v>
      </c>
      <c r="I2020" s="3" t="n">
        <v>160358.68</v>
      </c>
      <c r="J2020" s="2" t="n">
        <v>2</v>
      </c>
      <c r="K2020" s="2" t="n">
        <v>1</v>
      </c>
      <c r="L2020" s="2" t="n">
        <v>0</v>
      </c>
      <c r="M2020" s="3" t="n">
        <v>142367.72</v>
      </c>
      <c r="N2020" s="2" t="n">
        <v>0</v>
      </c>
      <c r="O2020" s="2" t="str">
        <f aca="false">IF(AND(L2020=1,J2020&gt;=2),"Active Engaged",IF(AND(L2020=1,J2020=1),"Active Low-Product",IF(AND(L2020=0,J2020&gt;=2),"Inactive Multi-Product","Inactive Disengaged")))</f>
        <v>Inactive Multi-Product</v>
      </c>
      <c r="P2020" s="2" t="str">
        <f aca="false">IF(I2020&gt;=MEDIAN($I$2:$I$10001),"High","Low")</f>
        <v>High</v>
      </c>
      <c r="Q2020" s="2" t="n">
        <f aca="false">L2020+IF(J2020&gt;=2,1,0)+K2020+IF(H2020&gt;=5,1,0)</f>
        <v>2</v>
      </c>
      <c r="R2020" s="2" t="n">
        <f aca="false">IF(AND(L2020=0,P2020="High"),1,0)</f>
        <v>1</v>
      </c>
    </row>
    <row r="2021" customFormat="false" ht="15" hidden="false" customHeight="false" outlineLevel="0" collapsed="false">
      <c r="A2021" s="2" t="n">
        <v>2025</v>
      </c>
      <c r="B2021" s="2" t="n">
        <v>15756668</v>
      </c>
      <c r="C2021" s="2" t="s">
        <v>402</v>
      </c>
      <c r="D2021" s="2" t="n">
        <v>706</v>
      </c>
      <c r="E2021" s="2" t="s">
        <v>19</v>
      </c>
      <c r="F2021" s="2" t="s">
        <v>27</v>
      </c>
      <c r="G2021" s="2" t="n">
        <v>30</v>
      </c>
      <c r="H2021" s="2" t="n">
        <v>3</v>
      </c>
      <c r="I2021" s="3" t="n">
        <v>98415.37</v>
      </c>
      <c r="J2021" s="2" t="n">
        <v>1</v>
      </c>
      <c r="K2021" s="2" t="n">
        <v>1</v>
      </c>
      <c r="L2021" s="2" t="n">
        <v>1</v>
      </c>
      <c r="M2021" s="3" t="n">
        <v>110520.48</v>
      </c>
      <c r="N2021" s="2" t="n">
        <v>0</v>
      </c>
      <c r="O2021" s="2" t="str">
        <f aca="false">IF(AND(L2021=1,J2021&gt;=2),"Active Engaged",IF(AND(L2021=1,J2021=1),"Active Low-Product",IF(AND(L2021=0,J2021&gt;=2),"Inactive Multi-Product","Inactive Disengaged")))</f>
        <v>Active Low-Product</v>
      </c>
      <c r="P2021" s="2" t="str">
        <f aca="false">IF(I2021&gt;=MEDIAN($I$2:$I$10001),"High","Low")</f>
        <v>High</v>
      </c>
      <c r="Q2021" s="2" t="n">
        <f aca="false">L2021+IF(J2021&gt;=2,1,0)+K2021+IF(H2021&gt;=5,1,0)</f>
        <v>2</v>
      </c>
      <c r="R2021" s="2" t="n">
        <f aca="false">IF(AND(L2021=0,P2021="High"),1,0)</f>
        <v>0</v>
      </c>
    </row>
    <row r="2022" customFormat="false" ht="15" hidden="false" customHeight="false" outlineLevel="0" collapsed="false">
      <c r="A2022" s="2" t="n">
        <v>2025</v>
      </c>
      <c r="B2022" s="2" t="n">
        <v>15565779</v>
      </c>
      <c r="C2022" s="2" t="s">
        <v>589</v>
      </c>
      <c r="D2022" s="2" t="n">
        <v>627</v>
      </c>
      <c r="E2022" s="2" t="s">
        <v>30</v>
      </c>
      <c r="F2022" s="2" t="s">
        <v>20</v>
      </c>
      <c r="G2022" s="2" t="n">
        <v>30</v>
      </c>
      <c r="H2022" s="2" t="n">
        <v>6</v>
      </c>
      <c r="I2022" s="3" t="n">
        <v>57809.32</v>
      </c>
      <c r="J2022" s="2" t="n">
        <v>1</v>
      </c>
      <c r="K2022" s="2" t="n">
        <v>1</v>
      </c>
      <c r="L2022" s="2" t="n">
        <v>0</v>
      </c>
      <c r="M2022" s="3" t="n">
        <v>188258.49</v>
      </c>
      <c r="N2022" s="2" t="n">
        <v>0</v>
      </c>
      <c r="O2022" s="2" t="str">
        <f aca="false">IF(AND(L2022=1,J2022&gt;=2),"Active Engaged",IF(AND(L2022=1,J2022=1),"Active Low-Product",IF(AND(L2022=0,J2022&gt;=2),"Inactive Multi-Product","Inactive Disengaged")))</f>
        <v>Inactive Disengaged</v>
      </c>
      <c r="P2022" s="2" t="str">
        <f aca="false">IF(I2022&gt;=MEDIAN($I$2:$I$10001),"High","Low")</f>
        <v>Low</v>
      </c>
      <c r="Q2022" s="2" t="n">
        <f aca="false">L2022+IF(J2022&gt;=2,1,0)+K2022+IF(H2022&gt;=5,1,0)</f>
        <v>2</v>
      </c>
      <c r="R2022" s="2" t="n">
        <f aca="false">IF(AND(L2022=0,P2022="High"),1,0)</f>
        <v>0</v>
      </c>
    </row>
    <row r="2023" customFormat="false" ht="15" hidden="false" customHeight="false" outlineLevel="0" collapsed="false">
      <c r="A2023" s="2" t="n">
        <v>2025</v>
      </c>
      <c r="B2023" s="2" t="n">
        <v>15795519</v>
      </c>
      <c r="C2023" s="2" t="s">
        <v>1220</v>
      </c>
      <c r="D2023" s="2" t="n">
        <v>716</v>
      </c>
      <c r="E2023" s="2" t="s">
        <v>30</v>
      </c>
      <c r="F2023" s="2" t="s">
        <v>20</v>
      </c>
      <c r="G2023" s="2" t="n">
        <v>18</v>
      </c>
      <c r="H2023" s="2" t="n">
        <v>3</v>
      </c>
      <c r="I2023" s="3" t="n">
        <v>128743.8</v>
      </c>
      <c r="J2023" s="2" t="n">
        <v>1</v>
      </c>
      <c r="K2023" s="2" t="n">
        <v>0</v>
      </c>
      <c r="L2023" s="2" t="n">
        <v>0</v>
      </c>
      <c r="M2023" s="3" t="n">
        <v>197322.13</v>
      </c>
      <c r="N2023" s="2" t="n">
        <v>0</v>
      </c>
      <c r="O2023" s="2" t="str">
        <f aca="false">IF(AND(L2023=1,J2023&gt;=2),"Active Engaged",IF(AND(L2023=1,J2023=1),"Active Low-Product",IF(AND(L2023=0,J2023&gt;=2),"Inactive Multi-Product","Inactive Disengaged")))</f>
        <v>Inactive Disengaged</v>
      </c>
      <c r="P2023" s="2" t="str">
        <f aca="false">IF(I2023&gt;=MEDIAN($I$2:$I$10001),"High","Low")</f>
        <v>High</v>
      </c>
      <c r="Q2023" s="2" t="n">
        <f aca="false">L2023+IF(J2023&gt;=2,1,0)+K2023+IF(H2023&gt;=5,1,0)</f>
        <v>0</v>
      </c>
      <c r="R2023" s="2" t="n">
        <f aca="false">IF(AND(L2023=0,P2023="High"),1,0)</f>
        <v>1</v>
      </c>
    </row>
    <row r="2024" customFormat="false" ht="15" hidden="false" customHeight="false" outlineLevel="0" collapsed="false">
      <c r="A2024" s="2" t="n">
        <v>2025</v>
      </c>
      <c r="B2024" s="2" t="n">
        <v>15761477</v>
      </c>
      <c r="C2024" s="2" t="s">
        <v>1081</v>
      </c>
      <c r="D2024" s="2" t="n">
        <v>501</v>
      </c>
      <c r="E2024" s="2" t="s">
        <v>30</v>
      </c>
      <c r="F2024" s="2" t="s">
        <v>27</v>
      </c>
      <c r="G2024" s="2" t="n">
        <v>24</v>
      </c>
      <c r="H2024" s="2" t="n">
        <v>4</v>
      </c>
      <c r="I2024" s="3" t="n">
        <v>130806.42</v>
      </c>
      <c r="J2024" s="2" t="n">
        <v>2</v>
      </c>
      <c r="K2024" s="2" t="n">
        <v>1</v>
      </c>
      <c r="L2024" s="2" t="n">
        <v>0</v>
      </c>
      <c r="M2024" s="3" t="n">
        <v>80241.14</v>
      </c>
      <c r="N2024" s="2" t="n">
        <v>0</v>
      </c>
      <c r="O2024" s="2" t="str">
        <f aca="false">IF(AND(L2024=1,J2024&gt;=2),"Active Engaged",IF(AND(L2024=1,J2024=1),"Active Low-Product",IF(AND(L2024=0,J2024&gt;=2),"Inactive Multi-Product","Inactive Disengaged")))</f>
        <v>Inactive Multi-Product</v>
      </c>
      <c r="P2024" s="2" t="str">
        <f aca="false">IF(I2024&gt;=MEDIAN($I$2:$I$10001),"High","Low")</f>
        <v>High</v>
      </c>
      <c r="Q2024" s="2" t="n">
        <f aca="false">L2024+IF(J2024&gt;=2,1,0)+K2024+IF(H2024&gt;=5,1,0)</f>
        <v>2</v>
      </c>
      <c r="R2024" s="2" t="n">
        <f aca="false">IF(AND(L2024=0,P2024="High"),1,0)</f>
        <v>1</v>
      </c>
    </row>
    <row r="2025" customFormat="false" ht="15" hidden="false" customHeight="false" outlineLevel="0" collapsed="false">
      <c r="A2025" s="2" t="n">
        <v>2025</v>
      </c>
      <c r="B2025" s="2" t="n">
        <v>15731890</v>
      </c>
      <c r="C2025" s="2" t="s">
        <v>1138</v>
      </c>
      <c r="D2025" s="2" t="n">
        <v>601</v>
      </c>
      <c r="E2025" s="2" t="s">
        <v>19</v>
      </c>
      <c r="F2025" s="2" t="s">
        <v>27</v>
      </c>
      <c r="G2025" s="2" t="n">
        <v>41</v>
      </c>
      <c r="H2025" s="2" t="n">
        <v>1</v>
      </c>
      <c r="I2025" s="3" t="n">
        <v>123971.16</v>
      </c>
      <c r="J2025" s="2" t="n">
        <v>1</v>
      </c>
      <c r="K2025" s="2" t="n">
        <v>0</v>
      </c>
      <c r="L2025" s="2" t="n">
        <v>1</v>
      </c>
      <c r="M2025" s="3" t="n">
        <v>172814.99</v>
      </c>
      <c r="N2025" s="2" t="n">
        <v>0</v>
      </c>
      <c r="O2025" s="2" t="str">
        <f aca="false">IF(AND(L2025=1,J2025&gt;=2),"Active Engaged",IF(AND(L2025=1,J2025=1),"Active Low-Product",IF(AND(L2025=0,J2025&gt;=2),"Inactive Multi-Product","Inactive Disengaged")))</f>
        <v>Active Low-Product</v>
      </c>
      <c r="P2025" s="2" t="str">
        <f aca="false">IF(I2025&gt;=MEDIAN($I$2:$I$10001),"High","Low")</f>
        <v>High</v>
      </c>
      <c r="Q2025" s="2" t="n">
        <f aca="false">L2025+IF(J2025&gt;=2,1,0)+K2025+IF(H2025&gt;=5,1,0)</f>
        <v>1</v>
      </c>
      <c r="R2025" s="2" t="n">
        <f aca="false">IF(AND(L2025=0,P2025="High"),1,0)</f>
        <v>0</v>
      </c>
    </row>
    <row r="2026" customFormat="false" ht="15" hidden="false" customHeight="false" outlineLevel="0" collapsed="false">
      <c r="A2026" s="2" t="n">
        <v>2025</v>
      </c>
      <c r="B2026" s="2" t="n">
        <v>15633043</v>
      </c>
      <c r="C2026" s="2" t="s">
        <v>1221</v>
      </c>
      <c r="D2026" s="2" t="n">
        <v>545</v>
      </c>
      <c r="E2026" s="2" t="s">
        <v>22</v>
      </c>
      <c r="F2026" s="2" t="s">
        <v>20</v>
      </c>
      <c r="G2026" s="2" t="n">
        <v>39</v>
      </c>
      <c r="H2026" s="2" t="n">
        <v>6</v>
      </c>
      <c r="I2026" s="3" t="n">
        <v>0</v>
      </c>
      <c r="J2026" s="2" t="n">
        <v>1</v>
      </c>
      <c r="K2026" s="2" t="n">
        <v>0</v>
      </c>
      <c r="L2026" s="2" t="n">
        <v>0</v>
      </c>
      <c r="M2026" s="3" t="n">
        <v>38410.74</v>
      </c>
      <c r="N2026" s="2" t="n">
        <v>1</v>
      </c>
      <c r="O2026" s="2" t="str">
        <f aca="false">IF(AND(L2026=1,J2026&gt;=2),"Active Engaged",IF(AND(L2026=1,J2026=1),"Active Low-Product",IF(AND(L2026=0,J2026&gt;=2),"Inactive Multi-Product","Inactive Disengaged")))</f>
        <v>Inactive Disengaged</v>
      </c>
      <c r="P2026" s="2" t="str">
        <f aca="false">IF(I2026&gt;=MEDIAN($I$2:$I$10001),"High","Low")</f>
        <v>Low</v>
      </c>
      <c r="Q2026" s="2" t="n">
        <f aca="false">L2026+IF(J2026&gt;=2,1,0)+K2026+IF(H2026&gt;=5,1,0)</f>
        <v>1</v>
      </c>
      <c r="R2026" s="2" t="n">
        <f aca="false">IF(AND(L2026=0,P2026="High"),1,0)</f>
        <v>0</v>
      </c>
    </row>
    <row r="2027" customFormat="false" ht="15" hidden="false" customHeight="false" outlineLevel="0" collapsed="false">
      <c r="A2027" s="2" t="n">
        <v>2025</v>
      </c>
      <c r="B2027" s="2" t="n">
        <v>15752953</v>
      </c>
      <c r="C2027" s="2" t="s">
        <v>783</v>
      </c>
      <c r="D2027" s="2" t="n">
        <v>634</v>
      </c>
      <c r="E2027" s="2" t="s">
        <v>19</v>
      </c>
      <c r="F2027" s="2" t="s">
        <v>27</v>
      </c>
      <c r="G2027" s="2" t="n">
        <v>45</v>
      </c>
      <c r="H2027" s="2" t="n">
        <v>9</v>
      </c>
      <c r="I2027" s="3" t="n">
        <v>0</v>
      </c>
      <c r="J2027" s="2" t="n">
        <v>2</v>
      </c>
      <c r="K2027" s="2" t="n">
        <v>0</v>
      </c>
      <c r="L2027" s="2" t="n">
        <v>0</v>
      </c>
      <c r="M2027" s="3" t="n">
        <v>17622.82</v>
      </c>
      <c r="N2027" s="2" t="n">
        <v>0</v>
      </c>
      <c r="O2027" s="2" t="str">
        <f aca="false">IF(AND(L2027=1,J2027&gt;=2),"Active Engaged",IF(AND(L2027=1,J2027=1),"Active Low-Product",IF(AND(L2027=0,J2027&gt;=2),"Inactive Multi-Product","Inactive Disengaged")))</f>
        <v>Inactive Multi-Product</v>
      </c>
      <c r="P2027" s="2" t="str">
        <f aca="false">IF(I2027&gt;=MEDIAN($I$2:$I$10001),"High","Low")</f>
        <v>Low</v>
      </c>
      <c r="Q2027" s="2" t="n">
        <f aca="false">L2027+IF(J2027&gt;=2,1,0)+K2027+IF(H2027&gt;=5,1,0)</f>
        <v>2</v>
      </c>
      <c r="R2027" s="2" t="n">
        <f aca="false">IF(AND(L2027=0,P2027="High"),1,0)</f>
        <v>0</v>
      </c>
    </row>
    <row r="2028" customFormat="false" ht="15" hidden="false" customHeight="false" outlineLevel="0" collapsed="false">
      <c r="A2028" s="2" t="n">
        <v>2025</v>
      </c>
      <c r="B2028" s="2" t="n">
        <v>15603088</v>
      </c>
      <c r="C2028" s="2" t="s">
        <v>264</v>
      </c>
      <c r="D2028" s="2" t="n">
        <v>451</v>
      </c>
      <c r="E2028" s="2" t="s">
        <v>22</v>
      </c>
      <c r="F2028" s="2" t="s">
        <v>20</v>
      </c>
      <c r="G2028" s="2" t="n">
        <v>23</v>
      </c>
      <c r="H2028" s="2" t="n">
        <v>9</v>
      </c>
      <c r="I2028" s="3" t="n">
        <v>0</v>
      </c>
      <c r="J2028" s="2" t="n">
        <v>2</v>
      </c>
      <c r="K2028" s="2" t="n">
        <v>0</v>
      </c>
      <c r="L2028" s="2" t="n">
        <v>1</v>
      </c>
      <c r="M2028" s="3" t="n">
        <v>48021.71</v>
      </c>
      <c r="N2028" s="2" t="n">
        <v>0</v>
      </c>
      <c r="O2028" s="2" t="str">
        <f aca="false">IF(AND(L2028=1,J2028&gt;=2),"Active Engaged",IF(AND(L2028=1,J2028=1),"Active Low-Product",IF(AND(L2028=0,J2028&gt;=2),"Inactive Multi-Product","Inactive Disengaged")))</f>
        <v>Active Engaged</v>
      </c>
      <c r="P2028" s="2" t="str">
        <f aca="false">IF(I2028&gt;=MEDIAN($I$2:$I$10001),"High","Low")</f>
        <v>Low</v>
      </c>
      <c r="Q2028" s="2" t="n">
        <f aca="false">L2028+IF(J2028&gt;=2,1,0)+K2028+IF(H2028&gt;=5,1,0)</f>
        <v>3</v>
      </c>
      <c r="R2028" s="2" t="n">
        <f aca="false">IF(AND(L2028=0,P2028="High"),1,0)</f>
        <v>0</v>
      </c>
    </row>
    <row r="2029" customFormat="false" ht="15" hidden="false" customHeight="false" outlineLevel="0" collapsed="false">
      <c r="A2029" s="2" t="n">
        <v>2025</v>
      </c>
      <c r="B2029" s="2" t="n">
        <v>15606613</v>
      </c>
      <c r="C2029" s="2" t="s">
        <v>1222</v>
      </c>
      <c r="D2029" s="2" t="n">
        <v>655</v>
      </c>
      <c r="E2029" s="2" t="s">
        <v>19</v>
      </c>
      <c r="F2029" s="2" t="s">
        <v>20</v>
      </c>
      <c r="G2029" s="2" t="n">
        <v>59</v>
      </c>
      <c r="H2029" s="2" t="n">
        <v>7</v>
      </c>
      <c r="I2029" s="3" t="n">
        <v>0</v>
      </c>
      <c r="J2029" s="2" t="n">
        <v>1</v>
      </c>
      <c r="K2029" s="2" t="n">
        <v>1</v>
      </c>
      <c r="L2029" s="2" t="n">
        <v>0</v>
      </c>
      <c r="M2029" s="3" t="n">
        <v>88958.49</v>
      </c>
      <c r="N2029" s="2" t="n">
        <v>1</v>
      </c>
      <c r="O2029" s="2" t="str">
        <f aca="false">IF(AND(L2029=1,J2029&gt;=2),"Active Engaged",IF(AND(L2029=1,J2029=1),"Active Low-Product",IF(AND(L2029=0,J2029&gt;=2),"Inactive Multi-Product","Inactive Disengaged")))</f>
        <v>Inactive Disengaged</v>
      </c>
      <c r="P2029" s="2" t="str">
        <f aca="false">IF(I2029&gt;=MEDIAN($I$2:$I$10001),"High","Low")</f>
        <v>Low</v>
      </c>
      <c r="Q2029" s="2" t="n">
        <f aca="false">L2029+IF(J2029&gt;=2,1,0)+K2029+IF(H2029&gt;=5,1,0)</f>
        <v>2</v>
      </c>
      <c r="R2029" s="2" t="n">
        <f aca="false">IF(AND(L2029=0,P2029="High"),1,0)</f>
        <v>0</v>
      </c>
    </row>
    <row r="2030" customFormat="false" ht="15" hidden="false" customHeight="false" outlineLevel="0" collapsed="false">
      <c r="A2030" s="2" t="n">
        <v>2025</v>
      </c>
      <c r="B2030" s="2" t="n">
        <v>15635939</v>
      </c>
      <c r="C2030" s="2" t="s">
        <v>1223</v>
      </c>
      <c r="D2030" s="2" t="n">
        <v>458</v>
      </c>
      <c r="E2030" s="2" t="s">
        <v>19</v>
      </c>
      <c r="F2030" s="2" t="s">
        <v>20</v>
      </c>
      <c r="G2030" s="2" t="n">
        <v>39</v>
      </c>
      <c r="H2030" s="2" t="n">
        <v>9</v>
      </c>
      <c r="I2030" s="3" t="n">
        <v>0</v>
      </c>
      <c r="J2030" s="2" t="n">
        <v>2</v>
      </c>
      <c r="K2030" s="2" t="n">
        <v>1</v>
      </c>
      <c r="L2030" s="2" t="n">
        <v>0</v>
      </c>
      <c r="M2030" s="3" t="n">
        <v>116343.09</v>
      </c>
      <c r="N2030" s="2" t="n">
        <v>0</v>
      </c>
      <c r="O2030" s="2" t="str">
        <f aca="false">IF(AND(L2030=1,J2030&gt;=2),"Active Engaged",IF(AND(L2030=1,J2030=1),"Active Low-Product",IF(AND(L2030=0,J2030&gt;=2),"Inactive Multi-Product","Inactive Disengaged")))</f>
        <v>Inactive Multi-Product</v>
      </c>
      <c r="P2030" s="2" t="str">
        <f aca="false">IF(I2030&gt;=MEDIAN($I$2:$I$10001),"High","Low")</f>
        <v>Low</v>
      </c>
      <c r="Q2030" s="2" t="n">
        <f aca="false">L2030+IF(J2030&gt;=2,1,0)+K2030+IF(H2030&gt;=5,1,0)</f>
        <v>3</v>
      </c>
      <c r="R2030" s="2" t="n">
        <f aca="false">IF(AND(L2030=0,P2030="High"),1,0)</f>
        <v>0</v>
      </c>
    </row>
    <row r="2031" customFormat="false" ht="15" hidden="false" customHeight="false" outlineLevel="0" collapsed="false">
      <c r="A2031" s="2" t="n">
        <v>2025</v>
      </c>
      <c r="B2031" s="2" t="n">
        <v>15666043</v>
      </c>
      <c r="C2031" s="2" t="s">
        <v>1224</v>
      </c>
      <c r="D2031" s="2" t="n">
        <v>520</v>
      </c>
      <c r="E2031" s="2" t="s">
        <v>19</v>
      </c>
      <c r="F2031" s="2" t="s">
        <v>27</v>
      </c>
      <c r="G2031" s="2" t="n">
        <v>33</v>
      </c>
      <c r="H2031" s="2" t="n">
        <v>4</v>
      </c>
      <c r="I2031" s="3" t="n">
        <v>156297.58</v>
      </c>
      <c r="J2031" s="2" t="n">
        <v>2</v>
      </c>
      <c r="K2031" s="2" t="n">
        <v>1</v>
      </c>
      <c r="L2031" s="2" t="n">
        <v>1</v>
      </c>
      <c r="M2031" s="3" t="n">
        <v>166102.61</v>
      </c>
      <c r="N2031" s="2" t="n">
        <v>0</v>
      </c>
      <c r="O2031" s="2" t="str">
        <f aca="false">IF(AND(L2031=1,J2031&gt;=2),"Active Engaged",IF(AND(L2031=1,J2031=1),"Active Low-Product",IF(AND(L2031=0,J2031&gt;=2),"Inactive Multi-Product","Inactive Disengaged")))</f>
        <v>Active Engaged</v>
      </c>
      <c r="P2031" s="2" t="str">
        <f aca="false">IF(I2031&gt;=MEDIAN($I$2:$I$10001),"High","Low")</f>
        <v>High</v>
      </c>
      <c r="Q2031" s="2" t="n">
        <f aca="false">L2031+IF(J2031&gt;=2,1,0)+K2031+IF(H2031&gt;=5,1,0)</f>
        <v>3</v>
      </c>
      <c r="R2031" s="2" t="n">
        <f aca="false">IF(AND(L2031=0,P2031="High"),1,0)</f>
        <v>0</v>
      </c>
    </row>
    <row r="2032" customFormat="false" ht="15" hidden="false" customHeight="false" outlineLevel="0" collapsed="false">
      <c r="A2032" s="2" t="n">
        <v>2025</v>
      </c>
      <c r="B2032" s="2" t="n">
        <v>15746190</v>
      </c>
      <c r="C2032" s="2" t="s">
        <v>1225</v>
      </c>
      <c r="D2032" s="2" t="n">
        <v>624</v>
      </c>
      <c r="E2032" s="2" t="s">
        <v>22</v>
      </c>
      <c r="F2032" s="2" t="s">
        <v>20</v>
      </c>
      <c r="G2032" s="2" t="n">
        <v>28</v>
      </c>
      <c r="H2032" s="2" t="n">
        <v>2</v>
      </c>
      <c r="I2032" s="3" t="n">
        <v>0</v>
      </c>
      <c r="J2032" s="2" t="n">
        <v>2</v>
      </c>
      <c r="K2032" s="2" t="n">
        <v>0</v>
      </c>
      <c r="L2032" s="2" t="n">
        <v>1</v>
      </c>
      <c r="M2032" s="3" t="n">
        <v>104353.26</v>
      </c>
      <c r="N2032" s="2" t="n">
        <v>0</v>
      </c>
      <c r="O2032" s="2" t="str">
        <f aca="false">IF(AND(L2032=1,J2032&gt;=2),"Active Engaged",IF(AND(L2032=1,J2032=1),"Active Low-Product",IF(AND(L2032=0,J2032&gt;=2),"Inactive Multi-Product","Inactive Disengaged")))</f>
        <v>Active Engaged</v>
      </c>
      <c r="P2032" s="2" t="str">
        <f aca="false">IF(I2032&gt;=MEDIAN($I$2:$I$10001),"High","Low")</f>
        <v>Low</v>
      </c>
      <c r="Q2032" s="2" t="n">
        <f aca="false">L2032+IF(J2032&gt;=2,1,0)+K2032+IF(H2032&gt;=5,1,0)</f>
        <v>2</v>
      </c>
      <c r="R2032" s="2" t="n">
        <f aca="false">IF(AND(L2032=0,P2032="High"),1,0)</f>
        <v>0</v>
      </c>
    </row>
    <row r="2033" customFormat="false" ht="15" hidden="false" customHeight="false" outlineLevel="0" collapsed="false">
      <c r="A2033" s="2" t="n">
        <v>2025</v>
      </c>
      <c r="B2033" s="2" t="n">
        <v>15591357</v>
      </c>
      <c r="C2033" s="2" t="s">
        <v>1226</v>
      </c>
      <c r="D2033" s="2" t="n">
        <v>765</v>
      </c>
      <c r="E2033" s="2" t="s">
        <v>19</v>
      </c>
      <c r="F2033" s="2" t="s">
        <v>27</v>
      </c>
      <c r="G2033" s="2" t="n">
        <v>51</v>
      </c>
      <c r="H2033" s="2" t="n">
        <v>3</v>
      </c>
      <c r="I2033" s="3" t="n">
        <v>123372.3</v>
      </c>
      <c r="J2033" s="2" t="n">
        <v>1</v>
      </c>
      <c r="K2033" s="2" t="n">
        <v>1</v>
      </c>
      <c r="L2033" s="2" t="n">
        <v>1</v>
      </c>
      <c r="M2033" s="3" t="n">
        <v>115429.32</v>
      </c>
      <c r="N2033" s="2" t="n">
        <v>0</v>
      </c>
      <c r="O2033" s="2" t="str">
        <f aca="false">IF(AND(L2033=1,J2033&gt;=2),"Active Engaged",IF(AND(L2033=1,J2033=1),"Active Low-Product",IF(AND(L2033=0,J2033&gt;=2),"Inactive Multi-Product","Inactive Disengaged")))</f>
        <v>Active Low-Product</v>
      </c>
      <c r="P2033" s="2" t="str">
        <f aca="false">IF(I2033&gt;=MEDIAN($I$2:$I$10001),"High","Low")</f>
        <v>High</v>
      </c>
      <c r="Q2033" s="2" t="n">
        <f aca="false">L2033+IF(J2033&gt;=2,1,0)+K2033+IF(H2033&gt;=5,1,0)</f>
        <v>2</v>
      </c>
      <c r="R2033" s="2" t="n">
        <f aca="false">IF(AND(L2033=0,P2033="High"),1,0)</f>
        <v>0</v>
      </c>
    </row>
    <row r="2034" customFormat="false" ht="15" hidden="false" customHeight="false" outlineLevel="0" collapsed="false">
      <c r="A2034" s="2" t="n">
        <v>2025</v>
      </c>
      <c r="B2034" s="2" t="n">
        <v>15658716</v>
      </c>
      <c r="C2034" s="2" t="s">
        <v>1227</v>
      </c>
      <c r="D2034" s="2" t="n">
        <v>667</v>
      </c>
      <c r="E2034" s="2" t="s">
        <v>30</v>
      </c>
      <c r="F2034" s="2" t="s">
        <v>20</v>
      </c>
      <c r="G2034" s="2" t="n">
        <v>37</v>
      </c>
      <c r="H2034" s="2" t="n">
        <v>5</v>
      </c>
      <c r="I2034" s="3" t="n">
        <v>92171.35</v>
      </c>
      <c r="J2034" s="2" t="n">
        <v>3</v>
      </c>
      <c r="K2034" s="2" t="n">
        <v>1</v>
      </c>
      <c r="L2034" s="2" t="n">
        <v>0</v>
      </c>
      <c r="M2034" s="3" t="n">
        <v>178106.34</v>
      </c>
      <c r="N2034" s="2" t="n">
        <v>1</v>
      </c>
      <c r="O2034" s="2" t="str">
        <f aca="false">IF(AND(L2034=1,J2034&gt;=2),"Active Engaged",IF(AND(L2034=1,J2034=1),"Active Low-Product",IF(AND(L2034=0,J2034&gt;=2),"Inactive Multi-Product","Inactive Disengaged")))</f>
        <v>Inactive Multi-Product</v>
      </c>
      <c r="P2034" s="2" t="str">
        <f aca="false">IF(I2034&gt;=MEDIAN($I$2:$I$10001),"High","Low")</f>
        <v>Low</v>
      </c>
      <c r="Q2034" s="2" t="n">
        <f aca="false">L2034+IF(J2034&gt;=2,1,0)+K2034+IF(H2034&gt;=5,1,0)</f>
        <v>3</v>
      </c>
      <c r="R2034" s="2" t="n">
        <f aca="false">IF(AND(L2034=0,P2034="High"),1,0)</f>
        <v>0</v>
      </c>
    </row>
    <row r="2035" customFormat="false" ht="15" hidden="false" customHeight="false" outlineLevel="0" collapsed="false">
      <c r="A2035" s="2" t="n">
        <v>2025</v>
      </c>
      <c r="B2035" s="2" t="n">
        <v>15679909</v>
      </c>
      <c r="C2035" s="2" t="s">
        <v>566</v>
      </c>
      <c r="D2035" s="2" t="n">
        <v>665</v>
      </c>
      <c r="E2035" s="2" t="s">
        <v>22</v>
      </c>
      <c r="F2035" s="2" t="s">
        <v>27</v>
      </c>
      <c r="G2035" s="2" t="n">
        <v>41</v>
      </c>
      <c r="H2035" s="2" t="n">
        <v>8</v>
      </c>
      <c r="I2035" s="3" t="n">
        <v>0</v>
      </c>
      <c r="J2035" s="2" t="n">
        <v>2</v>
      </c>
      <c r="K2035" s="2" t="n">
        <v>1</v>
      </c>
      <c r="L2035" s="2" t="n">
        <v>0</v>
      </c>
      <c r="M2035" s="3" t="n">
        <v>132152.32</v>
      </c>
      <c r="N2035" s="2" t="n">
        <v>0</v>
      </c>
      <c r="O2035" s="2" t="str">
        <f aca="false">IF(AND(L2035=1,J2035&gt;=2),"Active Engaged",IF(AND(L2035=1,J2035=1),"Active Low-Product",IF(AND(L2035=0,J2035&gt;=2),"Inactive Multi-Product","Inactive Disengaged")))</f>
        <v>Inactive Multi-Product</v>
      </c>
      <c r="P2035" s="2" t="str">
        <f aca="false">IF(I2035&gt;=MEDIAN($I$2:$I$10001),"High","Low")</f>
        <v>Low</v>
      </c>
      <c r="Q2035" s="2" t="n">
        <f aca="false">L2035+IF(J2035&gt;=2,1,0)+K2035+IF(H2035&gt;=5,1,0)</f>
        <v>3</v>
      </c>
      <c r="R2035" s="2" t="n">
        <f aca="false">IF(AND(L2035=0,P2035="High"),1,0)</f>
        <v>0</v>
      </c>
    </row>
    <row r="2036" customFormat="false" ht="15" hidden="false" customHeight="false" outlineLevel="0" collapsed="false">
      <c r="A2036" s="2" t="n">
        <v>2025</v>
      </c>
      <c r="B2036" s="2" t="n">
        <v>15634262</v>
      </c>
      <c r="C2036" s="2" t="s">
        <v>1228</v>
      </c>
      <c r="D2036" s="2" t="n">
        <v>709</v>
      </c>
      <c r="E2036" s="2" t="s">
        <v>30</v>
      </c>
      <c r="F2036" s="2" t="s">
        <v>27</v>
      </c>
      <c r="G2036" s="2" t="n">
        <v>34</v>
      </c>
      <c r="H2036" s="2" t="n">
        <v>4</v>
      </c>
      <c r="I2036" s="3" t="n">
        <v>148375.19</v>
      </c>
      <c r="J2036" s="2" t="n">
        <v>2</v>
      </c>
      <c r="K2036" s="2" t="n">
        <v>1</v>
      </c>
      <c r="L2036" s="2" t="n">
        <v>1</v>
      </c>
      <c r="M2036" s="3" t="n">
        <v>21521.38</v>
      </c>
      <c r="N2036" s="2" t="n">
        <v>0</v>
      </c>
      <c r="O2036" s="2" t="str">
        <f aca="false">IF(AND(L2036=1,J2036&gt;=2),"Active Engaged",IF(AND(L2036=1,J2036=1),"Active Low-Product",IF(AND(L2036=0,J2036&gt;=2),"Inactive Multi-Product","Inactive Disengaged")))</f>
        <v>Active Engaged</v>
      </c>
      <c r="P2036" s="2" t="str">
        <f aca="false">IF(I2036&gt;=MEDIAN($I$2:$I$10001),"High","Low")</f>
        <v>High</v>
      </c>
      <c r="Q2036" s="2" t="n">
        <f aca="false">L2036+IF(J2036&gt;=2,1,0)+K2036+IF(H2036&gt;=5,1,0)</f>
        <v>3</v>
      </c>
      <c r="R2036" s="2" t="n">
        <f aca="false">IF(AND(L2036=0,P2036="High"),1,0)</f>
        <v>0</v>
      </c>
    </row>
    <row r="2037" customFormat="false" ht="15" hidden="false" customHeight="false" outlineLevel="0" collapsed="false">
      <c r="A2037" s="2" t="n">
        <v>2025</v>
      </c>
      <c r="B2037" s="2" t="n">
        <v>15799825</v>
      </c>
      <c r="C2037" s="2" t="s">
        <v>1153</v>
      </c>
      <c r="D2037" s="2" t="n">
        <v>583</v>
      </c>
      <c r="E2037" s="2" t="s">
        <v>19</v>
      </c>
      <c r="F2037" s="2" t="s">
        <v>20</v>
      </c>
      <c r="G2037" s="2" t="n">
        <v>44</v>
      </c>
      <c r="H2037" s="2" t="n">
        <v>8</v>
      </c>
      <c r="I2037" s="3" t="n">
        <v>0</v>
      </c>
      <c r="J2037" s="2" t="n">
        <v>2</v>
      </c>
      <c r="K2037" s="2" t="n">
        <v>1</v>
      </c>
      <c r="L2037" s="2" t="n">
        <v>1</v>
      </c>
      <c r="M2037" s="3" t="n">
        <v>27431.62</v>
      </c>
      <c r="N2037" s="2" t="n">
        <v>0</v>
      </c>
      <c r="O2037" s="2" t="str">
        <f aca="false">IF(AND(L2037=1,J2037&gt;=2),"Active Engaged",IF(AND(L2037=1,J2037=1),"Active Low-Product",IF(AND(L2037=0,J2037&gt;=2),"Inactive Multi-Product","Inactive Disengaged")))</f>
        <v>Active Engaged</v>
      </c>
      <c r="P2037" s="2" t="str">
        <f aca="false">IF(I2037&gt;=MEDIAN($I$2:$I$10001),"High","Low")</f>
        <v>Low</v>
      </c>
      <c r="Q2037" s="2" t="n">
        <f aca="false">L2037+IF(J2037&gt;=2,1,0)+K2037+IF(H2037&gt;=5,1,0)</f>
        <v>4</v>
      </c>
      <c r="R2037" s="2" t="n">
        <f aca="false">IF(AND(L2037=0,P2037="High"),1,0)</f>
        <v>0</v>
      </c>
    </row>
    <row r="2038" customFormat="false" ht="15" hidden="false" customHeight="false" outlineLevel="0" collapsed="false">
      <c r="A2038" s="2" t="n">
        <v>2025</v>
      </c>
      <c r="B2038" s="2" t="n">
        <v>15756875</v>
      </c>
      <c r="C2038" s="2" t="s">
        <v>236</v>
      </c>
      <c r="D2038" s="2" t="n">
        <v>782</v>
      </c>
      <c r="E2038" s="2" t="s">
        <v>22</v>
      </c>
      <c r="F2038" s="2" t="s">
        <v>27</v>
      </c>
      <c r="G2038" s="2" t="n">
        <v>34</v>
      </c>
      <c r="H2038" s="2" t="n">
        <v>6</v>
      </c>
      <c r="I2038" s="3" t="n">
        <v>147422.44</v>
      </c>
      <c r="J2038" s="2" t="n">
        <v>1</v>
      </c>
      <c r="K2038" s="2" t="n">
        <v>0</v>
      </c>
      <c r="L2038" s="2" t="n">
        <v>1</v>
      </c>
      <c r="M2038" s="3" t="n">
        <v>42143.61</v>
      </c>
      <c r="N2038" s="2" t="n">
        <v>0</v>
      </c>
      <c r="O2038" s="2" t="str">
        <f aca="false">IF(AND(L2038=1,J2038&gt;=2),"Active Engaged",IF(AND(L2038=1,J2038=1),"Active Low-Product",IF(AND(L2038=0,J2038&gt;=2),"Inactive Multi-Product","Inactive Disengaged")))</f>
        <v>Active Low-Product</v>
      </c>
      <c r="P2038" s="2" t="str">
        <f aca="false">IF(I2038&gt;=MEDIAN($I$2:$I$10001),"High","Low")</f>
        <v>High</v>
      </c>
      <c r="Q2038" s="2" t="n">
        <f aca="false">L2038+IF(J2038&gt;=2,1,0)+K2038+IF(H2038&gt;=5,1,0)</f>
        <v>2</v>
      </c>
      <c r="R2038" s="2" t="n">
        <f aca="false">IF(AND(L2038=0,P2038="High"),1,0)</f>
        <v>0</v>
      </c>
    </row>
    <row r="2039" customFormat="false" ht="15" hidden="false" customHeight="false" outlineLevel="0" collapsed="false">
      <c r="A2039" s="2" t="n">
        <v>2025</v>
      </c>
      <c r="B2039" s="2" t="n">
        <v>15678146</v>
      </c>
      <c r="C2039" s="2" t="s">
        <v>1229</v>
      </c>
      <c r="D2039" s="2" t="n">
        <v>668</v>
      </c>
      <c r="E2039" s="2" t="s">
        <v>22</v>
      </c>
      <c r="F2039" s="2" t="s">
        <v>20</v>
      </c>
      <c r="G2039" s="2" t="n">
        <v>24</v>
      </c>
      <c r="H2039" s="2" t="n">
        <v>7</v>
      </c>
      <c r="I2039" s="3" t="n">
        <v>173962.32</v>
      </c>
      <c r="J2039" s="2" t="n">
        <v>1</v>
      </c>
      <c r="K2039" s="2" t="n">
        <v>0</v>
      </c>
      <c r="L2039" s="2" t="n">
        <v>0</v>
      </c>
      <c r="M2039" s="3" t="n">
        <v>106457.11</v>
      </c>
      <c r="N2039" s="2" t="n">
        <v>1</v>
      </c>
      <c r="O2039" s="2" t="str">
        <f aca="false">IF(AND(L2039=1,J2039&gt;=2),"Active Engaged",IF(AND(L2039=1,J2039=1),"Active Low-Product",IF(AND(L2039=0,J2039&gt;=2),"Inactive Multi-Product","Inactive Disengaged")))</f>
        <v>Inactive Disengaged</v>
      </c>
      <c r="P2039" s="2" t="str">
        <f aca="false">IF(I2039&gt;=MEDIAN($I$2:$I$10001),"High","Low")</f>
        <v>High</v>
      </c>
      <c r="Q2039" s="2" t="n">
        <f aca="false">L2039+IF(J2039&gt;=2,1,0)+K2039+IF(H2039&gt;=5,1,0)</f>
        <v>1</v>
      </c>
      <c r="R2039" s="2" t="n">
        <f aca="false">IF(AND(L2039=0,P2039="High"),1,0)</f>
        <v>1</v>
      </c>
    </row>
    <row r="2040" customFormat="false" ht="15" hidden="false" customHeight="false" outlineLevel="0" collapsed="false">
      <c r="A2040" s="2" t="n">
        <v>2025</v>
      </c>
      <c r="B2040" s="2" t="n">
        <v>15710743</v>
      </c>
      <c r="C2040" s="2" t="s">
        <v>1022</v>
      </c>
      <c r="D2040" s="2" t="n">
        <v>621</v>
      </c>
      <c r="E2040" s="2" t="s">
        <v>19</v>
      </c>
      <c r="F2040" s="2" t="s">
        <v>27</v>
      </c>
      <c r="G2040" s="2" t="n">
        <v>47</v>
      </c>
      <c r="H2040" s="2" t="n">
        <v>0</v>
      </c>
      <c r="I2040" s="3" t="n">
        <v>0</v>
      </c>
      <c r="J2040" s="2" t="n">
        <v>1</v>
      </c>
      <c r="K2040" s="2" t="n">
        <v>1</v>
      </c>
      <c r="L2040" s="2" t="n">
        <v>1</v>
      </c>
      <c r="M2040" s="3" t="n">
        <v>133831.37</v>
      </c>
      <c r="N2040" s="2" t="n">
        <v>1</v>
      </c>
      <c r="O2040" s="2" t="str">
        <f aca="false">IF(AND(L2040=1,J2040&gt;=2),"Active Engaged",IF(AND(L2040=1,J2040=1),"Active Low-Product",IF(AND(L2040=0,J2040&gt;=2),"Inactive Multi-Product","Inactive Disengaged")))</f>
        <v>Active Low-Product</v>
      </c>
      <c r="P2040" s="2" t="str">
        <f aca="false">IF(I2040&gt;=MEDIAN($I$2:$I$10001),"High","Low")</f>
        <v>Low</v>
      </c>
      <c r="Q2040" s="2" t="n">
        <f aca="false">L2040+IF(J2040&gt;=2,1,0)+K2040+IF(H2040&gt;=5,1,0)</f>
        <v>2</v>
      </c>
      <c r="R2040" s="2" t="n">
        <f aca="false">IF(AND(L2040=0,P2040="High"),1,0)</f>
        <v>0</v>
      </c>
    </row>
    <row r="2041" customFormat="false" ht="15" hidden="false" customHeight="false" outlineLevel="0" collapsed="false">
      <c r="A2041" s="2" t="n">
        <v>2025</v>
      </c>
      <c r="B2041" s="2" t="n">
        <v>15595831</v>
      </c>
      <c r="C2041" s="2" t="s">
        <v>632</v>
      </c>
      <c r="D2041" s="2" t="n">
        <v>579</v>
      </c>
      <c r="E2041" s="2" t="s">
        <v>30</v>
      </c>
      <c r="F2041" s="2" t="s">
        <v>20</v>
      </c>
      <c r="G2041" s="2" t="n">
        <v>64</v>
      </c>
      <c r="H2041" s="2" t="n">
        <v>6</v>
      </c>
      <c r="I2041" s="3" t="n">
        <v>145215.43</v>
      </c>
      <c r="J2041" s="2" t="n">
        <v>1</v>
      </c>
      <c r="K2041" s="2" t="n">
        <v>1</v>
      </c>
      <c r="L2041" s="2" t="n">
        <v>1</v>
      </c>
      <c r="M2041" s="3" t="n">
        <v>164083.72</v>
      </c>
      <c r="N2041" s="2" t="n">
        <v>0</v>
      </c>
      <c r="O2041" s="2" t="str">
        <f aca="false">IF(AND(L2041=1,J2041&gt;=2),"Active Engaged",IF(AND(L2041=1,J2041=1),"Active Low-Product",IF(AND(L2041=0,J2041&gt;=2),"Inactive Multi-Product","Inactive Disengaged")))</f>
        <v>Active Low-Product</v>
      </c>
      <c r="P2041" s="2" t="str">
        <f aca="false">IF(I2041&gt;=MEDIAN($I$2:$I$10001),"High","Low")</f>
        <v>High</v>
      </c>
      <c r="Q2041" s="2" t="n">
        <f aca="false">L2041+IF(J2041&gt;=2,1,0)+K2041+IF(H2041&gt;=5,1,0)</f>
        <v>3</v>
      </c>
      <c r="R2041" s="2" t="n">
        <f aca="false">IF(AND(L2041=0,P2041="High"),1,0)</f>
        <v>0</v>
      </c>
    </row>
    <row r="2042" customFormat="false" ht="15" hidden="false" customHeight="false" outlineLevel="0" collapsed="false">
      <c r="A2042" s="2" t="n">
        <v>2025</v>
      </c>
      <c r="B2042" s="2" t="n">
        <v>15626684</v>
      </c>
      <c r="C2042" s="2" t="s">
        <v>282</v>
      </c>
      <c r="D2042" s="2" t="n">
        <v>547</v>
      </c>
      <c r="E2042" s="2" t="s">
        <v>19</v>
      </c>
      <c r="F2042" s="2" t="s">
        <v>20</v>
      </c>
      <c r="G2042" s="2" t="n">
        <v>38</v>
      </c>
      <c r="H2042" s="2" t="n">
        <v>5</v>
      </c>
      <c r="I2042" s="3" t="n">
        <v>167539.97</v>
      </c>
      <c r="J2042" s="2" t="n">
        <v>1</v>
      </c>
      <c r="K2042" s="2" t="n">
        <v>0</v>
      </c>
      <c r="L2042" s="2" t="n">
        <v>1</v>
      </c>
      <c r="M2042" s="3" t="n">
        <v>159207.34</v>
      </c>
      <c r="N2042" s="2" t="n">
        <v>0</v>
      </c>
      <c r="O2042" s="2" t="str">
        <f aca="false">IF(AND(L2042=1,J2042&gt;=2),"Active Engaged",IF(AND(L2042=1,J2042=1),"Active Low-Product",IF(AND(L2042=0,J2042&gt;=2),"Inactive Multi-Product","Inactive Disengaged")))</f>
        <v>Active Low-Product</v>
      </c>
      <c r="P2042" s="2" t="str">
        <f aca="false">IF(I2042&gt;=MEDIAN($I$2:$I$10001),"High","Low")</f>
        <v>High</v>
      </c>
      <c r="Q2042" s="2" t="n">
        <f aca="false">L2042+IF(J2042&gt;=2,1,0)+K2042+IF(H2042&gt;=5,1,0)</f>
        <v>2</v>
      </c>
      <c r="R2042" s="2" t="n">
        <f aca="false">IF(AND(L2042=0,P2042="High"),1,0)</f>
        <v>0</v>
      </c>
    </row>
    <row r="2043" customFormat="false" ht="15" hidden="false" customHeight="false" outlineLevel="0" collapsed="false">
      <c r="A2043" s="2" t="n">
        <v>2025</v>
      </c>
      <c r="B2043" s="2" t="n">
        <v>15709846</v>
      </c>
      <c r="C2043" s="2" t="s">
        <v>729</v>
      </c>
      <c r="D2043" s="2" t="n">
        <v>840</v>
      </c>
      <c r="E2043" s="2" t="s">
        <v>19</v>
      </c>
      <c r="F2043" s="2" t="s">
        <v>20</v>
      </c>
      <c r="G2043" s="2" t="n">
        <v>39</v>
      </c>
      <c r="H2043" s="2" t="n">
        <v>1</v>
      </c>
      <c r="I2043" s="3" t="n">
        <v>94968.97</v>
      </c>
      <c r="J2043" s="2" t="n">
        <v>1</v>
      </c>
      <c r="K2043" s="2" t="n">
        <v>1</v>
      </c>
      <c r="L2043" s="2" t="n">
        <v>0</v>
      </c>
      <c r="M2043" s="3" t="n">
        <v>84487.62</v>
      </c>
      <c r="N2043" s="2" t="n">
        <v>0</v>
      </c>
      <c r="O2043" s="2" t="str">
        <f aca="false">IF(AND(L2043=1,J2043&gt;=2),"Active Engaged",IF(AND(L2043=1,J2043=1),"Active Low-Product",IF(AND(L2043=0,J2043&gt;=2),"Inactive Multi-Product","Inactive Disengaged")))</f>
        <v>Inactive Disengaged</v>
      </c>
      <c r="P2043" s="2" t="str">
        <f aca="false">IF(I2043&gt;=MEDIAN($I$2:$I$10001),"High","Low")</f>
        <v>Low</v>
      </c>
      <c r="Q2043" s="2" t="n">
        <f aca="false">L2043+IF(J2043&gt;=2,1,0)+K2043+IF(H2043&gt;=5,1,0)</f>
        <v>1</v>
      </c>
      <c r="R2043" s="2" t="n">
        <f aca="false">IF(AND(L2043=0,P2043="High"),1,0)</f>
        <v>0</v>
      </c>
    </row>
    <row r="2044" customFormat="false" ht="15" hidden="false" customHeight="false" outlineLevel="0" collapsed="false">
      <c r="A2044" s="2" t="n">
        <v>2025</v>
      </c>
      <c r="B2044" s="2" t="n">
        <v>15635459</v>
      </c>
      <c r="C2044" s="2" t="s">
        <v>224</v>
      </c>
      <c r="D2044" s="2" t="n">
        <v>667</v>
      </c>
      <c r="E2044" s="2" t="s">
        <v>30</v>
      </c>
      <c r="F2044" s="2" t="s">
        <v>20</v>
      </c>
      <c r="G2044" s="2" t="n">
        <v>27</v>
      </c>
      <c r="H2044" s="2" t="n">
        <v>3</v>
      </c>
      <c r="I2044" s="3" t="n">
        <v>106116.5</v>
      </c>
      <c r="J2044" s="2" t="n">
        <v>2</v>
      </c>
      <c r="K2044" s="2" t="n">
        <v>1</v>
      </c>
      <c r="L2044" s="2" t="n">
        <v>0</v>
      </c>
      <c r="M2044" s="3" t="n">
        <v>3674.71</v>
      </c>
      <c r="N2044" s="2" t="n">
        <v>0</v>
      </c>
      <c r="O2044" s="2" t="str">
        <f aca="false">IF(AND(L2044=1,J2044&gt;=2),"Active Engaged",IF(AND(L2044=1,J2044=1),"Active Low-Product",IF(AND(L2044=0,J2044&gt;=2),"Inactive Multi-Product","Inactive Disengaged")))</f>
        <v>Inactive Multi-Product</v>
      </c>
      <c r="P2044" s="2" t="str">
        <f aca="false">IF(I2044&gt;=MEDIAN($I$2:$I$10001),"High","Low")</f>
        <v>High</v>
      </c>
      <c r="Q2044" s="2" t="n">
        <f aca="false">L2044+IF(J2044&gt;=2,1,0)+K2044+IF(H2044&gt;=5,1,0)</f>
        <v>2</v>
      </c>
      <c r="R2044" s="2" t="n">
        <f aca="false">IF(AND(L2044=0,P2044="High"),1,0)</f>
        <v>1</v>
      </c>
    </row>
    <row r="2045" customFormat="false" ht="15" hidden="false" customHeight="false" outlineLevel="0" collapsed="false">
      <c r="A2045" s="2" t="n">
        <v>2025</v>
      </c>
      <c r="B2045" s="2" t="n">
        <v>15642544</v>
      </c>
      <c r="C2045" s="2" t="s">
        <v>40</v>
      </c>
      <c r="D2045" s="2" t="n">
        <v>723</v>
      </c>
      <c r="E2045" s="2" t="s">
        <v>19</v>
      </c>
      <c r="F2045" s="2" t="s">
        <v>27</v>
      </c>
      <c r="G2045" s="2" t="n">
        <v>34</v>
      </c>
      <c r="H2045" s="2" t="n">
        <v>5</v>
      </c>
      <c r="I2045" s="3" t="n">
        <v>0</v>
      </c>
      <c r="J2045" s="2" t="n">
        <v>2</v>
      </c>
      <c r="K2045" s="2" t="n">
        <v>0</v>
      </c>
      <c r="L2045" s="2" t="n">
        <v>1</v>
      </c>
      <c r="M2045" s="3" t="n">
        <v>12092.03</v>
      </c>
      <c r="N2045" s="2" t="n">
        <v>0</v>
      </c>
      <c r="O2045" s="2" t="str">
        <f aca="false">IF(AND(L2045=1,J2045&gt;=2),"Active Engaged",IF(AND(L2045=1,J2045=1),"Active Low-Product",IF(AND(L2045=0,J2045&gt;=2),"Inactive Multi-Product","Inactive Disengaged")))</f>
        <v>Active Engaged</v>
      </c>
      <c r="P2045" s="2" t="str">
        <f aca="false">IF(I2045&gt;=MEDIAN($I$2:$I$10001),"High","Low")</f>
        <v>Low</v>
      </c>
      <c r="Q2045" s="2" t="n">
        <f aca="false">L2045+IF(J2045&gt;=2,1,0)+K2045+IF(H2045&gt;=5,1,0)</f>
        <v>3</v>
      </c>
      <c r="R2045" s="2" t="n">
        <f aca="false">IF(AND(L2045=0,P2045="High"),1,0)</f>
        <v>0</v>
      </c>
    </row>
    <row r="2046" customFormat="false" ht="15" hidden="false" customHeight="false" outlineLevel="0" collapsed="false">
      <c r="A2046" s="2" t="n">
        <v>2025</v>
      </c>
      <c r="B2046" s="2" t="n">
        <v>15566494</v>
      </c>
      <c r="C2046" s="2" t="s">
        <v>1108</v>
      </c>
      <c r="D2046" s="2" t="n">
        <v>487</v>
      </c>
      <c r="E2046" s="2" t="s">
        <v>19</v>
      </c>
      <c r="F2046" s="2" t="s">
        <v>27</v>
      </c>
      <c r="G2046" s="2" t="n">
        <v>45</v>
      </c>
      <c r="H2046" s="2" t="n">
        <v>2</v>
      </c>
      <c r="I2046" s="3" t="n">
        <v>0</v>
      </c>
      <c r="J2046" s="2" t="n">
        <v>2</v>
      </c>
      <c r="K2046" s="2" t="n">
        <v>1</v>
      </c>
      <c r="L2046" s="2" t="n">
        <v>0</v>
      </c>
      <c r="M2046" s="3" t="n">
        <v>77475.73</v>
      </c>
      <c r="N2046" s="2" t="n">
        <v>0</v>
      </c>
      <c r="O2046" s="2" t="str">
        <f aca="false">IF(AND(L2046=1,J2046&gt;=2),"Active Engaged",IF(AND(L2046=1,J2046=1),"Active Low-Product",IF(AND(L2046=0,J2046&gt;=2),"Inactive Multi-Product","Inactive Disengaged")))</f>
        <v>Inactive Multi-Product</v>
      </c>
      <c r="P2046" s="2" t="str">
        <f aca="false">IF(I2046&gt;=MEDIAN($I$2:$I$10001),"High","Low")</f>
        <v>Low</v>
      </c>
      <c r="Q2046" s="2" t="n">
        <f aca="false">L2046+IF(J2046&gt;=2,1,0)+K2046+IF(H2046&gt;=5,1,0)</f>
        <v>2</v>
      </c>
      <c r="R2046" s="2" t="n">
        <f aca="false">IF(AND(L2046=0,P2046="High"),1,0)</f>
        <v>0</v>
      </c>
    </row>
    <row r="2047" customFormat="false" ht="15" hidden="false" customHeight="false" outlineLevel="0" collapsed="false">
      <c r="A2047" s="2" t="n">
        <v>2025</v>
      </c>
      <c r="B2047" s="2" t="n">
        <v>15655238</v>
      </c>
      <c r="C2047" s="2" t="s">
        <v>44</v>
      </c>
      <c r="D2047" s="2" t="n">
        <v>668</v>
      </c>
      <c r="E2047" s="2" t="s">
        <v>19</v>
      </c>
      <c r="F2047" s="2" t="s">
        <v>20</v>
      </c>
      <c r="G2047" s="2" t="n">
        <v>31</v>
      </c>
      <c r="H2047" s="2" t="n">
        <v>9</v>
      </c>
      <c r="I2047" s="3" t="n">
        <v>0</v>
      </c>
      <c r="J2047" s="2" t="n">
        <v>2</v>
      </c>
      <c r="K2047" s="2" t="n">
        <v>0</v>
      </c>
      <c r="L2047" s="2" t="n">
        <v>0</v>
      </c>
      <c r="M2047" s="3" t="n">
        <v>41291.73</v>
      </c>
      <c r="N2047" s="2" t="n">
        <v>0</v>
      </c>
      <c r="O2047" s="2" t="str">
        <f aca="false">IF(AND(L2047=1,J2047&gt;=2),"Active Engaged",IF(AND(L2047=1,J2047=1),"Active Low-Product",IF(AND(L2047=0,J2047&gt;=2),"Inactive Multi-Product","Inactive Disengaged")))</f>
        <v>Inactive Multi-Product</v>
      </c>
      <c r="P2047" s="2" t="str">
        <f aca="false">IF(I2047&gt;=MEDIAN($I$2:$I$10001),"High","Low")</f>
        <v>Low</v>
      </c>
      <c r="Q2047" s="2" t="n">
        <f aca="false">L2047+IF(J2047&gt;=2,1,0)+K2047+IF(H2047&gt;=5,1,0)</f>
        <v>2</v>
      </c>
      <c r="R2047" s="2" t="n">
        <f aca="false">IF(AND(L2047=0,P2047="High"),1,0)</f>
        <v>0</v>
      </c>
    </row>
    <row r="2048" customFormat="false" ht="15" hidden="false" customHeight="false" outlineLevel="0" collapsed="false">
      <c r="A2048" s="2" t="n">
        <v>2025</v>
      </c>
      <c r="B2048" s="2" t="n">
        <v>15733429</v>
      </c>
      <c r="C2048" s="2" t="s">
        <v>171</v>
      </c>
      <c r="D2048" s="2" t="n">
        <v>520</v>
      </c>
      <c r="E2048" s="2" t="s">
        <v>30</v>
      </c>
      <c r="F2048" s="2" t="s">
        <v>27</v>
      </c>
      <c r="G2048" s="2" t="n">
        <v>34</v>
      </c>
      <c r="H2048" s="2" t="n">
        <v>8</v>
      </c>
      <c r="I2048" s="3" t="n">
        <v>120018.86</v>
      </c>
      <c r="J2048" s="2" t="n">
        <v>2</v>
      </c>
      <c r="K2048" s="2" t="n">
        <v>1</v>
      </c>
      <c r="L2048" s="2" t="n">
        <v>1</v>
      </c>
      <c r="M2048" s="3" t="n">
        <v>343.38</v>
      </c>
      <c r="N2048" s="2" t="n">
        <v>0</v>
      </c>
      <c r="O2048" s="2" t="str">
        <f aca="false">IF(AND(L2048=1,J2048&gt;=2),"Active Engaged",IF(AND(L2048=1,J2048=1),"Active Low-Product",IF(AND(L2048=0,J2048&gt;=2),"Inactive Multi-Product","Inactive Disengaged")))</f>
        <v>Active Engaged</v>
      </c>
      <c r="P2048" s="2" t="str">
        <f aca="false">IF(I2048&gt;=MEDIAN($I$2:$I$10001),"High","Low")</f>
        <v>High</v>
      </c>
      <c r="Q2048" s="2" t="n">
        <f aca="false">L2048+IF(J2048&gt;=2,1,0)+K2048+IF(H2048&gt;=5,1,0)</f>
        <v>4</v>
      </c>
      <c r="R2048" s="2" t="n">
        <f aca="false">IF(AND(L2048=0,P2048="High"),1,0)</f>
        <v>0</v>
      </c>
    </row>
    <row r="2049" customFormat="false" ht="15" hidden="false" customHeight="false" outlineLevel="0" collapsed="false">
      <c r="A2049" s="2" t="n">
        <v>2025</v>
      </c>
      <c r="B2049" s="2" t="n">
        <v>15814536</v>
      </c>
      <c r="C2049" s="2" t="s">
        <v>892</v>
      </c>
      <c r="D2049" s="2" t="n">
        <v>549</v>
      </c>
      <c r="E2049" s="2" t="s">
        <v>19</v>
      </c>
      <c r="F2049" s="2" t="s">
        <v>27</v>
      </c>
      <c r="G2049" s="2" t="n">
        <v>37</v>
      </c>
      <c r="H2049" s="2" t="n">
        <v>2</v>
      </c>
      <c r="I2049" s="3" t="n">
        <v>112541.54</v>
      </c>
      <c r="J2049" s="2" t="n">
        <v>2</v>
      </c>
      <c r="K2049" s="2" t="n">
        <v>0</v>
      </c>
      <c r="L2049" s="2" t="n">
        <v>0</v>
      </c>
      <c r="M2049" s="3" t="n">
        <v>47432.43</v>
      </c>
      <c r="N2049" s="2" t="n">
        <v>0</v>
      </c>
      <c r="O2049" s="2" t="str">
        <f aca="false">IF(AND(L2049=1,J2049&gt;=2),"Active Engaged",IF(AND(L2049=1,J2049=1),"Active Low-Product",IF(AND(L2049=0,J2049&gt;=2),"Inactive Multi-Product","Inactive Disengaged")))</f>
        <v>Inactive Multi-Product</v>
      </c>
      <c r="P2049" s="2" t="str">
        <f aca="false">IF(I2049&gt;=MEDIAN($I$2:$I$10001),"High","Low")</f>
        <v>High</v>
      </c>
      <c r="Q2049" s="2" t="n">
        <f aca="false">L2049+IF(J2049&gt;=2,1,0)+K2049+IF(H2049&gt;=5,1,0)</f>
        <v>1</v>
      </c>
      <c r="R2049" s="2" t="n">
        <f aca="false">IF(AND(L2049=0,P2049="High"),1,0)</f>
        <v>1</v>
      </c>
    </row>
    <row r="2050" customFormat="false" ht="15" hidden="false" customHeight="false" outlineLevel="0" collapsed="false">
      <c r="A2050" s="2" t="n">
        <v>2025</v>
      </c>
      <c r="B2050" s="2" t="n">
        <v>15771702</v>
      </c>
      <c r="C2050" s="2" t="s">
        <v>1230</v>
      </c>
      <c r="D2050" s="2" t="n">
        <v>567</v>
      </c>
      <c r="E2050" s="2" t="s">
        <v>19</v>
      </c>
      <c r="F2050" s="2" t="s">
        <v>20</v>
      </c>
      <c r="G2050" s="2" t="n">
        <v>35</v>
      </c>
      <c r="H2050" s="2" t="n">
        <v>5</v>
      </c>
      <c r="I2050" s="3" t="n">
        <v>166118.45</v>
      </c>
      <c r="J2050" s="2" t="n">
        <v>2</v>
      </c>
      <c r="K2050" s="2" t="n">
        <v>1</v>
      </c>
      <c r="L2050" s="2" t="n">
        <v>0</v>
      </c>
      <c r="M2050" s="3" t="n">
        <v>127827.18</v>
      </c>
      <c r="N2050" s="2" t="n">
        <v>0</v>
      </c>
      <c r="O2050" s="2" t="str">
        <f aca="false">IF(AND(L2050=1,J2050&gt;=2),"Active Engaged",IF(AND(L2050=1,J2050=1),"Active Low-Product",IF(AND(L2050=0,J2050&gt;=2),"Inactive Multi-Product","Inactive Disengaged")))</f>
        <v>Inactive Multi-Product</v>
      </c>
      <c r="P2050" s="2" t="str">
        <f aca="false">IF(I2050&gt;=MEDIAN($I$2:$I$10001),"High","Low")</f>
        <v>High</v>
      </c>
      <c r="Q2050" s="2" t="n">
        <f aca="false">L2050+IF(J2050&gt;=2,1,0)+K2050+IF(H2050&gt;=5,1,0)</f>
        <v>3</v>
      </c>
      <c r="R2050" s="2" t="n">
        <f aca="false">IF(AND(L2050=0,P2050="High"),1,0)</f>
        <v>1</v>
      </c>
    </row>
    <row r="2051" customFormat="false" ht="15" hidden="false" customHeight="false" outlineLevel="0" collapsed="false">
      <c r="A2051" s="2" t="n">
        <v>2025</v>
      </c>
      <c r="B2051" s="2" t="n">
        <v>15723008</v>
      </c>
      <c r="C2051" s="2" t="s">
        <v>1231</v>
      </c>
      <c r="D2051" s="2" t="n">
        <v>720</v>
      </c>
      <c r="E2051" s="2" t="s">
        <v>19</v>
      </c>
      <c r="F2051" s="2" t="s">
        <v>20</v>
      </c>
      <c r="G2051" s="2" t="n">
        <v>45</v>
      </c>
      <c r="H2051" s="2" t="n">
        <v>1</v>
      </c>
      <c r="I2051" s="3" t="n">
        <v>102882.4</v>
      </c>
      <c r="J2051" s="2" t="n">
        <v>2</v>
      </c>
      <c r="K2051" s="2" t="n">
        <v>1</v>
      </c>
      <c r="L2051" s="2" t="n">
        <v>1</v>
      </c>
      <c r="M2051" s="3" t="n">
        <v>35633.15</v>
      </c>
      <c r="N2051" s="2" t="n">
        <v>1</v>
      </c>
      <c r="O2051" s="2" t="str">
        <f aca="false">IF(AND(L2051=1,J2051&gt;=2),"Active Engaged",IF(AND(L2051=1,J2051=1),"Active Low-Product",IF(AND(L2051=0,J2051&gt;=2),"Inactive Multi-Product","Inactive Disengaged")))</f>
        <v>Active Engaged</v>
      </c>
      <c r="P2051" s="2" t="str">
        <f aca="false">IF(I2051&gt;=MEDIAN($I$2:$I$10001),"High","Low")</f>
        <v>High</v>
      </c>
      <c r="Q2051" s="2" t="n">
        <f aca="false">L2051+IF(J2051&gt;=2,1,0)+K2051+IF(H2051&gt;=5,1,0)</f>
        <v>3</v>
      </c>
      <c r="R2051" s="2" t="n">
        <f aca="false">IF(AND(L2051=0,P2051="High"),1,0)</f>
        <v>0</v>
      </c>
    </row>
    <row r="2052" customFormat="false" ht="15" hidden="false" customHeight="false" outlineLevel="0" collapsed="false">
      <c r="A2052" s="2" t="n">
        <v>2025</v>
      </c>
      <c r="B2052" s="2" t="n">
        <v>15797160</v>
      </c>
      <c r="C2052" s="2" t="s">
        <v>821</v>
      </c>
      <c r="D2052" s="2" t="n">
        <v>492</v>
      </c>
      <c r="E2052" s="2" t="s">
        <v>19</v>
      </c>
      <c r="F2052" s="2" t="s">
        <v>20</v>
      </c>
      <c r="G2052" s="2" t="n">
        <v>49</v>
      </c>
      <c r="H2052" s="2" t="n">
        <v>8</v>
      </c>
      <c r="I2052" s="3" t="n">
        <v>0</v>
      </c>
      <c r="J2052" s="2" t="n">
        <v>1</v>
      </c>
      <c r="K2052" s="2" t="n">
        <v>1</v>
      </c>
      <c r="L2052" s="2" t="n">
        <v>1</v>
      </c>
      <c r="M2052" s="3" t="n">
        <v>182865.09</v>
      </c>
      <c r="N2052" s="2" t="n">
        <v>1</v>
      </c>
      <c r="O2052" s="2" t="str">
        <f aca="false">IF(AND(L2052=1,J2052&gt;=2),"Active Engaged",IF(AND(L2052=1,J2052=1),"Active Low-Product",IF(AND(L2052=0,J2052&gt;=2),"Inactive Multi-Product","Inactive Disengaged")))</f>
        <v>Active Low-Product</v>
      </c>
      <c r="P2052" s="2" t="str">
        <f aca="false">IF(I2052&gt;=MEDIAN($I$2:$I$10001),"High","Low")</f>
        <v>Low</v>
      </c>
      <c r="Q2052" s="2" t="n">
        <f aca="false">L2052+IF(J2052&gt;=2,1,0)+K2052+IF(H2052&gt;=5,1,0)</f>
        <v>3</v>
      </c>
      <c r="R2052" s="2" t="n">
        <f aca="false">IF(AND(L2052=0,P2052="High"),1,0)</f>
        <v>0</v>
      </c>
    </row>
    <row r="2053" customFormat="false" ht="15" hidden="false" customHeight="false" outlineLevel="0" collapsed="false">
      <c r="A2053" s="2" t="n">
        <v>2025</v>
      </c>
      <c r="B2053" s="2" t="n">
        <v>15792222</v>
      </c>
      <c r="C2053" s="2" t="s">
        <v>629</v>
      </c>
      <c r="D2053" s="2" t="n">
        <v>712</v>
      </c>
      <c r="E2053" s="2" t="s">
        <v>19</v>
      </c>
      <c r="F2053" s="2" t="s">
        <v>20</v>
      </c>
      <c r="G2053" s="2" t="n">
        <v>37</v>
      </c>
      <c r="H2053" s="2" t="n">
        <v>1</v>
      </c>
      <c r="I2053" s="3" t="n">
        <v>106881.5</v>
      </c>
      <c r="J2053" s="2" t="n">
        <v>2</v>
      </c>
      <c r="K2053" s="2" t="n">
        <v>0</v>
      </c>
      <c r="L2053" s="2" t="n">
        <v>0</v>
      </c>
      <c r="M2053" s="3" t="n">
        <v>169386.81</v>
      </c>
      <c r="N2053" s="2" t="n">
        <v>0</v>
      </c>
      <c r="O2053" s="2" t="str">
        <f aca="false">IF(AND(L2053=1,J2053&gt;=2),"Active Engaged",IF(AND(L2053=1,J2053=1),"Active Low-Product",IF(AND(L2053=0,J2053&gt;=2),"Inactive Multi-Product","Inactive Disengaged")))</f>
        <v>Inactive Multi-Product</v>
      </c>
      <c r="P2053" s="2" t="str">
        <f aca="false">IF(I2053&gt;=MEDIAN($I$2:$I$10001),"High","Low")</f>
        <v>High</v>
      </c>
      <c r="Q2053" s="2" t="n">
        <f aca="false">L2053+IF(J2053&gt;=2,1,0)+K2053+IF(H2053&gt;=5,1,0)</f>
        <v>1</v>
      </c>
      <c r="R2053" s="2" t="n">
        <f aca="false">IF(AND(L2053=0,P2053="High"),1,0)</f>
        <v>1</v>
      </c>
    </row>
    <row r="2054" customFormat="false" ht="15" hidden="false" customHeight="false" outlineLevel="0" collapsed="false">
      <c r="A2054" s="2" t="n">
        <v>2025</v>
      </c>
      <c r="B2054" s="2" t="n">
        <v>15644765</v>
      </c>
      <c r="C2054" s="2" t="s">
        <v>1232</v>
      </c>
      <c r="D2054" s="2" t="n">
        <v>689</v>
      </c>
      <c r="E2054" s="2" t="s">
        <v>30</v>
      </c>
      <c r="F2054" s="2" t="s">
        <v>27</v>
      </c>
      <c r="G2054" s="2" t="n">
        <v>26</v>
      </c>
      <c r="H2054" s="2" t="n">
        <v>4</v>
      </c>
      <c r="I2054" s="3" t="n">
        <v>120727.97</v>
      </c>
      <c r="J2054" s="2" t="n">
        <v>1</v>
      </c>
      <c r="K2054" s="2" t="n">
        <v>0</v>
      </c>
      <c r="L2054" s="2" t="n">
        <v>1</v>
      </c>
      <c r="M2054" s="3" t="n">
        <v>149073.88</v>
      </c>
      <c r="N2054" s="2" t="n">
        <v>0</v>
      </c>
      <c r="O2054" s="2" t="str">
        <f aca="false">IF(AND(L2054=1,J2054&gt;=2),"Active Engaged",IF(AND(L2054=1,J2054=1),"Active Low-Product",IF(AND(L2054=0,J2054&gt;=2),"Inactive Multi-Product","Inactive Disengaged")))</f>
        <v>Active Low-Product</v>
      </c>
      <c r="P2054" s="2" t="str">
        <f aca="false">IF(I2054&gt;=MEDIAN($I$2:$I$10001),"High","Low")</f>
        <v>High</v>
      </c>
      <c r="Q2054" s="2" t="n">
        <f aca="false">L2054+IF(J2054&gt;=2,1,0)+K2054+IF(H2054&gt;=5,1,0)</f>
        <v>1</v>
      </c>
      <c r="R2054" s="2" t="n">
        <f aca="false">IF(AND(L2054=0,P2054="High"),1,0)</f>
        <v>0</v>
      </c>
    </row>
    <row r="2055" customFormat="false" ht="15" hidden="false" customHeight="false" outlineLevel="0" collapsed="false">
      <c r="A2055" s="2" t="n">
        <v>2025</v>
      </c>
      <c r="B2055" s="2" t="n">
        <v>15610686</v>
      </c>
      <c r="C2055" s="2" t="s">
        <v>1233</v>
      </c>
      <c r="D2055" s="2" t="n">
        <v>850</v>
      </c>
      <c r="E2055" s="2" t="s">
        <v>19</v>
      </c>
      <c r="F2055" s="2" t="s">
        <v>27</v>
      </c>
      <c r="G2055" s="2" t="n">
        <v>63</v>
      </c>
      <c r="H2055" s="2" t="n">
        <v>8</v>
      </c>
      <c r="I2055" s="3" t="n">
        <v>169832.57</v>
      </c>
      <c r="J2055" s="2" t="n">
        <v>1</v>
      </c>
      <c r="K2055" s="2" t="n">
        <v>0</v>
      </c>
      <c r="L2055" s="2" t="n">
        <v>0</v>
      </c>
      <c r="M2055" s="3" t="n">
        <v>184107.26</v>
      </c>
      <c r="N2055" s="2" t="n">
        <v>1</v>
      </c>
      <c r="O2055" s="2" t="str">
        <f aca="false">IF(AND(L2055=1,J2055&gt;=2),"Active Engaged",IF(AND(L2055=1,J2055=1),"Active Low-Product",IF(AND(L2055=0,J2055&gt;=2),"Inactive Multi-Product","Inactive Disengaged")))</f>
        <v>Inactive Disengaged</v>
      </c>
      <c r="P2055" s="2" t="str">
        <f aca="false">IF(I2055&gt;=MEDIAN($I$2:$I$10001),"High","Low")</f>
        <v>High</v>
      </c>
      <c r="Q2055" s="2" t="n">
        <f aca="false">L2055+IF(J2055&gt;=2,1,0)+K2055+IF(H2055&gt;=5,1,0)</f>
        <v>1</v>
      </c>
      <c r="R2055" s="2" t="n">
        <f aca="false">IF(AND(L2055=0,P2055="High"),1,0)</f>
        <v>1</v>
      </c>
    </row>
    <row r="2056" customFormat="false" ht="15" hidden="false" customHeight="false" outlineLevel="0" collapsed="false">
      <c r="A2056" s="2" t="n">
        <v>2025</v>
      </c>
      <c r="B2056" s="2" t="n">
        <v>15730868</v>
      </c>
      <c r="C2056" s="2" t="s">
        <v>198</v>
      </c>
      <c r="D2056" s="2" t="n">
        <v>747</v>
      </c>
      <c r="E2056" s="2" t="s">
        <v>19</v>
      </c>
      <c r="F2056" s="2" t="s">
        <v>27</v>
      </c>
      <c r="G2056" s="2" t="n">
        <v>41</v>
      </c>
      <c r="H2056" s="2" t="n">
        <v>5</v>
      </c>
      <c r="I2056" s="3" t="n">
        <v>0</v>
      </c>
      <c r="J2056" s="2" t="n">
        <v>2</v>
      </c>
      <c r="K2056" s="2" t="n">
        <v>1</v>
      </c>
      <c r="L2056" s="2" t="n">
        <v>1</v>
      </c>
      <c r="M2056" s="3" t="n">
        <v>22750.17</v>
      </c>
      <c r="N2056" s="2" t="n">
        <v>0</v>
      </c>
      <c r="O2056" s="2" t="str">
        <f aca="false">IF(AND(L2056=1,J2056&gt;=2),"Active Engaged",IF(AND(L2056=1,J2056=1),"Active Low-Product",IF(AND(L2056=0,J2056&gt;=2),"Inactive Multi-Product","Inactive Disengaged")))</f>
        <v>Active Engaged</v>
      </c>
      <c r="P2056" s="2" t="str">
        <f aca="false">IF(I2056&gt;=MEDIAN($I$2:$I$10001),"High","Low")</f>
        <v>Low</v>
      </c>
      <c r="Q2056" s="2" t="n">
        <f aca="false">L2056+IF(J2056&gt;=2,1,0)+K2056+IF(H2056&gt;=5,1,0)</f>
        <v>4</v>
      </c>
      <c r="R2056" s="2" t="n">
        <f aca="false">IF(AND(L2056=0,P2056="High"),1,0)</f>
        <v>0</v>
      </c>
    </row>
    <row r="2057" customFormat="false" ht="15" hidden="false" customHeight="false" outlineLevel="0" collapsed="false">
      <c r="A2057" s="2" t="n">
        <v>2025</v>
      </c>
      <c r="B2057" s="2" t="n">
        <v>15705991</v>
      </c>
      <c r="C2057" s="2" t="s">
        <v>622</v>
      </c>
      <c r="D2057" s="2" t="n">
        <v>469</v>
      </c>
      <c r="E2057" s="2" t="s">
        <v>30</v>
      </c>
      <c r="F2057" s="2" t="s">
        <v>27</v>
      </c>
      <c r="G2057" s="2" t="n">
        <v>38</v>
      </c>
      <c r="H2057" s="2" t="n">
        <v>9</v>
      </c>
      <c r="I2057" s="3" t="n">
        <v>113599.42</v>
      </c>
      <c r="J2057" s="2" t="n">
        <v>1</v>
      </c>
      <c r="K2057" s="2" t="n">
        <v>0</v>
      </c>
      <c r="L2057" s="2" t="n">
        <v>0</v>
      </c>
      <c r="M2057" s="3" t="n">
        <v>11950.29</v>
      </c>
      <c r="N2057" s="2" t="n">
        <v>0</v>
      </c>
      <c r="O2057" s="2" t="str">
        <f aca="false">IF(AND(L2057=1,J2057&gt;=2),"Active Engaged",IF(AND(L2057=1,J2057=1),"Active Low-Product",IF(AND(L2057=0,J2057&gt;=2),"Inactive Multi-Product","Inactive Disengaged")))</f>
        <v>Inactive Disengaged</v>
      </c>
      <c r="P2057" s="2" t="str">
        <f aca="false">IF(I2057&gt;=MEDIAN($I$2:$I$10001),"High","Low")</f>
        <v>High</v>
      </c>
      <c r="Q2057" s="2" t="n">
        <f aca="false">L2057+IF(J2057&gt;=2,1,0)+K2057+IF(H2057&gt;=5,1,0)</f>
        <v>1</v>
      </c>
      <c r="R2057" s="2" t="n">
        <f aca="false">IF(AND(L2057=0,P2057="High"),1,0)</f>
        <v>1</v>
      </c>
    </row>
    <row r="2058" customFormat="false" ht="15" hidden="false" customHeight="false" outlineLevel="0" collapsed="false">
      <c r="A2058" s="2" t="n">
        <v>2025</v>
      </c>
      <c r="B2058" s="2" t="n">
        <v>15577078</v>
      </c>
      <c r="C2058" s="2" t="s">
        <v>1234</v>
      </c>
      <c r="D2058" s="2" t="n">
        <v>539</v>
      </c>
      <c r="E2058" s="2" t="s">
        <v>22</v>
      </c>
      <c r="F2058" s="2" t="s">
        <v>27</v>
      </c>
      <c r="G2058" s="2" t="n">
        <v>38</v>
      </c>
      <c r="H2058" s="2" t="n">
        <v>6</v>
      </c>
      <c r="I2058" s="3" t="n">
        <v>0</v>
      </c>
      <c r="J2058" s="2" t="n">
        <v>1</v>
      </c>
      <c r="K2058" s="2" t="n">
        <v>1</v>
      </c>
      <c r="L2058" s="2" t="n">
        <v>1</v>
      </c>
      <c r="M2058" s="3" t="n">
        <v>152880.07</v>
      </c>
      <c r="N2058" s="2" t="n">
        <v>1</v>
      </c>
      <c r="O2058" s="2" t="str">
        <f aca="false">IF(AND(L2058=1,J2058&gt;=2),"Active Engaged",IF(AND(L2058=1,J2058=1),"Active Low-Product",IF(AND(L2058=0,J2058&gt;=2),"Inactive Multi-Product","Inactive Disengaged")))</f>
        <v>Active Low-Product</v>
      </c>
      <c r="P2058" s="2" t="str">
        <f aca="false">IF(I2058&gt;=MEDIAN($I$2:$I$10001),"High","Low")</f>
        <v>Low</v>
      </c>
      <c r="Q2058" s="2" t="n">
        <f aca="false">L2058+IF(J2058&gt;=2,1,0)+K2058+IF(H2058&gt;=5,1,0)</f>
        <v>3</v>
      </c>
      <c r="R2058" s="2" t="n">
        <f aca="false">IF(AND(L2058=0,P2058="High"),1,0)</f>
        <v>0</v>
      </c>
    </row>
    <row r="2059" customFormat="false" ht="15" hidden="false" customHeight="false" outlineLevel="0" collapsed="false">
      <c r="A2059" s="2" t="n">
        <v>2025</v>
      </c>
      <c r="B2059" s="2" t="n">
        <v>15679550</v>
      </c>
      <c r="C2059" s="2" t="s">
        <v>970</v>
      </c>
      <c r="D2059" s="2" t="n">
        <v>743</v>
      </c>
      <c r="E2059" s="2" t="s">
        <v>19</v>
      </c>
      <c r="F2059" s="2" t="s">
        <v>27</v>
      </c>
      <c r="G2059" s="2" t="n">
        <v>32</v>
      </c>
      <c r="H2059" s="2" t="n">
        <v>9</v>
      </c>
      <c r="I2059" s="3" t="n">
        <v>0</v>
      </c>
      <c r="J2059" s="2" t="n">
        <v>2</v>
      </c>
      <c r="K2059" s="2" t="n">
        <v>1</v>
      </c>
      <c r="L2059" s="2" t="n">
        <v>0</v>
      </c>
      <c r="M2059" s="3" t="n">
        <v>175252.78</v>
      </c>
      <c r="N2059" s="2" t="n">
        <v>0</v>
      </c>
      <c r="O2059" s="2" t="str">
        <f aca="false">IF(AND(L2059=1,J2059&gt;=2),"Active Engaged",IF(AND(L2059=1,J2059=1),"Active Low-Product",IF(AND(L2059=0,J2059&gt;=2),"Inactive Multi-Product","Inactive Disengaged")))</f>
        <v>Inactive Multi-Product</v>
      </c>
      <c r="P2059" s="2" t="str">
        <f aca="false">IF(I2059&gt;=MEDIAN($I$2:$I$10001),"High","Low")</f>
        <v>Low</v>
      </c>
      <c r="Q2059" s="2" t="n">
        <f aca="false">L2059+IF(J2059&gt;=2,1,0)+K2059+IF(H2059&gt;=5,1,0)</f>
        <v>3</v>
      </c>
      <c r="R2059" s="2" t="n">
        <f aca="false">IF(AND(L2059=0,P2059="High"),1,0)</f>
        <v>0</v>
      </c>
    </row>
    <row r="2060" customFormat="false" ht="15" hidden="false" customHeight="false" outlineLevel="0" collapsed="false">
      <c r="A2060" s="2" t="n">
        <v>2025</v>
      </c>
      <c r="B2060" s="2" t="n">
        <v>15787655</v>
      </c>
      <c r="C2060" s="2" t="s">
        <v>26</v>
      </c>
      <c r="D2060" s="2" t="n">
        <v>707</v>
      </c>
      <c r="E2060" s="2" t="s">
        <v>19</v>
      </c>
      <c r="F2060" s="2" t="s">
        <v>27</v>
      </c>
      <c r="G2060" s="2" t="n">
        <v>47</v>
      </c>
      <c r="H2060" s="2" t="n">
        <v>3</v>
      </c>
      <c r="I2060" s="3" t="n">
        <v>0</v>
      </c>
      <c r="J2060" s="2" t="n">
        <v>2</v>
      </c>
      <c r="K2060" s="2" t="n">
        <v>1</v>
      </c>
      <c r="L2060" s="2" t="n">
        <v>0</v>
      </c>
      <c r="M2060" s="3" t="n">
        <v>174303.29</v>
      </c>
      <c r="N2060" s="2" t="n">
        <v>0</v>
      </c>
      <c r="O2060" s="2" t="str">
        <f aca="false">IF(AND(L2060=1,J2060&gt;=2),"Active Engaged",IF(AND(L2060=1,J2060=1),"Active Low-Product",IF(AND(L2060=0,J2060&gt;=2),"Inactive Multi-Product","Inactive Disengaged")))</f>
        <v>Inactive Multi-Product</v>
      </c>
      <c r="P2060" s="2" t="str">
        <f aca="false">IF(I2060&gt;=MEDIAN($I$2:$I$10001),"High","Low")</f>
        <v>Low</v>
      </c>
      <c r="Q2060" s="2" t="n">
        <f aca="false">L2060+IF(J2060&gt;=2,1,0)+K2060+IF(H2060&gt;=5,1,0)</f>
        <v>2</v>
      </c>
      <c r="R2060" s="2" t="n">
        <f aca="false">IF(AND(L2060=0,P2060="High"),1,0)</f>
        <v>0</v>
      </c>
    </row>
    <row r="2061" customFormat="false" ht="15" hidden="false" customHeight="false" outlineLevel="0" collapsed="false">
      <c r="A2061" s="2" t="n">
        <v>2025</v>
      </c>
      <c r="B2061" s="2" t="n">
        <v>15668081</v>
      </c>
      <c r="C2061" s="2" t="s">
        <v>115</v>
      </c>
      <c r="D2061" s="2" t="n">
        <v>581</v>
      </c>
      <c r="E2061" s="2" t="s">
        <v>22</v>
      </c>
      <c r="F2061" s="2" t="s">
        <v>20</v>
      </c>
      <c r="G2061" s="2" t="n">
        <v>50</v>
      </c>
      <c r="H2061" s="2" t="n">
        <v>4</v>
      </c>
      <c r="I2061" s="3" t="n">
        <v>0</v>
      </c>
      <c r="J2061" s="2" t="n">
        <v>2</v>
      </c>
      <c r="K2061" s="2" t="n">
        <v>1</v>
      </c>
      <c r="L2061" s="2" t="n">
        <v>1</v>
      </c>
      <c r="M2061" s="3" t="n">
        <v>80701.72</v>
      </c>
      <c r="N2061" s="2" t="n">
        <v>0</v>
      </c>
      <c r="O2061" s="2" t="str">
        <f aca="false">IF(AND(L2061=1,J2061&gt;=2),"Active Engaged",IF(AND(L2061=1,J2061=1),"Active Low-Product",IF(AND(L2061=0,J2061&gt;=2),"Inactive Multi-Product","Inactive Disengaged")))</f>
        <v>Active Engaged</v>
      </c>
      <c r="P2061" s="2" t="str">
        <f aca="false">IF(I2061&gt;=MEDIAN($I$2:$I$10001),"High","Low")</f>
        <v>Low</v>
      </c>
      <c r="Q2061" s="2" t="n">
        <f aca="false">L2061+IF(J2061&gt;=2,1,0)+K2061+IF(H2061&gt;=5,1,0)</f>
        <v>3</v>
      </c>
      <c r="R2061" s="2" t="n">
        <f aca="false">IF(AND(L2061=0,P2061="High"),1,0)</f>
        <v>0</v>
      </c>
    </row>
    <row r="2062" customFormat="false" ht="15" hidden="false" customHeight="false" outlineLevel="0" collapsed="false">
      <c r="A2062" s="2" t="n">
        <v>2025</v>
      </c>
      <c r="B2062" s="2" t="n">
        <v>15747980</v>
      </c>
      <c r="C2062" s="2" t="s">
        <v>232</v>
      </c>
      <c r="D2062" s="2" t="n">
        <v>737</v>
      </c>
      <c r="E2062" s="2" t="s">
        <v>22</v>
      </c>
      <c r="F2062" s="2" t="s">
        <v>27</v>
      </c>
      <c r="G2062" s="2" t="n">
        <v>38</v>
      </c>
      <c r="H2062" s="2" t="n">
        <v>6</v>
      </c>
      <c r="I2062" s="3" t="n">
        <v>146282.79</v>
      </c>
      <c r="J2062" s="2" t="n">
        <v>2</v>
      </c>
      <c r="K2062" s="2" t="n">
        <v>1</v>
      </c>
      <c r="L2062" s="2" t="n">
        <v>0</v>
      </c>
      <c r="M2062" s="3" t="n">
        <v>198516.2</v>
      </c>
      <c r="N2062" s="2" t="n">
        <v>0</v>
      </c>
      <c r="O2062" s="2" t="str">
        <f aca="false">IF(AND(L2062=1,J2062&gt;=2),"Active Engaged",IF(AND(L2062=1,J2062=1),"Active Low-Product",IF(AND(L2062=0,J2062&gt;=2),"Inactive Multi-Product","Inactive Disengaged")))</f>
        <v>Inactive Multi-Product</v>
      </c>
      <c r="P2062" s="2" t="str">
        <f aca="false">IF(I2062&gt;=MEDIAN($I$2:$I$10001),"High","Low")</f>
        <v>High</v>
      </c>
      <c r="Q2062" s="2" t="n">
        <f aca="false">L2062+IF(J2062&gt;=2,1,0)+K2062+IF(H2062&gt;=5,1,0)</f>
        <v>3</v>
      </c>
      <c r="R2062" s="2" t="n">
        <f aca="false">IF(AND(L2062=0,P2062="High"),1,0)</f>
        <v>1</v>
      </c>
    </row>
    <row r="2063" customFormat="false" ht="15" hidden="false" customHeight="false" outlineLevel="0" collapsed="false">
      <c r="A2063" s="2" t="n">
        <v>2025</v>
      </c>
      <c r="B2063" s="2" t="n">
        <v>15710295</v>
      </c>
      <c r="C2063" s="2" t="s">
        <v>1235</v>
      </c>
      <c r="D2063" s="2" t="n">
        <v>445</v>
      </c>
      <c r="E2063" s="2" t="s">
        <v>30</v>
      </c>
      <c r="F2063" s="2" t="s">
        <v>20</v>
      </c>
      <c r="G2063" s="2" t="n">
        <v>38</v>
      </c>
      <c r="H2063" s="2" t="n">
        <v>6</v>
      </c>
      <c r="I2063" s="3" t="n">
        <v>119413.62</v>
      </c>
      <c r="J2063" s="2" t="n">
        <v>2</v>
      </c>
      <c r="K2063" s="2" t="n">
        <v>1</v>
      </c>
      <c r="L2063" s="2" t="n">
        <v>0</v>
      </c>
      <c r="M2063" s="3" t="n">
        <v>175756.36</v>
      </c>
      <c r="N2063" s="2" t="n">
        <v>0</v>
      </c>
      <c r="O2063" s="2" t="str">
        <f aca="false">IF(AND(L2063=1,J2063&gt;=2),"Active Engaged",IF(AND(L2063=1,J2063=1),"Active Low-Product",IF(AND(L2063=0,J2063&gt;=2),"Inactive Multi-Product","Inactive Disengaged")))</f>
        <v>Inactive Multi-Product</v>
      </c>
      <c r="P2063" s="2" t="str">
        <f aca="false">IF(I2063&gt;=MEDIAN($I$2:$I$10001),"High","Low")</f>
        <v>High</v>
      </c>
      <c r="Q2063" s="2" t="n">
        <f aca="false">L2063+IF(J2063&gt;=2,1,0)+K2063+IF(H2063&gt;=5,1,0)</f>
        <v>3</v>
      </c>
      <c r="R2063" s="2" t="n">
        <f aca="false">IF(AND(L2063=0,P2063="High"),1,0)</f>
        <v>1</v>
      </c>
    </row>
    <row r="2064" customFormat="false" ht="15" hidden="false" customHeight="false" outlineLevel="0" collapsed="false">
      <c r="A2064" s="2" t="n">
        <v>2025</v>
      </c>
      <c r="B2064" s="2" t="n">
        <v>15724443</v>
      </c>
      <c r="C2064" s="2" t="s">
        <v>160</v>
      </c>
      <c r="D2064" s="2" t="n">
        <v>703</v>
      </c>
      <c r="E2064" s="2" t="s">
        <v>30</v>
      </c>
      <c r="F2064" s="2" t="s">
        <v>20</v>
      </c>
      <c r="G2064" s="2" t="n">
        <v>29</v>
      </c>
      <c r="H2064" s="2" t="n">
        <v>3</v>
      </c>
      <c r="I2064" s="3" t="n">
        <v>122084.63</v>
      </c>
      <c r="J2064" s="2" t="n">
        <v>1</v>
      </c>
      <c r="K2064" s="2" t="n">
        <v>0</v>
      </c>
      <c r="L2064" s="2" t="n">
        <v>1</v>
      </c>
      <c r="M2064" s="3" t="n">
        <v>82824.08</v>
      </c>
      <c r="N2064" s="2" t="n">
        <v>0</v>
      </c>
      <c r="O2064" s="2" t="str">
        <f aca="false">IF(AND(L2064=1,J2064&gt;=2),"Active Engaged",IF(AND(L2064=1,J2064=1),"Active Low-Product",IF(AND(L2064=0,J2064&gt;=2),"Inactive Multi-Product","Inactive Disengaged")))</f>
        <v>Active Low-Product</v>
      </c>
      <c r="P2064" s="2" t="str">
        <f aca="false">IF(I2064&gt;=MEDIAN($I$2:$I$10001),"High","Low")</f>
        <v>High</v>
      </c>
      <c r="Q2064" s="2" t="n">
        <f aca="false">L2064+IF(J2064&gt;=2,1,0)+K2064+IF(H2064&gt;=5,1,0)</f>
        <v>1</v>
      </c>
      <c r="R2064" s="2" t="n">
        <f aca="false">IF(AND(L2064=0,P2064="High"),1,0)</f>
        <v>0</v>
      </c>
    </row>
    <row r="2065" customFormat="false" ht="15" hidden="false" customHeight="false" outlineLevel="0" collapsed="false">
      <c r="A2065" s="2" t="n">
        <v>2025</v>
      </c>
      <c r="B2065" s="2" t="n">
        <v>15571305</v>
      </c>
      <c r="C2065" s="2" t="s">
        <v>818</v>
      </c>
      <c r="D2065" s="2" t="n">
        <v>588</v>
      </c>
      <c r="E2065" s="2" t="s">
        <v>30</v>
      </c>
      <c r="F2065" s="2" t="s">
        <v>20</v>
      </c>
      <c r="G2065" s="2" t="n">
        <v>35</v>
      </c>
      <c r="H2065" s="2" t="n">
        <v>1</v>
      </c>
      <c r="I2065" s="3" t="n">
        <v>103060.63</v>
      </c>
      <c r="J2065" s="2" t="n">
        <v>1</v>
      </c>
      <c r="K2065" s="2" t="n">
        <v>1</v>
      </c>
      <c r="L2065" s="2" t="n">
        <v>0</v>
      </c>
      <c r="M2065" s="3" t="n">
        <v>179866.01</v>
      </c>
      <c r="N2065" s="2" t="n">
        <v>1</v>
      </c>
      <c r="O2065" s="2" t="str">
        <f aca="false">IF(AND(L2065=1,J2065&gt;=2),"Active Engaged",IF(AND(L2065=1,J2065=1),"Active Low-Product",IF(AND(L2065=0,J2065&gt;=2),"Inactive Multi-Product","Inactive Disengaged")))</f>
        <v>Inactive Disengaged</v>
      </c>
      <c r="P2065" s="2" t="str">
        <f aca="false">IF(I2065&gt;=MEDIAN($I$2:$I$10001),"High","Low")</f>
        <v>High</v>
      </c>
      <c r="Q2065" s="2" t="n">
        <f aca="false">L2065+IF(J2065&gt;=2,1,0)+K2065+IF(H2065&gt;=5,1,0)</f>
        <v>1</v>
      </c>
      <c r="R2065" s="2" t="n">
        <f aca="false">IF(AND(L2065=0,P2065="High"),1,0)</f>
        <v>1</v>
      </c>
    </row>
    <row r="2066" customFormat="false" ht="15" hidden="false" customHeight="false" outlineLevel="0" collapsed="false">
      <c r="A2066" s="2" t="n">
        <v>2025</v>
      </c>
      <c r="B2066" s="2" t="n">
        <v>15569503</v>
      </c>
      <c r="C2066" s="2" t="s">
        <v>729</v>
      </c>
      <c r="D2066" s="2" t="n">
        <v>765</v>
      </c>
      <c r="E2066" s="2" t="s">
        <v>19</v>
      </c>
      <c r="F2066" s="2" t="s">
        <v>27</v>
      </c>
      <c r="G2066" s="2" t="n">
        <v>44</v>
      </c>
      <c r="H2066" s="2" t="n">
        <v>6</v>
      </c>
      <c r="I2066" s="3" t="n">
        <v>0</v>
      </c>
      <c r="J2066" s="2" t="n">
        <v>2</v>
      </c>
      <c r="K2066" s="2" t="n">
        <v>1</v>
      </c>
      <c r="L2066" s="2" t="n">
        <v>1</v>
      </c>
      <c r="M2066" s="3" t="n">
        <v>159899.97</v>
      </c>
      <c r="N2066" s="2" t="n">
        <v>0</v>
      </c>
      <c r="O2066" s="2" t="str">
        <f aca="false">IF(AND(L2066=1,J2066&gt;=2),"Active Engaged",IF(AND(L2066=1,J2066=1),"Active Low-Product",IF(AND(L2066=0,J2066&gt;=2),"Inactive Multi-Product","Inactive Disengaged")))</f>
        <v>Active Engaged</v>
      </c>
      <c r="P2066" s="2" t="str">
        <f aca="false">IF(I2066&gt;=MEDIAN($I$2:$I$10001),"High","Low")</f>
        <v>Low</v>
      </c>
      <c r="Q2066" s="2" t="n">
        <f aca="false">L2066+IF(J2066&gt;=2,1,0)+K2066+IF(H2066&gt;=5,1,0)</f>
        <v>4</v>
      </c>
      <c r="R2066" s="2" t="n">
        <f aca="false">IF(AND(L2066=0,P2066="High"),1,0)</f>
        <v>0</v>
      </c>
    </row>
    <row r="2067" customFormat="false" ht="15" hidden="false" customHeight="false" outlineLevel="0" collapsed="false">
      <c r="A2067" s="2" t="n">
        <v>2025</v>
      </c>
      <c r="B2067" s="2" t="n">
        <v>15581840</v>
      </c>
      <c r="C2067" s="2" t="s">
        <v>1236</v>
      </c>
      <c r="D2067" s="2" t="n">
        <v>626</v>
      </c>
      <c r="E2067" s="2" t="s">
        <v>19</v>
      </c>
      <c r="F2067" s="2" t="s">
        <v>27</v>
      </c>
      <c r="G2067" s="2" t="n">
        <v>33</v>
      </c>
      <c r="H2067" s="2" t="n">
        <v>8</v>
      </c>
      <c r="I2067" s="3" t="n">
        <v>0</v>
      </c>
      <c r="J2067" s="2" t="n">
        <v>2</v>
      </c>
      <c r="K2067" s="2" t="n">
        <v>1</v>
      </c>
      <c r="L2067" s="2" t="n">
        <v>0</v>
      </c>
      <c r="M2067" s="3" t="n">
        <v>138504.28</v>
      </c>
      <c r="N2067" s="2" t="n">
        <v>0</v>
      </c>
      <c r="O2067" s="2" t="str">
        <f aca="false">IF(AND(L2067=1,J2067&gt;=2),"Active Engaged",IF(AND(L2067=1,J2067=1),"Active Low-Product",IF(AND(L2067=0,J2067&gt;=2),"Inactive Multi-Product","Inactive Disengaged")))</f>
        <v>Inactive Multi-Product</v>
      </c>
      <c r="P2067" s="2" t="str">
        <f aca="false">IF(I2067&gt;=MEDIAN($I$2:$I$10001),"High","Low")</f>
        <v>Low</v>
      </c>
      <c r="Q2067" s="2" t="n">
        <f aca="false">L2067+IF(J2067&gt;=2,1,0)+K2067+IF(H2067&gt;=5,1,0)</f>
        <v>3</v>
      </c>
      <c r="R2067" s="2" t="n">
        <f aca="false">IF(AND(L2067=0,P2067="High"),1,0)</f>
        <v>0</v>
      </c>
    </row>
    <row r="2068" customFormat="false" ht="15" hidden="false" customHeight="false" outlineLevel="0" collapsed="false">
      <c r="A2068" s="2" t="n">
        <v>2025</v>
      </c>
      <c r="B2068" s="2" t="n">
        <v>15772262</v>
      </c>
      <c r="C2068" s="2" t="s">
        <v>1237</v>
      </c>
      <c r="D2068" s="2" t="n">
        <v>545</v>
      </c>
      <c r="E2068" s="2" t="s">
        <v>30</v>
      </c>
      <c r="F2068" s="2" t="s">
        <v>27</v>
      </c>
      <c r="G2068" s="2" t="n">
        <v>37</v>
      </c>
      <c r="H2068" s="2" t="n">
        <v>9</v>
      </c>
      <c r="I2068" s="3" t="n">
        <v>110483.86</v>
      </c>
      <c r="J2068" s="2" t="n">
        <v>1</v>
      </c>
      <c r="K2068" s="2" t="n">
        <v>1</v>
      </c>
      <c r="L2068" s="2" t="n">
        <v>1</v>
      </c>
      <c r="M2068" s="3" t="n">
        <v>127394.67</v>
      </c>
      <c r="N2068" s="2" t="n">
        <v>0</v>
      </c>
      <c r="O2068" s="2" t="str">
        <f aca="false">IF(AND(L2068=1,J2068&gt;=2),"Active Engaged",IF(AND(L2068=1,J2068=1),"Active Low-Product",IF(AND(L2068=0,J2068&gt;=2),"Inactive Multi-Product","Inactive Disengaged")))</f>
        <v>Active Low-Product</v>
      </c>
      <c r="P2068" s="2" t="str">
        <f aca="false">IF(I2068&gt;=MEDIAN($I$2:$I$10001),"High","Low")</f>
        <v>High</v>
      </c>
      <c r="Q2068" s="2" t="n">
        <f aca="false">L2068+IF(J2068&gt;=2,1,0)+K2068+IF(H2068&gt;=5,1,0)</f>
        <v>3</v>
      </c>
      <c r="R2068" s="2" t="n">
        <f aca="false">IF(AND(L2068=0,P2068="High"),1,0)</f>
        <v>0</v>
      </c>
    </row>
    <row r="2069" customFormat="false" ht="15" hidden="false" customHeight="false" outlineLevel="0" collapsed="false">
      <c r="A2069" s="2" t="n">
        <v>2025</v>
      </c>
      <c r="B2069" s="2" t="n">
        <v>15767794</v>
      </c>
      <c r="C2069" s="2" t="s">
        <v>1238</v>
      </c>
      <c r="D2069" s="2" t="n">
        <v>744</v>
      </c>
      <c r="E2069" s="2" t="s">
        <v>19</v>
      </c>
      <c r="F2069" s="2" t="s">
        <v>27</v>
      </c>
      <c r="G2069" s="2" t="n">
        <v>31</v>
      </c>
      <c r="H2069" s="2" t="n">
        <v>9</v>
      </c>
      <c r="I2069" s="3" t="n">
        <v>120718.28</v>
      </c>
      <c r="J2069" s="2" t="n">
        <v>1</v>
      </c>
      <c r="K2069" s="2" t="n">
        <v>1</v>
      </c>
      <c r="L2069" s="2" t="n">
        <v>1</v>
      </c>
      <c r="M2069" s="3" t="n">
        <v>58961.49</v>
      </c>
      <c r="N2069" s="2" t="n">
        <v>0</v>
      </c>
      <c r="O2069" s="2" t="str">
        <f aca="false">IF(AND(L2069=1,J2069&gt;=2),"Active Engaged",IF(AND(L2069=1,J2069=1),"Active Low-Product",IF(AND(L2069=0,J2069&gt;=2),"Inactive Multi-Product","Inactive Disengaged")))</f>
        <v>Active Low-Product</v>
      </c>
      <c r="P2069" s="2" t="str">
        <f aca="false">IF(I2069&gt;=MEDIAN($I$2:$I$10001),"High","Low")</f>
        <v>High</v>
      </c>
      <c r="Q2069" s="2" t="n">
        <f aca="false">L2069+IF(J2069&gt;=2,1,0)+K2069+IF(H2069&gt;=5,1,0)</f>
        <v>3</v>
      </c>
      <c r="R2069" s="2" t="n">
        <f aca="false">IF(AND(L2069=0,P2069="High"),1,0)</f>
        <v>0</v>
      </c>
    </row>
    <row r="2070" customFormat="false" ht="15" hidden="false" customHeight="false" outlineLevel="0" collapsed="false">
      <c r="A2070" s="2" t="n">
        <v>2025</v>
      </c>
      <c r="B2070" s="2" t="n">
        <v>15629338</v>
      </c>
      <c r="C2070" s="2" t="s">
        <v>1239</v>
      </c>
      <c r="D2070" s="2" t="n">
        <v>658</v>
      </c>
      <c r="E2070" s="2" t="s">
        <v>22</v>
      </c>
      <c r="F2070" s="2" t="s">
        <v>20</v>
      </c>
      <c r="G2070" s="2" t="n">
        <v>31</v>
      </c>
      <c r="H2070" s="2" t="n">
        <v>2</v>
      </c>
      <c r="I2070" s="3" t="n">
        <v>36566.96</v>
      </c>
      <c r="J2070" s="2" t="n">
        <v>1</v>
      </c>
      <c r="K2070" s="2" t="n">
        <v>1</v>
      </c>
      <c r="L2070" s="2" t="n">
        <v>0</v>
      </c>
      <c r="M2070" s="3" t="n">
        <v>103644.98</v>
      </c>
      <c r="N2070" s="2" t="n">
        <v>1</v>
      </c>
      <c r="O2070" s="2" t="str">
        <f aca="false">IF(AND(L2070=1,J2070&gt;=2),"Active Engaged",IF(AND(L2070=1,J2070=1),"Active Low-Product",IF(AND(L2070=0,J2070&gt;=2),"Inactive Multi-Product","Inactive Disengaged")))</f>
        <v>Inactive Disengaged</v>
      </c>
      <c r="P2070" s="2" t="str">
        <f aca="false">IF(I2070&gt;=MEDIAN($I$2:$I$10001),"High","Low")</f>
        <v>Low</v>
      </c>
      <c r="Q2070" s="2" t="n">
        <f aca="false">L2070+IF(J2070&gt;=2,1,0)+K2070+IF(H2070&gt;=5,1,0)</f>
        <v>1</v>
      </c>
      <c r="R2070" s="2" t="n">
        <f aca="false">IF(AND(L2070=0,P2070="High"),1,0)</f>
        <v>0</v>
      </c>
    </row>
    <row r="2071" customFormat="false" ht="15" hidden="false" customHeight="false" outlineLevel="0" collapsed="false">
      <c r="A2071" s="2" t="n">
        <v>2025</v>
      </c>
      <c r="B2071" s="2" t="n">
        <v>15790379</v>
      </c>
      <c r="C2071" s="2" t="s">
        <v>187</v>
      </c>
      <c r="D2071" s="2" t="n">
        <v>629</v>
      </c>
      <c r="E2071" s="2" t="s">
        <v>30</v>
      </c>
      <c r="F2071" s="2" t="s">
        <v>27</v>
      </c>
      <c r="G2071" s="2" t="n">
        <v>28</v>
      </c>
      <c r="H2071" s="2" t="n">
        <v>8</v>
      </c>
      <c r="I2071" s="3" t="n">
        <v>108601</v>
      </c>
      <c r="J2071" s="2" t="n">
        <v>1</v>
      </c>
      <c r="K2071" s="2" t="n">
        <v>1</v>
      </c>
      <c r="L2071" s="2" t="n">
        <v>1</v>
      </c>
      <c r="M2071" s="3" t="n">
        <v>119647.7</v>
      </c>
      <c r="N2071" s="2" t="n">
        <v>0</v>
      </c>
      <c r="O2071" s="2" t="str">
        <f aca="false">IF(AND(L2071=1,J2071&gt;=2),"Active Engaged",IF(AND(L2071=1,J2071=1),"Active Low-Product",IF(AND(L2071=0,J2071&gt;=2),"Inactive Multi-Product","Inactive Disengaged")))</f>
        <v>Active Low-Product</v>
      </c>
      <c r="P2071" s="2" t="str">
        <f aca="false">IF(I2071&gt;=MEDIAN($I$2:$I$10001),"High","Low")</f>
        <v>High</v>
      </c>
      <c r="Q2071" s="2" t="n">
        <f aca="false">L2071+IF(J2071&gt;=2,1,0)+K2071+IF(H2071&gt;=5,1,0)</f>
        <v>3</v>
      </c>
      <c r="R2071" s="2" t="n">
        <f aca="false">IF(AND(L2071=0,P2071="High"),1,0)</f>
        <v>0</v>
      </c>
    </row>
    <row r="2072" customFormat="false" ht="15" hidden="false" customHeight="false" outlineLevel="0" collapsed="false">
      <c r="A2072" s="2" t="n">
        <v>2025</v>
      </c>
      <c r="B2072" s="2" t="n">
        <v>15750684</v>
      </c>
      <c r="C2072" s="2" t="s">
        <v>740</v>
      </c>
      <c r="D2072" s="2" t="n">
        <v>719</v>
      </c>
      <c r="E2072" s="2" t="s">
        <v>19</v>
      </c>
      <c r="F2072" s="2" t="s">
        <v>20</v>
      </c>
      <c r="G2072" s="2" t="n">
        <v>42</v>
      </c>
      <c r="H2072" s="2" t="n">
        <v>4</v>
      </c>
      <c r="I2072" s="3" t="n">
        <v>0</v>
      </c>
      <c r="J2072" s="2" t="n">
        <v>1</v>
      </c>
      <c r="K2072" s="2" t="n">
        <v>1</v>
      </c>
      <c r="L2072" s="2" t="n">
        <v>0</v>
      </c>
      <c r="M2072" s="3" t="n">
        <v>28465.86</v>
      </c>
      <c r="N2072" s="2" t="n">
        <v>1</v>
      </c>
      <c r="O2072" s="2" t="str">
        <f aca="false">IF(AND(L2072=1,J2072&gt;=2),"Active Engaged",IF(AND(L2072=1,J2072=1),"Active Low-Product",IF(AND(L2072=0,J2072&gt;=2),"Inactive Multi-Product","Inactive Disengaged")))</f>
        <v>Inactive Disengaged</v>
      </c>
      <c r="P2072" s="2" t="str">
        <f aca="false">IF(I2072&gt;=MEDIAN($I$2:$I$10001),"High","Low")</f>
        <v>Low</v>
      </c>
      <c r="Q2072" s="2" t="n">
        <f aca="false">L2072+IF(J2072&gt;=2,1,0)+K2072+IF(H2072&gt;=5,1,0)</f>
        <v>1</v>
      </c>
      <c r="R2072" s="2" t="n">
        <f aca="false">IF(AND(L2072=0,P2072="High"),1,0)</f>
        <v>0</v>
      </c>
    </row>
    <row r="2073" customFormat="false" ht="15" hidden="false" customHeight="false" outlineLevel="0" collapsed="false">
      <c r="A2073" s="2" t="n">
        <v>2025</v>
      </c>
      <c r="B2073" s="2" t="n">
        <v>15697214</v>
      </c>
      <c r="C2073" s="2" t="s">
        <v>1240</v>
      </c>
      <c r="D2073" s="2" t="n">
        <v>686</v>
      </c>
      <c r="E2073" s="2" t="s">
        <v>22</v>
      </c>
      <c r="F2073" s="2" t="s">
        <v>20</v>
      </c>
      <c r="G2073" s="2" t="n">
        <v>36</v>
      </c>
      <c r="H2073" s="2" t="n">
        <v>5</v>
      </c>
      <c r="I2073" s="3" t="n">
        <v>0</v>
      </c>
      <c r="J2073" s="2" t="n">
        <v>2</v>
      </c>
      <c r="K2073" s="2" t="n">
        <v>1</v>
      </c>
      <c r="L2073" s="2" t="n">
        <v>1</v>
      </c>
      <c r="M2073" s="3" t="n">
        <v>152979.14</v>
      </c>
      <c r="N2073" s="2" t="n">
        <v>0</v>
      </c>
      <c r="O2073" s="2" t="str">
        <f aca="false">IF(AND(L2073=1,J2073&gt;=2),"Active Engaged",IF(AND(L2073=1,J2073=1),"Active Low-Product",IF(AND(L2073=0,J2073&gt;=2),"Inactive Multi-Product","Inactive Disengaged")))</f>
        <v>Active Engaged</v>
      </c>
      <c r="P2073" s="2" t="str">
        <f aca="false">IF(I2073&gt;=MEDIAN($I$2:$I$10001),"High","Low")</f>
        <v>Low</v>
      </c>
      <c r="Q2073" s="2" t="n">
        <f aca="false">L2073+IF(J2073&gt;=2,1,0)+K2073+IF(H2073&gt;=5,1,0)</f>
        <v>4</v>
      </c>
      <c r="R2073" s="2" t="n">
        <f aca="false">IF(AND(L2073=0,P2073="High"),1,0)</f>
        <v>0</v>
      </c>
    </row>
    <row r="2074" customFormat="false" ht="15" hidden="false" customHeight="false" outlineLevel="0" collapsed="false">
      <c r="A2074" s="2" t="n">
        <v>2025</v>
      </c>
      <c r="B2074" s="2" t="n">
        <v>15711015</v>
      </c>
      <c r="C2074" s="2" t="s">
        <v>1241</v>
      </c>
      <c r="D2074" s="2" t="n">
        <v>743</v>
      </c>
      <c r="E2074" s="2" t="s">
        <v>19</v>
      </c>
      <c r="F2074" s="2" t="s">
        <v>27</v>
      </c>
      <c r="G2074" s="2" t="n">
        <v>36</v>
      </c>
      <c r="H2074" s="2" t="n">
        <v>4</v>
      </c>
      <c r="I2074" s="3" t="n">
        <v>0</v>
      </c>
      <c r="J2074" s="2" t="n">
        <v>2</v>
      </c>
      <c r="K2074" s="2" t="n">
        <v>1</v>
      </c>
      <c r="L2074" s="2" t="n">
        <v>1</v>
      </c>
      <c r="M2074" s="3" t="n">
        <v>190911.02</v>
      </c>
      <c r="N2074" s="2" t="n">
        <v>0</v>
      </c>
      <c r="O2074" s="2" t="str">
        <f aca="false">IF(AND(L2074=1,J2074&gt;=2),"Active Engaged",IF(AND(L2074=1,J2074=1),"Active Low-Product",IF(AND(L2074=0,J2074&gt;=2),"Inactive Multi-Product","Inactive Disengaged")))</f>
        <v>Active Engaged</v>
      </c>
      <c r="P2074" s="2" t="str">
        <f aca="false">IF(I2074&gt;=MEDIAN($I$2:$I$10001),"High","Low")</f>
        <v>Low</v>
      </c>
      <c r="Q2074" s="2" t="n">
        <f aca="false">L2074+IF(J2074&gt;=2,1,0)+K2074+IF(H2074&gt;=5,1,0)</f>
        <v>3</v>
      </c>
      <c r="R2074" s="2" t="n">
        <f aca="false">IF(AND(L2074=0,P2074="High"),1,0)</f>
        <v>0</v>
      </c>
    </row>
    <row r="2075" customFormat="false" ht="15" hidden="false" customHeight="false" outlineLevel="0" collapsed="false">
      <c r="A2075" s="2" t="n">
        <v>2025</v>
      </c>
      <c r="B2075" s="2" t="n">
        <v>15573309</v>
      </c>
      <c r="C2075" s="2" t="s">
        <v>1242</v>
      </c>
      <c r="D2075" s="2" t="n">
        <v>626</v>
      </c>
      <c r="E2075" s="2" t="s">
        <v>22</v>
      </c>
      <c r="F2075" s="2" t="s">
        <v>20</v>
      </c>
      <c r="G2075" s="2" t="n">
        <v>48</v>
      </c>
      <c r="H2075" s="2" t="n">
        <v>2</v>
      </c>
      <c r="I2075" s="3" t="n">
        <v>0</v>
      </c>
      <c r="J2075" s="2" t="n">
        <v>2</v>
      </c>
      <c r="K2075" s="2" t="n">
        <v>1</v>
      </c>
      <c r="L2075" s="2" t="n">
        <v>1</v>
      </c>
      <c r="M2075" s="3" t="n">
        <v>95794.98</v>
      </c>
      <c r="N2075" s="2" t="n">
        <v>0</v>
      </c>
      <c r="O2075" s="2" t="str">
        <f aca="false">IF(AND(L2075=1,J2075&gt;=2),"Active Engaged",IF(AND(L2075=1,J2075=1),"Active Low-Product",IF(AND(L2075=0,J2075&gt;=2),"Inactive Multi-Product","Inactive Disengaged")))</f>
        <v>Active Engaged</v>
      </c>
      <c r="P2075" s="2" t="str">
        <f aca="false">IF(I2075&gt;=MEDIAN($I$2:$I$10001),"High","Low")</f>
        <v>Low</v>
      </c>
      <c r="Q2075" s="2" t="n">
        <f aca="false">L2075+IF(J2075&gt;=2,1,0)+K2075+IF(H2075&gt;=5,1,0)</f>
        <v>3</v>
      </c>
      <c r="R2075" s="2" t="n">
        <f aca="false">IF(AND(L2075=0,P2075="High"),1,0)</f>
        <v>0</v>
      </c>
    </row>
    <row r="2076" customFormat="false" ht="15" hidden="false" customHeight="false" outlineLevel="0" collapsed="false">
      <c r="A2076" s="2" t="n">
        <v>2025</v>
      </c>
      <c r="B2076" s="2" t="n">
        <v>15805303</v>
      </c>
      <c r="C2076" s="2" t="s">
        <v>163</v>
      </c>
      <c r="D2076" s="2" t="n">
        <v>661</v>
      </c>
      <c r="E2076" s="2" t="s">
        <v>30</v>
      </c>
      <c r="F2076" s="2" t="s">
        <v>27</v>
      </c>
      <c r="G2076" s="2" t="n">
        <v>44</v>
      </c>
      <c r="H2076" s="2" t="n">
        <v>1</v>
      </c>
      <c r="I2076" s="3" t="n">
        <v>141136.62</v>
      </c>
      <c r="J2076" s="2" t="n">
        <v>1</v>
      </c>
      <c r="K2076" s="2" t="n">
        <v>1</v>
      </c>
      <c r="L2076" s="2" t="n">
        <v>0</v>
      </c>
      <c r="M2076" s="3" t="n">
        <v>189742.78</v>
      </c>
      <c r="N2076" s="2" t="n">
        <v>1</v>
      </c>
      <c r="O2076" s="2" t="str">
        <f aca="false">IF(AND(L2076=1,J2076&gt;=2),"Active Engaged",IF(AND(L2076=1,J2076=1),"Active Low-Product",IF(AND(L2076=0,J2076&gt;=2),"Inactive Multi-Product","Inactive Disengaged")))</f>
        <v>Inactive Disengaged</v>
      </c>
      <c r="P2076" s="2" t="str">
        <f aca="false">IF(I2076&gt;=MEDIAN($I$2:$I$10001),"High","Low")</f>
        <v>High</v>
      </c>
      <c r="Q2076" s="2" t="n">
        <f aca="false">L2076+IF(J2076&gt;=2,1,0)+K2076+IF(H2076&gt;=5,1,0)</f>
        <v>1</v>
      </c>
      <c r="R2076" s="2" t="n">
        <f aca="false">IF(AND(L2076=0,P2076="High"),1,0)</f>
        <v>1</v>
      </c>
    </row>
    <row r="2077" customFormat="false" ht="15" hidden="false" customHeight="false" outlineLevel="0" collapsed="false">
      <c r="A2077" s="2" t="n">
        <v>2025</v>
      </c>
      <c r="B2077" s="2" t="n">
        <v>15741385</v>
      </c>
      <c r="C2077" s="2" t="s">
        <v>1243</v>
      </c>
      <c r="D2077" s="2" t="n">
        <v>710</v>
      </c>
      <c r="E2077" s="2" t="s">
        <v>30</v>
      </c>
      <c r="F2077" s="2" t="s">
        <v>27</v>
      </c>
      <c r="G2077" s="2" t="n">
        <v>45</v>
      </c>
      <c r="H2077" s="2" t="n">
        <v>9</v>
      </c>
      <c r="I2077" s="3" t="n">
        <v>108231.37</v>
      </c>
      <c r="J2077" s="2" t="n">
        <v>1</v>
      </c>
      <c r="K2077" s="2" t="n">
        <v>1</v>
      </c>
      <c r="L2077" s="2" t="n">
        <v>1</v>
      </c>
      <c r="M2077" s="3" t="n">
        <v>188574.08</v>
      </c>
      <c r="N2077" s="2" t="n">
        <v>0</v>
      </c>
      <c r="O2077" s="2" t="str">
        <f aca="false">IF(AND(L2077=1,J2077&gt;=2),"Active Engaged",IF(AND(L2077=1,J2077=1),"Active Low-Product",IF(AND(L2077=0,J2077&gt;=2),"Inactive Multi-Product","Inactive Disengaged")))</f>
        <v>Active Low-Product</v>
      </c>
      <c r="P2077" s="2" t="str">
        <f aca="false">IF(I2077&gt;=MEDIAN($I$2:$I$10001),"High","Low")</f>
        <v>High</v>
      </c>
      <c r="Q2077" s="2" t="n">
        <f aca="false">L2077+IF(J2077&gt;=2,1,0)+K2077+IF(H2077&gt;=5,1,0)</f>
        <v>3</v>
      </c>
      <c r="R2077" s="2" t="n">
        <f aca="false">IF(AND(L2077=0,P2077="High"),1,0)</f>
        <v>0</v>
      </c>
    </row>
    <row r="2078" customFormat="false" ht="15" hidden="false" customHeight="false" outlineLevel="0" collapsed="false">
      <c r="A2078" s="2" t="n">
        <v>2025</v>
      </c>
      <c r="B2078" s="2" t="n">
        <v>15780254</v>
      </c>
      <c r="C2078" s="2" t="s">
        <v>1244</v>
      </c>
      <c r="D2078" s="2" t="n">
        <v>654</v>
      </c>
      <c r="E2078" s="2" t="s">
        <v>19</v>
      </c>
      <c r="F2078" s="2" t="s">
        <v>27</v>
      </c>
      <c r="G2078" s="2" t="n">
        <v>40</v>
      </c>
      <c r="H2078" s="2" t="n">
        <v>6</v>
      </c>
      <c r="I2078" s="3" t="n">
        <v>0</v>
      </c>
      <c r="J2078" s="2" t="n">
        <v>1</v>
      </c>
      <c r="K2078" s="2" t="n">
        <v>0</v>
      </c>
      <c r="L2078" s="2" t="n">
        <v>0</v>
      </c>
      <c r="M2078" s="3" t="n">
        <v>183872.88</v>
      </c>
      <c r="N2078" s="2" t="n">
        <v>1</v>
      </c>
      <c r="O2078" s="2" t="str">
        <f aca="false">IF(AND(L2078=1,J2078&gt;=2),"Active Engaged",IF(AND(L2078=1,J2078=1),"Active Low-Product",IF(AND(L2078=0,J2078&gt;=2),"Inactive Multi-Product","Inactive Disengaged")))</f>
        <v>Inactive Disengaged</v>
      </c>
      <c r="P2078" s="2" t="str">
        <f aca="false">IF(I2078&gt;=MEDIAN($I$2:$I$10001),"High","Low")</f>
        <v>Low</v>
      </c>
      <c r="Q2078" s="2" t="n">
        <f aca="false">L2078+IF(J2078&gt;=2,1,0)+K2078+IF(H2078&gt;=5,1,0)</f>
        <v>1</v>
      </c>
      <c r="R2078" s="2" t="n">
        <f aca="false">IF(AND(L2078=0,P2078="High"),1,0)</f>
        <v>0</v>
      </c>
    </row>
    <row r="2079" customFormat="false" ht="15" hidden="false" customHeight="false" outlineLevel="0" collapsed="false">
      <c r="A2079" s="2" t="n">
        <v>2025</v>
      </c>
      <c r="B2079" s="2" t="n">
        <v>15744843</v>
      </c>
      <c r="C2079" s="2" t="s">
        <v>279</v>
      </c>
      <c r="D2079" s="2" t="n">
        <v>569</v>
      </c>
      <c r="E2079" s="2" t="s">
        <v>22</v>
      </c>
      <c r="F2079" s="2" t="s">
        <v>20</v>
      </c>
      <c r="G2079" s="2" t="n">
        <v>34</v>
      </c>
      <c r="H2079" s="2" t="n">
        <v>6</v>
      </c>
      <c r="I2079" s="3" t="n">
        <v>144855.34</v>
      </c>
      <c r="J2079" s="2" t="n">
        <v>1</v>
      </c>
      <c r="K2079" s="2" t="n">
        <v>0</v>
      </c>
      <c r="L2079" s="2" t="n">
        <v>0</v>
      </c>
      <c r="M2079" s="3" t="n">
        <v>196555.32</v>
      </c>
      <c r="N2079" s="2" t="n">
        <v>0</v>
      </c>
      <c r="O2079" s="2" t="str">
        <f aca="false">IF(AND(L2079=1,J2079&gt;=2),"Active Engaged",IF(AND(L2079=1,J2079=1),"Active Low-Product",IF(AND(L2079=0,J2079&gt;=2),"Inactive Multi-Product","Inactive Disengaged")))</f>
        <v>Inactive Disengaged</v>
      </c>
      <c r="P2079" s="2" t="str">
        <f aca="false">IF(I2079&gt;=MEDIAN($I$2:$I$10001),"High","Low")</f>
        <v>High</v>
      </c>
      <c r="Q2079" s="2" t="n">
        <f aca="false">L2079+IF(J2079&gt;=2,1,0)+K2079+IF(H2079&gt;=5,1,0)</f>
        <v>1</v>
      </c>
      <c r="R2079" s="2" t="n">
        <f aca="false">IF(AND(L2079=0,P2079="High"),1,0)</f>
        <v>1</v>
      </c>
    </row>
    <row r="2080" customFormat="false" ht="15" hidden="false" customHeight="false" outlineLevel="0" collapsed="false">
      <c r="A2080" s="2" t="n">
        <v>2025</v>
      </c>
      <c r="B2080" s="2" t="n">
        <v>15815626</v>
      </c>
      <c r="C2080" s="2" t="s">
        <v>1245</v>
      </c>
      <c r="D2080" s="2" t="n">
        <v>640</v>
      </c>
      <c r="E2080" s="2" t="s">
        <v>19</v>
      </c>
      <c r="F2080" s="2" t="s">
        <v>27</v>
      </c>
      <c r="G2080" s="2" t="n">
        <v>63</v>
      </c>
      <c r="H2080" s="2" t="n">
        <v>2</v>
      </c>
      <c r="I2080" s="3" t="n">
        <v>68432.45</v>
      </c>
      <c r="J2080" s="2" t="n">
        <v>2</v>
      </c>
      <c r="K2080" s="2" t="n">
        <v>1</v>
      </c>
      <c r="L2080" s="2" t="n">
        <v>1</v>
      </c>
      <c r="M2080" s="3" t="n">
        <v>112503.24</v>
      </c>
      <c r="N2080" s="2" t="n">
        <v>1</v>
      </c>
      <c r="O2080" s="2" t="str">
        <f aca="false">IF(AND(L2080=1,J2080&gt;=2),"Active Engaged",IF(AND(L2080=1,J2080=1),"Active Low-Product",IF(AND(L2080=0,J2080&gt;=2),"Inactive Multi-Product","Inactive Disengaged")))</f>
        <v>Active Engaged</v>
      </c>
      <c r="P2080" s="2" t="str">
        <f aca="false">IF(I2080&gt;=MEDIAN($I$2:$I$10001),"High","Low")</f>
        <v>Low</v>
      </c>
      <c r="Q2080" s="2" t="n">
        <f aca="false">L2080+IF(J2080&gt;=2,1,0)+K2080+IF(H2080&gt;=5,1,0)</f>
        <v>3</v>
      </c>
      <c r="R2080" s="2" t="n">
        <f aca="false">IF(AND(L2080=0,P2080="High"),1,0)</f>
        <v>0</v>
      </c>
    </row>
    <row r="2081" customFormat="false" ht="15" hidden="false" customHeight="false" outlineLevel="0" collapsed="false">
      <c r="A2081" s="2" t="n">
        <v>2025</v>
      </c>
      <c r="B2081" s="2" t="n">
        <v>15784736</v>
      </c>
      <c r="C2081" s="2" t="s">
        <v>799</v>
      </c>
      <c r="D2081" s="2" t="n">
        <v>562</v>
      </c>
      <c r="E2081" s="2" t="s">
        <v>19</v>
      </c>
      <c r="F2081" s="2" t="s">
        <v>27</v>
      </c>
      <c r="G2081" s="2" t="n">
        <v>45</v>
      </c>
      <c r="H2081" s="2" t="n">
        <v>6</v>
      </c>
      <c r="I2081" s="3" t="n">
        <v>136855.24</v>
      </c>
      <c r="J2081" s="2" t="n">
        <v>1</v>
      </c>
      <c r="K2081" s="2" t="n">
        <v>1</v>
      </c>
      <c r="L2081" s="2" t="n">
        <v>0</v>
      </c>
      <c r="M2081" s="3" t="n">
        <v>46864</v>
      </c>
      <c r="N2081" s="2" t="n">
        <v>0</v>
      </c>
      <c r="O2081" s="2" t="str">
        <f aca="false">IF(AND(L2081=1,J2081&gt;=2),"Active Engaged",IF(AND(L2081=1,J2081=1),"Active Low-Product",IF(AND(L2081=0,J2081&gt;=2),"Inactive Multi-Product","Inactive Disengaged")))</f>
        <v>Inactive Disengaged</v>
      </c>
      <c r="P2081" s="2" t="str">
        <f aca="false">IF(I2081&gt;=MEDIAN($I$2:$I$10001),"High","Low")</f>
        <v>High</v>
      </c>
      <c r="Q2081" s="2" t="n">
        <f aca="false">L2081+IF(J2081&gt;=2,1,0)+K2081+IF(H2081&gt;=5,1,0)</f>
        <v>2</v>
      </c>
      <c r="R2081" s="2" t="n">
        <f aca="false">IF(AND(L2081=0,P2081="High"),1,0)</f>
        <v>1</v>
      </c>
    </row>
    <row r="2082" customFormat="false" ht="15" hidden="false" customHeight="false" outlineLevel="0" collapsed="false">
      <c r="A2082" s="2" t="n">
        <v>2025</v>
      </c>
      <c r="B2082" s="2" t="n">
        <v>15813412</v>
      </c>
      <c r="C2082" s="2" t="s">
        <v>1246</v>
      </c>
      <c r="D2082" s="2" t="n">
        <v>721</v>
      </c>
      <c r="E2082" s="2" t="s">
        <v>19</v>
      </c>
      <c r="F2082" s="2" t="s">
        <v>20</v>
      </c>
      <c r="G2082" s="2" t="n">
        <v>55</v>
      </c>
      <c r="H2082" s="2" t="n">
        <v>3</v>
      </c>
      <c r="I2082" s="3" t="n">
        <v>44020.89</v>
      </c>
      <c r="J2082" s="2" t="n">
        <v>1</v>
      </c>
      <c r="K2082" s="2" t="n">
        <v>1</v>
      </c>
      <c r="L2082" s="2" t="n">
        <v>0</v>
      </c>
      <c r="M2082" s="3" t="n">
        <v>65864.4</v>
      </c>
      <c r="N2082" s="2" t="n">
        <v>1</v>
      </c>
      <c r="O2082" s="2" t="str">
        <f aca="false">IF(AND(L2082=1,J2082&gt;=2),"Active Engaged",IF(AND(L2082=1,J2082=1),"Active Low-Product",IF(AND(L2082=0,J2082&gt;=2),"Inactive Multi-Product","Inactive Disengaged")))</f>
        <v>Inactive Disengaged</v>
      </c>
      <c r="P2082" s="2" t="str">
        <f aca="false">IF(I2082&gt;=MEDIAN($I$2:$I$10001),"High","Low")</f>
        <v>Low</v>
      </c>
      <c r="Q2082" s="2" t="n">
        <f aca="false">L2082+IF(J2082&gt;=2,1,0)+K2082+IF(H2082&gt;=5,1,0)</f>
        <v>1</v>
      </c>
      <c r="R2082" s="2" t="n">
        <f aca="false">IF(AND(L2082=0,P2082="High"),1,0)</f>
        <v>0</v>
      </c>
    </row>
    <row r="2083" customFormat="false" ht="15" hidden="false" customHeight="false" outlineLevel="0" collapsed="false">
      <c r="A2083" s="2" t="n">
        <v>2025</v>
      </c>
      <c r="B2083" s="2" t="n">
        <v>15809143</v>
      </c>
      <c r="C2083" s="2" t="s">
        <v>326</v>
      </c>
      <c r="D2083" s="2" t="n">
        <v>456</v>
      </c>
      <c r="E2083" s="2" t="s">
        <v>30</v>
      </c>
      <c r="F2083" s="2" t="s">
        <v>27</v>
      </c>
      <c r="G2083" s="2" t="n">
        <v>32</v>
      </c>
      <c r="H2083" s="2" t="n">
        <v>9</v>
      </c>
      <c r="I2083" s="3" t="n">
        <v>133060.63</v>
      </c>
      <c r="J2083" s="2" t="n">
        <v>1</v>
      </c>
      <c r="K2083" s="2" t="n">
        <v>1</v>
      </c>
      <c r="L2083" s="2" t="n">
        <v>1</v>
      </c>
      <c r="M2083" s="3" t="n">
        <v>125167.92</v>
      </c>
      <c r="N2083" s="2" t="n">
        <v>0</v>
      </c>
      <c r="O2083" s="2" t="str">
        <f aca="false">IF(AND(L2083=1,J2083&gt;=2),"Active Engaged",IF(AND(L2083=1,J2083=1),"Active Low-Product",IF(AND(L2083=0,J2083&gt;=2),"Inactive Multi-Product","Inactive Disengaged")))</f>
        <v>Active Low-Product</v>
      </c>
      <c r="P2083" s="2" t="str">
        <f aca="false">IF(I2083&gt;=MEDIAN($I$2:$I$10001),"High","Low")</f>
        <v>High</v>
      </c>
      <c r="Q2083" s="2" t="n">
        <f aca="false">L2083+IF(J2083&gt;=2,1,0)+K2083+IF(H2083&gt;=5,1,0)</f>
        <v>3</v>
      </c>
      <c r="R2083" s="2" t="n">
        <f aca="false">IF(AND(L2083=0,P2083="High"),1,0)</f>
        <v>0</v>
      </c>
    </row>
    <row r="2084" customFormat="false" ht="15" hidden="false" customHeight="false" outlineLevel="0" collapsed="false">
      <c r="A2084" s="2" t="n">
        <v>2025</v>
      </c>
      <c r="B2084" s="2" t="n">
        <v>15617617</v>
      </c>
      <c r="C2084" s="2" t="s">
        <v>857</v>
      </c>
      <c r="D2084" s="2" t="n">
        <v>811</v>
      </c>
      <c r="E2084" s="2" t="s">
        <v>22</v>
      </c>
      <c r="F2084" s="2" t="s">
        <v>27</v>
      </c>
      <c r="G2084" s="2" t="n">
        <v>39</v>
      </c>
      <c r="H2084" s="2" t="n">
        <v>7</v>
      </c>
      <c r="I2084" s="3" t="n">
        <v>0</v>
      </c>
      <c r="J2084" s="2" t="n">
        <v>2</v>
      </c>
      <c r="K2084" s="2" t="n">
        <v>1</v>
      </c>
      <c r="L2084" s="2" t="n">
        <v>1</v>
      </c>
      <c r="M2084" s="3" t="n">
        <v>177519.39</v>
      </c>
      <c r="N2084" s="2" t="n">
        <v>0</v>
      </c>
      <c r="O2084" s="2" t="str">
        <f aca="false">IF(AND(L2084=1,J2084&gt;=2),"Active Engaged",IF(AND(L2084=1,J2084=1),"Active Low-Product",IF(AND(L2084=0,J2084&gt;=2),"Inactive Multi-Product","Inactive Disengaged")))</f>
        <v>Active Engaged</v>
      </c>
      <c r="P2084" s="2" t="str">
        <f aca="false">IF(I2084&gt;=MEDIAN($I$2:$I$10001),"High","Low")</f>
        <v>Low</v>
      </c>
      <c r="Q2084" s="2" t="n">
        <f aca="false">L2084+IF(J2084&gt;=2,1,0)+K2084+IF(H2084&gt;=5,1,0)</f>
        <v>4</v>
      </c>
      <c r="R2084" s="2" t="n">
        <f aca="false">IF(AND(L2084=0,P2084="High"),1,0)</f>
        <v>0</v>
      </c>
    </row>
    <row r="2085" customFormat="false" ht="15" hidden="false" customHeight="false" outlineLevel="0" collapsed="false">
      <c r="A2085" s="2" t="n">
        <v>2025</v>
      </c>
      <c r="B2085" s="2" t="n">
        <v>15779738</v>
      </c>
      <c r="C2085" s="2" t="s">
        <v>72</v>
      </c>
      <c r="D2085" s="2" t="n">
        <v>534</v>
      </c>
      <c r="E2085" s="2" t="s">
        <v>19</v>
      </c>
      <c r="F2085" s="2" t="s">
        <v>27</v>
      </c>
      <c r="G2085" s="2" t="n">
        <v>24</v>
      </c>
      <c r="H2085" s="2" t="n">
        <v>1</v>
      </c>
      <c r="I2085" s="3" t="n">
        <v>0</v>
      </c>
      <c r="J2085" s="2" t="n">
        <v>1</v>
      </c>
      <c r="K2085" s="2" t="n">
        <v>1</v>
      </c>
      <c r="L2085" s="2" t="n">
        <v>1</v>
      </c>
      <c r="M2085" s="3" t="n">
        <v>169653.32</v>
      </c>
      <c r="N2085" s="2" t="n">
        <v>0</v>
      </c>
      <c r="O2085" s="2" t="str">
        <f aca="false">IF(AND(L2085=1,J2085&gt;=2),"Active Engaged",IF(AND(L2085=1,J2085=1),"Active Low-Product",IF(AND(L2085=0,J2085&gt;=2),"Inactive Multi-Product","Inactive Disengaged")))</f>
        <v>Active Low-Product</v>
      </c>
      <c r="P2085" s="2" t="str">
        <f aca="false">IF(I2085&gt;=MEDIAN($I$2:$I$10001),"High","Low")</f>
        <v>Low</v>
      </c>
      <c r="Q2085" s="2" t="n">
        <f aca="false">L2085+IF(J2085&gt;=2,1,0)+K2085+IF(H2085&gt;=5,1,0)</f>
        <v>2</v>
      </c>
      <c r="R2085" s="2" t="n">
        <f aca="false">IF(AND(L2085=0,P2085="High"),1,0)</f>
        <v>0</v>
      </c>
    </row>
    <row r="2086" customFormat="false" ht="15" hidden="false" customHeight="false" outlineLevel="0" collapsed="false">
      <c r="A2086" s="2" t="n">
        <v>2025</v>
      </c>
      <c r="B2086" s="2" t="n">
        <v>15668669</v>
      </c>
      <c r="C2086" s="2" t="s">
        <v>745</v>
      </c>
      <c r="D2086" s="2" t="n">
        <v>423</v>
      </c>
      <c r="E2086" s="2" t="s">
        <v>19</v>
      </c>
      <c r="F2086" s="2" t="s">
        <v>20</v>
      </c>
      <c r="G2086" s="2" t="n">
        <v>36</v>
      </c>
      <c r="H2086" s="2" t="n">
        <v>5</v>
      </c>
      <c r="I2086" s="3" t="n">
        <v>97665.61</v>
      </c>
      <c r="J2086" s="2" t="n">
        <v>1</v>
      </c>
      <c r="K2086" s="2" t="n">
        <v>1</v>
      </c>
      <c r="L2086" s="2" t="n">
        <v>0</v>
      </c>
      <c r="M2086" s="3" t="n">
        <v>118372.55</v>
      </c>
      <c r="N2086" s="2" t="n">
        <v>1</v>
      </c>
      <c r="O2086" s="2" t="str">
        <f aca="false">IF(AND(L2086=1,J2086&gt;=2),"Active Engaged",IF(AND(L2086=1,J2086=1),"Active Low-Product",IF(AND(L2086=0,J2086&gt;=2),"Inactive Multi-Product","Inactive Disengaged")))</f>
        <v>Inactive Disengaged</v>
      </c>
      <c r="P2086" s="2" t="str">
        <f aca="false">IF(I2086&gt;=MEDIAN($I$2:$I$10001),"High","Low")</f>
        <v>High</v>
      </c>
      <c r="Q2086" s="2" t="n">
        <f aca="false">L2086+IF(J2086&gt;=2,1,0)+K2086+IF(H2086&gt;=5,1,0)</f>
        <v>2</v>
      </c>
      <c r="R2086" s="2" t="n">
        <f aca="false">IF(AND(L2086=0,P2086="High"),1,0)</f>
        <v>1</v>
      </c>
    </row>
    <row r="2087" customFormat="false" ht="15" hidden="false" customHeight="false" outlineLevel="0" collapsed="false">
      <c r="A2087" s="2" t="n">
        <v>2025</v>
      </c>
      <c r="B2087" s="2" t="n">
        <v>15687477</v>
      </c>
      <c r="C2087" s="2" t="s">
        <v>813</v>
      </c>
      <c r="D2087" s="2" t="n">
        <v>594</v>
      </c>
      <c r="E2087" s="2" t="s">
        <v>30</v>
      </c>
      <c r="F2087" s="2" t="s">
        <v>27</v>
      </c>
      <c r="G2087" s="2" t="n">
        <v>28</v>
      </c>
      <c r="H2087" s="2" t="n">
        <v>5</v>
      </c>
      <c r="I2087" s="3" t="n">
        <v>185013.02</v>
      </c>
      <c r="J2087" s="2" t="n">
        <v>1</v>
      </c>
      <c r="K2087" s="2" t="n">
        <v>1</v>
      </c>
      <c r="L2087" s="2" t="n">
        <v>0</v>
      </c>
      <c r="M2087" s="3" t="n">
        <v>16481.12</v>
      </c>
      <c r="N2087" s="2" t="n">
        <v>0</v>
      </c>
      <c r="O2087" s="2" t="str">
        <f aca="false">IF(AND(L2087=1,J2087&gt;=2),"Active Engaged",IF(AND(L2087=1,J2087=1),"Active Low-Product",IF(AND(L2087=0,J2087&gt;=2),"Inactive Multi-Product","Inactive Disengaged")))</f>
        <v>Inactive Disengaged</v>
      </c>
      <c r="P2087" s="2" t="str">
        <f aca="false">IF(I2087&gt;=MEDIAN($I$2:$I$10001),"High","Low")</f>
        <v>High</v>
      </c>
      <c r="Q2087" s="2" t="n">
        <f aca="false">L2087+IF(J2087&gt;=2,1,0)+K2087+IF(H2087&gt;=5,1,0)</f>
        <v>2</v>
      </c>
      <c r="R2087" s="2" t="n">
        <f aca="false">IF(AND(L2087=0,P2087="High"),1,0)</f>
        <v>1</v>
      </c>
    </row>
    <row r="2088" customFormat="false" ht="15" hidden="false" customHeight="false" outlineLevel="0" collapsed="false">
      <c r="A2088" s="2" t="n">
        <v>2025</v>
      </c>
      <c r="B2088" s="2" t="n">
        <v>15578908</v>
      </c>
      <c r="C2088" s="2" t="s">
        <v>1064</v>
      </c>
      <c r="D2088" s="2" t="n">
        <v>725</v>
      </c>
      <c r="E2088" s="2" t="s">
        <v>22</v>
      </c>
      <c r="F2088" s="2" t="s">
        <v>20</v>
      </c>
      <c r="G2088" s="2" t="n">
        <v>32</v>
      </c>
      <c r="H2088" s="2" t="n">
        <v>0</v>
      </c>
      <c r="I2088" s="3" t="n">
        <v>0</v>
      </c>
      <c r="J2088" s="2" t="n">
        <v>2</v>
      </c>
      <c r="K2088" s="2" t="n">
        <v>1</v>
      </c>
      <c r="L2088" s="2" t="n">
        <v>1</v>
      </c>
      <c r="M2088" s="3" t="n">
        <v>138525.19</v>
      </c>
      <c r="N2088" s="2" t="n">
        <v>0</v>
      </c>
      <c r="O2088" s="2" t="str">
        <f aca="false">IF(AND(L2088=1,J2088&gt;=2),"Active Engaged",IF(AND(L2088=1,J2088=1),"Active Low-Product",IF(AND(L2088=0,J2088&gt;=2),"Inactive Multi-Product","Inactive Disengaged")))</f>
        <v>Active Engaged</v>
      </c>
      <c r="P2088" s="2" t="str">
        <f aca="false">IF(I2088&gt;=MEDIAN($I$2:$I$10001),"High","Low")</f>
        <v>Low</v>
      </c>
      <c r="Q2088" s="2" t="n">
        <f aca="false">L2088+IF(J2088&gt;=2,1,0)+K2088+IF(H2088&gt;=5,1,0)</f>
        <v>3</v>
      </c>
      <c r="R2088" s="2" t="n">
        <f aca="false">IF(AND(L2088=0,P2088="High"),1,0)</f>
        <v>0</v>
      </c>
    </row>
    <row r="2089" customFormat="false" ht="15" hidden="false" customHeight="false" outlineLevel="0" collapsed="false">
      <c r="A2089" s="2" t="n">
        <v>2025</v>
      </c>
      <c r="B2089" s="2" t="n">
        <v>15687658</v>
      </c>
      <c r="C2089" s="2" t="s">
        <v>1247</v>
      </c>
      <c r="D2089" s="2" t="n">
        <v>716</v>
      </c>
      <c r="E2089" s="2" t="s">
        <v>19</v>
      </c>
      <c r="F2089" s="2" t="s">
        <v>20</v>
      </c>
      <c r="G2089" s="2" t="n">
        <v>52</v>
      </c>
      <c r="H2089" s="2" t="n">
        <v>7</v>
      </c>
      <c r="I2089" s="3" t="n">
        <v>65971.61</v>
      </c>
      <c r="J2089" s="2" t="n">
        <v>2</v>
      </c>
      <c r="K2089" s="2" t="n">
        <v>1</v>
      </c>
      <c r="L2089" s="2" t="n">
        <v>0</v>
      </c>
      <c r="M2089" s="3" t="n">
        <v>14608</v>
      </c>
      <c r="N2089" s="2" t="n">
        <v>1</v>
      </c>
      <c r="O2089" s="2" t="str">
        <f aca="false">IF(AND(L2089=1,J2089&gt;=2),"Active Engaged",IF(AND(L2089=1,J2089=1),"Active Low-Product",IF(AND(L2089=0,J2089&gt;=2),"Inactive Multi-Product","Inactive Disengaged")))</f>
        <v>Inactive Multi-Product</v>
      </c>
      <c r="P2089" s="2" t="str">
        <f aca="false">IF(I2089&gt;=MEDIAN($I$2:$I$10001),"High","Low")</f>
        <v>Low</v>
      </c>
      <c r="Q2089" s="2" t="n">
        <f aca="false">L2089+IF(J2089&gt;=2,1,0)+K2089+IF(H2089&gt;=5,1,0)</f>
        <v>3</v>
      </c>
      <c r="R2089" s="2" t="n">
        <f aca="false">IF(AND(L2089=0,P2089="High"),1,0)</f>
        <v>0</v>
      </c>
    </row>
    <row r="2090" customFormat="false" ht="15" hidden="false" customHeight="false" outlineLevel="0" collapsed="false">
      <c r="A2090" s="2" t="n">
        <v>2025</v>
      </c>
      <c r="B2090" s="2" t="n">
        <v>15615020</v>
      </c>
      <c r="C2090" s="2" t="s">
        <v>1248</v>
      </c>
      <c r="D2090" s="2" t="n">
        <v>595</v>
      </c>
      <c r="E2090" s="2" t="s">
        <v>30</v>
      </c>
      <c r="F2090" s="2" t="s">
        <v>20</v>
      </c>
      <c r="G2090" s="2" t="n">
        <v>41</v>
      </c>
      <c r="H2090" s="2" t="n">
        <v>9</v>
      </c>
      <c r="I2090" s="3" t="n">
        <v>150463.11</v>
      </c>
      <c r="J2090" s="2" t="n">
        <v>2</v>
      </c>
      <c r="K2090" s="2" t="n">
        <v>0</v>
      </c>
      <c r="L2090" s="2" t="n">
        <v>1</v>
      </c>
      <c r="M2090" s="3" t="n">
        <v>81548.38</v>
      </c>
      <c r="N2090" s="2" t="n">
        <v>0</v>
      </c>
      <c r="O2090" s="2" t="str">
        <f aca="false">IF(AND(L2090=1,J2090&gt;=2),"Active Engaged",IF(AND(L2090=1,J2090=1),"Active Low-Product",IF(AND(L2090=0,J2090&gt;=2),"Inactive Multi-Product","Inactive Disengaged")))</f>
        <v>Active Engaged</v>
      </c>
      <c r="P2090" s="2" t="str">
        <f aca="false">IF(I2090&gt;=MEDIAN($I$2:$I$10001),"High","Low")</f>
        <v>High</v>
      </c>
      <c r="Q2090" s="2" t="n">
        <f aca="false">L2090+IF(J2090&gt;=2,1,0)+K2090+IF(H2090&gt;=5,1,0)</f>
        <v>3</v>
      </c>
      <c r="R2090" s="2" t="n">
        <f aca="false">IF(AND(L2090=0,P2090="High"),1,0)</f>
        <v>0</v>
      </c>
    </row>
    <row r="2091" customFormat="false" ht="15" hidden="false" customHeight="false" outlineLevel="0" collapsed="false">
      <c r="A2091" s="2" t="n">
        <v>2025</v>
      </c>
      <c r="B2091" s="2" t="n">
        <v>15608886</v>
      </c>
      <c r="C2091" s="2" t="s">
        <v>1249</v>
      </c>
      <c r="D2091" s="2" t="n">
        <v>679</v>
      </c>
      <c r="E2091" s="2" t="s">
        <v>19</v>
      </c>
      <c r="F2091" s="2" t="s">
        <v>20</v>
      </c>
      <c r="G2091" s="2" t="n">
        <v>33</v>
      </c>
      <c r="H2091" s="2" t="n">
        <v>1</v>
      </c>
      <c r="I2091" s="3" t="n">
        <v>0</v>
      </c>
      <c r="J2091" s="2" t="n">
        <v>2</v>
      </c>
      <c r="K2091" s="2" t="n">
        <v>0</v>
      </c>
      <c r="L2091" s="2" t="n">
        <v>0</v>
      </c>
      <c r="M2091" s="3" t="n">
        <v>69608.48</v>
      </c>
      <c r="N2091" s="2" t="n">
        <v>0</v>
      </c>
      <c r="O2091" s="2" t="str">
        <f aca="false">IF(AND(L2091=1,J2091&gt;=2),"Active Engaged",IF(AND(L2091=1,J2091=1),"Active Low-Product",IF(AND(L2091=0,J2091&gt;=2),"Inactive Multi-Product","Inactive Disengaged")))</f>
        <v>Inactive Multi-Product</v>
      </c>
      <c r="P2091" s="2" t="str">
        <f aca="false">IF(I2091&gt;=MEDIAN($I$2:$I$10001),"High","Low")</f>
        <v>Low</v>
      </c>
      <c r="Q2091" s="2" t="n">
        <f aca="false">L2091+IF(J2091&gt;=2,1,0)+K2091+IF(H2091&gt;=5,1,0)</f>
        <v>1</v>
      </c>
      <c r="R2091" s="2" t="n">
        <f aca="false">IF(AND(L2091=0,P2091="High"),1,0)</f>
        <v>0</v>
      </c>
    </row>
    <row r="2092" customFormat="false" ht="15" hidden="false" customHeight="false" outlineLevel="0" collapsed="false">
      <c r="A2092" s="2" t="n">
        <v>2025</v>
      </c>
      <c r="B2092" s="2" t="n">
        <v>15602551</v>
      </c>
      <c r="C2092" s="2" t="s">
        <v>291</v>
      </c>
      <c r="D2092" s="2" t="n">
        <v>667</v>
      </c>
      <c r="E2092" s="2" t="s">
        <v>22</v>
      </c>
      <c r="F2092" s="2" t="s">
        <v>27</v>
      </c>
      <c r="G2092" s="2" t="n">
        <v>39</v>
      </c>
      <c r="H2092" s="2" t="n">
        <v>9</v>
      </c>
      <c r="I2092" s="3" t="n">
        <v>0</v>
      </c>
      <c r="J2092" s="2" t="n">
        <v>2</v>
      </c>
      <c r="K2092" s="2" t="n">
        <v>1</v>
      </c>
      <c r="L2092" s="2" t="n">
        <v>0</v>
      </c>
      <c r="M2092" s="3" t="n">
        <v>68873.8</v>
      </c>
      <c r="N2092" s="2" t="n">
        <v>0</v>
      </c>
      <c r="O2092" s="2" t="str">
        <f aca="false">IF(AND(L2092=1,J2092&gt;=2),"Active Engaged",IF(AND(L2092=1,J2092=1),"Active Low-Product",IF(AND(L2092=0,J2092&gt;=2),"Inactive Multi-Product","Inactive Disengaged")))</f>
        <v>Inactive Multi-Product</v>
      </c>
      <c r="P2092" s="2" t="str">
        <f aca="false">IF(I2092&gt;=MEDIAN($I$2:$I$10001),"High","Low")</f>
        <v>Low</v>
      </c>
      <c r="Q2092" s="2" t="n">
        <f aca="false">L2092+IF(J2092&gt;=2,1,0)+K2092+IF(H2092&gt;=5,1,0)</f>
        <v>3</v>
      </c>
      <c r="R2092" s="2" t="n">
        <f aca="false">IF(AND(L2092=0,P2092="High"),1,0)</f>
        <v>0</v>
      </c>
    </row>
    <row r="2093" customFormat="false" ht="15" hidden="false" customHeight="false" outlineLevel="0" collapsed="false">
      <c r="A2093" s="2" t="n">
        <v>2025</v>
      </c>
      <c r="B2093" s="2" t="n">
        <v>15672945</v>
      </c>
      <c r="C2093" s="2" t="s">
        <v>1250</v>
      </c>
      <c r="D2093" s="2" t="n">
        <v>661</v>
      </c>
      <c r="E2093" s="2" t="s">
        <v>19</v>
      </c>
      <c r="F2093" s="2" t="s">
        <v>20</v>
      </c>
      <c r="G2093" s="2" t="n">
        <v>37</v>
      </c>
      <c r="H2093" s="2" t="n">
        <v>5</v>
      </c>
      <c r="I2093" s="3" t="n">
        <v>136425.18</v>
      </c>
      <c r="J2093" s="2" t="n">
        <v>1</v>
      </c>
      <c r="K2093" s="2" t="n">
        <v>1</v>
      </c>
      <c r="L2093" s="2" t="n">
        <v>0</v>
      </c>
      <c r="M2093" s="3" t="n">
        <v>81102.81</v>
      </c>
      <c r="N2093" s="2" t="n">
        <v>0</v>
      </c>
      <c r="O2093" s="2" t="str">
        <f aca="false">IF(AND(L2093=1,J2093&gt;=2),"Active Engaged",IF(AND(L2093=1,J2093=1),"Active Low-Product",IF(AND(L2093=0,J2093&gt;=2),"Inactive Multi-Product","Inactive Disengaged")))</f>
        <v>Inactive Disengaged</v>
      </c>
      <c r="P2093" s="2" t="str">
        <f aca="false">IF(I2093&gt;=MEDIAN($I$2:$I$10001),"High","Low")</f>
        <v>High</v>
      </c>
      <c r="Q2093" s="2" t="n">
        <f aca="false">L2093+IF(J2093&gt;=2,1,0)+K2093+IF(H2093&gt;=5,1,0)</f>
        <v>2</v>
      </c>
      <c r="R2093" s="2" t="n">
        <f aca="false">IF(AND(L2093=0,P2093="High"),1,0)</f>
        <v>1</v>
      </c>
    </row>
    <row r="2094" customFormat="false" ht="15" hidden="false" customHeight="false" outlineLevel="0" collapsed="false">
      <c r="A2094" s="2" t="n">
        <v>2025</v>
      </c>
      <c r="B2094" s="2" t="n">
        <v>15757408</v>
      </c>
      <c r="C2094" s="2" t="s">
        <v>446</v>
      </c>
      <c r="D2094" s="2" t="n">
        <v>655</v>
      </c>
      <c r="E2094" s="2" t="s">
        <v>22</v>
      </c>
      <c r="F2094" s="2" t="s">
        <v>27</v>
      </c>
      <c r="G2094" s="2" t="n">
        <v>38</v>
      </c>
      <c r="H2094" s="2" t="n">
        <v>3</v>
      </c>
      <c r="I2094" s="3" t="n">
        <v>250898.09</v>
      </c>
      <c r="J2094" s="2" t="n">
        <v>3</v>
      </c>
      <c r="K2094" s="2" t="n">
        <v>0</v>
      </c>
      <c r="L2094" s="2" t="n">
        <v>1</v>
      </c>
      <c r="M2094" s="3" t="n">
        <v>81054</v>
      </c>
      <c r="N2094" s="2" t="n">
        <v>1</v>
      </c>
      <c r="O2094" s="2" t="str">
        <f aca="false">IF(AND(L2094=1,J2094&gt;=2),"Active Engaged",IF(AND(L2094=1,J2094=1),"Active Low-Product",IF(AND(L2094=0,J2094&gt;=2),"Inactive Multi-Product","Inactive Disengaged")))</f>
        <v>Active Engaged</v>
      </c>
      <c r="P2094" s="2" t="str">
        <f aca="false">IF(I2094&gt;=MEDIAN($I$2:$I$10001),"High","Low")</f>
        <v>High</v>
      </c>
      <c r="Q2094" s="2" t="n">
        <f aca="false">L2094+IF(J2094&gt;=2,1,0)+K2094+IF(H2094&gt;=5,1,0)</f>
        <v>2</v>
      </c>
      <c r="R2094" s="2" t="n">
        <f aca="false">IF(AND(L2094=0,P2094="High"),1,0)</f>
        <v>0</v>
      </c>
    </row>
    <row r="2095" customFormat="false" ht="15" hidden="false" customHeight="false" outlineLevel="0" collapsed="false">
      <c r="A2095" s="2" t="n">
        <v>2025</v>
      </c>
      <c r="B2095" s="2" t="n">
        <v>15806132</v>
      </c>
      <c r="C2095" s="2" t="s">
        <v>69</v>
      </c>
      <c r="D2095" s="2" t="n">
        <v>555</v>
      </c>
      <c r="E2095" s="2" t="s">
        <v>19</v>
      </c>
      <c r="F2095" s="2" t="s">
        <v>27</v>
      </c>
      <c r="G2095" s="2" t="n">
        <v>55</v>
      </c>
      <c r="H2095" s="2" t="n">
        <v>4</v>
      </c>
      <c r="I2095" s="3" t="n">
        <v>146798.81</v>
      </c>
      <c r="J2095" s="2" t="n">
        <v>1</v>
      </c>
      <c r="K2095" s="2" t="n">
        <v>1</v>
      </c>
      <c r="L2095" s="2" t="n">
        <v>1</v>
      </c>
      <c r="M2095" s="3" t="n">
        <v>74149.77</v>
      </c>
      <c r="N2095" s="2" t="n">
        <v>0</v>
      </c>
      <c r="O2095" s="2" t="str">
        <f aca="false">IF(AND(L2095=1,J2095&gt;=2),"Active Engaged",IF(AND(L2095=1,J2095=1),"Active Low-Product",IF(AND(L2095=0,J2095&gt;=2),"Inactive Multi-Product","Inactive Disengaged")))</f>
        <v>Active Low-Product</v>
      </c>
      <c r="P2095" s="2" t="str">
        <f aca="false">IF(I2095&gt;=MEDIAN($I$2:$I$10001),"High","Low")</f>
        <v>High</v>
      </c>
      <c r="Q2095" s="2" t="n">
        <f aca="false">L2095+IF(J2095&gt;=2,1,0)+K2095+IF(H2095&gt;=5,1,0)</f>
        <v>2</v>
      </c>
      <c r="R2095" s="2" t="n">
        <f aca="false">IF(AND(L2095=0,P2095="High"),1,0)</f>
        <v>0</v>
      </c>
    </row>
    <row r="2096" customFormat="false" ht="15" hidden="false" customHeight="false" outlineLevel="0" collapsed="false">
      <c r="A2096" s="2" t="n">
        <v>2025</v>
      </c>
      <c r="B2096" s="2" t="n">
        <v>15813022</v>
      </c>
      <c r="C2096" s="2" t="s">
        <v>1251</v>
      </c>
      <c r="D2096" s="2" t="n">
        <v>531</v>
      </c>
      <c r="E2096" s="2" t="s">
        <v>22</v>
      </c>
      <c r="F2096" s="2" t="s">
        <v>27</v>
      </c>
      <c r="G2096" s="2" t="n">
        <v>70</v>
      </c>
      <c r="H2096" s="2" t="n">
        <v>1</v>
      </c>
      <c r="I2096" s="3" t="n">
        <v>0</v>
      </c>
      <c r="J2096" s="2" t="n">
        <v>2</v>
      </c>
      <c r="K2096" s="2" t="n">
        <v>0</v>
      </c>
      <c r="L2096" s="2" t="n">
        <v>0</v>
      </c>
      <c r="M2096" s="3" t="n">
        <v>99503.19</v>
      </c>
      <c r="N2096" s="2" t="n">
        <v>0</v>
      </c>
      <c r="O2096" s="2" t="str">
        <f aca="false">IF(AND(L2096=1,J2096&gt;=2),"Active Engaged",IF(AND(L2096=1,J2096=1),"Active Low-Product",IF(AND(L2096=0,J2096&gt;=2),"Inactive Multi-Product","Inactive Disengaged")))</f>
        <v>Inactive Multi-Product</v>
      </c>
      <c r="P2096" s="2" t="str">
        <f aca="false">IF(I2096&gt;=MEDIAN($I$2:$I$10001),"High","Low")</f>
        <v>Low</v>
      </c>
      <c r="Q2096" s="2" t="n">
        <f aca="false">L2096+IF(J2096&gt;=2,1,0)+K2096+IF(H2096&gt;=5,1,0)</f>
        <v>1</v>
      </c>
      <c r="R2096" s="2" t="n">
        <f aca="false">IF(AND(L2096=0,P2096="High"),1,0)</f>
        <v>0</v>
      </c>
    </row>
    <row r="2097" customFormat="false" ht="15" hidden="false" customHeight="false" outlineLevel="0" collapsed="false">
      <c r="A2097" s="2" t="n">
        <v>2025</v>
      </c>
      <c r="B2097" s="2" t="n">
        <v>15673578</v>
      </c>
      <c r="C2097" s="2" t="s">
        <v>692</v>
      </c>
      <c r="D2097" s="2" t="n">
        <v>611</v>
      </c>
      <c r="E2097" s="2" t="s">
        <v>30</v>
      </c>
      <c r="F2097" s="2" t="s">
        <v>20</v>
      </c>
      <c r="G2097" s="2" t="n">
        <v>40</v>
      </c>
      <c r="H2097" s="2" t="n">
        <v>7</v>
      </c>
      <c r="I2097" s="3" t="n">
        <v>128486.91</v>
      </c>
      <c r="J2097" s="2" t="n">
        <v>2</v>
      </c>
      <c r="K2097" s="2" t="n">
        <v>1</v>
      </c>
      <c r="L2097" s="2" t="n">
        <v>0</v>
      </c>
      <c r="M2097" s="3" t="n">
        <v>10109.47</v>
      </c>
      <c r="N2097" s="2" t="n">
        <v>0</v>
      </c>
      <c r="O2097" s="2" t="str">
        <f aca="false">IF(AND(L2097=1,J2097&gt;=2),"Active Engaged",IF(AND(L2097=1,J2097=1),"Active Low-Product",IF(AND(L2097=0,J2097&gt;=2),"Inactive Multi-Product","Inactive Disengaged")))</f>
        <v>Inactive Multi-Product</v>
      </c>
      <c r="P2097" s="2" t="str">
        <f aca="false">IF(I2097&gt;=MEDIAN($I$2:$I$10001),"High","Low")</f>
        <v>High</v>
      </c>
      <c r="Q2097" s="2" t="n">
        <f aca="false">L2097+IF(J2097&gt;=2,1,0)+K2097+IF(H2097&gt;=5,1,0)</f>
        <v>3</v>
      </c>
      <c r="R2097" s="2" t="n">
        <f aca="false">IF(AND(L2097=0,P2097="High"),1,0)</f>
        <v>1</v>
      </c>
    </row>
    <row r="2098" customFormat="false" ht="15" hidden="false" customHeight="false" outlineLevel="0" collapsed="false">
      <c r="A2098" s="2" t="n">
        <v>2025</v>
      </c>
      <c r="B2098" s="2" t="n">
        <v>15757916</v>
      </c>
      <c r="C2098" s="2" t="s">
        <v>1151</v>
      </c>
      <c r="D2098" s="2" t="n">
        <v>600</v>
      </c>
      <c r="E2098" s="2" t="s">
        <v>19</v>
      </c>
      <c r="F2098" s="2" t="s">
        <v>20</v>
      </c>
      <c r="G2098" s="2" t="n">
        <v>38</v>
      </c>
      <c r="H2098" s="2" t="n">
        <v>9</v>
      </c>
      <c r="I2098" s="3" t="n">
        <v>0</v>
      </c>
      <c r="J2098" s="2" t="n">
        <v>2</v>
      </c>
      <c r="K2098" s="2" t="n">
        <v>1</v>
      </c>
      <c r="L2098" s="2" t="n">
        <v>1</v>
      </c>
      <c r="M2098" s="3" t="n">
        <v>58855.85</v>
      </c>
      <c r="N2098" s="2" t="n">
        <v>0</v>
      </c>
      <c r="O2098" s="2" t="str">
        <f aca="false">IF(AND(L2098=1,J2098&gt;=2),"Active Engaged",IF(AND(L2098=1,J2098=1),"Active Low-Product",IF(AND(L2098=0,J2098&gt;=2),"Inactive Multi-Product","Inactive Disengaged")))</f>
        <v>Active Engaged</v>
      </c>
      <c r="P2098" s="2" t="str">
        <f aca="false">IF(I2098&gt;=MEDIAN($I$2:$I$10001),"High","Low")</f>
        <v>Low</v>
      </c>
      <c r="Q2098" s="2" t="n">
        <f aca="false">L2098+IF(J2098&gt;=2,1,0)+K2098+IF(H2098&gt;=5,1,0)</f>
        <v>4</v>
      </c>
      <c r="R2098" s="2" t="n">
        <f aca="false">IF(AND(L2098=0,P2098="High"),1,0)</f>
        <v>0</v>
      </c>
    </row>
    <row r="2099" customFormat="false" ht="15" hidden="false" customHeight="false" outlineLevel="0" collapsed="false">
      <c r="A2099" s="2" t="n">
        <v>2025</v>
      </c>
      <c r="B2099" s="2" t="n">
        <v>15689168</v>
      </c>
      <c r="C2099" s="2" t="s">
        <v>644</v>
      </c>
      <c r="D2099" s="2" t="n">
        <v>531</v>
      </c>
      <c r="E2099" s="2" t="s">
        <v>22</v>
      </c>
      <c r="F2099" s="2" t="s">
        <v>27</v>
      </c>
      <c r="G2099" s="2" t="n">
        <v>37</v>
      </c>
      <c r="H2099" s="2" t="n">
        <v>1</v>
      </c>
      <c r="I2099" s="3" t="n">
        <v>143407.29</v>
      </c>
      <c r="J2099" s="2" t="n">
        <v>2</v>
      </c>
      <c r="K2099" s="2" t="n">
        <v>0</v>
      </c>
      <c r="L2099" s="2" t="n">
        <v>1</v>
      </c>
      <c r="M2099" s="3" t="n">
        <v>84402.46</v>
      </c>
      <c r="N2099" s="2" t="n">
        <v>0</v>
      </c>
      <c r="O2099" s="2" t="str">
        <f aca="false">IF(AND(L2099=1,J2099&gt;=2),"Active Engaged",IF(AND(L2099=1,J2099=1),"Active Low-Product",IF(AND(L2099=0,J2099&gt;=2),"Inactive Multi-Product","Inactive Disengaged")))</f>
        <v>Active Engaged</v>
      </c>
      <c r="P2099" s="2" t="str">
        <f aca="false">IF(I2099&gt;=MEDIAN($I$2:$I$10001),"High","Low")</f>
        <v>High</v>
      </c>
      <c r="Q2099" s="2" t="n">
        <f aca="false">L2099+IF(J2099&gt;=2,1,0)+K2099+IF(H2099&gt;=5,1,0)</f>
        <v>2</v>
      </c>
      <c r="R2099" s="2" t="n">
        <f aca="false">IF(AND(L2099=0,P2099="High"),1,0)</f>
        <v>0</v>
      </c>
    </row>
    <row r="2100" customFormat="false" ht="15" hidden="false" customHeight="false" outlineLevel="0" collapsed="false">
      <c r="A2100" s="2" t="n">
        <v>2025</v>
      </c>
      <c r="B2100" s="2" t="n">
        <v>15769216</v>
      </c>
      <c r="C2100" s="2" t="s">
        <v>960</v>
      </c>
      <c r="D2100" s="2" t="n">
        <v>601</v>
      </c>
      <c r="E2100" s="2" t="s">
        <v>19</v>
      </c>
      <c r="F2100" s="2" t="s">
        <v>20</v>
      </c>
      <c r="G2100" s="2" t="n">
        <v>43</v>
      </c>
      <c r="H2100" s="2" t="n">
        <v>2</v>
      </c>
      <c r="I2100" s="3" t="n">
        <v>0</v>
      </c>
      <c r="J2100" s="2" t="n">
        <v>1</v>
      </c>
      <c r="K2100" s="2" t="n">
        <v>1</v>
      </c>
      <c r="L2100" s="2" t="n">
        <v>0</v>
      </c>
      <c r="M2100" s="3" t="n">
        <v>49713.87</v>
      </c>
      <c r="N2100" s="2" t="n">
        <v>1</v>
      </c>
      <c r="O2100" s="2" t="str">
        <f aca="false">IF(AND(L2100=1,J2100&gt;=2),"Active Engaged",IF(AND(L2100=1,J2100=1),"Active Low-Product",IF(AND(L2100=0,J2100&gt;=2),"Inactive Multi-Product","Inactive Disengaged")))</f>
        <v>Inactive Disengaged</v>
      </c>
      <c r="P2100" s="2" t="str">
        <f aca="false">IF(I2100&gt;=MEDIAN($I$2:$I$10001),"High","Low")</f>
        <v>Low</v>
      </c>
      <c r="Q2100" s="2" t="n">
        <f aca="false">L2100+IF(J2100&gt;=2,1,0)+K2100+IF(H2100&gt;=5,1,0)</f>
        <v>1</v>
      </c>
      <c r="R2100" s="2" t="n">
        <f aca="false">IF(AND(L2100=0,P2100="High"),1,0)</f>
        <v>0</v>
      </c>
    </row>
    <row r="2101" customFormat="false" ht="15" hidden="false" customHeight="false" outlineLevel="0" collapsed="false">
      <c r="A2101" s="2" t="n">
        <v>2025</v>
      </c>
      <c r="B2101" s="2" t="n">
        <v>15593295</v>
      </c>
      <c r="C2101" s="2" t="s">
        <v>1252</v>
      </c>
      <c r="D2101" s="2" t="n">
        <v>548</v>
      </c>
      <c r="E2101" s="2" t="s">
        <v>19</v>
      </c>
      <c r="F2101" s="2" t="s">
        <v>27</v>
      </c>
      <c r="G2101" s="2" t="n">
        <v>57</v>
      </c>
      <c r="H2101" s="2" t="n">
        <v>6</v>
      </c>
      <c r="I2101" s="3" t="n">
        <v>76165.65</v>
      </c>
      <c r="J2101" s="2" t="n">
        <v>1</v>
      </c>
      <c r="K2101" s="2" t="n">
        <v>1</v>
      </c>
      <c r="L2101" s="2" t="n">
        <v>1</v>
      </c>
      <c r="M2101" s="3" t="n">
        <v>133537.53</v>
      </c>
      <c r="N2101" s="2" t="n">
        <v>0</v>
      </c>
      <c r="O2101" s="2" t="str">
        <f aca="false">IF(AND(L2101=1,J2101&gt;=2),"Active Engaged",IF(AND(L2101=1,J2101=1),"Active Low-Product",IF(AND(L2101=0,J2101&gt;=2),"Inactive Multi-Product","Inactive Disengaged")))</f>
        <v>Active Low-Product</v>
      </c>
      <c r="P2101" s="2" t="str">
        <f aca="false">IF(I2101&gt;=MEDIAN($I$2:$I$10001),"High","Low")</f>
        <v>Low</v>
      </c>
      <c r="Q2101" s="2" t="n">
        <f aca="false">L2101+IF(J2101&gt;=2,1,0)+K2101+IF(H2101&gt;=5,1,0)</f>
        <v>3</v>
      </c>
      <c r="R2101" s="2" t="n">
        <f aca="false">IF(AND(L2101=0,P2101="High"),1,0)</f>
        <v>0</v>
      </c>
    </row>
    <row r="2102" customFormat="false" ht="15" hidden="false" customHeight="false" outlineLevel="0" collapsed="false">
      <c r="A2102" s="2" t="n">
        <v>2025</v>
      </c>
      <c r="B2102" s="2" t="n">
        <v>15804814</v>
      </c>
      <c r="C2102" s="2" t="s">
        <v>621</v>
      </c>
      <c r="D2102" s="2" t="n">
        <v>759</v>
      </c>
      <c r="E2102" s="2" t="s">
        <v>19</v>
      </c>
      <c r="F2102" s="2" t="s">
        <v>27</v>
      </c>
      <c r="G2102" s="2" t="n">
        <v>40</v>
      </c>
      <c r="H2102" s="2" t="n">
        <v>4</v>
      </c>
      <c r="I2102" s="3" t="n">
        <v>0</v>
      </c>
      <c r="J2102" s="2" t="n">
        <v>2</v>
      </c>
      <c r="K2102" s="2" t="n">
        <v>1</v>
      </c>
      <c r="L2102" s="2" t="n">
        <v>0</v>
      </c>
      <c r="M2102" s="3" t="n">
        <v>124615.59</v>
      </c>
      <c r="N2102" s="2" t="n">
        <v>0</v>
      </c>
      <c r="O2102" s="2" t="str">
        <f aca="false">IF(AND(L2102=1,J2102&gt;=2),"Active Engaged",IF(AND(L2102=1,J2102=1),"Active Low-Product",IF(AND(L2102=0,J2102&gt;=2),"Inactive Multi-Product","Inactive Disengaged")))</f>
        <v>Inactive Multi-Product</v>
      </c>
      <c r="P2102" s="2" t="str">
        <f aca="false">IF(I2102&gt;=MEDIAN($I$2:$I$10001),"High","Low")</f>
        <v>Low</v>
      </c>
      <c r="Q2102" s="2" t="n">
        <f aca="false">L2102+IF(J2102&gt;=2,1,0)+K2102+IF(H2102&gt;=5,1,0)</f>
        <v>2</v>
      </c>
      <c r="R2102" s="2" t="n">
        <f aca="false">IF(AND(L2102=0,P2102="High"),1,0)</f>
        <v>0</v>
      </c>
    </row>
    <row r="2103" customFormat="false" ht="15" hidden="false" customHeight="false" outlineLevel="0" collapsed="false">
      <c r="A2103" s="2" t="n">
        <v>2025</v>
      </c>
      <c r="B2103" s="2" t="n">
        <v>15778934</v>
      </c>
      <c r="C2103" s="2" t="s">
        <v>551</v>
      </c>
      <c r="D2103" s="2" t="n">
        <v>678</v>
      </c>
      <c r="E2103" s="2" t="s">
        <v>22</v>
      </c>
      <c r="F2103" s="2" t="s">
        <v>20</v>
      </c>
      <c r="G2103" s="2" t="n">
        <v>49</v>
      </c>
      <c r="H2103" s="2" t="n">
        <v>8</v>
      </c>
      <c r="I2103" s="3" t="n">
        <v>0</v>
      </c>
      <c r="J2103" s="2" t="n">
        <v>2</v>
      </c>
      <c r="K2103" s="2" t="n">
        <v>0</v>
      </c>
      <c r="L2103" s="2" t="n">
        <v>1</v>
      </c>
      <c r="M2103" s="3" t="n">
        <v>98090.69</v>
      </c>
      <c r="N2103" s="2" t="n">
        <v>0</v>
      </c>
      <c r="O2103" s="2" t="str">
        <f aca="false">IF(AND(L2103=1,J2103&gt;=2),"Active Engaged",IF(AND(L2103=1,J2103=1),"Active Low-Product",IF(AND(L2103=0,J2103&gt;=2),"Inactive Multi-Product","Inactive Disengaged")))</f>
        <v>Active Engaged</v>
      </c>
      <c r="P2103" s="2" t="str">
        <f aca="false">IF(I2103&gt;=MEDIAN($I$2:$I$10001),"High","Low")</f>
        <v>Low</v>
      </c>
      <c r="Q2103" s="2" t="n">
        <f aca="false">L2103+IF(J2103&gt;=2,1,0)+K2103+IF(H2103&gt;=5,1,0)</f>
        <v>3</v>
      </c>
      <c r="R2103" s="2" t="n">
        <f aca="false">IF(AND(L2103=0,P2103="High"),1,0)</f>
        <v>0</v>
      </c>
    </row>
    <row r="2104" customFormat="false" ht="15" hidden="false" customHeight="false" outlineLevel="0" collapsed="false">
      <c r="A2104" s="2" t="n">
        <v>2025</v>
      </c>
      <c r="B2104" s="2" t="n">
        <v>15802351</v>
      </c>
      <c r="C2104" s="2" t="s">
        <v>1253</v>
      </c>
      <c r="D2104" s="2" t="n">
        <v>755</v>
      </c>
      <c r="E2104" s="2" t="s">
        <v>30</v>
      </c>
      <c r="F2104" s="2" t="s">
        <v>20</v>
      </c>
      <c r="G2104" s="2" t="n">
        <v>33</v>
      </c>
      <c r="H2104" s="2" t="n">
        <v>6</v>
      </c>
      <c r="I2104" s="3" t="n">
        <v>90560.3</v>
      </c>
      <c r="J2104" s="2" t="n">
        <v>2</v>
      </c>
      <c r="K2104" s="2" t="n">
        <v>1</v>
      </c>
      <c r="L2104" s="2" t="n">
        <v>1</v>
      </c>
      <c r="M2104" s="3" t="n">
        <v>42607.69</v>
      </c>
      <c r="N2104" s="2" t="n">
        <v>0</v>
      </c>
      <c r="O2104" s="2" t="str">
        <f aca="false">IF(AND(L2104=1,J2104&gt;=2),"Active Engaged",IF(AND(L2104=1,J2104=1),"Active Low-Product",IF(AND(L2104=0,J2104&gt;=2),"Inactive Multi-Product","Inactive Disengaged")))</f>
        <v>Active Engaged</v>
      </c>
      <c r="P2104" s="2" t="str">
        <f aca="false">IF(I2104&gt;=MEDIAN($I$2:$I$10001),"High","Low")</f>
        <v>Low</v>
      </c>
      <c r="Q2104" s="2" t="n">
        <f aca="false">L2104+IF(J2104&gt;=2,1,0)+K2104+IF(H2104&gt;=5,1,0)</f>
        <v>4</v>
      </c>
      <c r="R2104" s="2" t="n">
        <f aca="false">IF(AND(L2104=0,P2104="High"),1,0)</f>
        <v>0</v>
      </c>
    </row>
    <row r="2105" customFormat="false" ht="15" hidden="false" customHeight="false" outlineLevel="0" collapsed="false">
      <c r="A2105" s="2" t="n">
        <v>2025</v>
      </c>
      <c r="B2105" s="2" t="n">
        <v>15630241</v>
      </c>
      <c r="C2105" s="2" t="s">
        <v>1254</v>
      </c>
      <c r="D2105" s="2" t="n">
        <v>594</v>
      </c>
      <c r="E2105" s="2" t="s">
        <v>19</v>
      </c>
      <c r="F2105" s="2" t="s">
        <v>27</v>
      </c>
      <c r="G2105" s="2" t="n">
        <v>61</v>
      </c>
      <c r="H2105" s="2" t="n">
        <v>3</v>
      </c>
      <c r="I2105" s="3" t="n">
        <v>62391.22</v>
      </c>
      <c r="J2105" s="2" t="n">
        <v>1</v>
      </c>
      <c r="K2105" s="2" t="n">
        <v>1</v>
      </c>
      <c r="L2105" s="2" t="n">
        <v>1</v>
      </c>
      <c r="M2105" s="3" t="n">
        <v>192434.11</v>
      </c>
      <c r="N2105" s="2" t="n">
        <v>0</v>
      </c>
      <c r="O2105" s="2" t="str">
        <f aca="false">IF(AND(L2105=1,J2105&gt;=2),"Active Engaged",IF(AND(L2105=1,J2105=1),"Active Low-Product",IF(AND(L2105=0,J2105&gt;=2),"Inactive Multi-Product","Inactive Disengaged")))</f>
        <v>Active Low-Product</v>
      </c>
      <c r="P2105" s="2" t="str">
        <f aca="false">IF(I2105&gt;=MEDIAN($I$2:$I$10001),"High","Low")</f>
        <v>Low</v>
      </c>
      <c r="Q2105" s="2" t="n">
        <f aca="false">L2105+IF(J2105&gt;=2,1,0)+K2105+IF(H2105&gt;=5,1,0)</f>
        <v>2</v>
      </c>
      <c r="R2105" s="2" t="n">
        <f aca="false">IF(AND(L2105=0,P2105="High"),1,0)</f>
        <v>0</v>
      </c>
    </row>
    <row r="2106" customFormat="false" ht="15" hidden="false" customHeight="false" outlineLevel="0" collapsed="false">
      <c r="A2106" s="2" t="n">
        <v>2025</v>
      </c>
      <c r="B2106" s="2" t="n">
        <v>15719561</v>
      </c>
      <c r="C2106" s="2" t="s">
        <v>491</v>
      </c>
      <c r="D2106" s="2" t="n">
        <v>768</v>
      </c>
      <c r="E2106" s="2" t="s">
        <v>19</v>
      </c>
      <c r="F2106" s="2" t="s">
        <v>27</v>
      </c>
      <c r="G2106" s="2" t="n">
        <v>42</v>
      </c>
      <c r="H2106" s="2" t="n">
        <v>5</v>
      </c>
      <c r="I2106" s="3" t="n">
        <v>0</v>
      </c>
      <c r="J2106" s="2" t="n">
        <v>3</v>
      </c>
      <c r="K2106" s="2" t="n">
        <v>0</v>
      </c>
      <c r="L2106" s="2" t="n">
        <v>0</v>
      </c>
      <c r="M2106" s="3" t="n">
        <v>60686.4</v>
      </c>
      <c r="N2106" s="2" t="n">
        <v>0</v>
      </c>
      <c r="O2106" s="2" t="str">
        <f aca="false">IF(AND(L2106=1,J2106&gt;=2),"Active Engaged",IF(AND(L2106=1,J2106=1),"Active Low-Product",IF(AND(L2106=0,J2106&gt;=2),"Inactive Multi-Product","Inactive Disengaged")))</f>
        <v>Inactive Multi-Product</v>
      </c>
      <c r="P2106" s="2" t="str">
        <f aca="false">IF(I2106&gt;=MEDIAN($I$2:$I$10001),"High","Low")</f>
        <v>Low</v>
      </c>
      <c r="Q2106" s="2" t="n">
        <f aca="false">L2106+IF(J2106&gt;=2,1,0)+K2106+IF(H2106&gt;=5,1,0)</f>
        <v>2</v>
      </c>
      <c r="R2106" s="2" t="n">
        <f aca="false">IF(AND(L2106=0,P2106="High"),1,0)</f>
        <v>0</v>
      </c>
    </row>
    <row r="2107" customFormat="false" ht="15" hidden="false" customHeight="false" outlineLevel="0" collapsed="false">
      <c r="A2107" s="2" t="n">
        <v>2025</v>
      </c>
      <c r="B2107" s="2" t="n">
        <v>15615096</v>
      </c>
      <c r="C2107" s="2" t="s">
        <v>1255</v>
      </c>
      <c r="D2107" s="2" t="n">
        <v>492</v>
      </c>
      <c r="E2107" s="2" t="s">
        <v>19</v>
      </c>
      <c r="F2107" s="2" t="s">
        <v>20</v>
      </c>
      <c r="G2107" s="2" t="n">
        <v>31</v>
      </c>
      <c r="H2107" s="2" t="n">
        <v>7</v>
      </c>
      <c r="I2107" s="3" t="n">
        <v>0</v>
      </c>
      <c r="J2107" s="2" t="n">
        <v>2</v>
      </c>
      <c r="K2107" s="2" t="n">
        <v>1</v>
      </c>
      <c r="L2107" s="2" t="n">
        <v>1</v>
      </c>
      <c r="M2107" s="3" t="n">
        <v>49463.44</v>
      </c>
      <c r="N2107" s="2" t="n">
        <v>0</v>
      </c>
      <c r="O2107" s="2" t="str">
        <f aca="false">IF(AND(L2107=1,J2107&gt;=2),"Active Engaged",IF(AND(L2107=1,J2107=1),"Active Low-Product",IF(AND(L2107=0,J2107&gt;=2),"Inactive Multi-Product","Inactive Disengaged")))</f>
        <v>Active Engaged</v>
      </c>
      <c r="P2107" s="2" t="str">
        <f aca="false">IF(I2107&gt;=MEDIAN($I$2:$I$10001),"High","Low")</f>
        <v>Low</v>
      </c>
      <c r="Q2107" s="2" t="n">
        <f aca="false">L2107+IF(J2107&gt;=2,1,0)+K2107+IF(H2107&gt;=5,1,0)</f>
        <v>4</v>
      </c>
      <c r="R2107" s="2" t="n">
        <f aca="false">IF(AND(L2107=0,P2107="High"),1,0)</f>
        <v>0</v>
      </c>
    </row>
    <row r="2108" customFormat="false" ht="15" hidden="false" customHeight="false" outlineLevel="0" collapsed="false">
      <c r="A2108" s="2" t="n">
        <v>2025</v>
      </c>
      <c r="B2108" s="2" t="n">
        <v>15659931</v>
      </c>
      <c r="C2108" s="2" t="s">
        <v>1256</v>
      </c>
      <c r="D2108" s="2" t="n">
        <v>637</v>
      </c>
      <c r="E2108" s="2" t="s">
        <v>30</v>
      </c>
      <c r="F2108" s="2" t="s">
        <v>20</v>
      </c>
      <c r="G2108" s="2" t="n">
        <v>55</v>
      </c>
      <c r="H2108" s="2" t="n">
        <v>1</v>
      </c>
      <c r="I2108" s="3" t="n">
        <v>123378.2</v>
      </c>
      <c r="J2108" s="2" t="n">
        <v>1</v>
      </c>
      <c r="K2108" s="2" t="n">
        <v>1</v>
      </c>
      <c r="L2108" s="2" t="n">
        <v>0</v>
      </c>
      <c r="M2108" s="3" t="n">
        <v>81431.99</v>
      </c>
      <c r="N2108" s="2" t="n">
        <v>1</v>
      </c>
      <c r="O2108" s="2" t="str">
        <f aca="false">IF(AND(L2108=1,J2108&gt;=2),"Active Engaged",IF(AND(L2108=1,J2108=1),"Active Low-Product",IF(AND(L2108=0,J2108&gt;=2),"Inactive Multi-Product","Inactive Disengaged")))</f>
        <v>Inactive Disengaged</v>
      </c>
      <c r="P2108" s="2" t="str">
        <f aca="false">IF(I2108&gt;=MEDIAN($I$2:$I$10001),"High","Low")</f>
        <v>High</v>
      </c>
      <c r="Q2108" s="2" t="n">
        <f aca="false">L2108+IF(J2108&gt;=2,1,0)+K2108+IF(H2108&gt;=5,1,0)</f>
        <v>1</v>
      </c>
      <c r="R2108" s="2" t="n">
        <f aca="false">IF(AND(L2108=0,P2108="High"),1,0)</f>
        <v>1</v>
      </c>
    </row>
    <row r="2109" customFormat="false" ht="15" hidden="false" customHeight="false" outlineLevel="0" collapsed="false">
      <c r="A2109" s="2" t="n">
        <v>2025</v>
      </c>
      <c r="B2109" s="2" t="n">
        <v>15714586</v>
      </c>
      <c r="C2109" s="2" t="s">
        <v>539</v>
      </c>
      <c r="D2109" s="2" t="n">
        <v>646</v>
      </c>
      <c r="E2109" s="2" t="s">
        <v>22</v>
      </c>
      <c r="F2109" s="2" t="s">
        <v>20</v>
      </c>
      <c r="G2109" s="2" t="n">
        <v>42</v>
      </c>
      <c r="H2109" s="2" t="n">
        <v>3</v>
      </c>
      <c r="I2109" s="3" t="n">
        <v>99836.47</v>
      </c>
      <c r="J2109" s="2" t="n">
        <v>1</v>
      </c>
      <c r="K2109" s="2" t="n">
        <v>0</v>
      </c>
      <c r="L2109" s="2" t="n">
        <v>1</v>
      </c>
      <c r="M2109" s="3" t="n">
        <v>22909.56</v>
      </c>
      <c r="N2109" s="2" t="n">
        <v>0</v>
      </c>
      <c r="O2109" s="2" t="str">
        <f aca="false">IF(AND(L2109=1,J2109&gt;=2),"Active Engaged",IF(AND(L2109=1,J2109=1),"Active Low-Product",IF(AND(L2109=0,J2109&gt;=2),"Inactive Multi-Product","Inactive Disengaged")))</f>
        <v>Active Low-Product</v>
      </c>
      <c r="P2109" s="2" t="str">
        <f aca="false">IF(I2109&gt;=MEDIAN($I$2:$I$10001),"High","Low")</f>
        <v>High</v>
      </c>
      <c r="Q2109" s="2" t="n">
        <f aca="false">L2109+IF(J2109&gt;=2,1,0)+K2109+IF(H2109&gt;=5,1,0)</f>
        <v>1</v>
      </c>
      <c r="R2109" s="2" t="n">
        <f aca="false">IF(AND(L2109=0,P2109="High"),1,0)</f>
        <v>0</v>
      </c>
    </row>
    <row r="2110" customFormat="false" ht="15" hidden="false" customHeight="false" outlineLevel="0" collapsed="false">
      <c r="A2110" s="2" t="n">
        <v>2025</v>
      </c>
      <c r="B2110" s="2" t="n">
        <v>15634949</v>
      </c>
      <c r="C2110" s="2" t="s">
        <v>225</v>
      </c>
      <c r="D2110" s="2" t="n">
        <v>593</v>
      </c>
      <c r="E2110" s="2" t="s">
        <v>30</v>
      </c>
      <c r="F2110" s="2" t="s">
        <v>27</v>
      </c>
      <c r="G2110" s="2" t="n">
        <v>74</v>
      </c>
      <c r="H2110" s="2" t="n">
        <v>5</v>
      </c>
      <c r="I2110" s="3" t="n">
        <v>161434.36</v>
      </c>
      <c r="J2110" s="2" t="n">
        <v>2</v>
      </c>
      <c r="K2110" s="2" t="n">
        <v>1</v>
      </c>
      <c r="L2110" s="2" t="n">
        <v>1</v>
      </c>
      <c r="M2110" s="3" t="n">
        <v>65532.17</v>
      </c>
      <c r="N2110" s="2" t="n">
        <v>0</v>
      </c>
      <c r="O2110" s="2" t="str">
        <f aca="false">IF(AND(L2110=1,J2110&gt;=2),"Active Engaged",IF(AND(L2110=1,J2110=1),"Active Low-Product",IF(AND(L2110=0,J2110&gt;=2),"Inactive Multi-Product","Inactive Disengaged")))</f>
        <v>Active Engaged</v>
      </c>
      <c r="P2110" s="2" t="str">
        <f aca="false">IF(I2110&gt;=MEDIAN($I$2:$I$10001),"High","Low")</f>
        <v>High</v>
      </c>
      <c r="Q2110" s="2" t="n">
        <f aca="false">L2110+IF(J2110&gt;=2,1,0)+K2110+IF(H2110&gt;=5,1,0)</f>
        <v>4</v>
      </c>
      <c r="R2110" s="2" t="n">
        <f aca="false">IF(AND(L2110=0,P2110="High"),1,0)</f>
        <v>0</v>
      </c>
    </row>
    <row r="2111" customFormat="false" ht="15" hidden="false" customHeight="false" outlineLevel="0" collapsed="false">
      <c r="A2111" s="2" t="n">
        <v>2025</v>
      </c>
      <c r="B2111" s="2" t="n">
        <v>15589224</v>
      </c>
      <c r="C2111" s="2" t="s">
        <v>704</v>
      </c>
      <c r="D2111" s="2" t="n">
        <v>596</v>
      </c>
      <c r="E2111" s="2" t="s">
        <v>22</v>
      </c>
      <c r="F2111" s="2" t="s">
        <v>27</v>
      </c>
      <c r="G2111" s="2" t="n">
        <v>41</v>
      </c>
      <c r="H2111" s="2" t="n">
        <v>5</v>
      </c>
      <c r="I2111" s="3" t="n">
        <v>0</v>
      </c>
      <c r="J2111" s="2" t="n">
        <v>2</v>
      </c>
      <c r="K2111" s="2" t="n">
        <v>0</v>
      </c>
      <c r="L2111" s="2" t="n">
        <v>1</v>
      </c>
      <c r="M2111" s="3" t="n">
        <v>141053.85</v>
      </c>
      <c r="N2111" s="2" t="n">
        <v>0</v>
      </c>
      <c r="O2111" s="2" t="str">
        <f aca="false">IF(AND(L2111=1,J2111&gt;=2),"Active Engaged",IF(AND(L2111=1,J2111=1),"Active Low-Product",IF(AND(L2111=0,J2111&gt;=2),"Inactive Multi-Product","Inactive Disengaged")))</f>
        <v>Active Engaged</v>
      </c>
      <c r="P2111" s="2" t="str">
        <f aca="false">IF(I2111&gt;=MEDIAN($I$2:$I$10001),"High","Low")</f>
        <v>Low</v>
      </c>
      <c r="Q2111" s="2" t="n">
        <f aca="false">L2111+IF(J2111&gt;=2,1,0)+K2111+IF(H2111&gt;=5,1,0)</f>
        <v>3</v>
      </c>
      <c r="R2111" s="2" t="n">
        <f aca="false">IF(AND(L2111=0,P2111="High"),1,0)</f>
        <v>0</v>
      </c>
    </row>
    <row r="2112" customFormat="false" ht="15" hidden="false" customHeight="false" outlineLevel="0" collapsed="false">
      <c r="A2112" s="2" t="n">
        <v>2025</v>
      </c>
      <c r="B2112" s="2" t="n">
        <v>15795990</v>
      </c>
      <c r="C2112" s="2" t="s">
        <v>1257</v>
      </c>
      <c r="D2112" s="2" t="n">
        <v>722</v>
      </c>
      <c r="E2112" s="2" t="s">
        <v>30</v>
      </c>
      <c r="F2112" s="2" t="s">
        <v>20</v>
      </c>
      <c r="G2112" s="2" t="n">
        <v>48</v>
      </c>
      <c r="H2112" s="2" t="n">
        <v>10</v>
      </c>
      <c r="I2112" s="3" t="n">
        <v>138311.76</v>
      </c>
      <c r="J2112" s="2" t="n">
        <v>1</v>
      </c>
      <c r="K2112" s="2" t="n">
        <v>1</v>
      </c>
      <c r="L2112" s="2" t="n">
        <v>1</v>
      </c>
      <c r="M2112" s="3" t="n">
        <v>3472.63</v>
      </c>
      <c r="N2112" s="2" t="n">
        <v>1</v>
      </c>
      <c r="O2112" s="2" t="str">
        <f aca="false">IF(AND(L2112=1,J2112&gt;=2),"Active Engaged",IF(AND(L2112=1,J2112=1),"Active Low-Product",IF(AND(L2112=0,J2112&gt;=2),"Inactive Multi-Product","Inactive Disengaged")))</f>
        <v>Active Low-Product</v>
      </c>
      <c r="P2112" s="2" t="str">
        <f aca="false">IF(I2112&gt;=MEDIAN($I$2:$I$10001),"High","Low")</f>
        <v>High</v>
      </c>
      <c r="Q2112" s="2" t="n">
        <f aca="false">L2112+IF(J2112&gt;=2,1,0)+K2112+IF(H2112&gt;=5,1,0)</f>
        <v>3</v>
      </c>
      <c r="R2112" s="2" t="n">
        <f aca="false">IF(AND(L2112=0,P2112="High"),1,0)</f>
        <v>0</v>
      </c>
    </row>
    <row r="2113" customFormat="false" ht="15" hidden="false" customHeight="false" outlineLevel="0" collapsed="false">
      <c r="A2113" s="2" t="n">
        <v>2025</v>
      </c>
      <c r="B2113" s="2" t="n">
        <v>15603216</v>
      </c>
      <c r="C2113" s="2" t="s">
        <v>953</v>
      </c>
      <c r="D2113" s="2" t="n">
        <v>642</v>
      </c>
      <c r="E2113" s="2" t="s">
        <v>19</v>
      </c>
      <c r="F2113" s="2" t="s">
        <v>27</v>
      </c>
      <c r="G2113" s="2" t="n">
        <v>25</v>
      </c>
      <c r="H2113" s="2" t="n">
        <v>7</v>
      </c>
      <c r="I2113" s="3" t="n">
        <v>0</v>
      </c>
      <c r="J2113" s="2" t="n">
        <v>2</v>
      </c>
      <c r="K2113" s="2" t="n">
        <v>1</v>
      </c>
      <c r="L2113" s="2" t="n">
        <v>0</v>
      </c>
      <c r="M2113" s="3" t="n">
        <v>102083.78</v>
      </c>
      <c r="N2113" s="2" t="n">
        <v>0</v>
      </c>
      <c r="O2113" s="2" t="str">
        <f aca="false">IF(AND(L2113=1,J2113&gt;=2),"Active Engaged",IF(AND(L2113=1,J2113=1),"Active Low-Product",IF(AND(L2113=0,J2113&gt;=2),"Inactive Multi-Product","Inactive Disengaged")))</f>
        <v>Inactive Multi-Product</v>
      </c>
      <c r="P2113" s="2" t="str">
        <f aca="false">IF(I2113&gt;=MEDIAN($I$2:$I$10001),"High","Low")</f>
        <v>Low</v>
      </c>
      <c r="Q2113" s="2" t="n">
        <f aca="false">L2113+IF(J2113&gt;=2,1,0)+K2113+IF(H2113&gt;=5,1,0)</f>
        <v>3</v>
      </c>
      <c r="R2113" s="2" t="n">
        <f aca="false">IF(AND(L2113=0,P2113="High"),1,0)</f>
        <v>0</v>
      </c>
    </row>
    <row r="2114" customFormat="false" ht="15" hidden="false" customHeight="false" outlineLevel="0" collapsed="false">
      <c r="A2114" s="2" t="n">
        <v>2025</v>
      </c>
      <c r="B2114" s="2" t="n">
        <v>15631201</v>
      </c>
      <c r="C2114" s="2" t="s">
        <v>21</v>
      </c>
      <c r="D2114" s="2" t="n">
        <v>472</v>
      </c>
      <c r="E2114" s="2" t="s">
        <v>22</v>
      </c>
      <c r="F2114" s="2" t="s">
        <v>20</v>
      </c>
      <c r="G2114" s="2" t="n">
        <v>28</v>
      </c>
      <c r="H2114" s="2" t="n">
        <v>4</v>
      </c>
      <c r="I2114" s="3" t="n">
        <v>0</v>
      </c>
      <c r="J2114" s="2" t="n">
        <v>2</v>
      </c>
      <c r="K2114" s="2" t="n">
        <v>1</v>
      </c>
      <c r="L2114" s="2" t="n">
        <v>0</v>
      </c>
      <c r="M2114" s="3" t="n">
        <v>1801.77</v>
      </c>
      <c r="N2114" s="2" t="n">
        <v>0</v>
      </c>
      <c r="O2114" s="2" t="str">
        <f aca="false">IF(AND(L2114=1,J2114&gt;=2),"Active Engaged",IF(AND(L2114=1,J2114=1),"Active Low-Product",IF(AND(L2114=0,J2114&gt;=2),"Inactive Multi-Product","Inactive Disengaged")))</f>
        <v>Inactive Multi-Product</v>
      </c>
      <c r="P2114" s="2" t="str">
        <f aca="false">IF(I2114&gt;=MEDIAN($I$2:$I$10001),"High","Low")</f>
        <v>Low</v>
      </c>
      <c r="Q2114" s="2" t="n">
        <f aca="false">L2114+IF(J2114&gt;=2,1,0)+K2114+IF(H2114&gt;=5,1,0)</f>
        <v>2</v>
      </c>
      <c r="R2114" s="2" t="n">
        <f aca="false">IF(AND(L2114=0,P2114="High"),1,0)</f>
        <v>0</v>
      </c>
    </row>
    <row r="2115" customFormat="false" ht="15" hidden="false" customHeight="false" outlineLevel="0" collapsed="false">
      <c r="A2115" s="2" t="n">
        <v>2025</v>
      </c>
      <c r="B2115" s="2" t="n">
        <v>15686255</v>
      </c>
      <c r="C2115" s="2" t="s">
        <v>1258</v>
      </c>
      <c r="D2115" s="2" t="n">
        <v>738</v>
      </c>
      <c r="E2115" s="2" t="s">
        <v>30</v>
      </c>
      <c r="F2115" s="2" t="s">
        <v>27</v>
      </c>
      <c r="G2115" s="2" t="n">
        <v>35</v>
      </c>
      <c r="H2115" s="2" t="n">
        <v>6</v>
      </c>
      <c r="I2115" s="3" t="n">
        <v>101744.84</v>
      </c>
      <c r="J2115" s="2" t="n">
        <v>1</v>
      </c>
      <c r="K2115" s="2" t="n">
        <v>0</v>
      </c>
      <c r="L2115" s="2" t="n">
        <v>0</v>
      </c>
      <c r="M2115" s="3" t="n">
        <v>85185.44</v>
      </c>
      <c r="N2115" s="2" t="n">
        <v>0</v>
      </c>
      <c r="O2115" s="2" t="str">
        <f aca="false">IF(AND(L2115=1,J2115&gt;=2),"Active Engaged",IF(AND(L2115=1,J2115=1),"Active Low-Product",IF(AND(L2115=0,J2115&gt;=2),"Inactive Multi-Product","Inactive Disengaged")))</f>
        <v>Inactive Disengaged</v>
      </c>
      <c r="P2115" s="2" t="str">
        <f aca="false">IF(I2115&gt;=MEDIAN($I$2:$I$10001),"High","Low")</f>
        <v>High</v>
      </c>
      <c r="Q2115" s="2" t="n">
        <f aca="false">L2115+IF(J2115&gt;=2,1,0)+K2115+IF(H2115&gt;=5,1,0)</f>
        <v>1</v>
      </c>
      <c r="R2115" s="2" t="n">
        <f aca="false">IF(AND(L2115=0,P2115="High"),1,0)</f>
        <v>1</v>
      </c>
    </row>
    <row r="2116" customFormat="false" ht="15" hidden="false" customHeight="false" outlineLevel="0" collapsed="false">
      <c r="A2116" s="2" t="n">
        <v>2025</v>
      </c>
      <c r="B2116" s="2" t="n">
        <v>15746594</v>
      </c>
      <c r="C2116" s="2" t="s">
        <v>138</v>
      </c>
      <c r="D2116" s="2" t="n">
        <v>732</v>
      </c>
      <c r="E2116" s="2" t="s">
        <v>22</v>
      </c>
      <c r="F2116" s="2" t="s">
        <v>27</v>
      </c>
      <c r="G2116" s="2" t="n">
        <v>33</v>
      </c>
      <c r="H2116" s="2" t="n">
        <v>8</v>
      </c>
      <c r="I2116" s="3" t="n">
        <v>0</v>
      </c>
      <c r="J2116" s="2" t="n">
        <v>1</v>
      </c>
      <c r="K2116" s="2" t="n">
        <v>1</v>
      </c>
      <c r="L2116" s="2" t="n">
        <v>0</v>
      </c>
      <c r="M2116" s="3" t="n">
        <v>119882.7</v>
      </c>
      <c r="N2116" s="2" t="n">
        <v>0</v>
      </c>
      <c r="O2116" s="2" t="str">
        <f aca="false">IF(AND(L2116=1,J2116&gt;=2),"Active Engaged",IF(AND(L2116=1,J2116=1),"Active Low-Product",IF(AND(L2116=0,J2116&gt;=2),"Inactive Multi-Product","Inactive Disengaged")))</f>
        <v>Inactive Disengaged</v>
      </c>
      <c r="P2116" s="2" t="str">
        <f aca="false">IF(I2116&gt;=MEDIAN($I$2:$I$10001),"High","Low")</f>
        <v>Low</v>
      </c>
      <c r="Q2116" s="2" t="n">
        <f aca="false">L2116+IF(J2116&gt;=2,1,0)+K2116+IF(H2116&gt;=5,1,0)</f>
        <v>2</v>
      </c>
      <c r="R2116" s="2" t="n">
        <f aca="false">IF(AND(L2116=0,P2116="High"),1,0)</f>
        <v>0</v>
      </c>
    </row>
    <row r="2117" customFormat="false" ht="15" hidden="false" customHeight="false" outlineLevel="0" collapsed="false">
      <c r="A2117" s="2" t="n">
        <v>2025</v>
      </c>
      <c r="B2117" s="2" t="n">
        <v>15718893</v>
      </c>
      <c r="C2117" s="2" t="s">
        <v>86</v>
      </c>
      <c r="D2117" s="2" t="n">
        <v>404</v>
      </c>
      <c r="E2117" s="2" t="s">
        <v>30</v>
      </c>
      <c r="F2117" s="2" t="s">
        <v>20</v>
      </c>
      <c r="G2117" s="2" t="n">
        <v>54</v>
      </c>
      <c r="H2117" s="2" t="n">
        <v>4</v>
      </c>
      <c r="I2117" s="3" t="n">
        <v>125456.07</v>
      </c>
      <c r="J2117" s="2" t="n">
        <v>1</v>
      </c>
      <c r="K2117" s="2" t="n">
        <v>1</v>
      </c>
      <c r="L2117" s="2" t="n">
        <v>0</v>
      </c>
      <c r="M2117" s="3" t="n">
        <v>83715.66</v>
      </c>
      <c r="N2117" s="2" t="n">
        <v>1</v>
      </c>
      <c r="O2117" s="2" t="str">
        <f aca="false">IF(AND(L2117=1,J2117&gt;=2),"Active Engaged",IF(AND(L2117=1,J2117=1),"Active Low-Product",IF(AND(L2117=0,J2117&gt;=2),"Inactive Multi-Product","Inactive Disengaged")))</f>
        <v>Inactive Disengaged</v>
      </c>
      <c r="P2117" s="2" t="str">
        <f aca="false">IF(I2117&gt;=MEDIAN($I$2:$I$10001),"High","Low")</f>
        <v>High</v>
      </c>
      <c r="Q2117" s="2" t="n">
        <f aca="false">L2117+IF(J2117&gt;=2,1,0)+K2117+IF(H2117&gt;=5,1,0)</f>
        <v>1</v>
      </c>
      <c r="R2117" s="2" t="n">
        <f aca="false">IF(AND(L2117=0,P2117="High"),1,0)</f>
        <v>1</v>
      </c>
    </row>
    <row r="2118" customFormat="false" ht="15" hidden="false" customHeight="false" outlineLevel="0" collapsed="false">
      <c r="A2118" s="2" t="n">
        <v>2025</v>
      </c>
      <c r="B2118" s="2" t="n">
        <v>15671609</v>
      </c>
      <c r="C2118" s="2" t="s">
        <v>1259</v>
      </c>
      <c r="D2118" s="2" t="n">
        <v>701</v>
      </c>
      <c r="E2118" s="2" t="s">
        <v>19</v>
      </c>
      <c r="F2118" s="2" t="s">
        <v>27</v>
      </c>
      <c r="G2118" s="2" t="n">
        <v>44</v>
      </c>
      <c r="H2118" s="2" t="n">
        <v>7</v>
      </c>
      <c r="I2118" s="3" t="n">
        <v>0</v>
      </c>
      <c r="J2118" s="2" t="n">
        <v>2</v>
      </c>
      <c r="K2118" s="2" t="n">
        <v>1</v>
      </c>
      <c r="L2118" s="2" t="n">
        <v>0</v>
      </c>
      <c r="M2118" s="3" t="n">
        <v>23425.78</v>
      </c>
      <c r="N2118" s="2" t="n">
        <v>0</v>
      </c>
      <c r="O2118" s="2" t="str">
        <f aca="false">IF(AND(L2118=1,J2118&gt;=2),"Active Engaged",IF(AND(L2118=1,J2118=1),"Active Low-Product",IF(AND(L2118=0,J2118&gt;=2),"Inactive Multi-Product","Inactive Disengaged")))</f>
        <v>Inactive Multi-Product</v>
      </c>
      <c r="P2118" s="2" t="str">
        <f aca="false">IF(I2118&gt;=MEDIAN($I$2:$I$10001),"High","Low")</f>
        <v>Low</v>
      </c>
      <c r="Q2118" s="2" t="n">
        <f aca="false">L2118+IF(J2118&gt;=2,1,0)+K2118+IF(H2118&gt;=5,1,0)</f>
        <v>3</v>
      </c>
      <c r="R2118" s="2" t="n">
        <f aca="false">IF(AND(L2118=0,P2118="High"),1,0)</f>
        <v>0</v>
      </c>
    </row>
    <row r="2119" customFormat="false" ht="15" hidden="false" customHeight="false" outlineLevel="0" collapsed="false">
      <c r="A2119" s="2" t="n">
        <v>2025</v>
      </c>
      <c r="B2119" s="2" t="n">
        <v>15652540</v>
      </c>
      <c r="C2119" s="2" t="s">
        <v>1260</v>
      </c>
      <c r="D2119" s="2" t="n">
        <v>683</v>
      </c>
      <c r="E2119" s="2" t="s">
        <v>19</v>
      </c>
      <c r="F2119" s="2" t="s">
        <v>27</v>
      </c>
      <c r="G2119" s="2" t="n">
        <v>31</v>
      </c>
      <c r="H2119" s="2" t="n">
        <v>2</v>
      </c>
      <c r="I2119" s="3" t="n">
        <v>0</v>
      </c>
      <c r="J2119" s="2" t="n">
        <v>2</v>
      </c>
      <c r="K2119" s="2" t="n">
        <v>0</v>
      </c>
      <c r="L2119" s="2" t="n">
        <v>1</v>
      </c>
      <c r="M2119" s="3" t="n">
        <v>77326.78</v>
      </c>
      <c r="N2119" s="2" t="n">
        <v>0</v>
      </c>
      <c r="O2119" s="2" t="str">
        <f aca="false">IF(AND(L2119=1,J2119&gt;=2),"Active Engaged",IF(AND(L2119=1,J2119=1),"Active Low-Product",IF(AND(L2119=0,J2119&gt;=2),"Inactive Multi-Product","Inactive Disengaged")))</f>
        <v>Active Engaged</v>
      </c>
      <c r="P2119" s="2" t="str">
        <f aca="false">IF(I2119&gt;=MEDIAN($I$2:$I$10001),"High","Low")</f>
        <v>Low</v>
      </c>
      <c r="Q2119" s="2" t="n">
        <f aca="false">L2119+IF(J2119&gt;=2,1,0)+K2119+IF(H2119&gt;=5,1,0)</f>
        <v>2</v>
      </c>
      <c r="R2119" s="2" t="n">
        <f aca="false">IF(AND(L2119=0,P2119="High"),1,0)</f>
        <v>0</v>
      </c>
    </row>
    <row r="2120" customFormat="false" ht="15" hidden="false" customHeight="false" outlineLevel="0" collapsed="false">
      <c r="A2120" s="2" t="n">
        <v>2025</v>
      </c>
      <c r="B2120" s="2" t="n">
        <v>15774857</v>
      </c>
      <c r="C2120" s="2" t="s">
        <v>242</v>
      </c>
      <c r="D2120" s="2" t="n">
        <v>460</v>
      </c>
      <c r="E2120" s="2" t="s">
        <v>19</v>
      </c>
      <c r="F2120" s="2" t="s">
        <v>20</v>
      </c>
      <c r="G2120" s="2" t="n">
        <v>27</v>
      </c>
      <c r="H2120" s="2" t="n">
        <v>7</v>
      </c>
      <c r="I2120" s="3" t="n">
        <v>0</v>
      </c>
      <c r="J2120" s="2" t="n">
        <v>2</v>
      </c>
      <c r="K2120" s="2" t="n">
        <v>1</v>
      </c>
      <c r="L2120" s="2" t="n">
        <v>0</v>
      </c>
      <c r="M2120" s="3" t="n">
        <v>156150.08</v>
      </c>
      <c r="N2120" s="2" t="n">
        <v>1</v>
      </c>
      <c r="O2120" s="2" t="str">
        <f aca="false">IF(AND(L2120=1,J2120&gt;=2),"Active Engaged",IF(AND(L2120=1,J2120=1),"Active Low-Product",IF(AND(L2120=0,J2120&gt;=2),"Inactive Multi-Product","Inactive Disengaged")))</f>
        <v>Inactive Multi-Product</v>
      </c>
      <c r="P2120" s="2" t="str">
        <f aca="false">IF(I2120&gt;=MEDIAN($I$2:$I$10001),"High","Low")</f>
        <v>Low</v>
      </c>
      <c r="Q2120" s="2" t="n">
        <f aca="false">L2120+IF(J2120&gt;=2,1,0)+K2120+IF(H2120&gt;=5,1,0)</f>
        <v>3</v>
      </c>
      <c r="R2120" s="2" t="n">
        <f aca="false">IF(AND(L2120=0,P2120="High"),1,0)</f>
        <v>0</v>
      </c>
    </row>
    <row r="2121" customFormat="false" ht="15" hidden="false" customHeight="false" outlineLevel="0" collapsed="false">
      <c r="A2121" s="2" t="n">
        <v>2025</v>
      </c>
      <c r="B2121" s="2" t="n">
        <v>15791836</v>
      </c>
      <c r="C2121" s="2" t="s">
        <v>1261</v>
      </c>
      <c r="D2121" s="2" t="n">
        <v>690</v>
      </c>
      <c r="E2121" s="2" t="s">
        <v>19</v>
      </c>
      <c r="F2121" s="2" t="s">
        <v>27</v>
      </c>
      <c r="G2121" s="2" t="n">
        <v>29</v>
      </c>
      <c r="H2121" s="2" t="n">
        <v>5</v>
      </c>
      <c r="I2121" s="3" t="n">
        <v>0</v>
      </c>
      <c r="J2121" s="2" t="n">
        <v>2</v>
      </c>
      <c r="K2121" s="2" t="n">
        <v>1</v>
      </c>
      <c r="L2121" s="2" t="n">
        <v>0</v>
      </c>
      <c r="M2121" s="3" t="n">
        <v>108577.97</v>
      </c>
      <c r="N2121" s="2" t="n">
        <v>0</v>
      </c>
      <c r="O2121" s="2" t="str">
        <f aca="false">IF(AND(L2121=1,J2121&gt;=2),"Active Engaged",IF(AND(L2121=1,J2121=1),"Active Low-Product",IF(AND(L2121=0,J2121&gt;=2),"Inactive Multi-Product","Inactive Disengaged")))</f>
        <v>Inactive Multi-Product</v>
      </c>
      <c r="P2121" s="2" t="str">
        <f aca="false">IF(I2121&gt;=MEDIAN($I$2:$I$10001),"High","Low")</f>
        <v>Low</v>
      </c>
      <c r="Q2121" s="2" t="n">
        <f aca="false">L2121+IF(J2121&gt;=2,1,0)+K2121+IF(H2121&gt;=5,1,0)</f>
        <v>3</v>
      </c>
      <c r="R2121" s="2" t="n">
        <f aca="false">IF(AND(L2121=0,P2121="High"),1,0)</f>
        <v>0</v>
      </c>
    </row>
    <row r="2122" customFormat="false" ht="15" hidden="false" customHeight="false" outlineLevel="0" collapsed="false">
      <c r="A2122" s="2" t="n">
        <v>2025</v>
      </c>
      <c r="B2122" s="2" t="n">
        <v>15651554</v>
      </c>
      <c r="C2122" s="2" t="s">
        <v>1262</v>
      </c>
      <c r="D2122" s="2" t="n">
        <v>618</v>
      </c>
      <c r="E2122" s="2" t="s">
        <v>30</v>
      </c>
      <c r="F2122" s="2" t="s">
        <v>20</v>
      </c>
      <c r="G2122" s="2" t="n">
        <v>54</v>
      </c>
      <c r="H2122" s="2" t="n">
        <v>4</v>
      </c>
      <c r="I2122" s="3" t="n">
        <v>118449.21</v>
      </c>
      <c r="J2122" s="2" t="n">
        <v>1</v>
      </c>
      <c r="K2122" s="2" t="n">
        <v>1</v>
      </c>
      <c r="L2122" s="2" t="n">
        <v>1</v>
      </c>
      <c r="M2122" s="3" t="n">
        <v>133573.29</v>
      </c>
      <c r="N2122" s="2" t="n">
        <v>1</v>
      </c>
      <c r="O2122" s="2" t="str">
        <f aca="false">IF(AND(L2122=1,J2122&gt;=2),"Active Engaged",IF(AND(L2122=1,J2122=1),"Active Low-Product",IF(AND(L2122=0,J2122&gt;=2),"Inactive Multi-Product","Inactive Disengaged")))</f>
        <v>Active Low-Product</v>
      </c>
      <c r="P2122" s="2" t="str">
        <f aca="false">IF(I2122&gt;=MEDIAN($I$2:$I$10001),"High","Low")</f>
        <v>High</v>
      </c>
      <c r="Q2122" s="2" t="n">
        <f aca="false">L2122+IF(J2122&gt;=2,1,0)+K2122+IF(H2122&gt;=5,1,0)</f>
        <v>2</v>
      </c>
      <c r="R2122" s="2" t="n">
        <f aca="false">IF(AND(L2122=0,P2122="High"),1,0)</f>
        <v>0</v>
      </c>
    </row>
    <row r="2123" customFormat="false" ht="15" hidden="false" customHeight="false" outlineLevel="0" collapsed="false">
      <c r="A2123" s="2" t="n">
        <v>2025</v>
      </c>
      <c r="B2123" s="2" t="n">
        <v>15583576</v>
      </c>
      <c r="C2123" s="2" t="s">
        <v>314</v>
      </c>
      <c r="D2123" s="2" t="n">
        <v>671</v>
      </c>
      <c r="E2123" s="2" t="s">
        <v>19</v>
      </c>
      <c r="F2123" s="2" t="s">
        <v>27</v>
      </c>
      <c r="G2123" s="2" t="n">
        <v>30</v>
      </c>
      <c r="H2123" s="2" t="n">
        <v>2</v>
      </c>
      <c r="I2123" s="3" t="n">
        <v>0</v>
      </c>
      <c r="J2123" s="2" t="n">
        <v>1</v>
      </c>
      <c r="K2123" s="2" t="n">
        <v>0</v>
      </c>
      <c r="L2123" s="2" t="n">
        <v>1</v>
      </c>
      <c r="M2123" s="3" t="n">
        <v>102057.86</v>
      </c>
      <c r="N2123" s="2" t="n">
        <v>0</v>
      </c>
      <c r="O2123" s="2" t="str">
        <f aca="false">IF(AND(L2123=1,J2123&gt;=2),"Active Engaged",IF(AND(L2123=1,J2123=1),"Active Low-Product",IF(AND(L2123=0,J2123&gt;=2),"Inactive Multi-Product","Inactive Disengaged")))</f>
        <v>Active Low-Product</v>
      </c>
      <c r="P2123" s="2" t="str">
        <f aca="false">IF(I2123&gt;=MEDIAN($I$2:$I$10001),"High","Low")</f>
        <v>Low</v>
      </c>
      <c r="Q2123" s="2" t="n">
        <f aca="false">L2123+IF(J2123&gt;=2,1,0)+K2123+IF(H2123&gt;=5,1,0)</f>
        <v>1</v>
      </c>
      <c r="R2123" s="2" t="n">
        <f aca="false">IF(AND(L2123=0,P2123="High"),1,0)</f>
        <v>0</v>
      </c>
    </row>
    <row r="2124" customFormat="false" ht="15" hidden="false" customHeight="false" outlineLevel="0" collapsed="false">
      <c r="A2124" s="2" t="n">
        <v>2025</v>
      </c>
      <c r="B2124" s="2" t="n">
        <v>15732740</v>
      </c>
      <c r="C2124" s="2" t="s">
        <v>1263</v>
      </c>
      <c r="D2124" s="2" t="n">
        <v>765</v>
      </c>
      <c r="E2124" s="2" t="s">
        <v>22</v>
      </c>
      <c r="F2124" s="2" t="s">
        <v>20</v>
      </c>
      <c r="G2124" s="2" t="n">
        <v>32</v>
      </c>
      <c r="H2124" s="2" t="n">
        <v>9</v>
      </c>
      <c r="I2124" s="3" t="n">
        <v>178095.55</v>
      </c>
      <c r="J2124" s="2" t="n">
        <v>1</v>
      </c>
      <c r="K2124" s="2" t="n">
        <v>0</v>
      </c>
      <c r="L2124" s="2" t="n">
        <v>0</v>
      </c>
      <c r="M2124" s="3" t="n">
        <v>47247.56</v>
      </c>
      <c r="N2124" s="2" t="n">
        <v>0</v>
      </c>
      <c r="O2124" s="2" t="str">
        <f aca="false">IF(AND(L2124=1,J2124&gt;=2),"Active Engaged",IF(AND(L2124=1,J2124=1),"Active Low-Product",IF(AND(L2124=0,J2124&gt;=2),"Inactive Multi-Product","Inactive Disengaged")))</f>
        <v>Inactive Disengaged</v>
      </c>
      <c r="P2124" s="2" t="str">
        <f aca="false">IF(I2124&gt;=MEDIAN($I$2:$I$10001),"High","Low")</f>
        <v>High</v>
      </c>
      <c r="Q2124" s="2" t="n">
        <f aca="false">L2124+IF(J2124&gt;=2,1,0)+K2124+IF(H2124&gt;=5,1,0)</f>
        <v>1</v>
      </c>
      <c r="R2124" s="2" t="n">
        <f aca="false">IF(AND(L2124=0,P2124="High"),1,0)</f>
        <v>1</v>
      </c>
    </row>
    <row r="2125" customFormat="false" ht="15" hidden="false" customHeight="false" outlineLevel="0" collapsed="false">
      <c r="A2125" s="2" t="n">
        <v>2025</v>
      </c>
      <c r="B2125" s="2" t="n">
        <v>15723320</v>
      </c>
      <c r="C2125" s="2" t="s">
        <v>618</v>
      </c>
      <c r="D2125" s="2" t="n">
        <v>651</v>
      </c>
      <c r="E2125" s="2" t="s">
        <v>30</v>
      </c>
      <c r="F2125" s="2" t="s">
        <v>20</v>
      </c>
      <c r="G2125" s="2" t="n">
        <v>25</v>
      </c>
      <c r="H2125" s="2" t="n">
        <v>2</v>
      </c>
      <c r="I2125" s="3" t="n">
        <v>109175.14</v>
      </c>
      <c r="J2125" s="2" t="n">
        <v>2</v>
      </c>
      <c r="K2125" s="2" t="n">
        <v>1</v>
      </c>
      <c r="L2125" s="2" t="n">
        <v>0</v>
      </c>
      <c r="M2125" s="3" t="n">
        <v>114566.47</v>
      </c>
      <c r="N2125" s="2" t="n">
        <v>0</v>
      </c>
      <c r="O2125" s="2" t="str">
        <f aca="false">IF(AND(L2125=1,J2125&gt;=2),"Active Engaged",IF(AND(L2125=1,J2125=1),"Active Low-Product",IF(AND(L2125=0,J2125&gt;=2),"Inactive Multi-Product","Inactive Disengaged")))</f>
        <v>Inactive Multi-Product</v>
      </c>
      <c r="P2125" s="2" t="str">
        <f aca="false">IF(I2125&gt;=MEDIAN($I$2:$I$10001),"High","Low")</f>
        <v>High</v>
      </c>
      <c r="Q2125" s="2" t="n">
        <f aca="false">L2125+IF(J2125&gt;=2,1,0)+K2125+IF(H2125&gt;=5,1,0)</f>
        <v>2</v>
      </c>
      <c r="R2125" s="2" t="n">
        <f aca="false">IF(AND(L2125=0,P2125="High"),1,0)</f>
        <v>1</v>
      </c>
    </row>
    <row r="2126" customFormat="false" ht="15" hidden="false" customHeight="false" outlineLevel="0" collapsed="false">
      <c r="A2126" s="2" t="n">
        <v>2025</v>
      </c>
      <c r="B2126" s="2" t="n">
        <v>15603851</v>
      </c>
      <c r="C2126" s="2" t="s">
        <v>642</v>
      </c>
      <c r="D2126" s="2" t="n">
        <v>704</v>
      </c>
      <c r="E2126" s="2" t="s">
        <v>19</v>
      </c>
      <c r="F2126" s="2" t="s">
        <v>27</v>
      </c>
      <c r="G2126" s="2" t="n">
        <v>32</v>
      </c>
      <c r="H2126" s="2" t="n">
        <v>7</v>
      </c>
      <c r="I2126" s="3" t="n">
        <v>127785.17</v>
      </c>
      <c r="J2126" s="2" t="n">
        <v>4</v>
      </c>
      <c r="K2126" s="2" t="n">
        <v>0</v>
      </c>
      <c r="L2126" s="2" t="n">
        <v>0</v>
      </c>
      <c r="M2126" s="3" t="n">
        <v>184464.7</v>
      </c>
      <c r="N2126" s="2" t="n">
        <v>1</v>
      </c>
      <c r="O2126" s="2" t="str">
        <f aca="false">IF(AND(L2126=1,J2126&gt;=2),"Active Engaged",IF(AND(L2126=1,J2126=1),"Active Low-Product",IF(AND(L2126=0,J2126&gt;=2),"Inactive Multi-Product","Inactive Disengaged")))</f>
        <v>Inactive Multi-Product</v>
      </c>
      <c r="P2126" s="2" t="str">
        <f aca="false">IF(I2126&gt;=MEDIAN($I$2:$I$10001),"High","Low")</f>
        <v>High</v>
      </c>
      <c r="Q2126" s="2" t="n">
        <f aca="false">L2126+IF(J2126&gt;=2,1,0)+K2126+IF(H2126&gt;=5,1,0)</f>
        <v>2</v>
      </c>
      <c r="R2126" s="2" t="n">
        <f aca="false">IF(AND(L2126=0,P2126="High"),1,0)</f>
        <v>1</v>
      </c>
    </row>
    <row r="2127" customFormat="false" ht="15" hidden="false" customHeight="false" outlineLevel="0" collapsed="false">
      <c r="A2127" s="2" t="n">
        <v>2025</v>
      </c>
      <c r="B2127" s="2" t="n">
        <v>15777923</v>
      </c>
      <c r="C2127" s="2" t="s">
        <v>243</v>
      </c>
      <c r="D2127" s="2" t="n">
        <v>544</v>
      </c>
      <c r="E2127" s="2" t="s">
        <v>19</v>
      </c>
      <c r="F2127" s="2" t="s">
        <v>20</v>
      </c>
      <c r="G2127" s="2" t="n">
        <v>45</v>
      </c>
      <c r="H2127" s="2" t="n">
        <v>6</v>
      </c>
      <c r="I2127" s="3" t="n">
        <v>0</v>
      </c>
      <c r="J2127" s="2" t="n">
        <v>2</v>
      </c>
      <c r="K2127" s="2" t="n">
        <v>0</v>
      </c>
      <c r="L2127" s="2" t="n">
        <v>1</v>
      </c>
      <c r="M2127" s="3" t="n">
        <v>151401.33</v>
      </c>
      <c r="N2127" s="2" t="n">
        <v>0</v>
      </c>
      <c r="O2127" s="2" t="str">
        <f aca="false">IF(AND(L2127=1,J2127&gt;=2),"Active Engaged",IF(AND(L2127=1,J2127=1),"Active Low-Product",IF(AND(L2127=0,J2127&gt;=2),"Inactive Multi-Product","Inactive Disengaged")))</f>
        <v>Active Engaged</v>
      </c>
      <c r="P2127" s="2" t="str">
        <f aca="false">IF(I2127&gt;=MEDIAN($I$2:$I$10001),"High","Low")</f>
        <v>Low</v>
      </c>
      <c r="Q2127" s="2" t="n">
        <f aca="false">L2127+IF(J2127&gt;=2,1,0)+K2127+IF(H2127&gt;=5,1,0)</f>
        <v>3</v>
      </c>
      <c r="R2127" s="2" t="n">
        <f aca="false">IF(AND(L2127=0,P2127="High"),1,0)</f>
        <v>0</v>
      </c>
    </row>
    <row r="2128" customFormat="false" ht="15" hidden="false" customHeight="false" outlineLevel="0" collapsed="false">
      <c r="A2128" s="2" t="n">
        <v>2025</v>
      </c>
      <c r="B2128" s="2" t="n">
        <v>15735719</v>
      </c>
      <c r="C2128" s="2" t="s">
        <v>1264</v>
      </c>
      <c r="D2128" s="2" t="n">
        <v>790</v>
      </c>
      <c r="E2128" s="2" t="s">
        <v>19</v>
      </c>
      <c r="F2128" s="2" t="s">
        <v>20</v>
      </c>
      <c r="G2128" s="2" t="n">
        <v>40</v>
      </c>
      <c r="H2128" s="2" t="n">
        <v>9</v>
      </c>
      <c r="I2128" s="3" t="n">
        <v>0</v>
      </c>
      <c r="J2128" s="2" t="n">
        <v>2</v>
      </c>
      <c r="K2128" s="2" t="n">
        <v>1</v>
      </c>
      <c r="L2128" s="2" t="n">
        <v>1</v>
      </c>
      <c r="M2128" s="3" t="n">
        <v>70607.1</v>
      </c>
      <c r="N2128" s="2" t="n">
        <v>0</v>
      </c>
      <c r="O2128" s="2" t="str">
        <f aca="false">IF(AND(L2128=1,J2128&gt;=2),"Active Engaged",IF(AND(L2128=1,J2128=1),"Active Low-Product",IF(AND(L2128=0,J2128&gt;=2),"Inactive Multi-Product","Inactive Disengaged")))</f>
        <v>Active Engaged</v>
      </c>
      <c r="P2128" s="2" t="str">
        <f aca="false">IF(I2128&gt;=MEDIAN($I$2:$I$10001),"High","Low")</f>
        <v>Low</v>
      </c>
      <c r="Q2128" s="2" t="n">
        <f aca="false">L2128+IF(J2128&gt;=2,1,0)+K2128+IF(H2128&gt;=5,1,0)</f>
        <v>4</v>
      </c>
      <c r="R2128" s="2" t="n">
        <f aca="false">IF(AND(L2128=0,P2128="High"),1,0)</f>
        <v>0</v>
      </c>
    </row>
    <row r="2129" customFormat="false" ht="15" hidden="false" customHeight="false" outlineLevel="0" collapsed="false">
      <c r="A2129" s="2" t="n">
        <v>2025</v>
      </c>
      <c r="B2129" s="2" t="n">
        <v>15703482</v>
      </c>
      <c r="C2129" s="2" t="s">
        <v>583</v>
      </c>
      <c r="D2129" s="2" t="n">
        <v>710</v>
      </c>
      <c r="E2129" s="2" t="s">
        <v>30</v>
      </c>
      <c r="F2129" s="2" t="s">
        <v>27</v>
      </c>
      <c r="G2129" s="2" t="n">
        <v>34</v>
      </c>
      <c r="H2129" s="2" t="n">
        <v>9</v>
      </c>
      <c r="I2129" s="3" t="n">
        <v>134260.36</v>
      </c>
      <c r="J2129" s="2" t="n">
        <v>2</v>
      </c>
      <c r="K2129" s="2" t="n">
        <v>1</v>
      </c>
      <c r="L2129" s="2" t="n">
        <v>0</v>
      </c>
      <c r="M2129" s="3" t="n">
        <v>147074.67</v>
      </c>
      <c r="N2129" s="2" t="n">
        <v>0</v>
      </c>
      <c r="O2129" s="2" t="str">
        <f aca="false">IF(AND(L2129=1,J2129&gt;=2),"Active Engaged",IF(AND(L2129=1,J2129=1),"Active Low-Product",IF(AND(L2129=0,J2129&gt;=2),"Inactive Multi-Product","Inactive Disengaged")))</f>
        <v>Inactive Multi-Product</v>
      </c>
      <c r="P2129" s="2" t="str">
        <f aca="false">IF(I2129&gt;=MEDIAN($I$2:$I$10001),"High","Low")</f>
        <v>High</v>
      </c>
      <c r="Q2129" s="2" t="n">
        <f aca="false">L2129+IF(J2129&gt;=2,1,0)+K2129+IF(H2129&gt;=5,1,0)</f>
        <v>3</v>
      </c>
      <c r="R2129" s="2" t="n">
        <f aca="false">IF(AND(L2129=0,P2129="High"),1,0)</f>
        <v>1</v>
      </c>
    </row>
    <row r="2130" customFormat="false" ht="15" hidden="false" customHeight="false" outlineLevel="0" collapsed="false">
      <c r="A2130" s="2" t="n">
        <v>2025</v>
      </c>
      <c r="B2130" s="2" t="n">
        <v>15605835</v>
      </c>
      <c r="C2130" s="2" t="s">
        <v>652</v>
      </c>
      <c r="D2130" s="2" t="n">
        <v>743</v>
      </c>
      <c r="E2130" s="2" t="s">
        <v>19</v>
      </c>
      <c r="F2130" s="2" t="s">
        <v>27</v>
      </c>
      <c r="G2130" s="2" t="n">
        <v>37</v>
      </c>
      <c r="H2130" s="2" t="n">
        <v>8</v>
      </c>
      <c r="I2130" s="3" t="n">
        <v>69143.91</v>
      </c>
      <c r="J2130" s="2" t="n">
        <v>2</v>
      </c>
      <c r="K2130" s="2" t="n">
        <v>0</v>
      </c>
      <c r="L2130" s="2" t="n">
        <v>1</v>
      </c>
      <c r="M2130" s="3" t="n">
        <v>105780.18</v>
      </c>
      <c r="N2130" s="2" t="n">
        <v>0</v>
      </c>
      <c r="O2130" s="2" t="str">
        <f aca="false">IF(AND(L2130=1,J2130&gt;=2),"Active Engaged",IF(AND(L2130=1,J2130=1),"Active Low-Product",IF(AND(L2130=0,J2130&gt;=2),"Inactive Multi-Product","Inactive Disengaged")))</f>
        <v>Active Engaged</v>
      </c>
      <c r="P2130" s="2" t="str">
        <f aca="false">IF(I2130&gt;=MEDIAN($I$2:$I$10001),"High","Low")</f>
        <v>Low</v>
      </c>
      <c r="Q2130" s="2" t="n">
        <f aca="false">L2130+IF(J2130&gt;=2,1,0)+K2130+IF(H2130&gt;=5,1,0)</f>
        <v>3</v>
      </c>
      <c r="R2130" s="2" t="n">
        <f aca="false">IF(AND(L2130=0,P2130="High"),1,0)</f>
        <v>0</v>
      </c>
    </row>
    <row r="2131" customFormat="false" ht="15" hidden="false" customHeight="false" outlineLevel="0" collapsed="false">
      <c r="A2131" s="2" t="n">
        <v>2025</v>
      </c>
      <c r="B2131" s="2" t="n">
        <v>15664881</v>
      </c>
      <c r="C2131" s="2" t="s">
        <v>1265</v>
      </c>
      <c r="D2131" s="2" t="n">
        <v>702</v>
      </c>
      <c r="E2131" s="2" t="s">
        <v>19</v>
      </c>
      <c r="F2131" s="2" t="s">
        <v>27</v>
      </c>
      <c r="G2131" s="2" t="n">
        <v>34</v>
      </c>
      <c r="H2131" s="2" t="n">
        <v>4</v>
      </c>
      <c r="I2131" s="3" t="n">
        <v>100054.77</v>
      </c>
      <c r="J2131" s="2" t="n">
        <v>1</v>
      </c>
      <c r="K2131" s="2" t="n">
        <v>1</v>
      </c>
      <c r="L2131" s="2" t="n">
        <v>0</v>
      </c>
      <c r="M2131" s="3" t="n">
        <v>109496.45</v>
      </c>
      <c r="N2131" s="2" t="n">
        <v>0</v>
      </c>
      <c r="O2131" s="2" t="str">
        <f aca="false">IF(AND(L2131=1,J2131&gt;=2),"Active Engaged",IF(AND(L2131=1,J2131=1),"Active Low-Product",IF(AND(L2131=0,J2131&gt;=2),"Inactive Multi-Product","Inactive Disengaged")))</f>
        <v>Inactive Disengaged</v>
      </c>
      <c r="P2131" s="2" t="str">
        <f aca="false">IF(I2131&gt;=MEDIAN($I$2:$I$10001),"High","Low")</f>
        <v>High</v>
      </c>
      <c r="Q2131" s="2" t="n">
        <f aca="false">L2131+IF(J2131&gt;=2,1,0)+K2131+IF(H2131&gt;=5,1,0)</f>
        <v>1</v>
      </c>
      <c r="R2131" s="2" t="n">
        <f aca="false">IF(AND(L2131=0,P2131="High"),1,0)</f>
        <v>1</v>
      </c>
    </row>
    <row r="2132" customFormat="false" ht="15" hidden="false" customHeight="false" outlineLevel="0" collapsed="false">
      <c r="A2132" s="2" t="n">
        <v>2025</v>
      </c>
      <c r="B2132" s="2" t="n">
        <v>15757568</v>
      </c>
      <c r="C2132" s="2" t="s">
        <v>1266</v>
      </c>
      <c r="D2132" s="2" t="n">
        <v>704</v>
      </c>
      <c r="E2132" s="2" t="s">
        <v>19</v>
      </c>
      <c r="F2132" s="2" t="s">
        <v>20</v>
      </c>
      <c r="G2132" s="2" t="n">
        <v>45</v>
      </c>
      <c r="H2132" s="2" t="n">
        <v>6</v>
      </c>
      <c r="I2132" s="3" t="n">
        <v>0</v>
      </c>
      <c r="J2132" s="2" t="n">
        <v>1</v>
      </c>
      <c r="K2132" s="2" t="n">
        <v>1</v>
      </c>
      <c r="L2132" s="2" t="n">
        <v>1</v>
      </c>
      <c r="M2132" s="3" t="n">
        <v>137739.45</v>
      </c>
      <c r="N2132" s="2" t="n">
        <v>0</v>
      </c>
      <c r="O2132" s="2" t="str">
        <f aca="false">IF(AND(L2132=1,J2132&gt;=2),"Active Engaged",IF(AND(L2132=1,J2132=1),"Active Low-Product",IF(AND(L2132=0,J2132&gt;=2),"Inactive Multi-Product","Inactive Disengaged")))</f>
        <v>Active Low-Product</v>
      </c>
      <c r="P2132" s="2" t="str">
        <f aca="false">IF(I2132&gt;=MEDIAN($I$2:$I$10001),"High","Low")</f>
        <v>Low</v>
      </c>
      <c r="Q2132" s="2" t="n">
        <f aca="false">L2132+IF(J2132&gt;=2,1,0)+K2132+IF(H2132&gt;=5,1,0)</f>
        <v>3</v>
      </c>
      <c r="R2132" s="2" t="n">
        <f aca="false">IF(AND(L2132=0,P2132="High"),1,0)</f>
        <v>0</v>
      </c>
    </row>
    <row r="2133" customFormat="false" ht="15" hidden="false" customHeight="false" outlineLevel="0" collapsed="false">
      <c r="A2133" s="2" t="n">
        <v>2025</v>
      </c>
      <c r="B2133" s="2" t="n">
        <v>15792660</v>
      </c>
      <c r="C2133" s="2" t="s">
        <v>1267</v>
      </c>
      <c r="D2133" s="2" t="n">
        <v>614</v>
      </c>
      <c r="E2133" s="2" t="s">
        <v>19</v>
      </c>
      <c r="F2133" s="2" t="s">
        <v>27</v>
      </c>
      <c r="G2133" s="2" t="n">
        <v>38</v>
      </c>
      <c r="H2133" s="2" t="n">
        <v>2</v>
      </c>
      <c r="I2133" s="3" t="n">
        <v>116248.88</v>
      </c>
      <c r="J2133" s="2" t="n">
        <v>1</v>
      </c>
      <c r="K2133" s="2" t="n">
        <v>1</v>
      </c>
      <c r="L2133" s="2" t="n">
        <v>0</v>
      </c>
      <c r="M2133" s="3" t="n">
        <v>105140.92</v>
      </c>
      <c r="N2133" s="2" t="n">
        <v>0</v>
      </c>
      <c r="O2133" s="2" t="str">
        <f aca="false">IF(AND(L2133=1,J2133&gt;=2),"Active Engaged",IF(AND(L2133=1,J2133=1),"Active Low-Product",IF(AND(L2133=0,J2133&gt;=2),"Inactive Multi-Product","Inactive Disengaged")))</f>
        <v>Inactive Disengaged</v>
      </c>
      <c r="P2133" s="2" t="str">
        <f aca="false">IF(I2133&gt;=MEDIAN($I$2:$I$10001),"High","Low")</f>
        <v>High</v>
      </c>
      <c r="Q2133" s="2" t="n">
        <f aca="false">L2133+IF(J2133&gt;=2,1,0)+K2133+IF(H2133&gt;=5,1,0)</f>
        <v>1</v>
      </c>
      <c r="R2133" s="2" t="n">
        <f aca="false">IF(AND(L2133=0,P2133="High"),1,0)</f>
        <v>1</v>
      </c>
    </row>
    <row r="2134" customFormat="false" ht="15" hidden="false" customHeight="false" outlineLevel="0" collapsed="false">
      <c r="A2134" s="2" t="n">
        <v>2025</v>
      </c>
      <c r="B2134" s="2" t="n">
        <v>15599722</v>
      </c>
      <c r="C2134" s="2" t="s">
        <v>154</v>
      </c>
      <c r="D2134" s="2" t="n">
        <v>609</v>
      </c>
      <c r="E2134" s="2" t="s">
        <v>22</v>
      </c>
      <c r="F2134" s="2" t="s">
        <v>20</v>
      </c>
      <c r="G2134" s="2" t="n">
        <v>43</v>
      </c>
      <c r="H2134" s="2" t="n">
        <v>6</v>
      </c>
      <c r="I2134" s="3" t="n">
        <v>86053.52</v>
      </c>
      <c r="J2134" s="2" t="n">
        <v>2</v>
      </c>
      <c r="K2134" s="2" t="n">
        <v>1</v>
      </c>
      <c r="L2134" s="2" t="n">
        <v>1</v>
      </c>
      <c r="M2134" s="3" t="n">
        <v>113276.46</v>
      </c>
      <c r="N2134" s="2" t="n">
        <v>1</v>
      </c>
      <c r="O2134" s="2" t="str">
        <f aca="false">IF(AND(L2134=1,J2134&gt;=2),"Active Engaged",IF(AND(L2134=1,J2134=1),"Active Low-Product",IF(AND(L2134=0,J2134&gt;=2),"Inactive Multi-Product","Inactive Disengaged")))</f>
        <v>Active Engaged</v>
      </c>
      <c r="P2134" s="2" t="str">
        <f aca="false">IF(I2134&gt;=MEDIAN($I$2:$I$10001),"High","Low")</f>
        <v>Low</v>
      </c>
      <c r="Q2134" s="2" t="n">
        <f aca="false">L2134+IF(J2134&gt;=2,1,0)+K2134+IF(H2134&gt;=5,1,0)</f>
        <v>4</v>
      </c>
      <c r="R2134" s="2" t="n">
        <f aca="false">IF(AND(L2134=0,P2134="High"),1,0)</f>
        <v>0</v>
      </c>
    </row>
    <row r="2135" customFormat="false" ht="15" hidden="false" customHeight="false" outlineLevel="0" collapsed="false">
      <c r="A2135" s="2" t="n">
        <v>2025</v>
      </c>
      <c r="B2135" s="2" t="n">
        <v>15726354</v>
      </c>
      <c r="C2135" s="2" t="s">
        <v>239</v>
      </c>
      <c r="D2135" s="2" t="n">
        <v>688</v>
      </c>
      <c r="E2135" s="2" t="s">
        <v>19</v>
      </c>
      <c r="F2135" s="2" t="s">
        <v>20</v>
      </c>
      <c r="G2135" s="2" t="n">
        <v>32</v>
      </c>
      <c r="H2135" s="2" t="n">
        <v>6</v>
      </c>
      <c r="I2135" s="3" t="n">
        <v>123157.95</v>
      </c>
      <c r="J2135" s="2" t="n">
        <v>1</v>
      </c>
      <c r="K2135" s="2" t="n">
        <v>1</v>
      </c>
      <c r="L2135" s="2" t="n">
        <v>0</v>
      </c>
      <c r="M2135" s="3" t="n">
        <v>172531.23</v>
      </c>
      <c r="N2135" s="2" t="n">
        <v>0</v>
      </c>
      <c r="O2135" s="2" t="str">
        <f aca="false">IF(AND(L2135=1,J2135&gt;=2),"Active Engaged",IF(AND(L2135=1,J2135=1),"Active Low-Product",IF(AND(L2135=0,J2135&gt;=2),"Inactive Multi-Product","Inactive Disengaged")))</f>
        <v>Inactive Disengaged</v>
      </c>
      <c r="P2135" s="2" t="str">
        <f aca="false">IF(I2135&gt;=MEDIAN($I$2:$I$10001),"High","Low")</f>
        <v>High</v>
      </c>
      <c r="Q2135" s="2" t="n">
        <f aca="false">L2135+IF(J2135&gt;=2,1,0)+K2135+IF(H2135&gt;=5,1,0)</f>
        <v>2</v>
      </c>
      <c r="R2135" s="2" t="n">
        <f aca="false">IF(AND(L2135=0,P2135="High"),1,0)</f>
        <v>1</v>
      </c>
    </row>
    <row r="2136" customFormat="false" ht="15" hidden="false" customHeight="false" outlineLevel="0" collapsed="false">
      <c r="A2136" s="2" t="n">
        <v>2025</v>
      </c>
      <c r="B2136" s="2" t="n">
        <v>15610355</v>
      </c>
      <c r="C2136" s="2" t="s">
        <v>83</v>
      </c>
      <c r="D2136" s="2" t="n">
        <v>713</v>
      </c>
      <c r="E2136" s="2" t="s">
        <v>19</v>
      </c>
      <c r="F2136" s="2" t="s">
        <v>27</v>
      </c>
      <c r="G2136" s="2" t="n">
        <v>44</v>
      </c>
      <c r="H2136" s="2" t="n">
        <v>1</v>
      </c>
      <c r="I2136" s="3" t="n">
        <v>63438.91</v>
      </c>
      <c r="J2136" s="2" t="n">
        <v>1</v>
      </c>
      <c r="K2136" s="2" t="n">
        <v>1</v>
      </c>
      <c r="L2136" s="2" t="n">
        <v>0</v>
      </c>
      <c r="M2136" s="3" t="n">
        <v>64375.4</v>
      </c>
      <c r="N2136" s="2" t="n">
        <v>0</v>
      </c>
      <c r="O2136" s="2" t="str">
        <f aca="false">IF(AND(L2136=1,J2136&gt;=2),"Active Engaged",IF(AND(L2136=1,J2136=1),"Active Low-Product",IF(AND(L2136=0,J2136&gt;=2),"Inactive Multi-Product","Inactive Disengaged")))</f>
        <v>Inactive Disengaged</v>
      </c>
      <c r="P2136" s="2" t="str">
        <f aca="false">IF(I2136&gt;=MEDIAN($I$2:$I$10001),"High","Low")</f>
        <v>Low</v>
      </c>
      <c r="Q2136" s="2" t="n">
        <f aca="false">L2136+IF(J2136&gt;=2,1,0)+K2136+IF(H2136&gt;=5,1,0)</f>
        <v>1</v>
      </c>
      <c r="R2136" s="2" t="n">
        <f aca="false">IF(AND(L2136=0,P2136="High"),1,0)</f>
        <v>0</v>
      </c>
    </row>
    <row r="2137" customFormat="false" ht="15" hidden="false" customHeight="false" outlineLevel="0" collapsed="false">
      <c r="A2137" s="2" t="n">
        <v>2025</v>
      </c>
      <c r="B2137" s="2" t="n">
        <v>15704284</v>
      </c>
      <c r="C2137" s="2" t="s">
        <v>766</v>
      </c>
      <c r="D2137" s="2" t="n">
        <v>736</v>
      </c>
      <c r="E2137" s="2" t="s">
        <v>30</v>
      </c>
      <c r="F2137" s="2" t="s">
        <v>27</v>
      </c>
      <c r="G2137" s="2" t="n">
        <v>57</v>
      </c>
      <c r="H2137" s="2" t="n">
        <v>9</v>
      </c>
      <c r="I2137" s="3" t="n">
        <v>95295.39</v>
      </c>
      <c r="J2137" s="2" t="n">
        <v>1</v>
      </c>
      <c r="K2137" s="2" t="n">
        <v>1</v>
      </c>
      <c r="L2137" s="2" t="n">
        <v>0</v>
      </c>
      <c r="M2137" s="3" t="n">
        <v>28434.44</v>
      </c>
      <c r="N2137" s="2" t="n">
        <v>1</v>
      </c>
      <c r="O2137" s="2" t="str">
        <f aca="false">IF(AND(L2137=1,J2137&gt;=2),"Active Engaged",IF(AND(L2137=1,J2137=1),"Active Low-Product",IF(AND(L2137=0,J2137&gt;=2),"Inactive Multi-Product","Inactive Disengaged")))</f>
        <v>Inactive Disengaged</v>
      </c>
      <c r="P2137" s="2" t="str">
        <f aca="false">IF(I2137&gt;=MEDIAN($I$2:$I$10001),"High","Low")</f>
        <v>Low</v>
      </c>
      <c r="Q2137" s="2" t="n">
        <f aca="false">L2137+IF(J2137&gt;=2,1,0)+K2137+IF(H2137&gt;=5,1,0)</f>
        <v>2</v>
      </c>
      <c r="R2137" s="2" t="n">
        <f aca="false">IF(AND(L2137=0,P2137="High"),1,0)</f>
        <v>0</v>
      </c>
    </row>
    <row r="2138" customFormat="false" ht="15" hidden="false" customHeight="false" outlineLevel="0" collapsed="false">
      <c r="A2138" s="2" t="n">
        <v>2025</v>
      </c>
      <c r="B2138" s="2" t="n">
        <v>15621893</v>
      </c>
      <c r="C2138" s="2" t="s">
        <v>514</v>
      </c>
      <c r="D2138" s="2" t="n">
        <v>727</v>
      </c>
      <c r="E2138" s="2" t="s">
        <v>19</v>
      </c>
      <c r="F2138" s="2" t="s">
        <v>27</v>
      </c>
      <c r="G2138" s="2" t="n">
        <v>18</v>
      </c>
      <c r="H2138" s="2" t="n">
        <v>4</v>
      </c>
      <c r="I2138" s="3" t="n">
        <v>133550.67</v>
      </c>
      <c r="J2138" s="2" t="n">
        <v>1</v>
      </c>
      <c r="K2138" s="2" t="n">
        <v>1</v>
      </c>
      <c r="L2138" s="2" t="n">
        <v>1</v>
      </c>
      <c r="M2138" s="3" t="n">
        <v>46941.41</v>
      </c>
      <c r="N2138" s="2" t="n">
        <v>0</v>
      </c>
      <c r="O2138" s="2" t="str">
        <f aca="false">IF(AND(L2138=1,J2138&gt;=2),"Active Engaged",IF(AND(L2138=1,J2138=1),"Active Low-Product",IF(AND(L2138=0,J2138&gt;=2),"Inactive Multi-Product","Inactive Disengaged")))</f>
        <v>Active Low-Product</v>
      </c>
      <c r="P2138" s="2" t="str">
        <f aca="false">IF(I2138&gt;=MEDIAN($I$2:$I$10001),"High","Low")</f>
        <v>High</v>
      </c>
      <c r="Q2138" s="2" t="n">
        <f aca="false">L2138+IF(J2138&gt;=2,1,0)+K2138+IF(H2138&gt;=5,1,0)</f>
        <v>2</v>
      </c>
      <c r="R2138" s="2" t="n">
        <f aca="false">IF(AND(L2138=0,P2138="High"),1,0)</f>
        <v>0</v>
      </c>
    </row>
    <row r="2139" customFormat="false" ht="15" hidden="false" customHeight="false" outlineLevel="0" collapsed="false">
      <c r="A2139" s="2" t="n">
        <v>2025</v>
      </c>
      <c r="B2139" s="2" t="n">
        <v>15588219</v>
      </c>
      <c r="C2139" s="2" t="s">
        <v>197</v>
      </c>
      <c r="D2139" s="2" t="n">
        <v>850</v>
      </c>
      <c r="E2139" s="2" t="s">
        <v>19</v>
      </c>
      <c r="F2139" s="2" t="s">
        <v>20</v>
      </c>
      <c r="G2139" s="2" t="n">
        <v>38</v>
      </c>
      <c r="H2139" s="2" t="n">
        <v>1</v>
      </c>
      <c r="I2139" s="3" t="n">
        <v>106871.81</v>
      </c>
      <c r="J2139" s="2" t="n">
        <v>2</v>
      </c>
      <c r="K2139" s="2" t="n">
        <v>1</v>
      </c>
      <c r="L2139" s="2" t="n">
        <v>0</v>
      </c>
      <c r="M2139" s="3" t="n">
        <v>29333.01</v>
      </c>
      <c r="N2139" s="2" t="n">
        <v>0</v>
      </c>
      <c r="O2139" s="2" t="str">
        <f aca="false">IF(AND(L2139=1,J2139&gt;=2),"Active Engaged",IF(AND(L2139=1,J2139=1),"Active Low-Product",IF(AND(L2139=0,J2139&gt;=2),"Inactive Multi-Product","Inactive Disengaged")))</f>
        <v>Inactive Multi-Product</v>
      </c>
      <c r="P2139" s="2" t="str">
        <f aca="false">IF(I2139&gt;=MEDIAN($I$2:$I$10001),"High","Low")</f>
        <v>High</v>
      </c>
      <c r="Q2139" s="2" t="n">
        <f aca="false">L2139+IF(J2139&gt;=2,1,0)+K2139+IF(H2139&gt;=5,1,0)</f>
        <v>2</v>
      </c>
      <c r="R2139" s="2" t="n">
        <f aca="false">IF(AND(L2139=0,P2139="High"),1,0)</f>
        <v>1</v>
      </c>
    </row>
    <row r="2140" customFormat="false" ht="15" hidden="false" customHeight="false" outlineLevel="0" collapsed="false">
      <c r="A2140" s="2" t="n">
        <v>2025</v>
      </c>
      <c r="B2140" s="2" t="n">
        <v>15688619</v>
      </c>
      <c r="C2140" s="2" t="s">
        <v>37</v>
      </c>
      <c r="D2140" s="2" t="n">
        <v>718</v>
      </c>
      <c r="E2140" s="2" t="s">
        <v>22</v>
      </c>
      <c r="F2140" s="2" t="s">
        <v>27</v>
      </c>
      <c r="G2140" s="2" t="n">
        <v>45</v>
      </c>
      <c r="H2140" s="2" t="n">
        <v>3</v>
      </c>
      <c r="I2140" s="3" t="n">
        <v>105266.32</v>
      </c>
      <c r="J2140" s="2" t="n">
        <v>2</v>
      </c>
      <c r="K2140" s="2" t="n">
        <v>1</v>
      </c>
      <c r="L2140" s="2" t="n">
        <v>1</v>
      </c>
      <c r="M2140" s="3" t="n">
        <v>193724.51</v>
      </c>
      <c r="N2140" s="2" t="n">
        <v>0</v>
      </c>
      <c r="O2140" s="2" t="str">
        <f aca="false">IF(AND(L2140=1,J2140&gt;=2),"Active Engaged",IF(AND(L2140=1,J2140=1),"Active Low-Product",IF(AND(L2140=0,J2140&gt;=2),"Inactive Multi-Product","Inactive Disengaged")))</f>
        <v>Active Engaged</v>
      </c>
      <c r="P2140" s="2" t="str">
        <f aca="false">IF(I2140&gt;=MEDIAN($I$2:$I$10001),"High","Low")</f>
        <v>High</v>
      </c>
      <c r="Q2140" s="2" t="n">
        <f aca="false">L2140+IF(J2140&gt;=2,1,0)+K2140+IF(H2140&gt;=5,1,0)</f>
        <v>3</v>
      </c>
      <c r="R2140" s="2" t="n">
        <f aca="false">IF(AND(L2140=0,P2140="High"),1,0)</f>
        <v>0</v>
      </c>
    </row>
    <row r="2141" customFormat="false" ht="15" hidden="false" customHeight="false" outlineLevel="0" collapsed="false">
      <c r="A2141" s="2" t="n">
        <v>2025</v>
      </c>
      <c r="B2141" s="2" t="n">
        <v>15765518</v>
      </c>
      <c r="C2141" s="2" t="s">
        <v>1268</v>
      </c>
      <c r="D2141" s="2" t="n">
        <v>643</v>
      </c>
      <c r="E2141" s="2" t="s">
        <v>19</v>
      </c>
      <c r="F2141" s="2" t="s">
        <v>20</v>
      </c>
      <c r="G2141" s="2" t="n">
        <v>51</v>
      </c>
      <c r="H2141" s="2" t="n">
        <v>2</v>
      </c>
      <c r="I2141" s="3" t="n">
        <v>105229.53</v>
      </c>
      <c r="J2141" s="2" t="n">
        <v>1</v>
      </c>
      <c r="K2141" s="2" t="n">
        <v>1</v>
      </c>
      <c r="L2141" s="2" t="n">
        <v>0</v>
      </c>
      <c r="M2141" s="3" t="n">
        <v>34967.75</v>
      </c>
      <c r="N2141" s="2" t="n">
        <v>1</v>
      </c>
      <c r="O2141" s="2" t="str">
        <f aca="false">IF(AND(L2141=1,J2141&gt;=2),"Active Engaged",IF(AND(L2141=1,J2141=1),"Active Low-Product",IF(AND(L2141=0,J2141&gt;=2),"Inactive Multi-Product","Inactive Disengaged")))</f>
        <v>Inactive Disengaged</v>
      </c>
      <c r="P2141" s="2" t="str">
        <f aca="false">IF(I2141&gt;=MEDIAN($I$2:$I$10001),"High","Low")</f>
        <v>High</v>
      </c>
      <c r="Q2141" s="2" t="n">
        <f aca="false">L2141+IF(J2141&gt;=2,1,0)+K2141+IF(H2141&gt;=5,1,0)</f>
        <v>1</v>
      </c>
      <c r="R2141" s="2" t="n">
        <f aca="false">IF(AND(L2141=0,P2141="High"),1,0)</f>
        <v>1</v>
      </c>
    </row>
    <row r="2142" customFormat="false" ht="15" hidden="false" customHeight="false" outlineLevel="0" collapsed="false">
      <c r="A2142" s="2" t="n">
        <v>2025</v>
      </c>
      <c r="B2142" s="2" t="n">
        <v>15616931</v>
      </c>
      <c r="C2142" s="2" t="s">
        <v>704</v>
      </c>
      <c r="D2142" s="2" t="n">
        <v>653</v>
      </c>
      <c r="E2142" s="2" t="s">
        <v>19</v>
      </c>
      <c r="F2142" s="2" t="s">
        <v>27</v>
      </c>
      <c r="G2142" s="2" t="n">
        <v>41</v>
      </c>
      <c r="H2142" s="2" t="n">
        <v>8</v>
      </c>
      <c r="I2142" s="3" t="n">
        <v>102768.42</v>
      </c>
      <c r="J2142" s="2" t="n">
        <v>1</v>
      </c>
      <c r="K2142" s="2" t="n">
        <v>1</v>
      </c>
      <c r="L2142" s="2" t="n">
        <v>0</v>
      </c>
      <c r="M2142" s="3" t="n">
        <v>55663.85</v>
      </c>
      <c r="N2142" s="2" t="n">
        <v>0</v>
      </c>
      <c r="O2142" s="2" t="str">
        <f aca="false">IF(AND(L2142=1,J2142&gt;=2),"Active Engaged",IF(AND(L2142=1,J2142=1),"Active Low-Product",IF(AND(L2142=0,J2142&gt;=2),"Inactive Multi-Product","Inactive Disengaged")))</f>
        <v>Inactive Disengaged</v>
      </c>
      <c r="P2142" s="2" t="str">
        <f aca="false">IF(I2142&gt;=MEDIAN($I$2:$I$10001),"High","Low")</f>
        <v>High</v>
      </c>
      <c r="Q2142" s="2" t="n">
        <f aca="false">L2142+IF(J2142&gt;=2,1,0)+K2142+IF(H2142&gt;=5,1,0)</f>
        <v>2</v>
      </c>
      <c r="R2142" s="2" t="n">
        <f aca="false">IF(AND(L2142=0,P2142="High"),1,0)</f>
        <v>1</v>
      </c>
    </row>
    <row r="2143" customFormat="false" ht="15" hidden="false" customHeight="false" outlineLevel="0" collapsed="false">
      <c r="A2143" s="2" t="n">
        <v>2025</v>
      </c>
      <c r="B2143" s="2" t="n">
        <v>15758372</v>
      </c>
      <c r="C2143" s="2" t="s">
        <v>97</v>
      </c>
      <c r="D2143" s="2" t="n">
        <v>674</v>
      </c>
      <c r="E2143" s="2" t="s">
        <v>19</v>
      </c>
      <c r="F2143" s="2" t="s">
        <v>27</v>
      </c>
      <c r="G2143" s="2" t="n">
        <v>18</v>
      </c>
      <c r="H2143" s="2" t="n">
        <v>7</v>
      </c>
      <c r="I2143" s="3" t="n">
        <v>0</v>
      </c>
      <c r="J2143" s="2" t="n">
        <v>2</v>
      </c>
      <c r="K2143" s="2" t="n">
        <v>1</v>
      </c>
      <c r="L2143" s="2" t="n">
        <v>1</v>
      </c>
      <c r="M2143" s="3" t="n">
        <v>55753.12</v>
      </c>
      <c r="N2143" s="2" t="n">
        <v>1</v>
      </c>
      <c r="O2143" s="2" t="str">
        <f aca="false">IF(AND(L2143=1,J2143&gt;=2),"Active Engaged",IF(AND(L2143=1,J2143=1),"Active Low-Product",IF(AND(L2143=0,J2143&gt;=2),"Inactive Multi-Product","Inactive Disengaged")))</f>
        <v>Active Engaged</v>
      </c>
      <c r="P2143" s="2" t="str">
        <f aca="false">IF(I2143&gt;=MEDIAN($I$2:$I$10001),"High","Low")</f>
        <v>Low</v>
      </c>
      <c r="Q2143" s="2" t="n">
        <f aca="false">L2143+IF(J2143&gt;=2,1,0)+K2143+IF(H2143&gt;=5,1,0)</f>
        <v>4</v>
      </c>
      <c r="R2143" s="2" t="n">
        <f aca="false">IF(AND(L2143=0,P2143="High"),1,0)</f>
        <v>0</v>
      </c>
    </row>
    <row r="2144" customFormat="false" ht="15" hidden="false" customHeight="false" outlineLevel="0" collapsed="false">
      <c r="A2144" s="2" t="n">
        <v>2025</v>
      </c>
      <c r="B2144" s="2" t="n">
        <v>15782591</v>
      </c>
      <c r="C2144" s="2" t="s">
        <v>406</v>
      </c>
      <c r="D2144" s="2" t="n">
        <v>690</v>
      </c>
      <c r="E2144" s="2" t="s">
        <v>19</v>
      </c>
      <c r="F2144" s="2" t="s">
        <v>27</v>
      </c>
      <c r="G2144" s="2" t="n">
        <v>35</v>
      </c>
      <c r="H2144" s="2" t="n">
        <v>6</v>
      </c>
      <c r="I2144" s="3" t="n">
        <v>112689.95</v>
      </c>
      <c r="J2144" s="2" t="n">
        <v>1</v>
      </c>
      <c r="K2144" s="2" t="n">
        <v>1</v>
      </c>
      <c r="L2144" s="2" t="n">
        <v>0</v>
      </c>
      <c r="M2144" s="3" t="n">
        <v>176962.31</v>
      </c>
      <c r="N2144" s="2" t="n">
        <v>0</v>
      </c>
      <c r="O2144" s="2" t="str">
        <f aca="false">IF(AND(L2144=1,J2144&gt;=2),"Active Engaged",IF(AND(L2144=1,J2144=1),"Active Low-Product",IF(AND(L2144=0,J2144&gt;=2),"Inactive Multi-Product","Inactive Disengaged")))</f>
        <v>Inactive Disengaged</v>
      </c>
      <c r="P2144" s="2" t="str">
        <f aca="false">IF(I2144&gt;=MEDIAN($I$2:$I$10001),"High","Low")</f>
        <v>High</v>
      </c>
      <c r="Q2144" s="2" t="n">
        <f aca="false">L2144+IF(J2144&gt;=2,1,0)+K2144+IF(H2144&gt;=5,1,0)</f>
        <v>2</v>
      </c>
      <c r="R2144" s="2" t="n">
        <f aca="false">IF(AND(L2144=0,P2144="High"),1,0)</f>
        <v>1</v>
      </c>
    </row>
    <row r="2145" customFormat="false" ht="15" hidden="false" customHeight="false" outlineLevel="0" collapsed="false">
      <c r="A2145" s="2" t="n">
        <v>2025</v>
      </c>
      <c r="B2145" s="2" t="n">
        <v>15612109</v>
      </c>
      <c r="C2145" s="2" t="s">
        <v>1269</v>
      </c>
      <c r="D2145" s="2" t="n">
        <v>819</v>
      </c>
      <c r="E2145" s="2" t="s">
        <v>19</v>
      </c>
      <c r="F2145" s="2" t="s">
        <v>27</v>
      </c>
      <c r="G2145" s="2" t="n">
        <v>38</v>
      </c>
      <c r="H2145" s="2" t="n">
        <v>9</v>
      </c>
      <c r="I2145" s="3" t="n">
        <v>122334.26</v>
      </c>
      <c r="J2145" s="2" t="n">
        <v>2</v>
      </c>
      <c r="K2145" s="2" t="n">
        <v>1</v>
      </c>
      <c r="L2145" s="2" t="n">
        <v>1</v>
      </c>
      <c r="M2145" s="3" t="n">
        <v>181507.44</v>
      </c>
      <c r="N2145" s="2" t="n">
        <v>0</v>
      </c>
      <c r="O2145" s="2" t="str">
        <f aca="false">IF(AND(L2145=1,J2145&gt;=2),"Active Engaged",IF(AND(L2145=1,J2145=1),"Active Low-Product",IF(AND(L2145=0,J2145&gt;=2),"Inactive Multi-Product","Inactive Disengaged")))</f>
        <v>Active Engaged</v>
      </c>
      <c r="P2145" s="2" t="str">
        <f aca="false">IF(I2145&gt;=MEDIAN($I$2:$I$10001),"High","Low")</f>
        <v>High</v>
      </c>
      <c r="Q2145" s="2" t="n">
        <f aca="false">L2145+IF(J2145&gt;=2,1,0)+K2145+IF(H2145&gt;=5,1,0)</f>
        <v>4</v>
      </c>
      <c r="R2145" s="2" t="n">
        <f aca="false">IF(AND(L2145=0,P2145="High"),1,0)</f>
        <v>0</v>
      </c>
    </row>
    <row r="2146" customFormat="false" ht="15" hidden="false" customHeight="false" outlineLevel="0" collapsed="false">
      <c r="A2146" s="2" t="n">
        <v>2025</v>
      </c>
      <c r="B2146" s="2" t="n">
        <v>15613712</v>
      </c>
      <c r="C2146" s="2" t="s">
        <v>1270</v>
      </c>
      <c r="D2146" s="2" t="n">
        <v>634</v>
      </c>
      <c r="E2146" s="2" t="s">
        <v>22</v>
      </c>
      <c r="F2146" s="2" t="s">
        <v>27</v>
      </c>
      <c r="G2146" s="2" t="n">
        <v>34</v>
      </c>
      <c r="H2146" s="2" t="n">
        <v>1</v>
      </c>
      <c r="I2146" s="3" t="n">
        <v>0</v>
      </c>
      <c r="J2146" s="2" t="n">
        <v>2</v>
      </c>
      <c r="K2146" s="2" t="n">
        <v>1</v>
      </c>
      <c r="L2146" s="2" t="n">
        <v>0</v>
      </c>
      <c r="M2146" s="3" t="n">
        <v>61995.57</v>
      </c>
      <c r="N2146" s="2" t="n">
        <v>0</v>
      </c>
      <c r="O2146" s="2" t="str">
        <f aca="false">IF(AND(L2146=1,J2146&gt;=2),"Active Engaged",IF(AND(L2146=1,J2146=1),"Active Low-Product",IF(AND(L2146=0,J2146&gt;=2),"Inactive Multi-Product","Inactive Disengaged")))</f>
        <v>Inactive Multi-Product</v>
      </c>
      <c r="P2146" s="2" t="str">
        <f aca="false">IF(I2146&gt;=MEDIAN($I$2:$I$10001),"High","Low")</f>
        <v>Low</v>
      </c>
      <c r="Q2146" s="2" t="n">
        <f aca="false">L2146+IF(J2146&gt;=2,1,0)+K2146+IF(H2146&gt;=5,1,0)</f>
        <v>2</v>
      </c>
      <c r="R2146" s="2" t="n">
        <f aca="false">IF(AND(L2146=0,P2146="High"),1,0)</f>
        <v>0</v>
      </c>
    </row>
    <row r="2147" customFormat="false" ht="15" hidden="false" customHeight="false" outlineLevel="0" collapsed="false">
      <c r="A2147" s="2" t="n">
        <v>2025</v>
      </c>
      <c r="B2147" s="2" t="n">
        <v>15639322</v>
      </c>
      <c r="C2147" s="2" t="s">
        <v>1271</v>
      </c>
      <c r="D2147" s="2" t="n">
        <v>633</v>
      </c>
      <c r="E2147" s="2" t="s">
        <v>22</v>
      </c>
      <c r="F2147" s="2" t="s">
        <v>27</v>
      </c>
      <c r="G2147" s="2" t="n">
        <v>33</v>
      </c>
      <c r="H2147" s="2" t="n">
        <v>4</v>
      </c>
      <c r="I2147" s="3" t="n">
        <v>137847.41</v>
      </c>
      <c r="J2147" s="2" t="n">
        <v>2</v>
      </c>
      <c r="K2147" s="2" t="n">
        <v>1</v>
      </c>
      <c r="L2147" s="2" t="n">
        <v>0</v>
      </c>
      <c r="M2147" s="3" t="n">
        <v>98349.13</v>
      </c>
      <c r="N2147" s="2" t="n">
        <v>0</v>
      </c>
      <c r="O2147" s="2" t="str">
        <f aca="false">IF(AND(L2147=1,J2147&gt;=2),"Active Engaged",IF(AND(L2147=1,J2147=1),"Active Low-Product",IF(AND(L2147=0,J2147&gt;=2),"Inactive Multi-Product","Inactive Disengaged")))</f>
        <v>Inactive Multi-Product</v>
      </c>
      <c r="P2147" s="2" t="str">
        <f aca="false">IF(I2147&gt;=MEDIAN($I$2:$I$10001),"High","Low")</f>
        <v>High</v>
      </c>
      <c r="Q2147" s="2" t="n">
        <f aca="false">L2147+IF(J2147&gt;=2,1,0)+K2147+IF(H2147&gt;=5,1,0)</f>
        <v>2</v>
      </c>
      <c r="R2147" s="2" t="n">
        <f aca="false">IF(AND(L2147=0,P2147="High"),1,0)</f>
        <v>1</v>
      </c>
    </row>
    <row r="2148" customFormat="false" ht="15" hidden="false" customHeight="false" outlineLevel="0" collapsed="false">
      <c r="A2148" s="2" t="n">
        <v>2025</v>
      </c>
      <c r="B2148" s="2" t="n">
        <v>15594349</v>
      </c>
      <c r="C2148" s="2" t="s">
        <v>1272</v>
      </c>
      <c r="D2148" s="2" t="n">
        <v>850</v>
      </c>
      <c r="E2148" s="2" t="s">
        <v>19</v>
      </c>
      <c r="F2148" s="2" t="s">
        <v>27</v>
      </c>
      <c r="G2148" s="2" t="n">
        <v>49</v>
      </c>
      <c r="H2148" s="2" t="n">
        <v>5</v>
      </c>
      <c r="I2148" s="3" t="n">
        <v>122486.47</v>
      </c>
      <c r="J2148" s="2" t="n">
        <v>1</v>
      </c>
      <c r="K2148" s="2" t="n">
        <v>0</v>
      </c>
      <c r="L2148" s="2" t="n">
        <v>1</v>
      </c>
      <c r="M2148" s="3" t="n">
        <v>59748.19</v>
      </c>
      <c r="N2148" s="2" t="n">
        <v>0</v>
      </c>
      <c r="O2148" s="2" t="str">
        <f aca="false">IF(AND(L2148=1,J2148&gt;=2),"Active Engaged",IF(AND(L2148=1,J2148=1),"Active Low-Product",IF(AND(L2148=0,J2148&gt;=2),"Inactive Multi-Product","Inactive Disengaged")))</f>
        <v>Active Low-Product</v>
      </c>
      <c r="P2148" s="2" t="str">
        <f aca="false">IF(I2148&gt;=MEDIAN($I$2:$I$10001),"High","Low")</f>
        <v>High</v>
      </c>
      <c r="Q2148" s="2" t="n">
        <f aca="false">L2148+IF(J2148&gt;=2,1,0)+K2148+IF(H2148&gt;=5,1,0)</f>
        <v>2</v>
      </c>
      <c r="R2148" s="2" t="n">
        <f aca="false">IF(AND(L2148=0,P2148="High"),1,0)</f>
        <v>0</v>
      </c>
    </row>
    <row r="2149" customFormat="false" ht="15" hidden="false" customHeight="false" outlineLevel="0" collapsed="false">
      <c r="A2149" s="2" t="n">
        <v>2025</v>
      </c>
      <c r="B2149" s="2" t="n">
        <v>15574167</v>
      </c>
      <c r="C2149" s="2" t="s">
        <v>1273</v>
      </c>
      <c r="D2149" s="2" t="n">
        <v>665</v>
      </c>
      <c r="E2149" s="2" t="s">
        <v>19</v>
      </c>
      <c r="F2149" s="2" t="s">
        <v>27</v>
      </c>
      <c r="G2149" s="2" t="n">
        <v>33</v>
      </c>
      <c r="H2149" s="2" t="n">
        <v>2</v>
      </c>
      <c r="I2149" s="3" t="n">
        <v>101286.11</v>
      </c>
      <c r="J2149" s="2" t="n">
        <v>1</v>
      </c>
      <c r="K2149" s="2" t="n">
        <v>1</v>
      </c>
      <c r="L2149" s="2" t="n">
        <v>1</v>
      </c>
      <c r="M2149" s="3" t="n">
        <v>159840.51</v>
      </c>
      <c r="N2149" s="2" t="n">
        <v>0</v>
      </c>
      <c r="O2149" s="2" t="str">
        <f aca="false">IF(AND(L2149=1,J2149&gt;=2),"Active Engaged",IF(AND(L2149=1,J2149=1),"Active Low-Product",IF(AND(L2149=0,J2149&gt;=2),"Inactive Multi-Product","Inactive Disengaged")))</f>
        <v>Active Low-Product</v>
      </c>
      <c r="P2149" s="2" t="str">
        <f aca="false">IF(I2149&gt;=MEDIAN($I$2:$I$10001),"High","Low")</f>
        <v>High</v>
      </c>
      <c r="Q2149" s="2" t="n">
        <f aca="false">L2149+IF(J2149&gt;=2,1,0)+K2149+IF(H2149&gt;=5,1,0)</f>
        <v>2</v>
      </c>
      <c r="R2149" s="2" t="n">
        <f aca="false">IF(AND(L2149=0,P2149="High"),1,0)</f>
        <v>0</v>
      </c>
    </row>
    <row r="2150" customFormat="false" ht="15" hidden="false" customHeight="false" outlineLevel="0" collapsed="false">
      <c r="A2150" s="2" t="n">
        <v>2025</v>
      </c>
      <c r="B2150" s="2" t="n">
        <v>15811842</v>
      </c>
      <c r="C2150" s="2" t="s">
        <v>1274</v>
      </c>
      <c r="D2150" s="2" t="n">
        <v>630</v>
      </c>
      <c r="E2150" s="2" t="s">
        <v>22</v>
      </c>
      <c r="F2150" s="2" t="s">
        <v>27</v>
      </c>
      <c r="G2150" s="2" t="n">
        <v>26</v>
      </c>
      <c r="H2150" s="2" t="n">
        <v>7</v>
      </c>
      <c r="I2150" s="3" t="n">
        <v>0</v>
      </c>
      <c r="J2150" s="2" t="n">
        <v>2</v>
      </c>
      <c r="K2150" s="2" t="n">
        <v>1</v>
      </c>
      <c r="L2150" s="2" t="n">
        <v>1</v>
      </c>
      <c r="M2150" s="3" t="n">
        <v>6656.64</v>
      </c>
      <c r="N2150" s="2" t="n">
        <v>0</v>
      </c>
      <c r="O2150" s="2" t="str">
        <f aca="false">IF(AND(L2150=1,J2150&gt;=2),"Active Engaged",IF(AND(L2150=1,J2150=1),"Active Low-Product",IF(AND(L2150=0,J2150&gt;=2),"Inactive Multi-Product","Inactive Disengaged")))</f>
        <v>Active Engaged</v>
      </c>
      <c r="P2150" s="2" t="str">
        <f aca="false">IF(I2150&gt;=MEDIAN($I$2:$I$10001),"High","Low")</f>
        <v>Low</v>
      </c>
      <c r="Q2150" s="2" t="n">
        <f aca="false">L2150+IF(J2150&gt;=2,1,0)+K2150+IF(H2150&gt;=5,1,0)</f>
        <v>4</v>
      </c>
      <c r="R2150" s="2" t="n">
        <f aca="false">IF(AND(L2150=0,P2150="High"),1,0)</f>
        <v>0</v>
      </c>
    </row>
    <row r="2151" customFormat="false" ht="15" hidden="false" customHeight="false" outlineLevel="0" collapsed="false">
      <c r="A2151" s="2" t="n">
        <v>2025</v>
      </c>
      <c r="B2151" s="2" t="n">
        <v>15648794</v>
      </c>
      <c r="C2151" s="2" t="s">
        <v>1046</v>
      </c>
      <c r="D2151" s="2" t="n">
        <v>836</v>
      </c>
      <c r="E2151" s="2" t="s">
        <v>22</v>
      </c>
      <c r="F2151" s="2" t="s">
        <v>27</v>
      </c>
      <c r="G2151" s="2" t="n">
        <v>57</v>
      </c>
      <c r="H2151" s="2" t="n">
        <v>4</v>
      </c>
      <c r="I2151" s="3" t="n">
        <v>101247.06</v>
      </c>
      <c r="J2151" s="2" t="n">
        <v>1</v>
      </c>
      <c r="K2151" s="2" t="n">
        <v>1</v>
      </c>
      <c r="L2151" s="2" t="n">
        <v>0</v>
      </c>
      <c r="M2151" s="3" t="n">
        <v>37141.62</v>
      </c>
      <c r="N2151" s="2" t="n">
        <v>1</v>
      </c>
      <c r="O2151" s="2" t="str">
        <f aca="false">IF(AND(L2151=1,J2151&gt;=2),"Active Engaged",IF(AND(L2151=1,J2151=1),"Active Low-Product",IF(AND(L2151=0,J2151&gt;=2),"Inactive Multi-Product","Inactive Disengaged")))</f>
        <v>Inactive Disengaged</v>
      </c>
      <c r="P2151" s="2" t="str">
        <f aca="false">IF(I2151&gt;=MEDIAN($I$2:$I$10001),"High","Low")</f>
        <v>High</v>
      </c>
      <c r="Q2151" s="2" t="n">
        <f aca="false">L2151+IF(J2151&gt;=2,1,0)+K2151+IF(H2151&gt;=5,1,0)</f>
        <v>1</v>
      </c>
      <c r="R2151" s="2" t="n">
        <f aca="false">IF(AND(L2151=0,P2151="High"),1,0)</f>
        <v>1</v>
      </c>
    </row>
    <row r="2152" customFormat="false" ht="15" hidden="false" customHeight="false" outlineLevel="0" collapsed="false">
      <c r="A2152" s="2" t="n">
        <v>2025</v>
      </c>
      <c r="B2152" s="2" t="n">
        <v>15771211</v>
      </c>
      <c r="C2152" s="2" t="s">
        <v>1171</v>
      </c>
      <c r="D2152" s="2" t="n">
        <v>668</v>
      </c>
      <c r="E2152" s="2" t="s">
        <v>19</v>
      </c>
      <c r="F2152" s="2" t="s">
        <v>27</v>
      </c>
      <c r="G2152" s="2" t="n">
        <v>38</v>
      </c>
      <c r="H2152" s="2" t="n">
        <v>10</v>
      </c>
      <c r="I2152" s="3" t="n">
        <v>86977.96</v>
      </c>
      <c r="J2152" s="2" t="n">
        <v>1</v>
      </c>
      <c r="K2152" s="2" t="n">
        <v>0</v>
      </c>
      <c r="L2152" s="2" t="n">
        <v>1</v>
      </c>
      <c r="M2152" s="3" t="n">
        <v>37094.75</v>
      </c>
      <c r="N2152" s="2" t="n">
        <v>0</v>
      </c>
      <c r="O2152" s="2" t="str">
        <f aca="false">IF(AND(L2152=1,J2152&gt;=2),"Active Engaged",IF(AND(L2152=1,J2152=1),"Active Low-Product",IF(AND(L2152=0,J2152&gt;=2),"Inactive Multi-Product","Inactive Disengaged")))</f>
        <v>Active Low-Product</v>
      </c>
      <c r="P2152" s="2" t="str">
        <f aca="false">IF(I2152&gt;=MEDIAN($I$2:$I$10001),"High","Low")</f>
        <v>Low</v>
      </c>
      <c r="Q2152" s="2" t="n">
        <f aca="false">L2152+IF(J2152&gt;=2,1,0)+K2152+IF(H2152&gt;=5,1,0)</f>
        <v>2</v>
      </c>
      <c r="R2152" s="2" t="n">
        <f aca="false">IF(AND(L2152=0,P2152="High"),1,0)</f>
        <v>0</v>
      </c>
    </row>
    <row r="2153" customFormat="false" ht="15" hidden="false" customHeight="false" outlineLevel="0" collapsed="false">
      <c r="A2153" s="2" t="n">
        <v>2025</v>
      </c>
      <c r="B2153" s="2" t="n">
        <v>15588614</v>
      </c>
      <c r="C2153" s="2" t="s">
        <v>463</v>
      </c>
      <c r="D2153" s="2" t="n">
        <v>753</v>
      </c>
      <c r="E2153" s="2" t="s">
        <v>19</v>
      </c>
      <c r="F2153" s="2" t="s">
        <v>27</v>
      </c>
      <c r="G2153" s="2" t="n">
        <v>57</v>
      </c>
      <c r="H2153" s="2" t="n">
        <v>7</v>
      </c>
      <c r="I2153" s="3" t="n">
        <v>0</v>
      </c>
      <c r="J2153" s="2" t="n">
        <v>1</v>
      </c>
      <c r="K2153" s="2" t="n">
        <v>1</v>
      </c>
      <c r="L2153" s="2" t="n">
        <v>0</v>
      </c>
      <c r="M2153" s="3" t="n">
        <v>159475.08</v>
      </c>
      <c r="N2153" s="2" t="n">
        <v>1</v>
      </c>
      <c r="O2153" s="2" t="str">
        <f aca="false">IF(AND(L2153=1,J2153&gt;=2),"Active Engaged",IF(AND(L2153=1,J2153=1),"Active Low-Product",IF(AND(L2153=0,J2153&gt;=2),"Inactive Multi-Product","Inactive Disengaged")))</f>
        <v>Inactive Disengaged</v>
      </c>
      <c r="P2153" s="2" t="str">
        <f aca="false">IF(I2153&gt;=MEDIAN($I$2:$I$10001),"High","Low")</f>
        <v>Low</v>
      </c>
      <c r="Q2153" s="2" t="n">
        <f aca="false">L2153+IF(J2153&gt;=2,1,0)+K2153+IF(H2153&gt;=5,1,0)</f>
        <v>2</v>
      </c>
      <c r="R2153" s="2" t="n">
        <f aca="false">IF(AND(L2153=0,P2153="High"),1,0)</f>
        <v>0</v>
      </c>
    </row>
    <row r="2154" customFormat="false" ht="15" hidden="false" customHeight="false" outlineLevel="0" collapsed="false">
      <c r="A2154" s="2" t="n">
        <v>2025</v>
      </c>
      <c r="B2154" s="2" t="n">
        <v>15630698</v>
      </c>
      <c r="C2154" s="2" t="s">
        <v>225</v>
      </c>
      <c r="D2154" s="2" t="n">
        <v>745</v>
      </c>
      <c r="E2154" s="2" t="s">
        <v>19</v>
      </c>
      <c r="F2154" s="2" t="s">
        <v>20</v>
      </c>
      <c r="G2154" s="2" t="n">
        <v>55</v>
      </c>
      <c r="H2154" s="2" t="n">
        <v>9</v>
      </c>
      <c r="I2154" s="3" t="n">
        <v>110123.59</v>
      </c>
      <c r="J2154" s="2" t="n">
        <v>1</v>
      </c>
      <c r="K2154" s="2" t="n">
        <v>0</v>
      </c>
      <c r="L2154" s="2" t="n">
        <v>1</v>
      </c>
      <c r="M2154" s="3" t="n">
        <v>51548.14</v>
      </c>
      <c r="N2154" s="2" t="n">
        <v>1</v>
      </c>
      <c r="O2154" s="2" t="str">
        <f aca="false">IF(AND(L2154=1,J2154&gt;=2),"Active Engaged",IF(AND(L2154=1,J2154=1),"Active Low-Product",IF(AND(L2154=0,J2154&gt;=2),"Inactive Multi-Product","Inactive Disengaged")))</f>
        <v>Active Low-Product</v>
      </c>
      <c r="P2154" s="2" t="str">
        <f aca="false">IF(I2154&gt;=MEDIAN($I$2:$I$10001),"High","Low")</f>
        <v>High</v>
      </c>
      <c r="Q2154" s="2" t="n">
        <f aca="false">L2154+IF(J2154&gt;=2,1,0)+K2154+IF(H2154&gt;=5,1,0)</f>
        <v>2</v>
      </c>
      <c r="R2154" s="2" t="n">
        <f aca="false">IF(AND(L2154=0,P2154="High"),1,0)</f>
        <v>0</v>
      </c>
    </row>
    <row r="2155" customFormat="false" ht="15" hidden="false" customHeight="false" outlineLevel="0" collapsed="false">
      <c r="A2155" s="2" t="n">
        <v>2025</v>
      </c>
      <c r="B2155" s="2" t="n">
        <v>15694200</v>
      </c>
      <c r="C2155" s="2" t="s">
        <v>1275</v>
      </c>
      <c r="D2155" s="2" t="n">
        <v>693</v>
      </c>
      <c r="E2155" s="2" t="s">
        <v>19</v>
      </c>
      <c r="F2155" s="2" t="s">
        <v>27</v>
      </c>
      <c r="G2155" s="2" t="n">
        <v>36</v>
      </c>
      <c r="H2155" s="2" t="n">
        <v>8</v>
      </c>
      <c r="I2155" s="3" t="n">
        <v>178111.82</v>
      </c>
      <c r="J2155" s="2" t="n">
        <v>1</v>
      </c>
      <c r="K2155" s="2" t="n">
        <v>0</v>
      </c>
      <c r="L2155" s="2" t="n">
        <v>0</v>
      </c>
      <c r="M2155" s="3" t="n">
        <v>58719.63</v>
      </c>
      <c r="N2155" s="2" t="n">
        <v>1</v>
      </c>
      <c r="O2155" s="2" t="str">
        <f aca="false">IF(AND(L2155=1,J2155&gt;=2),"Active Engaged",IF(AND(L2155=1,J2155=1),"Active Low-Product",IF(AND(L2155=0,J2155&gt;=2),"Inactive Multi-Product","Inactive Disengaged")))</f>
        <v>Inactive Disengaged</v>
      </c>
      <c r="P2155" s="2" t="str">
        <f aca="false">IF(I2155&gt;=MEDIAN($I$2:$I$10001),"High","Low")</f>
        <v>High</v>
      </c>
      <c r="Q2155" s="2" t="n">
        <f aca="false">L2155+IF(J2155&gt;=2,1,0)+K2155+IF(H2155&gt;=5,1,0)</f>
        <v>1</v>
      </c>
      <c r="R2155" s="2" t="n">
        <f aca="false">IF(AND(L2155=0,P2155="High"),1,0)</f>
        <v>1</v>
      </c>
    </row>
    <row r="2156" customFormat="false" ht="15" hidden="false" customHeight="false" outlineLevel="0" collapsed="false">
      <c r="A2156" s="2" t="n">
        <v>2025</v>
      </c>
      <c r="B2156" s="2" t="n">
        <v>15721426</v>
      </c>
      <c r="C2156" s="2" t="s">
        <v>170</v>
      </c>
      <c r="D2156" s="2" t="n">
        <v>606</v>
      </c>
      <c r="E2156" s="2" t="s">
        <v>30</v>
      </c>
      <c r="F2156" s="2" t="s">
        <v>27</v>
      </c>
      <c r="G2156" s="2" t="n">
        <v>65</v>
      </c>
      <c r="H2156" s="2" t="n">
        <v>10</v>
      </c>
      <c r="I2156" s="3" t="n">
        <v>126306.64</v>
      </c>
      <c r="J2156" s="2" t="n">
        <v>3</v>
      </c>
      <c r="K2156" s="2" t="n">
        <v>0</v>
      </c>
      <c r="L2156" s="2" t="n">
        <v>0</v>
      </c>
      <c r="M2156" s="3" t="n">
        <v>7861.68</v>
      </c>
      <c r="N2156" s="2" t="n">
        <v>1</v>
      </c>
      <c r="O2156" s="2" t="str">
        <f aca="false">IF(AND(L2156=1,J2156&gt;=2),"Active Engaged",IF(AND(L2156=1,J2156=1),"Active Low-Product",IF(AND(L2156=0,J2156&gt;=2),"Inactive Multi-Product","Inactive Disengaged")))</f>
        <v>Inactive Multi-Product</v>
      </c>
      <c r="P2156" s="2" t="str">
        <f aca="false">IF(I2156&gt;=MEDIAN($I$2:$I$10001),"High","Low")</f>
        <v>High</v>
      </c>
      <c r="Q2156" s="2" t="n">
        <f aca="false">L2156+IF(J2156&gt;=2,1,0)+K2156+IF(H2156&gt;=5,1,0)</f>
        <v>2</v>
      </c>
      <c r="R2156" s="2" t="n">
        <f aca="false">IF(AND(L2156=0,P2156="High"),1,0)</f>
        <v>1</v>
      </c>
    </row>
    <row r="2157" customFormat="false" ht="15" hidden="false" customHeight="false" outlineLevel="0" collapsed="false">
      <c r="A2157" s="2" t="n">
        <v>2025</v>
      </c>
      <c r="B2157" s="2" t="n">
        <v>15725997</v>
      </c>
      <c r="C2157" s="2" t="s">
        <v>695</v>
      </c>
      <c r="D2157" s="2" t="n">
        <v>660</v>
      </c>
      <c r="E2157" s="2" t="s">
        <v>19</v>
      </c>
      <c r="F2157" s="2" t="s">
        <v>20</v>
      </c>
      <c r="G2157" s="2" t="n">
        <v>35</v>
      </c>
      <c r="H2157" s="2" t="n">
        <v>6</v>
      </c>
      <c r="I2157" s="3" t="n">
        <v>100768.77</v>
      </c>
      <c r="J2157" s="2" t="n">
        <v>1</v>
      </c>
      <c r="K2157" s="2" t="n">
        <v>1</v>
      </c>
      <c r="L2157" s="2" t="n">
        <v>0</v>
      </c>
      <c r="M2157" s="3" t="n">
        <v>19199.61</v>
      </c>
      <c r="N2157" s="2" t="n">
        <v>0</v>
      </c>
      <c r="O2157" s="2" t="str">
        <f aca="false">IF(AND(L2157=1,J2157&gt;=2),"Active Engaged",IF(AND(L2157=1,J2157=1),"Active Low-Product",IF(AND(L2157=0,J2157&gt;=2),"Inactive Multi-Product","Inactive Disengaged")))</f>
        <v>Inactive Disengaged</v>
      </c>
      <c r="P2157" s="2" t="str">
        <f aca="false">IF(I2157&gt;=MEDIAN($I$2:$I$10001),"High","Low")</f>
        <v>High</v>
      </c>
      <c r="Q2157" s="2" t="n">
        <f aca="false">L2157+IF(J2157&gt;=2,1,0)+K2157+IF(H2157&gt;=5,1,0)</f>
        <v>2</v>
      </c>
      <c r="R2157" s="2" t="n">
        <f aca="false">IF(AND(L2157=0,P2157="High"),1,0)</f>
        <v>1</v>
      </c>
    </row>
    <row r="2158" customFormat="false" ht="15" hidden="false" customHeight="false" outlineLevel="0" collapsed="false">
      <c r="A2158" s="2" t="n">
        <v>2025</v>
      </c>
      <c r="B2158" s="2" t="n">
        <v>15762138</v>
      </c>
      <c r="C2158" s="2" t="s">
        <v>99</v>
      </c>
      <c r="D2158" s="2" t="n">
        <v>608</v>
      </c>
      <c r="E2158" s="2" t="s">
        <v>19</v>
      </c>
      <c r="F2158" s="2" t="s">
        <v>27</v>
      </c>
      <c r="G2158" s="2" t="n">
        <v>42</v>
      </c>
      <c r="H2158" s="2" t="n">
        <v>5</v>
      </c>
      <c r="I2158" s="3" t="n">
        <v>0</v>
      </c>
      <c r="J2158" s="2" t="n">
        <v>2</v>
      </c>
      <c r="K2158" s="2" t="n">
        <v>1</v>
      </c>
      <c r="L2158" s="2" t="n">
        <v>0</v>
      </c>
      <c r="M2158" s="3" t="n">
        <v>178504.29</v>
      </c>
      <c r="N2158" s="2" t="n">
        <v>0</v>
      </c>
      <c r="O2158" s="2" t="str">
        <f aca="false">IF(AND(L2158=1,J2158&gt;=2),"Active Engaged",IF(AND(L2158=1,J2158=1),"Active Low-Product",IF(AND(L2158=0,J2158&gt;=2),"Inactive Multi-Product","Inactive Disengaged")))</f>
        <v>Inactive Multi-Product</v>
      </c>
      <c r="P2158" s="2" t="str">
        <f aca="false">IF(I2158&gt;=MEDIAN($I$2:$I$10001),"High","Low")</f>
        <v>Low</v>
      </c>
      <c r="Q2158" s="2" t="n">
        <f aca="false">L2158+IF(J2158&gt;=2,1,0)+K2158+IF(H2158&gt;=5,1,0)</f>
        <v>3</v>
      </c>
      <c r="R2158" s="2" t="n">
        <f aca="false">IF(AND(L2158=0,P2158="High"),1,0)</f>
        <v>0</v>
      </c>
    </row>
    <row r="2159" customFormat="false" ht="15" hidden="false" customHeight="false" outlineLevel="0" collapsed="false">
      <c r="A2159" s="2" t="n">
        <v>2025</v>
      </c>
      <c r="B2159" s="2" t="n">
        <v>15750649</v>
      </c>
      <c r="C2159" s="2" t="s">
        <v>1276</v>
      </c>
      <c r="D2159" s="2" t="n">
        <v>744</v>
      </c>
      <c r="E2159" s="2" t="s">
        <v>19</v>
      </c>
      <c r="F2159" s="2" t="s">
        <v>20</v>
      </c>
      <c r="G2159" s="2" t="n">
        <v>44</v>
      </c>
      <c r="H2159" s="2" t="n">
        <v>3</v>
      </c>
      <c r="I2159" s="3" t="n">
        <v>0</v>
      </c>
      <c r="J2159" s="2" t="n">
        <v>2</v>
      </c>
      <c r="K2159" s="2" t="n">
        <v>1</v>
      </c>
      <c r="L2159" s="2" t="n">
        <v>1</v>
      </c>
      <c r="M2159" s="3" t="n">
        <v>189016.14</v>
      </c>
      <c r="N2159" s="2" t="n">
        <v>0</v>
      </c>
      <c r="O2159" s="2" t="str">
        <f aca="false">IF(AND(L2159=1,J2159&gt;=2),"Active Engaged",IF(AND(L2159=1,J2159=1),"Active Low-Product",IF(AND(L2159=0,J2159&gt;=2),"Inactive Multi-Product","Inactive Disengaged")))</f>
        <v>Active Engaged</v>
      </c>
      <c r="P2159" s="2" t="str">
        <f aca="false">IF(I2159&gt;=MEDIAN($I$2:$I$10001),"High","Low")</f>
        <v>Low</v>
      </c>
      <c r="Q2159" s="2" t="n">
        <f aca="false">L2159+IF(J2159&gt;=2,1,0)+K2159+IF(H2159&gt;=5,1,0)</f>
        <v>3</v>
      </c>
      <c r="R2159" s="2" t="n">
        <f aca="false">IF(AND(L2159=0,P2159="High"),1,0)</f>
        <v>0</v>
      </c>
    </row>
    <row r="2160" customFormat="false" ht="15" hidden="false" customHeight="false" outlineLevel="0" collapsed="false">
      <c r="A2160" s="2" t="n">
        <v>2025</v>
      </c>
      <c r="B2160" s="2" t="n">
        <v>15685706</v>
      </c>
      <c r="C2160" s="2" t="s">
        <v>736</v>
      </c>
      <c r="D2160" s="2" t="n">
        <v>731</v>
      </c>
      <c r="E2160" s="2" t="s">
        <v>19</v>
      </c>
      <c r="F2160" s="2" t="s">
        <v>20</v>
      </c>
      <c r="G2160" s="2" t="n">
        <v>40</v>
      </c>
      <c r="H2160" s="2" t="n">
        <v>7</v>
      </c>
      <c r="I2160" s="3" t="n">
        <v>118991.79</v>
      </c>
      <c r="J2160" s="2" t="n">
        <v>1</v>
      </c>
      <c r="K2160" s="2" t="n">
        <v>1</v>
      </c>
      <c r="L2160" s="2" t="n">
        <v>1</v>
      </c>
      <c r="M2160" s="3" t="n">
        <v>156048.64</v>
      </c>
      <c r="N2160" s="2" t="n">
        <v>0</v>
      </c>
      <c r="O2160" s="2" t="str">
        <f aca="false">IF(AND(L2160=1,J2160&gt;=2),"Active Engaged",IF(AND(L2160=1,J2160=1),"Active Low-Product",IF(AND(L2160=0,J2160&gt;=2),"Inactive Multi-Product","Inactive Disengaged")))</f>
        <v>Active Low-Product</v>
      </c>
      <c r="P2160" s="2" t="str">
        <f aca="false">IF(I2160&gt;=MEDIAN($I$2:$I$10001),"High","Low")</f>
        <v>High</v>
      </c>
      <c r="Q2160" s="2" t="n">
        <f aca="false">L2160+IF(J2160&gt;=2,1,0)+K2160+IF(H2160&gt;=5,1,0)</f>
        <v>3</v>
      </c>
      <c r="R2160" s="2" t="n">
        <f aca="false">IF(AND(L2160=0,P2160="High"),1,0)</f>
        <v>0</v>
      </c>
    </row>
    <row r="2161" customFormat="false" ht="15" hidden="false" customHeight="false" outlineLevel="0" collapsed="false">
      <c r="A2161" s="2" t="n">
        <v>2025</v>
      </c>
      <c r="B2161" s="2" t="n">
        <v>15641835</v>
      </c>
      <c r="C2161" s="2" t="s">
        <v>545</v>
      </c>
      <c r="D2161" s="2" t="n">
        <v>683</v>
      </c>
      <c r="E2161" s="2" t="s">
        <v>19</v>
      </c>
      <c r="F2161" s="2" t="s">
        <v>27</v>
      </c>
      <c r="G2161" s="2" t="n">
        <v>72</v>
      </c>
      <c r="H2161" s="2" t="n">
        <v>3</v>
      </c>
      <c r="I2161" s="3" t="n">
        <v>140997.26</v>
      </c>
      <c r="J2161" s="2" t="n">
        <v>1</v>
      </c>
      <c r="K2161" s="2" t="n">
        <v>0</v>
      </c>
      <c r="L2161" s="2" t="n">
        <v>1</v>
      </c>
      <c r="M2161" s="3" t="n">
        <v>52876.41</v>
      </c>
      <c r="N2161" s="2" t="n">
        <v>0</v>
      </c>
      <c r="O2161" s="2" t="str">
        <f aca="false">IF(AND(L2161=1,J2161&gt;=2),"Active Engaged",IF(AND(L2161=1,J2161=1),"Active Low-Product",IF(AND(L2161=0,J2161&gt;=2),"Inactive Multi-Product","Inactive Disengaged")))</f>
        <v>Active Low-Product</v>
      </c>
      <c r="P2161" s="2" t="str">
        <f aca="false">IF(I2161&gt;=MEDIAN($I$2:$I$10001),"High","Low")</f>
        <v>High</v>
      </c>
      <c r="Q2161" s="2" t="n">
        <f aca="false">L2161+IF(J2161&gt;=2,1,0)+K2161+IF(H2161&gt;=5,1,0)</f>
        <v>1</v>
      </c>
      <c r="R2161" s="2" t="n">
        <f aca="false">IF(AND(L2161=0,P2161="High"),1,0)</f>
        <v>0</v>
      </c>
    </row>
    <row r="2162" customFormat="false" ht="15" hidden="false" customHeight="false" outlineLevel="0" collapsed="false">
      <c r="A2162" s="2" t="n">
        <v>2025</v>
      </c>
      <c r="B2162" s="2" t="n">
        <v>15586821</v>
      </c>
      <c r="C2162" s="2" t="s">
        <v>1277</v>
      </c>
      <c r="D2162" s="2" t="n">
        <v>727</v>
      </c>
      <c r="E2162" s="2" t="s">
        <v>19</v>
      </c>
      <c r="F2162" s="2" t="s">
        <v>27</v>
      </c>
      <c r="G2162" s="2" t="n">
        <v>28</v>
      </c>
      <c r="H2162" s="2" t="n">
        <v>5</v>
      </c>
      <c r="I2162" s="3" t="n">
        <v>0</v>
      </c>
      <c r="J2162" s="2" t="n">
        <v>2</v>
      </c>
      <c r="K2162" s="2" t="n">
        <v>0</v>
      </c>
      <c r="L2162" s="2" t="n">
        <v>1</v>
      </c>
      <c r="M2162" s="3" t="n">
        <v>19653.08</v>
      </c>
      <c r="N2162" s="2" t="n">
        <v>0</v>
      </c>
      <c r="O2162" s="2" t="str">
        <f aca="false">IF(AND(L2162=1,J2162&gt;=2),"Active Engaged",IF(AND(L2162=1,J2162=1),"Active Low-Product",IF(AND(L2162=0,J2162&gt;=2),"Inactive Multi-Product","Inactive Disengaged")))</f>
        <v>Active Engaged</v>
      </c>
      <c r="P2162" s="2" t="str">
        <f aca="false">IF(I2162&gt;=MEDIAN($I$2:$I$10001),"High","Low")</f>
        <v>Low</v>
      </c>
      <c r="Q2162" s="2" t="n">
        <f aca="false">L2162+IF(J2162&gt;=2,1,0)+K2162+IF(H2162&gt;=5,1,0)</f>
        <v>3</v>
      </c>
      <c r="R2162" s="2" t="n">
        <f aca="false">IF(AND(L2162=0,P2162="High"),1,0)</f>
        <v>0</v>
      </c>
    </row>
    <row r="2163" customFormat="false" ht="15" hidden="false" customHeight="false" outlineLevel="0" collapsed="false">
      <c r="A2163" s="2" t="n">
        <v>2025</v>
      </c>
      <c r="B2163" s="2" t="n">
        <v>15569678</v>
      </c>
      <c r="C2163" s="2" t="s">
        <v>148</v>
      </c>
      <c r="D2163" s="2" t="n">
        <v>561</v>
      </c>
      <c r="E2163" s="2" t="s">
        <v>30</v>
      </c>
      <c r="F2163" s="2" t="s">
        <v>27</v>
      </c>
      <c r="G2163" s="2" t="n">
        <v>32</v>
      </c>
      <c r="H2163" s="2" t="n">
        <v>6</v>
      </c>
      <c r="I2163" s="3" t="n">
        <v>166824.59</v>
      </c>
      <c r="J2163" s="2" t="n">
        <v>1</v>
      </c>
      <c r="K2163" s="2" t="n">
        <v>1</v>
      </c>
      <c r="L2163" s="2" t="n">
        <v>0</v>
      </c>
      <c r="M2163" s="3" t="n">
        <v>139451.98</v>
      </c>
      <c r="N2163" s="2" t="n">
        <v>0</v>
      </c>
      <c r="O2163" s="2" t="str">
        <f aca="false">IF(AND(L2163=1,J2163&gt;=2),"Active Engaged",IF(AND(L2163=1,J2163=1),"Active Low-Product",IF(AND(L2163=0,J2163&gt;=2),"Inactive Multi-Product","Inactive Disengaged")))</f>
        <v>Inactive Disengaged</v>
      </c>
      <c r="P2163" s="2" t="str">
        <f aca="false">IF(I2163&gt;=MEDIAN($I$2:$I$10001),"High","Low")</f>
        <v>High</v>
      </c>
      <c r="Q2163" s="2" t="n">
        <f aca="false">L2163+IF(J2163&gt;=2,1,0)+K2163+IF(H2163&gt;=5,1,0)</f>
        <v>2</v>
      </c>
      <c r="R2163" s="2" t="n">
        <f aca="false">IF(AND(L2163=0,P2163="High"),1,0)</f>
        <v>1</v>
      </c>
    </row>
    <row r="2164" customFormat="false" ht="15" hidden="false" customHeight="false" outlineLevel="0" collapsed="false">
      <c r="A2164" s="2" t="n">
        <v>2025</v>
      </c>
      <c r="B2164" s="2" t="n">
        <v>15793842</v>
      </c>
      <c r="C2164" s="2" t="s">
        <v>1278</v>
      </c>
      <c r="D2164" s="2" t="n">
        <v>700</v>
      </c>
      <c r="E2164" s="2" t="s">
        <v>19</v>
      </c>
      <c r="F2164" s="2" t="s">
        <v>20</v>
      </c>
      <c r="G2164" s="2" t="n">
        <v>34</v>
      </c>
      <c r="H2164" s="2" t="n">
        <v>2</v>
      </c>
      <c r="I2164" s="3" t="n">
        <v>76322.69</v>
      </c>
      <c r="J2164" s="2" t="n">
        <v>1</v>
      </c>
      <c r="K2164" s="2" t="n">
        <v>1</v>
      </c>
      <c r="L2164" s="2" t="n">
        <v>0</v>
      </c>
      <c r="M2164" s="3" t="n">
        <v>128136.29</v>
      </c>
      <c r="N2164" s="2" t="n">
        <v>0</v>
      </c>
      <c r="O2164" s="2" t="str">
        <f aca="false">IF(AND(L2164=1,J2164&gt;=2),"Active Engaged",IF(AND(L2164=1,J2164=1),"Active Low-Product",IF(AND(L2164=0,J2164&gt;=2),"Inactive Multi-Product","Inactive Disengaged")))</f>
        <v>Inactive Disengaged</v>
      </c>
      <c r="P2164" s="2" t="str">
        <f aca="false">IF(I2164&gt;=MEDIAN($I$2:$I$10001),"High","Low")</f>
        <v>Low</v>
      </c>
      <c r="Q2164" s="2" t="n">
        <f aca="false">L2164+IF(J2164&gt;=2,1,0)+K2164+IF(H2164&gt;=5,1,0)</f>
        <v>1</v>
      </c>
      <c r="R2164" s="2" t="n">
        <f aca="false">IF(AND(L2164=0,P2164="High"),1,0)</f>
        <v>0</v>
      </c>
    </row>
    <row r="2165" customFormat="false" ht="15" hidden="false" customHeight="false" outlineLevel="0" collapsed="false">
      <c r="A2165" s="2" t="n">
        <v>2025</v>
      </c>
      <c r="B2165" s="2" t="n">
        <v>15667554</v>
      </c>
      <c r="C2165" s="2" t="s">
        <v>62</v>
      </c>
      <c r="D2165" s="2" t="n">
        <v>605</v>
      </c>
      <c r="E2165" s="2" t="s">
        <v>19</v>
      </c>
      <c r="F2165" s="2" t="s">
        <v>27</v>
      </c>
      <c r="G2165" s="2" t="n">
        <v>35</v>
      </c>
      <c r="H2165" s="2" t="n">
        <v>6</v>
      </c>
      <c r="I2165" s="3" t="n">
        <v>0</v>
      </c>
      <c r="J2165" s="2" t="n">
        <v>2</v>
      </c>
      <c r="K2165" s="2" t="n">
        <v>1</v>
      </c>
      <c r="L2165" s="2" t="n">
        <v>1</v>
      </c>
      <c r="M2165" s="3" t="n">
        <v>45206.57</v>
      </c>
      <c r="N2165" s="2" t="n">
        <v>0</v>
      </c>
      <c r="O2165" s="2" t="str">
        <f aca="false">IF(AND(L2165=1,J2165&gt;=2),"Active Engaged",IF(AND(L2165=1,J2165=1),"Active Low-Product",IF(AND(L2165=0,J2165&gt;=2),"Inactive Multi-Product","Inactive Disengaged")))</f>
        <v>Active Engaged</v>
      </c>
      <c r="P2165" s="2" t="str">
        <f aca="false">IF(I2165&gt;=MEDIAN($I$2:$I$10001),"High","Low")</f>
        <v>Low</v>
      </c>
      <c r="Q2165" s="2" t="n">
        <f aca="false">L2165+IF(J2165&gt;=2,1,0)+K2165+IF(H2165&gt;=5,1,0)</f>
        <v>4</v>
      </c>
      <c r="R2165" s="2" t="n">
        <f aca="false">IF(AND(L2165=0,P2165="High"),1,0)</f>
        <v>0</v>
      </c>
    </row>
    <row r="2166" customFormat="false" ht="15" hidden="false" customHeight="false" outlineLevel="0" collapsed="false">
      <c r="A2166" s="2" t="n">
        <v>2025</v>
      </c>
      <c r="B2166" s="2" t="n">
        <v>15794479</v>
      </c>
      <c r="C2166" s="2" t="s">
        <v>1279</v>
      </c>
      <c r="D2166" s="2" t="n">
        <v>767</v>
      </c>
      <c r="E2166" s="2" t="s">
        <v>22</v>
      </c>
      <c r="F2166" s="2" t="s">
        <v>27</v>
      </c>
      <c r="G2166" s="2" t="n">
        <v>77</v>
      </c>
      <c r="H2166" s="2" t="n">
        <v>8</v>
      </c>
      <c r="I2166" s="3" t="n">
        <v>149083.7</v>
      </c>
      <c r="J2166" s="2" t="n">
        <v>1</v>
      </c>
      <c r="K2166" s="2" t="n">
        <v>1</v>
      </c>
      <c r="L2166" s="2" t="n">
        <v>1</v>
      </c>
      <c r="M2166" s="3" t="n">
        <v>190146.83</v>
      </c>
      <c r="N2166" s="2" t="n">
        <v>0</v>
      </c>
      <c r="O2166" s="2" t="str">
        <f aca="false">IF(AND(L2166=1,J2166&gt;=2),"Active Engaged",IF(AND(L2166=1,J2166=1),"Active Low-Product",IF(AND(L2166=0,J2166&gt;=2),"Inactive Multi-Product","Inactive Disengaged")))</f>
        <v>Active Low-Product</v>
      </c>
      <c r="P2166" s="2" t="str">
        <f aca="false">IF(I2166&gt;=MEDIAN($I$2:$I$10001),"High","Low")</f>
        <v>High</v>
      </c>
      <c r="Q2166" s="2" t="n">
        <f aca="false">L2166+IF(J2166&gt;=2,1,0)+K2166+IF(H2166&gt;=5,1,0)</f>
        <v>3</v>
      </c>
      <c r="R2166" s="2" t="n">
        <f aca="false">IF(AND(L2166=0,P2166="High"),1,0)</f>
        <v>0</v>
      </c>
    </row>
    <row r="2167" customFormat="false" ht="15" hidden="false" customHeight="false" outlineLevel="0" collapsed="false">
      <c r="A2167" s="2" t="n">
        <v>2025</v>
      </c>
      <c r="B2167" s="2" t="n">
        <v>15585041</v>
      </c>
      <c r="C2167" s="2" t="s">
        <v>1280</v>
      </c>
      <c r="D2167" s="2" t="n">
        <v>511</v>
      </c>
      <c r="E2167" s="2" t="s">
        <v>19</v>
      </c>
      <c r="F2167" s="2" t="s">
        <v>27</v>
      </c>
      <c r="G2167" s="2" t="n">
        <v>33</v>
      </c>
      <c r="H2167" s="2" t="n">
        <v>7</v>
      </c>
      <c r="I2167" s="3" t="n">
        <v>0</v>
      </c>
      <c r="J2167" s="2" t="n">
        <v>2</v>
      </c>
      <c r="K2167" s="2" t="n">
        <v>0</v>
      </c>
      <c r="L2167" s="2" t="n">
        <v>1</v>
      </c>
      <c r="M2167" s="3" t="n">
        <v>158313.87</v>
      </c>
      <c r="N2167" s="2" t="n">
        <v>0</v>
      </c>
      <c r="O2167" s="2" t="str">
        <f aca="false">IF(AND(L2167=1,J2167&gt;=2),"Active Engaged",IF(AND(L2167=1,J2167=1),"Active Low-Product",IF(AND(L2167=0,J2167&gt;=2),"Inactive Multi-Product","Inactive Disengaged")))</f>
        <v>Active Engaged</v>
      </c>
      <c r="P2167" s="2" t="str">
        <f aca="false">IF(I2167&gt;=MEDIAN($I$2:$I$10001),"High","Low")</f>
        <v>Low</v>
      </c>
      <c r="Q2167" s="2" t="n">
        <f aca="false">L2167+IF(J2167&gt;=2,1,0)+K2167+IF(H2167&gt;=5,1,0)</f>
        <v>3</v>
      </c>
      <c r="R2167" s="2" t="n">
        <f aca="false">IF(AND(L2167=0,P2167="High"),1,0)</f>
        <v>0</v>
      </c>
    </row>
    <row r="2168" customFormat="false" ht="15" hidden="false" customHeight="false" outlineLevel="0" collapsed="false">
      <c r="A2168" s="2" t="n">
        <v>2025</v>
      </c>
      <c r="B2168" s="2" t="n">
        <v>15780650</v>
      </c>
      <c r="C2168" s="2" t="s">
        <v>1281</v>
      </c>
      <c r="D2168" s="2" t="n">
        <v>667</v>
      </c>
      <c r="E2168" s="2" t="s">
        <v>19</v>
      </c>
      <c r="F2168" s="2" t="s">
        <v>27</v>
      </c>
      <c r="G2168" s="2" t="n">
        <v>40</v>
      </c>
      <c r="H2168" s="2" t="n">
        <v>9</v>
      </c>
      <c r="I2168" s="3" t="n">
        <v>0</v>
      </c>
      <c r="J2168" s="2" t="n">
        <v>1</v>
      </c>
      <c r="K2168" s="2" t="n">
        <v>1</v>
      </c>
      <c r="L2168" s="2" t="n">
        <v>1</v>
      </c>
      <c r="M2168" s="3" t="n">
        <v>96670.2</v>
      </c>
      <c r="N2168" s="2" t="n">
        <v>0</v>
      </c>
      <c r="O2168" s="2" t="str">
        <f aca="false">IF(AND(L2168=1,J2168&gt;=2),"Active Engaged",IF(AND(L2168=1,J2168=1),"Active Low-Product",IF(AND(L2168=0,J2168&gt;=2),"Inactive Multi-Product","Inactive Disengaged")))</f>
        <v>Active Low-Product</v>
      </c>
      <c r="P2168" s="2" t="str">
        <f aca="false">IF(I2168&gt;=MEDIAN($I$2:$I$10001),"High","Low")</f>
        <v>Low</v>
      </c>
      <c r="Q2168" s="2" t="n">
        <f aca="false">L2168+IF(J2168&gt;=2,1,0)+K2168+IF(H2168&gt;=5,1,0)</f>
        <v>3</v>
      </c>
      <c r="R2168" s="2" t="n">
        <f aca="false">IF(AND(L2168=0,P2168="High"),1,0)</f>
        <v>0</v>
      </c>
    </row>
    <row r="2169" customFormat="false" ht="15" hidden="false" customHeight="false" outlineLevel="0" collapsed="false">
      <c r="A2169" s="2" t="n">
        <v>2025</v>
      </c>
      <c r="B2169" s="2" t="n">
        <v>15780846</v>
      </c>
      <c r="C2169" s="2" t="s">
        <v>1282</v>
      </c>
      <c r="D2169" s="2" t="n">
        <v>787</v>
      </c>
      <c r="E2169" s="2" t="s">
        <v>19</v>
      </c>
      <c r="F2169" s="2" t="s">
        <v>27</v>
      </c>
      <c r="G2169" s="2" t="n">
        <v>33</v>
      </c>
      <c r="H2169" s="2" t="n">
        <v>1</v>
      </c>
      <c r="I2169" s="3" t="n">
        <v>126588.81</v>
      </c>
      <c r="J2169" s="2" t="n">
        <v>2</v>
      </c>
      <c r="K2169" s="2" t="n">
        <v>0</v>
      </c>
      <c r="L2169" s="2" t="n">
        <v>1</v>
      </c>
      <c r="M2169" s="3" t="n">
        <v>62163.53</v>
      </c>
      <c r="N2169" s="2" t="n">
        <v>0</v>
      </c>
      <c r="O2169" s="2" t="str">
        <f aca="false">IF(AND(L2169=1,J2169&gt;=2),"Active Engaged",IF(AND(L2169=1,J2169=1),"Active Low-Product",IF(AND(L2169=0,J2169&gt;=2),"Inactive Multi-Product","Inactive Disengaged")))</f>
        <v>Active Engaged</v>
      </c>
      <c r="P2169" s="2" t="str">
        <f aca="false">IF(I2169&gt;=MEDIAN($I$2:$I$10001),"High","Low")</f>
        <v>High</v>
      </c>
      <c r="Q2169" s="2" t="n">
        <f aca="false">L2169+IF(J2169&gt;=2,1,0)+K2169+IF(H2169&gt;=5,1,0)</f>
        <v>2</v>
      </c>
      <c r="R2169" s="2" t="n">
        <f aca="false">IF(AND(L2169=0,P2169="High"),1,0)</f>
        <v>0</v>
      </c>
    </row>
    <row r="2170" customFormat="false" ht="15" hidden="false" customHeight="false" outlineLevel="0" collapsed="false">
      <c r="A2170" s="2" t="n">
        <v>2025</v>
      </c>
      <c r="B2170" s="2" t="n">
        <v>15805260</v>
      </c>
      <c r="C2170" s="2" t="s">
        <v>182</v>
      </c>
      <c r="D2170" s="2" t="n">
        <v>705</v>
      </c>
      <c r="E2170" s="2" t="s">
        <v>30</v>
      </c>
      <c r="F2170" s="2" t="s">
        <v>20</v>
      </c>
      <c r="G2170" s="2" t="n">
        <v>56</v>
      </c>
      <c r="H2170" s="2" t="n">
        <v>2</v>
      </c>
      <c r="I2170" s="3" t="n">
        <v>143249.67</v>
      </c>
      <c r="J2170" s="2" t="n">
        <v>1</v>
      </c>
      <c r="K2170" s="2" t="n">
        <v>1</v>
      </c>
      <c r="L2170" s="2" t="n">
        <v>0</v>
      </c>
      <c r="M2170" s="3" t="n">
        <v>88428.41</v>
      </c>
      <c r="N2170" s="2" t="n">
        <v>1</v>
      </c>
      <c r="O2170" s="2" t="str">
        <f aca="false">IF(AND(L2170=1,J2170&gt;=2),"Active Engaged",IF(AND(L2170=1,J2170=1),"Active Low-Product",IF(AND(L2170=0,J2170&gt;=2),"Inactive Multi-Product","Inactive Disengaged")))</f>
        <v>Inactive Disengaged</v>
      </c>
      <c r="P2170" s="2" t="str">
        <f aca="false">IF(I2170&gt;=MEDIAN($I$2:$I$10001),"High","Low")</f>
        <v>High</v>
      </c>
      <c r="Q2170" s="2" t="n">
        <f aca="false">L2170+IF(J2170&gt;=2,1,0)+K2170+IF(H2170&gt;=5,1,0)</f>
        <v>1</v>
      </c>
      <c r="R2170" s="2" t="n">
        <f aca="false">IF(AND(L2170=0,P2170="High"),1,0)</f>
        <v>1</v>
      </c>
    </row>
    <row r="2171" customFormat="false" ht="15" hidden="false" customHeight="false" outlineLevel="0" collapsed="false">
      <c r="A2171" s="2" t="n">
        <v>2025</v>
      </c>
      <c r="B2171" s="2" t="n">
        <v>15621629</v>
      </c>
      <c r="C2171" s="2" t="s">
        <v>37</v>
      </c>
      <c r="D2171" s="2" t="n">
        <v>773</v>
      </c>
      <c r="E2171" s="2" t="s">
        <v>30</v>
      </c>
      <c r="F2171" s="2" t="s">
        <v>27</v>
      </c>
      <c r="G2171" s="2" t="n">
        <v>43</v>
      </c>
      <c r="H2171" s="2" t="n">
        <v>8</v>
      </c>
      <c r="I2171" s="3" t="n">
        <v>81844.91</v>
      </c>
      <c r="J2171" s="2" t="n">
        <v>2</v>
      </c>
      <c r="K2171" s="2" t="n">
        <v>1</v>
      </c>
      <c r="L2171" s="2" t="n">
        <v>1</v>
      </c>
      <c r="M2171" s="3" t="n">
        <v>35908.46</v>
      </c>
      <c r="N2171" s="2" t="n">
        <v>0</v>
      </c>
      <c r="O2171" s="2" t="str">
        <f aca="false">IF(AND(L2171=1,J2171&gt;=2),"Active Engaged",IF(AND(L2171=1,J2171=1),"Active Low-Product",IF(AND(L2171=0,J2171&gt;=2),"Inactive Multi-Product","Inactive Disengaged")))</f>
        <v>Active Engaged</v>
      </c>
      <c r="P2171" s="2" t="str">
        <f aca="false">IF(I2171&gt;=MEDIAN($I$2:$I$10001),"High","Low")</f>
        <v>Low</v>
      </c>
      <c r="Q2171" s="2" t="n">
        <f aca="false">L2171+IF(J2171&gt;=2,1,0)+K2171+IF(H2171&gt;=5,1,0)</f>
        <v>4</v>
      </c>
      <c r="R2171" s="2" t="n">
        <f aca="false">IF(AND(L2171=0,P2171="High"),1,0)</f>
        <v>0</v>
      </c>
    </row>
    <row r="2172" customFormat="false" ht="15" hidden="false" customHeight="false" outlineLevel="0" collapsed="false">
      <c r="A2172" s="2" t="n">
        <v>2025</v>
      </c>
      <c r="B2172" s="2" t="n">
        <v>15662151</v>
      </c>
      <c r="C2172" s="2" t="s">
        <v>1014</v>
      </c>
      <c r="D2172" s="2" t="n">
        <v>554</v>
      </c>
      <c r="E2172" s="2" t="s">
        <v>19</v>
      </c>
      <c r="F2172" s="2" t="s">
        <v>27</v>
      </c>
      <c r="G2172" s="2" t="n">
        <v>40</v>
      </c>
      <c r="H2172" s="2" t="n">
        <v>4</v>
      </c>
      <c r="I2172" s="3" t="n">
        <v>0</v>
      </c>
      <c r="J2172" s="2" t="n">
        <v>1</v>
      </c>
      <c r="K2172" s="2" t="n">
        <v>0</v>
      </c>
      <c r="L2172" s="2" t="n">
        <v>1</v>
      </c>
      <c r="M2172" s="3" t="n">
        <v>168780.04</v>
      </c>
      <c r="N2172" s="2" t="n">
        <v>0</v>
      </c>
      <c r="O2172" s="2" t="str">
        <f aca="false">IF(AND(L2172=1,J2172&gt;=2),"Active Engaged",IF(AND(L2172=1,J2172=1),"Active Low-Product",IF(AND(L2172=0,J2172&gt;=2),"Inactive Multi-Product","Inactive Disengaged")))</f>
        <v>Active Low-Product</v>
      </c>
      <c r="P2172" s="2" t="str">
        <f aca="false">IF(I2172&gt;=MEDIAN($I$2:$I$10001),"High","Low")</f>
        <v>Low</v>
      </c>
      <c r="Q2172" s="2" t="n">
        <f aca="false">L2172+IF(J2172&gt;=2,1,0)+K2172+IF(H2172&gt;=5,1,0)</f>
        <v>1</v>
      </c>
      <c r="R2172" s="2" t="n">
        <f aca="false">IF(AND(L2172=0,P2172="High"),1,0)</f>
        <v>0</v>
      </c>
    </row>
    <row r="2173" customFormat="false" ht="15" hidden="false" customHeight="false" outlineLevel="0" collapsed="false">
      <c r="A2173" s="2" t="n">
        <v>2025</v>
      </c>
      <c r="B2173" s="2" t="n">
        <v>15747174</v>
      </c>
      <c r="C2173" s="2" t="s">
        <v>42</v>
      </c>
      <c r="D2173" s="2" t="n">
        <v>526</v>
      </c>
      <c r="E2173" s="2" t="s">
        <v>30</v>
      </c>
      <c r="F2173" s="2" t="s">
        <v>27</v>
      </c>
      <c r="G2173" s="2" t="n">
        <v>58</v>
      </c>
      <c r="H2173" s="2" t="n">
        <v>9</v>
      </c>
      <c r="I2173" s="3" t="n">
        <v>190298.89</v>
      </c>
      <c r="J2173" s="2" t="n">
        <v>2</v>
      </c>
      <c r="K2173" s="2" t="n">
        <v>1</v>
      </c>
      <c r="L2173" s="2" t="n">
        <v>1</v>
      </c>
      <c r="M2173" s="3" t="n">
        <v>191263.76</v>
      </c>
      <c r="N2173" s="2" t="n">
        <v>0</v>
      </c>
      <c r="O2173" s="2" t="str">
        <f aca="false">IF(AND(L2173=1,J2173&gt;=2),"Active Engaged",IF(AND(L2173=1,J2173=1),"Active Low-Product",IF(AND(L2173=0,J2173&gt;=2),"Inactive Multi-Product","Inactive Disengaged")))</f>
        <v>Active Engaged</v>
      </c>
      <c r="P2173" s="2" t="str">
        <f aca="false">IF(I2173&gt;=MEDIAN($I$2:$I$10001),"High","Low")</f>
        <v>High</v>
      </c>
      <c r="Q2173" s="2" t="n">
        <f aca="false">L2173+IF(J2173&gt;=2,1,0)+K2173+IF(H2173&gt;=5,1,0)</f>
        <v>4</v>
      </c>
      <c r="R2173" s="2" t="n">
        <f aca="false">IF(AND(L2173=0,P2173="High"),1,0)</f>
        <v>0</v>
      </c>
    </row>
    <row r="2174" customFormat="false" ht="15" hidden="false" customHeight="false" outlineLevel="0" collapsed="false">
      <c r="A2174" s="2" t="n">
        <v>2025</v>
      </c>
      <c r="B2174" s="2" t="n">
        <v>15651585</v>
      </c>
      <c r="C2174" s="2" t="s">
        <v>333</v>
      </c>
      <c r="D2174" s="2" t="n">
        <v>661</v>
      </c>
      <c r="E2174" s="2" t="s">
        <v>30</v>
      </c>
      <c r="F2174" s="2" t="s">
        <v>27</v>
      </c>
      <c r="G2174" s="2" t="n">
        <v>35</v>
      </c>
      <c r="H2174" s="2" t="n">
        <v>2</v>
      </c>
      <c r="I2174" s="3" t="n">
        <v>117212.18</v>
      </c>
      <c r="J2174" s="2" t="n">
        <v>1</v>
      </c>
      <c r="K2174" s="2" t="n">
        <v>1</v>
      </c>
      <c r="L2174" s="2" t="n">
        <v>1</v>
      </c>
      <c r="M2174" s="3" t="n">
        <v>83052.03</v>
      </c>
      <c r="N2174" s="2" t="n">
        <v>0</v>
      </c>
      <c r="O2174" s="2" t="str">
        <f aca="false">IF(AND(L2174=1,J2174&gt;=2),"Active Engaged",IF(AND(L2174=1,J2174=1),"Active Low-Product",IF(AND(L2174=0,J2174&gt;=2),"Inactive Multi-Product","Inactive Disengaged")))</f>
        <v>Active Low-Product</v>
      </c>
      <c r="P2174" s="2" t="str">
        <f aca="false">IF(I2174&gt;=MEDIAN($I$2:$I$10001),"High","Low")</f>
        <v>High</v>
      </c>
      <c r="Q2174" s="2" t="n">
        <f aca="false">L2174+IF(J2174&gt;=2,1,0)+K2174+IF(H2174&gt;=5,1,0)</f>
        <v>2</v>
      </c>
      <c r="R2174" s="2" t="n">
        <f aca="false">IF(AND(L2174=0,P2174="High"),1,0)</f>
        <v>0</v>
      </c>
    </row>
    <row r="2175" customFormat="false" ht="15" hidden="false" customHeight="false" outlineLevel="0" collapsed="false">
      <c r="A2175" s="2" t="n">
        <v>2025</v>
      </c>
      <c r="B2175" s="2" t="n">
        <v>15649738</v>
      </c>
      <c r="C2175" s="2" t="s">
        <v>326</v>
      </c>
      <c r="D2175" s="2" t="n">
        <v>698</v>
      </c>
      <c r="E2175" s="2" t="s">
        <v>19</v>
      </c>
      <c r="F2175" s="2" t="s">
        <v>20</v>
      </c>
      <c r="G2175" s="2" t="n">
        <v>46</v>
      </c>
      <c r="H2175" s="2" t="n">
        <v>0</v>
      </c>
      <c r="I2175" s="3" t="n">
        <v>0</v>
      </c>
      <c r="J2175" s="2" t="n">
        <v>2</v>
      </c>
      <c r="K2175" s="2" t="n">
        <v>1</v>
      </c>
      <c r="L2175" s="2" t="n">
        <v>1</v>
      </c>
      <c r="M2175" s="3" t="n">
        <v>125962.02</v>
      </c>
      <c r="N2175" s="2" t="n">
        <v>0</v>
      </c>
      <c r="O2175" s="2" t="str">
        <f aca="false">IF(AND(L2175=1,J2175&gt;=2),"Active Engaged",IF(AND(L2175=1,J2175=1),"Active Low-Product",IF(AND(L2175=0,J2175&gt;=2),"Inactive Multi-Product","Inactive Disengaged")))</f>
        <v>Active Engaged</v>
      </c>
      <c r="P2175" s="2" t="str">
        <f aca="false">IF(I2175&gt;=MEDIAN($I$2:$I$10001),"High","Low")</f>
        <v>Low</v>
      </c>
      <c r="Q2175" s="2" t="n">
        <f aca="false">L2175+IF(J2175&gt;=2,1,0)+K2175+IF(H2175&gt;=5,1,0)</f>
        <v>3</v>
      </c>
      <c r="R2175" s="2" t="n">
        <f aca="false">IF(AND(L2175=0,P2175="High"),1,0)</f>
        <v>0</v>
      </c>
    </row>
    <row r="2176" customFormat="false" ht="15" hidden="false" customHeight="false" outlineLevel="0" collapsed="false">
      <c r="A2176" s="2" t="n">
        <v>2025</v>
      </c>
      <c r="B2176" s="2" t="n">
        <v>15633108</v>
      </c>
      <c r="C2176" s="2" t="s">
        <v>132</v>
      </c>
      <c r="D2176" s="2" t="n">
        <v>646</v>
      </c>
      <c r="E2176" s="2" t="s">
        <v>19</v>
      </c>
      <c r="F2176" s="2" t="s">
        <v>27</v>
      </c>
      <c r="G2176" s="2" t="n">
        <v>26</v>
      </c>
      <c r="H2176" s="2" t="n">
        <v>4</v>
      </c>
      <c r="I2176" s="3" t="n">
        <v>139848.17</v>
      </c>
      <c r="J2176" s="2" t="n">
        <v>1</v>
      </c>
      <c r="K2176" s="2" t="n">
        <v>1</v>
      </c>
      <c r="L2176" s="2" t="n">
        <v>0</v>
      </c>
      <c r="M2176" s="3" t="n">
        <v>164696.27</v>
      </c>
      <c r="N2176" s="2" t="n">
        <v>0</v>
      </c>
      <c r="O2176" s="2" t="str">
        <f aca="false">IF(AND(L2176=1,J2176&gt;=2),"Active Engaged",IF(AND(L2176=1,J2176=1),"Active Low-Product",IF(AND(L2176=0,J2176&gt;=2),"Inactive Multi-Product","Inactive Disengaged")))</f>
        <v>Inactive Disengaged</v>
      </c>
      <c r="P2176" s="2" t="str">
        <f aca="false">IF(I2176&gt;=MEDIAN($I$2:$I$10001),"High","Low")</f>
        <v>High</v>
      </c>
      <c r="Q2176" s="2" t="n">
        <f aca="false">L2176+IF(J2176&gt;=2,1,0)+K2176+IF(H2176&gt;=5,1,0)</f>
        <v>1</v>
      </c>
      <c r="R2176" s="2" t="n">
        <f aca="false">IF(AND(L2176=0,P2176="High"),1,0)</f>
        <v>1</v>
      </c>
    </row>
    <row r="2177" customFormat="false" ht="15" hidden="false" customHeight="false" outlineLevel="0" collapsed="false">
      <c r="A2177" s="2" t="n">
        <v>2025</v>
      </c>
      <c r="B2177" s="2" t="n">
        <v>15769254</v>
      </c>
      <c r="C2177" s="2" t="s">
        <v>947</v>
      </c>
      <c r="D2177" s="2" t="n">
        <v>757</v>
      </c>
      <c r="E2177" s="2" t="s">
        <v>30</v>
      </c>
      <c r="F2177" s="2" t="s">
        <v>20</v>
      </c>
      <c r="G2177" s="2" t="n">
        <v>34</v>
      </c>
      <c r="H2177" s="2" t="n">
        <v>9</v>
      </c>
      <c r="I2177" s="3" t="n">
        <v>101861.36</v>
      </c>
      <c r="J2177" s="2" t="n">
        <v>2</v>
      </c>
      <c r="K2177" s="2" t="n">
        <v>0</v>
      </c>
      <c r="L2177" s="2" t="n">
        <v>0</v>
      </c>
      <c r="M2177" s="3" t="n">
        <v>187011.96</v>
      </c>
      <c r="N2177" s="2" t="n">
        <v>0</v>
      </c>
      <c r="O2177" s="2" t="str">
        <f aca="false">IF(AND(L2177=1,J2177&gt;=2),"Active Engaged",IF(AND(L2177=1,J2177=1),"Active Low-Product",IF(AND(L2177=0,J2177&gt;=2),"Inactive Multi-Product","Inactive Disengaged")))</f>
        <v>Inactive Multi-Product</v>
      </c>
      <c r="P2177" s="2" t="str">
        <f aca="false">IF(I2177&gt;=MEDIAN($I$2:$I$10001),"High","Low")</f>
        <v>High</v>
      </c>
      <c r="Q2177" s="2" t="n">
        <f aca="false">L2177+IF(J2177&gt;=2,1,0)+K2177+IF(H2177&gt;=5,1,0)</f>
        <v>2</v>
      </c>
      <c r="R2177" s="2" t="n">
        <f aca="false">IF(AND(L2177=0,P2177="High"),1,0)</f>
        <v>1</v>
      </c>
    </row>
    <row r="2178" customFormat="false" ht="15" hidden="false" customHeight="false" outlineLevel="0" collapsed="false">
      <c r="A2178" s="2" t="n">
        <v>2025</v>
      </c>
      <c r="B2178" s="2" t="n">
        <v>15704746</v>
      </c>
      <c r="C2178" s="2" t="s">
        <v>1283</v>
      </c>
      <c r="D2178" s="2" t="n">
        <v>699</v>
      </c>
      <c r="E2178" s="2" t="s">
        <v>22</v>
      </c>
      <c r="F2178" s="2" t="s">
        <v>27</v>
      </c>
      <c r="G2178" s="2" t="n">
        <v>35</v>
      </c>
      <c r="H2178" s="2" t="n">
        <v>2</v>
      </c>
      <c r="I2178" s="3" t="n">
        <v>167455.66</v>
      </c>
      <c r="J2178" s="2" t="n">
        <v>2</v>
      </c>
      <c r="K2178" s="2" t="n">
        <v>1</v>
      </c>
      <c r="L2178" s="2" t="n">
        <v>1</v>
      </c>
      <c r="M2178" s="3" t="n">
        <v>55324.49</v>
      </c>
      <c r="N2178" s="2" t="n">
        <v>0</v>
      </c>
      <c r="O2178" s="2" t="str">
        <f aca="false">IF(AND(L2178=1,J2178&gt;=2),"Active Engaged",IF(AND(L2178=1,J2178=1),"Active Low-Product",IF(AND(L2178=0,J2178&gt;=2),"Inactive Multi-Product","Inactive Disengaged")))</f>
        <v>Active Engaged</v>
      </c>
      <c r="P2178" s="2" t="str">
        <f aca="false">IF(I2178&gt;=MEDIAN($I$2:$I$10001),"High","Low")</f>
        <v>High</v>
      </c>
      <c r="Q2178" s="2" t="n">
        <f aca="false">L2178+IF(J2178&gt;=2,1,0)+K2178+IF(H2178&gt;=5,1,0)</f>
        <v>3</v>
      </c>
      <c r="R2178" s="2" t="n">
        <f aca="false">IF(AND(L2178=0,P2178="High"),1,0)</f>
        <v>0</v>
      </c>
    </row>
    <row r="2179" customFormat="false" ht="15" hidden="false" customHeight="false" outlineLevel="0" collapsed="false">
      <c r="A2179" s="2" t="n">
        <v>2025</v>
      </c>
      <c r="B2179" s="2" t="n">
        <v>15637644</v>
      </c>
      <c r="C2179" s="2" t="s">
        <v>1284</v>
      </c>
      <c r="D2179" s="2" t="n">
        <v>667</v>
      </c>
      <c r="E2179" s="2" t="s">
        <v>19</v>
      </c>
      <c r="F2179" s="2" t="s">
        <v>20</v>
      </c>
      <c r="G2179" s="2" t="n">
        <v>24</v>
      </c>
      <c r="H2179" s="2" t="n">
        <v>4</v>
      </c>
      <c r="I2179" s="3" t="n">
        <v>0</v>
      </c>
      <c r="J2179" s="2" t="n">
        <v>2</v>
      </c>
      <c r="K2179" s="2" t="n">
        <v>0</v>
      </c>
      <c r="L2179" s="2" t="n">
        <v>1</v>
      </c>
      <c r="M2179" s="3" t="n">
        <v>34335.55</v>
      </c>
      <c r="N2179" s="2" t="n">
        <v>0</v>
      </c>
      <c r="O2179" s="2" t="str">
        <f aca="false">IF(AND(L2179=1,J2179&gt;=2),"Active Engaged",IF(AND(L2179=1,J2179=1),"Active Low-Product",IF(AND(L2179=0,J2179&gt;=2),"Inactive Multi-Product","Inactive Disengaged")))</f>
        <v>Active Engaged</v>
      </c>
      <c r="P2179" s="2" t="str">
        <f aca="false">IF(I2179&gt;=MEDIAN($I$2:$I$10001),"High","Low")</f>
        <v>Low</v>
      </c>
      <c r="Q2179" s="2" t="n">
        <f aca="false">L2179+IF(J2179&gt;=2,1,0)+K2179+IF(H2179&gt;=5,1,0)</f>
        <v>2</v>
      </c>
      <c r="R2179" s="2" t="n">
        <f aca="false">IF(AND(L2179=0,P2179="High"),1,0)</f>
        <v>0</v>
      </c>
    </row>
    <row r="2180" customFormat="false" ht="15" hidden="false" customHeight="false" outlineLevel="0" collapsed="false">
      <c r="A2180" s="2" t="n">
        <v>2025</v>
      </c>
      <c r="B2180" s="2" t="n">
        <v>15609562</v>
      </c>
      <c r="C2180" s="2" t="s">
        <v>144</v>
      </c>
      <c r="D2180" s="2" t="n">
        <v>774</v>
      </c>
      <c r="E2180" s="2" t="s">
        <v>22</v>
      </c>
      <c r="F2180" s="2" t="s">
        <v>20</v>
      </c>
      <c r="G2180" s="2" t="n">
        <v>43</v>
      </c>
      <c r="H2180" s="2" t="n">
        <v>1</v>
      </c>
      <c r="I2180" s="3" t="n">
        <v>116360.07</v>
      </c>
      <c r="J2180" s="2" t="n">
        <v>1</v>
      </c>
      <c r="K2180" s="2" t="n">
        <v>1</v>
      </c>
      <c r="L2180" s="2" t="n">
        <v>0</v>
      </c>
      <c r="M2180" s="3" t="n">
        <v>17004.14</v>
      </c>
      <c r="N2180" s="2" t="n">
        <v>0</v>
      </c>
      <c r="O2180" s="2" t="str">
        <f aca="false">IF(AND(L2180=1,J2180&gt;=2),"Active Engaged",IF(AND(L2180=1,J2180=1),"Active Low-Product",IF(AND(L2180=0,J2180&gt;=2),"Inactive Multi-Product","Inactive Disengaged")))</f>
        <v>Inactive Disengaged</v>
      </c>
      <c r="P2180" s="2" t="str">
        <f aca="false">IF(I2180&gt;=MEDIAN($I$2:$I$10001),"High","Low")</f>
        <v>High</v>
      </c>
      <c r="Q2180" s="2" t="n">
        <f aca="false">L2180+IF(J2180&gt;=2,1,0)+K2180+IF(H2180&gt;=5,1,0)</f>
        <v>1</v>
      </c>
      <c r="R2180" s="2" t="n">
        <f aca="false">IF(AND(L2180=0,P2180="High"),1,0)</f>
        <v>1</v>
      </c>
    </row>
    <row r="2181" customFormat="false" ht="15" hidden="false" customHeight="false" outlineLevel="0" collapsed="false">
      <c r="A2181" s="2" t="n">
        <v>2025</v>
      </c>
      <c r="B2181" s="2" t="n">
        <v>15787459</v>
      </c>
      <c r="C2181" s="2" t="s">
        <v>1250</v>
      </c>
      <c r="D2181" s="2" t="n">
        <v>745</v>
      </c>
      <c r="E2181" s="2" t="s">
        <v>22</v>
      </c>
      <c r="F2181" s="2" t="s">
        <v>27</v>
      </c>
      <c r="G2181" s="2" t="n">
        <v>40</v>
      </c>
      <c r="H2181" s="2" t="n">
        <v>3</v>
      </c>
      <c r="I2181" s="3" t="n">
        <v>88466.82</v>
      </c>
      <c r="J2181" s="2" t="n">
        <v>1</v>
      </c>
      <c r="K2181" s="2" t="n">
        <v>0</v>
      </c>
      <c r="L2181" s="2" t="n">
        <v>0</v>
      </c>
      <c r="M2181" s="3" t="n">
        <v>116331.42</v>
      </c>
      <c r="N2181" s="2" t="n">
        <v>0</v>
      </c>
      <c r="O2181" s="2" t="str">
        <f aca="false">IF(AND(L2181=1,J2181&gt;=2),"Active Engaged",IF(AND(L2181=1,J2181=1),"Active Low-Product",IF(AND(L2181=0,J2181&gt;=2),"Inactive Multi-Product","Inactive Disengaged")))</f>
        <v>Inactive Disengaged</v>
      </c>
      <c r="P2181" s="2" t="str">
        <f aca="false">IF(I2181&gt;=MEDIAN($I$2:$I$10001),"High","Low")</f>
        <v>Low</v>
      </c>
      <c r="Q2181" s="2" t="n">
        <f aca="false">L2181+IF(J2181&gt;=2,1,0)+K2181+IF(H2181&gt;=5,1,0)</f>
        <v>0</v>
      </c>
      <c r="R2181" s="2" t="n">
        <f aca="false">IF(AND(L2181=0,P2181="High"),1,0)</f>
        <v>0</v>
      </c>
    </row>
    <row r="2182" customFormat="false" ht="15" hidden="false" customHeight="false" outlineLevel="0" collapsed="false">
      <c r="A2182" s="2" t="n">
        <v>2025</v>
      </c>
      <c r="B2182" s="2" t="n">
        <v>15762902</v>
      </c>
      <c r="C2182" s="2" t="s">
        <v>693</v>
      </c>
      <c r="D2182" s="2" t="n">
        <v>649</v>
      </c>
      <c r="E2182" s="2" t="s">
        <v>19</v>
      </c>
      <c r="F2182" s="2" t="s">
        <v>20</v>
      </c>
      <c r="G2182" s="2" t="n">
        <v>42</v>
      </c>
      <c r="H2182" s="2" t="n">
        <v>7</v>
      </c>
      <c r="I2182" s="3" t="n">
        <v>0</v>
      </c>
      <c r="J2182" s="2" t="n">
        <v>2</v>
      </c>
      <c r="K2182" s="2" t="n">
        <v>0</v>
      </c>
      <c r="L2182" s="2" t="n">
        <v>1</v>
      </c>
      <c r="M2182" s="3" t="n">
        <v>22974.01</v>
      </c>
      <c r="N2182" s="2" t="n">
        <v>0</v>
      </c>
      <c r="O2182" s="2" t="str">
        <f aca="false">IF(AND(L2182=1,J2182&gt;=2),"Active Engaged",IF(AND(L2182=1,J2182=1),"Active Low-Product",IF(AND(L2182=0,J2182&gt;=2),"Inactive Multi-Product","Inactive Disengaged")))</f>
        <v>Active Engaged</v>
      </c>
      <c r="P2182" s="2" t="str">
        <f aca="false">IF(I2182&gt;=MEDIAN($I$2:$I$10001),"High","Low")</f>
        <v>Low</v>
      </c>
      <c r="Q2182" s="2" t="n">
        <f aca="false">L2182+IF(J2182&gt;=2,1,0)+K2182+IF(H2182&gt;=5,1,0)</f>
        <v>3</v>
      </c>
      <c r="R2182" s="2" t="n">
        <f aca="false">IF(AND(L2182=0,P2182="High"),1,0)</f>
        <v>0</v>
      </c>
    </row>
    <row r="2183" customFormat="false" ht="15" hidden="false" customHeight="false" outlineLevel="0" collapsed="false">
      <c r="A2183" s="2" t="n">
        <v>2025</v>
      </c>
      <c r="B2183" s="2" t="n">
        <v>15738605</v>
      </c>
      <c r="C2183" s="2" t="s">
        <v>1285</v>
      </c>
      <c r="D2183" s="2" t="n">
        <v>634</v>
      </c>
      <c r="E2183" s="2" t="s">
        <v>30</v>
      </c>
      <c r="F2183" s="2" t="s">
        <v>20</v>
      </c>
      <c r="G2183" s="2" t="n">
        <v>46</v>
      </c>
      <c r="H2183" s="2" t="n">
        <v>5</v>
      </c>
      <c r="I2183" s="3" t="n">
        <v>123642.36</v>
      </c>
      <c r="J2183" s="2" t="n">
        <v>1</v>
      </c>
      <c r="K2183" s="2" t="n">
        <v>1</v>
      </c>
      <c r="L2183" s="2" t="n">
        <v>1</v>
      </c>
      <c r="M2183" s="3" t="n">
        <v>49725.16</v>
      </c>
      <c r="N2183" s="2" t="n">
        <v>1</v>
      </c>
      <c r="O2183" s="2" t="str">
        <f aca="false">IF(AND(L2183=1,J2183&gt;=2),"Active Engaged",IF(AND(L2183=1,J2183=1),"Active Low-Product",IF(AND(L2183=0,J2183&gt;=2),"Inactive Multi-Product","Inactive Disengaged")))</f>
        <v>Active Low-Product</v>
      </c>
      <c r="P2183" s="2" t="str">
        <f aca="false">IF(I2183&gt;=MEDIAN($I$2:$I$10001),"High","Low")</f>
        <v>High</v>
      </c>
      <c r="Q2183" s="2" t="n">
        <f aca="false">L2183+IF(J2183&gt;=2,1,0)+K2183+IF(H2183&gt;=5,1,0)</f>
        <v>3</v>
      </c>
      <c r="R2183" s="2" t="n">
        <f aca="false">IF(AND(L2183=0,P2183="High"),1,0)</f>
        <v>0</v>
      </c>
    </row>
    <row r="2184" customFormat="false" ht="15" hidden="false" customHeight="false" outlineLevel="0" collapsed="false">
      <c r="A2184" s="2" t="n">
        <v>2025</v>
      </c>
      <c r="B2184" s="2" t="n">
        <v>15724889</v>
      </c>
      <c r="C2184" s="2" t="s">
        <v>1286</v>
      </c>
      <c r="D2184" s="2" t="n">
        <v>665</v>
      </c>
      <c r="E2184" s="2" t="s">
        <v>22</v>
      </c>
      <c r="F2184" s="2" t="s">
        <v>27</v>
      </c>
      <c r="G2184" s="2" t="n">
        <v>38</v>
      </c>
      <c r="H2184" s="2" t="n">
        <v>9</v>
      </c>
      <c r="I2184" s="3" t="n">
        <v>0</v>
      </c>
      <c r="J2184" s="2" t="n">
        <v>1</v>
      </c>
      <c r="K2184" s="2" t="n">
        <v>0</v>
      </c>
      <c r="L2184" s="2" t="n">
        <v>1</v>
      </c>
      <c r="M2184" s="3" t="n">
        <v>87412.74</v>
      </c>
      <c r="N2184" s="2" t="n">
        <v>0</v>
      </c>
      <c r="O2184" s="2" t="str">
        <f aca="false">IF(AND(L2184=1,J2184&gt;=2),"Active Engaged",IF(AND(L2184=1,J2184=1),"Active Low-Product",IF(AND(L2184=0,J2184&gt;=2),"Inactive Multi-Product","Inactive Disengaged")))</f>
        <v>Active Low-Product</v>
      </c>
      <c r="P2184" s="2" t="str">
        <f aca="false">IF(I2184&gt;=MEDIAN($I$2:$I$10001),"High","Low")</f>
        <v>Low</v>
      </c>
      <c r="Q2184" s="2" t="n">
        <f aca="false">L2184+IF(J2184&gt;=2,1,0)+K2184+IF(H2184&gt;=5,1,0)</f>
        <v>2</v>
      </c>
      <c r="R2184" s="2" t="n">
        <f aca="false">IF(AND(L2184=0,P2184="High"),1,0)</f>
        <v>0</v>
      </c>
    </row>
    <row r="2185" customFormat="false" ht="15" hidden="false" customHeight="false" outlineLevel="0" collapsed="false">
      <c r="A2185" s="2" t="n">
        <v>2025</v>
      </c>
      <c r="B2185" s="2" t="n">
        <v>15730735</v>
      </c>
      <c r="C2185" s="2" t="s">
        <v>1287</v>
      </c>
      <c r="D2185" s="2" t="n">
        <v>713</v>
      </c>
      <c r="E2185" s="2" t="s">
        <v>19</v>
      </c>
      <c r="F2185" s="2" t="s">
        <v>27</v>
      </c>
      <c r="G2185" s="2" t="n">
        <v>38</v>
      </c>
      <c r="H2185" s="2" t="n">
        <v>9</v>
      </c>
      <c r="I2185" s="3" t="n">
        <v>72286.84</v>
      </c>
      <c r="J2185" s="2" t="n">
        <v>2</v>
      </c>
      <c r="K2185" s="2" t="n">
        <v>1</v>
      </c>
      <c r="L2185" s="2" t="n">
        <v>1</v>
      </c>
      <c r="M2185" s="3" t="n">
        <v>26136.89</v>
      </c>
      <c r="N2185" s="2" t="n">
        <v>0</v>
      </c>
      <c r="O2185" s="2" t="str">
        <f aca="false">IF(AND(L2185=1,J2185&gt;=2),"Active Engaged",IF(AND(L2185=1,J2185=1),"Active Low-Product",IF(AND(L2185=0,J2185&gt;=2),"Inactive Multi-Product","Inactive Disengaged")))</f>
        <v>Active Engaged</v>
      </c>
      <c r="P2185" s="2" t="str">
        <f aca="false">IF(I2185&gt;=MEDIAN($I$2:$I$10001),"High","Low")</f>
        <v>Low</v>
      </c>
      <c r="Q2185" s="2" t="n">
        <f aca="false">L2185+IF(J2185&gt;=2,1,0)+K2185+IF(H2185&gt;=5,1,0)</f>
        <v>4</v>
      </c>
      <c r="R2185" s="2" t="n">
        <f aca="false">IF(AND(L2185=0,P2185="High"),1,0)</f>
        <v>0</v>
      </c>
    </row>
    <row r="2186" customFormat="false" ht="15" hidden="false" customHeight="false" outlineLevel="0" collapsed="false">
      <c r="A2186" s="2" t="n">
        <v>2025</v>
      </c>
      <c r="B2186" s="2" t="n">
        <v>15689147</v>
      </c>
      <c r="C2186" s="2" t="s">
        <v>1288</v>
      </c>
      <c r="D2186" s="2" t="n">
        <v>652</v>
      </c>
      <c r="E2186" s="2" t="s">
        <v>19</v>
      </c>
      <c r="F2186" s="2" t="s">
        <v>20</v>
      </c>
      <c r="G2186" s="2" t="n">
        <v>40</v>
      </c>
      <c r="H2186" s="2" t="n">
        <v>1</v>
      </c>
      <c r="I2186" s="3" t="n">
        <v>0</v>
      </c>
      <c r="J2186" s="2" t="n">
        <v>2</v>
      </c>
      <c r="K2186" s="2" t="n">
        <v>1</v>
      </c>
      <c r="L2186" s="2" t="n">
        <v>0</v>
      </c>
      <c r="M2186" s="3" t="n">
        <v>126554.96</v>
      </c>
      <c r="N2186" s="2" t="n">
        <v>0</v>
      </c>
      <c r="O2186" s="2" t="str">
        <f aca="false">IF(AND(L2186=1,J2186&gt;=2),"Active Engaged",IF(AND(L2186=1,J2186=1),"Active Low-Product",IF(AND(L2186=0,J2186&gt;=2),"Inactive Multi-Product","Inactive Disengaged")))</f>
        <v>Inactive Multi-Product</v>
      </c>
      <c r="P2186" s="2" t="str">
        <f aca="false">IF(I2186&gt;=MEDIAN($I$2:$I$10001),"High","Low")</f>
        <v>Low</v>
      </c>
      <c r="Q2186" s="2" t="n">
        <f aca="false">L2186+IF(J2186&gt;=2,1,0)+K2186+IF(H2186&gt;=5,1,0)</f>
        <v>2</v>
      </c>
      <c r="R2186" s="2" t="n">
        <f aca="false">IF(AND(L2186=0,P2186="High"),1,0)</f>
        <v>0</v>
      </c>
    </row>
    <row r="2187" customFormat="false" ht="15" hidden="false" customHeight="false" outlineLevel="0" collapsed="false">
      <c r="A2187" s="2" t="n">
        <v>2025</v>
      </c>
      <c r="B2187" s="2" t="n">
        <v>15730397</v>
      </c>
      <c r="C2187" s="2" t="s">
        <v>1289</v>
      </c>
      <c r="D2187" s="2" t="n">
        <v>739</v>
      </c>
      <c r="E2187" s="2" t="s">
        <v>22</v>
      </c>
      <c r="F2187" s="2" t="s">
        <v>27</v>
      </c>
      <c r="G2187" s="2" t="n">
        <v>40</v>
      </c>
      <c r="H2187" s="2" t="n">
        <v>1</v>
      </c>
      <c r="I2187" s="3" t="n">
        <v>109681.61</v>
      </c>
      <c r="J2187" s="2" t="n">
        <v>1</v>
      </c>
      <c r="K2187" s="2" t="n">
        <v>1</v>
      </c>
      <c r="L2187" s="2" t="n">
        <v>1</v>
      </c>
      <c r="M2187" s="3" t="n">
        <v>193321.3</v>
      </c>
      <c r="N2187" s="2" t="n">
        <v>0</v>
      </c>
      <c r="O2187" s="2" t="str">
        <f aca="false">IF(AND(L2187=1,J2187&gt;=2),"Active Engaged",IF(AND(L2187=1,J2187=1),"Active Low-Product",IF(AND(L2187=0,J2187&gt;=2),"Inactive Multi-Product","Inactive Disengaged")))</f>
        <v>Active Low-Product</v>
      </c>
      <c r="P2187" s="2" t="str">
        <f aca="false">IF(I2187&gt;=MEDIAN($I$2:$I$10001),"High","Low")</f>
        <v>High</v>
      </c>
      <c r="Q2187" s="2" t="n">
        <f aca="false">L2187+IF(J2187&gt;=2,1,0)+K2187+IF(H2187&gt;=5,1,0)</f>
        <v>2</v>
      </c>
      <c r="R2187" s="2" t="n">
        <f aca="false">IF(AND(L2187=0,P2187="High"),1,0)</f>
        <v>0</v>
      </c>
    </row>
    <row r="2188" customFormat="false" ht="15" hidden="false" customHeight="false" outlineLevel="0" collapsed="false">
      <c r="A2188" s="2" t="n">
        <v>2025</v>
      </c>
      <c r="B2188" s="2" t="n">
        <v>15762169</v>
      </c>
      <c r="C2188" s="2" t="s">
        <v>1290</v>
      </c>
      <c r="D2188" s="2" t="n">
        <v>556</v>
      </c>
      <c r="E2188" s="2" t="s">
        <v>30</v>
      </c>
      <c r="F2188" s="2" t="s">
        <v>27</v>
      </c>
      <c r="G2188" s="2" t="n">
        <v>37</v>
      </c>
      <c r="H2188" s="2" t="n">
        <v>9</v>
      </c>
      <c r="I2188" s="3" t="n">
        <v>145018.64</v>
      </c>
      <c r="J2188" s="2" t="n">
        <v>2</v>
      </c>
      <c r="K2188" s="2" t="n">
        <v>1</v>
      </c>
      <c r="L2188" s="2" t="n">
        <v>0</v>
      </c>
      <c r="M2188" s="3" t="n">
        <v>90928.02</v>
      </c>
      <c r="N2188" s="2" t="n">
        <v>1</v>
      </c>
      <c r="O2188" s="2" t="str">
        <f aca="false">IF(AND(L2188=1,J2188&gt;=2),"Active Engaged",IF(AND(L2188=1,J2188=1),"Active Low-Product",IF(AND(L2188=0,J2188&gt;=2),"Inactive Multi-Product","Inactive Disengaged")))</f>
        <v>Inactive Multi-Product</v>
      </c>
      <c r="P2188" s="2" t="str">
        <f aca="false">IF(I2188&gt;=MEDIAN($I$2:$I$10001),"High","Low")</f>
        <v>High</v>
      </c>
      <c r="Q2188" s="2" t="n">
        <f aca="false">L2188+IF(J2188&gt;=2,1,0)+K2188+IF(H2188&gt;=5,1,0)</f>
        <v>3</v>
      </c>
      <c r="R2188" s="2" t="n">
        <f aca="false">IF(AND(L2188=0,P2188="High"),1,0)</f>
        <v>1</v>
      </c>
    </row>
    <row r="2189" customFormat="false" ht="15" hidden="false" customHeight="false" outlineLevel="0" collapsed="false">
      <c r="A2189" s="2" t="n">
        <v>2025</v>
      </c>
      <c r="B2189" s="2" t="n">
        <v>15589320</v>
      </c>
      <c r="C2189" s="2" t="s">
        <v>548</v>
      </c>
      <c r="D2189" s="2" t="n">
        <v>699</v>
      </c>
      <c r="E2189" s="2" t="s">
        <v>22</v>
      </c>
      <c r="F2189" s="2" t="s">
        <v>27</v>
      </c>
      <c r="G2189" s="2" t="n">
        <v>34</v>
      </c>
      <c r="H2189" s="2" t="n">
        <v>8</v>
      </c>
      <c r="I2189" s="3" t="n">
        <v>0</v>
      </c>
      <c r="J2189" s="2" t="n">
        <v>1</v>
      </c>
      <c r="K2189" s="2" t="n">
        <v>1</v>
      </c>
      <c r="L2189" s="2" t="n">
        <v>1</v>
      </c>
      <c r="M2189" s="3" t="n">
        <v>76510.46</v>
      </c>
      <c r="N2189" s="2" t="n">
        <v>0</v>
      </c>
      <c r="O2189" s="2" t="str">
        <f aca="false">IF(AND(L2189=1,J2189&gt;=2),"Active Engaged",IF(AND(L2189=1,J2189=1),"Active Low-Product",IF(AND(L2189=0,J2189&gt;=2),"Inactive Multi-Product","Inactive Disengaged")))</f>
        <v>Active Low-Product</v>
      </c>
      <c r="P2189" s="2" t="str">
        <f aca="false">IF(I2189&gt;=MEDIAN($I$2:$I$10001),"High","Low")</f>
        <v>Low</v>
      </c>
      <c r="Q2189" s="2" t="n">
        <f aca="false">L2189+IF(J2189&gt;=2,1,0)+K2189+IF(H2189&gt;=5,1,0)</f>
        <v>3</v>
      </c>
      <c r="R2189" s="2" t="n">
        <f aca="false">IF(AND(L2189=0,P2189="High"),1,0)</f>
        <v>0</v>
      </c>
    </row>
    <row r="2190" customFormat="false" ht="15" hidden="false" customHeight="false" outlineLevel="0" collapsed="false">
      <c r="A2190" s="2" t="n">
        <v>2025</v>
      </c>
      <c r="B2190" s="2" t="n">
        <v>15799211</v>
      </c>
      <c r="C2190" s="2" t="s">
        <v>552</v>
      </c>
      <c r="D2190" s="2" t="n">
        <v>708</v>
      </c>
      <c r="E2190" s="2" t="s">
        <v>22</v>
      </c>
      <c r="F2190" s="2" t="s">
        <v>20</v>
      </c>
      <c r="G2190" s="2" t="n">
        <v>32</v>
      </c>
      <c r="H2190" s="2" t="n">
        <v>8</v>
      </c>
      <c r="I2190" s="3" t="n">
        <v>187487.63</v>
      </c>
      <c r="J2190" s="2" t="n">
        <v>1</v>
      </c>
      <c r="K2190" s="2" t="n">
        <v>1</v>
      </c>
      <c r="L2190" s="2" t="n">
        <v>1</v>
      </c>
      <c r="M2190" s="3" t="n">
        <v>120115.5</v>
      </c>
      <c r="N2190" s="2" t="n">
        <v>0</v>
      </c>
      <c r="O2190" s="2" t="str">
        <f aca="false">IF(AND(L2190=1,J2190&gt;=2),"Active Engaged",IF(AND(L2190=1,J2190=1),"Active Low-Product",IF(AND(L2190=0,J2190&gt;=2),"Inactive Multi-Product","Inactive Disengaged")))</f>
        <v>Active Low-Product</v>
      </c>
      <c r="P2190" s="2" t="str">
        <f aca="false">IF(I2190&gt;=MEDIAN($I$2:$I$10001),"High","Low")</f>
        <v>High</v>
      </c>
      <c r="Q2190" s="2" t="n">
        <f aca="false">L2190+IF(J2190&gt;=2,1,0)+K2190+IF(H2190&gt;=5,1,0)</f>
        <v>3</v>
      </c>
      <c r="R2190" s="2" t="n">
        <f aca="false">IF(AND(L2190=0,P2190="High"),1,0)</f>
        <v>0</v>
      </c>
    </row>
    <row r="2191" customFormat="false" ht="15" hidden="false" customHeight="false" outlineLevel="0" collapsed="false">
      <c r="A2191" s="2" t="n">
        <v>2025</v>
      </c>
      <c r="B2191" s="2" t="n">
        <v>15798310</v>
      </c>
      <c r="C2191" s="2" t="s">
        <v>751</v>
      </c>
      <c r="D2191" s="2" t="n">
        <v>480</v>
      </c>
      <c r="E2191" s="2" t="s">
        <v>19</v>
      </c>
      <c r="F2191" s="2" t="s">
        <v>27</v>
      </c>
      <c r="G2191" s="2" t="n">
        <v>35</v>
      </c>
      <c r="H2191" s="2" t="n">
        <v>2</v>
      </c>
      <c r="I2191" s="3" t="n">
        <v>165692.91</v>
      </c>
      <c r="J2191" s="2" t="n">
        <v>1</v>
      </c>
      <c r="K2191" s="2" t="n">
        <v>1</v>
      </c>
      <c r="L2191" s="2" t="n">
        <v>1</v>
      </c>
      <c r="M2191" s="3" t="n">
        <v>197984.58</v>
      </c>
      <c r="N2191" s="2" t="n">
        <v>0</v>
      </c>
      <c r="O2191" s="2" t="str">
        <f aca="false">IF(AND(L2191=1,J2191&gt;=2),"Active Engaged",IF(AND(L2191=1,J2191=1),"Active Low-Product",IF(AND(L2191=0,J2191&gt;=2),"Inactive Multi-Product","Inactive Disengaged")))</f>
        <v>Active Low-Product</v>
      </c>
      <c r="P2191" s="2" t="str">
        <f aca="false">IF(I2191&gt;=MEDIAN($I$2:$I$10001),"High","Low")</f>
        <v>High</v>
      </c>
      <c r="Q2191" s="2" t="n">
        <f aca="false">L2191+IF(J2191&gt;=2,1,0)+K2191+IF(H2191&gt;=5,1,0)</f>
        <v>2</v>
      </c>
      <c r="R2191" s="2" t="n">
        <f aca="false">IF(AND(L2191=0,P2191="High"),1,0)</f>
        <v>0</v>
      </c>
    </row>
    <row r="2192" customFormat="false" ht="15" hidden="false" customHeight="false" outlineLevel="0" collapsed="false">
      <c r="A2192" s="2" t="n">
        <v>2025</v>
      </c>
      <c r="B2192" s="2" t="n">
        <v>15609998</v>
      </c>
      <c r="C2192" s="2" t="s">
        <v>615</v>
      </c>
      <c r="D2192" s="2" t="n">
        <v>700</v>
      </c>
      <c r="E2192" s="2" t="s">
        <v>30</v>
      </c>
      <c r="F2192" s="2" t="s">
        <v>20</v>
      </c>
      <c r="G2192" s="2" t="n">
        <v>59</v>
      </c>
      <c r="H2192" s="2" t="n">
        <v>5</v>
      </c>
      <c r="I2192" s="3" t="n">
        <v>137648.41</v>
      </c>
      <c r="J2192" s="2" t="n">
        <v>1</v>
      </c>
      <c r="K2192" s="2" t="n">
        <v>1</v>
      </c>
      <c r="L2192" s="2" t="n">
        <v>0</v>
      </c>
      <c r="M2192" s="3" t="n">
        <v>142977.05</v>
      </c>
      <c r="N2192" s="2" t="n">
        <v>1</v>
      </c>
      <c r="O2192" s="2" t="str">
        <f aca="false">IF(AND(L2192=1,J2192&gt;=2),"Active Engaged",IF(AND(L2192=1,J2192=1),"Active Low-Product",IF(AND(L2192=0,J2192&gt;=2),"Inactive Multi-Product","Inactive Disengaged")))</f>
        <v>Inactive Disengaged</v>
      </c>
      <c r="P2192" s="2" t="str">
        <f aca="false">IF(I2192&gt;=MEDIAN($I$2:$I$10001),"High","Low")</f>
        <v>High</v>
      </c>
      <c r="Q2192" s="2" t="n">
        <f aca="false">L2192+IF(J2192&gt;=2,1,0)+K2192+IF(H2192&gt;=5,1,0)</f>
        <v>2</v>
      </c>
      <c r="R2192" s="2" t="n">
        <f aca="false">IF(AND(L2192=0,P2192="High"),1,0)</f>
        <v>1</v>
      </c>
    </row>
    <row r="2193" customFormat="false" ht="15" hidden="false" customHeight="false" outlineLevel="0" collapsed="false">
      <c r="A2193" s="2" t="n">
        <v>2025</v>
      </c>
      <c r="B2193" s="2" t="n">
        <v>15583548</v>
      </c>
      <c r="C2193" s="2" t="s">
        <v>1291</v>
      </c>
      <c r="D2193" s="2" t="n">
        <v>525</v>
      </c>
      <c r="E2193" s="2" t="s">
        <v>22</v>
      </c>
      <c r="F2193" s="2" t="s">
        <v>20</v>
      </c>
      <c r="G2193" s="2" t="n">
        <v>47</v>
      </c>
      <c r="H2193" s="2" t="n">
        <v>6</v>
      </c>
      <c r="I2193" s="3" t="n">
        <v>118560</v>
      </c>
      <c r="J2193" s="2" t="n">
        <v>1</v>
      </c>
      <c r="K2193" s="2" t="n">
        <v>1</v>
      </c>
      <c r="L2193" s="2" t="n">
        <v>0</v>
      </c>
      <c r="M2193" s="3" t="n">
        <v>82522.61</v>
      </c>
      <c r="N2193" s="2" t="n">
        <v>1</v>
      </c>
      <c r="O2193" s="2" t="str">
        <f aca="false">IF(AND(L2193=1,J2193&gt;=2),"Active Engaged",IF(AND(L2193=1,J2193=1),"Active Low-Product",IF(AND(L2193=0,J2193&gt;=2),"Inactive Multi-Product","Inactive Disengaged")))</f>
        <v>Inactive Disengaged</v>
      </c>
      <c r="P2193" s="2" t="str">
        <f aca="false">IF(I2193&gt;=MEDIAN($I$2:$I$10001),"High","Low")</f>
        <v>High</v>
      </c>
      <c r="Q2193" s="2" t="n">
        <f aca="false">L2193+IF(J2193&gt;=2,1,0)+K2193+IF(H2193&gt;=5,1,0)</f>
        <v>2</v>
      </c>
      <c r="R2193" s="2" t="n">
        <f aca="false">IF(AND(L2193=0,P2193="High"),1,0)</f>
        <v>1</v>
      </c>
    </row>
    <row r="2194" customFormat="false" ht="15" hidden="false" customHeight="false" outlineLevel="0" collapsed="false">
      <c r="A2194" s="2" t="n">
        <v>2025</v>
      </c>
      <c r="B2194" s="2" t="n">
        <v>15761763</v>
      </c>
      <c r="C2194" s="2" t="s">
        <v>799</v>
      </c>
      <c r="D2194" s="2" t="n">
        <v>845</v>
      </c>
      <c r="E2194" s="2" t="s">
        <v>19</v>
      </c>
      <c r="F2194" s="2" t="s">
        <v>27</v>
      </c>
      <c r="G2194" s="2" t="n">
        <v>33</v>
      </c>
      <c r="H2194" s="2" t="n">
        <v>8</v>
      </c>
      <c r="I2194" s="3" t="n">
        <v>164385.53</v>
      </c>
      <c r="J2194" s="2" t="n">
        <v>1</v>
      </c>
      <c r="K2194" s="2" t="n">
        <v>1</v>
      </c>
      <c r="L2194" s="2" t="n">
        <v>0</v>
      </c>
      <c r="M2194" s="3" t="n">
        <v>150664.97</v>
      </c>
      <c r="N2194" s="2" t="n">
        <v>0</v>
      </c>
      <c r="O2194" s="2" t="str">
        <f aca="false">IF(AND(L2194=1,J2194&gt;=2),"Active Engaged",IF(AND(L2194=1,J2194=1),"Active Low-Product",IF(AND(L2194=0,J2194&gt;=2),"Inactive Multi-Product","Inactive Disengaged")))</f>
        <v>Inactive Disengaged</v>
      </c>
      <c r="P2194" s="2" t="str">
        <f aca="false">IF(I2194&gt;=MEDIAN($I$2:$I$10001),"High","Low")</f>
        <v>High</v>
      </c>
      <c r="Q2194" s="2" t="n">
        <f aca="false">L2194+IF(J2194&gt;=2,1,0)+K2194+IF(H2194&gt;=5,1,0)</f>
        <v>2</v>
      </c>
      <c r="R2194" s="2" t="n">
        <f aca="false">IF(AND(L2194=0,P2194="High"),1,0)</f>
        <v>1</v>
      </c>
    </row>
    <row r="2195" customFormat="false" ht="15" hidden="false" customHeight="false" outlineLevel="0" collapsed="false">
      <c r="A2195" s="2" t="n">
        <v>2025</v>
      </c>
      <c r="B2195" s="2" t="n">
        <v>15764409</v>
      </c>
      <c r="C2195" s="2" t="s">
        <v>1292</v>
      </c>
      <c r="D2195" s="2" t="n">
        <v>613</v>
      </c>
      <c r="E2195" s="2" t="s">
        <v>19</v>
      </c>
      <c r="F2195" s="2" t="s">
        <v>27</v>
      </c>
      <c r="G2195" s="2" t="n">
        <v>37</v>
      </c>
      <c r="H2195" s="2" t="n">
        <v>9</v>
      </c>
      <c r="I2195" s="3" t="n">
        <v>108286.5</v>
      </c>
      <c r="J2195" s="2" t="n">
        <v>1</v>
      </c>
      <c r="K2195" s="2" t="n">
        <v>1</v>
      </c>
      <c r="L2195" s="2" t="n">
        <v>1</v>
      </c>
      <c r="M2195" s="3" t="n">
        <v>114153.44</v>
      </c>
      <c r="N2195" s="2" t="n">
        <v>0</v>
      </c>
      <c r="O2195" s="2" t="str">
        <f aca="false">IF(AND(L2195=1,J2195&gt;=2),"Active Engaged",IF(AND(L2195=1,J2195=1),"Active Low-Product",IF(AND(L2195=0,J2195&gt;=2),"Inactive Multi-Product","Inactive Disengaged")))</f>
        <v>Active Low-Product</v>
      </c>
      <c r="P2195" s="2" t="str">
        <f aca="false">IF(I2195&gt;=MEDIAN($I$2:$I$10001),"High","Low")</f>
        <v>High</v>
      </c>
      <c r="Q2195" s="2" t="n">
        <f aca="false">L2195+IF(J2195&gt;=2,1,0)+K2195+IF(H2195&gt;=5,1,0)</f>
        <v>3</v>
      </c>
      <c r="R2195" s="2" t="n">
        <f aca="false">IF(AND(L2195=0,P2195="High"),1,0)</f>
        <v>0</v>
      </c>
    </row>
    <row r="2196" customFormat="false" ht="15" hidden="false" customHeight="false" outlineLevel="0" collapsed="false">
      <c r="A2196" s="2" t="n">
        <v>2025</v>
      </c>
      <c r="B2196" s="2" t="n">
        <v>15710161</v>
      </c>
      <c r="C2196" s="2" t="s">
        <v>134</v>
      </c>
      <c r="D2196" s="2" t="n">
        <v>850</v>
      </c>
      <c r="E2196" s="2" t="s">
        <v>19</v>
      </c>
      <c r="F2196" s="2" t="s">
        <v>20</v>
      </c>
      <c r="G2196" s="2" t="n">
        <v>34</v>
      </c>
      <c r="H2196" s="2" t="n">
        <v>2</v>
      </c>
      <c r="I2196" s="3" t="n">
        <v>0</v>
      </c>
      <c r="J2196" s="2" t="n">
        <v>2</v>
      </c>
      <c r="K2196" s="2" t="n">
        <v>1</v>
      </c>
      <c r="L2196" s="2" t="n">
        <v>1</v>
      </c>
      <c r="M2196" s="3" t="n">
        <v>171706.66</v>
      </c>
      <c r="N2196" s="2" t="n">
        <v>0</v>
      </c>
      <c r="O2196" s="2" t="str">
        <f aca="false">IF(AND(L2196=1,J2196&gt;=2),"Active Engaged",IF(AND(L2196=1,J2196=1),"Active Low-Product",IF(AND(L2196=0,J2196&gt;=2),"Inactive Multi-Product","Inactive Disengaged")))</f>
        <v>Active Engaged</v>
      </c>
      <c r="P2196" s="2" t="str">
        <f aca="false">IF(I2196&gt;=MEDIAN($I$2:$I$10001),"High","Low")</f>
        <v>Low</v>
      </c>
      <c r="Q2196" s="2" t="n">
        <f aca="false">L2196+IF(J2196&gt;=2,1,0)+K2196+IF(H2196&gt;=5,1,0)</f>
        <v>3</v>
      </c>
      <c r="R2196" s="2" t="n">
        <f aca="false">IF(AND(L2196=0,P2196="High"),1,0)</f>
        <v>0</v>
      </c>
    </row>
    <row r="2197" customFormat="false" ht="15" hidden="false" customHeight="false" outlineLevel="0" collapsed="false">
      <c r="A2197" s="2" t="n">
        <v>2025</v>
      </c>
      <c r="B2197" s="2" t="n">
        <v>15735246</v>
      </c>
      <c r="C2197" s="2" t="s">
        <v>930</v>
      </c>
      <c r="D2197" s="2" t="n">
        <v>798</v>
      </c>
      <c r="E2197" s="2" t="s">
        <v>22</v>
      </c>
      <c r="F2197" s="2" t="s">
        <v>20</v>
      </c>
      <c r="G2197" s="2" t="n">
        <v>58</v>
      </c>
      <c r="H2197" s="2" t="n">
        <v>9</v>
      </c>
      <c r="I2197" s="3" t="n">
        <v>0</v>
      </c>
      <c r="J2197" s="2" t="n">
        <v>2</v>
      </c>
      <c r="K2197" s="2" t="n">
        <v>0</v>
      </c>
      <c r="L2197" s="2" t="n">
        <v>0</v>
      </c>
      <c r="M2197" s="3" t="n">
        <v>119071.56</v>
      </c>
      <c r="N2197" s="2" t="n">
        <v>1</v>
      </c>
      <c r="O2197" s="2" t="str">
        <f aca="false">IF(AND(L2197=1,J2197&gt;=2),"Active Engaged",IF(AND(L2197=1,J2197=1),"Active Low-Product",IF(AND(L2197=0,J2197&gt;=2),"Inactive Multi-Product","Inactive Disengaged")))</f>
        <v>Inactive Multi-Product</v>
      </c>
      <c r="P2197" s="2" t="str">
        <f aca="false">IF(I2197&gt;=MEDIAN($I$2:$I$10001),"High","Low")</f>
        <v>Low</v>
      </c>
      <c r="Q2197" s="2" t="n">
        <f aca="false">L2197+IF(J2197&gt;=2,1,0)+K2197+IF(H2197&gt;=5,1,0)</f>
        <v>2</v>
      </c>
      <c r="R2197" s="2" t="n">
        <f aca="false">IF(AND(L2197=0,P2197="High"),1,0)</f>
        <v>0</v>
      </c>
    </row>
    <row r="2198" customFormat="false" ht="15" hidden="false" customHeight="false" outlineLevel="0" collapsed="false">
      <c r="A2198" s="2" t="n">
        <v>2025</v>
      </c>
      <c r="B2198" s="2" t="n">
        <v>15791700</v>
      </c>
      <c r="C2198" s="2" t="s">
        <v>1293</v>
      </c>
      <c r="D2198" s="2" t="n">
        <v>773</v>
      </c>
      <c r="E2198" s="2" t="s">
        <v>30</v>
      </c>
      <c r="F2198" s="2" t="s">
        <v>27</v>
      </c>
      <c r="G2198" s="2" t="n">
        <v>47</v>
      </c>
      <c r="H2198" s="2" t="n">
        <v>2</v>
      </c>
      <c r="I2198" s="3" t="n">
        <v>118079.47</v>
      </c>
      <c r="J2198" s="2" t="n">
        <v>4</v>
      </c>
      <c r="K2198" s="2" t="n">
        <v>1</v>
      </c>
      <c r="L2198" s="2" t="n">
        <v>1</v>
      </c>
      <c r="M2198" s="3" t="n">
        <v>143007.49</v>
      </c>
      <c r="N2198" s="2" t="n">
        <v>1</v>
      </c>
      <c r="O2198" s="2" t="str">
        <f aca="false">IF(AND(L2198=1,J2198&gt;=2),"Active Engaged",IF(AND(L2198=1,J2198=1),"Active Low-Product",IF(AND(L2198=0,J2198&gt;=2),"Inactive Multi-Product","Inactive Disengaged")))</f>
        <v>Active Engaged</v>
      </c>
      <c r="P2198" s="2" t="str">
        <f aca="false">IF(I2198&gt;=MEDIAN($I$2:$I$10001),"High","Low")</f>
        <v>High</v>
      </c>
      <c r="Q2198" s="2" t="n">
        <f aca="false">L2198+IF(J2198&gt;=2,1,0)+K2198+IF(H2198&gt;=5,1,0)</f>
        <v>3</v>
      </c>
      <c r="R2198" s="2" t="n">
        <f aca="false">IF(AND(L2198=0,P2198="High"),1,0)</f>
        <v>0</v>
      </c>
    </row>
    <row r="2199" customFormat="false" ht="15" hidden="false" customHeight="false" outlineLevel="0" collapsed="false">
      <c r="A2199" s="2" t="n">
        <v>2025</v>
      </c>
      <c r="B2199" s="2" t="n">
        <v>15670753</v>
      </c>
      <c r="C2199" s="2" t="s">
        <v>1294</v>
      </c>
      <c r="D2199" s="2" t="n">
        <v>614</v>
      </c>
      <c r="E2199" s="2" t="s">
        <v>22</v>
      </c>
      <c r="F2199" s="2" t="s">
        <v>27</v>
      </c>
      <c r="G2199" s="2" t="n">
        <v>35</v>
      </c>
      <c r="H2199" s="2" t="n">
        <v>2</v>
      </c>
      <c r="I2199" s="3" t="n">
        <v>127283.78</v>
      </c>
      <c r="J2199" s="2" t="n">
        <v>1</v>
      </c>
      <c r="K2199" s="2" t="n">
        <v>1</v>
      </c>
      <c r="L2199" s="2" t="n">
        <v>1</v>
      </c>
      <c r="M2199" s="3" t="n">
        <v>31302.35</v>
      </c>
      <c r="N2199" s="2" t="n">
        <v>0</v>
      </c>
      <c r="O2199" s="2" t="str">
        <f aca="false">IF(AND(L2199=1,J2199&gt;=2),"Active Engaged",IF(AND(L2199=1,J2199=1),"Active Low-Product",IF(AND(L2199=0,J2199&gt;=2),"Inactive Multi-Product","Inactive Disengaged")))</f>
        <v>Active Low-Product</v>
      </c>
      <c r="P2199" s="2" t="str">
        <f aca="false">IF(I2199&gt;=MEDIAN($I$2:$I$10001),"High","Low")</f>
        <v>High</v>
      </c>
      <c r="Q2199" s="2" t="n">
        <f aca="false">L2199+IF(J2199&gt;=2,1,0)+K2199+IF(H2199&gt;=5,1,0)</f>
        <v>2</v>
      </c>
      <c r="R2199" s="2" t="n">
        <f aca="false">IF(AND(L2199=0,P2199="High"),1,0)</f>
        <v>0</v>
      </c>
    </row>
    <row r="2200" customFormat="false" ht="15" hidden="false" customHeight="false" outlineLevel="0" collapsed="false">
      <c r="A2200" s="2" t="n">
        <v>2025</v>
      </c>
      <c r="B2200" s="2" t="n">
        <v>15573876</v>
      </c>
      <c r="C2200" s="2" t="s">
        <v>154</v>
      </c>
      <c r="D2200" s="2" t="n">
        <v>473</v>
      </c>
      <c r="E2200" s="2" t="s">
        <v>22</v>
      </c>
      <c r="F2200" s="2" t="s">
        <v>27</v>
      </c>
      <c r="G2200" s="2" t="n">
        <v>48</v>
      </c>
      <c r="H2200" s="2" t="n">
        <v>8</v>
      </c>
      <c r="I2200" s="3" t="n">
        <v>0</v>
      </c>
      <c r="J2200" s="2" t="n">
        <v>2</v>
      </c>
      <c r="K2200" s="2" t="n">
        <v>1</v>
      </c>
      <c r="L2200" s="2" t="n">
        <v>0</v>
      </c>
      <c r="M2200" s="3" t="n">
        <v>71139.8</v>
      </c>
      <c r="N2200" s="2" t="n">
        <v>0</v>
      </c>
      <c r="O2200" s="2" t="str">
        <f aca="false">IF(AND(L2200=1,J2200&gt;=2),"Active Engaged",IF(AND(L2200=1,J2200=1),"Active Low-Product",IF(AND(L2200=0,J2200&gt;=2),"Inactive Multi-Product","Inactive Disengaged")))</f>
        <v>Inactive Multi-Product</v>
      </c>
      <c r="P2200" s="2" t="str">
        <f aca="false">IF(I2200&gt;=MEDIAN($I$2:$I$10001),"High","Low")</f>
        <v>Low</v>
      </c>
      <c r="Q2200" s="2" t="n">
        <f aca="false">L2200+IF(J2200&gt;=2,1,0)+K2200+IF(H2200&gt;=5,1,0)</f>
        <v>3</v>
      </c>
      <c r="R2200" s="2" t="n">
        <f aca="false">IF(AND(L2200=0,P2200="High"),1,0)</f>
        <v>0</v>
      </c>
    </row>
    <row r="2201" customFormat="false" ht="15" hidden="false" customHeight="false" outlineLevel="0" collapsed="false">
      <c r="A2201" s="2" t="n">
        <v>2025</v>
      </c>
      <c r="B2201" s="2" t="n">
        <v>15770174</v>
      </c>
      <c r="C2201" s="2" t="s">
        <v>656</v>
      </c>
      <c r="D2201" s="2" t="n">
        <v>762</v>
      </c>
      <c r="E2201" s="2" t="s">
        <v>19</v>
      </c>
      <c r="F2201" s="2" t="s">
        <v>27</v>
      </c>
      <c r="G2201" s="2" t="n">
        <v>29</v>
      </c>
      <c r="H2201" s="2" t="n">
        <v>6</v>
      </c>
      <c r="I2201" s="3" t="n">
        <v>141389.06</v>
      </c>
      <c r="J2201" s="2" t="n">
        <v>1</v>
      </c>
      <c r="K2201" s="2" t="n">
        <v>1</v>
      </c>
      <c r="L2201" s="2" t="n">
        <v>0</v>
      </c>
      <c r="M2201" s="3" t="n">
        <v>54122.89</v>
      </c>
      <c r="N2201" s="2" t="n">
        <v>0</v>
      </c>
      <c r="O2201" s="2" t="str">
        <f aca="false">IF(AND(L2201=1,J2201&gt;=2),"Active Engaged",IF(AND(L2201=1,J2201=1),"Active Low-Product",IF(AND(L2201=0,J2201&gt;=2),"Inactive Multi-Product","Inactive Disengaged")))</f>
        <v>Inactive Disengaged</v>
      </c>
      <c r="P2201" s="2" t="str">
        <f aca="false">IF(I2201&gt;=MEDIAN($I$2:$I$10001),"High","Low")</f>
        <v>High</v>
      </c>
      <c r="Q2201" s="2" t="n">
        <f aca="false">L2201+IF(J2201&gt;=2,1,0)+K2201+IF(H2201&gt;=5,1,0)</f>
        <v>2</v>
      </c>
      <c r="R2201" s="2" t="n">
        <f aca="false">IF(AND(L2201=0,P2201="High"),1,0)</f>
        <v>1</v>
      </c>
    </row>
    <row r="2202" customFormat="false" ht="15" hidden="false" customHeight="false" outlineLevel="0" collapsed="false">
      <c r="A2202" s="2" t="n">
        <v>2025</v>
      </c>
      <c r="B2202" s="2" t="n">
        <v>15641114</v>
      </c>
      <c r="C2202" s="2" t="s">
        <v>333</v>
      </c>
      <c r="D2202" s="2" t="n">
        <v>701</v>
      </c>
      <c r="E2202" s="2" t="s">
        <v>19</v>
      </c>
      <c r="F2202" s="2" t="s">
        <v>27</v>
      </c>
      <c r="G2202" s="2" t="n">
        <v>37</v>
      </c>
      <c r="H2202" s="2" t="n">
        <v>8</v>
      </c>
      <c r="I2202" s="3" t="n">
        <v>130091.5</v>
      </c>
      <c r="J2202" s="2" t="n">
        <v>1</v>
      </c>
      <c r="K2202" s="2" t="n">
        <v>1</v>
      </c>
      <c r="L2202" s="2" t="n">
        <v>1</v>
      </c>
      <c r="M2202" s="3" t="n">
        <v>120031.29</v>
      </c>
      <c r="N2202" s="2" t="n">
        <v>0</v>
      </c>
      <c r="O2202" s="2" t="str">
        <f aca="false">IF(AND(L2202=1,J2202&gt;=2),"Active Engaged",IF(AND(L2202=1,J2202=1),"Active Low-Product",IF(AND(L2202=0,J2202&gt;=2),"Inactive Multi-Product","Inactive Disengaged")))</f>
        <v>Active Low-Product</v>
      </c>
      <c r="P2202" s="2" t="str">
        <f aca="false">IF(I2202&gt;=MEDIAN($I$2:$I$10001),"High","Low")</f>
        <v>High</v>
      </c>
      <c r="Q2202" s="2" t="n">
        <f aca="false">L2202+IF(J2202&gt;=2,1,0)+K2202+IF(H2202&gt;=5,1,0)</f>
        <v>3</v>
      </c>
      <c r="R2202" s="2" t="n">
        <f aca="false">IF(AND(L2202=0,P2202="High"),1,0)</f>
        <v>0</v>
      </c>
    </row>
    <row r="2203" customFormat="false" ht="15" hidden="false" customHeight="false" outlineLevel="0" collapsed="false">
      <c r="A2203" s="2" t="n">
        <v>2025</v>
      </c>
      <c r="B2203" s="2" t="n">
        <v>15682435</v>
      </c>
      <c r="C2203" s="2" t="s">
        <v>637</v>
      </c>
      <c r="D2203" s="2" t="n">
        <v>600</v>
      </c>
      <c r="E2203" s="2" t="s">
        <v>19</v>
      </c>
      <c r="F2203" s="2" t="s">
        <v>27</v>
      </c>
      <c r="G2203" s="2" t="n">
        <v>35</v>
      </c>
      <c r="H2203" s="2" t="n">
        <v>4</v>
      </c>
      <c r="I2203" s="3" t="n">
        <v>143744.77</v>
      </c>
      <c r="J2203" s="2" t="n">
        <v>2</v>
      </c>
      <c r="K2203" s="2" t="n">
        <v>1</v>
      </c>
      <c r="L2203" s="2" t="n">
        <v>0</v>
      </c>
      <c r="M2203" s="3" t="n">
        <v>104076.51</v>
      </c>
      <c r="N2203" s="2" t="n">
        <v>0</v>
      </c>
      <c r="O2203" s="2" t="str">
        <f aca="false">IF(AND(L2203=1,J2203&gt;=2),"Active Engaged",IF(AND(L2203=1,J2203=1),"Active Low-Product",IF(AND(L2203=0,J2203&gt;=2),"Inactive Multi-Product","Inactive Disengaged")))</f>
        <v>Inactive Multi-Product</v>
      </c>
      <c r="P2203" s="2" t="str">
        <f aca="false">IF(I2203&gt;=MEDIAN($I$2:$I$10001),"High","Low")</f>
        <v>High</v>
      </c>
      <c r="Q2203" s="2" t="n">
        <f aca="false">L2203+IF(J2203&gt;=2,1,0)+K2203+IF(H2203&gt;=5,1,0)</f>
        <v>2</v>
      </c>
      <c r="R2203" s="2" t="n">
        <f aca="false">IF(AND(L2203=0,P2203="High"),1,0)</f>
        <v>1</v>
      </c>
    </row>
    <row r="2204" customFormat="false" ht="15" hidden="false" customHeight="false" outlineLevel="0" collapsed="false">
      <c r="A2204" s="2" t="n">
        <v>2025</v>
      </c>
      <c r="B2204" s="2" t="n">
        <v>15751788</v>
      </c>
      <c r="C2204" s="2" t="s">
        <v>291</v>
      </c>
      <c r="D2204" s="2" t="n">
        <v>850</v>
      </c>
      <c r="E2204" s="2" t="s">
        <v>22</v>
      </c>
      <c r="F2204" s="2" t="s">
        <v>27</v>
      </c>
      <c r="G2204" s="2" t="n">
        <v>28</v>
      </c>
      <c r="H2204" s="2" t="n">
        <v>9</v>
      </c>
      <c r="I2204" s="3" t="n">
        <v>97408.03</v>
      </c>
      <c r="J2204" s="2" t="n">
        <v>1</v>
      </c>
      <c r="K2204" s="2" t="n">
        <v>1</v>
      </c>
      <c r="L2204" s="2" t="n">
        <v>1</v>
      </c>
      <c r="M2204" s="3" t="n">
        <v>175853.64</v>
      </c>
      <c r="N2204" s="2" t="n">
        <v>0</v>
      </c>
      <c r="O2204" s="2" t="str">
        <f aca="false">IF(AND(L2204=1,J2204&gt;=2),"Active Engaged",IF(AND(L2204=1,J2204=1),"Active Low-Product",IF(AND(L2204=0,J2204&gt;=2),"Inactive Multi-Product","Inactive Disengaged")))</f>
        <v>Active Low-Product</v>
      </c>
      <c r="P2204" s="2" t="str">
        <f aca="false">IF(I2204&gt;=MEDIAN($I$2:$I$10001),"High","Low")</f>
        <v>High</v>
      </c>
      <c r="Q2204" s="2" t="n">
        <f aca="false">L2204+IF(J2204&gt;=2,1,0)+K2204+IF(H2204&gt;=5,1,0)</f>
        <v>3</v>
      </c>
      <c r="R2204" s="2" t="n">
        <f aca="false">IF(AND(L2204=0,P2204="High"),1,0)</f>
        <v>0</v>
      </c>
    </row>
    <row r="2205" customFormat="false" ht="15" hidden="false" customHeight="false" outlineLevel="0" collapsed="false">
      <c r="A2205" s="2" t="n">
        <v>2025</v>
      </c>
      <c r="B2205" s="2" t="n">
        <v>15672598</v>
      </c>
      <c r="C2205" s="2" t="s">
        <v>583</v>
      </c>
      <c r="D2205" s="2" t="n">
        <v>613</v>
      </c>
      <c r="E2205" s="2" t="s">
        <v>22</v>
      </c>
      <c r="F2205" s="2" t="s">
        <v>27</v>
      </c>
      <c r="G2205" s="2" t="n">
        <v>30</v>
      </c>
      <c r="H2205" s="2" t="n">
        <v>9</v>
      </c>
      <c r="I2205" s="3" t="n">
        <v>111927.45</v>
      </c>
      <c r="J2205" s="2" t="n">
        <v>1</v>
      </c>
      <c r="K2205" s="2" t="n">
        <v>1</v>
      </c>
      <c r="L2205" s="2" t="n">
        <v>1</v>
      </c>
      <c r="M2205" s="3" t="n">
        <v>175795.87</v>
      </c>
      <c r="N2205" s="2" t="n">
        <v>0</v>
      </c>
      <c r="O2205" s="2" t="str">
        <f aca="false">IF(AND(L2205=1,J2205&gt;=2),"Active Engaged",IF(AND(L2205=1,J2205=1),"Active Low-Product",IF(AND(L2205=0,J2205&gt;=2),"Inactive Multi-Product","Inactive Disengaged")))</f>
        <v>Active Low-Product</v>
      </c>
      <c r="P2205" s="2" t="str">
        <f aca="false">IF(I2205&gt;=MEDIAN($I$2:$I$10001),"High","Low")</f>
        <v>High</v>
      </c>
      <c r="Q2205" s="2" t="n">
        <f aca="false">L2205+IF(J2205&gt;=2,1,0)+K2205+IF(H2205&gt;=5,1,0)</f>
        <v>3</v>
      </c>
      <c r="R2205" s="2" t="n">
        <f aca="false">IF(AND(L2205=0,P2205="High"),1,0)</f>
        <v>0</v>
      </c>
    </row>
    <row r="2206" customFormat="false" ht="15" hidden="false" customHeight="false" outlineLevel="0" collapsed="false">
      <c r="A2206" s="2" t="n">
        <v>2025</v>
      </c>
      <c r="B2206" s="2" t="n">
        <v>15762803</v>
      </c>
      <c r="C2206" s="2" t="s">
        <v>1295</v>
      </c>
      <c r="D2206" s="2" t="n">
        <v>509</v>
      </c>
      <c r="E2206" s="2" t="s">
        <v>19</v>
      </c>
      <c r="F2206" s="2" t="s">
        <v>27</v>
      </c>
      <c r="G2206" s="2" t="n">
        <v>31</v>
      </c>
      <c r="H2206" s="2" t="n">
        <v>3</v>
      </c>
      <c r="I2206" s="3" t="n">
        <v>0</v>
      </c>
      <c r="J2206" s="2" t="n">
        <v>2</v>
      </c>
      <c r="K2206" s="2" t="n">
        <v>1</v>
      </c>
      <c r="L2206" s="2" t="n">
        <v>0</v>
      </c>
      <c r="M2206" s="3" t="n">
        <v>15360.91</v>
      </c>
      <c r="N2206" s="2" t="n">
        <v>0</v>
      </c>
      <c r="O2206" s="2" t="str">
        <f aca="false">IF(AND(L2206=1,J2206&gt;=2),"Active Engaged",IF(AND(L2206=1,J2206=1),"Active Low-Product",IF(AND(L2206=0,J2206&gt;=2),"Inactive Multi-Product","Inactive Disengaged")))</f>
        <v>Inactive Multi-Product</v>
      </c>
      <c r="P2206" s="2" t="str">
        <f aca="false">IF(I2206&gt;=MEDIAN($I$2:$I$10001),"High","Low")</f>
        <v>Low</v>
      </c>
      <c r="Q2206" s="2" t="n">
        <f aca="false">L2206+IF(J2206&gt;=2,1,0)+K2206+IF(H2206&gt;=5,1,0)</f>
        <v>2</v>
      </c>
      <c r="R2206" s="2" t="n">
        <f aca="false">IF(AND(L2206=0,P2206="High"),1,0)</f>
        <v>0</v>
      </c>
    </row>
    <row r="2207" customFormat="false" ht="15" hidden="false" customHeight="false" outlineLevel="0" collapsed="false">
      <c r="A2207" s="2" t="n">
        <v>2025</v>
      </c>
      <c r="B2207" s="2" t="n">
        <v>15812982</v>
      </c>
      <c r="C2207" s="2" t="s">
        <v>1097</v>
      </c>
      <c r="D2207" s="2" t="n">
        <v>509</v>
      </c>
      <c r="E2207" s="2" t="s">
        <v>22</v>
      </c>
      <c r="F2207" s="2" t="s">
        <v>27</v>
      </c>
      <c r="G2207" s="2" t="n">
        <v>38</v>
      </c>
      <c r="H2207" s="2" t="n">
        <v>2</v>
      </c>
      <c r="I2207" s="3" t="n">
        <v>0</v>
      </c>
      <c r="J2207" s="2" t="n">
        <v>1</v>
      </c>
      <c r="K2207" s="2" t="n">
        <v>0</v>
      </c>
      <c r="L2207" s="2" t="n">
        <v>0</v>
      </c>
      <c r="M2207" s="3" t="n">
        <v>168460.12</v>
      </c>
      <c r="N2207" s="2" t="n">
        <v>0</v>
      </c>
      <c r="O2207" s="2" t="str">
        <f aca="false">IF(AND(L2207=1,J2207&gt;=2),"Active Engaged",IF(AND(L2207=1,J2207=1),"Active Low-Product",IF(AND(L2207=0,J2207&gt;=2),"Inactive Multi-Product","Inactive Disengaged")))</f>
        <v>Inactive Disengaged</v>
      </c>
      <c r="P2207" s="2" t="str">
        <f aca="false">IF(I2207&gt;=MEDIAN($I$2:$I$10001),"High","Low")</f>
        <v>Low</v>
      </c>
      <c r="Q2207" s="2" t="n">
        <f aca="false">L2207+IF(J2207&gt;=2,1,0)+K2207+IF(H2207&gt;=5,1,0)</f>
        <v>0</v>
      </c>
      <c r="R2207" s="2" t="n">
        <f aca="false">IF(AND(L2207=0,P2207="High"),1,0)</f>
        <v>0</v>
      </c>
    </row>
    <row r="2208" customFormat="false" ht="15" hidden="false" customHeight="false" outlineLevel="0" collapsed="false">
      <c r="A2208" s="2" t="n">
        <v>2025</v>
      </c>
      <c r="B2208" s="2" t="n">
        <v>15597901</v>
      </c>
      <c r="C2208" s="2" t="s">
        <v>137</v>
      </c>
      <c r="D2208" s="2" t="n">
        <v>609</v>
      </c>
      <c r="E2208" s="2" t="s">
        <v>19</v>
      </c>
      <c r="F2208" s="2" t="s">
        <v>27</v>
      </c>
      <c r="G2208" s="2" t="n">
        <v>34</v>
      </c>
      <c r="H2208" s="2" t="n">
        <v>1</v>
      </c>
      <c r="I2208" s="3" t="n">
        <v>0</v>
      </c>
      <c r="J2208" s="2" t="n">
        <v>1</v>
      </c>
      <c r="K2208" s="2" t="n">
        <v>1</v>
      </c>
      <c r="L2208" s="2" t="n">
        <v>1</v>
      </c>
      <c r="M2208" s="3" t="n">
        <v>181177.9</v>
      </c>
      <c r="N2208" s="2" t="n">
        <v>0</v>
      </c>
      <c r="O2208" s="2" t="str">
        <f aca="false">IF(AND(L2208=1,J2208&gt;=2),"Active Engaged",IF(AND(L2208=1,J2208=1),"Active Low-Product",IF(AND(L2208=0,J2208&gt;=2),"Inactive Multi-Product","Inactive Disengaged")))</f>
        <v>Active Low-Product</v>
      </c>
      <c r="P2208" s="2" t="str">
        <f aca="false">IF(I2208&gt;=MEDIAN($I$2:$I$10001),"High","Low")</f>
        <v>Low</v>
      </c>
      <c r="Q2208" s="2" t="n">
        <f aca="false">L2208+IF(J2208&gt;=2,1,0)+K2208+IF(H2208&gt;=5,1,0)</f>
        <v>2</v>
      </c>
      <c r="R2208" s="2" t="n">
        <f aca="false">IF(AND(L2208=0,P2208="High"),1,0)</f>
        <v>0</v>
      </c>
    </row>
    <row r="2209" customFormat="false" ht="15" hidden="false" customHeight="false" outlineLevel="0" collapsed="false">
      <c r="A2209" s="2" t="n">
        <v>2025</v>
      </c>
      <c r="B2209" s="2" t="n">
        <v>15731507</v>
      </c>
      <c r="C2209" s="2" t="s">
        <v>481</v>
      </c>
      <c r="D2209" s="2" t="n">
        <v>456</v>
      </c>
      <c r="E2209" s="2" t="s">
        <v>19</v>
      </c>
      <c r="F2209" s="2" t="s">
        <v>20</v>
      </c>
      <c r="G2209" s="2" t="n">
        <v>33</v>
      </c>
      <c r="H2209" s="2" t="n">
        <v>1</v>
      </c>
      <c r="I2209" s="3" t="n">
        <v>188285.68</v>
      </c>
      <c r="J2209" s="2" t="n">
        <v>1</v>
      </c>
      <c r="K2209" s="2" t="n">
        <v>0</v>
      </c>
      <c r="L2209" s="2" t="n">
        <v>0</v>
      </c>
      <c r="M2209" s="3" t="n">
        <v>58363.94</v>
      </c>
      <c r="N2209" s="2" t="n">
        <v>0</v>
      </c>
      <c r="O2209" s="2" t="str">
        <f aca="false">IF(AND(L2209=1,J2209&gt;=2),"Active Engaged",IF(AND(L2209=1,J2209=1),"Active Low-Product",IF(AND(L2209=0,J2209&gt;=2),"Inactive Multi-Product","Inactive Disengaged")))</f>
        <v>Inactive Disengaged</v>
      </c>
      <c r="P2209" s="2" t="str">
        <f aca="false">IF(I2209&gt;=MEDIAN($I$2:$I$10001),"High","Low")</f>
        <v>High</v>
      </c>
      <c r="Q2209" s="2" t="n">
        <f aca="false">L2209+IF(J2209&gt;=2,1,0)+K2209+IF(H2209&gt;=5,1,0)</f>
        <v>0</v>
      </c>
      <c r="R2209" s="2" t="n">
        <f aca="false">IF(AND(L2209=0,P2209="High"),1,0)</f>
        <v>1</v>
      </c>
    </row>
    <row r="2210" customFormat="false" ht="15" hidden="false" customHeight="false" outlineLevel="0" collapsed="false">
      <c r="A2210" s="2" t="n">
        <v>2025</v>
      </c>
      <c r="B2210" s="2" t="n">
        <v>15809826</v>
      </c>
      <c r="C2210" s="2" t="s">
        <v>1296</v>
      </c>
      <c r="D2210" s="2" t="n">
        <v>728</v>
      </c>
      <c r="E2210" s="2" t="s">
        <v>19</v>
      </c>
      <c r="F2210" s="2" t="s">
        <v>20</v>
      </c>
      <c r="G2210" s="2" t="n">
        <v>46</v>
      </c>
      <c r="H2210" s="2" t="n">
        <v>2</v>
      </c>
      <c r="I2210" s="3" t="n">
        <v>109705.52</v>
      </c>
      <c r="J2210" s="2" t="n">
        <v>1</v>
      </c>
      <c r="K2210" s="2" t="n">
        <v>1</v>
      </c>
      <c r="L2210" s="2" t="n">
        <v>0</v>
      </c>
      <c r="M2210" s="3" t="n">
        <v>20276.87</v>
      </c>
      <c r="N2210" s="2" t="n">
        <v>1</v>
      </c>
      <c r="O2210" s="2" t="str">
        <f aca="false">IF(AND(L2210=1,J2210&gt;=2),"Active Engaged",IF(AND(L2210=1,J2210=1),"Active Low-Product",IF(AND(L2210=0,J2210&gt;=2),"Inactive Multi-Product","Inactive Disengaged")))</f>
        <v>Inactive Disengaged</v>
      </c>
      <c r="P2210" s="2" t="str">
        <f aca="false">IF(I2210&gt;=MEDIAN($I$2:$I$10001),"High","Low")</f>
        <v>High</v>
      </c>
      <c r="Q2210" s="2" t="n">
        <f aca="false">L2210+IF(J2210&gt;=2,1,0)+K2210+IF(H2210&gt;=5,1,0)</f>
        <v>1</v>
      </c>
      <c r="R2210" s="2" t="n">
        <f aca="false">IF(AND(L2210=0,P2210="High"),1,0)</f>
        <v>1</v>
      </c>
    </row>
    <row r="2211" customFormat="false" ht="15" hidden="false" customHeight="false" outlineLevel="0" collapsed="false">
      <c r="A2211" s="2" t="n">
        <v>2025</v>
      </c>
      <c r="B2211" s="2" t="n">
        <v>15764237</v>
      </c>
      <c r="C2211" s="2" t="s">
        <v>760</v>
      </c>
      <c r="D2211" s="2" t="n">
        <v>663</v>
      </c>
      <c r="E2211" s="2" t="s">
        <v>22</v>
      </c>
      <c r="F2211" s="2" t="s">
        <v>27</v>
      </c>
      <c r="G2211" s="2" t="n">
        <v>33</v>
      </c>
      <c r="H2211" s="2" t="n">
        <v>9</v>
      </c>
      <c r="I2211" s="3" t="n">
        <v>0</v>
      </c>
      <c r="J2211" s="2" t="n">
        <v>2</v>
      </c>
      <c r="K2211" s="2" t="n">
        <v>0</v>
      </c>
      <c r="L2211" s="2" t="n">
        <v>0</v>
      </c>
      <c r="M2211" s="3" t="n">
        <v>91514.62</v>
      </c>
      <c r="N2211" s="2" t="n">
        <v>0</v>
      </c>
      <c r="O2211" s="2" t="str">
        <f aca="false">IF(AND(L2211=1,J2211&gt;=2),"Active Engaged",IF(AND(L2211=1,J2211=1),"Active Low-Product",IF(AND(L2211=0,J2211&gt;=2),"Inactive Multi-Product","Inactive Disengaged")))</f>
        <v>Inactive Multi-Product</v>
      </c>
      <c r="P2211" s="2" t="str">
        <f aca="false">IF(I2211&gt;=MEDIAN($I$2:$I$10001),"High","Low")</f>
        <v>Low</v>
      </c>
      <c r="Q2211" s="2" t="n">
        <f aca="false">L2211+IF(J2211&gt;=2,1,0)+K2211+IF(H2211&gt;=5,1,0)</f>
        <v>2</v>
      </c>
      <c r="R2211" s="2" t="n">
        <f aca="false">IF(AND(L2211=0,P2211="High"),1,0)</f>
        <v>0</v>
      </c>
    </row>
    <row r="2212" customFormat="false" ht="15" hidden="false" customHeight="false" outlineLevel="0" collapsed="false">
      <c r="A2212" s="2" t="n">
        <v>2025</v>
      </c>
      <c r="B2212" s="2" t="n">
        <v>15769917</v>
      </c>
      <c r="C2212" s="2" t="s">
        <v>1297</v>
      </c>
      <c r="D2212" s="2" t="n">
        <v>673</v>
      </c>
      <c r="E2212" s="2" t="s">
        <v>30</v>
      </c>
      <c r="F2212" s="2" t="s">
        <v>20</v>
      </c>
      <c r="G2212" s="2" t="n">
        <v>34</v>
      </c>
      <c r="H2212" s="2" t="n">
        <v>1</v>
      </c>
      <c r="I2212" s="3" t="n">
        <v>127122.79</v>
      </c>
      <c r="J2212" s="2" t="n">
        <v>3</v>
      </c>
      <c r="K2212" s="2" t="n">
        <v>0</v>
      </c>
      <c r="L2212" s="2" t="n">
        <v>1</v>
      </c>
      <c r="M2212" s="3" t="n">
        <v>76703.1</v>
      </c>
      <c r="N2212" s="2" t="n">
        <v>0</v>
      </c>
      <c r="O2212" s="2" t="str">
        <f aca="false">IF(AND(L2212=1,J2212&gt;=2),"Active Engaged",IF(AND(L2212=1,J2212=1),"Active Low-Product",IF(AND(L2212=0,J2212&gt;=2),"Inactive Multi-Product","Inactive Disengaged")))</f>
        <v>Active Engaged</v>
      </c>
      <c r="P2212" s="2" t="str">
        <f aca="false">IF(I2212&gt;=MEDIAN($I$2:$I$10001),"High","Low")</f>
        <v>High</v>
      </c>
      <c r="Q2212" s="2" t="n">
        <f aca="false">L2212+IF(J2212&gt;=2,1,0)+K2212+IF(H2212&gt;=5,1,0)</f>
        <v>2</v>
      </c>
      <c r="R2212" s="2" t="n">
        <f aca="false">IF(AND(L2212=0,P2212="High"),1,0)</f>
        <v>0</v>
      </c>
    </row>
    <row r="2213" customFormat="false" ht="15" hidden="false" customHeight="false" outlineLevel="0" collapsed="false">
      <c r="A2213" s="2" t="n">
        <v>2025</v>
      </c>
      <c r="B2213" s="2" t="n">
        <v>15641850</v>
      </c>
      <c r="C2213" s="2" t="s">
        <v>1298</v>
      </c>
      <c r="D2213" s="2" t="n">
        <v>717</v>
      </c>
      <c r="E2213" s="2" t="s">
        <v>19</v>
      </c>
      <c r="F2213" s="2" t="s">
        <v>27</v>
      </c>
      <c r="G2213" s="2" t="n">
        <v>40</v>
      </c>
      <c r="H2213" s="2" t="n">
        <v>0</v>
      </c>
      <c r="I2213" s="3" t="n">
        <v>98241.04</v>
      </c>
      <c r="J2213" s="2" t="n">
        <v>1</v>
      </c>
      <c r="K2213" s="2" t="n">
        <v>1</v>
      </c>
      <c r="L2213" s="2" t="n">
        <v>0</v>
      </c>
      <c r="M2213" s="3" t="n">
        <v>110887.14</v>
      </c>
      <c r="N2213" s="2" t="n">
        <v>0</v>
      </c>
      <c r="O2213" s="2" t="str">
        <f aca="false">IF(AND(L2213=1,J2213&gt;=2),"Active Engaged",IF(AND(L2213=1,J2213=1),"Active Low-Product",IF(AND(L2213=0,J2213&gt;=2),"Inactive Multi-Product","Inactive Disengaged")))</f>
        <v>Inactive Disengaged</v>
      </c>
      <c r="P2213" s="2" t="str">
        <f aca="false">IF(I2213&gt;=MEDIAN($I$2:$I$10001),"High","Low")</f>
        <v>High</v>
      </c>
      <c r="Q2213" s="2" t="n">
        <f aca="false">L2213+IF(J2213&gt;=2,1,0)+K2213+IF(H2213&gt;=5,1,0)</f>
        <v>1</v>
      </c>
      <c r="R2213" s="2" t="n">
        <f aca="false">IF(AND(L2213=0,P2213="High"),1,0)</f>
        <v>1</v>
      </c>
    </row>
    <row r="2214" customFormat="false" ht="15" hidden="false" customHeight="false" outlineLevel="0" collapsed="false">
      <c r="A2214" s="2" t="n">
        <v>2025</v>
      </c>
      <c r="B2214" s="2" t="n">
        <v>15770974</v>
      </c>
      <c r="C2214" s="2" t="s">
        <v>323</v>
      </c>
      <c r="D2214" s="2" t="n">
        <v>741</v>
      </c>
      <c r="E2214" s="2" t="s">
        <v>30</v>
      </c>
      <c r="F2214" s="2" t="s">
        <v>20</v>
      </c>
      <c r="G2214" s="2" t="n">
        <v>37</v>
      </c>
      <c r="H2214" s="2" t="n">
        <v>8</v>
      </c>
      <c r="I2214" s="3" t="n">
        <v>170840.08</v>
      </c>
      <c r="J2214" s="2" t="n">
        <v>2</v>
      </c>
      <c r="K2214" s="2" t="n">
        <v>0</v>
      </c>
      <c r="L2214" s="2" t="n">
        <v>0</v>
      </c>
      <c r="M2214" s="3" t="n">
        <v>109843.16</v>
      </c>
      <c r="N2214" s="2" t="n">
        <v>0</v>
      </c>
      <c r="O2214" s="2" t="str">
        <f aca="false">IF(AND(L2214=1,J2214&gt;=2),"Active Engaged",IF(AND(L2214=1,J2214=1),"Active Low-Product",IF(AND(L2214=0,J2214&gt;=2),"Inactive Multi-Product","Inactive Disengaged")))</f>
        <v>Inactive Multi-Product</v>
      </c>
      <c r="P2214" s="2" t="str">
        <f aca="false">IF(I2214&gt;=MEDIAN($I$2:$I$10001),"High","Low")</f>
        <v>High</v>
      </c>
      <c r="Q2214" s="2" t="n">
        <f aca="false">L2214+IF(J2214&gt;=2,1,0)+K2214+IF(H2214&gt;=5,1,0)</f>
        <v>2</v>
      </c>
      <c r="R2214" s="2" t="n">
        <f aca="false">IF(AND(L2214=0,P2214="High"),1,0)</f>
        <v>1</v>
      </c>
    </row>
    <row r="2215" customFormat="false" ht="15" hidden="false" customHeight="false" outlineLevel="0" collapsed="false">
      <c r="A2215" s="2" t="n">
        <v>2025</v>
      </c>
      <c r="B2215" s="2" t="n">
        <v>15803749</v>
      </c>
      <c r="C2215" s="2" t="s">
        <v>1236</v>
      </c>
      <c r="D2215" s="2" t="n">
        <v>498</v>
      </c>
      <c r="E2215" s="2" t="s">
        <v>30</v>
      </c>
      <c r="F2215" s="2" t="s">
        <v>20</v>
      </c>
      <c r="G2215" s="2" t="n">
        <v>41</v>
      </c>
      <c r="H2215" s="2" t="n">
        <v>4</v>
      </c>
      <c r="I2215" s="3" t="n">
        <v>87541.06</v>
      </c>
      <c r="J2215" s="2" t="n">
        <v>2</v>
      </c>
      <c r="K2215" s="2" t="n">
        <v>1</v>
      </c>
      <c r="L2215" s="2" t="n">
        <v>1</v>
      </c>
      <c r="M2215" s="3" t="n">
        <v>12577.21</v>
      </c>
      <c r="N2215" s="2" t="n">
        <v>1</v>
      </c>
      <c r="O2215" s="2" t="str">
        <f aca="false">IF(AND(L2215=1,J2215&gt;=2),"Active Engaged",IF(AND(L2215=1,J2215=1),"Active Low-Product",IF(AND(L2215=0,J2215&gt;=2),"Inactive Multi-Product","Inactive Disengaged")))</f>
        <v>Active Engaged</v>
      </c>
      <c r="P2215" s="2" t="str">
        <f aca="false">IF(I2215&gt;=MEDIAN($I$2:$I$10001),"High","Low")</f>
        <v>Low</v>
      </c>
      <c r="Q2215" s="2" t="n">
        <f aca="false">L2215+IF(J2215&gt;=2,1,0)+K2215+IF(H2215&gt;=5,1,0)</f>
        <v>3</v>
      </c>
      <c r="R2215" s="2" t="n">
        <f aca="false">IF(AND(L2215=0,P2215="High"),1,0)</f>
        <v>0</v>
      </c>
    </row>
    <row r="2216" customFormat="false" ht="15" hidden="false" customHeight="false" outlineLevel="0" collapsed="false">
      <c r="A2216" s="2" t="n">
        <v>2025</v>
      </c>
      <c r="B2216" s="2" t="n">
        <v>15684999</v>
      </c>
      <c r="C2216" s="2" t="s">
        <v>665</v>
      </c>
      <c r="D2216" s="2" t="n">
        <v>850</v>
      </c>
      <c r="E2216" s="2" t="s">
        <v>19</v>
      </c>
      <c r="F2216" s="2" t="s">
        <v>20</v>
      </c>
      <c r="G2216" s="2" t="n">
        <v>26</v>
      </c>
      <c r="H2216" s="2" t="n">
        <v>4</v>
      </c>
      <c r="I2216" s="3" t="n">
        <v>62610.96</v>
      </c>
      <c r="J2216" s="2" t="n">
        <v>2</v>
      </c>
      <c r="K2216" s="2" t="n">
        <v>0</v>
      </c>
      <c r="L2216" s="2" t="n">
        <v>1</v>
      </c>
      <c r="M2216" s="3" t="n">
        <v>179365.1</v>
      </c>
      <c r="N2216" s="2" t="n">
        <v>0</v>
      </c>
      <c r="O2216" s="2" t="str">
        <f aca="false">IF(AND(L2216=1,J2216&gt;=2),"Active Engaged",IF(AND(L2216=1,J2216=1),"Active Low-Product",IF(AND(L2216=0,J2216&gt;=2),"Inactive Multi-Product","Inactive Disengaged")))</f>
        <v>Active Engaged</v>
      </c>
      <c r="P2216" s="2" t="str">
        <f aca="false">IF(I2216&gt;=MEDIAN($I$2:$I$10001),"High","Low")</f>
        <v>Low</v>
      </c>
      <c r="Q2216" s="2" t="n">
        <f aca="false">L2216+IF(J2216&gt;=2,1,0)+K2216+IF(H2216&gt;=5,1,0)</f>
        <v>2</v>
      </c>
      <c r="R2216" s="2" t="n">
        <f aca="false">IF(AND(L2216=0,P2216="High"),1,0)</f>
        <v>0</v>
      </c>
    </row>
    <row r="2217" customFormat="false" ht="15" hidden="false" customHeight="false" outlineLevel="0" collapsed="false">
      <c r="A2217" s="2" t="n">
        <v>2025</v>
      </c>
      <c r="B2217" s="2" t="n">
        <v>15770225</v>
      </c>
      <c r="C2217" s="2" t="s">
        <v>750</v>
      </c>
      <c r="D2217" s="2" t="n">
        <v>493</v>
      </c>
      <c r="E2217" s="2" t="s">
        <v>19</v>
      </c>
      <c r="F2217" s="2" t="s">
        <v>27</v>
      </c>
      <c r="G2217" s="2" t="n">
        <v>36</v>
      </c>
      <c r="H2217" s="2" t="n">
        <v>9</v>
      </c>
      <c r="I2217" s="3" t="n">
        <v>0</v>
      </c>
      <c r="J2217" s="2" t="n">
        <v>2</v>
      </c>
      <c r="K2217" s="2" t="n">
        <v>1</v>
      </c>
      <c r="L2217" s="2" t="n">
        <v>1</v>
      </c>
      <c r="M2217" s="3" t="n">
        <v>65816.53</v>
      </c>
      <c r="N2217" s="2" t="n">
        <v>0</v>
      </c>
      <c r="O2217" s="2" t="str">
        <f aca="false">IF(AND(L2217=1,J2217&gt;=2),"Active Engaged",IF(AND(L2217=1,J2217=1),"Active Low-Product",IF(AND(L2217=0,J2217&gt;=2),"Inactive Multi-Product","Inactive Disengaged")))</f>
        <v>Active Engaged</v>
      </c>
      <c r="P2217" s="2" t="str">
        <f aca="false">IF(I2217&gt;=MEDIAN($I$2:$I$10001),"High","Low")</f>
        <v>Low</v>
      </c>
      <c r="Q2217" s="2" t="n">
        <f aca="false">L2217+IF(J2217&gt;=2,1,0)+K2217+IF(H2217&gt;=5,1,0)</f>
        <v>4</v>
      </c>
      <c r="R2217" s="2" t="n">
        <f aca="false">IF(AND(L2217=0,P2217="High"),1,0)</f>
        <v>0</v>
      </c>
    </row>
    <row r="2218" customFormat="false" ht="15" hidden="false" customHeight="false" outlineLevel="0" collapsed="false">
      <c r="A2218" s="2" t="n">
        <v>2025</v>
      </c>
      <c r="B2218" s="2" t="n">
        <v>15627484</v>
      </c>
      <c r="C2218" s="2" t="s">
        <v>1299</v>
      </c>
      <c r="D2218" s="2" t="n">
        <v>686</v>
      </c>
      <c r="E2218" s="2" t="s">
        <v>19</v>
      </c>
      <c r="F2218" s="2" t="s">
        <v>20</v>
      </c>
      <c r="G2218" s="2" t="n">
        <v>47</v>
      </c>
      <c r="H2218" s="2" t="n">
        <v>5</v>
      </c>
      <c r="I2218" s="3" t="n">
        <v>113328.93</v>
      </c>
      <c r="J2218" s="2" t="n">
        <v>1</v>
      </c>
      <c r="K2218" s="2" t="n">
        <v>1</v>
      </c>
      <c r="L2218" s="2" t="n">
        <v>0</v>
      </c>
      <c r="M2218" s="3" t="n">
        <v>124170.9</v>
      </c>
      <c r="N2218" s="2" t="n">
        <v>0</v>
      </c>
      <c r="O2218" s="2" t="str">
        <f aca="false">IF(AND(L2218=1,J2218&gt;=2),"Active Engaged",IF(AND(L2218=1,J2218=1),"Active Low-Product",IF(AND(L2218=0,J2218&gt;=2),"Inactive Multi-Product","Inactive Disengaged")))</f>
        <v>Inactive Disengaged</v>
      </c>
      <c r="P2218" s="2" t="str">
        <f aca="false">IF(I2218&gt;=MEDIAN($I$2:$I$10001),"High","Low")</f>
        <v>High</v>
      </c>
      <c r="Q2218" s="2" t="n">
        <f aca="false">L2218+IF(J2218&gt;=2,1,0)+K2218+IF(H2218&gt;=5,1,0)</f>
        <v>2</v>
      </c>
      <c r="R2218" s="2" t="n">
        <f aca="false">IF(AND(L2218=0,P2218="High"),1,0)</f>
        <v>1</v>
      </c>
    </row>
    <row r="2219" customFormat="false" ht="15" hidden="false" customHeight="false" outlineLevel="0" collapsed="false">
      <c r="A2219" s="2" t="n">
        <v>2025</v>
      </c>
      <c r="B2219" s="2" t="n">
        <v>15610337</v>
      </c>
      <c r="C2219" s="2" t="s">
        <v>935</v>
      </c>
      <c r="D2219" s="2" t="n">
        <v>666</v>
      </c>
      <c r="E2219" s="2" t="s">
        <v>22</v>
      </c>
      <c r="F2219" s="2" t="s">
        <v>27</v>
      </c>
      <c r="G2219" s="2" t="n">
        <v>35</v>
      </c>
      <c r="H2219" s="2" t="n">
        <v>2</v>
      </c>
      <c r="I2219" s="3" t="n">
        <v>104832.49</v>
      </c>
      <c r="J2219" s="2" t="n">
        <v>1</v>
      </c>
      <c r="K2219" s="2" t="n">
        <v>1</v>
      </c>
      <c r="L2219" s="2" t="n">
        <v>0</v>
      </c>
      <c r="M2219" s="3" t="n">
        <v>175015.12</v>
      </c>
      <c r="N2219" s="2" t="n">
        <v>0</v>
      </c>
      <c r="O2219" s="2" t="str">
        <f aca="false">IF(AND(L2219=1,J2219&gt;=2),"Active Engaged",IF(AND(L2219=1,J2219=1),"Active Low-Product",IF(AND(L2219=0,J2219&gt;=2),"Inactive Multi-Product","Inactive Disengaged")))</f>
        <v>Inactive Disengaged</v>
      </c>
      <c r="P2219" s="2" t="str">
        <f aca="false">IF(I2219&gt;=MEDIAN($I$2:$I$10001),"High","Low")</f>
        <v>High</v>
      </c>
      <c r="Q2219" s="2" t="n">
        <f aca="false">L2219+IF(J2219&gt;=2,1,0)+K2219+IF(H2219&gt;=5,1,0)</f>
        <v>1</v>
      </c>
      <c r="R2219" s="2" t="n">
        <f aca="false">IF(AND(L2219=0,P2219="High"),1,0)</f>
        <v>1</v>
      </c>
    </row>
    <row r="2220" customFormat="false" ht="15" hidden="false" customHeight="false" outlineLevel="0" collapsed="false">
      <c r="A2220" s="2" t="n">
        <v>2025</v>
      </c>
      <c r="B2220" s="2" t="n">
        <v>15752488</v>
      </c>
      <c r="C2220" s="2" t="s">
        <v>1300</v>
      </c>
      <c r="D2220" s="2" t="n">
        <v>733</v>
      </c>
      <c r="E2220" s="2" t="s">
        <v>22</v>
      </c>
      <c r="F2220" s="2" t="s">
        <v>20</v>
      </c>
      <c r="G2220" s="2" t="n">
        <v>31</v>
      </c>
      <c r="H2220" s="2" t="n">
        <v>9</v>
      </c>
      <c r="I2220" s="3" t="n">
        <v>102289.85</v>
      </c>
      <c r="J2220" s="2" t="n">
        <v>1</v>
      </c>
      <c r="K2220" s="2" t="n">
        <v>1</v>
      </c>
      <c r="L2220" s="2" t="n">
        <v>1</v>
      </c>
      <c r="M2220" s="3" t="n">
        <v>115441.66</v>
      </c>
      <c r="N2220" s="2" t="n">
        <v>0</v>
      </c>
      <c r="O2220" s="2" t="str">
        <f aca="false">IF(AND(L2220=1,J2220&gt;=2),"Active Engaged",IF(AND(L2220=1,J2220=1),"Active Low-Product",IF(AND(L2220=0,J2220&gt;=2),"Inactive Multi-Product","Inactive Disengaged")))</f>
        <v>Active Low-Product</v>
      </c>
      <c r="P2220" s="2" t="str">
        <f aca="false">IF(I2220&gt;=MEDIAN($I$2:$I$10001),"High","Low")</f>
        <v>High</v>
      </c>
      <c r="Q2220" s="2" t="n">
        <f aca="false">L2220+IF(J2220&gt;=2,1,0)+K2220+IF(H2220&gt;=5,1,0)</f>
        <v>3</v>
      </c>
      <c r="R2220" s="2" t="n">
        <f aca="false">IF(AND(L2220=0,P2220="High"),1,0)</f>
        <v>0</v>
      </c>
    </row>
    <row r="2221" customFormat="false" ht="15" hidden="false" customHeight="false" outlineLevel="0" collapsed="false">
      <c r="A2221" s="2" t="n">
        <v>2025</v>
      </c>
      <c r="B2221" s="2" t="n">
        <v>15610056</v>
      </c>
      <c r="C2221" s="2" t="s">
        <v>1301</v>
      </c>
      <c r="D2221" s="2" t="n">
        <v>631</v>
      </c>
      <c r="E2221" s="2" t="s">
        <v>30</v>
      </c>
      <c r="F2221" s="2" t="s">
        <v>20</v>
      </c>
      <c r="G2221" s="2" t="n">
        <v>34</v>
      </c>
      <c r="H2221" s="2" t="n">
        <v>6</v>
      </c>
      <c r="I2221" s="3" t="n">
        <v>125227.82</v>
      </c>
      <c r="J2221" s="2" t="n">
        <v>2</v>
      </c>
      <c r="K2221" s="2" t="n">
        <v>0</v>
      </c>
      <c r="L2221" s="2" t="n">
        <v>1</v>
      </c>
      <c r="M2221" s="3" t="n">
        <v>128247.03</v>
      </c>
      <c r="N2221" s="2" t="n">
        <v>0</v>
      </c>
      <c r="O2221" s="2" t="str">
        <f aca="false">IF(AND(L2221=1,J2221&gt;=2),"Active Engaged",IF(AND(L2221=1,J2221=1),"Active Low-Product",IF(AND(L2221=0,J2221&gt;=2),"Inactive Multi-Product","Inactive Disengaged")))</f>
        <v>Active Engaged</v>
      </c>
      <c r="P2221" s="2" t="str">
        <f aca="false">IF(I2221&gt;=MEDIAN($I$2:$I$10001),"High","Low")</f>
        <v>High</v>
      </c>
      <c r="Q2221" s="2" t="n">
        <f aca="false">L2221+IF(J2221&gt;=2,1,0)+K2221+IF(H2221&gt;=5,1,0)</f>
        <v>3</v>
      </c>
      <c r="R2221" s="2" t="n">
        <f aca="false">IF(AND(L2221=0,P2221="High"),1,0)</f>
        <v>0</v>
      </c>
    </row>
    <row r="2222" customFormat="false" ht="15" hidden="false" customHeight="false" outlineLevel="0" collapsed="false">
      <c r="A2222" s="2" t="n">
        <v>2025</v>
      </c>
      <c r="B2222" s="2" t="n">
        <v>15806049</v>
      </c>
      <c r="C2222" s="2" t="s">
        <v>1139</v>
      </c>
      <c r="D2222" s="2" t="n">
        <v>714</v>
      </c>
      <c r="E2222" s="2" t="s">
        <v>30</v>
      </c>
      <c r="F2222" s="2" t="s">
        <v>20</v>
      </c>
      <c r="G2222" s="2" t="n">
        <v>49</v>
      </c>
      <c r="H2222" s="2" t="n">
        <v>5</v>
      </c>
      <c r="I2222" s="3" t="n">
        <v>140510.89</v>
      </c>
      <c r="J2222" s="2" t="n">
        <v>1</v>
      </c>
      <c r="K2222" s="2" t="n">
        <v>1</v>
      </c>
      <c r="L2222" s="2" t="n">
        <v>0</v>
      </c>
      <c r="M2222" s="3" t="n">
        <v>141914.94</v>
      </c>
      <c r="N2222" s="2" t="n">
        <v>0</v>
      </c>
      <c r="O2222" s="2" t="str">
        <f aca="false">IF(AND(L2222=1,J2222&gt;=2),"Active Engaged",IF(AND(L2222=1,J2222=1),"Active Low-Product",IF(AND(L2222=0,J2222&gt;=2),"Inactive Multi-Product","Inactive Disengaged")))</f>
        <v>Inactive Disengaged</v>
      </c>
      <c r="P2222" s="2" t="str">
        <f aca="false">IF(I2222&gt;=MEDIAN($I$2:$I$10001),"High","Low")</f>
        <v>High</v>
      </c>
      <c r="Q2222" s="2" t="n">
        <f aca="false">L2222+IF(J2222&gt;=2,1,0)+K2222+IF(H2222&gt;=5,1,0)</f>
        <v>2</v>
      </c>
      <c r="R2222" s="2" t="n">
        <f aca="false">IF(AND(L2222=0,P2222="High"),1,0)</f>
        <v>1</v>
      </c>
    </row>
    <row r="2223" customFormat="false" ht="15" hidden="false" customHeight="false" outlineLevel="0" collapsed="false">
      <c r="A2223" s="2" t="n">
        <v>2025</v>
      </c>
      <c r="B2223" s="2" t="n">
        <v>15736069</v>
      </c>
      <c r="C2223" s="2" t="s">
        <v>757</v>
      </c>
      <c r="D2223" s="2" t="n">
        <v>767</v>
      </c>
      <c r="E2223" s="2" t="s">
        <v>30</v>
      </c>
      <c r="F2223" s="2" t="s">
        <v>20</v>
      </c>
      <c r="G2223" s="2" t="n">
        <v>35</v>
      </c>
      <c r="H2223" s="2" t="n">
        <v>6</v>
      </c>
      <c r="I2223" s="3" t="n">
        <v>132253.22</v>
      </c>
      <c r="J2223" s="2" t="n">
        <v>1</v>
      </c>
      <c r="K2223" s="2" t="n">
        <v>1</v>
      </c>
      <c r="L2223" s="2" t="n">
        <v>0</v>
      </c>
      <c r="M2223" s="3" t="n">
        <v>115566.57</v>
      </c>
      <c r="N2223" s="2" t="n">
        <v>1</v>
      </c>
      <c r="O2223" s="2" t="str">
        <f aca="false">IF(AND(L2223=1,J2223&gt;=2),"Active Engaged",IF(AND(L2223=1,J2223=1),"Active Low-Product",IF(AND(L2223=0,J2223&gt;=2),"Inactive Multi-Product","Inactive Disengaged")))</f>
        <v>Inactive Disengaged</v>
      </c>
      <c r="P2223" s="2" t="str">
        <f aca="false">IF(I2223&gt;=MEDIAN($I$2:$I$10001),"High","Low")</f>
        <v>High</v>
      </c>
      <c r="Q2223" s="2" t="n">
        <f aca="false">L2223+IF(J2223&gt;=2,1,0)+K2223+IF(H2223&gt;=5,1,0)</f>
        <v>2</v>
      </c>
      <c r="R2223" s="2" t="n">
        <f aca="false">IF(AND(L2223=0,P2223="High"),1,0)</f>
        <v>1</v>
      </c>
    </row>
    <row r="2224" customFormat="false" ht="15" hidden="false" customHeight="false" outlineLevel="0" collapsed="false">
      <c r="A2224" s="2" t="n">
        <v>2025</v>
      </c>
      <c r="B2224" s="2" t="n">
        <v>15763662</v>
      </c>
      <c r="C2224" s="2" t="s">
        <v>854</v>
      </c>
      <c r="D2224" s="2" t="n">
        <v>711</v>
      </c>
      <c r="E2224" s="2" t="s">
        <v>30</v>
      </c>
      <c r="F2224" s="2" t="s">
        <v>27</v>
      </c>
      <c r="G2224" s="2" t="n">
        <v>43</v>
      </c>
      <c r="H2224" s="2" t="n">
        <v>2</v>
      </c>
      <c r="I2224" s="3" t="n">
        <v>39043.29</v>
      </c>
      <c r="J2224" s="2" t="n">
        <v>2</v>
      </c>
      <c r="K2224" s="2" t="n">
        <v>1</v>
      </c>
      <c r="L2224" s="2" t="n">
        <v>1</v>
      </c>
      <c r="M2224" s="3" t="n">
        <v>175423.69</v>
      </c>
      <c r="N2224" s="2" t="n">
        <v>0</v>
      </c>
      <c r="O2224" s="2" t="str">
        <f aca="false">IF(AND(L2224=1,J2224&gt;=2),"Active Engaged",IF(AND(L2224=1,J2224=1),"Active Low-Product",IF(AND(L2224=0,J2224&gt;=2),"Inactive Multi-Product","Inactive Disengaged")))</f>
        <v>Active Engaged</v>
      </c>
      <c r="P2224" s="2" t="str">
        <f aca="false">IF(I2224&gt;=MEDIAN($I$2:$I$10001),"High","Low")</f>
        <v>Low</v>
      </c>
      <c r="Q2224" s="2" t="n">
        <f aca="false">L2224+IF(J2224&gt;=2,1,0)+K2224+IF(H2224&gt;=5,1,0)</f>
        <v>3</v>
      </c>
      <c r="R2224" s="2" t="n">
        <f aca="false">IF(AND(L2224=0,P2224="High"),1,0)</f>
        <v>0</v>
      </c>
    </row>
    <row r="2225" customFormat="false" ht="15" hidden="false" customHeight="false" outlineLevel="0" collapsed="false">
      <c r="A2225" s="2" t="n">
        <v>2025</v>
      </c>
      <c r="B2225" s="2" t="n">
        <v>15615575</v>
      </c>
      <c r="C2225" s="2" t="s">
        <v>1302</v>
      </c>
      <c r="D2225" s="2" t="n">
        <v>722</v>
      </c>
      <c r="E2225" s="2" t="s">
        <v>19</v>
      </c>
      <c r="F2225" s="2" t="s">
        <v>27</v>
      </c>
      <c r="G2225" s="2" t="n">
        <v>34</v>
      </c>
      <c r="H2225" s="2" t="n">
        <v>8</v>
      </c>
      <c r="I2225" s="3" t="n">
        <v>0</v>
      </c>
      <c r="J2225" s="2" t="n">
        <v>2</v>
      </c>
      <c r="K2225" s="2" t="n">
        <v>1</v>
      </c>
      <c r="L2225" s="2" t="n">
        <v>1</v>
      </c>
      <c r="M2225" s="3" t="n">
        <v>133447.49</v>
      </c>
      <c r="N2225" s="2" t="n">
        <v>0</v>
      </c>
      <c r="O2225" s="2" t="str">
        <f aca="false">IF(AND(L2225=1,J2225&gt;=2),"Active Engaged",IF(AND(L2225=1,J2225=1),"Active Low-Product",IF(AND(L2225=0,J2225&gt;=2),"Inactive Multi-Product","Inactive Disengaged")))</f>
        <v>Active Engaged</v>
      </c>
      <c r="P2225" s="2" t="str">
        <f aca="false">IF(I2225&gt;=MEDIAN($I$2:$I$10001),"High","Low")</f>
        <v>Low</v>
      </c>
      <c r="Q2225" s="2" t="n">
        <f aca="false">L2225+IF(J2225&gt;=2,1,0)+K2225+IF(H2225&gt;=5,1,0)</f>
        <v>4</v>
      </c>
      <c r="R2225" s="2" t="n">
        <f aca="false">IF(AND(L2225=0,P2225="High"),1,0)</f>
        <v>0</v>
      </c>
    </row>
    <row r="2226" customFormat="false" ht="15" hidden="false" customHeight="false" outlineLevel="0" collapsed="false">
      <c r="A2226" s="2" t="n">
        <v>2025</v>
      </c>
      <c r="B2226" s="2" t="n">
        <v>15691723</v>
      </c>
      <c r="C2226" s="2" t="s">
        <v>931</v>
      </c>
      <c r="D2226" s="2" t="n">
        <v>631</v>
      </c>
      <c r="E2226" s="2" t="s">
        <v>22</v>
      </c>
      <c r="F2226" s="2" t="s">
        <v>27</v>
      </c>
      <c r="G2226" s="2" t="n">
        <v>55</v>
      </c>
      <c r="H2226" s="2" t="n">
        <v>9</v>
      </c>
      <c r="I2226" s="3" t="n">
        <v>99685.06</v>
      </c>
      <c r="J2226" s="2" t="n">
        <v>1</v>
      </c>
      <c r="K2226" s="2" t="n">
        <v>1</v>
      </c>
      <c r="L2226" s="2" t="n">
        <v>0</v>
      </c>
      <c r="M2226" s="3" t="n">
        <v>114474.98</v>
      </c>
      <c r="N2226" s="2" t="n">
        <v>0</v>
      </c>
      <c r="O2226" s="2" t="str">
        <f aca="false">IF(AND(L2226=1,J2226&gt;=2),"Active Engaged",IF(AND(L2226=1,J2226=1),"Active Low-Product",IF(AND(L2226=0,J2226&gt;=2),"Inactive Multi-Product","Inactive Disengaged")))</f>
        <v>Inactive Disengaged</v>
      </c>
      <c r="P2226" s="2" t="str">
        <f aca="false">IF(I2226&gt;=MEDIAN($I$2:$I$10001),"High","Low")</f>
        <v>High</v>
      </c>
      <c r="Q2226" s="2" t="n">
        <f aca="false">L2226+IF(J2226&gt;=2,1,0)+K2226+IF(H2226&gt;=5,1,0)</f>
        <v>2</v>
      </c>
      <c r="R2226" s="2" t="n">
        <f aca="false">IF(AND(L2226=0,P2226="High"),1,0)</f>
        <v>1</v>
      </c>
    </row>
    <row r="2227" customFormat="false" ht="15" hidden="false" customHeight="false" outlineLevel="0" collapsed="false">
      <c r="A2227" s="2" t="n">
        <v>2025</v>
      </c>
      <c r="B2227" s="2" t="n">
        <v>15774098</v>
      </c>
      <c r="C2227" s="2" t="s">
        <v>245</v>
      </c>
      <c r="D2227" s="2" t="n">
        <v>701</v>
      </c>
      <c r="E2227" s="2" t="s">
        <v>30</v>
      </c>
      <c r="F2227" s="2" t="s">
        <v>27</v>
      </c>
      <c r="G2227" s="2" t="n">
        <v>38</v>
      </c>
      <c r="H2227" s="2" t="n">
        <v>3</v>
      </c>
      <c r="I2227" s="3" t="n">
        <v>125385.49</v>
      </c>
      <c r="J2227" s="2" t="n">
        <v>2</v>
      </c>
      <c r="K2227" s="2" t="n">
        <v>0</v>
      </c>
      <c r="L2227" s="2" t="n">
        <v>1</v>
      </c>
      <c r="M2227" s="3" t="n">
        <v>52044.66</v>
      </c>
      <c r="N2227" s="2" t="n">
        <v>0</v>
      </c>
      <c r="O2227" s="2" t="str">
        <f aca="false">IF(AND(L2227=1,J2227&gt;=2),"Active Engaged",IF(AND(L2227=1,J2227=1),"Active Low-Product",IF(AND(L2227=0,J2227&gt;=2),"Inactive Multi-Product","Inactive Disengaged")))</f>
        <v>Active Engaged</v>
      </c>
      <c r="P2227" s="2" t="str">
        <f aca="false">IF(I2227&gt;=MEDIAN($I$2:$I$10001),"High","Low")</f>
        <v>High</v>
      </c>
      <c r="Q2227" s="2" t="n">
        <f aca="false">L2227+IF(J2227&gt;=2,1,0)+K2227+IF(H2227&gt;=5,1,0)</f>
        <v>2</v>
      </c>
      <c r="R2227" s="2" t="n">
        <f aca="false">IF(AND(L2227=0,P2227="High"),1,0)</f>
        <v>0</v>
      </c>
    </row>
    <row r="2228" customFormat="false" ht="15" hidden="false" customHeight="false" outlineLevel="0" collapsed="false">
      <c r="A2228" s="2" t="n">
        <v>2025</v>
      </c>
      <c r="B2228" s="2" t="n">
        <v>15750808</v>
      </c>
      <c r="C2228" s="2" t="s">
        <v>153</v>
      </c>
      <c r="D2228" s="2" t="n">
        <v>790</v>
      </c>
      <c r="E2228" s="2" t="s">
        <v>22</v>
      </c>
      <c r="F2228" s="2" t="s">
        <v>27</v>
      </c>
      <c r="G2228" s="2" t="n">
        <v>46</v>
      </c>
      <c r="H2228" s="2" t="n">
        <v>2</v>
      </c>
      <c r="I2228" s="3" t="n">
        <v>131365.37</v>
      </c>
      <c r="J2228" s="2" t="n">
        <v>2</v>
      </c>
      <c r="K2228" s="2" t="n">
        <v>1</v>
      </c>
      <c r="L2228" s="2" t="n">
        <v>1</v>
      </c>
      <c r="M2228" s="3" t="n">
        <v>180290.68</v>
      </c>
      <c r="N2228" s="2" t="n">
        <v>0</v>
      </c>
      <c r="O2228" s="2" t="str">
        <f aca="false">IF(AND(L2228=1,J2228&gt;=2),"Active Engaged",IF(AND(L2228=1,J2228=1),"Active Low-Product",IF(AND(L2228=0,J2228&gt;=2),"Inactive Multi-Product","Inactive Disengaged")))</f>
        <v>Active Engaged</v>
      </c>
      <c r="P2228" s="2" t="str">
        <f aca="false">IF(I2228&gt;=MEDIAN($I$2:$I$10001),"High","Low")</f>
        <v>High</v>
      </c>
      <c r="Q2228" s="2" t="n">
        <f aca="false">L2228+IF(J2228&gt;=2,1,0)+K2228+IF(H2228&gt;=5,1,0)</f>
        <v>3</v>
      </c>
      <c r="R2228" s="2" t="n">
        <f aca="false">IF(AND(L2228=0,P2228="High"),1,0)</f>
        <v>0</v>
      </c>
    </row>
    <row r="2229" customFormat="false" ht="15" hidden="false" customHeight="false" outlineLevel="0" collapsed="false">
      <c r="A2229" s="2" t="n">
        <v>2025</v>
      </c>
      <c r="B2229" s="2" t="n">
        <v>15744368</v>
      </c>
      <c r="C2229" s="2" t="s">
        <v>184</v>
      </c>
      <c r="D2229" s="2" t="n">
        <v>633</v>
      </c>
      <c r="E2229" s="2" t="s">
        <v>22</v>
      </c>
      <c r="F2229" s="2" t="s">
        <v>27</v>
      </c>
      <c r="G2229" s="2" t="n">
        <v>58</v>
      </c>
      <c r="H2229" s="2" t="n">
        <v>6</v>
      </c>
      <c r="I2229" s="3" t="n">
        <v>98308.51</v>
      </c>
      <c r="J2229" s="2" t="n">
        <v>1</v>
      </c>
      <c r="K2229" s="2" t="n">
        <v>1</v>
      </c>
      <c r="L2229" s="2" t="n">
        <v>1</v>
      </c>
      <c r="M2229" s="3" t="n">
        <v>132034.13</v>
      </c>
      <c r="N2229" s="2" t="n">
        <v>0</v>
      </c>
      <c r="O2229" s="2" t="str">
        <f aca="false">IF(AND(L2229=1,J2229&gt;=2),"Active Engaged",IF(AND(L2229=1,J2229=1),"Active Low-Product",IF(AND(L2229=0,J2229&gt;=2),"Inactive Multi-Product","Inactive Disengaged")))</f>
        <v>Active Low-Product</v>
      </c>
      <c r="P2229" s="2" t="str">
        <f aca="false">IF(I2229&gt;=MEDIAN($I$2:$I$10001),"High","Low")</f>
        <v>High</v>
      </c>
      <c r="Q2229" s="2" t="n">
        <f aca="false">L2229+IF(J2229&gt;=2,1,0)+K2229+IF(H2229&gt;=5,1,0)</f>
        <v>3</v>
      </c>
      <c r="R2229" s="2" t="n">
        <f aca="false">IF(AND(L2229=0,P2229="High"),1,0)</f>
        <v>0</v>
      </c>
    </row>
    <row r="2230" customFormat="false" ht="15" hidden="false" customHeight="false" outlineLevel="0" collapsed="false">
      <c r="A2230" s="2" t="n">
        <v>2025</v>
      </c>
      <c r="B2230" s="2" t="n">
        <v>15610594</v>
      </c>
      <c r="C2230" s="2" t="s">
        <v>516</v>
      </c>
      <c r="D2230" s="2" t="n">
        <v>644</v>
      </c>
      <c r="E2230" s="2" t="s">
        <v>19</v>
      </c>
      <c r="F2230" s="2" t="s">
        <v>20</v>
      </c>
      <c r="G2230" s="2" t="n">
        <v>37</v>
      </c>
      <c r="H2230" s="2" t="n">
        <v>8</v>
      </c>
      <c r="I2230" s="3" t="n">
        <v>0</v>
      </c>
      <c r="J2230" s="2" t="n">
        <v>2</v>
      </c>
      <c r="K2230" s="2" t="n">
        <v>1</v>
      </c>
      <c r="L2230" s="2" t="n">
        <v>0</v>
      </c>
      <c r="M2230" s="3" t="n">
        <v>20968.88</v>
      </c>
      <c r="N2230" s="2" t="n">
        <v>0</v>
      </c>
      <c r="O2230" s="2" t="str">
        <f aca="false">IF(AND(L2230=1,J2230&gt;=2),"Active Engaged",IF(AND(L2230=1,J2230=1),"Active Low-Product",IF(AND(L2230=0,J2230&gt;=2),"Inactive Multi-Product","Inactive Disengaged")))</f>
        <v>Inactive Multi-Product</v>
      </c>
      <c r="P2230" s="2" t="str">
        <f aca="false">IF(I2230&gt;=MEDIAN($I$2:$I$10001),"High","Low")</f>
        <v>Low</v>
      </c>
      <c r="Q2230" s="2" t="n">
        <f aca="false">L2230+IF(J2230&gt;=2,1,0)+K2230+IF(H2230&gt;=5,1,0)</f>
        <v>3</v>
      </c>
      <c r="R2230" s="2" t="n">
        <f aca="false">IF(AND(L2230=0,P2230="High"),1,0)</f>
        <v>0</v>
      </c>
    </row>
    <row r="2231" customFormat="false" ht="15" hidden="false" customHeight="false" outlineLevel="0" collapsed="false">
      <c r="A2231" s="2" t="n">
        <v>2025</v>
      </c>
      <c r="B2231" s="2" t="n">
        <v>15756125</v>
      </c>
      <c r="C2231" s="2" t="s">
        <v>288</v>
      </c>
      <c r="D2231" s="2" t="n">
        <v>757</v>
      </c>
      <c r="E2231" s="2" t="s">
        <v>22</v>
      </c>
      <c r="F2231" s="2" t="s">
        <v>27</v>
      </c>
      <c r="G2231" s="2" t="n">
        <v>44</v>
      </c>
      <c r="H2231" s="2" t="n">
        <v>5</v>
      </c>
      <c r="I2231" s="3" t="n">
        <v>140856.16</v>
      </c>
      <c r="J2231" s="2" t="n">
        <v>2</v>
      </c>
      <c r="K2231" s="2" t="n">
        <v>1</v>
      </c>
      <c r="L2231" s="2" t="n">
        <v>0</v>
      </c>
      <c r="M2231" s="3" t="n">
        <v>158735.1</v>
      </c>
      <c r="N2231" s="2" t="n">
        <v>0</v>
      </c>
      <c r="O2231" s="2" t="str">
        <f aca="false">IF(AND(L2231=1,J2231&gt;=2),"Active Engaged",IF(AND(L2231=1,J2231=1),"Active Low-Product",IF(AND(L2231=0,J2231&gt;=2),"Inactive Multi-Product","Inactive Disengaged")))</f>
        <v>Inactive Multi-Product</v>
      </c>
      <c r="P2231" s="2" t="str">
        <f aca="false">IF(I2231&gt;=MEDIAN($I$2:$I$10001),"High","Low")</f>
        <v>High</v>
      </c>
      <c r="Q2231" s="2" t="n">
        <f aca="false">L2231+IF(J2231&gt;=2,1,0)+K2231+IF(H2231&gt;=5,1,0)</f>
        <v>3</v>
      </c>
      <c r="R2231" s="2" t="n">
        <f aca="false">IF(AND(L2231=0,P2231="High"),1,0)</f>
        <v>1</v>
      </c>
    </row>
    <row r="2232" customFormat="false" ht="15" hidden="false" customHeight="false" outlineLevel="0" collapsed="false">
      <c r="A2232" s="2" t="n">
        <v>2025</v>
      </c>
      <c r="B2232" s="2" t="n">
        <v>15623277</v>
      </c>
      <c r="C2232" s="2" t="s">
        <v>402</v>
      </c>
      <c r="D2232" s="2" t="n">
        <v>696</v>
      </c>
      <c r="E2232" s="2" t="s">
        <v>19</v>
      </c>
      <c r="F2232" s="2" t="s">
        <v>20</v>
      </c>
      <c r="G2232" s="2" t="n">
        <v>30</v>
      </c>
      <c r="H2232" s="2" t="n">
        <v>8</v>
      </c>
      <c r="I2232" s="3" t="n">
        <v>0</v>
      </c>
      <c r="J2232" s="2" t="n">
        <v>2</v>
      </c>
      <c r="K2232" s="2" t="n">
        <v>1</v>
      </c>
      <c r="L2232" s="2" t="n">
        <v>1</v>
      </c>
      <c r="M2232" s="3" t="n">
        <v>196134.44</v>
      </c>
      <c r="N2232" s="2" t="n">
        <v>0</v>
      </c>
      <c r="O2232" s="2" t="str">
        <f aca="false">IF(AND(L2232=1,J2232&gt;=2),"Active Engaged",IF(AND(L2232=1,J2232=1),"Active Low-Product",IF(AND(L2232=0,J2232&gt;=2),"Inactive Multi-Product","Inactive Disengaged")))</f>
        <v>Active Engaged</v>
      </c>
      <c r="P2232" s="2" t="str">
        <f aca="false">IF(I2232&gt;=MEDIAN($I$2:$I$10001),"High","Low")</f>
        <v>Low</v>
      </c>
      <c r="Q2232" s="2" t="n">
        <f aca="false">L2232+IF(J2232&gt;=2,1,0)+K2232+IF(H2232&gt;=5,1,0)</f>
        <v>4</v>
      </c>
      <c r="R2232" s="2" t="n">
        <f aca="false">IF(AND(L2232=0,P2232="High"),1,0)</f>
        <v>0</v>
      </c>
    </row>
    <row r="2233" customFormat="false" ht="15" hidden="false" customHeight="false" outlineLevel="0" collapsed="false">
      <c r="A2233" s="2" t="n">
        <v>2025</v>
      </c>
      <c r="B2233" s="2" t="n">
        <v>15795954</v>
      </c>
      <c r="C2233" s="2" t="s">
        <v>108</v>
      </c>
      <c r="D2233" s="2" t="n">
        <v>746</v>
      </c>
      <c r="E2233" s="2" t="s">
        <v>19</v>
      </c>
      <c r="F2233" s="2" t="s">
        <v>27</v>
      </c>
      <c r="G2233" s="2" t="n">
        <v>35</v>
      </c>
      <c r="H2233" s="2" t="n">
        <v>2</v>
      </c>
      <c r="I2233" s="3" t="n">
        <v>172274.01</v>
      </c>
      <c r="J2233" s="2" t="n">
        <v>1</v>
      </c>
      <c r="K2233" s="2" t="n">
        <v>1</v>
      </c>
      <c r="L2233" s="2" t="n">
        <v>0</v>
      </c>
      <c r="M2233" s="3" t="n">
        <v>22374.97</v>
      </c>
      <c r="N2233" s="2" t="n">
        <v>0</v>
      </c>
      <c r="O2233" s="2" t="str">
        <f aca="false">IF(AND(L2233=1,J2233&gt;=2),"Active Engaged",IF(AND(L2233=1,J2233=1),"Active Low-Product",IF(AND(L2233=0,J2233&gt;=2),"Inactive Multi-Product","Inactive Disengaged")))</f>
        <v>Inactive Disengaged</v>
      </c>
      <c r="P2233" s="2" t="str">
        <f aca="false">IF(I2233&gt;=MEDIAN($I$2:$I$10001),"High","Low")</f>
        <v>High</v>
      </c>
      <c r="Q2233" s="2" t="n">
        <f aca="false">L2233+IF(J2233&gt;=2,1,0)+K2233+IF(H2233&gt;=5,1,0)</f>
        <v>1</v>
      </c>
      <c r="R2233" s="2" t="n">
        <f aca="false">IF(AND(L2233=0,P2233="High"),1,0)</f>
        <v>1</v>
      </c>
    </row>
    <row r="2234" customFormat="false" ht="15" hidden="false" customHeight="false" outlineLevel="0" collapsed="false">
      <c r="A2234" s="2" t="n">
        <v>2025</v>
      </c>
      <c r="B2234" s="2" t="n">
        <v>15671969</v>
      </c>
      <c r="C2234" s="2" t="s">
        <v>1303</v>
      </c>
      <c r="D2234" s="2" t="n">
        <v>649</v>
      </c>
      <c r="E2234" s="2" t="s">
        <v>22</v>
      </c>
      <c r="F2234" s="2" t="s">
        <v>27</v>
      </c>
      <c r="G2234" s="2" t="n">
        <v>36</v>
      </c>
      <c r="H2234" s="2" t="n">
        <v>8</v>
      </c>
      <c r="I2234" s="3" t="n">
        <v>0</v>
      </c>
      <c r="J2234" s="2" t="n">
        <v>2</v>
      </c>
      <c r="K2234" s="2" t="n">
        <v>1</v>
      </c>
      <c r="L2234" s="2" t="n">
        <v>0</v>
      </c>
      <c r="M2234" s="3" t="n">
        <v>161668.15</v>
      </c>
      <c r="N2234" s="2" t="n">
        <v>0</v>
      </c>
      <c r="O2234" s="2" t="str">
        <f aca="false">IF(AND(L2234=1,J2234&gt;=2),"Active Engaged",IF(AND(L2234=1,J2234=1),"Active Low-Product",IF(AND(L2234=0,J2234&gt;=2),"Inactive Multi-Product","Inactive Disengaged")))</f>
        <v>Inactive Multi-Product</v>
      </c>
      <c r="P2234" s="2" t="str">
        <f aca="false">IF(I2234&gt;=MEDIAN($I$2:$I$10001),"High","Low")</f>
        <v>Low</v>
      </c>
      <c r="Q2234" s="2" t="n">
        <f aca="false">L2234+IF(J2234&gt;=2,1,0)+K2234+IF(H2234&gt;=5,1,0)</f>
        <v>3</v>
      </c>
      <c r="R2234" s="2" t="n">
        <f aca="false">IF(AND(L2234=0,P2234="High"),1,0)</f>
        <v>0</v>
      </c>
    </row>
    <row r="2235" customFormat="false" ht="15" hidden="false" customHeight="false" outlineLevel="0" collapsed="false">
      <c r="A2235" s="2" t="n">
        <v>2025</v>
      </c>
      <c r="B2235" s="2" t="n">
        <v>15791268</v>
      </c>
      <c r="C2235" s="2" t="s">
        <v>1304</v>
      </c>
      <c r="D2235" s="2" t="n">
        <v>565</v>
      </c>
      <c r="E2235" s="2" t="s">
        <v>22</v>
      </c>
      <c r="F2235" s="2" t="s">
        <v>27</v>
      </c>
      <c r="G2235" s="2" t="n">
        <v>38</v>
      </c>
      <c r="H2235" s="2" t="n">
        <v>0</v>
      </c>
      <c r="I2235" s="3" t="n">
        <v>122447.76</v>
      </c>
      <c r="J2235" s="2" t="n">
        <v>1</v>
      </c>
      <c r="K2235" s="2" t="n">
        <v>0</v>
      </c>
      <c r="L2235" s="2" t="n">
        <v>0</v>
      </c>
      <c r="M2235" s="3" t="n">
        <v>67339.34</v>
      </c>
      <c r="N2235" s="2" t="n">
        <v>0</v>
      </c>
      <c r="O2235" s="2" t="str">
        <f aca="false">IF(AND(L2235=1,J2235&gt;=2),"Active Engaged",IF(AND(L2235=1,J2235=1),"Active Low-Product",IF(AND(L2235=0,J2235&gt;=2),"Inactive Multi-Product","Inactive Disengaged")))</f>
        <v>Inactive Disengaged</v>
      </c>
      <c r="P2235" s="2" t="str">
        <f aca="false">IF(I2235&gt;=MEDIAN($I$2:$I$10001),"High","Low")</f>
        <v>High</v>
      </c>
      <c r="Q2235" s="2" t="n">
        <f aca="false">L2235+IF(J2235&gt;=2,1,0)+K2235+IF(H2235&gt;=5,1,0)</f>
        <v>0</v>
      </c>
      <c r="R2235" s="2" t="n">
        <f aca="false">IF(AND(L2235=0,P2235="High"),1,0)</f>
        <v>1</v>
      </c>
    </row>
    <row r="2236" customFormat="false" ht="15" hidden="false" customHeight="false" outlineLevel="0" collapsed="false">
      <c r="A2236" s="2" t="n">
        <v>2025</v>
      </c>
      <c r="B2236" s="2" t="n">
        <v>15713655</v>
      </c>
      <c r="C2236" s="2" t="s">
        <v>295</v>
      </c>
      <c r="D2236" s="2" t="n">
        <v>720</v>
      </c>
      <c r="E2236" s="2" t="s">
        <v>19</v>
      </c>
      <c r="F2236" s="2" t="s">
        <v>20</v>
      </c>
      <c r="G2236" s="2" t="n">
        <v>38</v>
      </c>
      <c r="H2236" s="2" t="n">
        <v>10</v>
      </c>
      <c r="I2236" s="3" t="n">
        <v>0</v>
      </c>
      <c r="J2236" s="2" t="n">
        <v>2</v>
      </c>
      <c r="K2236" s="2" t="n">
        <v>1</v>
      </c>
      <c r="L2236" s="2" t="n">
        <v>1</v>
      </c>
      <c r="M2236" s="3" t="n">
        <v>56229.72</v>
      </c>
      <c r="N2236" s="2" t="n">
        <v>1</v>
      </c>
      <c r="O2236" s="2" t="str">
        <f aca="false">IF(AND(L2236=1,J2236&gt;=2),"Active Engaged",IF(AND(L2236=1,J2236=1),"Active Low-Product",IF(AND(L2236=0,J2236&gt;=2),"Inactive Multi-Product","Inactive Disengaged")))</f>
        <v>Active Engaged</v>
      </c>
      <c r="P2236" s="2" t="str">
        <f aca="false">IF(I2236&gt;=MEDIAN($I$2:$I$10001),"High","Low")</f>
        <v>Low</v>
      </c>
      <c r="Q2236" s="2" t="n">
        <f aca="false">L2236+IF(J2236&gt;=2,1,0)+K2236+IF(H2236&gt;=5,1,0)</f>
        <v>4</v>
      </c>
      <c r="R2236" s="2" t="n">
        <f aca="false">IF(AND(L2236=0,P2236="High"),1,0)</f>
        <v>0</v>
      </c>
    </row>
    <row r="2237" customFormat="false" ht="15" hidden="false" customHeight="false" outlineLevel="0" collapsed="false">
      <c r="A2237" s="2" t="n">
        <v>2025</v>
      </c>
      <c r="B2237" s="2" t="n">
        <v>15633930</v>
      </c>
      <c r="C2237" s="2" t="s">
        <v>1305</v>
      </c>
      <c r="D2237" s="2" t="n">
        <v>648</v>
      </c>
      <c r="E2237" s="2" t="s">
        <v>22</v>
      </c>
      <c r="F2237" s="2" t="s">
        <v>20</v>
      </c>
      <c r="G2237" s="2" t="n">
        <v>56</v>
      </c>
      <c r="H2237" s="2" t="n">
        <v>6</v>
      </c>
      <c r="I2237" s="3" t="n">
        <v>157559.59</v>
      </c>
      <c r="J2237" s="2" t="n">
        <v>2</v>
      </c>
      <c r="K2237" s="2" t="n">
        <v>1</v>
      </c>
      <c r="L2237" s="2" t="n">
        <v>0</v>
      </c>
      <c r="M2237" s="3" t="n">
        <v>140991.23</v>
      </c>
      <c r="N2237" s="2" t="n">
        <v>1</v>
      </c>
      <c r="O2237" s="2" t="str">
        <f aca="false">IF(AND(L2237=1,J2237&gt;=2),"Active Engaged",IF(AND(L2237=1,J2237=1),"Active Low-Product",IF(AND(L2237=0,J2237&gt;=2),"Inactive Multi-Product","Inactive Disengaged")))</f>
        <v>Inactive Multi-Product</v>
      </c>
      <c r="P2237" s="2" t="str">
        <f aca="false">IF(I2237&gt;=MEDIAN($I$2:$I$10001),"High","Low")</f>
        <v>High</v>
      </c>
      <c r="Q2237" s="2" t="n">
        <f aca="false">L2237+IF(J2237&gt;=2,1,0)+K2237+IF(H2237&gt;=5,1,0)</f>
        <v>3</v>
      </c>
      <c r="R2237" s="2" t="n">
        <f aca="false">IF(AND(L2237=0,P2237="High"),1,0)</f>
        <v>1</v>
      </c>
    </row>
    <row r="2238" customFormat="false" ht="15" hidden="false" customHeight="false" outlineLevel="0" collapsed="false">
      <c r="A2238" s="2" t="n">
        <v>2025</v>
      </c>
      <c r="B2238" s="2" t="n">
        <v>15712849</v>
      </c>
      <c r="C2238" s="2" t="s">
        <v>368</v>
      </c>
      <c r="D2238" s="2" t="n">
        <v>632</v>
      </c>
      <c r="E2238" s="2" t="s">
        <v>30</v>
      </c>
      <c r="F2238" s="2" t="s">
        <v>27</v>
      </c>
      <c r="G2238" s="2" t="n">
        <v>41</v>
      </c>
      <c r="H2238" s="2" t="n">
        <v>3</v>
      </c>
      <c r="I2238" s="3" t="n">
        <v>126550.7</v>
      </c>
      <c r="J2238" s="2" t="n">
        <v>1</v>
      </c>
      <c r="K2238" s="2" t="n">
        <v>0</v>
      </c>
      <c r="L2238" s="2" t="n">
        <v>0</v>
      </c>
      <c r="M2238" s="3" t="n">
        <v>177644.52</v>
      </c>
      <c r="N2238" s="2" t="n">
        <v>1</v>
      </c>
      <c r="O2238" s="2" t="str">
        <f aca="false">IF(AND(L2238=1,J2238&gt;=2),"Active Engaged",IF(AND(L2238=1,J2238=1),"Active Low-Product",IF(AND(L2238=0,J2238&gt;=2),"Inactive Multi-Product","Inactive Disengaged")))</f>
        <v>Inactive Disengaged</v>
      </c>
      <c r="P2238" s="2" t="str">
        <f aca="false">IF(I2238&gt;=MEDIAN($I$2:$I$10001),"High","Low")</f>
        <v>High</v>
      </c>
      <c r="Q2238" s="2" t="n">
        <f aca="false">L2238+IF(J2238&gt;=2,1,0)+K2238+IF(H2238&gt;=5,1,0)</f>
        <v>0</v>
      </c>
      <c r="R2238" s="2" t="n">
        <f aca="false">IF(AND(L2238=0,P2238="High"),1,0)</f>
        <v>1</v>
      </c>
    </row>
    <row r="2239" customFormat="false" ht="15" hidden="false" customHeight="false" outlineLevel="0" collapsed="false">
      <c r="A2239" s="2" t="n">
        <v>2025</v>
      </c>
      <c r="B2239" s="2" t="n">
        <v>15639077</v>
      </c>
      <c r="C2239" s="2" t="s">
        <v>222</v>
      </c>
      <c r="D2239" s="2" t="n">
        <v>622</v>
      </c>
      <c r="E2239" s="2" t="s">
        <v>19</v>
      </c>
      <c r="F2239" s="2" t="s">
        <v>20</v>
      </c>
      <c r="G2239" s="2" t="n">
        <v>30</v>
      </c>
      <c r="H2239" s="2" t="n">
        <v>2</v>
      </c>
      <c r="I2239" s="3" t="n">
        <v>158584.82</v>
      </c>
      <c r="J2239" s="2" t="n">
        <v>3</v>
      </c>
      <c r="K2239" s="2" t="n">
        <v>1</v>
      </c>
      <c r="L2239" s="2" t="n">
        <v>0</v>
      </c>
      <c r="M2239" s="3" t="n">
        <v>142342.55</v>
      </c>
      <c r="N2239" s="2" t="n">
        <v>1</v>
      </c>
      <c r="O2239" s="2" t="str">
        <f aca="false">IF(AND(L2239=1,J2239&gt;=2),"Active Engaged",IF(AND(L2239=1,J2239=1),"Active Low-Product",IF(AND(L2239=0,J2239&gt;=2),"Inactive Multi-Product","Inactive Disengaged")))</f>
        <v>Inactive Multi-Product</v>
      </c>
      <c r="P2239" s="2" t="str">
        <f aca="false">IF(I2239&gt;=MEDIAN($I$2:$I$10001),"High","Low")</f>
        <v>High</v>
      </c>
      <c r="Q2239" s="2" t="n">
        <f aca="false">L2239+IF(J2239&gt;=2,1,0)+K2239+IF(H2239&gt;=5,1,0)</f>
        <v>2</v>
      </c>
      <c r="R2239" s="2" t="n">
        <f aca="false">IF(AND(L2239=0,P2239="High"),1,0)</f>
        <v>1</v>
      </c>
    </row>
    <row r="2240" customFormat="false" ht="15" hidden="false" customHeight="false" outlineLevel="0" collapsed="false">
      <c r="A2240" s="2" t="n">
        <v>2025</v>
      </c>
      <c r="B2240" s="2" t="n">
        <v>15808784</v>
      </c>
      <c r="C2240" s="2" t="s">
        <v>1306</v>
      </c>
      <c r="D2240" s="2" t="n">
        <v>835</v>
      </c>
      <c r="E2240" s="2" t="s">
        <v>19</v>
      </c>
      <c r="F2240" s="2" t="s">
        <v>27</v>
      </c>
      <c r="G2240" s="2" t="n">
        <v>28</v>
      </c>
      <c r="H2240" s="2" t="n">
        <v>2</v>
      </c>
      <c r="I2240" s="3" t="n">
        <v>163569.61</v>
      </c>
      <c r="J2240" s="2" t="n">
        <v>2</v>
      </c>
      <c r="K2240" s="2" t="n">
        <v>1</v>
      </c>
      <c r="L2240" s="2" t="n">
        <v>1</v>
      </c>
      <c r="M2240" s="3" t="n">
        <v>154559.28</v>
      </c>
      <c r="N2240" s="2" t="n">
        <v>0</v>
      </c>
      <c r="O2240" s="2" t="str">
        <f aca="false">IF(AND(L2240=1,J2240&gt;=2),"Active Engaged",IF(AND(L2240=1,J2240=1),"Active Low-Product",IF(AND(L2240=0,J2240&gt;=2),"Inactive Multi-Product","Inactive Disengaged")))</f>
        <v>Active Engaged</v>
      </c>
      <c r="P2240" s="2" t="str">
        <f aca="false">IF(I2240&gt;=MEDIAN($I$2:$I$10001),"High","Low")</f>
        <v>High</v>
      </c>
      <c r="Q2240" s="2" t="n">
        <f aca="false">L2240+IF(J2240&gt;=2,1,0)+K2240+IF(H2240&gt;=5,1,0)</f>
        <v>3</v>
      </c>
      <c r="R2240" s="2" t="n">
        <f aca="false">IF(AND(L2240=0,P2240="High"),1,0)</f>
        <v>0</v>
      </c>
    </row>
    <row r="2241" customFormat="false" ht="15" hidden="false" customHeight="false" outlineLevel="0" collapsed="false">
      <c r="A2241" s="2" t="n">
        <v>2025</v>
      </c>
      <c r="B2241" s="2" t="n">
        <v>15648577</v>
      </c>
      <c r="C2241" s="2" t="s">
        <v>529</v>
      </c>
      <c r="D2241" s="2" t="n">
        <v>493</v>
      </c>
      <c r="E2241" s="2" t="s">
        <v>19</v>
      </c>
      <c r="F2241" s="2" t="s">
        <v>20</v>
      </c>
      <c r="G2241" s="2" t="n">
        <v>31</v>
      </c>
      <c r="H2241" s="2" t="n">
        <v>3</v>
      </c>
      <c r="I2241" s="3" t="n">
        <v>0</v>
      </c>
      <c r="J2241" s="2" t="n">
        <v>1</v>
      </c>
      <c r="K2241" s="2" t="n">
        <v>1</v>
      </c>
      <c r="L2241" s="2" t="n">
        <v>1</v>
      </c>
      <c r="M2241" s="3" t="n">
        <v>176570.28</v>
      </c>
      <c r="N2241" s="2" t="n">
        <v>1</v>
      </c>
      <c r="O2241" s="2" t="str">
        <f aca="false">IF(AND(L2241=1,J2241&gt;=2),"Active Engaged",IF(AND(L2241=1,J2241=1),"Active Low-Product",IF(AND(L2241=0,J2241&gt;=2),"Inactive Multi-Product","Inactive Disengaged")))</f>
        <v>Active Low-Product</v>
      </c>
      <c r="P2241" s="2" t="str">
        <f aca="false">IF(I2241&gt;=MEDIAN($I$2:$I$10001),"High","Low")</f>
        <v>Low</v>
      </c>
      <c r="Q2241" s="2" t="n">
        <f aca="false">L2241+IF(J2241&gt;=2,1,0)+K2241+IF(H2241&gt;=5,1,0)</f>
        <v>2</v>
      </c>
      <c r="R2241" s="2" t="n">
        <f aca="false">IF(AND(L2241=0,P2241="High"),1,0)</f>
        <v>0</v>
      </c>
    </row>
    <row r="2242" customFormat="false" ht="15" hidden="false" customHeight="false" outlineLevel="0" collapsed="false">
      <c r="A2242" s="2" t="n">
        <v>2025</v>
      </c>
      <c r="B2242" s="2" t="n">
        <v>15670345</v>
      </c>
      <c r="C2242" s="2" t="s">
        <v>591</v>
      </c>
      <c r="D2242" s="2" t="n">
        <v>785</v>
      </c>
      <c r="E2242" s="2" t="s">
        <v>30</v>
      </c>
      <c r="F2242" s="2" t="s">
        <v>20</v>
      </c>
      <c r="G2242" s="2" t="n">
        <v>33</v>
      </c>
      <c r="H2242" s="2" t="n">
        <v>6</v>
      </c>
      <c r="I2242" s="3" t="n">
        <v>127211.45</v>
      </c>
      <c r="J2242" s="2" t="n">
        <v>1</v>
      </c>
      <c r="K2242" s="2" t="n">
        <v>0</v>
      </c>
      <c r="L2242" s="2" t="n">
        <v>0</v>
      </c>
      <c r="M2242" s="3" t="n">
        <v>191961.83</v>
      </c>
      <c r="N2242" s="2" t="n">
        <v>0</v>
      </c>
      <c r="O2242" s="2" t="str">
        <f aca="false">IF(AND(L2242=1,J2242&gt;=2),"Active Engaged",IF(AND(L2242=1,J2242=1),"Active Low-Product",IF(AND(L2242=0,J2242&gt;=2),"Inactive Multi-Product","Inactive Disengaged")))</f>
        <v>Inactive Disengaged</v>
      </c>
      <c r="P2242" s="2" t="str">
        <f aca="false">IF(I2242&gt;=MEDIAN($I$2:$I$10001),"High","Low")</f>
        <v>High</v>
      </c>
      <c r="Q2242" s="2" t="n">
        <f aca="false">L2242+IF(J2242&gt;=2,1,0)+K2242+IF(H2242&gt;=5,1,0)</f>
        <v>1</v>
      </c>
      <c r="R2242" s="2" t="n">
        <f aca="false">IF(AND(L2242=0,P2242="High"),1,0)</f>
        <v>1</v>
      </c>
    </row>
    <row r="2243" customFormat="false" ht="15" hidden="false" customHeight="false" outlineLevel="0" collapsed="false">
      <c r="A2243" s="2" t="n">
        <v>2025</v>
      </c>
      <c r="B2243" s="2" t="n">
        <v>15633112</v>
      </c>
      <c r="C2243" s="2" t="s">
        <v>340</v>
      </c>
      <c r="D2243" s="2" t="n">
        <v>681</v>
      </c>
      <c r="E2243" s="2" t="s">
        <v>30</v>
      </c>
      <c r="F2243" s="2" t="s">
        <v>27</v>
      </c>
      <c r="G2243" s="2" t="n">
        <v>42</v>
      </c>
      <c r="H2243" s="2" t="n">
        <v>3</v>
      </c>
      <c r="I2243" s="3" t="n">
        <v>118199.97</v>
      </c>
      <c r="J2243" s="2" t="n">
        <v>2</v>
      </c>
      <c r="K2243" s="2" t="n">
        <v>1</v>
      </c>
      <c r="L2243" s="2" t="n">
        <v>0</v>
      </c>
      <c r="M2243" s="3" t="n">
        <v>9452.88</v>
      </c>
      <c r="N2243" s="2" t="n">
        <v>1</v>
      </c>
      <c r="O2243" s="2" t="str">
        <f aca="false">IF(AND(L2243=1,J2243&gt;=2),"Active Engaged",IF(AND(L2243=1,J2243=1),"Active Low-Product",IF(AND(L2243=0,J2243&gt;=2),"Inactive Multi-Product","Inactive Disengaged")))</f>
        <v>Inactive Multi-Product</v>
      </c>
      <c r="P2243" s="2" t="str">
        <f aca="false">IF(I2243&gt;=MEDIAN($I$2:$I$10001),"High","Low")</f>
        <v>High</v>
      </c>
      <c r="Q2243" s="2" t="n">
        <f aca="false">L2243+IF(J2243&gt;=2,1,0)+K2243+IF(H2243&gt;=5,1,0)</f>
        <v>2</v>
      </c>
      <c r="R2243" s="2" t="n">
        <f aca="false">IF(AND(L2243=0,P2243="High"),1,0)</f>
        <v>1</v>
      </c>
    </row>
    <row r="2244" customFormat="false" ht="15" hidden="false" customHeight="false" outlineLevel="0" collapsed="false">
      <c r="A2244" s="2" t="n">
        <v>2025</v>
      </c>
      <c r="B2244" s="2" t="n">
        <v>15714397</v>
      </c>
      <c r="C2244" s="2" t="s">
        <v>863</v>
      </c>
      <c r="D2244" s="2" t="n">
        <v>621</v>
      </c>
      <c r="E2244" s="2" t="s">
        <v>30</v>
      </c>
      <c r="F2244" s="2" t="s">
        <v>20</v>
      </c>
      <c r="G2244" s="2" t="n">
        <v>30</v>
      </c>
      <c r="H2244" s="2" t="n">
        <v>2</v>
      </c>
      <c r="I2244" s="3" t="n">
        <v>101014.08</v>
      </c>
      <c r="J2244" s="2" t="n">
        <v>2</v>
      </c>
      <c r="K2244" s="2" t="n">
        <v>1</v>
      </c>
      <c r="L2244" s="2" t="n">
        <v>1</v>
      </c>
      <c r="M2244" s="3" t="n">
        <v>165257.31</v>
      </c>
      <c r="N2244" s="2" t="n">
        <v>0</v>
      </c>
      <c r="O2244" s="2" t="str">
        <f aca="false">IF(AND(L2244=1,J2244&gt;=2),"Active Engaged",IF(AND(L2244=1,J2244=1),"Active Low-Product",IF(AND(L2244=0,J2244&gt;=2),"Inactive Multi-Product","Inactive Disengaged")))</f>
        <v>Active Engaged</v>
      </c>
      <c r="P2244" s="2" t="str">
        <f aca="false">IF(I2244&gt;=MEDIAN($I$2:$I$10001),"High","Low")</f>
        <v>High</v>
      </c>
      <c r="Q2244" s="2" t="n">
        <f aca="false">L2244+IF(J2244&gt;=2,1,0)+K2244+IF(H2244&gt;=5,1,0)</f>
        <v>3</v>
      </c>
      <c r="R2244" s="2" t="n">
        <f aca="false">IF(AND(L2244=0,P2244="High"),1,0)</f>
        <v>0</v>
      </c>
    </row>
    <row r="2245" customFormat="false" ht="15" hidden="false" customHeight="false" outlineLevel="0" collapsed="false">
      <c r="A2245" s="2" t="n">
        <v>2025</v>
      </c>
      <c r="B2245" s="2" t="n">
        <v>15780038</v>
      </c>
      <c r="C2245" s="2" t="s">
        <v>472</v>
      </c>
      <c r="D2245" s="2" t="n">
        <v>756</v>
      </c>
      <c r="E2245" s="2" t="s">
        <v>22</v>
      </c>
      <c r="F2245" s="2" t="s">
        <v>27</v>
      </c>
      <c r="G2245" s="2" t="n">
        <v>38</v>
      </c>
      <c r="H2245" s="2" t="n">
        <v>6</v>
      </c>
      <c r="I2245" s="3" t="n">
        <v>119208.85</v>
      </c>
      <c r="J2245" s="2" t="n">
        <v>1</v>
      </c>
      <c r="K2245" s="2" t="n">
        <v>1</v>
      </c>
      <c r="L2245" s="2" t="n">
        <v>0</v>
      </c>
      <c r="M2245" s="3" t="n">
        <v>169763.89</v>
      </c>
      <c r="N2245" s="2" t="n">
        <v>1</v>
      </c>
      <c r="O2245" s="2" t="str">
        <f aca="false">IF(AND(L2245=1,J2245&gt;=2),"Active Engaged",IF(AND(L2245=1,J2245=1),"Active Low-Product",IF(AND(L2245=0,J2245&gt;=2),"Inactive Multi-Product","Inactive Disengaged")))</f>
        <v>Inactive Disengaged</v>
      </c>
      <c r="P2245" s="2" t="str">
        <f aca="false">IF(I2245&gt;=MEDIAN($I$2:$I$10001),"High","Low")</f>
        <v>High</v>
      </c>
      <c r="Q2245" s="2" t="n">
        <f aca="false">L2245+IF(J2245&gt;=2,1,0)+K2245+IF(H2245&gt;=5,1,0)</f>
        <v>2</v>
      </c>
      <c r="R2245" s="2" t="n">
        <f aca="false">IF(AND(L2245=0,P2245="High"),1,0)</f>
        <v>1</v>
      </c>
    </row>
    <row r="2246" customFormat="false" ht="15" hidden="false" customHeight="false" outlineLevel="0" collapsed="false">
      <c r="A2246" s="2" t="n">
        <v>2025</v>
      </c>
      <c r="B2246" s="2" t="n">
        <v>15756305</v>
      </c>
      <c r="C2246" s="2" t="s">
        <v>222</v>
      </c>
      <c r="D2246" s="2" t="n">
        <v>515</v>
      </c>
      <c r="E2246" s="2" t="s">
        <v>19</v>
      </c>
      <c r="F2246" s="2" t="s">
        <v>20</v>
      </c>
      <c r="G2246" s="2" t="n">
        <v>66</v>
      </c>
      <c r="H2246" s="2" t="n">
        <v>6</v>
      </c>
      <c r="I2246" s="3" t="n">
        <v>0</v>
      </c>
      <c r="J2246" s="2" t="n">
        <v>2</v>
      </c>
      <c r="K2246" s="2" t="n">
        <v>1</v>
      </c>
      <c r="L2246" s="2" t="n">
        <v>1</v>
      </c>
      <c r="M2246" s="3" t="n">
        <v>160663.11</v>
      </c>
      <c r="N2246" s="2" t="n">
        <v>0</v>
      </c>
      <c r="O2246" s="2" t="str">
        <f aca="false">IF(AND(L2246=1,J2246&gt;=2),"Active Engaged",IF(AND(L2246=1,J2246=1),"Active Low-Product",IF(AND(L2246=0,J2246&gt;=2),"Inactive Multi-Product","Inactive Disengaged")))</f>
        <v>Active Engaged</v>
      </c>
      <c r="P2246" s="2" t="str">
        <f aca="false">IF(I2246&gt;=MEDIAN($I$2:$I$10001),"High","Low")</f>
        <v>Low</v>
      </c>
      <c r="Q2246" s="2" t="n">
        <f aca="false">L2246+IF(J2246&gt;=2,1,0)+K2246+IF(H2246&gt;=5,1,0)</f>
        <v>4</v>
      </c>
      <c r="R2246" s="2" t="n">
        <f aca="false">IF(AND(L2246=0,P2246="High"),1,0)</f>
        <v>0</v>
      </c>
    </row>
    <row r="2247" customFormat="false" ht="15" hidden="false" customHeight="false" outlineLevel="0" collapsed="false">
      <c r="A2247" s="2" t="n">
        <v>2025</v>
      </c>
      <c r="B2247" s="2" t="n">
        <v>15578799</v>
      </c>
      <c r="C2247" s="2" t="s">
        <v>1307</v>
      </c>
      <c r="D2247" s="2" t="n">
        <v>625</v>
      </c>
      <c r="E2247" s="2" t="s">
        <v>19</v>
      </c>
      <c r="F2247" s="2" t="s">
        <v>20</v>
      </c>
      <c r="G2247" s="2" t="n">
        <v>58</v>
      </c>
      <c r="H2247" s="2" t="n">
        <v>10</v>
      </c>
      <c r="I2247" s="3" t="n">
        <v>53772.73</v>
      </c>
      <c r="J2247" s="2" t="n">
        <v>1</v>
      </c>
      <c r="K2247" s="2" t="n">
        <v>1</v>
      </c>
      <c r="L2247" s="2" t="n">
        <v>1</v>
      </c>
      <c r="M2247" s="3" t="n">
        <v>192072.1</v>
      </c>
      <c r="N2247" s="2" t="n">
        <v>1</v>
      </c>
      <c r="O2247" s="2" t="str">
        <f aca="false">IF(AND(L2247=1,J2247&gt;=2),"Active Engaged",IF(AND(L2247=1,J2247=1),"Active Low-Product",IF(AND(L2247=0,J2247&gt;=2),"Inactive Multi-Product","Inactive Disengaged")))</f>
        <v>Active Low-Product</v>
      </c>
      <c r="P2247" s="2" t="str">
        <f aca="false">IF(I2247&gt;=MEDIAN($I$2:$I$10001),"High","Low")</f>
        <v>Low</v>
      </c>
      <c r="Q2247" s="2" t="n">
        <f aca="false">L2247+IF(J2247&gt;=2,1,0)+K2247+IF(H2247&gt;=5,1,0)</f>
        <v>3</v>
      </c>
      <c r="R2247" s="2" t="n">
        <f aca="false">IF(AND(L2247=0,P2247="High"),1,0)</f>
        <v>0</v>
      </c>
    </row>
    <row r="2248" customFormat="false" ht="15" hidden="false" customHeight="false" outlineLevel="0" collapsed="false">
      <c r="A2248" s="2" t="n">
        <v>2025</v>
      </c>
      <c r="B2248" s="2" t="n">
        <v>15800326</v>
      </c>
      <c r="C2248" s="2" t="s">
        <v>229</v>
      </c>
      <c r="D2248" s="2" t="n">
        <v>717</v>
      </c>
      <c r="E2248" s="2" t="s">
        <v>22</v>
      </c>
      <c r="F2248" s="2" t="s">
        <v>20</v>
      </c>
      <c r="G2248" s="2" t="n">
        <v>39</v>
      </c>
      <c r="H2248" s="2" t="n">
        <v>6</v>
      </c>
      <c r="I2248" s="3" t="n">
        <v>0</v>
      </c>
      <c r="J2248" s="2" t="n">
        <v>2</v>
      </c>
      <c r="K2248" s="2" t="n">
        <v>1</v>
      </c>
      <c r="L2248" s="2" t="n">
        <v>0</v>
      </c>
      <c r="M2248" s="3" t="n">
        <v>93275.61</v>
      </c>
      <c r="N2248" s="2" t="n">
        <v>0</v>
      </c>
      <c r="O2248" s="2" t="str">
        <f aca="false">IF(AND(L2248=1,J2248&gt;=2),"Active Engaged",IF(AND(L2248=1,J2248=1),"Active Low-Product",IF(AND(L2248=0,J2248&gt;=2),"Inactive Multi-Product","Inactive Disengaged")))</f>
        <v>Inactive Multi-Product</v>
      </c>
      <c r="P2248" s="2" t="str">
        <f aca="false">IF(I2248&gt;=MEDIAN($I$2:$I$10001),"High","Low")</f>
        <v>Low</v>
      </c>
      <c r="Q2248" s="2" t="n">
        <f aca="false">L2248+IF(J2248&gt;=2,1,0)+K2248+IF(H2248&gt;=5,1,0)</f>
        <v>3</v>
      </c>
      <c r="R2248" s="2" t="n">
        <f aca="false">IF(AND(L2248=0,P2248="High"),1,0)</f>
        <v>0</v>
      </c>
    </row>
    <row r="2249" customFormat="false" ht="15" hidden="false" customHeight="false" outlineLevel="0" collapsed="false">
      <c r="A2249" s="2" t="n">
        <v>2025</v>
      </c>
      <c r="B2249" s="2" t="n">
        <v>15785485</v>
      </c>
      <c r="C2249" s="2" t="s">
        <v>1308</v>
      </c>
      <c r="D2249" s="2" t="n">
        <v>595</v>
      </c>
      <c r="E2249" s="2" t="s">
        <v>30</v>
      </c>
      <c r="F2249" s="2" t="s">
        <v>20</v>
      </c>
      <c r="G2249" s="2" t="n">
        <v>41</v>
      </c>
      <c r="H2249" s="2" t="n">
        <v>2</v>
      </c>
      <c r="I2249" s="3" t="n">
        <v>138878.81</v>
      </c>
      <c r="J2249" s="2" t="n">
        <v>1</v>
      </c>
      <c r="K2249" s="2" t="n">
        <v>0</v>
      </c>
      <c r="L2249" s="2" t="n">
        <v>1</v>
      </c>
      <c r="M2249" s="3" t="n">
        <v>112269.67</v>
      </c>
      <c r="N2249" s="2" t="n">
        <v>0</v>
      </c>
      <c r="O2249" s="2" t="str">
        <f aca="false">IF(AND(L2249=1,J2249&gt;=2),"Active Engaged",IF(AND(L2249=1,J2249=1),"Active Low-Product",IF(AND(L2249=0,J2249&gt;=2),"Inactive Multi-Product","Inactive Disengaged")))</f>
        <v>Active Low-Product</v>
      </c>
      <c r="P2249" s="2" t="str">
        <f aca="false">IF(I2249&gt;=MEDIAN($I$2:$I$10001),"High","Low")</f>
        <v>High</v>
      </c>
      <c r="Q2249" s="2" t="n">
        <f aca="false">L2249+IF(J2249&gt;=2,1,0)+K2249+IF(H2249&gt;=5,1,0)</f>
        <v>1</v>
      </c>
      <c r="R2249" s="2" t="n">
        <f aca="false">IF(AND(L2249=0,P2249="High"),1,0)</f>
        <v>0</v>
      </c>
    </row>
    <row r="2250" customFormat="false" ht="15" hidden="false" customHeight="false" outlineLevel="0" collapsed="false">
      <c r="A2250" s="2" t="n">
        <v>2025</v>
      </c>
      <c r="B2250" s="2" t="n">
        <v>15783958</v>
      </c>
      <c r="C2250" s="2" t="s">
        <v>1087</v>
      </c>
      <c r="D2250" s="2" t="n">
        <v>539</v>
      </c>
      <c r="E2250" s="2" t="s">
        <v>22</v>
      </c>
      <c r="F2250" s="2" t="s">
        <v>20</v>
      </c>
      <c r="G2250" s="2" t="n">
        <v>37</v>
      </c>
      <c r="H2250" s="2" t="n">
        <v>1</v>
      </c>
      <c r="I2250" s="3" t="n">
        <v>130922.81</v>
      </c>
      <c r="J2250" s="2" t="n">
        <v>2</v>
      </c>
      <c r="K2250" s="2" t="n">
        <v>0</v>
      </c>
      <c r="L2250" s="2" t="n">
        <v>0</v>
      </c>
      <c r="M2250" s="3" t="n">
        <v>2186.83</v>
      </c>
      <c r="N2250" s="2" t="n">
        <v>0</v>
      </c>
      <c r="O2250" s="2" t="str">
        <f aca="false">IF(AND(L2250=1,J2250&gt;=2),"Active Engaged",IF(AND(L2250=1,J2250=1),"Active Low-Product",IF(AND(L2250=0,J2250&gt;=2),"Inactive Multi-Product","Inactive Disengaged")))</f>
        <v>Inactive Multi-Product</v>
      </c>
      <c r="P2250" s="2" t="str">
        <f aca="false">IF(I2250&gt;=MEDIAN($I$2:$I$10001),"High","Low")</f>
        <v>High</v>
      </c>
      <c r="Q2250" s="2" t="n">
        <f aca="false">L2250+IF(J2250&gt;=2,1,0)+K2250+IF(H2250&gt;=5,1,0)</f>
        <v>1</v>
      </c>
      <c r="R2250" s="2" t="n">
        <f aca="false">IF(AND(L2250=0,P2250="High"),1,0)</f>
        <v>1</v>
      </c>
    </row>
    <row r="2251" customFormat="false" ht="15" hidden="false" customHeight="false" outlineLevel="0" collapsed="false">
      <c r="A2251" s="2" t="n">
        <v>2025</v>
      </c>
      <c r="B2251" s="2" t="n">
        <v>15727546</v>
      </c>
      <c r="C2251" s="2" t="s">
        <v>719</v>
      </c>
      <c r="D2251" s="2" t="n">
        <v>762</v>
      </c>
      <c r="E2251" s="2" t="s">
        <v>19</v>
      </c>
      <c r="F2251" s="2" t="s">
        <v>27</v>
      </c>
      <c r="G2251" s="2" t="n">
        <v>35</v>
      </c>
      <c r="H2251" s="2" t="n">
        <v>9</v>
      </c>
      <c r="I2251" s="3" t="n">
        <v>0</v>
      </c>
      <c r="J2251" s="2" t="n">
        <v>2</v>
      </c>
      <c r="K2251" s="2" t="n">
        <v>1</v>
      </c>
      <c r="L2251" s="2" t="n">
        <v>1</v>
      </c>
      <c r="M2251" s="3" t="n">
        <v>43075.7</v>
      </c>
      <c r="N2251" s="2" t="n">
        <v>0</v>
      </c>
      <c r="O2251" s="2" t="str">
        <f aca="false">IF(AND(L2251=1,J2251&gt;=2),"Active Engaged",IF(AND(L2251=1,J2251=1),"Active Low-Product",IF(AND(L2251=0,J2251&gt;=2),"Inactive Multi-Product","Inactive Disengaged")))</f>
        <v>Active Engaged</v>
      </c>
      <c r="P2251" s="2" t="str">
        <f aca="false">IF(I2251&gt;=MEDIAN($I$2:$I$10001),"High","Low")</f>
        <v>Low</v>
      </c>
      <c r="Q2251" s="2" t="n">
        <f aca="false">L2251+IF(J2251&gt;=2,1,0)+K2251+IF(H2251&gt;=5,1,0)</f>
        <v>4</v>
      </c>
      <c r="R2251" s="2" t="n">
        <f aca="false">IF(AND(L2251=0,P2251="High"),1,0)</f>
        <v>0</v>
      </c>
    </row>
    <row r="2252" customFormat="false" ht="15" hidden="false" customHeight="false" outlineLevel="0" collapsed="false">
      <c r="A2252" s="2" t="n">
        <v>2025</v>
      </c>
      <c r="B2252" s="2" t="n">
        <v>15739576</v>
      </c>
      <c r="C2252" s="2" t="s">
        <v>1309</v>
      </c>
      <c r="D2252" s="2" t="n">
        <v>706</v>
      </c>
      <c r="E2252" s="2" t="s">
        <v>22</v>
      </c>
      <c r="F2252" s="2" t="s">
        <v>27</v>
      </c>
      <c r="G2252" s="2" t="n">
        <v>20</v>
      </c>
      <c r="H2252" s="2" t="n">
        <v>8</v>
      </c>
      <c r="I2252" s="3" t="n">
        <v>0</v>
      </c>
      <c r="J2252" s="2" t="n">
        <v>2</v>
      </c>
      <c r="K2252" s="2" t="n">
        <v>1</v>
      </c>
      <c r="L2252" s="2" t="n">
        <v>1</v>
      </c>
      <c r="M2252" s="3" t="n">
        <v>12368.11</v>
      </c>
      <c r="N2252" s="2" t="n">
        <v>0</v>
      </c>
      <c r="O2252" s="2" t="str">
        <f aca="false">IF(AND(L2252=1,J2252&gt;=2),"Active Engaged",IF(AND(L2252=1,J2252=1),"Active Low-Product",IF(AND(L2252=0,J2252&gt;=2),"Inactive Multi-Product","Inactive Disengaged")))</f>
        <v>Active Engaged</v>
      </c>
      <c r="P2252" s="2" t="str">
        <f aca="false">IF(I2252&gt;=MEDIAN($I$2:$I$10001),"High","Low")</f>
        <v>Low</v>
      </c>
      <c r="Q2252" s="2" t="n">
        <f aca="false">L2252+IF(J2252&gt;=2,1,0)+K2252+IF(H2252&gt;=5,1,0)</f>
        <v>4</v>
      </c>
      <c r="R2252" s="2" t="n">
        <f aca="false">IF(AND(L2252=0,P2252="High"),1,0)</f>
        <v>0</v>
      </c>
    </row>
    <row r="2253" customFormat="false" ht="15" hidden="false" customHeight="false" outlineLevel="0" collapsed="false">
      <c r="A2253" s="2" t="n">
        <v>2025</v>
      </c>
      <c r="B2253" s="2" t="n">
        <v>15631333</v>
      </c>
      <c r="C2253" s="2" t="s">
        <v>887</v>
      </c>
      <c r="D2253" s="2" t="n">
        <v>677</v>
      </c>
      <c r="E2253" s="2" t="s">
        <v>22</v>
      </c>
      <c r="F2253" s="2" t="s">
        <v>20</v>
      </c>
      <c r="G2253" s="2" t="n">
        <v>25</v>
      </c>
      <c r="H2253" s="2" t="n">
        <v>8</v>
      </c>
      <c r="I2253" s="3" t="n">
        <v>130866.19</v>
      </c>
      <c r="J2253" s="2" t="n">
        <v>1</v>
      </c>
      <c r="K2253" s="2" t="n">
        <v>1</v>
      </c>
      <c r="L2253" s="2" t="n">
        <v>0</v>
      </c>
      <c r="M2253" s="3" t="n">
        <v>42410.21</v>
      </c>
      <c r="N2253" s="2" t="n">
        <v>0</v>
      </c>
      <c r="O2253" s="2" t="str">
        <f aca="false">IF(AND(L2253=1,J2253&gt;=2),"Active Engaged",IF(AND(L2253=1,J2253=1),"Active Low-Product",IF(AND(L2253=0,J2253&gt;=2),"Inactive Multi-Product","Inactive Disengaged")))</f>
        <v>Inactive Disengaged</v>
      </c>
      <c r="P2253" s="2" t="str">
        <f aca="false">IF(I2253&gt;=MEDIAN($I$2:$I$10001),"High","Low")</f>
        <v>High</v>
      </c>
      <c r="Q2253" s="2" t="n">
        <f aca="false">L2253+IF(J2253&gt;=2,1,0)+K2253+IF(H2253&gt;=5,1,0)</f>
        <v>2</v>
      </c>
      <c r="R2253" s="2" t="n">
        <f aca="false">IF(AND(L2253=0,P2253="High"),1,0)</f>
        <v>1</v>
      </c>
    </row>
    <row r="2254" customFormat="false" ht="15" hidden="false" customHeight="false" outlineLevel="0" collapsed="false">
      <c r="A2254" s="2" t="n">
        <v>2025</v>
      </c>
      <c r="B2254" s="2" t="n">
        <v>15604782</v>
      </c>
      <c r="C2254" s="2" t="s">
        <v>218</v>
      </c>
      <c r="D2254" s="2" t="n">
        <v>733</v>
      </c>
      <c r="E2254" s="2" t="s">
        <v>30</v>
      </c>
      <c r="F2254" s="2" t="s">
        <v>20</v>
      </c>
      <c r="G2254" s="2" t="n">
        <v>33</v>
      </c>
      <c r="H2254" s="2" t="n">
        <v>7</v>
      </c>
      <c r="I2254" s="3" t="n">
        <v>187257.94</v>
      </c>
      <c r="J2254" s="2" t="n">
        <v>1</v>
      </c>
      <c r="K2254" s="2" t="n">
        <v>0</v>
      </c>
      <c r="L2254" s="2" t="n">
        <v>1</v>
      </c>
      <c r="M2254" s="3" t="n">
        <v>190430.81</v>
      </c>
      <c r="N2254" s="2" t="n">
        <v>0</v>
      </c>
      <c r="O2254" s="2" t="str">
        <f aca="false">IF(AND(L2254=1,J2254&gt;=2),"Active Engaged",IF(AND(L2254=1,J2254=1),"Active Low-Product",IF(AND(L2254=0,J2254&gt;=2),"Inactive Multi-Product","Inactive Disengaged")))</f>
        <v>Active Low-Product</v>
      </c>
      <c r="P2254" s="2" t="str">
        <f aca="false">IF(I2254&gt;=MEDIAN($I$2:$I$10001),"High","Low")</f>
        <v>High</v>
      </c>
      <c r="Q2254" s="2" t="n">
        <f aca="false">L2254+IF(J2254&gt;=2,1,0)+K2254+IF(H2254&gt;=5,1,0)</f>
        <v>2</v>
      </c>
      <c r="R2254" s="2" t="n">
        <f aca="false">IF(AND(L2254=0,P2254="High"),1,0)</f>
        <v>0</v>
      </c>
    </row>
    <row r="2255" customFormat="false" ht="15" hidden="false" customHeight="false" outlineLevel="0" collapsed="false">
      <c r="A2255" s="2" t="n">
        <v>2025</v>
      </c>
      <c r="B2255" s="2" t="n">
        <v>15589643</v>
      </c>
      <c r="C2255" s="2" t="s">
        <v>1310</v>
      </c>
      <c r="D2255" s="2" t="n">
        <v>684</v>
      </c>
      <c r="E2255" s="2" t="s">
        <v>22</v>
      </c>
      <c r="F2255" s="2" t="s">
        <v>20</v>
      </c>
      <c r="G2255" s="2" t="n">
        <v>41</v>
      </c>
      <c r="H2255" s="2" t="n">
        <v>7</v>
      </c>
      <c r="I2255" s="3" t="n">
        <v>0</v>
      </c>
      <c r="J2255" s="2" t="n">
        <v>1</v>
      </c>
      <c r="K2255" s="2" t="n">
        <v>1</v>
      </c>
      <c r="L2255" s="2" t="n">
        <v>1</v>
      </c>
      <c r="M2255" s="3" t="n">
        <v>138394.37</v>
      </c>
      <c r="N2255" s="2" t="n">
        <v>0</v>
      </c>
      <c r="O2255" s="2" t="str">
        <f aca="false">IF(AND(L2255=1,J2255&gt;=2),"Active Engaged",IF(AND(L2255=1,J2255=1),"Active Low-Product",IF(AND(L2255=0,J2255&gt;=2),"Inactive Multi-Product","Inactive Disengaged")))</f>
        <v>Active Low-Product</v>
      </c>
      <c r="P2255" s="2" t="str">
        <f aca="false">IF(I2255&gt;=MEDIAN($I$2:$I$10001),"High","Low")</f>
        <v>Low</v>
      </c>
      <c r="Q2255" s="2" t="n">
        <f aca="false">L2255+IF(J2255&gt;=2,1,0)+K2255+IF(H2255&gt;=5,1,0)</f>
        <v>3</v>
      </c>
      <c r="R2255" s="2" t="n">
        <f aca="false">IF(AND(L2255=0,P2255="High"),1,0)</f>
        <v>0</v>
      </c>
    </row>
    <row r="2256" customFormat="false" ht="15" hidden="false" customHeight="false" outlineLevel="0" collapsed="false">
      <c r="A2256" s="2" t="n">
        <v>2025</v>
      </c>
      <c r="B2256" s="2" t="n">
        <v>15585533</v>
      </c>
      <c r="C2256" s="2" t="s">
        <v>295</v>
      </c>
      <c r="D2256" s="2" t="n">
        <v>679</v>
      </c>
      <c r="E2256" s="2" t="s">
        <v>19</v>
      </c>
      <c r="F2256" s="2" t="s">
        <v>27</v>
      </c>
      <c r="G2256" s="2" t="n">
        <v>36</v>
      </c>
      <c r="H2256" s="2" t="n">
        <v>6</v>
      </c>
      <c r="I2256" s="3" t="n">
        <v>147733.64</v>
      </c>
      <c r="J2256" s="2" t="n">
        <v>1</v>
      </c>
      <c r="K2256" s="2" t="n">
        <v>0</v>
      </c>
      <c r="L2256" s="2" t="n">
        <v>1</v>
      </c>
      <c r="M2256" s="3" t="n">
        <v>172501.38</v>
      </c>
      <c r="N2256" s="2" t="n">
        <v>0</v>
      </c>
      <c r="O2256" s="2" t="str">
        <f aca="false">IF(AND(L2256=1,J2256&gt;=2),"Active Engaged",IF(AND(L2256=1,J2256=1),"Active Low-Product",IF(AND(L2256=0,J2256&gt;=2),"Inactive Multi-Product","Inactive Disengaged")))</f>
        <v>Active Low-Product</v>
      </c>
      <c r="P2256" s="2" t="str">
        <f aca="false">IF(I2256&gt;=MEDIAN($I$2:$I$10001),"High","Low")</f>
        <v>High</v>
      </c>
      <c r="Q2256" s="2" t="n">
        <f aca="false">L2256+IF(J2256&gt;=2,1,0)+K2256+IF(H2256&gt;=5,1,0)</f>
        <v>2</v>
      </c>
      <c r="R2256" s="2" t="n">
        <f aca="false">IF(AND(L2256=0,P2256="High"),1,0)</f>
        <v>0</v>
      </c>
    </row>
    <row r="2257" customFormat="false" ht="15" hidden="false" customHeight="false" outlineLevel="0" collapsed="false">
      <c r="A2257" s="2" t="n">
        <v>2025</v>
      </c>
      <c r="B2257" s="2" t="n">
        <v>15681506</v>
      </c>
      <c r="C2257" s="2" t="s">
        <v>1311</v>
      </c>
      <c r="D2257" s="2" t="n">
        <v>478</v>
      </c>
      <c r="E2257" s="2" t="s">
        <v>22</v>
      </c>
      <c r="F2257" s="2" t="s">
        <v>27</v>
      </c>
      <c r="G2257" s="2" t="n">
        <v>43</v>
      </c>
      <c r="H2257" s="2" t="n">
        <v>1</v>
      </c>
      <c r="I2257" s="3" t="n">
        <v>0</v>
      </c>
      <c r="J2257" s="2" t="n">
        <v>2</v>
      </c>
      <c r="K2257" s="2" t="n">
        <v>1</v>
      </c>
      <c r="L2257" s="2" t="n">
        <v>1</v>
      </c>
      <c r="M2257" s="3" t="n">
        <v>197916.43</v>
      </c>
      <c r="N2257" s="2" t="n">
        <v>0</v>
      </c>
      <c r="O2257" s="2" t="str">
        <f aca="false">IF(AND(L2257=1,J2257&gt;=2),"Active Engaged",IF(AND(L2257=1,J2257=1),"Active Low-Product",IF(AND(L2257=0,J2257&gt;=2),"Inactive Multi-Product","Inactive Disengaged")))</f>
        <v>Active Engaged</v>
      </c>
      <c r="P2257" s="2" t="str">
        <f aca="false">IF(I2257&gt;=MEDIAN($I$2:$I$10001),"High","Low")</f>
        <v>Low</v>
      </c>
      <c r="Q2257" s="2" t="n">
        <f aca="false">L2257+IF(J2257&gt;=2,1,0)+K2257+IF(H2257&gt;=5,1,0)</f>
        <v>3</v>
      </c>
      <c r="R2257" s="2" t="n">
        <f aca="false">IF(AND(L2257=0,P2257="High"),1,0)</f>
        <v>0</v>
      </c>
    </row>
    <row r="2258" customFormat="false" ht="15" hidden="false" customHeight="false" outlineLevel="0" collapsed="false">
      <c r="A2258" s="2" t="n">
        <v>2025</v>
      </c>
      <c r="B2258" s="2" t="n">
        <v>15630551</v>
      </c>
      <c r="C2258" s="2" t="s">
        <v>448</v>
      </c>
      <c r="D2258" s="2" t="n">
        <v>696</v>
      </c>
      <c r="E2258" s="2" t="s">
        <v>19</v>
      </c>
      <c r="F2258" s="2" t="s">
        <v>27</v>
      </c>
      <c r="G2258" s="2" t="n">
        <v>33</v>
      </c>
      <c r="H2258" s="2" t="n">
        <v>2</v>
      </c>
      <c r="I2258" s="3" t="n">
        <v>163139.27</v>
      </c>
      <c r="J2258" s="2" t="n">
        <v>1</v>
      </c>
      <c r="K2258" s="2" t="n">
        <v>1</v>
      </c>
      <c r="L2258" s="2" t="n">
        <v>1</v>
      </c>
      <c r="M2258" s="3" t="n">
        <v>7035.36</v>
      </c>
      <c r="N2258" s="2" t="n">
        <v>0</v>
      </c>
      <c r="O2258" s="2" t="str">
        <f aca="false">IF(AND(L2258=1,J2258&gt;=2),"Active Engaged",IF(AND(L2258=1,J2258=1),"Active Low-Product",IF(AND(L2258=0,J2258&gt;=2),"Inactive Multi-Product","Inactive Disengaged")))</f>
        <v>Active Low-Product</v>
      </c>
      <c r="P2258" s="2" t="str">
        <f aca="false">IF(I2258&gt;=MEDIAN($I$2:$I$10001),"High","Low")</f>
        <v>High</v>
      </c>
      <c r="Q2258" s="2" t="n">
        <f aca="false">L2258+IF(J2258&gt;=2,1,0)+K2258+IF(H2258&gt;=5,1,0)</f>
        <v>2</v>
      </c>
      <c r="R2258" s="2" t="n">
        <f aca="false">IF(AND(L2258=0,P2258="High"),1,0)</f>
        <v>0</v>
      </c>
    </row>
    <row r="2259" customFormat="false" ht="15" hidden="false" customHeight="false" outlineLevel="0" collapsed="false">
      <c r="A2259" s="2" t="n">
        <v>2025</v>
      </c>
      <c r="B2259" s="2" t="n">
        <v>15698349</v>
      </c>
      <c r="C2259" s="2" t="s">
        <v>1312</v>
      </c>
      <c r="D2259" s="2" t="n">
        <v>686</v>
      </c>
      <c r="E2259" s="2" t="s">
        <v>22</v>
      </c>
      <c r="F2259" s="2" t="s">
        <v>20</v>
      </c>
      <c r="G2259" s="2" t="n">
        <v>35</v>
      </c>
      <c r="H2259" s="2" t="n">
        <v>4</v>
      </c>
      <c r="I2259" s="3" t="n">
        <v>0</v>
      </c>
      <c r="J2259" s="2" t="n">
        <v>2</v>
      </c>
      <c r="K2259" s="2" t="n">
        <v>1</v>
      </c>
      <c r="L2259" s="2" t="n">
        <v>1</v>
      </c>
      <c r="M2259" s="3" t="n">
        <v>159676.55</v>
      </c>
      <c r="N2259" s="2" t="n">
        <v>0</v>
      </c>
      <c r="O2259" s="2" t="str">
        <f aca="false">IF(AND(L2259=1,J2259&gt;=2),"Active Engaged",IF(AND(L2259=1,J2259=1),"Active Low-Product",IF(AND(L2259=0,J2259&gt;=2),"Inactive Multi-Product","Inactive Disengaged")))</f>
        <v>Active Engaged</v>
      </c>
      <c r="P2259" s="2" t="str">
        <f aca="false">IF(I2259&gt;=MEDIAN($I$2:$I$10001),"High","Low")</f>
        <v>Low</v>
      </c>
      <c r="Q2259" s="2" t="n">
        <f aca="false">L2259+IF(J2259&gt;=2,1,0)+K2259+IF(H2259&gt;=5,1,0)</f>
        <v>3</v>
      </c>
      <c r="R2259" s="2" t="n">
        <f aca="false">IF(AND(L2259=0,P2259="High"),1,0)</f>
        <v>0</v>
      </c>
    </row>
    <row r="2260" customFormat="false" ht="15" hidden="false" customHeight="false" outlineLevel="0" collapsed="false">
      <c r="A2260" s="2" t="n">
        <v>2025</v>
      </c>
      <c r="B2260" s="2" t="n">
        <v>15776631</v>
      </c>
      <c r="C2260" s="2" t="s">
        <v>153</v>
      </c>
      <c r="D2260" s="2" t="n">
        <v>466</v>
      </c>
      <c r="E2260" s="2" t="s">
        <v>19</v>
      </c>
      <c r="F2260" s="2" t="s">
        <v>20</v>
      </c>
      <c r="G2260" s="2" t="n">
        <v>36</v>
      </c>
      <c r="H2260" s="2" t="n">
        <v>5</v>
      </c>
      <c r="I2260" s="3" t="n">
        <v>119540.15</v>
      </c>
      <c r="J2260" s="2" t="n">
        <v>1</v>
      </c>
      <c r="K2260" s="2" t="n">
        <v>0</v>
      </c>
      <c r="L2260" s="2" t="n">
        <v>1</v>
      </c>
      <c r="M2260" s="3" t="n">
        <v>80603.99</v>
      </c>
      <c r="N2260" s="2" t="n">
        <v>0</v>
      </c>
      <c r="O2260" s="2" t="str">
        <f aca="false">IF(AND(L2260=1,J2260&gt;=2),"Active Engaged",IF(AND(L2260=1,J2260=1),"Active Low-Product",IF(AND(L2260=0,J2260&gt;=2),"Inactive Multi-Product","Inactive Disengaged")))</f>
        <v>Active Low-Product</v>
      </c>
      <c r="P2260" s="2" t="str">
        <f aca="false">IF(I2260&gt;=MEDIAN($I$2:$I$10001),"High","Low")</f>
        <v>High</v>
      </c>
      <c r="Q2260" s="2" t="n">
        <f aca="false">L2260+IF(J2260&gt;=2,1,0)+K2260+IF(H2260&gt;=5,1,0)</f>
        <v>2</v>
      </c>
      <c r="R2260" s="2" t="n">
        <f aca="false">IF(AND(L2260=0,P2260="High"),1,0)</f>
        <v>0</v>
      </c>
    </row>
    <row r="2261" customFormat="false" ht="15" hidden="false" customHeight="false" outlineLevel="0" collapsed="false">
      <c r="A2261" s="2" t="n">
        <v>2025</v>
      </c>
      <c r="B2261" s="2" t="n">
        <v>15762216</v>
      </c>
      <c r="C2261" s="2" t="s">
        <v>1313</v>
      </c>
      <c r="D2261" s="2" t="n">
        <v>686</v>
      </c>
      <c r="E2261" s="2" t="s">
        <v>19</v>
      </c>
      <c r="F2261" s="2" t="s">
        <v>20</v>
      </c>
      <c r="G2261" s="2" t="n">
        <v>41</v>
      </c>
      <c r="H2261" s="2" t="n">
        <v>4</v>
      </c>
      <c r="I2261" s="3" t="n">
        <v>129553.76</v>
      </c>
      <c r="J2261" s="2" t="n">
        <v>2</v>
      </c>
      <c r="K2261" s="2" t="n">
        <v>1</v>
      </c>
      <c r="L2261" s="2" t="n">
        <v>0</v>
      </c>
      <c r="M2261" s="3" t="n">
        <v>187599.8</v>
      </c>
      <c r="N2261" s="2" t="n">
        <v>0</v>
      </c>
      <c r="O2261" s="2" t="str">
        <f aca="false">IF(AND(L2261=1,J2261&gt;=2),"Active Engaged",IF(AND(L2261=1,J2261=1),"Active Low-Product",IF(AND(L2261=0,J2261&gt;=2),"Inactive Multi-Product","Inactive Disengaged")))</f>
        <v>Inactive Multi-Product</v>
      </c>
      <c r="P2261" s="2" t="str">
        <f aca="false">IF(I2261&gt;=MEDIAN($I$2:$I$10001),"High","Low")</f>
        <v>High</v>
      </c>
      <c r="Q2261" s="2" t="n">
        <f aca="false">L2261+IF(J2261&gt;=2,1,0)+K2261+IF(H2261&gt;=5,1,0)</f>
        <v>2</v>
      </c>
      <c r="R2261" s="2" t="n">
        <f aca="false">IF(AND(L2261=0,P2261="High"),1,0)</f>
        <v>1</v>
      </c>
    </row>
    <row r="2262" customFormat="false" ht="15" hidden="false" customHeight="false" outlineLevel="0" collapsed="false">
      <c r="A2262" s="2" t="n">
        <v>2025</v>
      </c>
      <c r="B2262" s="2" t="n">
        <v>15623927</v>
      </c>
      <c r="C2262" s="2" t="s">
        <v>655</v>
      </c>
      <c r="D2262" s="2" t="n">
        <v>576</v>
      </c>
      <c r="E2262" s="2" t="s">
        <v>19</v>
      </c>
      <c r="F2262" s="2" t="s">
        <v>27</v>
      </c>
      <c r="G2262" s="2" t="n">
        <v>55</v>
      </c>
      <c r="H2262" s="2" t="n">
        <v>9</v>
      </c>
      <c r="I2262" s="3" t="n">
        <v>0</v>
      </c>
      <c r="J2262" s="2" t="n">
        <v>2</v>
      </c>
      <c r="K2262" s="2" t="n">
        <v>1</v>
      </c>
      <c r="L2262" s="2" t="n">
        <v>1</v>
      </c>
      <c r="M2262" s="3" t="n">
        <v>94450.97</v>
      </c>
      <c r="N2262" s="2" t="n">
        <v>0</v>
      </c>
      <c r="O2262" s="2" t="str">
        <f aca="false">IF(AND(L2262=1,J2262&gt;=2),"Active Engaged",IF(AND(L2262=1,J2262=1),"Active Low-Product",IF(AND(L2262=0,J2262&gt;=2),"Inactive Multi-Product","Inactive Disengaged")))</f>
        <v>Active Engaged</v>
      </c>
      <c r="P2262" s="2" t="str">
        <f aca="false">IF(I2262&gt;=MEDIAN($I$2:$I$10001),"High","Low")</f>
        <v>Low</v>
      </c>
      <c r="Q2262" s="2" t="n">
        <f aca="false">L2262+IF(J2262&gt;=2,1,0)+K2262+IF(H2262&gt;=5,1,0)</f>
        <v>4</v>
      </c>
      <c r="R2262" s="2" t="n">
        <f aca="false">IF(AND(L2262=0,P2262="High"),1,0)</f>
        <v>0</v>
      </c>
    </row>
    <row r="2263" customFormat="false" ht="15" hidden="false" customHeight="false" outlineLevel="0" collapsed="false">
      <c r="A2263" s="2" t="n">
        <v>2025</v>
      </c>
      <c r="B2263" s="2" t="n">
        <v>15681402</v>
      </c>
      <c r="C2263" s="2" t="s">
        <v>1310</v>
      </c>
      <c r="D2263" s="2" t="n">
        <v>763</v>
      </c>
      <c r="E2263" s="2" t="s">
        <v>30</v>
      </c>
      <c r="F2263" s="2" t="s">
        <v>20</v>
      </c>
      <c r="G2263" s="2" t="n">
        <v>61</v>
      </c>
      <c r="H2263" s="2" t="n">
        <v>1</v>
      </c>
      <c r="I2263" s="3" t="n">
        <v>66101.89</v>
      </c>
      <c r="J2263" s="2" t="n">
        <v>1</v>
      </c>
      <c r="K2263" s="2" t="n">
        <v>1</v>
      </c>
      <c r="L2263" s="2" t="n">
        <v>1</v>
      </c>
      <c r="M2263" s="3" t="n">
        <v>143981.27</v>
      </c>
      <c r="N2263" s="2" t="n">
        <v>0</v>
      </c>
      <c r="O2263" s="2" t="str">
        <f aca="false">IF(AND(L2263=1,J2263&gt;=2),"Active Engaged",IF(AND(L2263=1,J2263=1),"Active Low-Product",IF(AND(L2263=0,J2263&gt;=2),"Inactive Multi-Product","Inactive Disengaged")))</f>
        <v>Active Low-Product</v>
      </c>
      <c r="P2263" s="2" t="str">
        <f aca="false">IF(I2263&gt;=MEDIAN($I$2:$I$10001),"High","Low")</f>
        <v>Low</v>
      </c>
      <c r="Q2263" s="2" t="n">
        <f aca="false">L2263+IF(J2263&gt;=2,1,0)+K2263+IF(H2263&gt;=5,1,0)</f>
        <v>2</v>
      </c>
      <c r="R2263" s="2" t="n">
        <f aca="false">IF(AND(L2263=0,P2263="High"),1,0)</f>
        <v>0</v>
      </c>
    </row>
    <row r="2264" customFormat="false" ht="15" hidden="false" customHeight="false" outlineLevel="0" collapsed="false">
      <c r="A2264" s="2" t="n">
        <v>2025</v>
      </c>
      <c r="B2264" s="2" t="n">
        <v>15586264</v>
      </c>
      <c r="C2264" s="2" t="s">
        <v>858</v>
      </c>
      <c r="D2264" s="2" t="n">
        <v>572</v>
      </c>
      <c r="E2264" s="2" t="s">
        <v>19</v>
      </c>
      <c r="F2264" s="2" t="s">
        <v>27</v>
      </c>
      <c r="G2264" s="2" t="n">
        <v>43</v>
      </c>
      <c r="H2264" s="2" t="n">
        <v>2</v>
      </c>
      <c r="I2264" s="3" t="n">
        <v>140431.98</v>
      </c>
      <c r="J2264" s="2" t="n">
        <v>1</v>
      </c>
      <c r="K2264" s="2" t="n">
        <v>1</v>
      </c>
      <c r="L2264" s="2" t="n">
        <v>0</v>
      </c>
      <c r="M2264" s="3" t="n">
        <v>26450.57</v>
      </c>
      <c r="N2264" s="2" t="n">
        <v>1</v>
      </c>
      <c r="O2264" s="2" t="str">
        <f aca="false">IF(AND(L2264=1,J2264&gt;=2),"Active Engaged",IF(AND(L2264=1,J2264=1),"Active Low-Product",IF(AND(L2264=0,J2264&gt;=2),"Inactive Multi-Product","Inactive Disengaged")))</f>
        <v>Inactive Disengaged</v>
      </c>
      <c r="P2264" s="2" t="str">
        <f aca="false">IF(I2264&gt;=MEDIAN($I$2:$I$10001),"High","Low")</f>
        <v>High</v>
      </c>
      <c r="Q2264" s="2" t="n">
        <f aca="false">L2264+IF(J2264&gt;=2,1,0)+K2264+IF(H2264&gt;=5,1,0)</f>
        <v>1</v>
      </c>
      <c r="R2264" s="2" t="n">
        <f aca="false">IF(AND(L2264=0,P2264="High"),1,0)</f>
        <v>1</v>
      </c>
    </row>
    <row r="2265" customFormat="false" ht="15" hidden="false" customHeight="false" outlineLevel="0" collapsed="false">
      <c r="A2265" s="2" t="n">
        <v>2025</v>
      </c>
      <c r="B2265" s="2" t="n">
        <v>15594685</v>
      </c>
      <c r="C2265" s="2" t="s">
        <v>1314</v>
      </c>
      <c r="D2265" s="2" t="n">
        <v>757</v>
      </c>
      <c r="E2265" s="2" t="s">
        <v>19</v>
      </c>
      <c r="F2265" s="2" t="s">
        <v>20</v>
      </c>
      <c r="G2265" s="2" t="n">
        <v>49</v>
      </c>
      <c r="H2265" s="2" t="n">
        <v>2</v>
      </c>
      <c r="I2265" s="3" t="n">
        <v>0</v>
      </c>
      <c r="J2265" s="2" t="n">
        <v>2</v>
      </c>
      <c r="K2265" s="2" t="n">
        <v>0</v>
      </c>
      <c r="L2265" s="2" t="n">
        <v>0</v>
      </c>
      <c r="M2265" s="3" t="n">
        <v>164482.92</v>
      </c>
      <c r="N2265" s="2" t="n">
        <v>0</v>
      </c>
      <c r="O2265" s="2" t="str">
        <f aca="false">IF(AND(L2265=1,J2265&gt;=2),"Active Engaged",IF(AND(L2265=1,J2265=1),"Active Low-Product",IF(AND(L2265=0,J2265&gt;=2),"Inactive Multi-Product","Inactive Disengaged")))</f>
        <v>Inactive Multi-Product</v>
      </c>
      <c r="P2265" s="2" t="str">
        <f aca="false">IF(I2265&gt;=MEDIAN($I$2:$I$10001),"High","Low")</f>
        <v>Low</v>
      </c>
      <c r="Q2265" s="2" t="n">
        <f aca="false">L2265+IF(J2265&gt;=2,1,0)+K2265+IF(H2265&gt;=5,1,0)</f>
        <v>1</v>
      </c>
      <c r="R2265" s="2" t="n">
        <f aca="false">IF(AND(L2265=0,P2265="High"),1,0)</f>
        <v>0</v>
      </c>
    </row>
    <row r="2266" customFormat="false" ht="15" hidden="false" customHeight="false" outlineLevel="0" collapsed="false">
      <c r="A2266" s="2" t="n">
        <v>2025</v>
      </c>
      <c r="B2266" s="2" t="n">
        <v>15812945</v>
      </c>
      <c r="C2266" s="2" t="s">
        <v>750</v>
      </c>
      <c r="D2266" s="2" t="n">
        <v>582</v>
      </c>
      <c r="E2266" s="2" t="s">
        <v>19</v>
      </c>
      <c r="F2266" s="2" t="s">
        <v>20</v>
      </c>
      <c r="G2266" s="2" t="n">
        <v>29</v>
      </c>
      <c r="H2266" s="2" t="n">
        <v>0</v>
      </c>
      <c r="I2266" s="3" t="n">
        <v>0</v>
      </c>
      <c r="J2266" s="2" t="n">
        <v>1</v>
      </c>
      <c r="K2266" s="2" t="n">
        <v>1</v>
      </c>
      <c r="L2266" s="2" t="n">
        <v>1</v>
      </c>
      <c r="M2266" s="3" t="n">
        <v>84012.81</v>
      </c>
      <c r="N2266" s="2" t="n">
        <v>0</v>
      </c>
      <c r="O2266" s="2" t="str">
        <f aca="false">IF(AND(L2266=1,J2266&gt;=2),"Active Engaged",IF(AND(L2266=1,J2266=1),"Active Low-Product",IF(AND(L2266=0,J2266&gt;=2),"Inactive Multi-Product","Inactive Disengaged")))</f>
        <v>Active Low-Product</v>
      </c>
      <c r="P2266" s="2" t="str">
        <f aca="false">IF(I2266&gt;=MEDIAN($I$2:$I$10001),"High","Low")</f>
        <v>Low</v>
      </c>
      <c r="Q2266" s="2" t="n">
        <f aca="false">L2266+IF(J2266&gt;=2,1,0)+K2266+IF(H2266&gt;=5,1,0)</f>
        <v>2</v>
      </c>
      <c r="R2266" s="2" t="n">
        <f aca="false">IF(AND(L2266=0,P2266="High"),1,0)</f>
        <v>0</v>
      </c>
    </row>
    <row r="2267" customFormat="false" ht="15" hidden="false" customHeight="false" outlineLevel="0" collapsed="false">
      <c r="A2267" s="2" t="n">
        <v>2025</v>
      </c>
      <c r="B2267" s="2" t="n">
        <v>15734628</v>
      </c>
      <c r="C2267" s="2" t="s">
        <v>1315</v>
      </c>
      <c r="D2267" s="2" t="n">
        <v>623</v>
      </c>
      <c r="E2267" s="2" t="s">
        <v>19</v>
      </c>
      <c r="F2267" s="2" t="s">
        <v>20</v>
      </c>
      <c r="G2267" s="2" t="n">
        <v>35</v>
      </c>
      <c r="H2267" s="2" t="n">
        <v>5</v>
      </c>
      <c r="I2267" s="3" t="n">
        <v>0</v>
      </c>
      <c r="J2267" s="2" t="n">
        <v>2</v>
      </c>
      <c r="K2267" s="2" t="n">
        <v>1</v>
      </c>
      <c r="L2267" s="2" t="n">
        <v>0</v>
      </c>
      <c r="M2267" s="3" t="n">
        <v>101192.08</v>
      </c>
      <c r="N2267" s="2" t="n">
        <v>0</v>
      </c>
      <c r="O2267" s="2" t="str">
        <f aca="false">IF(AND(L2267=1,J2267&gt;=2),"Active Engaged",IF(AND(L2267=1,J2267=1),"Active Low-Product",IF(AND(L2267=0,J2267&gt;=2),"Inactive Multi-Product","Inactive Disengaged")))</f>
        <v>Inactive Multi-Product</v>
      </c>
      <c r="P2267" s="2" t="str">
        <f aca="false">IF(I2267&gt;=MEDIAN($I$2:$I$10001),"High","Low")</f>
        <v>Low</v>
      </c>
      <c r="Q2267" s="2" t="n">
        <f aca="false">L2267+IF(J2267&gt;=2,1,0)+K2267+IF(H2267&gt;=5,1,0)</f>
        <v>3</v>
      </c>
      <c r="R2267" s="2" t="n">
        <f aca="false">IF(AND(L2267=0,P2267="High"),1,0)</f>
        <v>0</v>
      </c>
    </row>
    <row r="2268" customFormat="false" ht="15" hidden="false" customHeight="false" outlineLevel="0" collapsed="false">
      <c r="A2268" s="2" t="n">
        <v>2025</v>
      </c>
      <c r="B2268" s="2" t="n">
        <v>15629323</v>
      </c>
      <c r="C2268" s="2" t="s">
        <v>1316</v>
      </c>
      <c r="D2268" s="2" t="n">
        <v>617</v>
      </c>
      <c r="E2268" s="2" t="s">
        <v>30</v>
      </c>
      <c r="F2268" s="2" t="s">
        <v>20</v>
      </c>
      <c r="G2268" s="2" t="n">
        <v>37</v>
      </c>
      <c r="H2268" s="2" t="n">
        <v>4</v>
      </c>
      <c r="I2268" s="3" t="n">
        <v>116471.43</v>
      </c>
      <c r="J2268" s="2" t="n">
        <v>2</v>
      </c>
      <c r="K2268" s="2" t="n">
        <v>1</v>
      </c>
      <c r="L2268" s="2" t="n">
        <v>0</v>
      </c>
      <c r="M2268" s="3" t="n">
        <v>175324.74</v>
      </c>
      <c r="N2268" s="2" t="n">
        <v>1</v>
      </c>
      <c r="O2268" s="2" t="str">
        <f aca="false">IF(AND(L2268=1,J2268&gt;=2),"Active Engaged",IF(AND(L2268=1,J2268=1),"Active Low-Product",IF(AND(L2268=0,J2268&gt;=2),"Inactive Multi-Product","Inactive Disengaged")))</f>
        <v>Inactive Multi-Product</v>
      </c>
      <c r="P2268" s="2" t="str">
        <f aca="false">IF(I2268&gt;=MEDIAN($I$2:$I$10001),"High","Low")</f>
        <v>High</v>
      </c>
      <c r="Q2268" s="2" t="n">
        <f aca="false">L2268+IF(J2268&gt;=2,1,0)+K2268+IF(H2268&gt;=5,1,0)</f>
        <v>2</v>
      </c>
      <c r="R2268" s="2" t="n">
        <f aca="false">IF(AND(L2268=0,P2268="High"),1,0)</f>
        <v>1</v>
      </c>
    </row>
    <row r="2269" customFormat="false" ht="15" hidden="false" customHeight="false" outlineLevel="0" collapsed="false">
      <c r="A2269" s="2" t="n">
        <v>2025</v>
      </c>
      <c r="B2269" s="2" t="n">
        <v>15666823</v>
      </c>
      <c r="C2269" s="2" t="s">
        <v>50</v>
      </c>
      <c r="D2269" s="2" t="n">
        <v>425</v>
      </c>
      <c r="E2269" s="2" t="s">
        <v>19</v>
      </c>
      <c r="F2269" s="2" t="s">
        <v>27</v>
      </c>
      <c r="G2269" s="2" t="n">
        <v>39</v>
      </c>
      <c r="H2269" s="2" t="n">
        <v>4</v>
      </c>
      <c r="I2269" s="3" t="n">
        <v>0</v>
      </c>
      <c r="J2269" s="2" t="n">
        <v>2</v>
      </c>
      <c r="K2269" s="2" t="n">
        <v>1</v>
      </c>
      <c r="L2269" s="2" t="n">
        <v>0</v>
      </c>
      <c r="M2269" s="3" t="n">
        <v>197226.32</v>
      </c>
      <c r="N2269" s="2" t="n">
        <v>0</v>
      </c>
      <c r="O2269" s="2" t="str">
        <f aca="false">IF(AND(L2269=1,J2269&gt;=2),"Active Engaged",IF(AND(L2269=1,J2269=1),"Active Low-Product",IF(AND(L2269=0,J2269&gt;=2),"Inactive Multi-Product","Inactive Disengaged")))</f>
        <v>Inactive Multi-Product</v>
      </c>
      <c r="P2269" s="2" t="str">
        <f aca="false">IF(I2269&gt;=MEDIAN($I$2:$I$10001),"High","Low")</f>
        <v>Low</v>
      </c>
      <c r="Q2269" s="2" t="n">
        <f aca="false">L2269+IF(J2269&gt;=2,1,0)+K2269+IF(H2269&gt;=5,1,0)</f>
        <v>2</v>
      </c>
      <c r="R2269" s="2" t="n">
        <f aca="false">IF(AND(L2269=0,P2269="High"),1,0)</f>
        <v>0</v>
      </c>
    </row>
    <row r="2270" customFormat="false" ht="15" hidden="false" customHeight="false" outlineLevel="0" collapsed="false">
      <c r="A2270" s="2" t="n">
        <v>2025</v>
      </c>
      <c r="B2270" s="2" t="n">
        <v>15777553</v>
      </c>
      <c r="C2270" s="2" t="s">
        <v>1284</v>
      </c>
      <c r="D2270" s="2" t="n">
        <v>659</v>
      </c>
      <c r="E2270" s="2" t="s">
        <v>19</v>
      </c>
      <c r="F2270" s="2" t="s">
        <v>20</v>
      </c>
      <c r="G2270" s="2" t="n">
        <v>56</v>
      </c>
      <c r="H2270" s="2" t="n">
        <v>9</v>
      </c>
      <c r="I2270" s="3" t="n">
        <v>123785.24</v>
      </c>
      <c r="J2270" s="2" t="n">
        <v>1</v>
      </c>
      <c r="K2270" s="2" t="n">
        <v>1</v>
      </c>
      <c r="L2270" s="2" t="n">
        <v>0</v>
      </c>
      <c r="M2270" s="3" t="n">
        <v>99504.03</v>
      </c>
      <c r="N2270" s="2" t="n">
        <v>1</v>
      </c>
      <c r="O2270" s="2" t="str">
        <f aca="false">IF(AND(L2270=1,J2270&gt;=2),"Active Engaged",IF(AND(L2270=1,J2270=1),"Active Low-Product",IF(AND(L2270=0,J2270&gt;=2),"Inactive Multi-Product","Inactive Disengaged")))</f>
        <v>Inactive Disengaged</v>
      </c>
      <c r="P2270" s="2" t="str">
        <f aca="false">IF(I2270&gt;=MEDIAN($I$2:$I$10001),"High","Low")</f>
        <v>High</v>
      </c>
      <c r="Q2270" s="2" t="n">
        <f aca="false">L2270+IF(J2270&gt;=2,1,0)+K2270+IF(H2270&gt;=5,1,0)</f>
        <v>2</v>
      </c>
      <c r="R2270" s="2" t="n">
        <f aca="false">IF(AND(L2270=0,P2270="High"),1,0)</f>
        <v>1</v>
      </c>
    </row>
    <row r="2271" customFormat="false" ht="15" hidden="false" customHeight="false" outlineLevel="0" collapsed="false">
      <c r="A2271" s="2" t="n">
        <v>2025</v>
      </c>
      <c r="B2271" s="2" t="n">
        <v>15613097</v>
      </c>
      <c r="C2271" s="2" t="s">
        <v>560</v>
      </c>
      <c r="D2271" s="2" t="n">
        <v>605</v>
      </c>
      <c r="E2271" s="2" t="s">
        <v>19</v>
      </c>
      <c r="F2271" s="2" t="s">
        <v>20</v>
      </c>
      <c r="G2271" s="2" t="n">
        <v>33</v>
      </c>
      <c r="H2271" s="2" t="n">
        <v>4</v>
      </c>
      <c r="I2271" s="3" t="n">
        <v>0</v>
      </c>
      <c r="J2271" s="2" t="n">
        <v>2</v>
      </c>
      <c r="K2271" s="2" t="n">
        <v>0</v>
      </c>
      <c r="L2271" s="2" t="n">
        <v>1</v>
      </c>
      <c r="M2271" s="3" t="n">
        <v>83700.66</v>
      </c>
      <c r="N2271" s="2" t="n">
        <v>0</v>
      </c>
      <c r="O2271" s="2" t="str">
        <f aca="false">IF(AND(L2271=1,J2271&gt;=2),"Active Engaged",IF(AND(L2271=1,J2271=1),"Active Low-Product",IF(AND(L2271=0,J2271&gt;=2),"Inactive Multi-Product","Inactive Disengaged")))</f>
        <v>Active Engaged</v>
      </c>
      <c r="P2271" s="2" t="str">
        <f aca="false">IF(I2271&gt;=MEDIAN($I$2:$I$10001),"High","Low")</f>
        <v>Low</v>
      </c>
      <c r="Q2271" s="2" t="n">
        <f aca="false">L2271+IF(J2271&gt;=2,1,0)+K2271+IF(H2271&gt;=5,1,0)</f>
        <v>2</v>
      </c>
      <c r="R2271" s="2" t="n">
        <f aca="false">IF(AND(L2271=0,P2271="High"),1,0)</f>
        <v>0</v>
      </c>
    </row>
    <row r="2272" customFormat="false" ht="15" hidden="false" customHeight="false" outlineLevel="0" collapsed="false">
      <c r="A2272" s="2" t="n">
        <v>2025</v>
      </c>
      <c r="B2272" s="2" t="n">
        <v>15622217</v>
      </c>
      <c r="C2272" s="2" t="s">
        <v>1052</v>
      </c>
      <c r="D2272" s="2" t="n">
        <v>538</v>
      </c>
      <c r="E2272" s="2" t="s">
        <v>19</v>
      </c>
      <c r="F2272" s="2" t="s">
        <v>20</v>
      </c>
      <c r="G2272" s="2" t="n">
        <v>38</v>
      </c>
      <c r="H2272" s="2" t="n">
        <v>8</v>
      </c>
      <c r="I2272" s="3" t="n">
        <v>88758.95</v>
      </c>
      <c r="J2272" s="2" t="n">
        <v>2</v>
      </c>
      <c r="K2272" s="2" t="n">
        <v>0</v>
      </c>
      <c r="L2272" s="2" t="n">
        <v>0</v>
      </c>
      <c r="M2272" s="3" t="n">
        <v>28226.15</v>
      </c>
      <c r="N2272" s="2" t="n">
        <v>1</v>
      </c>
      <c r="O2272" s="2" t="str">
        <f aca="false">IF(AND(L2272=1,J2272&gt;=2),"Active Engaged",IF(AND(L2272=1,J2272=1),"Active Low-Product",IF(AND(L2272=0,J2272&gt;=2),"Inactive Multi-Product","Inactive Disengaged")))</f>
        <v>Inactive Multi-Product</v>
      </c>
      <c r="P2272" s="2" t="str">
        <f aca="false">IF(I2272&gt;=MEDIAN($I$2:$I$10001),"High","Low")</f>
        <v>Low</v>
      </c>
      <c r="Q2272" s="2" t="n">
        <f aca="false">L2272+IF(J2272&gt;=2,1,0)+K2272+IF(H2272&gt;=5,1,0)</f>
        <v>2</v>
      </c>
      <c r="R2272" s="2" t="n">
        <f aca="false">IF(AND(L2272=0,P2272="High"),1,0)</f>
        <v>0</v>
      </c>
    </row>
    <row r="2273" customFormat="false" ht="15" hidden="false" customHeight="false" outlineLevel="0" collapsed="false">
      <c r="A2273" s="2" t="n">
        <v>2025</v>
      </c>
      <c r="B2273" s="2" t="n">
        <v>15703588</v>
      </c>
      <c r="C2273" s="2" t="s">
        <v>751</v>
      </c>
      <c r="D2273" s="2" t="n">
        <v>665</v>
      </c>
      <c r="E2273" s="2" t="s">
        <v>30</v>
      </c>
      <c r="F2273" s="2" t="s">
        <v>27</v>
      </c>
      <c r="G2273" s="2" t="n">
        <v>25</v>
      </c>
      <c r="H2273" s="2" t="n">
        <v>5</v>
      </c>
      <c r="I2273" s="3" t="n">
        <v>153611.83</v>
      </c>
      <c r="J2273" s="2" t="n">
        <v>2</v>
      </c>
      <c r="K2273" s="2" t="n">
        <v>1</v>
      </c>
      <c r="L2273" s="2" t="n">
        <v>0</v>
      </c>
      <c r="M2273" s="3" t="n">
        <v>35321.65</v>
      </c>
      <c r="N2273" s="2" t="n">
        <v>0</v>
      </c>
      <c r="O2273" s="2" t="str">
        <f aca="false">IF(AND(L2273=1,J2273&gt;=2),"Active Engaged",IF(AND(L2273=1,J2273=1),"Active Low-Product",IF(AND(L2273=0,J2273&gt;=2),"Inactive Multi-Product","Inactive Disengaged")))</f>
        <v>Inactive Multi-Product</v>
      </c>
      <c r="P2273" s="2" t="str">
        <f aca="false">IF(I2273&gt;=MEDIAN($I$2:$I$10001),"High","Low")</f>
        <v>High</v>
      </c>
      <c r="Q2273" s="2" t="n">
        <f aca="false">L2273+IF(J2273&gt;=2,1,0)+K2273+IF(H2273&gt;=5,1,0)</f>
        <v>3</v>
      </c>
      <c r="R2273" s="2" t="n">
        <f aca="false">IF(AND(L2273=0,P2273="High"),1,0)</f>
        <v>1</v>
      </c>
    </row>
    <row r="2274" customFormat="false" ht="15" hidden="false" customHeight="false" outlineLevel="0" collapsed="false">
      <c r="A2274" s="2" t="n">
        <v>2025</v>
      </c>
      <c r="B2274" s="2" t="n">
        <v>15570835</v>
      </c>
      <c r="C2274" s="2" t="s">
        <v>508</v>
      </c>
      <c r="D2274" s="2" t="n">
        <v>491</v>
      </c>
      <c r="E2274" s="2" t="s">
        <v>30</v>
      </c>
      <c r="F2274" s="2" t="s">
        <v>20</v>
      </c>
      <c r="G2274" s="2" t="n">
        <v>57</v>
      </c>
      <c r="H2274" s="2" t="n">
        <v>4</v>
      </c>
      <c r="I2274" s="3" t="n">
        <v>112044.72</v>
      </c>
      <c r="J2274" s="2" t="n">
        <v>1</v>
      </c>
      <c r="K2274" s="2" t="n">
        <v>1</v>
      </c>
      <c r="L2274" s="2" t="n">
        <v>1</v>
      </c>
      <c r="M2274" s="3" t="n">
        <v>41229.73</v>
      </c>
      <c r="N2274" s="2" t="n">
        <v>1</v>
      </c>
      <c r="O2274" s="2" t="str">
        <f aca="false">IF(AND(L2274=1,J2274&gt;=2),"Active Engaged",IF(AND(L2274=1,J2274=1),"Active Low-Product",IF(AND(L2274=0,J2274&gt;=2),"Inactive Multi-Product","Inactive Disengaged")))</f>
        <v>Active Low-Product</v>
      </c>
      <c r="P2274" s="2" t="str">
        <f aca="false">IF(I2274&gt;=MEDIAN($I$2:$I$10001),"High","Low")</f>
        <v>High</v>
      </c>
      <c r="Q2274" s="2" t="n">
        <f aca="false">L2274+IF(J2274&gt;=2,1,0)+K2274+IF(H2274&gt;=5,1,0)</f>
        <v>2</v>
      </c>
      <c r="R2274" s="2" t="n">
        <f aca="false">IF(AND(L2274=0,P2274="High"),1,0)</f>
        <v>0</v>
      </c>
    </row>
    <row r="2275" customFormat="false" ht="15" hidden="false" customHeight="false" outlineLevel="0" collapsed="false">
      <c r="A2275" s="2" t="n">
        <v>2025</v>
      </c>
      <c r="B2275" s="2" t="n">
        <v>15679299</v>
      </c>
      <c r="C2275" s="2" t="s">
        <v>632</v>
      </c>
      <c r="D2275" s="2" t="n">
        <v>726</v>
      </c>
      <c r="E2275" s="2" t="s">
        <v>22</v>
      </c>
      <c r="F2275" s="2" t="s">
        <v>20</v>
      </c>
      <c r="G2275" s="2" t="n">
        <v>27</v>
      </c>
      <c r="H2275" s="2" t="n">
        <v>7</v>
      </c>
      <c r="I2275" s="3" t="n">
        <v>123826.07</v>
      </c>
      <c r="J2275" s="2" t="n">
        <v>1</v>
      </c>
      <c r="K2275" s="2" t="n">
        <v>0</v>
      </c>
      <c r="L2275" s="2" t="n">
        <v>1</v>
      </c>
      <c r="M2275" s="3" t="n">
        <v>78970.58</v>
      </c>
      <c r="N2275" s="2" t="n">
        <v>0</v>
      </c>
      <c r="O2275" s="2" t="str">
        <f aca="false">IF(AND(L2275=1,J2275&gt;=2),"Active Engaged",IF(AND(L2275=1,J2275=1),"Active Low-Product",IF(AND(L2275=0,J2275&gt;=2),"Inactive Multi-Product","Inactive Disengaged")))</f>
        <v>Active Low-Product</v>
      </c>
      <c r="P2275" s="2" t="str">
        <f aca="false">IF(I2275&gt;=MEDIAN($I$2:$I$10001),"High","Low")</f>
        <v>High</v>
      </c>
      <c r="Q2275" s="2" t="n">
        <f aca="false">L2275+IF(J2275&gt;=2,1,0)+K2275+IF(H2275&gt;=5,1,0)</f>
        <v>2</v>
      </c>
      <c r="R2275" s="2" t="n">
        <f aca="false">IF(AND(L2275=0,P2275="High"),1,0)</f>
        <v>0</v>
      </c>
    </row>
    <row r="2276" customFormat="false" ht="15" hidden="false" customHeight="false" outlineLevel="0" collapsed="false">
      <c r="A2276" s="2" t="n">
        <v>2025</v>
      </c>
      <c r="B2276" s="2" t="n">
        <v>15808044</v>
      </c>
      <c r="C2276" s="2" t="s">
        <v>621</v>
      </c>
      <c r="D2276" s="2" t="n">
        <v>580</v>
      </c>
      <c r="E2276" s="2" t="s">
        <v>19</v>
      </c>
      <c r="F2276" s="2" t="s">
        <v>20</v>
      </c>
      <c r="G2276" s="2" t="n">
        <v>65</v>
      </c>
      <c r="H2276" s="2" t="n">
        <v>9</v>
      </c>
      <c r="I2276" s="3" t="n">
        <v>106804.26</v>
      </c>
      <c r="J2276" s="2" t="n">
        <v>3</v>
      </c>
      <c r="K2276" s="2" t="n">
        <v>1</v>
      </c>
      <c r="L2276" s="2" t="n">
        <v>0</v>
      </c>
      <c r="M2276" s="3" t="n">
        <v>107890.69</v>
      </c>
      <c r="N2276" s="2" t="n">
        <v>1</v>
      </c>
      <c r="O2276" s="2" t="str">
        <f aca="false">IF(AND(L2276=1,J2276&gt;=2),"Active Engaged",IF(AND(L2276=1,J2276=1),"Active Low-Product",IF(AND(L2276=0,J2276&gt;=2),"Inactive Multi-Product","Inactive Disengaged")))</f>
        <v>Inactive Multi-Product</v>
      </c>
      <c r="P2276" s="2" t="str">
        <f aca="false">IF(I2276&gt;=MEDIAN($I$2:$I$10001),"High","Low")</f>
        <v>High</v>
      </c>
      <c r="Q2276" s="2" t="n">
        <f aca="false">L2276+IF(J2276&gt;=2,1,0)+K2276+IF(H2276&gt;=5,1,0)</f>
        <v>3</v>
      </c>
      <c r="R2276" s="2" t="n">
        <f aca="false">IF(AND(L2276=0,P2276="High"),1,0)</f>
        <v>1</v>
      </c>
    </row>
    <row r="2277" customFormat="false" ht="15" hidden="false" customHeight="false" outlineLevel="0" collapsed="false">
      <c r="A2277" s="2" t="n">
        <v>2025</v>
      </c>
      <c r="B2277" s="2" t="n">
        <v>15579208</v>
      </c>
      <c r="C2277" s="2" t="s">
        <v>1317</v>
      </c>
      <c r="D2277" s="2" t="n">
        <v>550</v>
      </c>
      <c r="E2277" s="2" t="s">
        <v>19</v>
      </c>
      <c r="F2277" s="2" t="s">
        <v>20</v>
      </c>
      <c r="G2277" s="2" t="n">
        <v>48</v>
      </c>
      <c r="H2277" s="2" t="n">
        <v>6</v>
      </c>
      <c r="I2277" s="3" t="n">
        <v>0</v>
      </c>
      <c r="J2277" s="2" t="n">
        <v>2</v>
      </c>
      <c r="K2277" s="2" t="n">
        <v>1</v>
      </c>
      <c r="L2277" s="2" t="n">
        <v>1</v>
      </c>
      <c r="M2277" s="3" t="n">
        <v>191870.28</v>
      </c>
      <c r="N2277" s="2" t="n">
        <v>0</v>
      </c>
      <c r="O2277" s="2" t="str">
        <f aca="false">IF(AND(L2277=1,J2277&gt;=2),"Active Engaged",IF(AND(L2277=1,J2277=1),"Active Low-Product",IF(AND(L2277=0,J2277&gt;=2),"Inactive Multi-Product","Inactive Disengaged")))</f>
        <v>Active Engaged</v>
      </c>
      <c r="P2277" s="2" t="str">
        <f aca="false">IF(I2277&gt;=MEDIAN($I$2:$I$10001),"High","Low")</f>
        <v>Low</v>
      </c>
      <c r="Q2277" s="2" t="n">
        <f aca="false">L2277+IF(J2277&gt;=2,1,0)+K2277+IF(H2277&gt;=5,1,0)</f>
        <v>4</v>
      </c>
      <c r="R2277" s="2" t="n">
        <f aca="false">IF(AND(L2277=0,P2277="High"),1,0)</f>
        <v>0</v>
      </c>
    </row>
    <row r="2278" customFormat="false" ht="15" hidden="false" customHeight="false" outlineLevel="0" collapsed="false">
      <c r="A2278" s="2" t="n">
        <v>2025</v>
      </c>
      <c r="B2278" s="2" t="n">
        <v>15684951</v>
      </c>
      <c r="C2278" s="2" t="s">
        <v>31</v>
      </c>
      <c r="D2278" s="2" t="n">
        <v>542</v>
      </c>
      <c r="E2278" s="2" t="s">
        <v>19</v>
      </c>
      <c r="F2278" s="2" t="s">
        <v>20</v>
      </c>
      <c r="G2278" s="2" t="n">
        <v>59</v>
      </c>
      <c r="H2278" s="2" t="n">
        <v>2</v>
      </c>
      <c r="I2278" s="3" t="n">
        <v>68892.77</v>
      </c>
      <c r="J2278" s="2" t="n">
        <v>2</v>
      </c>
      <c r="K2278" s="2" t="n">
        <v>1</v>
      </c>
      <c r="L2278" s="2" t="n">
        <v>0</v>
      </c>
      <c r="M2278" s="3" t="n">
        <v>7905.06</v>
      </c>
      <c r="N2278" s="2" t="n">
        <v>1</v>
      </c>
      <c r="O2278" s="2" t="str">
        <f aca="false">IF(AND(L2278=1,J2278&gt;=2),"Active Engaged",IF(AND(L2278=1,J2278=1),"Active Low-Product",IF(AND(L2278=0,J2278&gt;=2),"Inactive Multi-Product","Inactive Disengaged")))</f>
        <v>Inactive Multi-Product</v>
      </c>
      <c r="P2278" s="2" t="str">
        <f aca="false">IF(I2278&gt;=MEDIAN($I$2:$I$10001),"High","Low")</f>
        <v>Low</v>
      </c>
      <c r="Q2278" s="2" t="n">
        <f aca="false">L2278+IF(J2278&gt;=2,1,0)+K2278+IF(H2278&gt;=5,1,0)</f>
        <v>2</v>
      </c>
      <c r="R2278" s="2" t="n">
        <f aca="false">IF(AND(L2278=0,P2278="High"),1,0)</f>
        <v>0</v>
      </c>
    </row>
    <row r="2279" customFormat="false" ht="15" hidden="false" customHeight="false" outlineLevel="0" collapsed="false">
      <c r="A2279" s="2" t="n">
        <v>2025</v>
      </c>
      <c r="B2279" s="2" t="n">
        <v>15667620</v>
      </c>
      <c r="C2279" s="2" t="s">
        <v>1318</v>
      </c>
      <c r="D2279" s="2" t="n">
        <v>732</v>
      </c>
      <c r="E2279" s="2" t="s">
        <v>19</v>
      </c>
      <c r="F2279" s="2" t="s">
        <v>20</v>
      </c>
      <c r="G2279" s="2" t="n">
        <v>43</v>
      </c>
      <c r="H2279" s="2" t="n">
        <v>6</v>
      </c>
      <c r="I2279" s="3" t="n">
        <v>0</v>
      </c>
      <c r="J2279" s="2" t="n">
        <v>2</v>
      </c>
      <c r="K2279" s="2" t="n">
        <v>1</v>
      </c>
      <c r="L2279" s="2" t="n">
        <v>0</v>
      </c>
      <c r="M2279" s="3" t="n">
        <v>65731.53</v>
      </c>
      <c r="N2279" s="2" t="n">
        <v>0</v>
      </c>
      <c r="O2279" s="2" t="str">
        <f aca="false">IF(AND(L2279=1,J2279&gt;=2),"Active Engaged",IF(AND(L2279=1,J2279=1),"Active Low-Product",IF(AND(L2279=0,J2279&gt;=2),"Inactive Multi-Product","Inactive Disengaged")))</f>
        <v>Inactive Multi-Product</v>
      </c>
      <c r="P2279" s="2" t="str">
        <f aca="false">IF(I2279&gt;=MEDIAN($I$2:$I$10001),"High","Low")</f>
        <v>Low</v>
      </c>
      <c r="Q2279" s="2" t="n">
        <f aca="false">L2279+IF(J2279&gt;=2,1,0)+K2279+IF(H2279&gt;=5,1,0)</f>
        <v>3</v>
      </c>
      <c r="R2279" s="2" t="n">
        <f aca="false">IF(AND(L2279=0,P2279="High"),1,0)</f>
        <v>0</v>
      </c>
    </row>
    <row r="2280" customFormat="false" ht="15" hidden="false" customHeight="false" outlineLevel="0" collapsed="false">
      <c r="A2280" s="2" t="n">
        <v>2025</v>
      </c>
      <c r="B2280" s="2" t="n">
        <v>15582960</v>
      </c>
      <c r="C2280" s="2" t="s">
        <v>1319</v>
      </c>
      <c r="D2280" s="2" t="n">
        <v>473</v>
      </c>
      <c r="E2280" s="2" t="s">
        <v>19</v>
      </c>
      <c r="F2280" s="2" t="s">
        <v>20</v>
      </c>
      <c r="G2280" s="2" t="n">
        <v>33</v>
      </c>
      <c r="H2280" s="2" t="n">
        <v>5</v>
      </c>
      <c r="I2280" s="3" t="n">
        <v>125827.43</v>
      </c>
      <c r="J2280" s="2" t="n">
        <v>1</v>
      </c>
      <c r="K2280" s="2" t="n">
        <v>0</v>
      </c>
      <c r="L2280" s="2" t="n">
        <v>1</v>
      </c>
      <c r="M2280" s="3" t="n">
        <v>145698.73</v>
      </c>
      <c r="N2280" s="2" t="n">
        <v>0</v>
      </c>
      <c r="O2280" s="2" t="str">
        <f aca="false">IF(AND(L2280=1,J2280&gt;=2),"Active Engaged",IF(AND(L2280=1,J2280=1),"Active Low-Product",IF(AND(L2280=0,J2280&gt;=2),"Inactive Multi-Product","Inactive Disengaged")))</f>
        <v>Active Low-Product</v>
      </c>
      <c r="P2280" s="2" t="str">
        <f aca="false">IF(I2280&gt;=MEDIAN($I$2:$I$10001),"High","Low")</f>
        <v>High</v>
      </c>
      <c r="Q2280" s="2" t="n">
        <f aca="false">L2280+IF(J2280&gt;=2,1,0)+K2280+IF(H2280&gt;=5,1,0)</f>
        <v>2</v>
      </c>
      <c r="R2280" s="2" t="n">
        <f aca="false">IF(AND(L2280=0,P2280="High"),1,0)</f>
        <v>0</v>
      </c>
    </row>
    <row r="2281" customFormat="false" ht="15" hidden="false" customHeight="false" outlineLevel="0" collapsed="false">
      <c r="A2281" s="2" t="n">
        <v>2025</v>
      </c>
      <c r="B2281" s="2" t="n">
        <v>15590730</v>
      </c>
      <c r="C2281" s="2" t="s">
        <v>1320</v>
      </c>
      <c r="D2281" s="2" t="n">
        <v>745</v>
      </c>
      <c r="E2281" s="2" t="s">
        <v>22</v>
      </c>
      <c r="F2281" s="2" t="s">
        <v>27</v>
      </c>
      <c r="G2281" s="2" t="n">
        <v>34</v>
      </c>
      <c r="H2281" s="2" t="n">
        <v>9</v>
      </c>
      <c r="I2281" s="3" t="n">
        <v>0</v>
      </c>
      <c r="J2281" s="2" t="n">
        <v>2</v>
      </c>
      <c r="K2281" s="2" t="n">
        <v>1</v>
      </c>
      <c r="L2281" s="2" t="n">
        <v>0</v>
      </c>
      <c r="M2281" s="3" t="n">
        <v>50046.25</v>
      </c>
      <c r="N2281" s="2" t="n">
        <v>0</v>
      </c>
      <c r="O2281" s="2" t="str">
        <f aca="false">IF(AND(L2281=1,J2281&gt;=2),"Active Engaged",IF(AND(L2281=1,J2281=1),"Active Low-Product",IF(AND(L2281=0,J2281&gt;=2),"Inactive Multi-Product","Inactive Disengaged")))</f>
        <v>Inactive Multi-Product</v>
      </c>
      <c r="P2281" s="2" t="str">
        <f aca="false">IF(I2281&gt;=MEDIAN($I$2:$I$10001),"High","Low")</f>
        <v>Low</v>
      </c>
      <c r="Q2281" s="2" t="n">
        <f aca="false">L2281+IF(J2281&gt;=2,1,0)+K2281+IF(H2281&gt;=5,1,0)</f>
        <v>3</v>
      </c>
      <c r="R2281" s="2" t="n">
        <f aca="false">IF(AND(L2281=0,P2281="High"),1,0)</f>
        <v>0</v>
      </c>
    </row>
    <row r="2282" customFormat="false" ht="15" hidden="false" customHeight="false" outlineLevel="0" collapsed="false">
      <c r="A2282" s="2" t="n">
        <v>2025</v>
      </c>
      <c r="B2282" s="2" t="n">
        <v>15763747</v>
      </c>
      <c r="C2282" s="2" t="s">
        <v>337</v>
      </c>
      <c r="D2282" s="2" t="n">
        <v>732</v>
      </c>
      <c r="E2282" s="2" t="s">
        <v>19</v>
      </c>
      <c r="F2282" s="2" t="s">
        <v>27</v>
      </c>
      <c r="G2282" s="2" t="n">
        <v>36</v>
      </c>
      <c r="H2282" s="2" t="n">
        <v>7</v>
      </c>
      <c r="I2282" s="3" t="n">
        <v>0</v>
      </c>
      <c r="J2282" s="2" t="n">
        <v>2</v>
      </c>
      <c r="K2282" s="2" t="n">
        <v>1</v>
      </c>
      <c r="L2282" s="2" t="n">
        <v>1</v>
      </c>
      <c r="M2282" s="3" t="n">
        <v>60830.24</v>
      </c>
      <c r="N2282" s="2" t="n">
        <v>0</v>
      </c>
      <c r="O2282" s="2" t="str">
        <f aca="false">IF(AND(L2282=1,J2282&gt;=2),"Active Engaged",IF(AND(L2282=1,J2282=1),"Active Low-Product",IF(AND(L2282=0,J2282&gt;=2),"Inactive Multi-Product","Inactive Disengaged")))</f>
        <v>Active Engaged</v>
      </c>
      <c r="P2282" s="2" t="str">
        <f aca="false">IF(I2282&gt;=MEDIAN($I$2:$I$10001),"High","Low")</f>
        <v>Low</v>
      </c>
      <c r="Q2282" s="2" t="n">
        <f aca="false">L2282+IF(J2282&gt;=2,1,0)+K2282+IF(H2282&gt;=5,1,0)</f>
        <v>4</v>
      </c>
      <c r="R2282" s="2" t="n">
        <f aca="false">IF(AND(L2282=0,P2282="High"),1,0)</f>
        <v>0</v>
      </c>
    </row>
    <row r="2283" customFormat="false" ht="15" hidden="false" customHeight="false" outlineLevel="0" collapsed="false">
      <c r="A2283" s="2" t="n">
        <v>2025</v>
      </c>
      <c r="B2283" s="2" t="n">
        <v>15778320</v>
      </c>
      <c r="C2283" s="2" t="s">
        <v>484</v>
      </c>
      <c r="D2283" s="2" t="n">
        <v>848</v>
      </c>
      <c r="E2283" s="2" t="s">
        <v>30</v>
      </c>
      <c r="F2283" s="2" t="s">
        <v>20</v>
      </c>
      <c r="G2283" s="2" t="n">
        <v>40</v>
      </c>
      <c r="H2283" s="2" t="n">
        <v>5</v>
      </c>
      <c r="I2283" s="3" t="n">
        <v>148495.64</v>
      </c>
      <c r="J2283" s="2" t="n">
        <v>1</v>
      </c>
      <c r="K2283" s="2" t="n">
        <v>0</v>
      </c>
      <c r="L2283" s="2" t="n">
        <v>0</v>
      </c>
      <c r="M2283" s="3" t="n">
        <v>158853.98</v>
      </c>
      <c r="N2283" s="2" t="n">
        <v>0</v>
      </c>
      <c r="O2283" s="2" t="str">
        <f aca="false">IF(AND(L2283=1,J2283&gt;=2),"Active Engaged",IF(AND(L2283=1,J2283=1),"Active Low-Product",IF(AND(L2283=0,J2283&gt;=2),"Inactive Multi-Product","Inactive Disengaged")))</f>
        <v>Inactive Disengaged</v>
      </c>
      <c r="P2283" s="2" t="str">
        <f aca="false">IF(I2283&gt;=MEDIAN($I$2:$I$10001),"High","Low")</f>
        <v>High</v>
      </c>
      <c r="Q2283" s="2" t="n">
        <f aca="false">L2283+IF(J2283&gt;=2,1,0)+K2283+IF(H2283&gt;=5,1,0)</f>
        <v>1</v>
      </c>
      <c r="R2283" s="2" t="n">
        <f aca="false">IF(AND(L2283=0,P2283="High"),1,0)</f>
        <v>1</v>
      </c>
    </row>
    <row r="2284" customFormat="false" ht="15" hidden="false" customHeight="false" outlineLevel="0" collapsed="false">
      <c r="A2284" s="2" t="n">
        <v>2025</v>
      </c>
      <c r="B2284" s="2" t="n">
        <v>15642787</v>
      </c>
      <c r="C2284" s="2" t="s">
        <v>474</v>
      </c>
      <c r="D2284" s="2" t="n">
        <v>572</v>
      </c>
      <c r="E2284" s="2" t="s">
        <v>19</v>
      </c>
      <c r="F2284" s="2" t="s">
        <v>27</v>
      </c>
      <c r="G2284" s="2" t="n">
        <v>37</v>
      </c>
      <c r="H2284" s="2" t="n">
        <v>1</v>
      </c>
      <c r="I2284" s="3" t="n">
        <v>133043.66</v>
      </c>
      <c r="J2284" s="2" t="n">
        <v>1</v>
      </c>
      <c r="K2284" s="2" t="n">
        <v>0</v>
      </c>
      <c r="L2284" s="2" t="n">
        <v>0</v>
      </c>
      <c r="M2284" s="3" t="n">
        <v>111243.09</v>
      </c>
      <c r="N2284" s="2" t="n">
        <v>0</v>
      </c>
      <c r="O2284" s="2" t="str">
        <f aca="false">IF(AND(L2284=1,J2284&gt;=2),"Active Engaged",IF(AND(L2284=1,J2284=1),"Active Low-Product",IF(AND(L2284=0,J2284&gt;=2),"Inactive Multi-Product","Inactive Disengaged")))</f>
        <v>Inactive Disengaged</v>
      </c>
      <c r="P2284" s="2" t="str">
        <f aca="false">IF(I2284&gt;=MEDIAN($I$2:$I$10001),"High","Low")</f>
        <v>High</v>
      </c>
      <c r="Q2284" s="2" t="n">
        <f aca="false">L2284+IF(J2284&gt;=2,1,0)+K2284+IF(H2284&gt;=5,1,0)</f>
        <v>0</v>
      </c>
      <c r="R2284" s="2" t="n">
        <f aca="false">IF(AND(L2284=0,P2284="High"),1,0)</f>
        <v>1</v>
      </c>
    </row>
    <row r="2285" customFormat="false" ht="15" hidden="false" customHeight="false" outlineLevel="0" collapsed="false">
      <c r="A2285" s="2" t="n">
        <v>2025</v>
      </c>
      <c r="B2285" s="2" t="n">
        <v>15624633</v>
      </c>
      <c r="C2285" s="2" t="s">
        <v>1321</v>
      </c>
      <c r="D2285" s="2" t="n">
        <v>702</v>
      </c>
      <c r="E2285" s="2" t="s">
        <v>19</v>
      </c>
      <c r="F2285" s="2" t="s">
        <v>27</v>
      </c>
      <c r="G2285" s="2" t="n">
        <v>45</v>
      </c>
      <c r="H2285" s="2" t="n">
        <v>9</v>
      </c>
      <c r="I2285" s="3" t="n">
        <v>74989.58</v>
      </c>
      <c r="J2285" s="2" t="n">
        <v>1</v>
      </c>
      <c r="K2285" s="2" t="n">
        <v>1</v>
      </c>
      <c r="L2285" s="2" t="n">
        <v>1</v>
      </c>
      <c r="M2285" s="3" t="n">
        <v>171014.69</v>
      </c>
      <c r="N2285" s="2" t="n">
        <v>0</v>
      </c>
      <c r="O2285" s="2" t="str">
        <f aca="false">IF(AND(L2285=1,J2285&gt;=2),"Active Engaged",IF(AND(L2285=1,J2285=1),"Active Low-Product",IF(AND(L2285=0,J2285&gt;=2),"Inactive Multi-Product","Inactive Disengaged")))</f>
        <v>Active Low-Product</v>
      </c>
      <c r="P2285" s="2" t="str">
        <f aca="false">IF(I2285&gt;=MEDIAN($I$2:$I$10001),"High","Low")</f>
        <v>Low</v>
      </c>
      <c r="Q2285" s="2" t="n">
        <f aca="false">L2285+IF(J2285&gt;=2,1,0)+K2285+IF(H2285&gt;=5,1,0)</f>
        <v>3</v>
      </c>
      <c r="R2285" s="2" t="n">
        <f aca="false">IF(AND(L2285=0,P2285="High"),1,0)</f>
        <v>0</v>
      </c>
    </row>
    <row r="2286" customFormat="false" ht="15" hidden="false" customHeight="false" outlineLevel="0" collapsed="false">
      <c r="A2286" s="2" t="n">
        <v>2025</v>
      </c>
      <c r="B2286" s="2" t="n">
        <v>15766765</v>
      </c>
      <c r="C2286" s="2" t="s">
        <v>428</v>
      </c>
      <c r="D2286" s="2" t="n">
        <v>664</v>
      </c>
      <c r="E2286" s="2" t="s">
        <v>30</v>
      </c>
      <c r="F2286" s="2" t="s">
        <v>27</v>
      </c>
      <c r="G2286" s="2" t="n">
        <v>39</v>
      </c>
      <c r="H2286" s="2" t="n">
        <v>7</v>
      </c>
      <c r="I2286" s="3" t="n">
        <v>60263.23</v>
      </c>
      <c r="J2286" s="2" t="n">
        <v>1</v>
      </c>
      <c r="K2286" s="2" t="n">
        <v>1</v>
      </c>
      <c r="L2286" s="2" t="n">
        <v>0</v>
      </c>
      <c r="M2286" s="3" t="n">
        <v>170835.32</v>
      </c>
      <c r="N2286" s="2" t="n">
        <v>0</v>
      </c>
      <c r="O2286" s="2" t="str">
        <f aca="false">IF(AND(L2286=1,J2286&gt;=2),"Active Engaged",IF(AND(L2286=1,J2286=1),"Active Low-Product",IF(AND(L2286=0,J2286&gt;=2),"Inactive Multi-Product","Inactive Disengaged")))</f>
        <v>Inactive Disengaged</v>
      </c>
      <c r="P2286" s="2" t="str">
        <f aca="false">IF(I2286&gt;=MEDIAN($I$2:$I$10001),"High","Low")</f>
        <v>Low</v>
      </c>
      <c r="Q2286" s="2" t="n">
        <f aca="false">L2286+IF(J2286&gt;=2,1,0)+K2286+IF(H2286&gt;=5,1,0)</f>
        <v>2</v>
      </c>
      <c r="R2286" s="2" t="n">
        <f aca="false">IF(AND(L2286=0,P2286="High"),1,0)</f>
        <v>0</v>
      </c>
    </row>
    <row r="2287" customFormat="false" ht="15" hidden="false" customHeight="false" outlineLevel="0" collapsed="false">
      <c r="A2287" s="2" t="n">
        <v>2025</v>
      </c>
      <c r="B2287" s="2" t="n">
        <v>15783615</v>
      </c>
      <c r="C2287" s="2" t="s">
        <v>1322</v>
      </c>
      <c r="D2287" s="2" t="n">
        <v>630</v>
      </c>
      <c r="E2287" s="2" t="s">
        <v>30</v>
      </c>
      <c r="F2287" s="2" t="s">
        <v>27</v>
      </c>
      <c r="G2287" s="2" t="n">
        <v>50</v>
      </c>
      <c r="H2287" s="2" t="n">
        <v>3</v>
      </c>
      <c r="I2287" s="3" t="n">
        <v>129370.91</v>
      </c>
      <c r="J2287" s="2" t="n">
        <v>4</v>
      </c>
      <c r="K2287" s="2" t="n">
        <v>1</v>
      </c>
      <c r="L2287" s="2" t="n">
        <v>1</v>
      </c>
      <c r="M2287" s="3" t="n">
        <v>47775.34</v>
      </c>
      <c r="N2287" s="2" t="n">
        <v>1</v>
      </c>
      <c r="O2287" s="2" t="str">
        <f aca="false">IF(AND(L2287=1,J2287&gt;=2),"Active Engaged",IF(AND(L2287=1,J2287=1),"Active Low-Product",IF(AND(L2287=0,J2287&gt;=2),"Inactive Multi-Product","Inactive Disengaged")))</f>
        <v>Active Engaged</v>
      </c>
      <c r="P2287" s="2" t="str">
        <f aca="false">IF(I2287&gt;=MEDIAN($I$2:$I$10001),"High","Low")</f>
        <v>High</v>
      </c>
      <c r="Q2287" s="2" t="n">
        <f aca="false">L2287+IF(J2287&gt;=2,1,0)+K2287+IF(H2287&gt;=5,1,0)</f>
        <v>3</v>
      </c>
      <c r="R2287" s="2" t="n">
        <f aca="false">IF(AND(L2287=0,P2287="High"),1,0)</f>
        <v>0</v>
      </c>
    </row>
    <row r="2288" customFormat="false" ht="15" hidden="false" customHeight="false" outlineLevel="0" collapsed="false">
      <c r="A2288" s="2" t="n">
        <v>2025</v>
      </c>
      <c r="B2288" s="2" t="n">
        <v>15640161</v>
      </c>
      <c r="C2288" s="2" t="s">
        <v>295</v>
      </c>
      <c r="D2288" s="2" t="n">
        <v>618</v>
      </c>
      <c r="E2288" s="2" t="s">
        <v>30</v>
      </c>
      <c r="F2288" s="2" t="s">
        <v>27</v>
      </c>
      <c r="G2288" s="2" t="n">
        <v>44</v>
      </c>
      <c r="H2288" s="2" t="n">
        <v>5</v>
      </c>
      <c r="I2288" s="3" t="n">
        <v>157955.83</v>
      </c>
      <c r="J2288" s="2" t="n">
        <v>2</v>
      </c>
      <c r="K2288" s="2" t="n">
        <v>0</v>
      </c>
      <c r="L2288" s="2" t="n">
        <v>0</v>
      </c>
      <c r="M2288" s="3" t="n">
        <v>139297.71</v>
      </c>
      <c r="N2288" s="2" t="n">
        <v>0</v>
      </c>
      <c r="O2288" s="2" t="str">
        <f aca="false">IF(AND(L2288=1,J2288&gt;=2),"Active Engaged",IF(AND(L2288=1,J2288=1),"Active Low-Product",IF(AND(L2288=0,J2288&gt;=2),"Inactive Multi-Product","Inactive Disengaged")))</f>
        <v>Inactive Multi-Product</v>
      </c>
      <c r="P2288" s="2" t="str">
        <f aca="false">IF(I2288&gt;=MEDIAN($I$2:$I$10001),"High","Low")</f>
        <v>High</v>
      </c>
      <c r="Q2288" s="2" t="n">
        <f aca="false">L2288+IF(J2288&gt;=2,1,0)+K2288+IF(H2288&gt;=5,1,0)</f>
        <v>2</v>
      </c>
      <c r="R2288" s="2" t="n">
        <f aca="false">IF(AND(L2288=0,P2288="High"),1,0)</f>
        <v>1</v>
      </c>
    </row>
    <row r="2289" customFormat="false" ht="15" hidden="false" customHeight="false" outlineLevel="0" collapsed="false">
      <c r="A2289" s="2" t="n">
        <v>2025</v>
      </c>
      <c r="B2289" s="2" t="n">
        <v>15619889</v>
      </c>
      <c r="C2289" s="2" t="s">
        <v>155</v>
      </c>
      <c r="D2289" s="2" t="n">
        <v>556</v>
      </c>
      <c r="E2289" s="2" t="s">
        <v>19</v>
      </c>
      <c r="F2289" s="2" t="s">
        <v>27</v>
      </c>
      <c r="G2289" s="2" t="n">
        <v>26</v>
      </c>
      <c r="H2289" s="2" t="n">
        <v>4</v>
      </c>
      <c r="I2289" s="3" t="n">
        <v>0</v>
      </c>
      <c r="J2289" s="2" t="n">
        <v>1</v>
      </c>
      <c r="K2289" s="2" t="n">
        <v>1</v>
      </c>
      <c r="L2289" s="2" t="n">
        <v>0</v>
      </c>
      <c r="M2289" s="3" t="n">
        <v>195167.38</v>
      </c>
      <c r="N2289" s="2" t="n">
        <v>0</v>
      </c>
      <c r="O2289" s="2" t="str">
        <f aca="false">IF(AND(L2289=1,J2289&gt;=2),"Active Engaged",IF(AND(L2289=1,J2289=1),"Active Low-Product",IF(AND(L2289=0,J2289&gt;=2),"Inactive Multi-Product","Inactive Disengaged")))</f>
        <v>Inactive Disengaged</v>
      </c>
      <c r="P2289" s="2" t="str">
        <f aca="false">IF(I2289&gt;=MEDIAN($I$2:$I$10001),"High","Low")</f>
        <v>Low</v>
      </c>
      <c r="Q2289" s="2" t="n">
        <f aca="false">L2289+IF(J2289&gt;=2,1,0)+K2289+IF(H2289&gt;=5,1,0)</f>
        <v>1</v>
      </c>
      <c r="R2289" s="2" t="n">
        <f aca="false">IF(AND(L2289=0,P2289="High"),1,0)</f>
        <v>0</v>
      </c>
    </row>
    <row r="2290" customFormat="false" ht="15" hidden="false" customHeight="false" outlineLevel="0" collapsed="false">
      <c r="A2290" s="2" t="n">
        <v>2025</v>
      </c>
      <c r="B2290" s="2" t="n">
        <v>15579166</v>
      </c>
      <c r="C2290" s="2" t="s">
        <v>644</v>
      </c>
      <c r="D2290" s="2" t="n">
        <v>619</v>
      </c>
      <c r="E2290" s="2" t="s">
        <v>19</v>
      </c>
      <c r="F2290" s="2" t="s">
        <v>20</v>
      </c>
      <c r="G2290" s="2" t="n">
        <v>30</v>
      </c>
      <c r="H2290" s="2" t="n">
        <v>7</v>
      </c>
      <c r="I2290" s="3" t="n">
        <v>70729.17</v>
      </c>
      <c r="J2290" s="2" t="n">
        <v>1</v>
      </c>
      <c r="K2290" s="2" t="n">
        <v>1</v>
      </c>
      <c r="L2290" s="2" t="n">
        <v>1</v>
      </c>
      <c r="M2290" s="3" t="n">
        <v>160948.87</v>
      </c>
      <c r="N2290" s="2" t="n">
        <v>0</v>
      </c>
      <c r="O2290" s="2" t="str">
        <f aca="false">IF(AND(L2290=1,J2290&gt;=2),"Active Engaged",IF(AND(L2290=1,J2290=1),"Active Low-Product",IF(AND(L2290=0,J2290&gt;=2),"Inactive Multi-Product","Inactive Disengaged")))</f>
        <v>Active Low-Product</v>
      </c>
      <c r="P2290" s="2" t="str">
        <f aca="false">IF(I2290&gt;=MEDIAN($I$2:$I$10001),"High","Low")</f>
        <v>Low</v>
      </c>
      <c r="Q2290" s="2" t="n">
        <f aca="false">L2290+IF(J2290&gt;=2,1,0)+K2290+IF(H2290&gt;=5,1,0)</f>
        <v>3</v>
      </c>
      <c r="R2290" s="2" t="n">
        <f aca="false">IF(AND(L2290=0,P2290="High"),1,0)</f>
        <v>0</v>
      </c>
    </row>
    <row r="2291" customFormat="false" ht="15" hidden="false" customHeight="false" outlineLevel="0" collapsed="false">
      <c r="A2291" s="2" t="n">
        <v>2025</v>
      </c>
      <c r="B2291" s="2" t="n">
        <v>15789097</v>
      </c>
      <c r="C2291" s="2" t="s">
        <v>1323</v>
      </c>
      <c r="D2291" s="2" t="n">
        <v>644</v>
      </c>
      <c r="E2291" s="2" t="s">
        <v>19</v>
      </c>
      <c r="F2291" s="2" t="s">
        <v>27</v>
      </c>
      <c r="G2291" s="2" t="n">
        <v>48</v>
      </c>
      <c r="H2291" s="2" t="n">
        <v>8</v>
      </c>
      <c r="I2291" s="3" t="n">
        <v>0</v>
      </c>
      <c r="J2291" s="2" t="n">
        <v>2</v>
      </c>
      <c r="K2291" s="2" t="n">
        <v>0</v>
      </c>
      <c r="L2291" s="2" t="n">
        <v>1</v>
      </c>
      <c r="M2291" s="3" t="n">
        <v>44965.54</v>
      </c>
      <c r="N2291" s="2" t="n">
        <v>1</v>
      </c>
      <c r="O2291" s="2" t="str">
        <f aca="false">IF(AND(L2291=1,J2291&gt;=2),"Active Engaged",IF(AND(L2291=1,J2291=1),"Active Low-Product",IF(AND(L2291=0,J2291&gt;=2),"Inactive Multi-Product","Inactive Disengaged")))</f>
        <v>Active Engaged</v>
      </c>
      <c r="P2291" s="2" t="str">
        <f aca="false">IF(I2291&gt;=MEDIAN($I$2:$I$10001),"High","Low")</f>
        <v>Low</v>
      </c>
      <c r="Q2291" s="2" t="n">
        <f aca="false">L2291+IF(J2291&gt;=2,1,0)+K2291+IF(H2291&gt;=5,1,0)</f>
        <v>3</v>
      </c>
      <c r="R2291" s="2" t="n">
        <f aca="false">IF(AND(L2291=0,P2291="High"),1,0)</f>
        <v>0</v>
      </c>
    </row>
    <row r="2292" customFormat="false" ht="15" hidden="false" customHeight="false" outlineLevel="0" collapsed="false">
      <c r="A2292" s="2" t="n">
        <v>2025</v>
      </c>
      <c r="B2292" s="2" t="n">
        <v>15674880</v>
      </c>
      <c r="C2292" s="2" t="s">
        <v>633</v>
      </c>
      <c r="D2292" s="2" t="n">
        <v>658</v>
      </c>
      <c r="E2292" s="2" t="s">
        <v>22</v>
      </c>
      <c r="F2292" s="2" t="s">
        <v>27</v>
      </c>
      <c r="G2292" s="2" t="n">
        <v>50</v>
      </c>
      <c r="H2292" s="2" t="n">
        <v>2</v>
      </c>
      <c r="I2292" s="3" t="n">
        <v>0</v>
      </c>
      <c r="J2292" s="2" t="n">
        <v>2</v>
      </c>
      <c r="K2292" s="2" t="n">
        <v>1</v>
      </c>
      <c r="L2292" s="2" t="n">
        <v>0</v>
      </c>
      <c r="M2292" s="3" t="n">
        <v>52137.73</v>
      </c>
      <c r="N2292" s="2" t="n">
        <v>0</v>
      </c>
      <c r="O2292" s="2" t="str">
        <f aca="false">IF(AND(L2292=1,J2292&gt;=2),"Active Engaged",IF(AND(L2292=1,J2292=1),"Active Low-Product",IF(AND(L2292=0,J2292&gt;=2),"Inactive Multi-Product","Inactive Disengaged")))</f>
        <v>Inactive Multi-Product</v>
      </c>
      <c r="P2292" s="2" t="str">
        <f aca="false">IF(I2292&gt;=MEDIAN($I$2:$I$10001),"High","Low")</f>
        <v>Low</v>
      </c>
      <c r="Q2292" s="2" t="n">
        <f aca="false">L2292+IF(J2292&gt;=2,1,0)+K2292+IF(H2292&gt;=5,1,0)</f>
        <v>2</v>
      </c>
      <c r="R2292" s="2" t="n">
        <f aca="false">IF(AND(L2292=0,P2292="High"),1,0)</f>
        <v>0</v>
      </c>
    </row>
    <row r="2293" customFormat="false" ht="15" hidden="false" customHeight="false" outlineLevel="0" collapsed="false">
      <c r="A2293" s="2" t="n">
        <v>2025</v>
      </c>
      <c r="B2293" s="2" t="n">
        <v>15778157</v>
      </c>
      <c r="C2293" s="2" t="s">
        <v>858</v>
      </c>
      <c r="D2293" s="2" t="n">
        <v>598</v>
      </c>
      <c r="E2293" s="2" t="s">
        <v>22</v>
      </c>
      <c r="F2293" s="2" t="s">
        <v>27</v>
      </c>
      <c r="G2293" s="2" t="n">
        <v>27</v>
      </c>
      <c r="H2293" s="2" t="n">
        <v>8</v>
      </c>
      <c r="I2293" s="3" t="n">
        <v>90721.52</v>
      </c>
      <c r="J2293" s="2" t="n">
        <v>2</v>
      </c>
      <c r="K2293" s="2" t="n">
        <v>1</v>
      </c>
      <c r="L2293" s="2" t="n">
        <v>0</v>
      </c>
      <c r="M2293" s="3" t="n">
        <v>109296.18</v>
      </c>
      <c r="N2293" s="2" t="n">
        <v>0</v>
      </c>
      <c r="O2293" s="2" t="str">
        <f aca="false">IF(AND(L2293=1,J2293&gt;=2),"Active Engaged",IF(AND(L2293=1,J2293=1),"Active Low-Product",IF(AND(L2293=0,J2293&gt;=2),"Inactive Multi-Product","Inactive Disengaged")))</f>
        <v>Inactive Multi-Product</v>
      </c>
      <c r="P2293" s="2" t="str">
        <f aca="false">IF(I2293&gt;=MEDIAN($I$2:$I$10001),"High","Low")</f>
        <v>Low</v>
      </c>
      <c r="Q2293" s="2" t="n">
        <f aca="false">L2293+IF(J2293&gt;=2,1,0)+K2293+IF(H2293&gt;=5,1,0)</f>
        <v>3</v>
      </c>
      <c r="R2293" s="2" t="n">
        <f aca="false">IF(AND(L2293=0,P2293="High"),1,0)</f>
        <v>0</v>
      </c>
    </row>
    <row r="2294" customFormat="false" ht="15" hidden="false" customHeight="false" outlineLevel="0" collapsed="false">
      <c r="A2294" s="2" t="n">
        <v>2025</v>
      </c>
      <c r="B2294" s="2" t="n">
        <v>15779064</v>
      </c>
      <c r="C2294" s="2" t="s">
        <v>884</v>
      </c>
      <c r="D2294" s="2" t="n">
        <v>677</v>
      </c>
      <c r="E2294" s="2" t="s">
        <v>19</v>
      </c>
      <c r="F2294" s="2" t="s">
        <v>27</v>
      </c>
      <c r="G2294" s="2" t="n">
        <v>27</v>
      </c>
      <c r="H2294" s="2" t="n">
        <v>2</v>
      </c>
      <c r="I2294" s="3" t="n">
        <v>0</v>
      </c>
      <c r="J2294" s="2" t="n">
        <v>2</v>
      </c>
      <c r="K2294" s="2" t="n">
        <v>1</v>
      </c>
      <c r="L2294" s="2" t="n">
        <v>1</v>
      </c>
      <c r="M2294" s="3" t="n">
        <v>20092.89</v>
      </c>
      <c r="N2294" s="2" t="n">
        <v>0</v>
      </c>
      <c r="O2294" s="2" t="str">
        <f aca="false">IF(AND(L2294=1,J2294&gt;=2),"Active Engaged",IF(AND(L2294=1,J2294=1),"Active Low-Product",IF(AND(L2294=0,J2294&gt;=2),"Inactive Multi-Product","Inactive Disengaged")))</f>
        <v>Active Engaged</v>
      </c>
      <c r="P2294" s="2" t="str">
        <f aca="false">IF(I2294&gt;=MEDIAN($I$2:$I$10001),"High","Low")</f>
        <v>Low</v>
      </c>
      <c r="Q2294" s="2" t="n">
        <f aca="false">L2294+IF(J2294&gt;=2,1,0)+K2294+IF(H2294&gt;=5,1,0)</f>
        <v>3</v>
      </c>
      <c r="R2294" s="2" t="n">
        <f aca="false">IF(AND(L2294=0,P2294="High"),1,0)</f>
        <v>0</v>
      </c>
    </row>
    <row r="2295" customFormat="false" ht="15" hidden="false" customHeight="false" outlineLevel="0" collapsed="false">
      <c r="A2295" s="2" t="n">
        <v>2025</v>
      </c>
      <c r="B2295" s="2" t="n">
        <v>15801265</v>
      </c>
      <c r="C2295" s="2" t="s">
        <v>607</v>
      </c>
      <c r="D2295" s="2" t="n">
        <v>689</v>
      </c>
      <c r="E2295" s="2" t="s">
        <v>22</v>
      </c>
      <c r="F2295" s="2" t="s">
        <v>20</v>
      </c>
      <c r="G2295" s="2" t="n">
        <v>45</v>
      </c>
      <c r="H2295" s="2" t="n">
        <v>0</v>
      </c>
      <c r="I2295" s="3" t="n">
        <v>57784.22</v>
      </c>
      <c r="J2295" s="2" t="n">
        <v>1</v>
      </c>
      <c r="K2295" s="2" t="n">
        <v>1</v>
      </c>
      <c r="L2295" s="2" t="n">
        <v>0</v>
      </c>
      <c r="M2295" s="3" t="n">
        <v>197804</v>
      </c>
      <c r="N2295" s="2" t="n">
        <v>1</v>
      </c>
      <c r="O2295" s="2" t="str">
        <f aca="false">IF(AND(L2295=1,J2295&gt;=2),"Active Engaged",IF(AND(L2295=1,J2295=1),"Active Low-Product",IF(AND(L2295=0,J2295&gt;=2),"Inactive Multi-Product","Inactive Disengaged")))</f>
        <v>Inactive Disengaged</v>
      </c>
      <c r="P2295" s="2" t="str">
        <f aca="false">IF(I2295&gt;=MEDIAN($I$2:$I$10001),"High","Low")</f>
        <v>Low</v>
      </c>
      <c r="Q2295" s="2" t="n">
        <f aca="false">L2295+IF(J2295&gt;=2,1,0)+K2295+IF(H2295&gt;=5,1,0)</f>
        <v>1</v>
      </c>
      <c r="R2295" s="2" t="n">
        <f aca="false">IF(AND(L2295=0,P2295="High"),1,0)</f>
        <v>0</v>
      </c>
    </row>
    <row r="2296" customFormat="false" ht="15" hidden="false" customHeight="false" outlineLevel="0" collapsed="false">
      <c r="A2296" s="2" t="n">
        <v>2025</v>
      </c>
      <c r="B2296" s="2" t="n">
        <v>15589204</v>
      </c>
      <c r="C2296" s="2" t="s">
        <v>1324</v>
      </c>
      <c r="D2296" s="2" t="n">
        <v>591</v>
      </c>
      <c r="E2296" s="2" t="s">
        <v>19</v>
      </c>
      <c r="F2296" s="2" t="s">
        <v>27</v>
      </c>
      <c r="G2296" s="2" t="n">
        <v>33</v>
      </c>
      <c r="H2296" s="2" t="n">
        <v>9</v>
      </c>
      <c r="I2296" s="3" t="n">
        <v>131765.72</v>
      </c>
      <c r="J2296" s="2" t="n">
        <v>1</v>
      </c>
      <c r="K2296" s="2" t="n">
        <v>1</v>
      </c>
      <c r="L2296" s="2" t="n">
        <v>0</v>
      </c>
      <c r="M2296" s="3" t="n">
        <v>118782.06</v>
      </c>
      <c r="N2296" s="2" t="n">
        <v>0</v>
      </c>
      <c r="O2296" s="2" t="str">
        <f aca="false">IF(AND(L2296=1,J2296&gt;=2),"Active Engaged",IF(AND(L2296=1,J2296=1),"Active Low-Product",IF(AND(L2296=0,J2296&gt;=2),"Inactive Multi-Product","Inactive Disengaged")))</f>
        <v>Inactive Disengaged</v>
      </c>
      <c r="P2296" s="2" t="str">
        <f aca="false">IF(I2296&gt;=MEDIAN($I$2:$I$10001),"High","Low")</f>
        <v>High</v>
      </c>
      <c r="Q2296" s="2" t="n">
        <f aca="false">L2296+IF(J2296&gt;=2,1,0)+K2296+IF(H2296&gt;=5,1,0)</f>
        <v>2</v>
      </c>
      <c r="R2296" s="2" t="n">
        <f aca="false">IF(AND(L2296=0,P2296="High"),1,0)</f>
        <v>1</v>
      </c>
    </row>
    <row r="2297" customFormat="false" ht="15" hidden="false" customHeight="false" outlineLevel="0" collapsed="false">
      <c r="A2297" s="2" t="n">
        <v>2025</v>
      </c>
      <c r="B2297" s="2" t="n">
        <v>15664543</v>
      </c>
      <c r="C2297" s="2" t="s">
        <v>614</v>
      </c>
      <c r="D2297" s="2" t="n">
        <v>699</v>
      </c>
      <c r="E2297" s="2" t="s">
        <v>19</v>
      </c>
      <c r="F2297" s="2" t="s">
        <v>27</v>
      </c>
      <c r="G2297" s="2" t="n">
        <v>40</v>
      </c>
      <c r="H2297" s="2" t="n">
        <v>7</v>
      </c>
      <c r="I2297" s="3" t="n">
        <v>0</v>
      </c>
      <c r="J2297" s="2" t="n">
        <v>1</v>
      </c>
      <c r="K2297" s="2" t="n">
        <v>0</v>
      </c>
      <c r="L2297" s="2" t="n">
        <v>1</v>
      </c>
      <c r="M2297" s="3" t="n">
        <v>152876.13</v>
      </c>
      <c r="N2297" s="2" t="n">
        <v>1</v>
      </c>
      <c r="O2297" s="2" t="str">
        <f aca="false">IF(AND(L2297=1,J2297&gt;=2),"Active Engaged",IF(AND(L2297=1,J2297=1),"Active Low-Product",IF(AND(L2297=0,J2297&gt;=2),"Inactive Multi-Product","Inactive Disengaged")))</f>
        <v>Active Low-Product</v>
      </c>
      <c r="P2297" s="2" t="str">
        <f aca="false">IF(I2297&gt;=MEDIAN($I$2:$I$10001),"High","Low")</f>
        <v>Low</v>
      </c>
      <c r="Q2297" s="2" t="n">
        <f aca="false">L2297+IF(J2297&gt;=2,1,0)+K2297+IF(H2297&gt;=5,1,0)</f>
        <v>2</v>
      </c>
      <c r="R2297" s="2" t="n">
        <f aca="false">IF(AND(L2297=0,P2297="High"),1,0)</f>
        <v>0</v>
      </c>
    </row>
    <row r="2298" customFormat="false" ht="15" hidden="false" customHeight="false" outlineLevel="0" collapsed="false">
      <c r="A2298" s="2" t="n">
        <v>2025</v>
      </c>
      <c r="B2298" s="2" t="n">
        <v>15582714</v>
      </c>
      <c r="C2298" s="2" t="s">
        <v>551</v>
      </c>
      <c r="D2298" s="2" t="n">
        <v>749</v>
      </c>
      <c r="E2298" s="2" t="s">
        <v>30</v>
      </c>
      <c r="F2298" s="2" t="s">
        <v>27</v>
      </c>
      <c r="G2298" s="2" t="n">
        <v>47</v>
      </c>
      <c r="H2298" s="2" t="n">
        <v>9</v>
      </c>
      <c r="I2298" s="3" t="n">
        <v>110022.74</v>
      </c>
      <c r="J2298" s="2" t="n">
        <v>1</v>
      </c>
      <c r="K2298" s="2" t="n">
        <v>0</v>
      </c>
      <c r="L2298" s="2" t="n">
        <v>1</v>
      </c>
      <c r="M2298" s="3" t="n">
        <v>135655.29</v>
      </c>
      <c r="N2298" s="2" t="n">
        <v>1</v>
      </c>
      <c r="O2298" s="2" t="str">
        <f aca="false">IF(AND(L2298=1,J2298&gt;=2),"Active Engaged",IF(AND(L2298=1,J2298=1),"Active Low-Product",IF(AND(L2298=0,J2298&gt;=2),"Inactive Multi-Product","Inactive Disengaged")))</f>
        <v>Active Low-Product</v>
      </c>
      <c r="P2298" s="2" t="str">
        <f aca="false">IF(I2298&gt;=MEDIAN($I$2:$I$10001),"High","Low")</f>
        <v>High</v>
      </c>
      <c r="Q2298" s="2" t="n">
        <f aca="false">L2298+IF(J2298&gt;=2,1,0)+K2298+IF(H2298&gt;=5,1,0)</f>
        <v>2</v>
      </c>
      <c r="R2298" s="2" t="n">
        <f aca="false">IF(AND(L2298=0,P2298="High"),1,0)</f>
        <v>0</v>
      </c>
    </row>
    <row r="2299" customFormat="false" ht="15" hidden="false" customHeight="false" outlineLevel="0" collapsed="false">
      <c r="A2299" s="2" t="n">
        <v>2025</v>
      </c>
      <c r="B2299" s="2" t="n">
        <v>15797595</v>
      </c>
      <c r="C2299" s="2" t="s">
        <v>1325</v>
      </c>
      <c r="D2299" s="2" t="n">
        <v>709</v>
      </c>
      <c r="E2299" s="2" t="s">
        <v>19</v>
      </c>
      <c r="F2299" s="2" t="s">
        <v>20</v>
      </c>
      <c r="G2299" s="2" t="n">
        <v>40</v>
      </c>
      <c r="H2299" s="2" t="n">
        <v>9</v>
      </c>
      <c r="I2299" s="3" t="n">
        <v>131569.63</v>
      </c>
      <c r="J2299" s="2" t="n">
        <v>1</v>
      </c>
      <c r="K2299" s="2" t="n">
        <v>1</v>
      </c>
      <c r="L2299" s="2" t="n">
        <v>1</v>
      </c>
      <c r="M2299" s="3" t="n">
        <v>103970.58</v>
      </c>
      <c r="N2299" s="2" t="n">
        <v>0</v>
      </c>
      <c r="O2299" s="2" t="str">
        <f aca="false">IF(AND(L2299=1,J2299&gt;=2),"Active Engaged",IF(AND(L2299=1,J2299=1),"Active Low-Product",IF(AND(L2299=0,J2299&gt;=2),"Inactive Multi-Product","Inactive Disengaged")))</f>
        <v>Active Low-Product</v>
      </c>
      <c r="P2299" s="2" t="str">
        <f aca="false">IF(I2299&gt;=MEDIAN($I$2:$I$10001),"High","Low")</f>
        <v>High</v>
      </c>
      <c r="Q2299" s="2" t="n">
        <f aca="false">L2299+IF(J2299&gt;=2,1,0)+K2299+IF(H2299&gt;=5,1,0)</f>
        <v>3</v>
      </c>
      <c r="R2299" s="2" t="n">
        <f aca="false">IF(AND(L2299=0,P2299="High"),1,0)</f>
        <v>0</v>
      </c>
    </row>
    <row r="2300" customFormat="false" ht="15" hidden="false" customHeight="false" outlineLevel="0" collapsed="false">
      <c r="A2300" s="2" t="n">
        <v>2025</v>
      </c>
      <c r="B2300" s="2" t="n">
        <v>15614034</v>
      </c>
      <c r="C2300" s="2" t="s">
        <v>69</v>
      </c>
      <c r="D2300" s="2" t="n">
        <v>607</v>
      </c>
      <c r="E2300" s="2" t="s">
        <v>30</v>
      </c>
      <c r="F2300" s="2" t="s">
        <v>27</v>
      </c>
      <c r="G2300" s="2" t="n">
        <v>61</v>
      </c>
      <c r="H2300" s="2" t="n">
        <v>2</v>
      </c>
      <c r="I2300" s="3" t="n">
        <v>164523.5</v>
      </c>
      <c r="J2300" s="2" t="n">
        <v>2</v>
      </c>
      <c r="K2300" s="2" t="n">
        <v>1</v>
      </c>
      <c r="L2300" s="2" t="n">
        <v>1</v>
      </c>
      <c r="M2300" s="3" t="n">
        <v>35786.76</v>
      </c>
      <c r="N2300" s="2" t="n">
        <v>0</v>
      </c>
      <c r="O2300" s="2" t="str">
        <f aca="false">IF(AND(L2300=1,J2300&gt;=2),"Active Engaged",IF(AND(L2300=1,J2300=1),"Active Low-Product",IF(AND(L2300=0,J2300&gt;=2),"Inactive Multi-Product","Inactive Disengaged")))</f>
        <v>Active Engaged</v>
      </c>
      <c r="P2300" s="2" t="str">
        <f aca="false">IF(I2300&gt;=MEDIAN($I$2:$I$10001),"High","Low")</f>
        <v>High</v>
      </c>
      <c r="Q2300" s="2" t="n">
        <f aca="false">L2300+IF(J2300&gt;=2,1,0)+K2300+IF(H2300&gt;=5,1,0)</f>
        <v>3</v>
      </c>
      <c r="R2300" s="2" t="n">
        <f aca="false">IF(AND(L2300=0,P2300="High"),1,0)</f>
        <v>0</v>
      </c>
    </row>
    <row r="2301" customFormat="false" ht="15" hidden="false" customHeight="false" outlineLevel="0" collapsed="false">
      <c r="A2301" s="2" t="n">
        <v>2025</v>
      </c>
      <c r="B2301" s="2" t="n">
        <v>15763171</v>
      </c>
      <c r="C2301" s="2" t="s">
        <v>99</v>
      </c>
      <c r="D2301" s="2" t="n">
        <v>650</v>
      </c>
      <c r="E2301" s="2" t="s">
        <v>30</v>
      </c>
      <c r="F2301" s="2" t="s">
        <v>20</v>
      </c>
      <c r="G2301" s="2" t="n">
        <v>25</v>
      </c>
      <c r="H2301" s="2" t="n">
        <v>2</v>
      </c>
      <c r="I2301" s="3" t="n">
        <v>114330.95</v>
      </c>
      <c r="J2301" s="2" t="n">
        <v>1</v>
      </c>
      <c r="K2301" s="2" t="n">
        <v>1</v>
      </c>
      <c r="L2301" s="2" t="n">
        <v>1</v>
      </c>
      <c r="M2301" s="3" t="n">
        <v>25325.07</v>
      </c>
      <c r="N2301" s="2" t="n">
        <v>0</v>
      </c>
      <c r="O2301" s="2" t="str">
        <f aca="false">IF(AND(L2301=1,J2301&gt;=2),"Active Engaged",IF(AND(L2301=1,J2301=1),"Active Low-Product",IF(AND(L2301=0,J2301&gt;=2),"Inactive Multi-Product","Inactive Disengaged")))</f>
        <v>Active Low-Product</v>
      </c>
      <c r="P2301" s="2" t="str">
        <f aca="false">IF(I2301&gt;=MEDIAN($I$2:$I$10001),"High","Low")</f>
        <v>High</v>
      </c>
      <c r="Q2301" s="2" t="n">
        <f aca="false">L2301+IF(J2301&gt;=2,1,0)+K2301+IF(H2301&gt;=5,1,0)</f>
        <v>2</v>
      </c>
      <c r="R2301" s="2" t="n">
        <f aca="false">IF(AND(L2301=0,P2301="High"),1,0)</f>
        <v>0</v>
      </c>
    </row>
    <row r="2302" customFormat="false" ht="15" hidden="false" customHeight="false" outlineLevel="0" collapsed="false">
      <c r="A2302" s="2" t="n">
        <v>2025</v>
      </c>
      <c r="B2302" s="2" t="n">
        <v>15647266</v>
      </c>
      <c r="C2302" s="2" t="s">
        <v>731</v>
      </c>
      <c r="D2302" s="2" t="n">
        <v>651</v>
      </c>
      <c r="E2302" s="2" t="s">
        <v>22</v>
      </c>
      <c r="F2302" s="2" t="s">
        <v>20</v>
      </c>
      <c r="G2302" s="2" t="n">
        <v>45</v>
      </c>
      <c r="H2302" s="2" t="n">
        <v>10</v>
      </c>
      <c r="I2302" s="3" t="n">
        <v>135923.16</v>
      </c>
      <c r="J2302" s="2" t="n">
        <v>1</v>
      </c>
      <c r="K2302" s="2" t="n">
        <v>1</v>
      </c>
      <c r="L2302" s="2" t="n">
        <v>0</v>
      </c>
      <c r="M2302" s="3" t="n">
        <v>18732.84</v>
      </c>
      <c r="N2302" s="2" t="n">
        <v>0</v>
      </c>
      <c r="O2302" s="2" t="str">
        <f aca="false">IF(AND(L2302=1,J2302&gt;=2),"Active Engaged",IF(AND(L2302=1,J2302=1),"Active Low-Product",IF(AND(L2302=0,J2302&gt;=2),"Inactive Multi-Product","Inactive Disengaged")))</f>
        <v>Inactive Disengaged</v>
      </c>
      <c r="P2302" s="2" t="str">
        <f aca="false">IF(I2302&gt;=MEDIAN($I$2:$I$10001),"High","Low")</f>
        <v>High</v>
      </c>
      <c r="Q2302" s="2" t="n">
        <f aca="false">L2302+IF(J2302&gt;=2,1,0)+K2302+IF(H2302&gt;=5,1,0)</f>
        <v>2</v>
      </c>
      <c r="R2302" s="2" t="n">
        <f aca="false">IF(AND(L2302=0,P2302="High"),1,0)</f>
        <v>1</v>
      </c>
    </row>
    <row r="2303" customFormat="false" ht="15" hidden="false" customHeight="false" outlineLevel="0" collapsed="false">
      <c r="A2303" s="2" t="n">
        <v>2025</v>
      </c>
      <c r="B2303" s="2" t="n">
        <v>15757577</v>
      </c>
      <c r="C2303" s="2" t="s">
        <v>1326</v>
      </c>
      <c r="D2303" s="2" t="n">
        <v>676</v>
      </c>
      <c r="E2303" s="2" t="s">
        <v>19</v>
      </c>
      <c r="F2303" s="2" t="s">
        <v>20</v>
      </c>
      <c r="G2303" s="2" t="n">
        <v>61</v>
      </c>
      <c r="H2303" s="2" t="n">
        <v>8</v>
      </c>
      <c r="I2303" s="3" t="n">
        <v>0</v>
      </c>
      <c r="J2303" s="2" t="n">
        <v>2</v>
      </c>
      <c r="K2303" s="2" t="n">
        <v>1</v>
      </c>
      <c r="L2303" s="2" t="n">
        <v>1</v>
      </c>
      <c r="M2303" s="3" t="n">
        <v>118522.73</v>
      </c>
      <c r="N2303" s="2" t="n">
        <v>0</v>
      </c>
      <c r="O2303" s="2" t="str">
        <f aca="false">IF(AND(L2303=1,J2303&gt;=2),"Active Engaged",IF(AND(L2303=1,J2303=1),"Active Low-Product",IF(AND(L2303=0,J2303&gt;=2),"Inactive Multi-Product","Inactive Disengaged")))</f>
        <v>Active Engaged</v>
      </c>
      <c r="P2303" s="2" t="str">
        <f aca="false">IF(I2303&gt;=MEDIAN($I$2:$I$10001),"High","Low")</f>
        <v>Low</v>
      </c>
      <c r="Q2303" s="2" t="n">
        <f aca="false">L2303+IF(J2303&gt;=2,1,0)+K2303+IF(H2303&gt;=5,1,0)</f>
        <v>4</v>
      </c>
      <c r="R2303" s="2" t="n">
        <f aca="false">IF(AND(L2303=0,P2303="High"),1,0)</f>
        <v>0</v>
      </c>
    </row>
    <row r="2304" customFormat="false" ht="15" hidden="false" customHeight="false" outlineLevel="0" collapsed="false">
      <c r="A2304" s="2" t="n">
        <v>2025</v>
      </c>
      <c r="B2304" s="2" t="n">
        <v>15736656</v>
      </c>
      <c r="C2304" s="2" t="s">
        <v>32</v>
      </c>
      <c r="D2304" s="2" t="n">
        <v>723</v>
      </c>
      <c r="E2304" s="2" t="s">
        <v>19</v>
      </c>
      <c r="F2304" s="2" t="s">
        <v>20</v>
      </c>
      <c r="G2304" s="2" t="n">
        <v>49</v>
      </c>
      <c r="H2304" s="2" t="n">
        <v>4</v>
      </c>
      <c r="I2304" s="3" t="n">
        <v>0</v>
      </c>
      <c r="J2304" s="2" t="n">
        <v>2</v>
      </c>
      <c r="K2304" s="2" t="n">
        <v>0</v>
      </c>
      <c r="L2304" s="2" t="n">
        <v>1</v>
      </c>
      <c r="M2304" s="3" t="n">
        <v>89972.25</v>
      </c>
      <c r="N2304" s="2" t="n">
        <v>0</v>
      </c>
      <c r="O2304" s="2" t="str">
        <f aca="false">IF(AND(L2304=1,J2304&gt;=2),"Active Engaged",IF(AND(L2304=1,J2304=1),"Active Low-Product",IF(AND(L2304=0,J2304&gt;=2),"Inactive Multi-Product","Inactive Disengaged")))</f>
        <v>Active Engaged</v>
      </c>
      <c r="P2304" s="2" t="str">
        <f aca="false">IF(I2304&gt;=MEDIAN($I$2:$I$10001),"High","Low")</f>
        <v>Low</v>
      </c>
      <c r="Q2304" s="2" t="n">
        <f aca="false">L2304+IF(J2304&gt;=2,1,0)+K2304+IF(H2304&gt;=5,1,0)</f>
        <v>2</v>
      </c>
      <c r="R2304" s="2" t="n">
        <f aca="false">IF(AND(L2304=0,P2304="High"),1,0)</f>
        <v>0</v>
      </c>
    </row>
    <row r="2305" customFormat="false" ht="15" hidden="false" customHeight="false" outlineLevel="0" collapsed="false">
      <c r="A2305" s="2" t="n">
        <v>2025</v>
      </c>
      <c r="B2305" s="2" t="n">
        <v>15635078</v>
      </c>
      <c r="C2305" s="2" t="s">
        <v>133</v>
      </c>
      <c r="D2305" s="2" t="n">
        <v>714</v>
      </c>
      <c r="E2305" s="2" t="s">
        <v>22</v>
      </c>
      <c r="F2305" s="2" t="s">
        <v>27</v>
      </c>
      <c r="G2305" s="2" t="n">
        <v>45</v>
      </c>
      <c r="H2305" s="2" t="n">
        <v>0</v>
      </c>
      <c r="I2305" s="3" t="n">
        <v>124693.48</v>
      </c>
      <c r="J2305" s="2" t="n">
        <v>1</v>
      </c>
      <c r="K2305" s="2" t="n">
        <v>0</v>
      </c>
      <c r="L2305" s="2" t="n">
        <v>1</v>
      </c>
      <c r="M2305" s="3" t="n">
        <v>187194.15</v>
      </c>
      <c r="N2305" s="2" t="n">
        <v>0</v>
      </c>
      <c r="O2305" s="2" t="str">
        <f aca="false">IF(AND(L2305=1,J2305&gt;=2),"Active Engaged",IF(AND(L2305=1,J2305=1),"Active Low-Product",IF(AND(L2305=0,J2305&gt;=2),"Inactive Multi-Product","Inactive Disengaged")))</f>
        <v>Active Low-Product</v>
      </c>
      <c r="P2305" s="2" t="str">
        <f aca="false">IF(I2305&gt;=MEDIAN($I$2:$I$10001),"High","Low")</f>
        <v>High</v>
      </c>
      <c r="Q2305" s="2" t="n">
        <f aca="false">L2305+IF(J2305&gt;=2,1,0)+K2305+IF(H2305&gt;=5,1,0)</f>
        <v>1</v>
      </c>
      <c r="R2305" s="2" t="n">
        <f aca="false">IF(AND(L2305=0,P2305="High"),1,0)</f>
        <v>0</v>
      </c>
    </row>
    <row r="2306" customFormat="false" ht="15" hidden="false" customHeight="false" outlineLevel="0" collapsed="false">
      <c r="A2306" s="2" t="n">
        <v>2025</v>
      </c>
      <c r="B2306" s="2" t="n">
        <v>15680141</v>
      </c>
      <c r="C2306" s="2" t="s">
        <v>312</v>
      </c>
      <c r="D2306" s="2" t="n">
        <v>759</v>
      </c>
      <c r="E2306" s="2" t="s">
        <v>22</v>
      </c>
      <c r="F2306" s="2" t="s">
        <v>20</v>
      </c>
      <c r="G2306" s="2" t="n">
        <v>35</v>
      </c>
      <c r="H2306" s="2" t="n">
        <v>7</v>
      </c>
      <c r="I2306" s="3" t="n">
        <v>147936.42</v>
      </c>
      <c r="J2306" s="2" t="n">
        <v>1</v>
      </c>
      <c r="K2306" s="2" t="n">
        <v>1</v>
      </c>
      <c r="L2306" s="2" t="n">
        <v>1</v>
      </c>
      <c r="M2306" s="3" t="n">
        <v>106785.7</v>
      </c>
      <c r="N2306" s="2" t="n">
        <v>0</v>
      </c>
      <c r="O2306" s="2" t="str">
        <f aca="false">IF(AND(L2306=1,J2306&gt;=2),"Active Engaged",IF(AND(L2306=1,J2306=1),"Active Low-Product",IF(AND(L2306=0,J2306&gt;=2),"Inactive Multi-Product","Inactive Disengaged")))</f>
        <v>Active Low-Product</v>
      </c>
      <c r="P2306" s="2" t="str">
        <f aca="false">IF(I2306&gt;=MEDIAN($I$2:$I$10001),"High","Low")</f>
        <v>High</v>
      </c>
      <c r="Q2306" s="2" t="n">
        <f aca="false">L2306+IF(J2306&gt;=2,1,0)+K2306+IF(H2306&gt;=5,1,0)</f>
        <v>3</v>
      </c>
      <c r="R2306" s="2" t="n">
        <f aca="false">IF(AND(L2306=0,P2306="High"),1,0)</f>
        <v>0</v>
      </c>
    </row>
    <row r="2307" customFormat="false" ht="15" hidden="false" customHeight="false" outlineLevel="0" collapsed="false">
      <c r="A2307" s="2" t="n">
        <v>2025</v>
      </c>
      <c r="B2307" s="2" t="n">
        <v>15576945</v>
      </c>
      <c r="C2307" s="2" t="s">
        <v>57</v>
      </c>
      <c r="D2307" s="2" t="n">
        <v>582</v>
      </c>
      <c r="E2307" s="2" t="s">
        <v>19</v>
      </c>
      <c r="F2307" s="2" t="s">
        <v>27</v>
      </c>
      <c r="G2307" s="2" t="n">
        <v>29</v>
      </c>
      <c r="H2307" s="2" t="n">
        <v>0</v>
      </c>
      <c r="I2307" s="3" t="n">
        <v>0</v>
      </c>
      <c r="J2307" s="2" t="n">
        <v>1</v>
      </c>
      <c r="K2307" s="2" t="n">
        <v>1</v>
      </c>
      <c r="L2307" s="2" t="n">
        <v>0</v>
      </c>
      <c r="M2307" s="3" t="n">
        <v>142516.35</v>
      </c>
      <c r="N2307" s="2" t="n">
        <v>0</v>
      </c>
      <c r="O2307" s="2" t="str">
        <f aca="false">IF(AND(L2307=1,J2307&gt;=2),"Active Engaged",IF(AND(L2307=1,J2307=1),"Active Low-Product",IF(AND(L2307=0,J2307&gt;=2),"Inactive Multi-Product","Inactive Disengaged")))</f>
        <v>Inactive Disengaged</v>
      </c>
      <c r="P2307" s="2" t="str">
        <f aca="false">IF(I2307&gt;=MEDIAN($I$2:$I$10001),"High","Low")</f>
        <v>Low</v>
      </c>
      <c r="Q2307" s="2" t="n">
        <f aca="false">L2307+IF(J2307&gt;=2,1,0)+K2307+IF(H2307&gt;=5,1,0)</f>
        <v>1</v>
      </c>
      <c r="R2307" s="2" t="n">
        <f aca="false">IF(AND(L2307=0,P2307="High"),1,0)</f>
        <v>0</v>
      </c>
    </row>
    <row r="2308" customFormat="false" ht="15" hidden="false" customHeight="false" outlineLevel="0" collapsed="false">
      <c r="A2308" s="2" t="n">
        <v>2025</v>
      </c>
      <c r="B2308" s="2" t="n">
        <v>15602034</v>
      </c>
      <c r="C2308" s="2" t="s">
        <v>1327</v>
      </c>
      <c r="D2308" s="2" t="n">
        <v>697</v>
      </c>
      <c r="E2308" s="2" t="s">
        <v>19</v>
      </c>
      <c r="F2308" s="2" t="s">
        <v>20</v>
      </c>
      <c r="G2308" s="2" t="n">
        <v>34</v>
      </c>
      <c r="H2308" s="2" t="n">
        <v>2</v>
      </c>
      <c r="I2308" s="3" t="n">
        <v>126558.92</v>
      </c>
      <c r="J2308" s="2" t="n">
        <v>1</v>
      </c>
      <c r="K2308" s="2" t="n">
        <v>1</v>
      </c>
      <c r="L2308" s="2" t="n">
        <v>0</v>
      </c>
      <c r="M2308" s="3" t="n">
        <v>73334.43</v>
      </c>
      <c r="N2308" s="2" t="n">
        <v>0</v>
      </c>
      <c r="O2308" s="2" t="str">
        <f aca="false">IF(AND(L2308=1,J2308&gt;=2),"Active Engaged",IF(AND(L2308=1,J2308=1),"Active Low-Product",IF(AND(L2308=0,J2308&gt;=2),"Inactive Multi-Product","Inactive Disengaged")))</f>
        <v>Inactive Disengaged</v>
      </c>
      <c r="P2308" s="2" t="str">
        <f aca="false">IF(I2308&gt;=MEDIAN($I$2:$I$10001),"High","Low")</f>
        <v>High</v>
      </c>
      <c r="Q2308" s="2" t="n">
        <f aca="false">L2308+IF(J2308&gt;=2,1,0)+K2308+IF(H2308&gt;=5,1,0)</f>
        <v>1</v>
      </c>
      <c r="R2308" s="2" t="n">
        <f aca="false">IF(AND(L2308=0,P2308="High"),1,0)</f>
        <v>1</v>
      </c>
    </row>
    <row r="2309" customFormat="false" ht="15" hidden="false" customHeight="false" outlineLevel="0" collapsed="false">
      <c r="A2309" s="2" t="n">
        <v>2025</v>
      </c>
      <c r="B2309" s="2" t="n">
        <v>15732020</v>
      </c>
      <c r="C2309" s="2" t="s">
        <v>1328</v>
      </c>
      <c r="D2309" s="2" t="n">
        <v>610</v>
      </c>
      <c r="E2309" s="2" t="s">
        <v>30</v>
      </c>
      <c r="F2309" s="2" t="s">
        <v>27</v>
      </c>
      <c r="G2309" s="2" t="n">
        <v>57</v>
      </c>
      <c r="H2309" s="2" t="n">
        <v>6</v>
      </c>
      <c r="I2309" s="3" t="n">
        <v>106938.11</v>
      </c>
      <c r="J2309" s="2" t="n">
        <v>2</v>
      </c>
      <c r="K2309" s="2" t="n">
        <v>0</v>
      </c>
      <c r="L2309" s="2" t="n">
        <v>1</v>
      </c>
      <c r="M2309" s="3" t="n">
        <v>186612.47</v>
      </c>
      <c r="N2309" s="2" t="n">
        <v>0</v>
      </c>
      <c r="O2309" s="2" t="str">
        <f aca="false">IF(AND(L2309=1,J2309&gt;=2),"Active Engaged",IF(AND(L2309=1,J2309=1),"Active Low-Product",IF(AND(L2309=0,J2309&gt;=2),"Inactive Multi-Product","Inactive Disengaged")))</f>
        <v>Active Engaged</v>
      </c>
      <c r="P2309" s="2" t="str">
        <f aca="false">IF(I2309&gt;=MEDIAN($I$2:$I$10001),"High","Low")</f>
        <v>High</v>
      </c>
      <c r="Q2309" s="2" t="n">
        <f aca="false">L2309+IF(J2309&gt;=2,1,0)+K2309+IF(H2309&gt;=5,1,0)</f>
        <v>3</v>
      </c>
      <c r="R2309" s="2" t="n">
        <f aca="false">IF(AND(L2309=0,P2309="High"),1,0)</f>
        <v>0</v>
      </c>
    </row>
    <row r="2310" customFormat="false" ht="15" hidden="false" customHeight="false" outlineLevel="0" collapsed="false">
      <c r="A2310" s="2" t="n">
        <v>2025</v>
      </c>
      <c r="B2310" s="2" t="n">
        <v>15611029</v>
      </c>
      <c r="C2310" s="2" t="s">
        <v>380</v>
      </c>
      <c r="D2310" s="2" t="n">
        <v>488</v>
      </c>
      <c r="E2310" s="2" t="s">
        <v>30</v>
      </c>
      <c r="F2310" s="2" t="s">
        <v>20</v>
      </c>
      <c r="G2310" s="2" t="n">
        <v>33</v>
      </c>
      <c r="H2310" s="2" t="n">
        <v>4</v>
      </c>
      <c r="I2310" s="3" t="n">
        <v>140002.35</v>
      </c>
      <c r="J2310" s="2" t="n">
        <v>1</v>
      </c>
      <c r="K2310" s="2" t="n">
        <v>1</v>
      </c>
      <c r="L2310" s="2" t="n">
        <v>0</v>
      </c>
      <c r="M2310" s="3" t="n">
        <v>123613.81</v>
      </c>
      <c r="N2310" s="2" t="n">
        <v>0</v>
      </c>
      <c r="O2310" s="2" t="str">
        <f aca="false">IF(AND(L2310=1,J2310&gt;=2),"Active Engaged",IF(AND(L2310=1,J2310=1),"Active Low-Product",IF(AND(L2310=0,J2310&gt;=2),"Inactive Multi-Product","Inactive Disengaged")))</f>
        <v>Inactive Disengaged</v>
      </c>
      <c r="P2310" s="2" t="str">
        <f aca="false">IF(I2310&gt;=MEDIAN($I$2:$I$10001),"High","Low")</f>
        <v>High</v>
      </c>
      <c r="Q2310" s="2" t="n">
        <f aca="false">L2310+IF(J2310&gt;=2,1,0)+K2310+IF(H2310&gt;=5,1,0)</f>
        <v>1</v>
      </c>
      <c r="R2310" s="2" t="n">
        <f aca="false">IF(AND(L2310=0,P2310="High"),1,0)</f>
        <v>1</v>
      </c>
    </row>
    <row r="2311" customFormat="false" ht="15" hidden="false" customHeight="false" outlineLevel="0" collapsed="false">
      <c r="A2311" s="2" t="n">
        <v>2025</v>
      </c>
      <c r="B2311" s="2" t="n">
        <v>15621210</v>
      </c>
      <c r="C2311" s="2" t="s">
        <v>348</v>
      </c>
      <c r="D2311" s="2" t="n">
        <v>599</v>
      </c>
      <c r="E2311" s="2" t="s">
        <v>30</v>
      </c>
      <c r="F2311" s="2" t="s">
        <v>27</v>
      </c>
      <c r="G2311" s="2" t="n">
        <v>46</v>
      </c>
      <c r="H2311" s="2" t="n">
        <v>9</v>
      </c>
      <c r="I2311" s="3" t="n">
        <v>123444.72</v>
      </c>
      <c r="J2311" s="2" t="n">
        <v>1</v>
      </c>
      <c r="K2311" s="2" t="n">
        <v>1</v>
      </c>
      <c r="L2311" s="2" t="n">
        <v>1</v>
      </c>
      <c r="M2311" s="3" t="n">
        <v>31368.08</v>
      </c>
      <c r="N2311" s="2" t="n">
        <v>1</v>
      </c>
      <c r="O2311" s="2" t="str">
        <f aca="false">IF(AND(L2311=1,J2311&gt;=2),"Active Engaged",IF(AND(L2311=1,J2311=1),"Active Low-Product",IF(AND(L2311=0,J2311&gt;=2),"Inactive Multi-Product","Inactive Disengaged")))</f>
        <v>Active Low-Product</v>
      </c>
      <c r="P2311" s="2" t="str">
        <f aca="false">IF(I2311&gt;=MEDIAN($I$2:$I$10001),"High","Low")</f>
        <v>High</v>
      </c>
      <c r="Q2311" s="2" t="n">
        <f aca="false">L2311+IF(J2311&gt;=2,1,0)+K2311+IF(H2311&gt;=5,1,0)</f>
        <v>3</v>
      </c>
      <c r="R2311" s="2" t="n">
        <f aca="false">IF(AND(L2311=0,P2311="High"),1,0)</f>
        <v>0</v>
      </c>
    </row>
    <row r="2312" customFormat="false" ht="15" hidden="false" customHeight="false" outlineLevel="0" collapsed="false">
      <c r="A2312" s="2" t="n">
        <v>2025</v>
      </c>
      <c r="B2312" s="2" t="n">
        <v>15569222</v>
      </c>
      <c r="C2312" s="2" t="s">
        <v>1329</v>
      </c>
      <c r="D2312" s="2" t="n">
        <v>781</v>
      </c>
      <c r="E2312" s="2" t="s">
        <v>19</v>
      </c>
      <c r="F2312" s="2" t="s">
        <v>27</v>
      </c>
      <c r="G2312" s="2" t="n">
        <v>32</v>
      </c>
      <c r="H2312" s="2" t="n">
        <v>6</v>
      </c>
      <c r="I2312" s="3" t="n">
        <v>147107.91</v>
      </c>
      <c r="J2312" s="2" t="n">
        <v>1</v>
      </c>
      <c r="K2312" s="2" t="n">
        <v>1</v>
      </c>
      <c r="L2312" s="2" t="n">
        <v>1</v>
      </c>
      <c r="M2312" s="3" t="n">
        <v>40066.95</v>
      </c>
      <c r="N2312" s="2" t="n">
        <v>0</v>
      </c>
      <c r="O2312" s="2" t="str">
        <f aca="false">IF(AND(L2312=1,J2312&gt;=2),"Active Engaged",IF(AND(L2312=1,J2312=1),"Active Low-Product",IF(AND(L2312=0,J2312&gt;=2),"Inactive Multi-Product","Inactive Disengaged")))</f>
        <v>Active Low-Product</v>
      </c>
      <c r="P2312" s="2" t="str">
        <f aca="false">IF(I2312&gt;=MEDIAN($I$2:$I$10001),"High","Low")</f>
        <v>High</v>
      </c>
      <c r="Q2312" s="2" t="n">
        <f aca="false">L2312+IF(J2312&gt;=2,1,0)+K2312+IF(H2312&gt;=5,1,0)</f>
        <v>3</v>
      </c>
      <c r="R2312" s="2" t="n">
        <f aca="false">IF(AND(L2312=0,P2312="High"),1,0)</f>
        <v>0</v>
      </c>
    </row>
    <row r="2313" customFormat="false" ht="15" hidden="false" customHeight="false" outlineLevel="0" collapsed="false">
      <c r="A2313" s="2" t="n">
        <v>2025</v>
      </c>
      <c r="B2313" s="2" t="n">
        <v>15664639</v>
      </c>
      <c r="C2313" s="2" t="s">
        <v>684</v>
      </c>
      <c r="D2313" s="2" t="n">
        <v>645</v>
      </c>
      <c r="E2313" s="2" t="s">
        <v>19</v>
      </c>
      <c r="F2313" s="2" t="s">
        <v>27</v>
      </c>
      <c r="G2313" s="2" t="n">
        <v>19</v>
      </c>
      <c r="H2313" s="2" t="n">
        <v>9</v>
      </c>
      <c r="I2313" s="3" t="n">
        <v>128514.84</v>
      </c>
      <c r="J2313" s="2" t="n">
        <v>1</v>
      </c>
      <c r="K2313" s="2" t="n">
        <v>0</v>
      </c>
      <c r="L2313" s="2" t="n">
        <v>0</v>
      </c>
      <c r="M2313" s="3" t="n">
        <v>175969.19</v>
      </c>
      <c r="N2313" s="2" t="n">
        <v>0</v>
      </c>
      <c r="O2313" s="2" t="str">
        <f aca="false">IF(AND(L2313=1,J2313&gt;=2),"Active Engaged",IF(AND(L2313=1,J2313=1),"Active Low-Product",IF(AND(L2313=0,J2313&gt;=2),"Inactive Multi-Product","Inactive Disengaged")))</f>
        <v>Inactive Disengaged</v>
      </c>
      <c r="P2313" s="2" t="str">
        <f aca="false">IF(I2313&gt;=MEDIAN($I$2:$I$10001),"High","Low")</f>
        <v>High</v>
      </c>
      <c r="Q2313" s="2" t="n">
        <f aca="false">L2313+IF(J2313&gt;=2,1,0)+K2313+IF(H2313&gt;=5,1,0)</f>
        <v>1</v>
      </c>
      <c r="R2313" s="2" t="n">
        <f aca="false">IF(AND(L2313=0,P2313="High"),1,0)</f>
        <v>1</v>
      </c>
    </row>
    <row r="2314" customFormat="false" ht="15" hidden="false" customHeight="false" outlineLevel="0" collapsed="false">
      <c r="A2314" s="2" t="n">
        <v>2025</v>
      </c>
      <c r="B2314" s="2" t="n">
        <v>15724223</v>
      </c>
      <c r="C2314" s="2" t="s">
        <v>1330</v>
      </c>
      <c r="D2314" s="2" t="n">
        <v>545</v>
      </c>
      <c r="E2314" s="2" t="s">
        <v>19</v>
      </c>
      <c r="F2314" s="2" t="s">
        <v>20</v>
      </c>
      <c r="G2314" s="2" t="n">
        <v>55</v>
      </c>
      <c r="H2314" s="2" t="n">
        <v>5</v>
      </c>
      <c r="I2314" s="3" t="n">
        <v>0</v>
      </c>
      <c r="J2314" s="2" t="n">
        <v>1</v>
      </c>
      <c r="K2314" s="2" t="n">
        <v>0</v>
      </c>
      <c r="L2314" s="2" t="n">
        <v>0</v>
      </c>
      <c r="M2314" s="3" t="n">
        <v>10034.77</v>
      </c>
      <c r="N2314" s="2" t="n">
        <v>1</v>
      </c>
      <c r="O2314" s="2" t="str">
        <f aca="false">IF(AND(L2314=1,J2314&gt;=2),"Active Engaged",IF(AND(L2314=1,J2314=1),"Active Low-Product",IF(AND(L2314=0,J2314&gt;=2),"Inactive Multi-Product","Inactive Disengaged")))</f>
        <v>Inactive Disengaged</v>
      </c>
      <c r="P2314" s="2" t="str">
        <f aca="false">IF(I2314&gt;=MEDIAN($I$2:$I$10001),"High","Low")</f>
        <v>Low</v>
      </c>
      <c r="Q2314" s="2" t="n">
        <f aca="false">L2314+IF(J2314&gt;=2,1,0)+K2314+IF(H2314&gt;=5,1,0)</f>
        <v>1</v>
      </c>
      <c r="R2314" s="2" t="n">
        <f aca="false">IF(AND(L2314=0,P2314="High"),1,0)</f>
        <v>0</v>
      </c>
    </row>
    <row r="2315" customFormat="false" ht="15" hidden="false" customHeight="false" outlineLevel="0" collapsed="false">
      <c r="A2315" s="2" t="n">
        <v>2025</v>
      </c>
      <c r="B2315" s="2" t="n">
        <v>15644621</v>
      </c>
      <c r="C2315" s="2" t="s">
        <v>816</v>
      </c>
      <c r="D2315" s="2" t="n">
        <v>597</v>
      </c>
      <c r="E2315" s="2" t="s">
        <v>30</v>
      </c>
      <c r="F2315" s="2" t="s">
        <v>20</v>
      </c>
      <c r="G2315" s="2" t="n">
        <v>40</v>
      </c>
      <c r="H2315" s="2" t="n">
        <v>9</v>
      </c>
      <c r="I2315" s="3" t="n">
        <v>106756.01</v>
      </c>
      <c r="J2315" s="2" t="n">
        <v>2</v>
      </c>
      <c r="K2315" s="2" t="n">
        <v>1</v>
      </c>
      <c r="L2315" s="2" t="n">
        <v>0</v>
      </c>
      <c r="M2315" s="3" t="n">
        <v>151167.94</v>
      </c>
      <c r="N2315" s="2" t="n">
        <v>0</v>
      </c>
      <c r="O2315" s="2" t="str">
        <f aca="false">IF(AND(L2315=1,J2315&gt;=2),"Active Engaged",IF(AND(L2315=1,J2315=1),"Active Low-Product",IF(AND(L2315=0,J2315&gt;=2),"Inactive Multi-Product","Inactive Disengaged")))</f>
        <v>Inactive Multi-Product</v>
      </c>
      <c r="P2315" s="2" t="str">
        <f aca="false">IF(I2315&gt;=MEDIAN($I$2:$I$10001),"High","Low")</f>
        <v>High</v>
      </c>
      <c r="Q2315" s="2" t="n">
        <f aca="false">L2315+IF(J2315&gt;=2,1,0)+K2315+IF(H2315&gt;=5,1,0)</f>
        <v>3</v>
      </c>
      <c r="R2315" s="2" t="n">
        <f aca="false">IF(AND(L2315=0,P2315="High"),1,0)</f>
        <v>1</v>
      </c>
    </row>
    <row r="2316" customFormat="false" ht="15" hidden="false" customHeight="false" outlineLevel="0" collapsed="false">
      <c r="A2316" s="2" t="n">
        <v>2025</v>
      </c>
      <c r="B2316" s="2" t="n">
        <v>15756056</v>
      </c>
      <c r="C2316" s="2" t="s">
        <v>213</v>
      </c>
      <c r="D2316" s="2" t="n">
        <v>561</v>
      </c>
      <c r="E2316" s="2" t="s">
        <v>22</v>
      </c>
      <c r="F2316" s="2" t="s">
        <v>20</v>
      </c>
      <c r="G2316" s="2" t="n">
        <v>28</v>
      </c>
      <c r="H2316" s="2" t="n">
        <v>3</v>
      </c>
      <c r="I2316" s="3" t="n">
        <v>0</v>
      </c>
      <c r="J2316" s="2" t="n">
        <v>2</v>
      </c>
      <c r="K2316" s="2" t="n">
        <v>1</v>
      </c>
      <c r="L2316" s="2" t="n">
        <v>0</v>
      </c>
      <c r="M2316" s="3" t="n">
        <v>191387.76</v>
      </c>
      <c r="N2316" s="2" t="n">
        <v>0</v>
      </c>
      <c r="O2316" s="2" t="str">
        <f aca="false">IF(AND(L2316=1,J2316&gt;=2),"Active Engaged",IF(AND(L2316=1,J2316=1),"Active Low-Product",IF(AND(L2316=0,J2316&gt;=2),"Inactive Multi-Product","Inactive Disengaged")))</f>
        <v>Inactive Multi-Product</v>
      </c>
      <c r="P2316" s="2" t="str">
        <f aca="false">IF(I2316&gt;=MEDIAN($I$2:$I$10001),"High","Low")</f>
        <v>Low</v>
      </c>
      <c r="Q2316" s="2" t="n">
        <f aca="false">L2316+IF(J2316&gt;=2,1,0)+K2316+IF(H2316&gt;=5,1,0)</f>
        <v>2</v>
      </c>
      <c r="R2316" s="2" t="n">
        <f aca="false">IF(AND(L2316=0,P2316="High"),1,0)</f>
        <v>0</v>
      </c>
    </row>
    <row r="2317" customFormat="false" ht="15" hidden="false" customHeight="false" outlineLevel="0" collapsed="false">
      <c r="A2317" s="2" t="n">
        <v>2025</v>
      </c>
      <c r="B2317" s="2" t="n">
        <v>15700353</v>
      </c>
      <c r="C2317" s="2" t="s">
        <v>417</v>
      </c>
      <c r="D2317" s="2" t="n">
        <v>662</v>
      </c>
      <c r="E2317" s="2" t="s">
        <v>19</v>
      </c>
      <c r="F2317" s="2" t="s">
        <v>20</v>
      </c>
      <c r="G2317" s="2" t="n">
        <v>37</v>
      </c>
      <c r="H2317" s="2" t="n">
        <v>6</v>
      </c>
      <c r="I2317" s="3" t="n">
        <v>0</v>
      </c>
      <c r="J2317" s="2" t="n">
        <v>2</v>
      </c>
      <c r="K2317" s="2" t="n">
        <v>1</v>
      </c>
      <c r="L2317" s="2" t="n">
        <v>0</v>
      </c>
      <c r="M2317" s="3" t="n">
        <v>51229.17</v>
      </c>
      <c r="N2317" s="2" t="n">
        <v>0</v>
      </c>
      <c r="O2317" s="2" t="str">
        <f aca="false">IF(AND(L2317=1,J2317&gt;=2),"Active Engaged",IF(AND(L2317=1,J2317=1),"Active Low-Product",IF(AND(L2317=0,J2317&gt;=2),"Inactive Multi-Product","Inactive Disengaged")))</f>
        <v>Inactive Multi-Product</v>
      </c>
      <c r="P2317" s="2" t="str">
        <f aca="false">IF(I2317&gt;=MEDIAN($I$2:$I$10001),"High","Low")</f>
        <v>Low</v>
      </c>
      <c r="Q2317" s="2" t="n">
        <f aca="false">L2317+IF(J2317&gt;=2,1,0)+K2317+IF(H2317&gt;=5,1,0)</f>
        <v>3</v>
      </c>
      <c r="R2317" s="2" t="n">
        <f aca="false">IF(AND(L2317=0,P2317="High"),1,0)</f>
        <v>0</v>
      </c>
    </row>
    <row r="2318" customFormat="false" ht="15" hidden="false" customHeight="false" outlineLevel="0" collapsed="false">
      <c r="A2318" s="2" t="n">
        <v>2025</v>
      </c>
      <c r="B2318" s="2" t="n">
        <v>15624388</v>
      </c>
      <c r="C2318" s="2" t="s">
        <v>40</v>
      </c>
      <c r="D2318" s="2" t="n">
        <v>649</v>
      </c>
      <c r="E2318" s="2" t="s">
        <v>30</v>
      </c>
      <c r="F2318" s="2" t="s">
        <v>20</v>
      </c>
      <c r="G2318" s="2" t="n">
        <v>50</v>
      </c>
      <c r="H2318" s="2" t="n">
        <v>5</v>
      </c>
      <c r="I2318" s="3" t="n">
        <v>155393.32</v>
      </c>
      <c r="J2318" s="2" t="n">
        <v>1</v>
      </c>
      <c r="K2318" s="2" t="n">
        <v>1</v>
      </c>
      <c r="L2318" s="2" t="n">
        <v>1</v>
      </c>
      <c r="M2318" s="3" t="n">
        <v>87351.42</v>
      </c>
      <c r="N2318" s="2" t="n">
        <v>1</v>
      </c>
      <c r="O2318" s="2" t="str">
        <f aca="false">IF(AND(L2318=1,J2318&gt;=2),"Active Engaged",IF(AND(L2318=1,J2318=1),"Active Low-Product",IF(AND(L2318=0,J2318&gt;=2),"Inactive Multi-Product","Inactive Disengaged")))</f>
        <v>Active Low-Product</v>
      </c>
      <c r="P2318" s="2" t="str">
        <f aca="false">IF(I2318&gt;=MEDIAN($I$2:$I$10001),"High","Low")</f>
        <v>High</v>
      </c>
      <c r="Q2318" s="2" t="n">
        <f aca="false">L2318+IF(J2318&gt;=2,1,0)+K2318+IF(H2318&gt;=5,1,0)</f>
        <v>3</v>
      </c>
      <c r="R2318" s="2" t="n">
        <f aca="false">IF(AND(L2318=0,P2318="High"),1,0)</f>
        <v>0</v>
      </c>
    </row>
    <row r="2319" customFormat="false" ht="15" hidden="false" customHeight="false" outlineLevel="0" collapsed="false">
      <c r="A2319" s="2" t="n">
        <v>2025</v>
      </c>
      <c r="B2319" s="2" t="n">
        <v>15627212</v>
      </c>
      <c r="C2319" s="2" t="s">
        <v>239</v>
      </c>
      <c r="D2319" s="2" t="n">
        <v>630</v>
      </c>
      <c r="E2319" s="2" t="s">
        <v>19</v>
      </c>
      <c r="F2319" s="2" t="s">
        <v>20</v>
      </c>
      <c r="G2319" s="2" t="n">
        <v>36</v>
      </c>
      <c r="H2319" s="2" t="n">
        <v>2</v>
      </c>
      <c r="I2319" s="3" t="n">
        <v>110414.48</v>
      </c>
      <c r="J2319" s="2" t="n">
        <v>1</v>
      </c>
      <c r="K2319" s="2" t="n">
        <v>1</v>
      </c>
      <c r="L2319" s="2" t="n">
        <v>1</v>
      </c>
      <c r="M2319" s="3" t="n">
        <v>48984.95</v>
      </c>
      <c r="N2319" s="2" t="n">
        <v>0</v>
      </c>
      <c r="O2319" s="2" t="str">
        <f aca="false">IF(AND(L2319=1,J2319&gt;=2),"Active Engaged",IF(AND(L2319=1,J2319=1),"Active Low-Product",IF(AND(L2319=0,J2319&gt;=2),"Inactive Multi-Product","Inactive Disengaged")))</f>
        <v>Active Low-Product</v>
      </c>
      <c r="P2319" s="2" t="str">
        <f aca="false">IF(I2319&gt;=MEDIAN($I$2:$I$10001),"High","Low")</f>
        <v>High</v>
      </c>
      <c r="Q2319" s="2" t="n">
        <f aca="false">L2319+IF(J2319&gt;=2,1,0)+K2319+IF(H2319&gt;=5,1,0)</f>
        <v>2</v>
      </c>
      <c r="R2319" s="2" t="n">
        <f aca="false">IF(AND(L2319=0,P2319="High"),1,0)</f>
        <v>0</v>
      </c>
    </row>
    <row r="2320" customFormat="false" ht="15" hidden="false" customHeight="false" outlineLevel="0" collapsed="false">
      <c r="A2320" s="2" t="n">
        <v>2025</v>
      </c>
      <c r="B2320" s="2" t="n">
        <v>15648005</v>
      </c>
      <c r="C2320" s="2" t="s">
        <v>328</v>
      </c>
      <c r="D2320" s="2" t="n">
        <v>672</v>
      </c>
      <c r="E2320" s="2" t="s">
        <v>22</v>
      </c>
      <c r="F2320" s="2" t="s">
        <v>27</v>
      </c>
      <c r="G2320" s="2" t="n">
        <v>33</v>
      </c>
      <c r="H2320" s="2" t="n">
        <v>2</v>
      </c>
      <c r="I2320" s="3" t="n">
        <v>0</v>
      </c>
      <c r="J2320" s="2" t="n">
        <v>2</v>
      </c>
      <c r="K2320" s="2" t="n">
        <v>1</v>
      </c>
      <c r="L2320" s="2" t="n">
        <v>1</v>
      </c>
      <c r="M2320" s="3" t="n">
        <v>182738</v>
      </c>
      <c r="N2320" s="2" t="n">
        <v>0</v>
      </c>
      <c r="O2320" s="2" t="str">
        <f aca="false">IF(AND(L2320=1,J2320&gt;=2),"Active Engaged",IF(AND(L2320=1,J2320=1),"Active Low-Product",IF(AND(L2320=0,J2320&gt;=2),"Inactive Multi-Product","Inactive Disengaged")))</f>
        <v>Active Engaged</v>
      </c>
      <c r="P2320" s="2" t="str">
        <f aca="false">IF(I2320&gt;=MEDIAN($I$2:$I$10001),"High","Low")</f>
        <v>Low</v>
      </c>
      <c r="Q2320" s="2" t="n">
        <f aca="false">L2320+IF(J2320&gt;=2,1,0)+K2320+IF(H2320&gt;=5,1,0)</f>
        <v>3</v>
      </c>
      <c r="R2320" s="2" t="n">
        <f aca="false">IF(AND(L2320=0,P2320="High"),1,0)</f>
        <v>0</v>
      </c>
    </row>
    <row r="2321" customFormat="false" ht="15" hidden="false" customHeight="false" outlineLevel="0" collapsed="false">
      <c r="A2321" s="2" t="n">
        <v>2025</v>
      </c>
      <c r="B2321" s="2" t="n">
        <v>15681446</v>
      </c>
      <c r="C2321" s="2" t="s">
        <v>184</v>
      </c>
      <c r="D2321" s="2" t="n">
        <v>636</v>
      </c>
      <c r="E2321" s="2" t="s">
        <v>30</v>
      </c>
      <c r="F2321" s="2" t="s">
        <v>20</v>
      </c>
      <c r="G2321" s="2" t="n">
        <v>37</v>
      </c>
      <c r="H2321" s="2" t="n">
        <v>9</v>
      </c>
      <c r="I2321" s="3" t="n">
        <v>157098.52</v>
      </c>
      <c r="J2321" s="2" t="n">
        <v>1</v>
      </c>
      <c r="K2321" s="2" t="n">
        <v>1</v>
      </c>
      <c r="L2321" s="2" t="n">
        <v>1</v>
      </c>
      <c r="M2321" s="3" t="n">
        <v>153535.27</v>
      </c>
      <c r="N2321" s="2" t="n">
        <v>0</v>
      </c>
      <c r="O2321" s="2" t="str">
        <f aca="false">IF(AND(L2321=1,J2321&gt;=2),"Active Engaged",IF(AND(L2321=1,J2321=1),"Active Low-Product",IF(AND(L2321=0,J2321&gt;=2),"Inactive Multi-Product","Inactive Disengaged")))</f>
        <v>Active Low-Product</v>
      </c>
      <c r="P2321" s="2" t="str">
        <f aca="false">IF(I2321&gt;=MEDIAN($I$2:$I$10001),"High","Low")</f>
        <v>High</v>
      </c>
      <c r="Q2321" s="2" t="n">
        <f aca="false">L2321+IF(J2321&gt;=2,1,0)+K2321+IF(H2321&gt;=5,1,0)</f>
        <v>3</v>
      </c>
      <c r="R2321" s="2" t="n">
        <f aca="false">IF(AND(L2321=0,P2321="High"),1,0)</f>
        <v>0</v>
      </c>
    </row>
    <row r="2322" customFormat="false" ht="15" hidden="false" customHeight="false" outlineLevel="0" collapsed="false">
      <c r="A2322" s="2" t="n">
        <v>2025</v>
      </c>
      <c r="B2322" s="2" t="n">
        <v>15775888</v>
      </c>
      <c r="C2322" s="2" t="s">
        <v>43</v>
      </c>
      <c r="D2322" s="2" t="n">
        <v>593</v>
      </c>
      <c r="E2322" s="2" t="s">
        <v>30</v>
      </c>
      <c r="F2322" s="2" t="s">
        <v>20</v>
      </c>
      <c r="G2322" s="2" t="n">
        <v>38</v>
      </c>
      <c r="H2322" s="2" t="n">
        <v>5</v>
      </c>
      <c r="I2322" s="3" t="n">
        <v>85626.6</v>
      </c>
      <c r="J2322" s="2" t="n">
        <v>1</v>
      </c>
      <c r="K2322" s="2" t="n">
        <v>1</v>
      </c>
      <c r="L2322" s="2" t="n">
        <v>1</v>
      </c>
      <c r="M2322" s="3" t="n">
        <v>125079.65</v>
      </c>
      <c r="N2322" s="2" t="n">
        <v>0</v>
      </c>
      <c r="O2322" s="2" t="str">
        <f aca="false">IF(AND(L2322=1,J2322&gt;=2),"Active Engaged",IF(AND(L2322=1,J2322=1),"Active Low-Product",IF(AND(L2322=0,J2322&gt;=2),"Inactive Multi-Product","Inactive Disengaged")))</f>
        <v>Active Low-Product</v>
      </c>
      <c r="P2322" s="2" t="str">
        <f aca="false">IF(I2322&gt;=MEDIAN($I$2:$I$10001),"High","Low")</f>
        <v>Low</v>
      </c>
      <c r="Q2322" s="2" t="n">
        <f aca="false">L2322+IF(J2322&gt;=2,1,0)+K2322+IF(H2322&gt;=5,1,0)</f>
        <v>3</v>
      </c>
      <c r="R2322" s="2" t="n">
        <f aca="false">IF(AND(L2322=0,P2322="High"),1,0)</f>
        <v>0</v>
      </c>
    </row>
    <row r="2323" customFormat="false" ht="15" hidden="false" customHeight="false" outlineLevel="0" collapsed="false">
      <c r="A2323" s="2" t="n">
        <v>2025</v>
      </c>
      <c r="B2323" s="2" t="n">
        <v>15749019</v>
      </c>
      <c r="C2323" s="2" t="s">
        <v>1229</v>
      </c>
      <c r="D2323" s="2" t="n">
        <v>545</v>
      </c>
      <c r="E2323" s="2" t="s">
        <v>30</v>
      </c>
      <c r="F2323" s="2" t="s">
        <v>27</v>
      </c>
      <c r="G2323" s="2" t="n">
        <v>45</v>
      </c>
      <c r="H2323" s="2" t="n">
        <v>6</v>
      </c>
      <c r="I2323" s="3" t="n">
        <v>93796.42</v>
      </c>
      <c r="J2323" s="2" t="n">
        <v>2</v>
      </c>
      <c r="K2323" s="2" t="n">
        <v>1</v>
      </c>
      <c r="L2323" s="2" t="n">
        <v>1</v>
      </c>
      <c r="M2323" s="3" t="n">
        <v>162321.26</v>
      </c>
      <c r="N2323" s="2" t="n">
        <v>0</v>
      </c>
      <c r="O2323" s="2" t="str">
        <f aca="false">IF(AND(L2323=1,J2323&gt;=2),"Active Engaged",IF(AND(L2323=1,J2323=1),"Active Low-Product",IF(AND(L2323=0,J2323&gt;=2),"Inactive Multi-Product","Inactive Disengaged")))</f>
        <v>Active Engaged</v>
      </c>
      <c r="P2323" s="2" t="str">
        <f aca="false">IF(I2323&gt;=MEDIAN($I$2:$I$10001),"High","Low")</f>
        <v>Low</v>
      </c>
      <c r="Q2323" s="2" t="n">
        <f aca="false">L2323+IF(J2323&gt;=2,1,0)+K2323+IF(H2323&gt;=5,1,0)</f>
        <v>4</v>
      </c>
      <c r="R2323" s="2" t="n">
        <f aca="false">IF(AND(L2323=0,P2323="High"),1,0)</f>
        <v>0</v>
      </c>
    </row>
    <row r="2324" customFormat="false" ht="15" hidden="false" customHeight="false" outlineLevel="0" collapsed="false">
      <c r="A2324" s="2" t="n">
        <v>2025</v>
      </c>
      <c r="B2324" s="2" t="n">
        <v>15709928</v>
      </c>
      <c r="C2324" s="2" t="s">
        <v>712</v>
      </c>
      <c r="D2324" s="2" t="n">
        <v>567</v>
      </c>
      <c r="E2324" s="2" t="s">
        <v>22</v>
      </c>
      <c r="F2324" s="2" t="s">
        <v>20</v>
      </c>
      <c r="G2324" s="2" t="n">
        <v>41</v>
      </c>
      <c r="H2324" s="2" t="n">
        <v>1</v>
      </c>
      <c r="I2324" s="3" t="n">
        <v>0</v>
      </c>
      <c r="J2324" s="2" t="n">
        <v>2</v>
      </c>
      <c r="K2324" s="2" t="n">
        <v>1</v>
      </c>
      <c r="L2324" s="2" t="n">
        <v>0</v>
      </c>
      <c r="M2324" s="3" t="n">
        <v>3414.72</v>
      </c>
      <c r="N2324" s="2" t="n">
        <v>0</v>
      </c>
      <c r="O2324" s="2" t="str">
        <f aca="false">IF(AND(L2324=1,J2324&gt;=2),"Active Engaged",IF(AND(L2324=1,J2324=1),"Active Low-Product",IF(AND(L2324=0,J2324&gt;=2),"Inactive Multi-Product","Inactive Disengaged")))</f>
        <v>Inactive Multi-Product</v>
      </c>
      <c r="P2324" s="2" t="str">
        <f aca="false">IF(I2324&gt;=MEDIAN($I$2:$I$10001),"High","Low")</f>
        <v>Low</v>
      </c>
      <c r="Q2324" s="2" t="n">
        <f aca="false">L2324+IF(J2324&gt;=2,1,0)+K2324+IF(H2324&gt;=5,1,0)</f>
        <v>2</v>
      </c>
      <c r="R2324" s="2" t="n">
        <f aca="false">IF(AND(L2324=0,P2324="High"),1,0)</f>
        <v>0</v>
      </c>
    </row>
    <row r="2325" customFormat="false" ht="15" hidden="false" customHeight="false" outlineLevel="0" collapsed="false">
      <c r="A2325" s="2" t="n">
        <v>2025</v>
      </c>
      <c r="B2325" s="2" t="n">
        <v>15784676</v>
      </c>
      <c r="C2325" s="2" t="s">
        <v>120</v>
      </c>
      <c r="D2325" s="2" t="n">
        <v>583</v>
      </c>
      <c r="E2325" s="2" t="s">
        <v>19</v>
      </c>
      <c r="F2325" s="2" t="s">
        <v>27</v>
      </c>
      <c r="G2325" s="2" t="n">
        <v>51</v>
      </c>
      <c r="H2325" s="2" t="n">
        <v>6</v>
      </c>
      <c r="I2325" s="3" t="n">
        <v>125268.03</v>
      </c>
      <c r="J2325" s="2" t="n">
        <v>2</v>
      </c>
      <c r="K2325" s="2" t="n">
        <v>1</v>
      </c>
      <c r="L2325" s="2" t="n">
        <v>0</v>
      </c>
      <c r="M2325" s="3" t="n">
        <v>165082.25</v>
      </c>
      <c r="N2325" s="2" t="n">
        <v>0</v>
      </c>
      <c r="O2325" s="2" t="str">
        <f aca="false">IF(AND(L2325=1,J2325&gt;=2),"Active Engaged",IF(AND(L2325=1,J2325=1),"Active Low-Product",IF(AND(L2325=0,J2325&gt;=2),"Inactive Multi-Product","Inactive Disengaged")))</f>
        <v>Inactive Multi-Product</v>
      </c>
      <c r="P2325" s="2" t="str">
        <f aca="false">IF(I2325&gt;=MEDIAN($I$2:$I$10001),"High","Low")</f>
        <v>High</v>
      </c>
      <c r="Q2325" s="2" t="n">
        <f aca="false">L2325+IF(J2325&gt;=2,1,0)+K2325+IF(H2325&gt;=5,1,0)</f>
        <v>3</v>
      </c>
      <c r="R2325" s="2" t="n">
        <f aca="false">IF(AND(L2325=0,P2325="High"),1,0)</f>
        <v>1</v>
      </c>
    </row>
    <row r="2326" customFormat="false" ht="15" hidden="false" customHeight="false" outlineLevel="0" collapsed="false">
      <c r="A2326" s="2" t="n">
        <v>2025</v>
      </c>
      <c r="B2326" s="2" t="n">
        <v>15748116</v>
      </c>
      <c r="C2326" s="2" t="s">
        <v>142</v>
      </c>
      <c r="D2326" s="2" t="n">
        <v>681</v>
      </c>
      <c r="E2326" s="2" t="s">
        <v>19</v>
      </c>
      <c r="F2326" s="2" t="s">
        <v>20</v>
      </c>
      <c r="G2326" s="2" t="n">
        <v>29</v>
      </c>
      <c r="H2326" s="2" t="n">
        <v>2</v>
      </c>
      <c r="I2326" s="3" t="n">
        <v>148143.84</v>
      </c>
      <c r="J2326" s="2" t="n">
        <v>1</v>
      </c>
      <c r="K2326" s="2" t="n">
        <v>1</v>
      </c>
      <c r="L2326" s="2" t="n">
        <v>1</v>
      </c>
      <c r="M2326" s="3" t="n">
        <v>52021.39</v>
      </c>
      <c r="N2326" s="2" t="n">
        <v>0</v>
      </c>
      <c r="O2326" s="2" t="str">
        <f aca="false">IF(AND(L2326=1,J2326&gt;=2),"Active Engaged",IF(AND(L2326=1,J2326=1),"Active Low-Product",IF(AND(L2326=0,J2326&gt;=2),"Inactive Multi-Product","Inactive Disengaged")))</f>
        <v>Active Low-Product</v>
      </c>
      <c r="P2326" s="2" t="str">
        <f aca="false">IF(I2326&gt;=MEDIAN($I$2:$I$10001),"High","Low")</f>
        <v>High</v>
      </c>
      <c r="Q2326" s="2" t="n">
        <f aca="false">L2326+IF(J2326&gt;=2,1,0)+K2326+IF(H2326&gt;=5,1,0)</f>
        <v>2</v>
      </c>
      <c r="R2326" s="2" t="n">
        <f aca="false">IF(AND(L2326=0,P2326="High"),1,0)</f>
        <v>0</v>
      </c>
    </row>
    <row r="2327" customFormat="false" ht="15" hidden="false" customHeight="false" outlineLevel="0" collapsed="false">
      <c r="A2327" s="2" t="n">
        <v>2025</v>
      </c>
      <c r="B2327" s="2" t="n">
        <v>15612193</v>
      </c>
      <c r="C2327" s="2" t="s">
        <v>193</v>
      </c>
      <c r="D2327" s="2" t="n">
        <v>762</v>
      </c>
      <c r="E2327" s="2" t="s">
        <v>22</v>
      </c>
      <c r="F2327" s="2" t="s">
        <v>27</v>
      </c>
      <c r="G2327" s="2" t="n">
        <v>29</v>
      </c>
      <c r="H2327" s="2" t="n">
        <v>10</v>
      </c>
      <c r="I2327" s="3" t="n">
        <v>115545.33</v>
      </c>
      <c r="J2327" s="2" t="n">
        <v>2</v>
      </c>
      <c r="K2327" s="2" t="n">
        <v>1</v>
      </c>
      <c r="L2327" s="2" t="n">
        <v>0</v>
      </c>
      <c r="M2327" s="3" t="n">
        <v>148256.43</v>
      </c>
      <c r="N2327" s="2" t="n">
        <v>0</v>
      </c>
      <c r="O2327" s="2" t="str">
        <f aca="false">IF(AND(L2327=1,J2327&gt;=2),"Active Engaged",IF(AND(L2327=1,J2327=1),"Active Low-Product",IF(AND(L2327=0,J2327&gt;=2),"Inactive Multi-Product","Inactive Disengaged")))</f>
        <v>Inactive Multi-Product</v>
      </c>
      <c r="P2327" s="2" t="str">
        <f aca="false">IF(I2327&gt;=MEDIAN($I$2:$I$10001),"High","Low")</f>
        <v>High</v>
      </c>
      <c r="Q2327" s="2" t="n">
        <f aca="false">L2327+IF(J2327&gt;=2,1,0)+K2327+IF(H2327&gt;=5,1,0)</f>
        <v>3</v>
      </c>
      <c r="R2327" s="2" t="n">
        <f aca="false">IF(AND(L2327=0,P2327="High"),1,0)</f>
        <v>1</v>
      </c>
    </row>
    <row r="2328" customFormat="false" ht="15" hidden="false" customHeight="false" outlineLevel="0" collapsed="false">
      <c r="A2328" s="2" t="n">
        <v>2025</v>
      </c>
      <c r="B2328" s="2" t="n">
        <v>15762984</v>
      </c>
      <c r="C2328" s="2" t="s">
        <v>247</v>
      </c>
      <c r="D2328" s="2" t="n">
        <v>648</v>
      </c>
      <c r="E2328" s="2" t="s">
        <v>22</v>
      </c>
      <c r="F2328" s="2" t="s">
        <v>27</v>
      </c>
      <c r="G2328" s="2" t="n">
        <v>35</v>
      </c>
      <c r="H2328" s="2" t="n">
        <v>7</v>
      </c>
      <c r="I2328" s="3" t="n">
        <v>0</v>
      </c>
      <c r="J2328" s="2" t="n">
        <v>2</v>
      </c>
      <c r="K2328" s="2" t="n">
        <v>0</v>
      </c>
      <c r="L2328" s="2" t="n">
        <v>0</v>
      </c>
      <c r="M2328" s="3" t="n">
        <v>122899.01</v>
      </c>
      <c r="N2328" s="2" t="n">
        <v>0</v>
      </c>
      <c r="O2328" s="2" t="str">
        <f aca="false">IF(AND(L2328=1,J2328&gt;=2),"Active Engaged",IF(AND(L2328=1,J2328=1),"Active Low-Product",IF(AND(L2328=0,J2328&gt;=2),"Inactive Multi-Product","Inactive Disengaged")))</f>
        <v>Inactive Multi-Product</v>
      </c>
      <c r="P2328" s="2" t="str">
        <f aca="false">IF(I2328&gt;=MEDIAN($I$2:$I$10001),"High","Low")</f>
        <v>Low</v>
      </c>
      <c r="Q2328" s="2" t="n">
        <f aca="false">L2328+IF(J2328&gt;=2,1,0)+K2328+IF(H2328&gt;=5,1,0)</f>
        <v>2</v>
      </c>
      <c r="R2328" s="2" t="n">
        <f aca="false">IF(AND(L2328=0,P2328="High"),1,0)</f>
        <v>0</v>
      </c>
    </row>
    <row r="2329" customFormat="false" ht="15" hidden="false" customHeight="false" outlineLevel="0" collapsed="false">
      <c r="A2329" s="2" t="n">
        <v>2025</v>
      </c>
      <c r="B2329" s="2" t="n">
        <v>15613713</v>
      </c>
      <c r="C2329" s="2" t="s">
        <v>1120</v>
      </c>
      <c r="D2329" s="2" t="n">
        <v>644</v>
      </c>
      <c r="E2329" s="2" t="s">
        <v>19</v>
      </c>
      <c r="F2329" s="2" t="s">
        <v>27</v>
      </c>
      <c r="G2329" s="2" t="n">
        <v>30</v>
      </c>
      <c r="H2329" s="2" t="n">
        <v>5</v>
      </c>
      <c r="I2329" s="3" t="n">
        <v>44928.88</v>
      </c>
      <c r="J2329" s="2" t="n">
        <v>1</v>
      </c>
      <c r="K2329" s="2" t="n">
        <v>1</v>
      </c>
      <c r="L2329" s="2" t="n">
        <v>1</v>
      </c>
      <c r="M2329" s="3" t="n">
        <v>10771.46</v>
      </c>
      <c r="N2329" s="2" t="n">
        <v>0</v>
      </c>
      <c r="O2329" s="2" t="str">
        <f aca="false">IF(AND(L2329=1,J2329&gt;=2),"Active Engaged",IF(AND(L2329=1,J2329=1),"Active Low-Product",IF(AND(L2329=0,J2329&gt;=2),"Inactive Multi-Product","Inactive Disengaged")))</f>
        <v>Active Low-Product</v>
      </c>
      <c r="P2329" s="2" t="str">
        <f aca="false">IF(I2329&gt;=MEDIAN($I$2:$I$10001),"High","Low")</f>
        <v>Low</v>
      </c>
      <c r="Q2329" s="2" t="n">
        <f aca="false">L2329+IF(J2329&gt;=2,1,0)+K2329+IF(H2329&gt;=5,1,0)</f>
        <v>3</v>
      </c>
      <c r="R2329" s="2" t="n">
        <f aca="false">IF(AND(L2329=0,P2329="High"),1,0)</f>
        <v>0</v>
      </c>
    </row>
    <row r="2330" customFormat="false" ht="15" hidden="false" customHeight="false" outlineLevel="0" collapsed="false">
      <c r="A2330" s="2" t="n">
        <v>2025</v>
      </c>
      <c r="B2330" s="2" t="n">
        <v>15664204</v>
      </c>
      <c r="C2330" s="2" t="s">
        <v>1331</v>
      </c>
      <c r="D2330" s="2" t="n">
        <v>706</v>
      </c>
      <c r="E2330" s="2" t="s">
        <v>22</v>
      </c>
      <c r="F2330" s="2" t="s">
        <v>27</v>
      </c>
      <c r="G2330" s="2" t="n">
        <v>29</v>
      </c>
      <c r="H2330" s="2" t="n">
        <v>2</v>
      </c>
      <c r="I2330" s="3" t="n">
        <v>0</v>
      </c>
      <c r="J2330" s="2" t="n">
        <v>2</v>
      </c>
      <c r="K2330" s="2" t="n">
        <v>1</v>
      </c>
      <c r="L2330" s="2" t="n">
        <v>1</v>
      </c>
      <c r="M2330" s="3" t="n">
        <v>18255.51</v>
      </c>
      <c r="N2330" s="2" t="n">
        <v>0</v>
      </c>
      <c r="O2330" s="2" t="str">
        <f aca="false">IF(AND(L2330=1,J2330&gt;=2),"Active Engaged",IF(AND(L2330=1,J2330=1),"Active Low-Product",IF(AND(L2330=0,J2330&gt;=2),"Inactive Multi-Product","Inactive Disengaged")))</f>
        <v>Active Engaged</v>
      </c>
      <c r="P2330" s="2" t="str">
        <f aca="false">IF(I2330&gt;=MEDIAN($I$2:$I$10001),"High","Low")</f>
        <v>Low</v>
      </c>
      <c r="Q2330" s="2" t="n">
        <f aca="false">L2330+IF(J2330&gt;=2,1,0)+K2330+IF(H2330&gt;=5,1,0)</f>
        <v>3</v>
      </c>
      <c r="R2330" s="2" t="n">
        <f aca="false">IF(AND(L2330=0,P2330="High"),1,0)</f>
        <v>0</v>
      </c>
    </row>
    <row r="2331" customFormat="false" ht="15" hidden="false" customHeight="false" outlineLevel="0" collapsed="false">
      <c r="A2331" s="2" t="n">
        <v>2025</v>
      </c>
      <c r="B2331" s="2" t="n">
        <v>15639415</v>
      </c>
      <c r="C2331" s="2" t="s">
        <v>813</v>
      </c>
      <c r="D2331" s="2" t="n">
        <v>850</v>
      </c>
      <c r="E2331" s="2" t="s">
        <v>19</v>
      </c>
      <c r="F2331" s="2" t="s">
        <v>27</v>
      </c>
      <c r="G2331" s="2" t="n">
        <v>35</v>
      </c>
      <c r="H2331" s="2" t="n">
        <v>3</v>
      </c>
      <c r="I2331" s="3" t="n">
        <v>162442.35</v>
      </c>
      <c r="J2331" s="2" t="n">
        <v>1</v>
      </c>
      <c r="K2331" s="2" t="n">
        <v>1</v>
      </c>
      <c r="L2331" s="2" t="n">
        <v>0</v>
      </c>
      <c r="M2331" s="3" t="n">
        <v>183566.78</v>
      </c>
      <c r="N2331" s="2" t="n">
        <v>0</v>
      </c>
      <c r="O2331" s="2" t="str">
        <f aca="false">IF(AND(L2331=1,J2331&gt;=2),"Active Engaged",IF(AND(L2331=1,J2331=1),"Active Low-Product",IF(AND(L2331=0,J2331&gt;=2),"Inactive Multi-Product","Inactive Disengaged")))</f>
        <v>Inactive Disengaged</v>
      </c>
      <c r="P2331" s="2" t="str">
        <f aca="false">IF(I2331&gt;=MEDIAN($I$2:$I$10001),"High","Low")</f>
        <v>High</v>
      </c>
      <c r="Q2331" s="2" t="n">
        <f aca="false">L2331+IF(J2331&gt;=2,1,0)+K2331+IF(H2331&gt;=5,1,0)</f>
        <v>1</v>
      </c>
      <c r="R2331" s="2" t="n">
        <f aca="false">IF(AND(L2331=0,P2331="High"),1,0)</f>
        <v>1</v>
      </c>
    </row>
    <row r="2332" customFormat="false" ht="15" hidden="false" customHeight="false" outlineLevel="0" collapsed="false">
      <c r="A2332" s="2" t="n">
        <v>2025</v>
      </c>
      <c r="B2332" s="2" t="n">
        <v>15806332</v>
      </c>
      <c r="C2332" s="2" t="s">
        <v>1332</v>
      </c>
      <c r="D2332" s="2" t="n">
        <v>484</v>
      </c>
      <c r="E2332" s="2" t="s">
        <v>22</v>
      </c>
      <c r="F2332" s="2" t="s">
        <v>20</v>
      </c>
      <c r="G2332" s="2" t="n">
        <v>39</v>
      </c>
      <c r="H2332" s="2" t="n">
        <v>5</v>
      </c>
      <c r="I2332" s="3" t="n">
        <v>0</v>
      </c>
      <c r="J2332" s="2" t="n">
        <v>2</v>
      </c>
      <c r="K2332" s="2" t="n">
        <v>1</v>
      </c>
      <c r="L2332" s="2" t="n">
        <v>1</v>
      </c>
      <c r="M2332" s="3" t="n">
        <v>175224.12</v>
      </c>
      <c r="N2332" s="2" t="n">
        <v>0</v>
      </c>
      <c r="O2332" s="2" t="str">
        <f aca="false">IF(AND(L2332=1,J2332&gt;=2),"Active Engaged",IF(AND(L2332=1,J2332=1),"Active Low-Product",IF(AND(L2332=0,J2332&gt;=2),"Inactive Multi-Product","Inactive Disengaged")))</f>
        <v>Active Engaged</v>
      </c>
      <c r="P2332" s="2" t="str">
        <f aca="false">IF(I2332&gt;=MEDIAN($I$2:$I$10001),"High","Low")</f>
        <v>Low</v>
      </c>
      <c r="Q2332" s="2" t="n">
        <f aca="false">L2332+IF(J2332&gt;=2,1,0)+K2332+IF(H2332&gt;=5,1,0)</f>
        <v>4</v>
      </c>
      <c r="R2332" s="2" t="n">
        <f aca="false">IF(AND(L2332=0,P2332="High"),1,0)</f>
        <v>0</v>
      </c>
    </row>
    <row r="2333" customFormat="false" ht="15" hidden="false" customHeight="false" outlineLevel="0" collapsed="false">
      <c r="A2333" s="2" t="n">
        <v>2025</v>
      </c>
      <c r="B2333" s="2" t="n">
        <v>15614929</v>
      </c>
      <c r="C2333" s="2" t="s">
        <v>364</v>
      </c>
      <c r="D2333" s="2" t="n">
        <v>508</v>
      </c>
      <c r="E2333" s="2" t="s">
        <v>30</v>
      </c>
      <c r="F2333" s="2" t="s">
        <v>27</v>
      </c>
      <c r="G2333" s="2" t="n">
        <v>28</v>
      </c>
      <c r="H2333" s="2" t="n">
        <v>0</v>
      </c>
      <c r="I2333" s="3" t="n">
        <v>96213.82</v>
      </c>
      <c r="J2333" s="2" t="n">
        <v>2</v>
      </c>
      <c r="K2333" s="2" t="n">
        <v>1</v>
      </c>
      <c r="L2333" s="2" t="n">
        <v>0</v>
      </c>
      <c r="M2333" s="3" t="n">
        <v>147913.56</v>
      </c>
      <c r="N2333" s="2" t="n">
        <v>0</v>
      </c>
      <c r="O2333" s="2" t="str">
        <f aca="false">IF(AND(L2333=1,J2333&gt;=2),"Active Engaged",IF(AND(L2333=1,J2333=1),"Active Low-Product",IF(AND(L2333=0,J2333&gt;=2),"Inactive Multi-Product","Inactive Disengaged")))</f>
        <v>Inactive Multi-Product</v>
      </c>
      <c r="P2333" s="2" t="str">
        <f aca="false">IF(I2333&gt;=MEDIAN($I$2:$I$10001),"High","Low")</f>
        <v>Low</v>
      </c>
      <c r="Q2333" s="2" t="n">
        <f aca="false">L2333+IF(J2333&gt;=2,1,0)+K2333+IF(H2333&gt;=5,1,0)</f>
        <v>2</v>
      </c>
      <c r="R2333" s="2" t="n">
        <f aca="false">IF(AND(L2333=0,P2333="High"),1,0)</f>
        <v>0</v>
      </c>
    </row>
    <row r="2334" customFormat="false" ht="15" hidden="false" customHeight="false" outlineLevel="0" collapsed="false">
      <c r="A2334" s="2" t="n">
        <v>2025</v>
      </c>
      <c r="B2334" s="2" t="n">
        <v>15695492</v>
      </c>
      <c r="C2334" s="2" t="s">
        <v>637</v>
      </c>
      <c r="D2334" s="2" t="n">
        <v>439</v>
      </c>
      <c r="E2334" s="2" t="s">
        <v>19</v>
      </c>
      <c r="F2334" s="2" t="s">
        <v>20</v>
      </c>
      <c r="G2334" s="2" t="n">
        <v>29</v>
      </c>
      <c r="H2334" s="2" t="n">
        <v>6</v>
      </c>
      <c r="I2334" s="3" t="n">
        <v>156569.43</v>
      </c>
      <c r="J2334" s="2" t="n">
        <v>1</v>
      </c>
      <c r="K2334" s="2" t="n">
        <v>1</v>
      </c>
      <c r="L2334" s="2" t="n">
        <v>0</v>
      </c>
      <c r="M2334" s="3" t="n">
        <v>180598.66</v>
      </c>
      <c r="N2334" s="2" t="n">
        <v>0</v>
      </c>
      <c r="O2334" s="2" t="str">
        <f aca="false">IF(AND(L2334=1,J2334&gt;=2),"Active Engaged",IF(AND(L2334=1,J2334=1),"Active Low-Product",IF(AND(L2334=0,J2334&gt;=2),"Inactive Multi-Product","Inactive Disengaged")))</f>
        <v>Inactive Disengaged</v>
      </c>
      <c r="P2334" s="2" t="str">
        <f aca="false">IF(I2334&gt;=MEDIAN($I$2:$I$10001),"High","Low")</f>
        <v>High</v>
      </c>
      <c r="Q2334" s="2" t="n">
        <f aca="false">L2334+IF(J2334&gt;=2,1,0)+K2334+IF(H2334&gt;=5,1,0)</f>
        <v>2</v>
      </c>
      <c r="R2334" s="2" t="n">
        <f aca="false">IF(AND(L2334=0,P2334="High"),1,0)</f>
        <v>1</v>
      </c>
    </row>
    <row r="2335" customFormat="false" ht="15" hidden="false" customHeight="false" outlineLevel="0" collapsed="false">
      <c r="A2335" s="2" t="n">
        <v>2025</v>
      </c>
      <c r="B2335" s="2" t="n">
        <v>15635972</v>
      </c>
      <c r="C2335" s="2" t="s">
        <v>663</v>
      </c>
      <c r="D2335" s="2" t="n">
        <v>484</v>
      </c>
      <c r="E2335" s="2" t="s">
        <v>22</v>
      </c>
      <c r="F2335" s="2" t="s">
        <v>27</v>
      </c>
      <c r="G2335" s="2" t="n">
        <v>36</v>
      </c>
      <c r="H2335" s="2" t="n">
        <v>8</v>
      </c>
      <c r="I2335" s="3" t="n">
        <v>0</v>
      </c>
      <c r="J2335" s="2" t="n">
        <v>2</v>
      </c>
      <c r="K2335" s="2" t="n">
        <v>1</v>
      </c>
      <c r="L2335" s="2" t="n">
        <v>0</v>
      </c>
      <c r="M2335" s="3" t="n">
        <v>186136.48</v>
      </c>
      <c r="N2335" s="2" t="n">
        <v>0</v>
      </c>
      <c r="O2335" s="2" t="str">
        <f aca="false">IF(AND(L2335=1,J2335&gt;=2),"Active Engaged",IF(AND(L2335=1,J2335=1),"Active Low-Product",IF(AND(L2335=0,J2335&gt;=2),"Inactive Multi-Product","Inactive Disengaged")))</f>
        <v>Inactive Multi-Product</v>
      </c>
      <c r="P2335" s="2" t="str">
        <f aca="false">IF(I2335&gt;=MEDIAN($I$2:$I$10001),"High","Low")</f>
        <v>Low</v>
      </c>
      <c r="Q2335" s="2" t="n">
        <f aca="false">L2335+IF(J2335&gt;=2,1,0)+K2335+IF(H2335&gt;=5,1,0)</f>
        <v>3</v>
      </c>
      <c r="R2335" s="2" t="n">
        <f aca="false">IF(AND(L2335=0,P2335="High"),1,0)</f>
        <v>0</v>
      </c>
    </row>
    <row r="2336" customFormat="false" ht="15" hidden="false" customHeight="false" outlineLevel="0" collapsed="false">
      <c r="A2336" s="2" t="n">
        <v>2025</v>
      </c>
      <c r="B2336" s="2" t="n">
        <v>15616380</v>
      </c>
      <c r="C2336" s="2" t="s">
        <v>1333</v>
      </c>
      <c r="D2336" s="2" t="n">
        <v>803</v>
      </c>
      <c r="E2336" s="2" t="s">
        <v>22</v>
      </c>
      <c r="F2336" s="2" t="s">
        <v>20</v>
      </c>
      <c r="G2336" s="2" t="n">
        <v>37</v>
      </c>
      <c r="H2336" s="2" t="n">
        <v>1</v>
      </c>
      <c r="I2336" s="3" t="n">
        <v>0</v>
      </c>
      <c r="J2336" s="2" t="n">
        <v>2</v>
      </c>
      <c r="K2336" s="2" t="n">
        <v>0</v>
      </c>
      <c r="L2336" s="2" t="n">
        <v>0</v>
      </c>
      <c r="M2336" s="3" t="n">
        <v>7455.2</v>
      </c>
      <c r="N2336" s="2" t="n">
        <v>0</v>
      </c>
      <c r="O2336" s="2" t="str">
        <f aca="false">IF(AND(L2336=1,J2336&gt;=2),"Active Engaged",IF(AND(L2336=1,J2336=1),"Active Low-Product",IF(AND(L2336=0,J2336&gt;=2),"Inactive Multi-Product","Inactive Disengaged")))</f>
        <v>Inactive Multi-Product</v>
      </c>
      <c r="P2336" s="2" t="str">
        <f aca="false">IF(I2336&gt;=MEDIAN($I$2:$I$10001),"High","Low")</f>
        <v>Low</v>
      </c>
      <c r="Q2336" s="2" t="n">
        <f aca="false">L2336+IF(J2336&gt;=2,1,0)+K2336+IF(H2336&gt;=5,1,0)</f>
        <v>1</v>
      </c>
      <c r="R2336" s="2" t="n">
        <f aca="false">IF(AND(L2336=0,P2336="High"),1,0)</f>
        <v>0</v>
      </c>
    </row>
    <row r="2337" customFormat="false" ht="15" hidden="false" customHeight="false" outlineLevel="0" collapsed="false">
      <c r="A2337" s="2" t="n">
        <v>2025</v>
      </c>
      <c r="B2337" s="2" t="n">
        <v>15581440</v>
      </c>
      <c r="C2337" s="2" t="s">
        <v>1334</v>
      </c>
      <c r="D2337" s="2" t="n">
        <v>724</v>
      </c>
      <c r="E2337" s="2" t="s">
        <v>30</v>
      </c>
      <c r="F2337" s="2" t="s">
        <v>20</v>
      </c>
      <c r="G2337" s="2" t="n">
        <v>48</v>
      </c>
      <c r="H2337" s="2" t="n">
        <v>6</v>
      </c>
      <c r="I2337" s="3" t="n">
        <v>110463.25</v>
      </c>
      <c r="J2337" s="2" t="n">
        <v>2</v>
      </c>
      <c r="K2337" s="2" t="n">
        <v>1</v>
      </c>
      <c r="L2337" s="2" t="n">
        <v>1</v>
      </c>
      <c r="M2337" s="3" t="n">
        <v>80552.11</v>
      </c>
      <c r="N2337" s="2" t="n">
        <v>1</v>
      </c>
      <c r="O2337" s="2" t="str">
        <f aca="false">IF(AND(L2337=1,J2337&gt;=2),"Active Engaged",IF(AND(L2337=1,J2337=1),"Active Low-Product",IF(AND(L2337=0,J2337&gt;=2),"Inactive Multi-Product","Inactive Disengaged")))</f>
        <v>Active Engaged</v>
      </c>
      <c r="P2337" s="2" t="str">
        <f aca="false">IF(I2337&gt;=MEDIAN($I$2:$I$10001),"High","Low")</f>
        <v>High</v>
      </c>
      <c r="Q2337" s="2" t="n">
        <f aca="false">L2337+IF(J2337&gt;=2,1,0)+K2337+IF(H2337&gt;=5,1,0)</f>
        <v>4</v>
      </c>
      <c r="R2337" s="2" t="n">
        <f aca="false">IF(AND(L2337=0,P2337="High"),1,0)</f>
        <v>0</v>
      </c>
    </row>
    <row r="2338" customFormat="false" ht="15" hidden="false" customHeight="false" outlineLevel="0" collapsed="false">
      <c r="A2338" s="2" t="n">
        <v>2025</v>
      </c>
      <c r="B2338" s="2" t="n">
        <v>15654390</v>
      </c>
      <c r="C2338" s="2" t="s">
        <v>31</v>
      </c>
      <c r="D2338" s="2" t="n">
        <v>640</v>
      </c>
      <c r="E2338" s="2" t="s">
        <v>19</v>
      </c>
      <c r="F2338" s="2" t="s">
        <v>27</v>
      </c>
      <c r="G2338" s="2" t="n">
        <v>33</v>
      </c>
      <c r="H2338" s="2" t="n">
        <v>7</v>
      </c>
      <c r="I2338" s="3" t="n">
        <v>154575.76</v>
      </c>
      <c r="J2338" s="2" t="n">
        <v>1</v>
      </c>
      <c r="K2338" s="2" t="n">
        <v>1</v>
      </c>
      <c r="L2338" s="2" t="n">
        <v>0</v>
      </c>
      <c r="M2338" s="3" t="n">
        <v>25722.28</v>
      </c>
      <c r="N2338" s="2" t="n">
        <v>1</v>
      </c>
      <c r="O2338" s="2" t="str">
        <f aca="false">IF(AND(L2338=1,J2338&gt;=2),"Active Engaged",IF(AND(L2338=1,J2338=1),"Active Low-Product",IF(AND(L2338=0,J2338&gt;=2),"Inactive Multi-Product","Inactive Disengaged")))</f>
        <v>Inactive Disengaged</v>
      </c>
      <c r="P2338" s="2" t="str">
        <f aca="false">IF(I2338&gt;=MEDIAN($I$2:$I$10001),"High","Low")</f>
        <v>High</v>
      </c>
      <c r="Q2338" s="2" t="n">
        <f aca="false">L2338+IF(J2338&gt;=2,1,0)+K2338+IF(H2338&gt;=5,1,0)</f>
        <v>2</v>
      </c>
      <c r="R2338" s="2" t="n">
        <f aca="false">IF(AND(L2338=0,P2338="High"),1,0)</f>
        <v>1</v>
      </c>
    </row>
    <row r="2339" customFormat="false" ht="15" hidden="false" customHeight="false" outlineLevel="0" collapsed="false">
      <c r="A2339" s="2" t="n">
        <v>2025</v>
      </c>
      <c r="B2339" s="2" t="n">
        <v>15660688</v>
      </c>
      <c r="C2339" s="2" t="s">
        <v>447</v>
      </c>
      <c r="D2339" s="2" t="n">
        <v>701</v>
      </c>
      <c r="E2339" s="2" t="s">
        <v>22</v>
      </c>
      <c r="F2339" s="2" t="s">
        <v>20</v>
      </c>
      <c r="G2339" s="2" t="n">
        <v>35</v>
      </c>
      <c r="H2339" s="2" t="n">
        <v>9</v>
      </c>
      <c r="I2339" s="3" t="n">
        <v>0</v>
      </c>
      <c r="J2339" s="2" t="n">
        <v>2</v>
      </c>
      <c r="K2339" s="2" t="n">
        <v>0</v>
      </c>
      <c r="L2339" s="2" t="n">
        <v>0</v>
      </c>
      <c r="M2339" s="3" t="n">
        <v>170996.86</v>
      </c>
      <c r="N2339" s="2" t="n">
        <v>0</v>
      </c>
      <c r="O2339" s="2" t="str">
        <f aca="false">IF(AND(L2339=1,J2339&gt;=2),"Active Engaged",IF(AND(L2339=1,J2339=1),"Active Low-Product",IF(AND(L2339=0,J2339&gt;=2),"Inactive Multi-Product","Inactive Disengaged")))</f>
        <v>Inactive Multi-Product</v>
      </c>
      <c r="P2339" s="2" t="str">
        <f aca="false">IF(I2339&gt;=MEDIAN($I$2:$I$10001),"High","Low")</f>
        <v>Low</v>
      </c>
      <c r="Q2339" s="2" t="n">
        <f aca="false">L2339+IF(J2339&gt;=2,1,0)+K2339+IF(H2339&gt;=5,1,0)</f>
        <v>2</v>
      </c>
      <c r="R2339" s="2" t="n">
        <f aca="false">IF(AND(L2339=0,P2339="High"),1,0)</f>
        <v>0</v>
      </c>
    </row>
    <row r="2340" customFormat="false" ht="15" hidden="false" customHeight="false" outlineLevel="0" collapsed="false">
      <c r="A2340" s="2" t="n">
        <v>2025</v>
      </c>
      <c r="B2340" s="2" t="n">
        <v>15806307</v>
      </c>
      <c r="C2340" s="2" t="s">
        <v>1335</v>
      </c>
      <c r="D2340" s="2" t="n">
        <v>537</v>
      </c>
      <c r="E2340" s="2" t="s">
        <v>19</v>
      </c>
      <c r="F2340" s="2" t="s">
        <v>27</v>
      </c>
      <c r="G2340" s="2" t="n">
        <v>37</v>
      </c>
      <c r="H2340" s="2" t="n">
        <v>3</v>
      </c>
      <c r="I2340" s="3" t="n">
        <v>0</v>
      </c>
      <c r="J2340" s="2" t="n">
        <v>2</v>
      </c>
      <c r="K2340" s="2" t="n">
        <v>1</v>
      </c>
      <c r="L2340" s="2" t="n">
        <v>1</v>
      </c>
      <c r="M2340" s="3" t="n">
        <v>20603.32</v>
      </c>
      <c r="N2340" s="2" t="n">
        <v>0</v>
      </c>
      <c r="O2340" s="2" t="str">
        <f aca="false">IF(AND(L2340=1,J2340&gt;=2),"Active Engaged",IF(AND(L2340=1,J2340=1),"Active Low-Product",IF(AND(L2340=0,J2340&gt;=2),"Inactive Multi-Product","Inactive Disengaged")))</f>
        <v>Active Engaged</v>
      </c>
      <c r="P2340" s="2" t="str">
        <f aca="false">IF(I2340&gt;=MEDIAN($I$2:$I$10001),"High","Low")</f>
        <v>Low</v>
      </c>
      <c r="Q2340" s="2" t="n">
        <f aca="false">L2340+IF(J2340&gt;=2,1,0)+K2340+IF(H2340&gt;=5,1,0)</f>
        <v>3</v>
      </c>
      <c r="R2340" s="2" t="n">
        <f aca="false">IF(AND(L2340=0,P2340="High"),1,0)</f>
        <v>0</v>
      </c>
    </row>
    <row r="2341" customFormat="false" ht="15" hidden="false" customHeight="false" outlineLevel="0" collapsed="false">
      <c r="A2341" s="2" t="n">
        <v>2025</v>
      </c>
      <c r="B2341" s="2" t="n">
        <v>15647975</v>
      </c>
      <c r="C2341" s="2" t="s">
        <v>1336</v>
      </c>
      <c r="D2341" s="2" t="n">
        <v>651</v>
      </c>
      <c r="E2341" s="2" t="s">
        <v>30</v>
      </c>
      <c r="F2341" s="2" t="s">
        <v>27</v>
      </c>
      <c r="G2341" s="2" t="n">
        <v>26</v>
      </c>
      <c r="H2341" s="2" t="n">
        <v>5</v>
      </c>
      <c r="I2341" s="3" t="n">
        <v>147037.32</v>
      </c>
      <c r="J2341" s="2" t="n">
        <v>1</v>
      </c>
      <c r="K2341" s="2" t="n">
        <v>0</v>
      </c>
      <c r="L2341" s="2" t="n">
        <v>0</v>
      </c>
      <c r="M2341" s="3" t="n">
        <v>141763.26</v>
      </c>
      <c r="N2341" s="2" t="n">
        <v>0</v>
      </c>
      <c r="O2341" s="2" t="str">
        <f aca="false">IF(AND(L2341=1,J2341&gt;=2),"Active Engaged",IF(AND(L2341=1,J2341=1),"Active Low-Product",IF(AND(L2341=0,J2341&gt;=2),"Inactive Multi-Product","Inactive Disengaged")))</f>
        <v>Inactive Disengaged</v>
      </c>
      <c r="P2341" s="2" t="str">
        <f aca="false">IF(I2341&gt;=MEDIAN($I$2:$I$10001),"High","Low")</f>
        <v>High</v>
      </c>
      <c r="Q2341" s="2" t="n">
        <f aca="false">L2341+IF(J2341&gt;=2,1,0)+K2341+IF(H2341&gt;=5,1,0)</f>
        <v>1</v>
      </c>
      <c r="R2341" s="2" t="n">
        <f aca="false">IF(AND(L2341=0,P2341="High"),1,0)</f>
        <v>1</v>
      </c>
    </row>
    <row r="2342" customFormat="false" ht="15" hidden="false" customHeight="false" outlineLevel="0" collapsed="false">
      <c r="A2342" s="2" t="n">
        <v>2025</v>
      </c>
      <c r="B2342" s="2" t="n">
        <v>15595728</v>
      </c>
      <c r="C2342" s="2" t="s">
        <v>861</v>
      </c>
      <c r="D2342" s="2" t="n">
        <v>523</v>
      </c>
      <c r="E2342" s="2" t="s">
        <v>30</v>
      </c>
      <c r="F2342" s="2" t="s">
        <v>27</v>
      </c>
      <c r="G2342" s="2" t="n">
        <v>41</v>
      </c>
      <c r="H2342" s="2" t="n">
        <v>0</v>
      </c>
      <c r="I2342" s="3" t="n">
        <v>119276.31</v>
      </c>
      <c r="J2342" s="2" t="n">
        <v>1</v>
      </c>
      <c r="K2342" s="2" t="n">
        <v>0</v>
      </c>
      <c r="L2342" s="2" t="n">
        <v>0</v>
      </c>
      <c r="M2342" s="3" t="n">
        <v>122284.38</v>
      </c>
      <c r="N2342" s="2" t="n">
        <v>1</v>
      </c>
      <c r="O2342" s="2" t="str">
        <f aca="false">IF(AND(L2342=1,J2342&gt;=2),"Active Engaged",IF(AND(L2342=1,J2342=1),"Active Low-Product",IF(AND(L2342=0,J2342&gt;=2),"Inactive Multi-Product","Inactive Disengaged")))</f>
        <v>Inactive Disengaged</v>
      </c>
      <c r="P2342" s="2" t="str">
        <f aca="false">IF(I2342&gt;=MEDIAN($I$2:$I$10001),"High","Low")</f>
        <v>High</v>
      </c>
      <c r="Q2342" s="2" t="n">
        <f aca="false">L2342+IF(J2342&gt;=2,1,0)+K2342+IF(H2342&gt;=5,1,0)</f>
        <v>0</v>
      </c>
      <c r="R2342" s="2" t="n">
        <f aca="false">IF(AND(L2342=0,P2342="High"),1,0)</f>
        <v>1</v>
      </c>
    </row>
    <row r="2343" customFormat="false" ht="15" hidden="false" customHeight="false" outlineLevel="0" collapsed="false">
      <c r="A2343" s="2" t="n">
        <v>2025</v>
      </c>
      <c r="B2343" s="2" t="n">
        <v>15735388</v>
      </c>
      <c r="C2343" s="2" t="s">
        <v>1337</v>
      </c>
      <c r="D2343" s="2" t="n">
        <v>717</v>
      </c>
      <c r="E2343" s="2" t="s">
        <v>19</v>
      </c>
      <c r="F2343" s="2" t="s">
        <v>20</v>
      </c>
      <c r="G2343" s="2" t="n">
        <v>25</v>
      </c>
      <c r="H2343" s="2" t="n">
        <v>7</v>
      </c>
      <c r="I2343" s="3" t="n">
        <v>108664.85</v>
      </c>
      <c r="J2343" s="2" t="n">
        <v>2</v>
      </c>
      <c r="K2343" s="2" t="n">
        <v>1</v>
      </c>
      <c r="L2343" s="2" t="n">
        <v>0</v>
      </c>
      <c r="M2343" s="3" t="n">
        <v>190011.85</v>
      </c>
      <c r="N2343" s="2" t="n">
        <v>0</v>
      </c>
      <c r="O2343" s="2" t="str">
        <f aca="false">IF(AND(L2343=1,J2343&gt;=2),"Active Engaged",IF(AND(L2343=1,J2343=1),"Active Low-Product",IF(AND(L2343=0,J2343&gt;=2),"Inactive Multi-Product","Inactive Disengaged")))</f>
        <v>Inactive Multi-Product</v>
      </c>
      <c r="P2343" s="2" t="str">
        <f aca="false">IF(I2343&gt;=MEDIAN($I$2:$I$10001),"High","Low")</f>
        <v>High</v>
      </c>
      <c r="Q2343" s="2" t="n">
        <f aca="false">L2343+IF(J2343&gt;=2,1,0)+K2343+IF(H2343&gt;=5,1,0)</f>
        <v>3</v>
      </c>
      <c r="R2343" s="2" t="n">
        <f aca="false">IF(AND(L2343=0,P2343="High"),1,0)</f>
        <v>1</v>
      </c>
    </row>
    <row r="2344" customFormat="false" ht="15" hidden="false" customHeight="false" outlineLevel="0" collapsed="false">
      <c r="A2344" s="2" t="n">
        <v>2025</v>
      </c>
      <c r="B2344" s="2" t="n">
        <v>15788535</v>
      </c>
      <c r="C2344" s="2" t="s">
        <v>218</v>
      </c>
      <c r="D2344" s="2" t="n">
        <v>593</v>
      </c>
      <c r="E2344" s="2" t="s">
        <v>22</v>
      </c>
      <c r="F2344" s="2" t="s">
        <v>27</v>
      </c>
      <c r="G2344" s="2" t="n">
        <v>44</v>
      </c>
      <c r="H2344" s="2" t="n">
        <v>5</v>
      </c>
      <c r="I2344" s="3" t="n">
        <v>0</v>
      </c>
      <c r="J2344" s="2" t="n">
        <v>1</v>
      </c>
      <c r="K2344" s="2" t="n">
        <v>1</v>
      </c>
      <c r="L2344" s="2" t="n">
        <v>0</v>
      </c>
      <c r="M2344" s="3" t="n">
        <v>128046.98</v>
      </c>
      <c r="N2344" s="2" t="n">
        <v>0</v>
      </c>
      <c r="O2344" s="2" t="str">
        <f aca="false">IF(AND(L2344=1,J2344&gt;=2),"Active Engaged",IF(AND(L2344=1,J2344=1),"Active Low-Product",IF(AND(L2344=0,J2344&gt;=2),"Inactive Multi-Product","Inactive Disengaged")))</f>
        <v>Inactive Disengaged</v>
      </c>
      <c r="P2344" s="2" t="str">
        <f aca="false">IF(I2344&gt;=MEDIAN($I$2:$I$10001),"High","Low")</f>
        <v>Low</v>
      </c>
      <c r="Q2344" s="2" t="n">
        <f aca="false">L2344+IF(J2344&gt;=2,1,0)+K2344+IF(H2344&gt;=5,1,0)</f>
        <v>2</v>
      </c>
      <c r="R2344" s="2" t="n">
        <f aca="false">IF(AND(L2344=0,P2344="High"),1,0)</f>
        <v>0</v>
      </c>
    </row>
    <row r="2345" customFormat="false" ht="15" hidden="false" customHeight="false" outlineLevel="0" collapsed="false">
      <c r="A2345" s="2" t="n">
        <v>2025</v>
      </c>
      <c r="B2345" s="2" t="n">
        <v>15765902</v>
      </c>
      <c r="C2345" s="2" t="s">
        <v>796</v>
      </c>
      <c r="D2345" s="2" t="n">
        <v>706</v>
      </c>
      <c r="E2345" s="2" t="s">
        <v>30</v>
      </c>
      <c r="F2345" s="2" t="s">
        <v>27</v>
      </c>
      <c r="G2345" s="2" t="n">
        <v>38</v>
      </c>
      <c r="H2345" s="2" t="n">
        <v>5</v>
      </c>
      <c r="I2345" s="3" t="n">
        <v>163034.82</v>
      </c>
      <c r="J2345" s="2" t="n">
        <v>2</v>
      </c>
      <c r="K2345" s="2" t="n">
        <v>1</v>
      </c>
      <c r="L2345" s="2" t="n">
        <v>1</v>
      </c>
      <c r="M2345" s="3" t="n">
        <v>135662.17</v>
      </c>
      <c r="N2345" s="2" t="n">
        <v>0</v>
      </c>
      <c r="O2345" s="2" t="str">
        <f aca="false">IF(AND(L2345=1,J2345&gt;=2),"Active Engaged",IF(AND(L2345=1,J2345=1),"Active Low-Product",IF(AND(L2345=0,J2345&gt;=2),"Inactive Multi-Product","Inactive Disengaged")))</f>
        <v>Active Engaged</v>
      </c>
      <c r="P2345" s="2" t="str">
        <f aca="false">IF(I2345&gt;=MEDIAN($I$2:$I$10001),"High","Low")</f>
        <v>High</v>
      </c>
      <c r="Q2345" s="2" t="n">
        <f aca="false">L2345+IF(J2345&gt;=2,1,0)+K2345+IF(H2345&gt;=5,1,0)</f>
        <v>4</v>
      </c>
      <c r="R2345" s="2" t="n">
        <f aca="false">IF(AND(L2345=0,P2345="High"),1,0)</f>
        <v>0</v>
      </c>
    </row>
    <row r="2346" customFormat="false" ht="15" hidden="false" customHeight="false" outlineLevel="0" collapsed="false">
      <c r="A2346" s="2" t="n">
        <v>2025</v>
      </c>
      <c r="B2346" s="2" t="n">
        <v>15642345</v>
      </c>
      <c r="C2346" s="2" t="s">
        <v>1099</v>
      </c>
      <c r="D2346" s="2" t="n">
        <v>714</v>
      </c>
      <c r="E2346" s="2" t="s">
        <v>30</v>
      </c>
      <c r="F2346" s="2" t="s">
        <v>20</v>
      </c>
      <c r="G2346" s="2" t="n">
        <v>49</v>
      </c>
      <c r="H2346" s="2" t="n">
        <v>4</v>
      </c>
      <c r="I2346" s="3" t="n">
        <v>93059.34</v>
      </c>
      <c r="J2346" s="2" t="n">
        <v>1</v>
      </c>
      <c r="K2346" s="2" t="n">
        <v>1</v>
      </c>
      <c r="L2346" s="2" t="n">
        <v>0</v>
      </c>
      <c r="M2346" s="3" t="n">
        <v>7571.51</v>
      </c>
      <c r="N2346" s="2" t="n">
        <v>1</v>
      </c>
      <c r="O2346" s="2" t="str">
        <f aca="false">IF(AND(L2346=1,J2346&gt;=2),"Active Engaged",IF(AND(L2346=1,J2346=1),"Active Low-Product",IF(AND(L2346=0,J2346&gt;=2),"Inactive Multi-Product","Inactive Disengaged")))</f>
        <v>Inactive Disengaged</v>
      </c>
      <c r="P2346" s="2" t="str">
        <f aca="false">IF(I2346&gt;=MEDIAN($I$2:$I$10001),"High","Low")</f>
        <v>Low</v>
      </c>
      <c r="Q2346" s="2" t="n">
        <f aca="false">L2346+IF(J2346&gt;=2,1,0)+K2346+IF(H2346&gt;=5,1,0)</f>
        <v>1</v>
      </c>
      <c r="R2346" s="2" t="n">
        <f aca="false">IF(AND(L2346=0,P2346="High"),1,0)</f>
        <v>0</v>
      </c>
    </row>
    <row r="2347" customFormat="false" ht="15" hidden="false" customHeight="false" outlineLevel="0" collapsed="false">
      <c r="A2347" s="2" t="n">
        <v>2025</v>
      </c>
      <c r="B2347" s="2" t="n">
        <v>15641250</v>
      </c>
      <c r="C2347" s="2" t="s">
        <v>141</v>
      </c>
      <c r="D2347" s="2" t="n">
        <v>794</v>
      </c>
      <c r="E2347" s="2" t="s">
        <v>22</v>
      </c>
      <c r="F2347" s="2" t="s">
        <v>27</v>
      </c>
      <c r="G2347" s="2" t="n">
        <v>38</v>
      </c>
      <c r="H2347" s="2" t="n">
        <v>9</v>
      </c>
      <c r="I2347" s="3" t="n">
        <v>179581.31</v>
      </c>
      <c r="J2347" s="2" t="n">
        <v>1</v>
      </c>
      <c r="K2347" s="2" t="n">
        <v>1</v>
      </c>
      <c r="L2347" s="2" t="n">
        <v>0</v>
      </c>
      <c r="M2347" s="3" t="n">
        <v>23596.24</v>
      </c>
      <c r="N2347" s="2" t="n">
        <v>0</v>
      </c>
      <c r="O2347" s="2" t="str">
        <f aca="false">IF(AND(L2347=1,J2347&gt;=2),"Active Engaged",IF(AND(L2347=1,J2347=1),"Active Low-Product",IF(AND(L2347=0,J2347&gt;=2),"Inactive Multi-Product","Inactive Disengaged")))</f>
        <v>Inactive Disengaged</v>
      </c>
      <c r="P2347" s="2" t="str">
        <f aca="false">IF(I2347&gt;=MEDIAN($I$2:$I$10001),"High","Low")</f>
        <v>High</v>
      </c>
      <c r="Q2347" s="2" t="n">
        <f aca="false">L2347+IF(J2347&gt;=2,1,0)+K2347+IF(H2347&gt;=5,1,0)</f>
        <v>2</v>
      </c>
      <c r="R2347" s="2" t="n">
        <f aca="false">IF(AND(L2347=0,P2347="High"),1,0)</f>
        <v>1</v>
      </c>
    </row>
    <row r="2348" customFormat="false" ht="15" hidden="false" customHeight="false" outlineLevel="0" collapsed="false">
      <c r="A2348" s="2" t="n">
        <v>2025</v>
      </c>
      <c r="B2348" s="2" t="n">
        <v>15706163</v>
      </c>
      <c r="C2348" s="2" t="s">
        <v>418</v>
      </c>
      <c r="D2348" s="2" t="n">
        <v>518</v>
      </c>
      <c r="E2348" s="2" t="s">
        <v>30</v>
      </c>
      <c r="F2348" s="2" t="s">
        <v>27</v>
      </c>
      <c r="G2348" s="2" t="n">
        <v>46</v>
      </c>
      <c r="H2348" s="2" t="n">
        <v>4</v>
      </c>
      <c r="I2348" s="3" t="n">
        <v>113625.93</v>
      </c>
      <c r="J2348" s="2" t="n">
        <v>1</v>
      </c>
      <c r="K2348" s="2" t="n">
        <v>0</v>
      </c>
      <c r="L2348" s="2" t="n">
        <v>0</v>
      </c>
      <c r="M2348" s="3" t="n">
        <v>92727.42</v>
      </c>
      <c r="N2348" s="2" t="n">
        <v>1</v>
      </c>
      <c r="O2348" s="2" t="str">
        <f aca="false">IF(AND(L2348=1,J2348&gt;=2),"Active Engaged",IF(AND(L2348=1,J2348=1),"Active Low-Product",IF(AND(L2348=0,J2348&gt;=2),"Inactive Multi-Product","Inactive Disengaged")))</f>
        <v>Inactive Disengaged</v>
      </c>
      <c r="P2348" s="2" t="str">
        <f aca="false">IF(I2348&gt;=MEDIAN($I$2:$I$10001),"High","Low")</f>
        <v>High</v>
      </c>
      <c r="Q2348" s="2" t="n">
        <f aca="false">L2348+IF(J2348&gt;=2,1,0)+K2348+IF(H2348&gt;=5,1,0)</f>
        <v>0</v>
      </c>
      <c r="R2348" s="2" t="n">
        <f aca="false">IF(AND(L2348=0,P2348="High"),1,0)</f>
        <v>1</v>
      </c>
    </row>
    <row r="2349" customFormat="false" ht="15" hidden="false" customHeight="false" outlineLevel="0" collapsed="false">
      <c r="A2349" s="2" t="n">
        <v>2025</v>
      </c>
      <c r="B2349" s="2" t="n">
        <v>15746708</v>
      </c>
      <c r="C2349" s="2" t="s">
        <v>113</v>
      </c>
      <c r="D2349" s="2" t="n">
        <v>589</v>
      </c>
      <c r="E2349" s="2" t="s">
        <v>30</v>
      </c>
      <c r="F2349" s="2" t="s">
        <v>27</v>
      </c>
      <c r="G2349" s="2" t="n">
        <v>55</v>
      </c>
      <c r="H2349" s="2" t="n">
        <v>7</v>
      </c>
      <c r="I2349" s="3" t="n">
        <v>119961.48</v>
      </c>
      <c r="J2349" s="2" t="n">
        <v>1</v>
      </c>
      <c r="K2349" s="2" t="n">
        <v>1</v>
      </c>
      <c r="L2349" s="2" t="n">
        <v>0</v>
      </c>
      <c r="M2349" s="3" t="n">
        <v>65156.83</v>
      </c>
      <c r="N2349" s="2" t="n">
        <v>1</v>
      </c>
      <c r="O2349" s="2" t="str">
        <f aca="false">IF(AND(L2349=1,J2349&gt;=2),"Active Engaged",IF(AND(L2349=1,J2349=1),"Active Low-Product",IF(AND(L2349=0,J2349&gt;=2),"Inactive Multi-Product","Inactive Disengaged")))</f>
        <v>Inactive Disengaged</v>
      </c>
      <c r="P2349" s="2" t="str">
        <f aca="false">IF(I2349&gt;=MEDIAN($I$2:$I$10001),"High","Low")</f>
        <v>High</v>
      </c>
      <c r="Q2349" s="2" t="n">
        <f aca="false">L2349+IF(J2349&gt;=2,1,0)+K2349+IF(H2349&gt;=5,1,0)</f>
        <v>2</v>
      </c>
      <c r="R2349" s="2" t="n">
        <f aca="false">IF(AND(L2349=0,P2349="High"),1,0)</f>
        <v>1</v>
      </c>
    </row>
    <row r="2350" customFormat="false" ht="15" hidden="false" customHeight="false" outlineLevel="0" collapsed="false">
      <c r="A2350" s="2" t="n">
        <v>2025</v>
      </c>
      <c r="B2350" s="2" t="n">
        <v>15775203</v>
      </c>
      <c r="C2350" s="2" t="s">
        <v>154</v>
      </c>
      <c r="D2350" s="2" t="n">
        <v>824</v>
      </c>
      <c r="E2350" s="2" t="s">
        <v>19</v>
      </c>
      <c r="F2350" s="2" t="s">
        <v>27</v>
      </c>
      <c r="G2350" s="2" t="n">
        <v>45</v>
      </c>
      <c r="H2350" s="2" t="n">
        <v>3</v>
      </c>
      <c r="I2350" s="3" t="n">
        <v>129209.48</v>
      </c>
      <c r="J2350" s="2" t="n">
        <v>1</v>
      </c>
      <c r="K2350" s="2" t="n">
        <v>0</v>
      </c>
      <c r="L2350" s="2" t="n">
        <v>0</v>
      </c>
      <c r="M2350" s="3" t="n">
        <v>60151.77</v>
      </c>
      <c r="N2350" s="2" t="n">
        <v>0</v>
      </c>
      <c r="O2350" s="2" t="str">
        <f aca="false">IF(AND(L2350=1,J2350&gt;=2),"Active Engaged",IF(AND(L2350=1,J2350=1),"Active Low-Product",IF(AND(L2350=0,J2350&gt;=2),"Inactive Multi-Product","Inactive Disengaged")))</f>
        <v>Inactive Disengaged</v>
      </c>
      <c r="P2350" s="2" t="str">
        <f aca="false">IF(I2350&gt;=MEDIAN($I$2:$I$10001),"High","Low")</f>
        <v>High</v>
      </c>
      <c r="Q2350" s="2" t="n">
        <f aca="false">L2350+IF(J2350&gt;=2,1,0)+K2350+IF(H2350&gt;=5,1,0)</f>
        <v>0</v>
      </c>
      <c r="R2350" s="2" t="n">
        <f aca="false">IF(AND(L2350=0,P2350="High"),1,0)</f>
        <v>1</v>
      </c>
    </row>
    <row r="2351" customFormat="false" ht="15" hidden="false" customHeight="false" outlineLevel="0" collapsed="false">
      <c r="A2351" s="2" t="n">
        <v>2025</v>
      </c>
      <c r="B2351" s="2" t="n">
        <v>15787907</v>
      </c>
      <c r="C2351" s="2" t="s">
        <v>1113</v>
      </c>
      <c r="D2351" s="2" t="n">
        <v>719</v>
      </c>
      <c r="E2351" s="2" t="s">
        <v>30</v>
      </c>
      <c r="F2351" s="2" t="s">
        <v>20</v>
      </c>
      <c r="G2351" s="2" t="n">
        <v>42</v>
      </c>
      <c r="H2351" s="2" t="n">
        <v>5</v>
      </c>
      <c r="I2351" s="3" t="n">
        <v>137227.04</v>
      </c>
      <c r="J2351" s="2" t="n">
        <v>3</v>
      </c>
      <c r="K2351" s="2" t="n">
        <v>1</v>
      </c>
      <c r="L2351" s="2" t="n">
        <v>0</v>
      </c>
      <c r="M2351" s="3" t="n">
        <v>149097.38</v>
      </c>
      <c r="N2351" s="2" t="n">
        <v>1</v>
      </c>
      <c r="O2351" s="2" t="str">
        <f aca="false">IF(AND(L2351=1,J2351&gt;=2),"Active Engaged",IF(AND(L2351=1,J2351=1),"Active Low-Product",IF(AND(L2351=0,J2351&gt;=2),"Inactive Multi-Product","Inactive Disengaged")))</f>
        <v>Inactive Multi-Product</v>
      </c>
      <c r="P2351" s="2" t="str">
        <f aca="false">IF(I2351&gt;=MEDIAN($I$2:$I$10001),"High","Low")</f>
        <v>High</v>
      </c>
      <c r="Q2351" s="2" t="n">
        <f aca="false">L2351+IF(J2351&gt;=2,1,0)+K2351+IF(H2351&gt;=5,1,0)</f>
        <v>3</v>
      </c>
      <c r="R2351" s="2" t="n">
        <f aca="false">IF(AND(L2351=0,P2351="High"),1,0)</f>
        <v>1</v>
      </c>
    </row>
    <row r="2352" customFormat="false" ht="15" hidden="false" customHeight="false" outlineLevel="0" collapsed="false">
      <c r="A2352" s="2" t="n">
        <v>2025</v>
      </c>
      <c r="B2352" s="2" t="n">
        <v>15646764</v>
      </c>
      <c r="C2352" s="2" t="s">
        <v>60</v>
      </c>
      <c r="D2352" s="2" t="n">
        <v>617</v>
      </c>
      <c r="E2352" s="2" t="s">
        <v>30</v>
      </c>
      <c r="F2352" s="2" t="s">
        <v>20</v>
      </c>
      <c r="G2352" s="2" t="n">
        <v>58</v>
      </c>
      <c r="H2352" s="2" t="n">
        <v>3</v>
      </c>
      <c r="I2352" s="3" t="n">
        <v>119024.75</v>
      </c>
      <c r="J2352" s="2" t="n">
        <v>2</v>
      </c>
      <c r="K2352" s="2" t="n">
        <v>1</v>
      </c>
      <c r="L2352" s="2" t="n">
        <v>0</v>
      </c>
      <c r="M2352" s="3" t="n">
        <v>35199.24</v>
      </c>
      <c r="N2352" s="2" t="n">
        <v>1</v>
      </c>
      <c r="O2352" s="2" t="str">
        <f aca="false">IF(AND(L2352=1,J2352&gt;=2),"Active Engaged",IF(AND(L2352=1,J2352=1),"Active Low-Product",IF(AND(L2352=0,J2352&gt;=2),"Inactive Multi-Product","Inactive Disengaged")))</f>
        <v>Inactive Multi-Product</v>
      </c>
      <c r="P2352" s="2" t="str">
        <f aca="false">IF(I2352&gt;=MEDIAN($I$2:$I$10001),"High","Low")</f>
        <v>High</v>
      </c>
      <c r="Q2352" s="2" t="n">
        <f aca="false">L2352+IF(J2352&gt;=2,1,0)+K2352+IF(H2352&gt;=5,1,0)</f>
        <v>2</v>
      </c>
      <c r="R2352" s="2" t="n">
        <f aca="false">IF(AND(L2352=0,P2352="High"),1,0)</f>
        <v>1</v>
      </c>
    </row>
    <row r="2353" customFormat="false" ht="15" hidden="false" customHeight="false" outlineLevel="0" collapsed="false">
      <c r="A2353" s="2" t="n">
        <v>2025</v>
      </c>
      <c r="B2353" s="2" t="n">
        <v>15678284</v>
      </c>
      <c r="C2353" s="2" t="s">
        <v>369</v>
      </c>
      <c r="D2353" s="2" t="n">
        <v>651</v>
      </c>
      <c r="E2353" s="2" t="s">
        <v>19</v>
      </c>
      <c r="F2353" s="2" t="s">
        <v>27</v>
      </c>
      <c r="G2353" s="2" t="n">
        <v>35</v>
      </c>
      <c r="H2353" s="2" t="n">
        <v>7</v>
      </c>
      <c r="I2353" s="3" t="n">
        <v>74623.5</v>
      </c>
      <c r="J2353" s="2" t="n">
        <v>3</v>
      </c>
      <c r="K2353" s="2" t="n">
        <v>1</v>
      </c>
      <c r="L2353" s="2" t="n">
        <v>0</v>
      </c>
      <c r="M2353" s="3" t="n">
        <v>129451.29</v>
      </c>
      <c r="N2353" s="2" t="n">
        <v>1</v>
      </c>
      <c r="O2353" s="2" t="str">
        <f aca="false">IF(AND(L2353=1,J2353&gt;=2),"Active Engaged",IF(AND(L2353=1,J2353=1),"Active Low-Product",IF(AND(L2353=0,J2353&gt;=2),"Inactive Multi-Product","Inactive Disengaged")))</f>
        <v>Inactive Multi-Product</v>
      </c>
      <c r="P2353" s="2" t="str">
        <f aca="false">IF(I2353&gt;=MEDIAN($I$2:$I$10001),"High","Low")</f>
        <v>Low</v>
      </c>
      <c r="Q2353" s="2" t="n">
        <f aca="false">L2353+IF(J2353&gt;=2,1,0)+K2353+IF(H2353&gt;=5,1,0)</f>
        <v>3</v>
      </c>
      <c r="R2353" s="2" t="n">
        <f aca="false">IF(AND(L2353=0,P2353="High"),1,0)</f>
        <v>0</v>
      </c>
    </row>
    <row r="2354" customFormat="false" ht="15" hidden="false" customHeight="false" outlineLevel="0" collapsed="false">
      <c r="A2354" s="2" t="n">
        <v>2025</v>
      </c>
      <c r="B2354" s="2" t="n">
        <v>15726791</v>
      </c>
      <c r="C2354" s="2" t="s">
        <v>1338</v>
      </c>
      <c r="D2354" s="2" t="n">
        <v>637</v>
      </c>
      <c r="E2354" s="2" t="s">
        <v>22</v>
      </c>
      <c r="F2354" s="2" t="s">
        <v>20</v>
      </c>
      <c r="G2354" s="2" t="n">
        <v>45</v>
      </c>
      <c r="H2354" s="2" t="n">
        <v>2</v>
      </c>
      <c r="I2354" s="3" t="n">
        <v>157929.45</v>
      </c>
      <c r="J2354" s="2" t="n">
        <v>1</v>
      </c>
      <c r="K2354" s="2" t="n">
        <v>1</v>
      </c>
      <c r="L2354" s="2" t="n">
        <v>1</v>
      </c>
      <c r="M2354" s="3" t="n">
        <v>145134.49</v>
      </c>
      <c r="N2354" s="2" t="n">
        <v>1</v>
      </c>
      <c r="O2354" s="2" t="str">
        <f aca="false">IF(AND(L2354=1,J2354&gt;=2),"Active Engaged",IF(AND(L2354=1,J2354=1),"Active Low-Product",IF(AND(L2354=0,J2354&gt;=2),"Inactive Multi-Product","Inactive Disengaged")))</f>
        <v>Active Low-Product</v>
      </c>
      <c r="P2354" s="2" t="str">
        <f aca="false">IF(I2354&gt;=MEDIAN($I$2:$I$10001),"High","Low")</f>
        <v>High</v>
      </c>
      <c r="Q2354" s="2" t="n">
        <f aca="false">L2354+IF(J2354&gt;=2,1,0)+K2354+IF(H2354&gt;=5,1,0)</f>
        <v>2</v>
      </c>
      <c r="R2354" s="2" t="n">
        <f aca="false">IF(AND(L2354=0,P2354="High"),1,0)</f>
        <v>0</v>
      </c>
    </row>
    <row r="2355" customFormat="false" ht="15" hidden="false" customHeight="false" outlineLevel="0" collapsed="false">
      <c r="A2355" s="2" t="n">
        <v>2025</v>
      </c>
      <c r="B2355" s="2" t="n">
        <v>15813144</v>
      </c>
      <c r="C2355" s="2" t="s">
        <v>65</v>
      </c>
      <c r="D2355" s="2" t="n">
        <v>554</v>
      </c>
      <c r="E2355" s="2" t="s">
        <v>19</v>
      </c>
      <c r="F2355" s="2" t="s">
        <v>20</v>
      </c>
      <c r="G2355" s="2" t="n">
        <v>26</v>
      </c>
      <c r="H2355" s="2" t="n">
        <v>7</v>
      </c>
      <c r="I2355" s="3" t="n">
        <v>92606.86</v>
      </c>
      <c r="J2355" s="2" t="n">
        <v>2</v>
      </c>
      <c r="K2355" s="2" t="n">
        <v>1</v>
      </c>
      <c r="L2355" s="2" t="n">
        <v>0</v>
      </c>
      <c r="M2355" s="3" t="n">
        <v>192709.69</v>
      </c>
      <c r="N2355" s="2" t="n">
        <v>0</v>
      </c>
      <c r="O2355" s="2" t="str">
        <f aca="false">IF(AND(L2355=1,J2355&gt;=2),"Active Engaged",IF(AND(L2355=1,J2355=1),"Active Low-Product",IF(AND(L2355=0,J2355&gt;=2),"Inactive Multi-Product","Inactive Disengaged")))</f>
        <v>Inactive Multi-Product</v>
      </c>
      <c r="P2355" s="2" t="str">
        <f aca="false">IF(I2355&gt;=MEDIAN($I$2:$I$10001),"High","Low")</f>
        <v>Low</v>
      </c>
      <c r="Q2355" s="2" t="n">
        <f aca="false">L2355+IF(J2355&gt;=2,1,0)+K2355+IF(H2355&gt;=5,1,0)</f>
        <v>3</v>
      </c>
      <c r="R2355" s="2" t="n">
        <f aca="false">IF(AND(L2355=0,P2355="High"),1,0)</f>
        <v>0</v>
      </c>
    </row>
    <row r="2356" customFormat="false" ht="15" hidden="false" customHeight="false" outlineLevel="0" collapsed="false">
      <c r="A2356" s="2" t="n">
        <v>2025</v>
      </c>
      <c r="B2356" s="2" t="n">
        <v>15669342</v>
      </c>
      <c r="C2356" s="2" t="s">
        <v>907</v>
      </c>
      <c r="D2356" s="2" t="n">
        <v>731</v>
      </c>
      <c r="E2356" s="2" t="s">
        <v>30</v>
      </c>
      <c r="F2356" s="2" t="s">
        <v>27</v>
      </c>
      <c r="G2356" s="2" t="n">
        <v>35</v>
      </c>
      <c r="H2356" s="2" t="n">
        <v>2</v>
      </c>
      <c r="I2356" s="3" t="n">
        <v>127862.93</v>
      </c>
      <c r="J2356" s="2" t="n">
        <v>2</v>
      </c>
      <c r="K2356" s="2" t="n">
        <v>1</v>
      </c>
      <c r="L2356" s="2" t="n">
        <v>0</v>
      </c>
      <c r="M2356" s="3" t="n">
        <v>139083.7</v>
      </c>
      <c r="N2356" s="2" t="n">
        <v>0</v>
      </c>
      <c r="O2356" s="2" t="str">
        <f aca="false">IF(AND(L2356=1,J2356&gt;=2),"Active Engaged",IF(AND(L2356=1,J2356=1),"Active Low-Product",IF(AND(L2356=0,J2356&gt;=2),"Inactive Multi-Product","Inactive Disengaged")))</f>
        <v>Inactive Multi-Product</v>
      </c>
      <c r="P2356" s="2" t="str">
        <f aca="false">IF(I2356&gt;=MEDIAN($I$2:$I$10001),"High","Low")</f>
        <v>High</v>
      </c>
      <c r="Q2356" s="2" t="n">
        <f aca="false">L2356+IF(J2356&gt;=2,1,0)+K2356+IF(H2356&gt;=5,1,0)</f>
        <v>2</v>
      </c>
      <c r="R2356" s="2" t="n">
        <f aca="false">IF(AND(L2356=0,P2356="High"),1,0)</f>
        <v>1</v>
      </c>
    </row>
    <row r="2357" customFormat="false" ht="15" hidden="false" customHeight="false" outlineLevel="0" collapsed="false">
      <c r="A2357" s="2" t="n">
        <v>2025</v>
      </c>
      <c r="B2357" s="2" t="n">
        <v>15710366</v>
      </c>
      <c r="C2357" s="2" t="s">
        <v>786</v>
      </c>
      <c r="D2357" s="2" t="n">
        <v>569</v>
      </c>
      <c r="E2357" s="2" t="s">
        <v>22</v>
      </c>
      <c r="F2357" s="2" t="s">
        <v>20</v>
      </c>
      <c r="G2357" s="2" t="n">
        <v>42</v>
      </c>
      <c r="H2357" s="2" t="n">
        <v>1</v>
      </c>
      <c r="I2357" s="3" t="n">
        <v>0</v>
      </c>
      <c r="J2357" s="2" t="n">
        <v>1</v>
      </c>
      <c r="K2357" s="2" t="n">
        <v>1</v>
      </c>
      <c r="L2357" s="2" t="n">
        <v>1</v>
      </c>
      <c r="M2357" s="3" t="n">
        <v>83629.6</v>
      </c>
      <c r="N2357" s="2" t="n">
        <v>1</v>
      </c>
      <c r="O2357" s="2" t="str">
        <f aca="false">IF(AND(L2357=1,J2357&gt;=2),"Active Engaged",IF(AND(L2357=1,J2357=1),"Active Low-Product",IF(AND(L2357=0,J2357&gt;=2),"Inactive Multi-Product","Inactive Disengaged")))</f>
        <v>Active Low-Product</v>
      </c>
      <c r="P2357" s="2" t="str">
        <f aca="false">IF(I2357&gt;=MEDIAN($I$2:$I$10001),"High","Low")</f>
        <v>Low</v>
      </c>
      <c r="Q2357" s="2" t="n">
        <f aca="false">L2357+IF(J2357&gt;=2,1,0)+K2357+IF(H2357&gt;=5,1,0)</f>
        <v>2</v>
      </c>
      <c r="R2357" s="2" t="n">
        <f aca="false">IF(AND(L2357=0,P2357="High"),1,0)</f>
        <v>0</v>
      </c>
    </row>
    <row r="2358" customFormat="false" ht="15" hidden="false" customHeight="false" outlineLevel="0" collapsed="false">
      <c r="A2358" s="2" t="n">
        <v>2025</v>
      </c>
      <c r="B2358" s="2" t="n">
        <v>15614934</v>
      </c>
      <c r="C2358" s="2" t="s">
        <v>1339</v>
      </c>
      <c r="D2358" s="2" t="n">
        <v>625</v>
      </c>
      <c r="E2358" s="2" t="s">
        <v>30</v>
      </c>
      <c r="F2358" s="2" t="s">
        <v>20</v>
      </c>
      <c r="G2358" s="2" t="n">
        <v>37</v>
      </c>
      <c r="H2358" s="2" t="n">
        <v>4</v>
      </c>
      <c r="I2358" s="3" t="n">
        <v>142711.81</v>
      </c>
      <c r="J2358" s="2" t="n">
        <v>1</v>
      </c>
      <c r="K2358" s="2" t="n">
        <v>1</v>
      </c>
      <c r="L2358" s="2" t="n">
        <v>0</v>
      </c>
      <c r="M2358" s="3" t="n">
        <v>35625.41</v>
      </c>
      <c r="N2358" s="2" t="n">
        <v>0</v>
      </c>
      <c r="O2358" s="2" t="str">
        <f aca="false">IF(AND(L2358=1,J2358&gt;=2),"Active Engaged",IF(AND(L2358=1,J2358=1),"Active Low-Product",IF(AND(L2358=0,J2358&gt;=2),"Inactive Multi-Product","Inactive Disengaged")))</f>
        <v>Inactive Disengaged</v>
      </c>
      <c r="P2358" s="2" t="str">
        <f aca="false">IF(I2358&gt;=MEDIAN($I$2:$I$10001),"High","Low")</f>
        <v>High</v>
      </c>
      <c r="Q2358" s="2" t="n">
        <f aca="false">L2358+IF(J2358&gt;=2,1,0)+K2358+IF(H2358&gt;=5,1,0)</f>
        <v>1</v>
      </c>
      <c r="R2358" s="2" t="n">
        <f aca="false">IF(AND(L2358=0,P2358="High"),1,0)</f>
        <v>1</v>
      </c>
    </row>
    <row r="2359" customFormat="false" ht="15" hidden="false" customHeight="false" outlineLevel="0" collapsed="false">
      <c r="A2359" s="2" t="n">
        <v>2025</v>
      </c>
      <c r="B2359" s="2" t="n">
        <v>15588701</v>
      </c>
      <c r="C2359" s="2" t="s">
        <v>899</v>
      </c>
      <c r="D2359" s="2" t="n">
        <v>592</v>
      </c>
      <c r="E2359" s="2" t="s">
        <v>19</v>
      </c>
      <c r="F2359" s="2" t="s">
        <v>20</v>
      </c>
      <c r="G2359" s="2" t="n">
        <v>38</v>
      </c>
      <c r="H2359" s="2" t="n">
        <v>4</v>
      </c>
      <c r="I2359" s="3" t="n">
        <v>0</v>
      </c>
      <c r="J2359" s="2" t="n">
        <v>2</v>
      </c>
      <c r="K2359" s="2" t="n">
        <v>1</v>
      </c>
      <c r="L2359" s="2" t="n">
        <v>0</v>
      </c>
      <c r="M2359" s="3" t="n">
        <v>35338.96</v>
      </c>
      <c r="N2359" s="2" t="n">
        <v>0</v>
      </c>
      <c r="O2359" s="2" t="str">
        <f aca="false">IF(AND(L2359=1,J2359&gt;=2),"Active Engaged",IF(AND(L2359=1,J2359=1),"Active Low-Product",IF(AND(L2359=0,J2359&gt;=2),"Inactive Multi-Product","Inactive Disengaged")))</f>
        <v>Inactive Multi-Product</v>
      </c>
      <c r="P2359" s="2" t="str">
        <f aca="false">IF(I2359&gt;=MEDIAN($I$2:$I$10001),"High","Low")</f>
        <v>Low</v>
      </c>
      <c r="Q2359" s="2" t="n">
        <f aca="false">L2359+IF(J2359&gt;=2,1,0)+K2359+IF(H2359&gt;=5,1,0)</f>
        <v>2</v>
      </c>
      <c r="R2359" s="2" t="n">
        <f aca="false">IF(AND(L2359=0,P2359="High"),1,0)</f>
        <v>0</v>
      </c>
    </row>
    <row r="2360" customFormat="false" ht="15" hidden="false" customHeight="false" outlineLevel="0" collapsed="false">
      <c r="A2360" s="2" t="n">
        <v>2025</v>
      </c>
      <c r="B2360" s="2" t="n">
        <v>15665438</v>
      </c>
      <c r="C2360" s="2" t="s">
        <v>395</v>
      </c>
      <c r="D2360" s="2" t="n">
        <v>669</v>
      </c>
      <c r="E2360" s="2" t="s">
        <v>19</v>
      </c>
      <c r="F2360" s="2" t="s">
        <v>27</v>
      </c>
      <c r="G2360" s="2" t="n">
        <v>43</v>
      </c>
      <c r="H2360" s="2" t="n">
        <v>1</v>
      </c>
      <c r="I2360" s="3" t="n">
        <v>163159.85</v>
      </c>
      <c r="J2360" s="2" t="n">
        <v>1</v>
      </c>
      <c r="K2360" s="2" t="n">
        <v>0</v>
      </c>
      <c r="L2360" s="2" t="n">
        <v>1</v>
      </c>
      <c r="M2360" s="3" t="n">
        <v>15602.8</v>
      </c>
      <c r="N2360" s="2" t="n">
        <v>0</v>
      </c>
      <c r="O2360" s="2" t="str">
        <f aca="false">IF(AND(L2360=1,J2360&gt;=2),"Active Engaged",IF(AND(L2360=1,J2360=1),"Active Low-Product",IF(AND(L2360=0,J2360&gt;=2),"Inactive Multi-Product","Inactive Disengaged")))</f>
        <v>Active Low-Product</v>
      </c>
      <c r="P2360" s="2" t="str">
        <f aca="false">IF(I2360&gt;=MEDIAN($I$2:$I$10001),"High","Low")</f>
        <v>High</v>
      </c>
      <c r="Q2360" s="2" t="n">
        <f aca="false">L2360+IF(J2360&gt;=2,1,0)+K2360+IF(H2360&gt;=5,1,0)</f>
        <v>1</v>
      </c>
      <c r="R2360" s="2" t="n">
        <f aca="false">IF(AND(L2360=0,P2360="High"),1,0)</f>
        <v>0</v>
      </c>
    </row>
    <row r="2361" customFormat="false" ht="15" hidden="false" customHeight="false" outlineLevel="0" collapsed="false">
      <c r="A2361" s="2" t="n">
        <v>2025</v>
      </c>
      <c r="B2361" s="2" t="n">
        <v>15644896</v>
      </c>
      <c r="C2361" s="2" t="s">
        <v>813</v>
      </c>
      <c r="D2361" s="2" t="n">
        <v>663</v>
      </c>
      <c r="E2361" s="2" t="s">
        <v>30</v>
      </c>
      <c r="F2361" s="2" t="s">
        <v>27</v>
      </c>
      <c r="G2361" s="2" t="n">
        <v>32</v>
      </c>
      <c r="H2361" s="2" t="n">
        <v>3</v>
      </c>
      <c r="I2361" s="3" t="n">
        <v>108586.86</v>
      </c>
      <c r="J2361" s="2" t="n">
        <v>1</v>
      </c>
      <c r="K2361" s="2" t="n">
        <v>1</v>
      </c>
      <c r="L2361" s="2" t="n">
        <v>1</v>
      </c>
      <c r="M2361" s="3" t="n">
        <v>182355.21</v>
      </c>
      <c r="N2361" s="2" t="n">
        <v>0</v>
      </c>
      <c r="O2361" s="2" t="str">
        <f aca="false">IF(AND(L2361=1,J2361&gt;=2),"Active Engaged",IF(AND(L2361=1,J2361=1),"Active Low-Product",IF(AND(L2361=0,J2361&gt;=2),"Inactive Multi-Product","Inactive Disengaged")))</f>
        <v>Active Low-Product</v>
      </c>
      <c r="P2361" s="2" t="str">
        <f aca="false">IF(I2361&gt;=MEDIAN($I$2:$I$10001),"High","Low")</f>
        <v>High</v>
      </c>
      <c r="Q2361" s="2" t="n">
        <f aca="false">L2361+IF(J2361&gt;=2,1,0)+K2361+IF(H2361&gt;=5,1,0)</f>
        <v>2</v>
      </c>
      <c r="R2361" s="2" t="n">
        <f aca="false">IF(AND(L2361=0,P2361="High"),1,0)</f>
        <v>0</v>
      </c>
    </row>
    <row r="2362" customFormat="false" ht="15" hidden="false" customHeight="false" outlineLevel="0" collapsed="false">
      <c r="A2362" s="2" t="n">
        <v>2025</v>
      </c>
      <c r="B2362" s="2" t="n">
        <v>15670205</v>
      </c>
      <c r="C2362" s="2" t="s">
        <v>353</v>
      </c>
      <c r="D2362" s="2" t="n">
        <v>518</v>
      </c>
      <c r="E2362" s="2" t="s">
        <v>30</v>
      </c>
      <c r="F2362" s="2" t="s">
        <v>20</v>
      </c>
      <c r="G2362" s="2" t="n">
        <v>41</v>
      </c>
      <c r="H2362" s="2" t="n">
        <v>5</v>
      </c>
      <c r="I2362" s="3" t="n">
        <v>110624.99</v>
      </c>
      <c r="J2362" s="2" t="n">
        <v>1</v>
      </c>
      <c r="K2362" s="2" t="n">
        <v>1</v>
      </c>
      <c r="L2362" s="2" t="n">
        <v>0</v>
      </c>
      <c r="M2362" s="3" t="n">
        <v>89327.67</v>
      </c>
      <c r="N2362" s="2" t="n">
        <v>0</v>
      </c>
      <c r="O2362" s="2" t="str">
        <f aca="false">IF(AND(L2362=1,J2362&gt;=2),"Active Engaged",IF(AND(L2362=1,J2362=1),"Active Low-Product",IF(AND(L2362=0,J2362&gt;=2),"Inactive Multi-Product","Inactive Disengaged")))</f>
        <v>Inactive Disengaged</v>
      </c>
      <c r="P2362" s="2" t="str">
        <f aca="false">IF(I2362&gt;=MEDIAN($I$2:$I$10001),"High","Low")</f>
        <v>High</v>
      </c>
      <c r="Q2362" s="2" t="n">
        <f aca="false">L2362+IF(J2362&gt;=2,1,0)+K2362+IF(H2362&gt;=5,1,0)</f>
        <v>2</v>
      </c>
      <c r="R2362" s="2" t="n">
        <f aca="false">IF(AND(L2362=0,P2362="High"),1,0)</f>
        <v>1</v>
      </c>
    </row>
    <row r="2363" customFormat="false" ht="15" hidden="false" customHeight="false" outlineLevel="0" collapsed="false">
      <c r="A2363" s="2" t="n">
        <v>2025</v>
      </c>
      <c r="B2363" s="2" t="n">
        <v>15635776</v>
      </c>
      <c r="C2363" s="2" t="s">
        <v>74</v>
      </c>
      <c r="D2363" s="2" t="n">
        <v>686</v>
      </c>
      <c r="E2363" s="2" t="s">
        <v>30</v>
      </c>
      <c r="F2363" s="2" t="s">
        <v>20</v>
      </c>
      <c r="G2363" s="2" t="n">
        <v>43</v>
      </c>
      <c r="H2363" s="2" t="n">
        <v>5</v>
      </c>
      <c r="I2363" s="3" t="n">
        <v>154846.24</v>
      </c>
      <c r="J2363" s="2" t="n">
        <v>2</v>
      </c>
      <c r="K2363" s="2" t="n">
        <v>1</v>
      </c>
      <c r="L2363" s="2" t="n">
        <v>1</v>
      </c>
      <c r="M2363" s="3" t="n">
        <v>151903.6</v>
      </c>
      <c r="N2363" s="2" t="n">
        <v>0</v>
      </c>
      <c r="O2363" s="2" t="str">
        <f aca="false">IF(AND(L2363=1,J2363&gt;=2),"Active Engaged",IF(AND(L2363=1,J2363=1),"Active Low-Product",IF(AND(L2363=0,J2363&gt;=2),"Inactive Multi-Product","Inactive Disengaged")))</f>
        <v>Active Engaged</v>
      </c>
      <c r="P2363" s="2" t="str">
        <f aca="false">IF(I2363&gt;=MEDIAN($I$2:$I$10001),"High","Low")</f>
        <v>High</v>
      </c>
      <c r="Q2363" s="2" t="n">
        <f aca="false">L2363+IF(J2363&gt;=2,1,0)+K2363+IF(H2363&gt;=5,1,0)</f>
        <v>4</v>
      </c>
      <c r="R2363" s="2" t="n">
        <f aca="false">IF(AND(L2363=0,P2363="High"),1,0)</f>
        <v>0</v>
      </c>
    </row>
    <row r="2364" customFormat="false" ht="15" hidden="false" customHeight="false" outlineLevel="0" collapsed="false">
      <c r="A2364" s="2" t="n">
        <v>2025</v>
      </c>
      <c r="B2364" s="2" t="n">
        <v>15791053</v>
      </c>
      <c r="C2364" s="2" t="s">
        <v>52</v>
      </c>
      <c r="D2364" s="2" t="n">
        <v>709</v>
      </c>
      <c r="E2364" s="2" t="s">
        <v>30</v>
      </c>
      <c r="F2364" s="2" t="s">
        <v>27</v>
      </c>
      <c r="G2364" s="2" t="n">
        <v>45</v>
      </c>
      <c r="H2364" s="2" t="n">
        <v>4</v>
      </c>
      <c r="I2364" s="3" t="n">
        <v>122917.71</v>
      </c>
      <c r="J2364" s="2" t="n">
        <v>1</v>
      </c>
      <c r="K2364" s="2" t="n">
        <v>1</v>
      </c>
      <c r="L2364" s="2" t="n">
        <v>1</v>
      </c>
      <c r="M2364" s="3" t="n">
        <v>11.58</v>
      </c>
      <c r="N2364" s="2" t="n">
        <v>1</v>
      </c>
      <c r="O2364" s="2" t="str">
        <f aca="false">IF(AND(L2364=1,J2364&gt;=2),"Active Engaged",IF(AND(L2364=1,J2364=1),"Active Low-Product",IF(AND(L2364=0,J2364&gt;=2),"Inactive Multi-Product","Inactive Disengaged")))</f>
        <v>Active Low-Product</v>
      </c>
      <c r="P2364" s="2" t="str">
        <f aca="false">IF(I2364&gt;=MEDIAN($I$2:$I$10001),"High","Low")</f>
        <v>High</v>
      </c>
      <c r="Q2364" s="2" t="n">
        <f aca="false">L2364+IF(J2364&gt;=2,1,0)+K2364+IF(H2364&gt;=5,1,0)</f>
        <v>2</v>
      </c>
      <c r="R2364" s="2" t="n">
        <f aca="false">IF(AND(L2364=0,P2364="High"),1,0)</f>
        <v>0</v>
      </c>
    </row>
    <row r="2365" customFormat="false" ht="15" hidden="false" customHeight="false" outlineLevel="0" collapsed="false">
      <c r="A2365" s="2" t="n">
        <v>2025</v>
      </c>
      <c r="B2365" s="2" t="n">
        <v>15644005</v>
      </c>
      <c r="C2365" s="2" t="s">
        <v>1340</v>
      </c>
      <c r="D2365" s="2" t="n">
        <v>571</v>
      </c>
      <c r="E2365" s="2" t="s">
        <v>19</v>
      </c>
      <c r="F2365" s="2" t="s">
        <v>20</v>
      </c>
      <c r="G2365" s="2" t="n">
        <v>33</v>
      </c>
      <c r="H2365" s="2" t="n">
        <v>9</v>
      </c>
      <c r="I2365" s="3" t="n">
        <v>0</v>
      </c>
      <c r="J2365" s="2" t="n">
        <v>2</v>
      </c>
      <c r="K2365" s="2" t="n">
        <v>0</v>
      </c>
      <c r="L2365" s="2" t="n">
        <v>1</v>
      </c>
      <c r="M2365" s="3" t="n">
        <v>77519.62</v>
      </c>
      <c r="N2365" s="2" t="n">
        <v>0</v>
      </c>
      <c r="O2365" s="2" t="str">
        <f aca="false">IF(AND(L2365=1,J2365&gt;=2),"Active Engaged",IF(AND(L2365=1,J2365=1),"Active Low-Product",IF(AND(L2365=0,J2365&gt;=2),"Inactive Multi-Product","Inactive Disengaged")))</f>
        <v>Active Engaged</v>
      </c>
      <c r="P2365" s="2" t="str">
        <f aca="false">IF(I2365&gt;=MEDIAN($I$2:$I$10001),"High","Low")</f>
        <v>Low</v>
      </c>
      <c r="Q2365" s="2" t="n">
        <f aca="false">L2365+IF(J2365&gt;=2,1,0)+K2365+IF(H2365&gt;=5,1,0)</f>
        <v>3</v>
      </c>
      <c r="R2365" s="2" t="n">
        <f aca="false">IF(AND(L2365=0,P2365="High"),1,0)</f>
        <v>0</v>
      </c>
    </row>
    <row r="2366" customFormat="false" ht="15" hidden="false" customHeight="false" outlineLevel="0" collapsed="false">
      <c r="A2366" s="2" t="n">
        <v>2025</v>
      </c>
      <c r="B2366" s="2" t="n">
        <v>15796343</v>
      </c>
      <c r="C2366" s="2" t="s">
        <v>1341</v>
      </c>
      <c r="D2366" s="2" t="n">
        <v>707</v>
      </c>
      <c r="E2366" s="2" t="s">
        <v>19</v>
      </c>
      <c r="F2366" s="2" t="s">
        <v>20</v>
      </c>
      <c r="G2366" s="2" t="n">
        <v>31</v>
      </c>
      <c r="H2366" s="2" t="n">
        <v>2</v>
      </c>
      <c r="I2366" s="3" t="n">
        <v>82787.93</v>
      </c>
      <c r="J2366" s="2" t="n">
        <v>2</v>
      </c>
      <c r="K2366" s="2" t="n">
        <v>0</v>
      </c>
      <c r="L2366" s="2" t="n">
        <v>0</v>
      </c>
      <c r="M2366" s="3" t="n">
        <v>91423.69</v>
      </c>
      <c r="N2366" s="2" t="n">
        <v>0</v>
      </c>
      <c r="O2366" s="2" t="str">
        <f aca="false">IF(AND(L2366=1,J2366&gt;=2),"Active Engaged",IF(AND(L2366=1,J2366=1),"Active Low-Product",IF(AND(L2366=0,J2366&gt;=2),"Inactive Multi-Product","Inactive Disengaged")))</f>
        <v>Inactive Multi-Product</v>
      </c>
      <c r="P2366" s="2" t="str">
        <f aca="false">IF(I2366&gt;=MEDIAN($I$2:$I$10001),"High","Low")</f>
        <v>Low</v>
      </c>
      <c r="Q2366" s="2" t="n">
        <f aca="false">L2366+IF(J2366&gt;=2,1,0)+K2366+IF(H2366&gt;=5,1,0)</f>
        <v>1</v>
      </c>
      <c r="R2366" s="2" t="n">
        <f aca="false">IF(AND(L2366=0,P2366="High"),1,0)</f>
        <v>0</v>
      </c>
    </row>
    <row r="2367" customFormat="false" ht="15" hidden="false" customHeight="false" outlineLevel="0" collapsed="false">
      <c r="A2367" s="2" t="n">
        <v>2025</v>
      </c>
      <c r="B2367" s="2" t="n">
        <v>15751057</v>
      </c>
      <c r="C2367" s="2" t="s">
        <v>531</v>
      </c>
      <c r="D2367" s="2" t="n">
        <v>701</v>
      </c>
      <c r="E2367" s="2" t="s">
        <v>30</v>
      </c>
      <c r="F2367" s="2" t="s">
        <v>27</v>
      </c>
      <c r="G2367" s="2" t="n">
        <v>32</v>
      </c>
      <c r="H2367" s="2" t="n">
        <v>5</v>
      </c>
      <c r="I2367" s="3" t="n">
        <v>102500.34</v>
      </c>
      <c r="J2367" s="2" t="n">
        <v>1</v>
      </c>
      <c r="K2367" s="2" t="n">
        <v>0</v>
      </c>
      <c r="L2367" s="2" t="n">
        <v>0</v>
      </c>
      <c r="M2367" s="3" t="n">
        <v>106287.77</v>
      </c>
      <c r="N2367" s="2" t="n">
        <v>0</v>
      </c>
      <c r="O2367" s="2" t="str">
        <f aca="false">IF(AND(L2367=1,J2367&gt;=2),"Active Engaged",IF(AND(L2367=1,J2367=1),"Active Low-Product",IF(AND(L2367=0,J2367&gt;=2),"Inactive Multi-Product","Inactive Disengaged")))</f>
        <v>Inactive Disengaged</v>
      </c>
      <c r="P2367" s="2" t="str">
        <f aca="false">IF(I2367&gt;=MEDIAN($I$2:$I$10001),"High","Low")</f>
        <v>High</v>
      </c>
      <c r="Q2367" s="2" t="n">
        <f aca="false">L2367+IF(J2367&gt;=2,1,0)+K2367+IF(H2367&gt;=5,1,0)</f>
        <v>1</v>
      </c>
      <c r="R2367" s="2" t="n">
        <f aca="false">IF(AND(L2367=0,P2367="High"),1,0)</f>
        <v>1</v>
      </c>
    </row>
    <row r="2368" customFormat="false" ht="15" hidden="false" customHeight="false" outlineLevel="0" collapsed="false">
      <c r="A2368" s="2" t="n">
        <v>2025</v>
      </c>
      <c r="B2368" s="2" t="n">
        <v>15623430</v>
      </c>
      <c r="C2368" s="2" t="s">
        <v>21</v>
      </c>
      <c r="D2368" s="2" t="n">
        <v>672</v>
      </c>
      <c r="E2368" s="2" t="s">
        <v>19</v>
      </c>
      <c r="F2368" s="2" t="s">
        <v>27</v>
      </c>
      <c r="G2368" s="2" t="n">
        <v>34</v>
      </c>
      <c r="H2368" s="2" t="n">
        <v>9</v>
      </c>
      <c r="I2368" s="3" t="n">
        <v>0</v>
      </c>
      <c r="J2368" s="2" t="n">
        <v>2</v>
      </c>
      <c r="K2368" s="2" t="n">
        <v>1</v>
      </c>
      <c r="L2368" s="2" t="n">
        <v>0</v>
      </c>
      <c r="M2368" s="3" t="n">
        <v>161800.77</v>
      </c>
      <c r="N2368" s="2" t="n">
        <v>0</v>
      </c>
      <c r="O2368" s="2" t="str">
        <f aca="false">IF(AND(L2368=1,J2368&gt;=2),"Active Engaged",IF(AND(L2368=1,J2368=1),"Active Low-Product",IF(AND(L2368=0,J2368&gt;=2),"Inactive Multi-Product","Inactive Disengaged")))</f>
        <v>Inactive Multi-Product</v>
      </c>
      <c r="P2368" s="2" t="str">
        <f aca="false">IF(I2368&gt;=MEDIAN($I$2:$I$10001),"High","Low")</f>
        <v>Low</v>
      </c>
      <c r="Q2368" s="2" t="n">
        <f aca="false">L2368+IF(J2368&gt;=2,1,0)+K2368+IF(H2368&gt;=5,1,0)</f>
        <v>3</v>
      </c>
      <c r="R2368" s="2" t="n">
        <f aca="false">IF(AND(L2368=0,P2368="High"),1,0)</f>
        <v>0</v>
      </c>
    </row>
    <row r="2369" customFormat="false" ht="15" hidden="false" customHeight="false" outlineLevel="0" collapsed="false">
      <c r="A2369" s="2" t="n">
        <v>2025</v>
      </c>
      <c r="B2369" s="2" t="n">
        <v>15682600</v>
      </c>
      <c r="C2369" s="2" t="s">
        <v>446</v>
      </c>
      <c r="D2369" s="2" t="n">
        <v>620</v>
      </c>
      <c r="E2369" s="2" t="s">
        <v>30</v>
      </c>
      <c r="F2369" s="2" t="s">
        <v>27</v>
      </c>
      <c r="G2369" s="2" t="n">
        <v>39</v>
      </c>
      <c r="H2369" s="2" t="n">
        <v>9</v>
      </c>
      <c r="I2369" s="3" t="n">
        <v>159492.79</v>
      </c>
      <c r="J2369" s="2" t="n">
        <v>1</v>
      </c>
      <c r="K2369" s="2" t="n">
        <v>1</v>
      </c>
      <c r="L2369" s="2" t="n">
        <v>0</v>
      </c>
      <c r="M2369" s="3" t="n">
        <v>80582.34</v>
      </c>
      <c r="N2369" s="2" t="n">
        <v>1</v>
      </c>
      <c r="O2369" s="2" t="str">
        <f aca="false">IF(AND(L2369=1,J2369&gt;=2),"Active Engaged",IF(AND(L2369=1,J2369=1),"Active Low-Product",IF(AND(L2369=0,J2369&gt;=2),"Inactive Multi-Product","Inactive Disengaged")))</f>
        <v>Inactive Disengaged</v>
      </c>
      <c r="P2369" s="2" t="str">
        <f aca="false">IF(I2369&gt;=MEDIAN($I$2:$I$10001),"High","Low")</f>
        <v>High</v>
      </c>
      <c r="Q2369" s="2" t="n">
        <f aca="false">L2369+IF(J2369&gt;=2,1,0)+K2369+IF(H2369&gt;=5,1,0)</f>
        <v>2</v>
      </c>
      <c r="R2369" s="2" t="n">
        <f aca="false">IF(AND(L2369=0,P2369="High"),1,0)</f>
        <v>1</v>
      </c>
    </row>
    <row r="2370" customFormat="false" ht="15" hidden="false" customHeight="false" outlineLevel="0" collapsed="false">
      <c r="A2370" s="2" t="n">
        <v>2025</v>
      </c>
      <c r="B2370" s="2" t="n">
        <v>15769312</v>
      </c>
      <c r="C2370" s="2" t="s">
        <v>448</v>
      </c>
      <c r="D2370" s="2" t="n">
        <v>557</v>
      </c>
      <c r="E2370" s="2" t="s">
        <v>22</v>
      </c>
      <c r="F2370" s="2" t="s">
        <v>27</v>
      </c>
      <c r="G2370" s="2" t="n">
        <v>48</v>
      </c>
      <c r="H2370" s="2" t="n">
        <v>10</v>
      </c>
      <c r="I2370" s="3" t="n">
        <v>0</v>
      </c>
      <c r="J2370" s="2" t="n">
        <v>2</v>
      </c>
      <c r="K2370" s="2" t="n">
        <v>1</v>
      </c>
      <c r="L2370" s="2" t="n">
        <v>1</v>
      </c>
      <c r="M2370" s="3" t="n">
        <v>185094.48</v>
      </c>
      <c r="N2370" s="2" t="n">
        <v>0</v>
      </c>
      <c r="O2370" s="2" t="str">
        <f aca="false">IF(AND(L2370=1,J2370&gt;=2),"Active Engaged",IF(AND(L2370=1,J2370=1),"Active Low-Product",IF(AND(L2370=0,J2370&gt;=2),"Inactive Multi-Product","Inactive Disengaged")))</f>
        <v>Active Engaged</v>
      </c>
      <c r="P2370" s="2" t="str">
        <f aca="false">IF(I2370&gt;=MEDIAN($I$2:$I$10001),"High","Low")</f>
        <v>Low</v>
      </c>
      <c r="Q2370" s="2" t="n">
        <f aca="false">L2370+IF(J2370&gt;=2,1,0)+K2370+IF(H2370&gt;=5,1,0)</f>
        <v>4</v>
      </c>
      <c r="R2370" s="2" t="n">
        <f aca="false">IF(AND(L2370=0,P2370="High"),1,0)</f>
        <v>0</v>
      </c>
    </row>
    <row r="2371" customFormat="false" ht="15" hidden="false" customHeight="false" outlineLevel="0" collapsed="false">
      <c r="A2371" s="2" t="n">
        <v>2025</v>
      </c>
      <c r="B2371" s="2" t="n">
        <v>15708212</v>
      </c>
      <c r="C2371" s="2" t="s">
        <v>491</v>
      </c>
      <c r="D2371" s="2" t="n">
        <v>648</v>
      </c>
      <c r="E2371" s="2" t="s">
        <v>22</v>
      </c>
      <c r="F2371" s="2" t="s">
        <v>20</v>
      </c>
      <c r="G2371" s="2" t="n">
        <v>54</v>
      </c>
      <c r="H2371" s="2" t="n">
        <v>7</v>
      </c>
      <c r="I2371" s="3" t="n">
        <v>118241.02</v>
      </c>
      <c r="J2371" s="2" t="n">
        <v>1</v>
      </c>
      <c r="K2371" s="2" t="n">
        <v>1</v>
      </c>
      <c r="L2371" s="2" t="n">
        <v>0</v>
      </c>
      <c r="M2371" s="3" t="n">
        <v>172586.89</v>
      </c>
      <c r="N2371" s="2" t="n">
        <v>1</v>
      </c>
      <c r="O2371" s="2" t="str">
        <f aca="false">IF(AND(L2371=1,J2371&gt;=2),"Active Engaged",IF(AND(L2371=1,J2371=1),"Active Low-Product",IF(AND(L2371=0,J2371&gt;=2),"Inactive Multi-Product","Inactive Disengaged")))</f>
        <v>Inactive Disengaged</v>
      </c>
      <c r="P2371" s="2" t="str">
        <f aca="false">IF(I2371&gt;=MEDIAN($I$2:$I$10001),"High","Low")</f>
        <v>High</v>
      </c>
      <c r="Q2371" s="2" t="n">
        <f aca="false">L2371+IF(J2371&gt;=2,1,0)+K2371+IF(H2371&gt;=5,1,0)</f>
        <v>2</v>
      </c>
      <c r="R2371" s="2" t="n">
        <f aca="false">IF(AND(L2371=0,P2371="High"),1,0)</f>
        <v>1</v>
      </c>
    </row>
    <row r="2372" customFormat="false" ht="15" hidden="false" customHeight="false" outlineLevel="0" collapsed="false">
      <c r="A2372" s="2" t="n">
        <v>2025</v>
      </c>
      <c r="B2372" s="2" t="n">
        <v>15650258</v>
      </c>
      <c r="C2372" s="2" t="s">
        <v>748</v>
      </c>
      <c r="D2372" s="2" t="n">
        <v>479</v>
      </c>
      <c r="E2372" s="2" t="s">
        <v>19</v>
      </c>
      <c r="F2372" s="2" t="s">
        <v>20</v>
      </c>
      <c r="G2372" s="2" t="n">
        <v>35</v>
      </c>
      <c r="H2372" s="2" t="n">
        <v>2</v>
      </c>
      <c r="I2372" s="3" t="n">
        <v>113090.4</v>
      </c>
      <c r="J2372" s="2" t="n">
        <v>1</v>
      </c>
      <c r="K2372" s="2" t="n">
        <v>1</v>
      </c>
      <c r="L2372" s="2" t="n">
        <v>0</v>
      </c>
      <c r="M2372" s="3" t="n">
        <v>195649.79</v>
      </c>
      <c r="N2372" s="2" t="n">
        <v>0</v>
      </c>
      <c r="O2372" s="2" t="str">
        <f aca="false">IF(AND(L2372=1,J2372&gt;=2),"Active Engaged",IF(AND(L2372=1,J2372=1),"Active Low-Product",IF(AND(L2372=0,J2372&gt;=2),"Inactive Multi-Product","Inactive Disengaged")))</f>
        <v>Inactive Disengaged</v>
      </c>
      <c r="P2372" s="2" t="str">
        <f aca="false">IF(I2372&gt;=MEDIAN($I$2:$I$10001),"High","Low")</f>
        <v>High</v>
      </c>
      <c r="Q2372" s="2" t="n">
        <f aca="false">L2372+IF(J2372&gt;=2,1,0)+K2372+IF(H2372&gt;=5,1,0)</f>
        <v>1</v>
      </c>
      <c r="R2372" s="2" t="n">
        <f aca="false">IF(AND(L2372=0,P2372="High"),1,0)</f>
        <v>1</v>
      </c>
    </row>
    <row r="2373" customFormat="false" ht="15" hidden="false" customHeight="false" outlineLevel="0" collapsed="false">
      <c r="A2373" s="2" t="n">
        <v>2025</v>
      </c>
      <c r="B2373" s="2" t="n">
        <v>15604345</v>
      </c>
      <c r="C2373" s="2" t="s">
        <v>1342</v>
      </c>
      <c r="D2373" s="2" t="n">
        <v>730</v>
      </c>
      <c r="E2373" s="2" t="s">
        <v>19</v>
      </c>
      <c r="F2373" s="2" t="s">
        <v>20</v>
      </c>
      <c r="G2373" s="2" t="n">
        <v>22</v>
      </c>
      <c r="H2373" s="2" t="n">
        <v>9</v>
      </c>
      <c r="I2373" s="3" t="n">
        <v>65763.57</v>
      </c>
      <c r="J2373" s="2" t="n">
        <v>1</v>
      </c>
      <c r="K2373" s="2" t="n">
        <v>1</v>
      </c>
      <c r="L2373" s="2" t="n">
        <v>1</v>
      </c>
      <c r="M2373" s="3" t="n">
        <v>145792.01</v>
      </c>
      <c r="N2373" s="2" t="n">
        <v>0</v>
      </c>
      <c r="O2373" s="2" t="str">
        <f aca="false">IF(AND(L2373=1,J2373&gt;=2),"Active Engaged",IF(AND(L2373=1,J2373=1),"Active Low-Product",IF(AND(L2373=0,J2373&gt;=2),"Inactive Multi-Product","Inactive Disengaged")))</f>
        <v>Active Low-Product</v>
      </c>
      <c r="P2373" s="2" t="str">
        <f aca="false">IF(I2373&gt;=MEDIAN($I$2:$I$10001),"High","Low")</f>
        <v>Low</v>
      </c>
      <c r="Q2373" s="2" t="n">
        <f aca="false">L2373+IF(J2373&gt;=2,1,0)+K2373+IF(H2373&gt;=5,1,0)</f>
        <v>3</v>
      </c>
      <c r="R2373" s="2" t="n">
        <f aca="false">IF(AND(L2373=0,P2373="High"),1,0)</f>
        <v>0</v>
      </c>
    </row>
    <row r="2374" customFormat="false" ht="15" hidden="false" customHeight="false" outlineLevel="0" collapsed="false">
      <c r="A2374" s="2" t="n">
        <v>2025</v>
      </c>
      <c r="B2374" s="2" t="n">
        <v>15578297</v>
      </c>
      <c r="C2374" s="2" t="s">
        <v>1343</v>
      </c>
      <c r="D2374" s="2" t="n">
        <v>737</v>
      </c>
      <c r="E2374" s="2" t="s">
        <v>30</v>
      </c>
      <c r="F2374" s="2" t="s">
        <v>20</v>
      </c>
      <c r="G2374" s="2" t="n">
        <v>43</v>
      </c>
      <c r="H2374" s="2" t="n">
        <v>1</v>
      </c>
      <c r="I2374" s="3" t="n">
        <v>125537.38</v>
      </c>
      <c r="J2374" s="2" t="n">
        <v>1</v>
      </c>
      <c r="K2374" s="2" t="n">
        <v>1</v>
      </c>
      <c r="L2374" s="2" t="n">
        <v>0</v>
      </c>
      <c r="M2374" s="3" t="n">
        <v>138510.01</v>
      </c>
      <c r="N2374" s="2" t="n">
        <v>1</v>
      </c>
      <c r="O2374" s="2" t="str">
        <f aca="false">IF(AND(L2374=1,J2374&gt;=2),"Active Engaged",IF(AND(L2374=1,J2374=1),"Active Low-Product",IF(AND(L2374=0,J2374&gt;=2),"Inactive Multi-Product","Inactive Disengaged")))</f>
        <v>Inactive Disengaged</v>
      </c>
      <c r="P2374" s="2" t="str">
        <f aca="false">IF(I2374&gt;=MEDIAN($I$2:$I$10001),"High","Low")</f>
        <v>High</v>
      </c>
      <c r="Q2374" s="2" t="n">
        <f aca="false">L2374+IF(J2374&gt;=2,1,0)+K2374+IF(H2374&gt;=5,1,0)</f>
        <v>1</v>
      </c>
      <c r="R2374" s="2" t="n">
        <f aca="false">IF(AND(L2374=0,P2374="High"),1,0)</f>
        <v>1</v>
      </c>
    </row>
    <row r="2375" customFormat="false" ht="15" hidden="false" customHeight="false" outlineLevel="0" collapsed="false">
      <c r="A2375" s="2" t="n">
        <v>2025</v>
      </c>
      <c r="B2375" s="2" t="n">
        <v>15671789</v>
      </c>
      <c r="C2375" s="2" t="s">
        <v>802</v>
      </c>
      <c r="D2375" s="2" t="n">
        <v>616</v>
      </c>
      <c r="E2375" s="2" t="s">
        <v>19</v>
      </c>
      <c r="F2375" s="2" t="s">
        <v>27</v>
      </c>
      <c r="G2375" s="2" t="n">
        <v>31</v>
      </c>
      <c r="H2375" s="2" t="n">
        <v>3</v>
      </c>
      <c r="I2375" s="3" t="n">
        <v>94263.91</v>
      </c>
      <c r="J2375" s="2" t="n">
        <v>2</v>
      </c>
      <c r="K2375" s="2" t="n">
        <v>1</v>
      </c>
      <c r="L2375" s="2" t="n">
        <v>0</v>
      </c>
      <c r="M2375" s="3" t="n">
        <v>168895.06</v>
      </c>
      <c r="N2375" s="2" t="n">
        <v>0</v>
      </c>
      <c r="O2375" s="2" t="str">
        <f aca="false">IF(AND(L2375=1,J2375&gt;=2),"Active Engaged",IF(AND(L2375=1,J2375=1),"Active Low-Product",IF(AND(L2375=0,J2375&gt;=2),"Inactive Multi-Product","Inactive Disengaged")))</f>
        <v>Inactive Multi-Product</v>
      </c>
      <c r="P2375" s="2" t="str">
        <f aca="false">IF(I2375&gt;=MEDIAN($I$2:$I$10001),"High","Low")</f>
        <v>Low</v>
      </c>
      <c r="Q2375" s="2" t="n">
        <f aca="false">L2375+IF(J2375&gt;=2,1,0)+K2375+IF(H2375&gt;=5,1,0)</f>
        <v>2</v>
      </c>
      <c r="R2375" s="2" t="n">
        <f aca="false">IF(AND(L2375=0,P2375="High"),1,0)</f>
        <v>0</v>
      </c>
    </row>
    <row r="2376" customFormat="false" ht="15" hidden="false" customHeight="false" outlineLevel="0" collapsed="false">
      <c r="A2376" s="2" t="n">
        <v>2025</v>
      </c>
      <c r="B2376" s="2" t="n">
        <v>15726186</v>
      </c>
      <c r="C2376" s="2" t="s">
        <v>398</v>
      </c>
      <c r="D2376" s="2" t="n">
        <v>639</v>
      </c>
      <c r="E2376" s="2" t="s">
        <v>22</v>
      </c>
      <c r="F2376" s="2" t="s">
        <v>27</v>
      </c>
      <c r="G2376" s="2" t="n">
        <v>29</v>
      </c>
      <c r="H2376" s="2" t="n">
        <v>4</v>
      </c>
      <c r="I2376" s="3" t="n">
        <v>133434.57</v>
      </c>
      <c r="J2376" s="2" t="n">
        <v>2</v>
      </c>
      <c r="K2376" s="2" t="n">
        <v>1</v>
      </c>
      <c r="L2376" s="2" t="n">
        <v>0</v>
      </c>
      <c r="M2376" s="3" t="n">
        <v>97983.44</v>
      </c>
      <c r="N2376" s="2" t="n">
        <v>0</v>
      </c>
      <c r="O2376" s="2" t="str">
        <f aca="false">IF(AND(L2376=1,J2376&gt;=2),"Active Engaged",IF(AND(L2376=1,J2376=1),"Active Low-Product",IF(AND(L2376=0,J2376&gt;=2),"Inactive Multi-Product","Inactive Disengaged")))</f>
        <v>Inactive Multi-Product</v>
      </c>
      <c r="P2376" s="2" t="str">
        <f aca="false">IF(I2376&gt;=MEDIAN($I$2:$I$10001),"High","Low")</f>
        <v>High</v>
      </c>
      <c r="Q2376" s="2" t="n">
        <f aca="false">L2376+IF(J2376&gt;=2,1,0)+K2376+IF(H2376&gt;=5,1,0)</f>
        <v>2</v>
      </c>
      <c r="R2376" s="2" t="n">
        <f aca="false">IF(AND(L2376=0,P2376="High"),1,0)</f>
        <v>1</v>
      </c>
    </row>
    <row r="2377" customFormat="false" ht="15" hidden="false" customHeight="false" outlineLevel="0" collapsed="false">
      <c r="A2377" s="2" t="n">
        <v>2025</v>
      </c>
      <c r="B2377" s="2" t="n">
        <v>15764618</v>
      </c>
      <c r="C2377" s="2" t="s">
        <v>1344</v>
      </c>
      <c r="D2377" s="2" t="n">
        <v>815</v>
      </c>
      <c r="E2377" s="2" t="s">
        <v>22</v>
      </c>
      <c r="F2377" s="2" t="s">
        <v>20</v>
      </c>
      <c r="G2377" s="2" t="n">
        <v>39</v>
      </c>
      <c r="H2377" s="2" t="n">
        <v>6</v>
      </c>
      <c r="I2377" s="3" t="n">
        <v>0</v>
      </c>
      <c r="J2377" s="2" t="n">
        <v>1</v>
      </c>
      <c r="K2377" s="2" t="n">
        <v>1</v>
      </c>
      <c r="L2377" s="2" t="n">
        <v>1</v>
      </c>
      <c r="M2377" s="3" t="n">
        <v>85167.88</v>
      </c>
      <c r="N2377" s="2" t="n">
        <v>0</v>
      </c>
      <c r="O2377" s="2" t="str">
        <f aca="false">IF(AND(L2377=1,J2377&gt;=2),"Active Engaged",IF(AND(L2377=1,J2377=1),"Active Low-Product",IF(AND(L2377=0,J2377&gt;=2),"Inactive Multi-Product","Inactive Disengaged")))</f>
        <v>Active Low-Product</v>
      </c>
      <c r="P2377" s="2" t="str">
        <f aca="false">IF(I2377&gt;=MEDIAN($I$2:$I$10001),"High","Low")</f>
        <v>Low</v>
      </c>
      <c r="Q2377" s="2" t="n">
        <f aca="false">L2377+IF(J2377&gt;=2,1,0)+K2377+IF(H2377&gt;=5,1,0)</f>
        <v>3</v>
      </c>
      <c r="R2377" s="2" t="n">
        <f aca="false">IF(AND(L2377=0,P2377="High"),1,0)</f>
        <v>0</v>
      </c>
    </row>
    <row r="2378" customFormat="false" ht="15" hidden="false" customHeight="false" outlineLevel="0" collapsed="false">
      <c r="A2378" s="2" t="n">
        <v>2025</v>
      </c>
      <c r="B2378" s="2" t="n">
        <v>15730738</v>
      </c>
      <c r="C2378" s="2" t="s">
        <v>378</v>
      </c>
      <c r="D2378" s="2" t="n">
        <v>786</v>
      </c>
      <c r="E2378" s="2" t="s">
        <v>22</v>
      </c>
      <c r="F2378" s="2" t="s">
        <v>27</v>
      </c>
      <c r="G2378" s="2" t="n">
        <v>31</v>
      </c>
      <c r="H2378" s="2" t="n">
        <v>9</v>
      </c>
      <c r="I2378" s="3" t="n">
        <v>0</v>
      </c>
      <c r="J2378" s="2" t="n">
        <v>2</v>
      </c>
      <c r="K2378" s="2" t="n">
        <v>1</v>
      </c>
      <c r="L2378" s="2" t="n">
        <v>1</v>
      </c>
      <c r="M2378" s="3" t="n">
        <v>18210.36</v>
      </c>
      <c r="N2378" s="2" t="n">
        <v>0</v>
      </c>
      <c r="O2378" s="2" t="str">
        <f aca="false">IF(AND(L2378=1,J2378&gt;=2),"Active Engaged",IF(AND(L2378=1,J2378=1),"Active Low-Product",IF(AND(L2378=0,J2378&gt;=2),"Inactive Multi-Product","Inactive Disengaged")))</f>
        <v>Active Engaged</v>
      </c>
      <c r="P2378" s="2" t="str">
        <f aca="false">IF(I2378&gt;=MEDIAN($I$2:$I$10001),"High","Low")</f>
        <v>Low</v>
      </c>
      <c r="Q2378" s="2" t="n">
        <f aca="false">L2378+IF(J2378&gt;=2,1,0)+K2378+IF(H2378&gt;=5,1,0)</f>
        <v>4</v>
      </c>
      <c r="R2378" s="2" t="n">
        <f aca="false">IF(AND(L2378=0,P2378="High"),1,0)</f>
        <v>0</v>
      </c>
    </row>
    <row r="2379" customFormat="false" ht="15" hidden="false" customHeight="false" outlineLevel="0" collapsed="false">
      <c r="A2379" s="2" t="n">
        <v>2025</v>
      </c>
      <c r="B2379" s="2" t="n">
        <v>15637650</v>
      </c>
      <c r="C2379" s="2" t="s">
        <v>851</v>
      </c>
      <c r="D2379" s="2" t="n">
        <v>549</v>
      </c>
      <c r="E2379" s="2" t="s">
        <v>19</v>
      </c>
      <c r="F2379" s="2" t="s">
        <v>27</v>
      </c>
      <c r="G2379" s="2" t="n">
        <v>50</v>
      </c>
      <c r="H2379" s="2" t="n">
        <v>9</v>
      </c>
      <c r="I2379" s="3" t="n">
        <v>94748.76</v>
      </c>
      <c r="J2379" s="2" t="n">
        <v>2</v>
      </c>
      <c r="K2379" s="2" t="n">
        <v>0</v>
      </c>
      <c r="L2379" s="2" t="n">
        <v>1</v>
      </c>
      <c r="M2379" s="3" t="n">
        <v>13608.18</v>
      </c>
      <c r="N2379" s="2" t="n">
        <v>0</v>
      </c>
      <c r="O2379" s="2" t="str">
        <f aca="false">IF(AND(L2379=1,J2379&gt;=2),"Active Engaged",IF(AND(L2379=1,J2379=1),"Active Low-Product",IF(AND(L2379=0,J2379&gt;=2),"Inactive Multi-Product","Inactive Disengaged")))</f>
        <v>Active Engaged</v>
      </c>
      <c r="P2379" s="2" t="str">
        <f aca="false">IF(I2379&gt;=MEDIAN($I$2:$I$10001),"High","Low")</f>
        <v>Low</v>
      </c>
      <c r="Q2379" s="2" t="n">
        <f aca="false">L2379+IF(J2379&gt;=2,1,0)+K2379+IF(H2379&gt;=5,1,0)</f>
        <v>3</v>
      </c>
      <c r="R2379" s="2" t="n">
        <f aca="false">IF(AND(L2379=0,P2379="High"),1,0)</f>
        <v>0</v>
      </c>
    </row>
    <row r="2380" customFormat="false" ht="15" hidden="false" customHeight="false" outlineLevel="0" collapsed="false">
      <c r="A2380" s="2" t="n">
        <v>2025</v>
      </c>
      <c r="B2380" s="2" t="n">
        <v>15606267</v>
      </c>
      <c r="C2380" s="2" t="s">
        <v>1075</v>
      </c>
      <c r="D2380" s="2" t="n">
        <v>622</v>
      </c>
      <c r="E2380" s="2" t="s">
        <v>19</v>
      </c>
      <c r="F2380" s="2" t="s">
        <v>20</v>
      </c>
      <c r="G2380" s="2" t="n">
        <v>38</v>
      </c>
      <c r="H2380" s="2" t="n">
        <v>4</v>
      </c>
      <c r="I2380" s="3" t="n">
        <v>98640.74</v>
      </c>
      <c r="J2380" s="2" t="n">
        <v>1</v>
      </c>
      <c r="K2380" s="2" t="n">
        <v>1</v>
      </c>
      <c r="L2380" s="2" t="n">
        <v>1</v>
      </c>
      <c r="M2380" s="3" t="n">
        <v>110457.99</v>
      </c>
      <c r="N2380" s="2" t="n">
        <v>0</v>
      </c>
      <c r="O2380" s="2" t="str">
        <f aca="false">IF(AND(L2380=1,J2380&gt;=2),"Active Engaged",IF(AND(L2380=1,J2380=1),"Active Low-Product",IF(AND(L2380=0,J2380&gt;=2),"Inactive Multi-Product","Inactive Disengaged")))</f>
        <v>Active Low-Product</v>
      </c>
      <c r="P2380" s="2" t="str">
        <f aca="false">IF(I2380&gt;=MEDIAN($I$2:$I$10001),"High","Low")</f>
        <v>High</v>
      </c>
      <c r="Q2380" s="2" t="n">
        <f aca="false">L2380+IF(J2380&gt;=2,1,0)+K2380+IF(H2380&gt;=5,1,0)</f>
        <v>2</v>
      </c>
      <c r="R2380" s="2" t="n">
        <f aca="false">IF(AND(L2380=0,P2380="High"),1,0)</f>
        <v>0</v>
      </c>
    </row>
    <row r="2381" customFormat="false" ht="15" hidden="false" customHeight="false" outlineLevel="0" collapsed="false">
      <c r="A2381" s="2" t="n">
        <v>2025</v>
      </c>
      <c r="B2381" s="2" t="n">
        <v>15625904</v>
      </c>
      <c r="C2381" s="2" t="s">
        <v>1113</v>
      </c>
      <c r="D2381" s="2" t="n">
        <v>624</v>
      </c>
      <c r="E2381" s="2" t="s">
        <v>19</v>
      </c>
      <c r="F2381" s="2" t="s">
        <v>27</v>
      </c>
      <c r="G2381" s="2" t="n">
        <v>26</v>
      </c>
      <c r="H2381" s="2" t="n">
        <v>9</v>
      </c>
      <c r="I2381" s="3" t="n">
        <v>74681.9</v>
      </c>
      <c r="J2381" s="2" t="n">
        <v>2</v>
      </c>
      <c r="K2381" s="2" t="n">
        <v>0</v>
      </c>
      <c r="L2381" s="2" t="n">
        <v>0</v>
      </c>
      <c r="M2381" s="3" t="n">
        <v>31231.35</v>
      </c>
      <c r="N2381" s="2" t="n">
        <v>0</v>
      </c>
      <c r="O2381" s="2" t="str">
        <f aca="false">IF(AND(L2381=1,J2381&gt;=2),"Active Engaged",IF(AND(L2381=1,J2381=1),"Active Low-Product",IF(AND(L2381=0,J2381&gt;=2),"Inactive Multi-Product","Inactive Disengaged")))</f>
        <v>Inactive Multi-Product</v>
      </c>
      <c r="P2381" s="2" t="str">
        <f aca="false">IF(I2381&gt;=MEDIAN($I$2:$I$10001),"High","Low")</f>
        <v>Low</v>
      </c>
      <c r="Q2381" s="2" t="n">
        <f aca="false">L2381+IF(J2381&gt;=2,1,0)+K2381+IF(H2381&gt;=5,1,0)</f>
        <v>2</v>
      </c>
      <c r="R2381" s="2" t="n">
        <f aca="false">IF(AND(L2381=0,P2381="High"),1,0)</f>
        <v>0</v>
      </c>
    </row>
    <row r="2382" customFormat="false" ht="15" hidden="false" customHeight="false" outlineLevel="0" collapsed="false">
      <c r="A2382" s="2" t="n">
        <v>2025</v>
      </c>
      <c r="B2382" s="2" t="n">
        <v>15654463</v>
      </c>
      <c r="C2382" s="2" t="s">
        <v>704</v>
      </c>
      <c r="D2382" s="2" t="n">
        <v>841</v>
      </c>
      <c r="E2382" s="2" t="s">
        <v>19</v>
      </c>
      <c r="F2382" s="2" t="s">
        <v>27</v>
      </c>
      <c r="G2382" s="2" t="n">
        <v>34</v>
      </c>
      <c r="H2382" s="2" t="n">
        <v>4</v>
      </c>
      <c r="I2382" s="3" t="n">
        <v>0</v>
      </c>
      <c r="J2382" s="2" t="n">
        <v>2</v>
      </c>
      <c r="K2382" s="2" t="n">
        <v>1</v>
      </c>
      <c r="L2382" s="2" t="n">
        <v>0</v>
      </c>
      <c r="M2382" s="3" t="n">
        <v>141582.66</v>
      </c>
      <c r="N2382" s="2" t="n">
        <v>0</v>
      </c>
      <c r="O2382" s="2" t="str">
        <f aca="false">IF(AND(L2382=1,J2382&gt;=2),"Active Engaged",IF(AND(L2382=1,J2382=1),"Active Low-Product",IF(AND(L2382=0,J2382&gt;=2),"Inactive Multi-Product","Inactive Disengaged")))</f>
        <v>Inactive Multi-Product</v>
      </c>
      <c r="P2382" s="2" t="str">
        <f aca="false">IF(I2382&gt;=MEDIAN($I$2:$I$10001),"High","Low")</f>
        <v>Low</v>
      </c>
      <c r="Q2382" s="2" t="n">
        <f aca="false">L2382+IF(J2382&gt;=2,1,0)+K2382+IF(H2382&gt;=5,1,0)</f>
        <v>2</v>
      </c>
      <c r="R2382" s="2" t="n">
        <f aca="false">IF(AND(L2382=0,P2382="High"),1,0)</f>
        <v>0</v>
      </c>
    </row>
    <row r="2383" customFormat="false" ht="15" hidden="false" customHeight="false" outlineLevel="0" collapsed="false">
      <c r="A2383" s="2" t="n">
        <v>2025</v>
      </c>
      <c r="B2383" s="2" t="n">
        <v>15774151</v>
      </c>
      <c r="C2383" s="2" t="s">
        <v>797</v>
      </c>
      <c r="D2383" s="2" t="n">
        <v>614</v>
      </c>
      <c r="E2383" s="2" t="s">
        <v>22</v>
      </c>
      <c r="F2383" s="2" t="s">
        <v>20</v>
      </c>
      <c r="G2383" s="2" t="n">
        <v>41</v>
      </c>
      <c r="H2383" s="2" t="n">
        <v>7</v>
      </c>
      <c r="I2383" s="3" t="n">
        <v>179915.85</v>
      </c>
      <c r="J2383" s="2" t="n">
        <v>1</v>
      </c>
      <c r="K2383" s="2" t="n">
        <v>0</v>
      </c>
      <c r="L2383" s="2" t="n">
        <v>0</v>
      </c>
      <c r="M2383" s="3" t="n">
        <v>14666.35</v>
      </c>
      <c r="N2383" s="2" t="n">
        <v>1</v>
      </c>
      <c r="O2383" s="2" t="str">
        <f aca="false">IF(AND(L2383=1,J2383&gt;=2),"Active Engaged",IF(AND(L2383=1,J2383=1),"Active Low-Product",IF(AND(L2383=0,J2383&gt;=2),"Inactive Multi-Product","Inactive Disengaged")))</f>
        <v>Inactive Disengaged</v>
      </c>
      <c r="P2383" s="2" t="str">
        <f aca="false">IF(I2383&gt;=MEDIAN($I$2:$I$10001),"High","Low")</f>
        <v>High</v>
      </c>
      <c r="Q2383" s="2" t="n">
        <f aca="false">L2383+IF(J2383&gt;=2,1,0)+K2383+IF(H2383&gt;=5,1,0)</f>
        <v>1</v>
      </c>
      <c r="R2383" s="2" t="n">
        <f aca="false">IF(AND(L2383=0,P2383="High"),1,0)</f>
        <v>1</v>
      </c>
    </row>
    <row r="2384" customFormat="false" ht="15" hidden="false" customHeight="false" outlineLevel="0" collapsed="false">
      <c r="A2384" s="2" t="n">
        <v>2025</v>
      </c>
      <c r="B2384" s="2" t="n">
        <v>15693259</v>
      </c>
      <c r="C2384" s="2" t="s">
        <v>97</v>
      </c>
      <c r="D2384" s="2" t="n">
        <v>676</v>
      </c>
      <c r="E2384" s="2" t="s">
        <v>19</v>
      </c>
      <c r="F2384" s="2" t="s">
        <v>27</v>
      </c>
      <c r="G2384" s="2" t="n">
        <v>30</v>
      </c>
      <c r="H2384" s="2" t="n">
        <v>1</v>
      </c>
      <c r="I2384" s="3" t="n">
        <v>128207.23</v>
      </c>
      <c r="J2384" s="2" t="n">
        <v>1</v>
      </c>
      <c r="K2384" s="2" t="n">
        <v>1</v>
      </c>
      <c r="L2384" s="2" t="n">
        <v>1</v>
      </c>
      <c r="M2384" s="3" t="n">
        <v>55400.17</v>
      </c>
      <c r="N2384" s="2" t="n">
        <v>0</v>
      </c>
      <c r="O2384" s="2" t="str">
        <f aca="false">IF(AND(L2384=1,J2384&gt;=2),"Active Engaged",IF(AND(L2384=1,J2384=1),"Active Low-Product",IF(AND(L2384=0,J2384&gt;=2),"Inactive Multi-Product","Inactive Disengaged")))</f>
        <v>Active Low-Product</v>
      </c>
      <c r="P2384" s="2" t="str">
        <f aca="false">IF(I2384&gt;=MEDIAN($I$2:$I$10001),"High","Low")</f>
        <v>High</v>
      </c>
      <c r="Q2384" s="2" t="n">
        <f aca="false">L2384+IF(J2384&gt;=2,1,0)+K2384+IF(H2384&gt;=5,1,0)</f>
        <v>2</v>
      </c>
      <c r="R2384" s="2" t="n">
        <f aca="false">IF(AND(L2384=0,P2384="High"),1,0)</f>
        <v>0</v>
      </c>
    </row>
    <row r="2385" customFormat="false" ht="15" hidden="false" customHeight="false" outlineLevel="0" collapsed="false">
      <c r="A2385" s="2" t="n">
        <v>2025</v>
      </c>
      <c r="B2385" s="2" t="n">
        <v>15642468</v>
      </c>
      <c r="C2385" s="2" t="s">
        <v>84</v>
      </c>
      <c r="D2385" s="2" t="n">
        <v>697</v>
      </c>
      <c r="E2385" s="2" t="s">
        <v>19</v>
      </c>
      <c r="F2385" s="2" t="s">
        <v>27</v>
      </c>
      <c r="G2385" s="2" t="n">
        <v>42</v>
      </c>
      <c r="H2385" s="2" t="n">
        <v>9</v>
      </c>
      <c r="I2385" s="3" t="n">
        <v>132739.26</v>
      </c>
      <c r="J2385" s="2" t="n">
        <v>2</v>
      </c>
      <c r="K2385" s="2" t="n">
        <v>0</v>
      </c>
      <c r="L2385" s="2" t="n">
        <v>0</v>
      </c>
      <c r="M2385" s="3" t="n">
        <v>174667.65</v>
      </c>
      <c r="N2385" s="2" t="n">
        <v>0</v>
      </c>
      <c r="O2385" s="2" t="str">
        <f aca="false">IF(AND(L2385=1,J2385&gt;=2),"Active Engaged",IF(AND(L2385=1,J2385=1),"Active Low-Product",IF(AND(L2385=0,J2385&gt;=2),"Inactive Multi-Product","Inactive Disengaged")))</f>
        <v>Inactive Multi-Product</v>
      </c>
      <c r="P2385" s="2" t="str">
        <f aca="false">IF(I2385&gt;=MEDIAN($I$2:$I$10001),"High","Low")</f>
        <v>High</v>
      </c>
      <c r="Q2385" s="2" t="n">
        <f aca="false">L2385+IF(J2385&gt;=2,1,0)+K2385+IF(H2385&gt;=5,1,0)</f>
        <v>2</v>
      </c>
      <c r="R2385" s="2" t="n">
        <f aca="false">IF(AND(L2385=0,P2385="High"),1,0)</f>
        <v>1</v>
      </c>
    </row>
    <row r="2386" customFormat="false" ht="15" hidden="false" customHeight="false" outlineLevel="0" collapsed="false">
      <c r="A2386" s="2" t="n">
        <v>2025</v>
      </c>
      <c r="B2386" s="2" t="n">
        <v>15758531</v>
      </c>
      <c r="C2386" s="2" t="s">
        <v>1099</v>
      </c>
      <c r="D2386" s="2" t="n">
        <v>732</v>
      </c>
      <c r="E2386" s="2" t="s">
        <v>19</v>
      </c>
      <c r="F2386" s="2" t="s">
        <v>20</v>
      </c>
      <c r="G2386" s="2" t="n">
        <v>40</v>
      </c>
      <c r="H2386" s="2" t="n">
        <v>10</v>
      </c>
      <c r="I2386" s="3" t="n">
        <v>0</v>
      </c>
      <c r="J2386" s="2" t="n">
        <v>2</v>
      </c>
      <c r="K2386" s="2" t="n">
        <v>1</v>
      </c>
      <c r="L2386" s="2" t="n">
        <v>0</v>
      </c>
      <c r="M2386" s="3" t="n">
        <v>154189.08</v>
      </c>
      <c r="N2386" s="2" t="n">
        <v>0</v>
      </c>
      <c r="O2386" s="2" t="str">
        <f aca="false">IF(AND(L2386=1,J2386&gt;=2),"Active Engaged",IF(AND(L2386=1,J2386=1),"Active Low-Product",IF(AND(L2386=0,J2386&gt;=2),"Inactive Multi-Product","Inactive Disengaged")))</f>
        <v>Inactive Multi-Product</v>
      </c>
      <c r="P2386" s="2" t="str">
        <f aca="false">IF(I2386&gt;=MEDIAN($I$2:$I$10001),"High","Low")</f>
        <v>Low</v>
      </c>
      <c r="Q2386" s="2" t="n">
        <f aca="false">L2386+IF(J2386&gt;=2,1,0)+K2386+IF(H2386&gt;=5,1,0)</f>
        <v>3</v>
      </c>
      <c r="R2386" s="2" t="n">
        <f aca="false">IF(AND(L2386=0,P2386="High"),1,0)</f>
        <v>0</v>
      </c>
    </row>
    <row r="2387" customFormat="false" ht="15" hidden="false" customHeight="false" outlineLevel="0" collapsed="false">
      <c r="A2387" s="2" t="n">
        <v>2025</v>
      </c>
      <c r="B2387" s="2" t="n">
        <v>15728352</v>
      </c>
      <c r="C2387" s="2" t="s">
        <v>1345</v>
      </c>
      <c r="D2387" s="2" t="n">
        <v>623</v>
      </c>
      <c r="E2387" s="2" t="s">
        <v>19</v>
      </c>
      <c r="F2387" s="2" t="s">
        <v>27</v>
      </c>
      <c r="G2387" s="2" t="n">
        <v>27</v>
      </c>
      <c r="H2387" s="2" t="n">
        <v>4</v>
      </c>
      <c r="I2387" s="3" t="n">
        <v>120509.81</v>
      </c>
      <c r="J2387" s="2" t="n">
        <v>1</v>
      </c>
      <c r="K2387" s="2" t="n">
        <v>0</v>
      </c>
      <c r="L2387" s="2" t="n">
        <v>0</v>
      </c>
      <c r="M2387" s="3" t="n">
        <v>142170.44</v>
      </c>
      <c r="N2387" s="2" t="n">
        <v>0</v>
      </c>
      <c r="O2387" s="2" t="str">
        <f aca="false">IF(AND(L2387=1,J2387&gt;=2),"Active Engaged",IF(AND(L2387=1,J2387=1),"Active Low-Product",IF(AND(L2387=0,J2387&gt;=2),"Inactive Multi-Product","Inactive Disengaged")))</f>
        <v>Inactive Disengaged</v>
      </c>
      <c r="P2387" s="2" t="str">
        <f aca="false">IF(I2387&gt;=MEDIAN($I$2:$I$10001),"High","Low")</f>
        <v>High</v>
      </c>
      <c r="Q2387" s="2" t="n">
        <f aca="false">L2387+IF(J2387&gt;=2,1,0)+K2387+IF(H2387&gt;=5,1,0)</f>
        <v>0</v>
      </c>
      <c r="R2387" s="2" t="n">
        <f aca="false">IF(AND(L2387=0,P2387="High"),1,0)</f>
        <v>1</v>
      </c>
    </row>
    <row r="2388" customFormat="false" ht="15" hidden="false" customHeight="false" outlineLevel="0" collapsed="false">
      <c r="A2388" s="2" t="n">
        <v>2025</v>
      </c>
      <c r="B2388" s="2" t="n">
        <v>15637240</v>
      </c>
      <c r="C2388" s="2" t="s">
        <v>175</v>
      </c>
      <c r="D2388" s="2" t="n">
        <v>541</v>
      </c>
      <c r="E2388" s="2" t="s">
        <v>19</v>
      </c>
      <c r="F2388" s="2" t="s">
        <v>27</v>
      </c>
      <c r="G2388" s="2" t="n">
        <v>46</v>
      </c>
      <c r="H2388" s="2" t="n">
        <v>4</v>
      </c>
      <c r="I2388" s="3" t="n">
        <v>124547.13</v>
      </c>
      <c r="J2388" s="2" t="n">
        <v>2</v>
      </c>
      <c r="K2388" s="2" t="n">
        <v>1</v>
      </c>
      <c r="L2388" s="2" t="n">
        <v>0</v>
      </c>
      <c r="M2388" s="3" t="n">
        <v>94499.06</v>
      </c>
      <c r="N2388" s="2" t="n">
        <v>0</v>
      </c>
      <c r="O2388" s="2" t="str">
        <f aca="false">IF(AND(L2388=1,J2388&gt;=2),"Active Engaged",IF(AND(L2388=1,J2388=1),"Active Low-Product",IF(AND(L2388=0,J2388&gt;=2),"Inactive Multi-Product","Inactive Disengaged")))</f>
        <v>Inactive Multi-Product</v>
      </c>
      <c r="P2388" s="2" t="str">
        <f aca="false">IF(I2388&gt;=MEDIAN($I$2:$I$10001),"High","Low")</f>
        <v>High</v>
      </c>
      <c r="Q2388" s="2" t="n">
        <f aca="false">L2388+IF(J2388&gt;=2,1,0)+K2388+IF(H2388&gt;=5,1,0)</f>
        <v>2</v>
      </c>
      <c r="R2388" s="2" t="n">
        <f aca="false">IF(AND(L2388=0,P2388="High"),1,0)</f>
        <v>1</v>
      </c>
    </row>
    <row r="2389" customFormat="false" ht="15" hidden="false" customHeight="false" outlineLevel="0" collapsed="false">
      <c r="A2389" s="2" t="n">
        <v>2025</v>
      </c>
      <c r="B2389" s="2" t="n">
        <v>15595588</v>
      </c>
      <c r="C2389" s="2" t="s">
        <v>1346</v>
      </c>
      <c r="D2389" s="2" t="n">
        <v>773</v>
      </c>
      <c r="E2389" s="2" t="s">
        <v>22</v>
      </c>
      <c r="F2389" s="2" t="s">
        <v>20</v>
      </c>
      <c r="G2389" s="2" t="n">
        <v>39</v>
      </c>
      <c r="H2389" s="2" t="n">
        <v>4</v>
      </c>
      <c r="I2389" s="3" t="n">
        <v>0</v>
      </c>
      <c r="J2389" s="2" t="n">
        <v>2</v>
      </c>
      <c r="K2389" s="2" t="n">
        <v>0</v>
      </c>
      <c r="L2389" s="2" t="n">
        <v>1</v>
      </c>
      <c r="M2389" s="3" t="n">
        <v>182081.45</v>
      </c>
      <c r="N2389" s="2" t="n">
        <v>0</v>
      </c>
      <c r="O2389" s="2" t="str">
        <f aca="false">IF(AND(L2389=1,J2389&gt;=2),"Active Engaged",IF(AND(L2389=1,J2389=1),"Active Low-Product",IF(AND(L2389=0,J2389&gt;=2),"Inactive Multi-Product","Inactive Disengaged")))</f>
        <v>Active Engaged</v>
      </c>
      <c r="P2389" s="2" t="str">
        <f aca="false">IF(I2389&gt;=MEDIAN($I$2:$I$10001),"High","Low")</f>
        <v>Low</v>
      </c>
      <c r="Q2389" s="2" t="n">
        <f aca="false">L2389+IF(J2389&gt;=2,1,0)+K2389+IF(H2389&gt;=5,1,0)</f>
        <v>2</v>
      </c>
      <c r="R2389" s="2" t="n">
        <f aca="false">IF(AND(L2389=0,P2389="High"),1,0)</f>
        <v>0</v>
      </c>
    </row>
    <row r="2390" customFormat="false" ht="15" hidden="false" customHeight="false" outlineLevel="0" collapsed="false">
      <c r="A2390" s="2" t="n">
        <v>2025</v>
      </c>
      <c r="B2390" s="2" t="n">
        <v>15778395</v>
      </c>
      <c r="C2390" s="2" t="s">
        <v>227</v>
      </c>
      <c r="D2390" s="2" t="n">
        <v>762</v>
      </c>
      <c r="E2390" s="2" t="s">
        <v>30</v>
      </c>
      <c r="F2390" s="2" t="s">
        <v>27</v>
      </c>
      <c r="G2390" s="2" t="n">
        <v>34</v>
      </c>
      <c r="H2390" s="2" t="n">
        <v>4</v>
      </c>
      <c r="I2390" s="3" t="n">
        <v>88815.56</v>
      </c>
      <c r="J2390" s="2" t="n">
        <v>2</v>
      </c>
      <c r="K2390" s="2" t="n">
        <v>1</v>
      </c>
      <c r="L2390" s="2" t="n">
        <v>0</v>
      </c>
      <c r="M2390" s="3" t="n">
        <v>68562.26</v>
      </c>
      <c r="N2390" s="2" t="n">
        <v>1</v>
      </c>
      <c r="O2390" s="2" t="str">
        <f aca="false">IF(AND(L2390=1,J2390&gt;=2),"Active Engaged",IF(AND(L2390=1,J2390=1),"Active Low-Product",IF(AND(L2390=0,J2390&gt;=2),"Inactive Multi-Product","Inactive Disengaged")))</f>
        <v>Inactive Multi-Product</v>
      </c>
      <c r="P2390" s="2" t="str">
        <f aca="false">IF(I2390&gt;=MEDIAN($I$2:$I$10001),"High","Low")</f>
        <v>Low</v>
      </c>
      <c r="Q2390" s="2" t="n">
        <f aca="false">L2390+IF(J2390&gt;=2,1,0)+K2390+IF(H2390&gt;=5,1,0)</f>
        <v>2</v>
      </c>
      <c r="R2390" s="2" t="n">
        <f aca="false">IF(AND(L2390=0,P2390="High"),1,0)</f>
        <v>0</v>
      </c>
    </row>
    <row r="2391" customFormat="false" ht="15" hidden="false" customHeight="false" outlineLevel="0" collapsed="false">
      <c r="A2391" s="2" t="n">
        <v>2025</v>
      </c>
      <c r="B2391" s="2" t="n">
        <v>15711825</v>
      </c>
      <c r="C2391" s="2" t="s">
        <v>310</v>
      </c>
      <c r="D2391" s="2" t="n">
        <v>655</v>
      </c>
      <c r="E2391" s="2" t="s">
        <v>22</v>
      </c>
      <c r="F2391" s="2" t="s">
        <v>20</v>
      </c>
      <c r="G2391" s="2" t="n">
        <v>35</v>
      </c>
      <c r="H2391" s="2" t="n">
        <v>1</v>
      </c>
      <c r="I2391" s="3" t="n">
        <v>82231.51</v>
      </c>
      <c r="J2391" s="2" t="n">
        <v>2</v>
      </c>
      <c r="K2391" s="2" t="n">
        <v>1</v>
      </c>
      <c r="L2391" s="2" t="n">
        <v>0</v>
      </c>
      <c r="M2391" s="3" t="n">
        <v>88798.02</v>
      </c>
      <c r="N2391" s="2" t="n">
        <v>0</v>
      </c>
      <c r="O2391" s="2" t="str">
        <f aca="false">IF(AND(L2391=1,J2391&gt;=2),"Active Engaged",IF(AND(L2391=1,J2391=1),"Active Low-Product",IF(AND(L2391=0,J2391&gt;=2),"Inactive Multi-Product","Inactive Disengaged")))</f>
        <v>Inactive Multi-Product</v>
      </c>
      <c r="P2391" s="2" t="str">
        <f aca="false">IF(I2391&gt;=MEDIAN($I$2:$I$10001),"High","Low")</f>
        <v>Low</v>
      </c>
      <c r="Q2391" s="2" t="n">
        <f aca="false">L2391+IF(J2391&gt;=2,1,0)+K2391+IF(H2391&gt;=5,1,0)</f>
        <v>2</v>
      </c>
      <c r="R2391" s="2" t="n">
        <f aca="false">IF(AND(L2391=0,P2391="High"),1,0)</f>
        <v>0</v>
      </c>
    </row>
    <row r="2392" customFormat="false" ht="15" hidden="false" customHeight="false" outlineLevel="0" collapsed="false">
      <c r="A2392" s="2" t="n">
        <v>2025</v>
      </c>
      <c r="B2392" s="2" t="n">
        <v>15599251</v>
      </c>
      <c r="C2392" s="2" t="s">
        <v>387</v>
      </c>
      <c r="D2392" s="2" t="n">
        <v>602</v>
      </c>
      <c r="E2392" s="2" t="s">
        <v>30</v>
      </c>
      <c r="F2392" s="2" t="s">
        <v>27</v>
      </c>
      <c r="G2392" s="2" t="n">
        <v>32</v>
      </c>
      <c r="H2392" s="2" t="n">
        <v>7</v>
      </c>
      <c r="I2392" s="3" t="n">
        <v>184715.86</v>
      </c>
      <c r="J2392" s="2" t="n">
        <v>2</v>
      </c>
      <c r="K2392" s="2" t="n">
        <v>1</v>
      </c>
      <c r="L2392" s="2" t="n">
        <v>0</v>
      </c>
      <c r="M2392" s="3" t="n">
        <v>113781.99</v>
      </c>
      <c r="N2392" s="2" t="n">
        <v>0</v>
      </c>
      <c r="O2392" s="2" t="str">
        <f aca="false">IF(AND(L2392=1,J2392&gt;=2),"Active Engaged",IF(AND(L2392=1,J2392=1),"Active Low-Product",IF(AND(L2392=0,J2392&gt;=2),"Inactive Multi-Product","Inactive Disengaged")))</f>
        <v>Inactive Multi-Product</v>
      </c>
      <c r="P2392" s="2" t="str">
        <f aca="false">IF(I2392&gt;=MEDIAN($I$2:$I$10001),"High","Low")</f>
        <v>High</v>
      </c>
      <c r="Q2392" s="2" t="n">
        <f aca="false">L2392+IF(J2392&gt;=2,1,0)+K2392+IF(H2392&gt;=5,1,0)</f>
        <v>3</v>
      </c>
      <c r="R2392" s="2" t="n">
        <f aca="false">IF(AND(L2392=0,P2392="High"),1,0)</f>
        <v>1</v>
      </c>
    </row>
    <row r="2393" customFormat="false" ht="15" hidden="false" customHeight="false" outlineLevel="0" collapsed="false">
      <c r="A2393" s="2" t="n">
        <v>2025</v>
      </c>
      <c r="B2393" s="2" t="n">
        <v>15570004</v>
      </c>
      <c r="C2393" s="2" t="s">
        <v>903</v>
      </c>
      <c r="D2393" s="2" t="n">
        <v>850</v>
      </c>
      <c r="E2393" s="2" t="s">
        <v>19</v>
      </c>
      <c r="F2393" s="2" t="s">
        <v>27</v>
      </c>
      <c r="G2393" s="2" t="n">
        <v>31</v>
      </c>
      <c r="H2393" s="2" t="n">
        <v>3</v>
      </c>
      <c r="I2393" s="3" t="n">
        <v>0</v>
      </c>
      <c r="J2393" s="2" t="n">
        <v>2</v>
      </c>
      <c r="K2393" s="2" t="n">
        <v>1</v>
      </c>
      <c r="L2393" s="2" t="n">
        <v>0</v>
      </c>
      <c r="M2393" s="3" t="n">
        <v>121866.87</v>
      </c>
      <c r="N2393" s="2" t="n">
        <v>0</v>
      </c>
      <c r="O2393" s="2" t="str">
        <f aca="false">IF(AND(L2393=1,J2393&gt;=2),"Active Engaged",IF(AND(L2393=1,J2393=1),"Active Low-Product",IF(AND(L2393=0,J2393&gt;=2),"Inactive Multi-Product","Inactive Disengaged")))</f>
        <v>Inactive Multi-Product</v>
      </c>
      <c r="P2393" s="2" t="str">
        <f aca="false">IF(I2393&gt;=MEDIAN($I$2:$I$10001),"High","Low")</f>
        <v>Low</v>
      </c>
      <c r="Q2393" s="2" t="n">
        <f aca="false">L2393+IF(J2393&gt;=2,1,0)+K2393+IF(H2393&gt;=5,1,0)</f>
        <v>2</v>
      </c>
      <c r="R2393" s="2" t="n">
        <f aca="false">IF(AND(L2393=0,P2393="High"),1,0)</f>
        <v>0</v>
      </c>
    </row>
    <row r="2394" customFormat="false" ht="15" hidden="false" customHeight="false" outlineLevel="0" collapsed="false">
      <c r="A2394" s="2" t="n">
        <v>2025</v>
      </c>
      <c r="B2394" s="2" t="n">
        <v>15656912</v>
      </c>
      <c r="C2394" s="2" t="s">
        <v>951</v>
      </c>
      <c r="D2394" s="2" t="n">
        <v>649</v>
      </c>
      <c r="E2394" s="2" t="s">
        <v>22</v>
      </c>
      <c r="F2394" s="2" t="s">
        <v>27</v>
      </c>
      <c r="G2394" s="2" t="n">
        <v>51</v>
      </c>
      <c r="H2394" s="2" t="n">
        <v>4</v>
      </c>
      <c r="I2394" s="3" t="n">
        <v>0</v>
      </c>
      <c r="J2394" s="2" t="n">
        <v>1</v>
      </c>
      <c r="K2394" s="2" t="n">
        <v>1</v>
      </c>
      <c r="L2394" s="2" t="n">
        <v>1</v>
      </c>
      <c r="M2394" s="3" t="n">
        <v>150390.57</v>
      </c>
      <c r="N2394" s="2" t="n">
        <v>0</v>
      </c>
      <c r="O2394" s="2" t="str">
        <f aca="false">IF(AND(L2394=1,J2394&gt;=2),"Active Engaged",IF(AND(L2394=1,J2394=1),"Active Low-Product",IF(AND(L2394=0,J2394&gt;=2),"Inactive Multi-Product","Inactive Disengaged")))</f>
        <v>Active Low-Product</v>
      </c>
      <c r="P2394" s="2" t="str">
        <f aca="false">IF(I2394&gt;=MEDIAN($I$2:$I$10001),"High","Low")</f>
        <v>Low</v>
      </c>
      <c r="Q2394" s="2" t="n">
        <f aca="false">L2394+IF(J2394&gt;=2,1,0)+K2394+IF(H2394&gt;=5,1,0)</f>
        <v>2</v>
      </c>
      <c r="R2394" s="2" t="n">
        <f aca="false">IF(AND(L2394=0,P2394="High"),1,0)</f>
        <v>0</v>
      </c>
    </row>
    <row r="2395" customFormat="false" ht="15" hidden="false" customHeight="false" outlineLevel="0" collapsed="false">
      <c r="A2395" s="2" t="n">
        <v>2025</v>
      </c>
      <c r="B2395" s="2" t="n">
        <v>15657342</v>
      </c>
      <c r="C2395" s="2" t="s">
        <v>1347</v>
      </c>
      <c r="D2395" s="2" t="n">
        <v>850</v>
      </c>
      <c r="E2395" s="2" t="s">
        <v>30</v>
      </c>
      <c r="F2395" s="2" t="s">
        <v>27</v>
      </c>
      <c r="G2395" s="2" t="n">
        <v>28</v>
      </c>
      <c r="H2395" s="2" t="n">
        <v>4</v>
      </c>
      <c r="I2395" s="3" t="n">
        <v>147972.19</v>
      </c>
      <c r="J2395" s="2" t="n">
        <v>1</v>
      </c>
      <c r="K2395" s="2" t="n">
        <v>1</v>
      </c>
      <c r="L2395" s="2" t="n">
        <v>0</v>
      </c>
      <c r="M2395" s="3" t="n">
        <v>60708.72</v>
      </c>
      <c r="N2395" s="2" t="n">
        <v>1</v>
      </c>
      <c r="O2395" s="2" t="str">
        <f aca="false">IF(AND(L2395=1,J2395&gt;=2),"Active Engaged",IF(AND(L2395=1,J2395=1),"Active Low-Product",IF(AND(L2395=0,J2395&gt;=2),"Inactive Multi-Product","Inactive Disengaged")))</f>
        <v>Inactive Disengaged</v>
      </c>
      <c r="P2395" s="2" t="str">
        <f aca="false">IF(I2395&gt;=MEDIAN($I$2:$I$10001),"High","Low")</f>
        <v>High</v>
      </c>
      <c r="Q2395" s="2" t="n">
        <f aca="false">L2395+IF(J2395&gt;=2,1,0)+K2395+IF(H2395&gt;=5,1,0)</f>
        <v>1</v>
      </c>
      <c r="R2395" s="2" t="n">
        <f aca="false">IF(AND(L2395=0,P2395="High"),1,0)</f>
        <v>1</v>
      </c>
    </row>
    <row r="2396" customFormat="false" ht="15" hidden="false" customHeight="false" outlineLevel="0" collapsed="false">
      <c r="A2396" s="2" t="n">
        <v>2025</v>
      </c>
      <c r="B2396" s="2" t="n">
        <v>15716284</v>
      </c>
      <c r="C2396" s="2" t="s">
        <v>1242</v>
      </c>
      <c r="D2396" s="2" t="n">
        <v>543</v>
      </c>
      <c r="E2396" s="2" t="s">
        <v>19</v>
      </c>
      <c r="F2396" s="2" t="s">
        <v>27</v>
      </c>
      <c r="G2396" s="2" t="n">
        <v>43</v>
      </c>
      <c r="H2396" s="2" t="n">
        <v>9</v>
      </c>
      <c r="I2396" s="3" t="n">
        <v>0</v>
      </c>
      <c r="J2396" s="2" t="n">
        <v>2</v>
      </c>
      <c r="K2396" s="2" t="n">
        <v>1</v>
      </c>
      <c r="L2396" s="2" t="n">
        <v>1</v>
      </c>
      <c r="M2396" s="3" t="n">
        <v>78858.07</v>
      </c>
      <c r="N2396" s="2" t="n">
        <v>0</v>
      </c>
      <c r="O2396" s="2" t="str">
        <f aca="false">IF(AND(L2396=1,J2396&gt;=2),"Active Engaged",IF(AND(L2396=1,J2396=1),"Active Low-Product",IF(AND(L2396=0,J2396&gt;=2),"Inactive Multi-Product","Inactive Disengaged")))</f>
        <v>Active Engaged</v>
      </c>
      <c r="P2396" s="2" t="str">
        <f aca="false">IF(I2396&gt;=MEDIAN($I$2:$I$10001),"High","Low")</f>
        <v>Low</v>
      </c>
      <c r="Q2396" s="2" t="n">
        <f aca="false">L2396+IF(J2396&gt;=2,1,0)+K2396+IF(H2396&gt;=5,1,0)</f>
        <v>4</v>
      </c>
      <c r="R2396" s="2" t="n">
        <f aca="false">IF(AND(L2396=0,P2396="High"),1,0)</f>
        <v>0</v>
      </c>
    </row>
    <row r="2397" customFormat="false" ht="15" hidden="false" customHeight="false" outlineLevel="0" collapsed="false">
      <c r="A2397" s="2" t="n">
        <v>2025</v>
      </c>
      <c r="B2397" s="2" t="n">
        <v>15672374</v>
      </c>
      <c r="C2397" s="2" t="s">
        <v>369</v>
      </c>
      <c r="D2397" s="2" t="n">
        <v>672</v>
      </c>
      <c r="E2397" s="2" t="s">
        <v>19</v>
      </c>
      <c r="F2397" s="2" t="s">
        <v>27</v>
      </c>
      <c r="G2397" s="2" t="n">
        <v>52</v>
      </c>
      <c r="H2397" s="2" t="n">
        <v>8</v>
      </c>
      <c r="I2397" s="3" t="n">
        <v>170008.84</v>
      </c>
      <c r="J2397" s="2" t="n">
        <v>1</v>
      </c>
      <c r="K2397" s="2" t="n">
        <v>0</v>
      </c>
      <c r="L2397" s="2" t="n">
        <v>0</v>
      </c>
      <c r="M2397" s="3" t="n">
        <v>56407.42</v>
      </c>
      <c r="N2397" s="2" t="n">
        <v>1</v>
      </c>
      <c r="O2397" s="2" t="str">
        <f aca="false">IF(AND(L2397=1,J2397&gt;=2),"Active Engaged",IF(AND(L2397=1,J2397=1),"Active Low-Product",IF(AND(L2397=0,J2397&gt;=2),"Inactive Multi-Product","Inactive Disengaged")))</f>
        <v>Inactive Disengaged</v>
      </c>
      <c r="P2397" s="2" t="str">
        <f aca="false">IF(I2397&gt;=MEDIAN($I$2:$I$10001),"High","Low")</f>
        <v>High</v>
      </c>
      <c r="Q2397" s="2" t="n">
        <f aca="false">L2397+IF(J2397&gt;=2,1,0)+K2397+IF(H2397&gt;=5,1,0)</f>
        <v>1</v>
      </c>
      <c r="R2397" s="2" t="n">
        <f aca="false">IF(AND(L2397=0,P2397="High"),1,0)</f>
        <v>1</v>
      </c>
    </row>
    <row r="2398" customFormat="false" ht="15" hidden="false" customHeight="false" outlineLevel="0" collapsed="false">
      <c r="A2398" s="2" t="n">
        <v>2025</v>
      </c>
      <c r="B2398" s="2" t="n">
        <v>15732476</v>
      </c>
      <c r="C2398" s="2" t="s">
        <v>1348</v>
      </c>
      <c r="D2398" s="2" t="n">
        <v>600</v>
      </c>
      <c r="E2398" s="2" t="s">
        <v>19</v>
      </c>
      <c r="F2398" s="2" t="s">
        <v>20</v>
      </c>
      <c r="G2398" s="2" t="n">
        <v>27</v>
      </c>
      <c r="H2398" s="2" t="n">
        <v>3</v>
      </c>
      <c r="I2398" s="3" t="n">
        <v>0</v>
      </c>
      <c r="J2398" s="2" t="n">
        <v>2</v>
      </c>
      <c r="K2398" s="2" t="n">
        <v>0</v>
      </c>
      <c r="L2398" s="2" t="n">
        <v>1</v>
      </c>
      <c r="M2398" s="3" t="n">
        <v>125698.97</v>
      </c>
      <c r="N2398" s="2" t="n">
        <v>0</v>
      </c>
      <c r="O2398" s="2" t="str">
        <f aca="false">IF(AND(L2398=1,J2398&gt;=2),"Active Engaged",IF(AND(L2398=1,J2398=1),"Active Low-Product",IF(AND(L2398=0,J2398&gt;=2),"Inactive Multi-Product","Inactive Disengaged")))</f>
        <v>Active Engaged</v>
      </c>
      <c r="P2398" s="2" t="str">
        <f aca="false">IF(I2398&gt;=MEDIAN($I$2:$I$10001),"High","Low")</f>
        <v>Low</v>
      </c>
      <c r="Q2398" s="2" t="n">
        <f aca="false">L2398+IF(J2398&gt;=2,1,0)+K2398+IF(H2398&gt;=5,1,0)</f>
        <v>2</v>
      </c>
      <c r="R2398" s="2" t="n">
        <f aca="false">IF(AND(L2398=0,P2398="High"),1,0)</f>
        <v>0</v>
      </c>
    </row>
    <row r="2399" customFormat="false" ht="15" hidden="false" customHeight="false" outlineLevel="0" collapsed="false">
      <c r="A2399" s="2" t="n">
        <v>2025</v>
      </c>
      <c r="B2399" s="2" t="n">
        <v>15747724</v>
      </c>
      <c r="C2399" s="2" t="s">
        <v>346</v>
      </c>
      <c r="D2399" s="2" t="n">
        <v>671</v>
      </c>
      <c r="E2399" s="2" t="s">
        <v>22</v>
      </c>
      <c r="F2399" s="2" t="s">
        <v>20</v>
      </c>
      <c r="G2399" s="2" t="n">
        <v>34</v>
      </c>
      <c r="H2399" s="2" t="n">
        <v>10</v>
      </c>
      <c r="I2399" s="3" t="n">
        <v>0</v>
      </c>
      <c r="J2399" s="2" t="n">
        <v>1</v>
      </c>
      <c r="K2399" s="2" t="n">
        <v>1</v>
      </c>
      <c r="L2399" s="2" t="n">
        <v>0</v>
      </c>
      <c r="M2399" s="3" t="n">
        <v>23235.38</v>
      </c>
      <c r="N2399" s="2" t="n">
        <v>0</v>
      </c>
      <c r="O2399" s="2" t="str">
        <f aca="false">IF(AND(L2399=1,J2399&gt;=2),"Active Engaged",IF(AND(L2399=1,J2399=1),"Active Low-Product",IF(AND(L2399=0,J2399&gt;=2),"Inactive Multi-Product","Inactive Disengaged")))</f>
        <v>Inactive Disengaged</v>
      </c>
      <c r="P2399" s="2" t="str">
        <f aca="false">IF(I2399&gt;=MEDIAN($I$2:$I$10001),"High","Low")</f>
        <v>Low</v>
      </c>
      <c r="Q2399" s="2" t="n">
        <f aca="false">L2399+IF(J2399&gt;=2,1,0)+K2399+IF(H2399&gt;=5,1,0)</f>
        <v>2</v>
      </c>
      <c r="R2399" s="2" t="n">
        <f aca="false">IF(AND(L2399=0,P2399="High"),1,0)</f>
        <v>0</v>
      </c>
    </row>
    <row r="2400" customFormat="false" ht="15" hidden="false" customHeight="false" outlineLevel="0" collapsed="false">
      <c r="A2400" s="2" t="n">
        <v>2025</v>
      </c>
      <c r="B2400" s="2" t="n">
        <v>15633877</v>
      </c>
      <c r="C2400" s="2" t="s">
        <v>255</v>
      </c>
      <c r="D2400" s="2" t="n">
        <v>706</v>
      </c>
      <c r="E2400" s="2" t="s">
        <v>22</v>
      </c>
      <c r="F2400" s="2" t="s">
        <v>20</v>
      </c>
      <c r="G2400" s="2" t="n">
        <v>42</v>
      </c>
      <c r="H2400" s="2" t="n">
        <v>8</v>
      </c>
      <c r="I2400" s="3" t="n">
        <v>95386.82</v>
      </c>
      <c r="J2400" s="2" t="n">
        <v>1</v>
      </c>
      <c r="K2400" s="2" t="n">
        <v>1</v>
      </c>
      <c r="L2400" s="2" t="n">
        <v>1</v>
      </c>
      <c r="M2400" s="3" t="n">
        <v>75732.25</v>
      </c>
      <c r="N2400" s="2" t="n">
        <v>0</v>
      </c>
      <c r="O2400" s="2" t="str">
        <f aca="false">IF(AND(L2400=1,J2400&gt;=2),"Active Engaged",IF(AND(L2400=1,J2400=1),"Active Low-Product",IF(AND(L2400=0,J2400&gt;=2),"Inactive Multi-Product","Inactive Disengaged")))</f>
        <v>Active Low-Product</v>
      </c>
      <c r="P2400" s="2" t="str">
        <f aca="false">IF(I2400&gt;=MEDIAN($I$2:$I$10001),"High","Low")</f>
        <v>Low</v>
      </c>
      <c r="Q2400" s="2" t="n">
        <f aca="false">L2400+IF(J2400&gt;=2,1,0)+K2400+IF(H2400&gt;=5,1,0)</f>
        <v>3</v>
      </c>
      <c r="R2400" s="2" t="n">
        <f aca="false">IF(AND(L2400=0,P2400="High"),1,0)</f>
        <v>0</v>
      </c>
    </row>
    <row r="2401" customFormat="false" ht="15" hidden="false" customHeight="false" outlineLevel="0" collapsed="false">
      <c r="A2401" s="2" t="n">
        <v>2025</v>
      </c>
      <c r="B2401" s="2" t="n">
        <v>15672516</v>
      </c>
      <c r="C2401" s="2" t="s">
        <v>733</v>
      </c>
      <c r="D2401" s="2" t="n">
        <v>541</v>
      </c>
      <c r="E2401" s="2" t="s">
        <v>30</v>
      </c>
      <c r="F2401" s="2" t="s">
        <v>27</v>
      </c>
      <c r="G2401" s="2" t="n">
        <v>51</v>
      </c>
      <c r="H2401" s="2" t="n">
        <v>7</v>
      </c>
      <c r="I2401" s="3" t="n">
        <v>90373.28</v>
      </c>
      <c r="J2401" s="2" t="n">
        <v>2</v>
      </c>
      <c r="K2401" s="2" t="n">
        <v>1</v>
      </c>
      <c r="L2401" s="2" t="n">
        <v>0</v>
      </c>
      <c r="M2401" s="3" t="n">
        <v>179861.79</v>
      </c>
      <c r="N2401" s="2" t="n">
        <v>0</v>
      </c>
      <c r="O2401" s="2" t="str">
        <f aca="false">IF(AND(L2401=1,J2401&gt;=2),"Active Engaged",IF(AND(L2401=1,J2401=1),"Active Low-Product",IF(AND(L2401=0,J2401&gt;=2),"Inactive Multi-Product","Inactive Disengaged")))</f>
        <v>Inactive Multi-Product</v>
      </c>
      <c r="P2401" s="2" t="str">
        <f aca="false">IF(I2401&gt;=MEDIAN($I$2:$I$10001),"High","Low")</f>
        <v>Low</v>
      </c>
      <c r="Q2401" s="2" t="n">
        <f aca="false">L2401+IF(J2401&gt;=2,1,0)+K2401+IF(H2401&gt;=5,1,0)</f>
        <v>3</v>
      </c>
      <c r="R2401" s="2" t="n">
        <f aca="false">IF(AND(L2401=0,P2401="High"),1,0)</f>
        <v>0</v>
      </c>
    </row>
    <row r="2402" customFormat="false" ht="15" hidden="false" customHeight="false" outlineLevel="0" collapsed="false">
      <c r="A2402" s="2" t="n">
        <v>2025</v>
      </c>
      <c r="B2402" s="2" t="n">
        <v>15607827</v>
      </c>
      <c r="C2402" s="2" t="s">
        <v>974</v>
      </c>
      <c r="D2402" s="2" t="n">
        <v>711</v>
      </c>
      <c r="E2402" s="2" t="s">
        <v>30</v>
      </c>
      <c r="F2402" s="2" t="s">
        <v>27</v>
      </c>
      <c r="G2402" s="2" t="n">
        <v>34</v>
      </c>
      <c r="H2402" s="2" t="n">
        <v>4</v>
      </c>
      <c r="I2402" s="3" t="n">
        <v>133467.77</v>
      </c>
      <c r="J2402" s="2" t="n">
        <v>2</v>
      </c>
      <c r="K2402" s="2" t="n">
        <v>1</v>
      </c>
      <c r="L2402" s="2" t="n">
        <v>1</v>
      </c>
      <c r="M2402" s="3" t="n">
        <v>42976.64</v>
      </c>
      <c r="N2402" s="2" t="n">
        <v>0</v>
      </c>
      <c r="O2402" s="2" t="str">
        <f aca="false">IF(AND(L2402=1,J2402&gt;=2),"Active Engaged",IF(AND(L2402=1,J2402=1),"Active Low-Product",IF(AND(L2402=0,J2402&gt;=2),"Inactive Multi-Product","Inactive Disengaged")))</f>
        <v>Active Engaged</v>
      </c>
      <c r="P2402" s="2" t="str">
        <f aca="false">IF(I2402&gt;=MEDIAN($I$2:$I$10001),"High","Low")</f>
        <v>High</v>
      </c>
      <c r="Q2402" s="2" t="n">
        <f aca="false">L2402+IF(J2402&gt;=2,1,0)+K2402+IF(H2402&gt;=5,1,0)</f>
        <v>3</v>
      </c>
      <c r="R2402" s="2" t="n">
        <f aca="false">IF(AND(L2402=0,P2402="High"),1,0)</f>
        <v>0</v>
      </c>
    </row>
    <row r="2403" customFormat="false" ht="15" hidden="false" customHeight="false" outlineLevel="0" collapsed="false">
      <c r="A2403" s="2" t="n">
        <v>2025</v>
      </c>
      <c r="B2403" s="2" t="n">
        <v>15751336</v>
      </c>
      <c r="C2403" s="2" t="s">
        <v>258</v>
      </c>
      <c r="D2403" s="2" t="n">
        <v>630</v>
      </c>
      <c r="E2403" s="2" t="s">
        <v>22</v>
      </c>
      <c r="F2403" s="2" t="s">
        <v>27</v>
      </c>
      <c r="G2403" s="2" t="n">
        <v>30</v>
      </c>
      <c r="H2403" s="2" t="n">
        <v>3</v>
      </c>
      <c r="I2403" s="3" t="n">
        <v>0</v>
      </c>
      <c r="J2403" s="2" t="n">
        <v>2</v>
      </c>
      <c r="K2403" s="2" t="n">
        <v>0</v>
      </c>
      <c r="L2403" s="2" t="n">
        <v>1</v>
      </c>
      <c r="M2403" s="3" t="n">
        <v>10486.69</v>
      </c>
      <c r="N2403" s="2" t="n">
        <v>0</v>
      </c>
      <c r="O2403" s="2" t="str">
        <f aca="false">IF(AND(L2403=1,J2403&gt;=2),"Active Engaged",IF(AND(L2403=1,J2403=1),"Active Low-Product",IF(AND(L2403=0,J2403&gt;=2),"Inactive Multi-Product","Inactive Disengaged")))</f>
        <v>Active Engaged</v>
      </c>
      <c r="P2403" s="2" t="str">
        <f aca="false">IF(I2403&gt;=MEDIAN($I$2:$I$10001),"High","Low")</f>
        <v>Low</v>
      </c>
      <c r="Q2403" s="2" t="n">
        <f aca="false">L2403+IF(J2403&gt;=2,1,0)+K2403+IF(H2403&gt;=5,1,0)</f>
        <v>2</v>
      </c>
      <c r="R2403" s="2" t="n">
        <f aca="false">IF(AND(L2403=0,P2403="High"),1,0)</f>
        <v>0</v>
      </c>
    </row>
    <row r="2404" customFormat="false" ht="15" hidden="false" customHeight="false" outlineLevel="0" collapsed="false">
      <c r="A2404" s="2" t="n">
        <v>2025</v>
      </c>
      <c r="B2404" s="2" t="n">
        <v>15646539</v>
      </c>
      <c r="C2404" s="2" t="s">
        <v>253</v>
      </c>
      <c r="D2404" s="2" t="n">
        <v>531</v>
      </c>
      <c r="E2404" s="2" t="s">
        <v>19</v>
      </c>
      <c r="F2404" s="2" t="s">
        <v>27</v>
      </c>
      <c r="G2404" s="2" t="n">
        <v>31</v>
      </c>
      <c r="H2404" s="2" t="n">
        <v>3</v>
      </c>
      <c r="I2404" s="3" t="n">
        <v>96288.26</v>
      </c>
      <c r="J2404" s="2" t="n">
        <v>1</v>
      </c>
      <c r="K2404" s="2" t="n">
        <v>1</v>
      </c>
      <c r="L2404" s="2" t="n">
        <v>0</v>
      </c>
      <c r="M2404" s="3" t="n">
        <v>56794.73</v>
      </c>
      <c r="N2404" s="2" t="n">
        <v>0</v>
      </c>
      <c r="O2404" s="2" t="str">
        <f aca="false">IF(AND(L2404=1,J2404&gt;=2),"Active Engaged",IF(AND(L2404=1,J2404=1),"Active Low-Product",IF(AND(L2404=0,J2404&gt;=2),"Inactive Multi-Product","Inactive Disengaged")))</f>
        <v>Inactive Disengaged</v>
      </c>
      <c r="P2404" s="2" t="str">
        <f aca="false">IF(I2404&gt;=MEDIAN($I$2:$I$10001),"High","Low")</f>
        <v>Low</v>
      </c>
      <c r="Q2404" s="2" t="n">
        <f aca="false">L2404+IF(J2404&gt;=2,1,0)+K2404+IF(H2404&gt;=5,1,0)</f>
        <v>1</v>
      </c>
      <c r="R2404" s="2" t="n">
        <f aca="false">IF(AND(L2404=0,P2404="High"),1,0)</f>
        <v>0</v>
      </c>
    </row>
    <row r="2405" customFormat="false" ht="15" hidden="false" customHeight="false" outlineLevel="0" collapsed="false">
      <c r="A2405" s="2" t="n">
        <v>2025</v>
      </c>
      <c r="B2405" s="2" t="n">
        <v>15756901</v>
      </c>
      <c r="C2405" s="2" t="s">
        <v>488</v>
      </c>
      <c r="D2405" s="2" t="n">
        <v>641</v>
      </c>
      <c r="E2405" s="2" t="s">
        <v>19</v>
      </c>
      <c r="F2405" s="2" t="s">
        <v>20</v>
      </c>
      <c r="G2405" s="2" t="n">
        <v>26</v>
      </c>
      <c r="H2405" s="2" t="n">
        <v>4</v>
      </c>
      <c r="I2405" s="3" t="n">
        <v>91547.84</v>
      </c>
      <c r="J2405" s="2" t="n">
        <v>2</v>
      </c>
      <c r="K2405" s="2" t="n">
        <v>0</v>
      </c>
      <c r="L2405" s="2" t="n">
        <v>1</v>
      </c>
      <c r="M2405" s="3" t="n">
        <v>28157.34</v>
      </c>
      <c r="N2405" s="2" t="n">
        <v>0</v>
      </c>
      <c r="O2405" s="2" t="str">
        <f aca="false">IF(AND(L2405=1,J2405&gt;=2),"Active Engaged",IF(AND(L2405=1,J2405=1),"Active Low-Product",IF(AND(L2405=0,J2405&gt;=2),"Inactive Multi-Product","Inactive Disengaged")))</f>
        <v>Active Engaged</v>
      </c>
      <c r="P2405" s="2" t="str">
        <f aca="false">IF(I2405&gt;=MEDIAN($I$2:$I$10001),"High","Low")</f>
        <v>Low</v>
      </c>
      <c r="Q2405" s="2" t="n">
        <f aca="false">L2405+IF(J2405&gt;=2,1,0)+K2405+IF(H2405&gt;=5,1,0)</f>
        <v>2</v>
      </c>
      <c r="R2405" s="2" t="n">
        <f aca="false">IF(AND(L2405=0,P2405="High"),1,0)</f>
        <v>0</v>
      </c>
    </row>
    <row r="2406" customFormat="false" ht="15" hidden="false" customHeight="false" outlineLevel="0" collapsed="false">
      <c r="A2406" s="2" t="n">
        <v>2025</v>
      </c>
      <c r="B2406" s="2" t="n">
        <v>15809286</v>
      </c>
      <c r="C2406" s="2" t="s">
        <v>511</v>
      </c>
      <c r="D2406" s="2" t="n">
        <v>631</v>
      </c>
      <c r="E2406" s="2" t="s">
        <v>30</v>
      </c>
      <c r="F2406" s="2" t="s">
        <v>27</v>
      </c>
      <c r="G2406" s="2" t="n">
        <v>37</v>
      </c>
      <c r="H2406" s="2" t="n">
        <v>8</v>
      </c>
      <c r="I2406" s="3" t="n">
        <v>138292.64</v>
      </c>
      <c r="J2406" s="2" t="n">
        <v>2</v>
      </c>
      <c r="K2406" s="2" t="n">
        <v>0</v>
      </c>
      <c r="L2406" s="2" t="n">
        <v>0</v>
      </c>
      <c r="M2406" s="3" t="n">
        <v>152422.91</v>
      </c>
      <c r="N2406" s="2" t="n">
        <v>1</v>
      </c>
      <c r="O2406" s="2" t="str">
        <f aca="false">IF(AND(L2406=1,J2406&gt;=2),"Active Engaged",IF(AND(L2406=1,J2406=1),"Active Low-Product",IF(AND(L2406=0,J2406&gt;=2),"Inactive Multi-Product","Inactive Disengaged")))</f>
        <v>Inactive Multi-Product</v>
      </c>
      <c r="P2406" s="2" t="str">
        <f aca="false">IF(I2406&gt;=MEDIAN($I$2:$I$10001),"High","Low")</f>
        <v>High</v>
      </c>
      <c r="Q2406" s="2" t="n">
        <f aca="false">L2406+IF(J2406&gt;=2,1,0)+K2406+IF(H2406&gt;=5,1,0)</f>
        <v>2</v>
      </c>
      <c r="R2406" s="2" t="n">
        <f aca="false">IF(AND(L2406=0,P2406="High"),1,0)</f>
        <v>1</v>
      </c>
    </row>
    <row r="2407" customFormat="false" ht="15" hidden="false" customHeight="false" outlineLevel="0" collapsed="false">
      <c r="A2407" s="2" t="n">
        <v>2025</v>
      </c>
      <c r="B2407" s="2" t="n">
        <v>15759021</v>
      </c>
      <c r="C2407" s="2" t="s">
        <v>35</v>
      </c>
      <c r="D2407" s="2" t="n">
        <v>685</v>
      </c>
      <c r="E2407" s="2" t="s">
        <v>19</v>
      </c>
      <c r="F2407" s="2" t="s">
        <v>27</v>
      </c>
      <c r="G2407" s="2" t="n">
        <v>35</v>
      </c>
      <c r="H2407" s="2" t="n">
        <v>9</v>
      </c>
      <c r="I2407" s="3" t="n">
        <v>0</v>
      </c>
      <c r="J2407" s="2" t="n">
        <v>1</v>
      </c>
      <c r="K2407" s="2" t="n">
        <v>1</v>
      </c>
      <c r="L2407" s="2" t="n">
        <v>0</v>
      </c>
      <c r="M2407" s="3" t="n">
        <v>167033.83</v>
      </c>
      <c r="N2407" s="2" t="n">
        <v>0</v>
      </c>
      <c r="O2407" s="2" t="str">
        <f aca="false">IF(AND(L2407=1,J2407&gt;=2),"Active Engaged",IF(AND(L2407=1,J2407=1),"Active Low-Product",IF(AND(L2407=0,J2407&gt;=2),"Inactive Multi-Product","Inactive Disengaged")))</f>
        <v>Inactive Disengaged</v>
      </c>
      <c r="P2407" s="2" t="str">
        <f aca="false">IF(I2407&gt;=MEDIAN($I$2:$I$10001),"High","Low")</f>
        <v>Low</v>
      </c>
      <c r="Q2407" s="2" t="n">
        <f aca="false">L2407+IF(J2407&gt;=2,1,0)+K2407+IF(H2407&gt;=5,1,0)</f>
        <v>2</v>
      </c>
      <c r="R2407" s="2" t="n">
        <f aca="false">IF(AND(L2407=0,P2407="High"),1,0)</f>
        <v>0</v>
      </c>
    </row>
    <row r="2408" customFormat="false" ht="15" hidden="false" customHeight="false" outlineLevel="0" collapsed="false">
      <c r="A2408" s="2" t="n">
        <v>2025</v>
      </c>
      <c r="B2408" s="2" t="n">
        <v>15725039</v>
      </c>
      <c r="C2408" s="2" t="s">
        <v>227</v>
      </c>
      <c r="D2408" s="2" t="n">
        <v>702</v>
      </c>
      <c r="E2408" s="2" t="s">
        <v>22</v>
      </c>
      <c r="F2408" s="2" t="s">
        <v>27</v>
      </c>
      <c r="G2408" s="2" t="n">
        <v>32</v>
      </c>
      <c r="H2408" s="2" t="n">
        <v>8</v>
      </c>
      <c r="I2408" s="3" t="n">
        <v>71667.74</v>
      </c>
      <c r="J2408" s="2" t="n">
        <v>1</v>
      </c>
      <c r="K2408" s="2" t="n">
        <v>1</v>
      </c>
      <c r="L2408" s="2" t="n">
        <v>1</v>
      </c>
      <c r="M2408" s="3" t="n">
        <v>126082.18</v>
      </c>
      <c r="N2408" s="2" t="n">
        <v>0</v>
      </c>
      <c r="O2408" s="2" t="str">
        <f aca="false">IF(AND(L2408=1,J2408&gt;=2),"Active Engaged",IF(AND(L2408=1,J2408=1),"Active Low-Product",IF(AND(L2408=0,J2408&gt;=2),"Inactive Multi-Product","Inactive Disengaged")))</f>
        <v>Active Low-Product</v>
      </c>
      <c r="P2408" s="2" t="str">
        <f aca="false">IF(I2408&gt;=MEDIAN($I$2:$I$10001),"High","Low")</f>
        <v>Low</v>
      </c>
      <c r="Q2408" s="2" t="n">
        <f aca="false">L2408+IF(J2408&gt;=2,1,0)+K2408+IF(H2408&gt;=5,1,0)</f>
        <v>3</v>
      </c>
      <c r="R2408" s="2" t="n">
        <f aca="false">IF(AND(L2408=0,P2408="High"),1,0)</f>
        <v>0</v>
      </c>
    </row>
    <row r="2409" customFormat="false" ht="15" hidden="false" customHeight="false" outlineLevel="0" collapsed="false">
      <c r="A2409" s="2" t="n">
        <v>2025</v>
      </c>
      <c r="B2409" s="2" t="n">
        <v>15579130</v>
      </c>
      <c r="C2409" s="2" t="s">
        <v>884</v>
      </c>
      <c r="D2409" s="2" t="n">
        <v>708</v>
      </c>
      <c r="E2409" s="2" t="s">
        <v>30</v>
      </c>
      <c r="F2409" s="2" t="s">
        <v>20</v>
      </c>
      <c r="G2409" s="2" t="n">
        <v>43</v>
      </c>
      <c r="H2409" s="2" t="n">
        <v>0</v>
      </c>
      <c r="I2409" s="3" t="n">
        <v>118994.84</v>
      </c>
      <c r="J2409" s="2" t="n">
        <v>1</v>
      </c>
      <c r="K2409" s="2" t="n">
        <v>1</v>
      </c>
      <c r="L2409" s="2" t="n">
        <v>0</v>
      </c>
      <c r="M2409" s="3" t="n">
        <v>181499.77</v>
      </c>
      <c r="N2409" s="2" t="n">
        <v>1</v>
      </c>
      <c r="O2409" s="2" t="str">
        <f aca="false">IF(AND(L2409=1,J2409&gt;=2),"Active Engaged",IF(AND(L2409=1,J2409=1),"Active Low-Product",IF(AND(L2409=0,J2409&gt;=2),"Inactive Multi-Product","Inactive Disengaged")))</f>
        <v>Inactive Disengaged</v>
      </c>
      <c r="P2409" s="2" t="str">
        <f aca="false">IF(I2409&gt;=MEDIAN($I$2:$I$10001),"High","Low")</f>
        <v>High</v>
      </c>
      <c r="Q2409" s="2" t="n">
        <f aca="false">L2409+IF(J2409&gt;=2,1,0)+K2409+IF(H2409&gt;=5,1,0)</f>
        <v>1</v>
      </c>
      <c r="R2409" s="2" t="n">
        <f aca="false">IF(AND(L2409=0,P2409="High"),1,0)</f>
        <v>1</v>
      </c>
    </row>
    <row r="2410" customFormat="false" ht="15" hidden="false" customHeight="false" outlineLevel="0" collapsed="false">
      <c r="A2410" s="2" t="n">
        <v>2025</v>
      </c>
      <c r="B2410" s="2" t="n">
        <v>15754112</v>
      </c>
      <c r="C2410" s="2" t="s">
        <v>1349</v>
      </c>
      <c r="D2410" s="2" t="n">
        <v>653</v>
      </c>
      <c r="E2410" s="2" t="s">
        <v>22</v>
      </c>
      <c r="F2410" s="2" t="s">
        <v>27</v>
      </c>
      <c r="G2410" s="2" t="n">
        <v>55</v>
      </c>
      <c r="H2410" s="2" t="n">
        <v>7</v>
      </c>
      <c r="I2410" s="3" t="n">
        <v>0</v>
      </c>
      <c r="J2410" s="2" t="n">
        <v>2</v>
      </c>
      <c r="K2410" s="2" t="n">
        <v>1</v>
      </c>
      <c r="L2410" s="2" t="n">
        <v>1</v>
      </c>
      <c r="M2410" s="3" t="n">
        <v>41967.03</v>
      </c>
      <c r="N2410" s="2" t="n">
        <v>0</v>
      </c>
      <c r="O2410" s="2" t="str">
        <f aca="false">IF(AND(L2410=1,J2410&gt;=2),"Active Engaged",IF(AND(L2410=1,J2410=1),"Active Low-Product",IF(AND(L2410=0,J2410&gt;=2),"Inactive Multi-Product","Inactive Disengaged")))</f>
        <v>Active Engaged</v>
      </c>
      <c r="P2410" s="2" t="str">
        <f aca="false">IF(I2410&gt;=MEDIAN($I$2:$I$10001),"High","Low")</f>
        <v>Low</v>
      </c>
      <c r="Q2410" s="2" t="n">
        <f aca="false">L2410+IF(J2410&gt;=2,1,0)+K2410+IF(H2410&gt;=5,1,0)</f>
        <v>4</v>
      </c>
      <c r="R2410" s="2" t="n">
        <f aca="false">IF(AND(L2410=0,P2410="High"),1,0)</f>
        <v>0</v>
      </c>
    </row>
    <row r="2411" customFormat="false" ht="15" hidden="false" customHeight="false" outlineLevel="0" collapsed="false">
      <c r="A2411" s="2" t="n">
        <v>2025</v>
      </c>
      <c r="B2411" s="2" t="n">
        <v>15735522</v>
      </c>
      <c r="C2411" s="2" t="s">
        <v>1350</v>
      </c>
      <c r="D2411" s="2" t="n">
        <v>654</v>
      </c>
      <c r="E2411" s="2" t="s">
        <v>30</v>
      </c>
      <c r="F2411" s="2" t="s">
        <v>27</v>
      </c>
      <c r="G2411" s="2" t="n">
        <v>37</v>
      </c>
      <c r="H2411" s="2" t="n">
        <v>2</v>
      </c>
      <c r="I2411" s="3" t="n">
        <v>145610.07</v>
      </c>
      <c r="J2411" s="2" t="n">
        <v>2</v>
      </c>
      <c r="K2411" s="2" t="n">
        <v>0</v>
      </c>
      <c r="L2411" s="2" t="n">
        <v>0</v>
      </c>
      <c r="M2411" s="3" t="n">
        <v>186300.59</v>
      </c>
      <c r="N2411" s="2" t="n">
        <v>0</v>
      </c>
      <c r="O2411" s="2" t="str">
        <f aca="false">IF(AND(L2411=1,J2411&gt;=2),"Active Engaged",IF(AND(L2411=1,J2411=1),"Active Low-Product",IF(AND(L2411=0,J2411&gt;=2),"Inactive Multi-Product","Inactive Disengaged")))</f>
        <v>Inactive Multi-Product</v>
      </c>
      <c r="P2411" s="2" t="str">
        <f aca="false">IF(I2411&gt;=MEDIAN($I$2:$I$10001),"High","Low")</f>
        <v>High</v>
      </c>
      <c r="Q2411" s="2" t="n">
        <f aca="false">L2411+IF(J2411&gt;=2,1,0)+K2411+IF(H2411&gt;=5,1,0)</f>
        <v>1</v>
      </c>
      <c r="R2411" s="2" t="n">
        <f aca="false">IF(AND(L2411=0,P2411="High"),1,0)</f>
        <v>1</v>
      </c>
    </row>
    <row r="2412" customFormat="false" ht="15" hidden="false" customHeight="false" outlineLevel="0" collapsed="false">
      <c r="A2412" s="2" t="n">
        <v>2025</v>
      </c>
      <c r="B2412" s="2" t="n">
        <v>15613326</v>
      </c>
      <c r="C2412" s="2" t="s">
        <v>1351</v>
      </c>
      <c r="D2412" s="2" t="n">
        <v>596</v>
      </c>
      <c r="E2412" s="2" t="s">
        <v>19</v>
      </c>
      <c r="F2412" s="2" t="s">
        <v>20</v>
      </c>
      <c r="G2412" s="2" t="n">
        <v>33</v>
      </c>
      <c r="H2412" s="2" t="n">
        <v>1</v>
      </c>
      <c r="I2412" s="3" t="n">
        <v>138162.81</v>
      </c>
      <c r="J2412" s="2" t="n">
        <v>1</v>
      </c>
      <c r="K2412" s="2" t="n">
        <v>1</v>
      </c>
      <c r="L2412" s="2" t="n">
        <v>0</v>
      </c>
      <c r="M2412" s="3" t="n">
        <v>85412.54</v>
      </c>
      <c r="N2412" s="2" t="n">
        <v>0</v>
      </c>
      <c r="O2412" s="2" t="str">
        <f aca="false">IF(AND(L2412=1,J2412&gt;=2),"Active Engaged",IF(AND(L2412=1,J2412=1),"Active Low-Product",IF(AND(L2412=0,J2412&gt;=2),"Inactive Multi-Product","Inactive Disengaged")))</f>
        <v>Inactive Disengaged</v>
      </c>
      <c r="P2412" s="2" t="str">
        <f aca="false">IF(I2412&gt;=MEDIAN($I$2:$I$10001),"High","Low")</f>
        <v>High</v>
      </c>
      <c r="Q2412" s="2" t="n">
        <f aca="false">L2412+IF(J2412&gt;=2,1,0)+K2412+IF(H2412&gt;=5,1,0)</f>
        <v>1</v>
      </c>
      <c r="R2412" s="2" t="n">
        <f aca="false">IF(AND(L2412=0,P2412="High"),1,0)</f>
        <v>1</v>
      </c>
    </row>
    <row r="2413" customFormat="false" ht="15" hidden="false" customHeight="false" outlineLevel="0" collapsed="false">
      <c r="A2413" s="2" t="n">
        <v>2025</v>
      </c>
      <c r="B2413" s="2" t="n">
        <v>15739502</v>
      </c>
      <c r="C2413" s="2" t="s">
        <v>1151</v>
      </c>
      <c r="D2413" s="2" t="n">
        <v>549</v>
      </c>
      <c r="E2413" s="2" t="s">
        <v>30</v>
      </c>
      <c r="F2413" s="2" t="s">
        <v>20</v>
      </c>
      <c r="G2413" s="2" t="n">
        <v>31</v>
      </c>
      <c r="H2413" s="2" t="n">
        <v>9</v>
      </c>
      <c r="I2413" s="3" t="n">
        <v>135020.21</v>
      </c>
      <c r="J2413" s="2" t="n">
        <v>2</v>
      </c>
      <c r="K2413" s="2" t="n">
        <v>1</v>
      </c>
      <c r="L2413" s="2" t="n">
        <v>1</v>
      </c>
      <c r="M2413" s="3" t="n">
        <v>23343.18</v>
      </c>
      <c r="N2413" s="2" t="n">
        <v>0</v>
      </c>
      <c r="O2413" s="2" t="str">
        <f aca="false">IF(AND(L2413=1,J2413&gt;=2),"Active Engaged",IF(AND(L2413=1,J2413=1),"Active Low-Product",IF(AND(L2413=0,J2413&gt;=2),"Inactive Multi-Product","Inactive Disengaged")))</f>
        <v>Active Engaged</v>
      </c>
      <c r="P2413" s="2" t="str">
        <f aca="false">IF(I2413&gt;=MEDIAN($I$2:$I$10001),"High","Low")</f>
        <v>High</v>
      </c>
      <c r="Q2413" s="2" t="n">
        <f aca="false">L2413+IF(J2413&gt;=2,1,0)+K2413+IF(H2413&gt;=5,1,0)</f>
        <v>4</v>
      </c>
      <c r="R2413" s="2" t="n">
        <f aca="false">IF(AND(L2413=0,P2413="High"),1,0)</f>
        <v>0</v>
      </c>
    </row>
    <row r="2414" customFormat="false" ht="15" hidden="false" customHeight="false" outlineLevel="0" collapsed="false">
      <c r="A2414" s="2" t="n">
        <v>2025</v>
      </c>
      <c r="B2414" s="2" t="n">
        <v>15670914</v>
      </c>
      <c r="C2414" s="2" t="s">
        <v>1352</v>
      </c>
      <c r="D2414" s="2" t="n">
        <v>754</v>
      </c>
      <c r="E2414" s="2" t="s">
        <v>19</v>
      </c>
      <c r="F2414" s="2" t="s">
        <v>27</v>
      </c>
      <c r="G2414" s="2" t="n">
        <v>38</v>
      </c>
      <c r="H2414" s="2" t="n">
        <v>2</v>
      </c>
      <c r="I2414" s="3" t="n">
        <v>0</v>
      </c>
      <c r="J2414" s="2" t="n">
        <v>2</v>
      </c>
      <c r="K2414" s="2" t="n">
        <v>1</v>
      </c>
      <c r="L2414" s="2" t="n">
        <v>0</v>
      </c>
      <c r="M2414" s="3" t="n">
        <v>180698.32</v>
      </c>
      <c r="N2414" s="2" t="n">
        <v>0</v>
      </c>
      <c r="O2414" s="2" t="str">
        <f aca="false">IF(AND(L2414=1,J2414&gt;=2),"Active Engaged",IF(AND(L2414=1,J2414=1),"Active Low-Product",IF(AND(L2414=0,J2414&gt;=2),"Inactive Multi-Product","Inactive Disengaged")))</f>
        <v>Inactive Multi-Product</v>
      </c>
      <c r="P2414" s="2" t="str">
        <f aca="false">IF(I2414&gt;=MEDIAN($I$2:$I$10001),"High","Low")</f>
        <v>Low</v>
      </c>
      <c r="Q2414" s="2" t="n">
        <f aca="false">L2414+IF(J2414&gt;=2,1,0)+K2414+IF(H2414&gt;=5,1,0)</f>
        <v>2</v>
      </c>
      <c r="R2414" s="2" t="n">
        <f aca="false">IF(AND(L2414=0,P2414="High"),1,0)</f>
        <v>0</v>
      </c>
    </row>
    <row r="2415" customFormat="false" ht="15" hidden="false" customHeight="false" outlineLevel="0" collapsed="false">
      <c r="A2415" s="2" t="n">
        <v>2025</v>
      </c>
      <c r="B2415" s="2" t="n">
        <v>15604073</v>
      </c>
      <c r="C2415" s="2" t="s">
        <v>1353</v>
      </c>
      <c r="D2415" s="2" t="n">
        <v>815</v>
      </c>
      <c r="E2415" s="2" t="s">
        <v>30</v>
      </c>
      <c r="F2415" s="2" t="s">
        <v>20</v>
      </c>
      <c r="G2415" s="2" t="n">
        <v>25</v>
      </c>
      <c r="H2415" s="2" t="n">
        <v>8</v>
      </c>
      <c r="I2415" s="3" t="n">
        <v>135161.67</v>
      </c>
      <c r="J2415" s="2" t="n">
        <v>1</v>
      </c>
      <c r="K2415" s="2" t="n">
        <v>1</v>
      </c>
      <c r="L2415" s="2" t="n">
        <v>1</v>
      </c>
      <c r="M2415" s="3" t="n">
        <v>136071.05</v>
      </c>
      <c r="N2415" s="2" t="n">
        <v>0</v>
      </c>
      <c r="O2415" s="2" t="str">
        <f aca="false">IF(AND(L2415=1,J2415&gt;=2),"Active Engaged",IF(AND(L2415=1,J2415=1),"Active Low-Product",IF(AND(L2415=0,J2415&gt;=2),"Inactive Multi-Product","Inactive Disengaged")))</f>
        <v>Active Low-Product</v>
      </c>
      <c r="P2415" s="2" t="str">
        <f aca="false">IF(I2415&gt;=MEDIAN($I$2:$I$10001),"High","Low")</f>
        <v>High</v>
      </c>
      <c r="Q2415" s="2" t="n">
        <f aca="false">L2415+IF(J2415&gt;=2,1,0)+K2415+IF(H2415&gt;=5,1,0)</f>
        <v>3</v>
      </c>
      <c r="R2415" s="2" t="n">
        <f aca="false">IF(AND(L2415=0,P2415="High"),1,0)</f>
        <v>0</v>
      </c>
    </row>
    <row r="2416" customFormat="false" ht="15" hidden="false" customHeight="false" outlineLevel="0" collapsed="false">
      <c r="A2416" s="2" t="n">
        <v>2025</v>
      </c>
      <c r="B2416" s="2" t="n">
        <v>15806027</v>
      </c>
      <c r="C2416" s="2" t="s">
        <v>712</v>
      </c>
      <c r="D2416" s="2" t="n">
        <v>556</v>
      </c>
      <c r="E2416" s="2" t="s">
        <v>19</v>
      </c>
      <c r="F2416" s="2" t="s">
        <v>20</v>
      </c>
      <c r="G2416" s="2" t="n">
        <v>52</v>
      </c>
      <c r="H2416" s="2" t="n">
        <v>9</v>
      </c>
      <c r="I2416" s="3" t="n">
        <v>0</v>
      </c>
      <c r="J2416" s="2" t="n">
        <v>1</v>
      </c>
      <c r="K2416" s="2" t="n">
        <v>1</v>
      </c>
      <c r="L2416" s="2" t="n">
        <v>0</v>
      </c>
      <c r="M2416" s="3" t="n">
        <v>175149.2</v>
      </c>
      <c r="N2416" s="2" t="n">
        <v>1</v>
      </c>
      <c r="O2416" s="2" t="str">
        <f aca="false">IF(AND(L2416=1,J2416&gt;=2),"Active Engaged",IF(AND(L2416=1,J2416=1),"Active Low-Product",IF(AND(L2416=0,J2416&gt;=2),"Inactive Multi-Product","Inactive Disengaged")))</f>
        <v>Inactive Disengaged</v>
      </c>
      <c r="P2416" s="2" t="str">
        <f aca="false">IF(I2416&gt;=MEDIAN($I$2:$I$10001),"High","Low")</f>
        <v>Low</v>
      </c>
      <c r="Q2416" s="2" t="n">
        <f aca="false">L2416+IF(J2416&gt;=2,1,0)+K2416+IF(H2416&gt;=5,1,0)</f>
        <v>2</v>
      </c>
      <c r="R2416" s="2" t="n">
        <f aca="false">IF(AND(L2416=0,P2416="High"),1,0)</f>
        <v>0</v>
      </c>
    </row>
    <row r="2417" customFormat="false" ht="15" hidden="false" customHeight="false" outlineLevel="0" collapsed="false">
      <c r="A2417" s="2" t="n">
        <v>2025</v>
      </c>
      <c r="B2417" s="2" t="n">
        <v>15574886</v>
      </c>
      <c r="C2417" s="2" t="s">
        <v>751</v>
      </c>
      <c r="D2417" s="2" t="n">
        <v>706</v>
      </c>
      <c r="E2417" s="2" t="s">
        <v>19</v>
      </c>
      <c r="F2417" s="2" t="s">
        <v>27</v>
      </c>
      <c r="G2417" s="2" t="n">
        <v>32</v>
      </c>
      <c r="H2417" s="2" t="n">
        <v>6</v>
      </c>
      <c r="I2417" s="3" t="n">
        <v>94486.47</v>
      </c>
      <c r="J2417" s="2" t="n">
        <v>1</v>
      </c>
      <c r="K2417" s="2" t="n">
        <v>1</v>
      </c>
      <c r="L2417" s="2" t="n">
        <v>1</v>
      </c>
      <c r="M2417" s="3" t="n">
        <v>146949.74</v>
      </c>
      <c r="N2417" s="2" t="n">
        <v>0</v>
      </c>
      <c r="O2417" s="2" t="str">
        <f aca="false">IF(AND(L2417=1,J2417&gt;=2),"Active Engaged",IF(AND(L2417=1,J2417=1),"Active Low-Product",IF(AND(L2417=0,J2417&gt;=2),"Inactive Multi-Product","Inactive Disengaged")))</f>
        <v>Active Low-Product</v>
      </c>
      <c r="P2417" s="2" t="str">
        <f aca="false">IF(I2417&gt;=MEDIAN($I$2:$I$10001),"High","Low")</f>
        <v>Low</v>
      </c>
      <c r="Q2417" s="2" t="n">
        <f aca="false">L2417+IF(J2417&gt;=2,1,0)+K2417+IF(H2417&gt;=5,1,0)</f>
        <v>3</v>
      </c>
      <c r="R2417" s="2" t="n">
        <f aca="false">IF(AND(L2417=0,P2417="High"),1,0)</f>
        <v>0</v>
      </c>
    </row>
    <row r="2418" customFormat="false" ht="15" hidden="false" customHeight="false" outlineLevel="0" collapsed="false">
      <c r="A2418" s="2" t="n">
        <v>2025</v>
      </c>
      <c r="B2418" s="2" t="n">
        <v>15707120</v>
      </c>
      <c r="C2418" s="2" t="s">
        <v>148</v>
      </c>
      <c r="D2418" s="2" t="n">
        <v>850</v>
      </c>
      <c r="E2418" s="2" t="s">
        <v>19</v>
      </c>
      <c r="F2418" s="2" t="s">
        <v>27</v>
      </c>
      <c r="G2418" s="2" t="n">
        <v>46</v>
      </c>
      <c r="H2418" s="2" t="n">
        <v>9</v>
      </c>
      <c r="I2418" s="3" t="n">
        <v>117640.39</v>
      </c>
      <c r="J2418" s="2" t="n">
        <v>1</v>
      </c>
      <c r="K2418" s="2" t="n">
        <v>1</v>
      </c>
      <c r="L2418" s="2" t="n">
        <v>0</v>
      </c>
      <c r="M2418" s="3" t="n">
        <v>88920.68</v>
      </c>
      <c r="N2418" s="2" t="n">
        <v>0</v>
      </c>
      <c r="O2418" s="2" t="str">
        <f aca="false">IF(AND(L2418=1,J2418&gt;=2),"Active Engaged",IF(AND(L2418=1,J2418=1),"Active Low-Product",IF(AND(L2418=0,J2418&gt;=2),"Inactive Multi-Product","Inactive Disengaged")))</f>
        <v>Inactive Disengaged</v>
      </c>
      <c r="P2418" s="2" t="str">
        <f aca="false">IF(I2418&gt;=MEDIAN($I$2:$I$10001),"High","Low")</f>
        <v>High</v>
      </c>
      <c r="Q2418" s="2" t="n">
        <f aca="false">L2418+IF(J2418&gt;=2,1,0)+K2418+IF(H2418&gt;=5,1,0)</f>
        <v>2</v>
      </c>
      <c r="R2418" s="2" t="n">
        <f aca="false">IF(AND(L2418=0,P2418="High"),1,0)</f>
        <v>1</v>
      </c>
    </row>
    <row r="2419" customFormat="false" ht="15" hidden="false" customHeight="false" outlineLevel="0" collapsed="false">
      <c r="A2419" s="2" t="n">
        <v>2025</v>
      </c>
      <c r="B2419" s="2" t="n">
        <v>15800845</v>
      </c>
      <c r="C2419" s="2" t="s">
        <v>701</v>
      </c>
      <c r="D2419" s="2" t="n">
        <v>732</v>
      </c>
      <c r="E2419" s="2" t="s">
        <v>22</v>
      </c>
      <c r="F2419" s="2" t="s">
        <v>20</v>
      </c>
      <c r="G2419" s="2" t="n">
        <v>33</v>
      </c>
      <c r="H2419" s="2" t="n">
        <v>8</v>
      </c>
      <c r="I2419" s="3" t="n">
        <v>111379.55</v>
      </c>
      <c r="J2419" s="2" t="n">
        <v>1</v>
      </c>
      <c r="K2419" s="2" t="n">
        <v>1</v>
      </c>
      <c r="L2419" s="2" t="n">
        <v>1</v>
      </c>
      <c r="M2419" s="3" t="n">
        <v>45098.62</v>
      </c>
      <c r="N2419" s="2" t="n">
        <v>0</v>
      </c>
      <c r="O2419" s="2" t="str">
        <f aca="false">IF(AND(L2419=1,J2419&gt;=2),"Active Engaged",IF(AND(L2419=1,J2419=1),"Active Low-Product",IF(AND(L2419=0,J2419&gt;=2),"Inactive Multi-Product","Inactive Disengaged")))</f>
        <v>Active Low-Product</v>
      </c>
      <c r="P2419" s="2" t="str">
        <f aca="false">IF(I2419&gt;=MEDIAN($I$2:$I$10001),"High","Low")</f>
        <v>High</v>
      </c>
      <c r="Q2419" s="2" t="n">
        <f aca="false">L2419+IF(J2419&gt;=2,1,0)+K2419+IF(H2419&gt;=5,1,0)</f>
        <v>3</v>
      </c>
      <c r="R2419" s="2" t="n">
        <f aca="false">IF(AND(L2419=0,P2419="High"),1,0)</f>
        <v>0</v>
      </c>
    </row>
    <row r="2420" customFormat="false" ht="15" hidden="false" customHeight="false" outlineLevel="0" collapsed="false">
      <c r="A2420" s="2" t="n">
        <v>2025</v>
      </c>
      <c r="B2420" s="2" t="n">
        <v>15603914</v>
      </c>
      <c r="C2420" s="2" t="s">
        <v>1354</v>
      </c>
      <c r="D2420" s="2" t="n">
        <v>614</v>
      </c>
      <c r="E2420" s="2" t="s">
        <v>19</v>
      </c>
      <c r="F2420" s="2" t="s">
        <v>27</v>
      </c>
      <c r="G2420" s="2" t="n">
        <v>40</v>
      </c>
      <c r="H2420" s="2" t="n">
        <v>6</v>
      </c>
      <c r="I2420" s="3" t="n">
        <v>0</v>
      </c>
      <c r="J2420" s="2" t="n">
        <v>1</v>
      </c>
      <c r="K2420" s="2" t="n">
        <v>1</v>
      </c>
      <c r="L2420" s="2" t="n">
        <v>1</v>
      </c>
      <c r="M2420" s="3" t="n">
        <v>20339.79</v>
      </c>
      <c r="N2420" s="2" t="n">
        <v>1</v>
      </c>
      <c r="O2420" s="2" t="str">
        <f aca="false">IF(AND(L2420=1,J2420&gt;=2),"Active Engaged",IF(AND(L2420=1,J2420=1),"Active Low-Product",IF(AND(L2420=0,J2420&gt;=2),"Inactive Multi-Product","Inactive Disengaged")))</f>
        <v>Active Low-Product</v>
      </c>
      <c r="P2420" s="2" t="str">
        <f aca="false">IF(I2420&gt;=MEDIAN($I$2:$I$10001),"High","Low")</f>
        <v>Low</v>
      </c>
      <c r="Q2420" s="2" t="n">
        <f aca="false">L2420+IF(J2420&gt;=2,1,0)+K2420+IF(H2420&gt;=5,1,0)</f>
        <v>3</v>
      </c>
      <c r="R2420" s="2" t="n">
        <f aca="false">IF(AND(L2420=0,P2420="High"),1,0)</f>
        <v>0</v>
      </c>
    </row>
    <row r="2421" customFormat="false" ht="15" hidden="false" customHeight="false" outlineLevel="0" collapsed="false">
      <c r="A2421" s="2" t="n">
        <v>2025</v>
      </c>
      <c r="B2421" s="2" t="n">
        <v>15722765</v>
      </c>
      <c r="C2421" s="2" t="s">
        <v>764</v>
      </c>
      <c r="D2421" s="2" t="n">
        <v>580</v>
      </c>
      <c r="E2421" s="2" t="s">
        <v>22</v>
      </c>
      <c r="F2421" s="2" t="s">
        <v>20</v>
      </c>
      <c r="G2421" s="2" t="n">
        <v>57</v>
      </c>
      <c r="H2421" s="2" t="n">
        <v>0</v>
      </c>
      <c r="I2421" s="3" t="n">
        <v>136820.99</v>
      </c>
      <c r="J2421" s="2" t="n">
        <v>1</v>
      </c>
      <c r="K2421" s="2" t="n">
        <v>0</v>
      </c>
      <c r="L2421" s="2" t="n">
        <v>1</v>
      </c>
      <c r="M2421" s="3" t="n">
        <v>108528.74</v>
      </c>
      <c r="N2421" s="2" t="n">
        <v>0</v>
      </c>
      <c r="O2421" s="2" t="str">
        <f aca="false">IF(AND(L2421=1,J2421&gt;=2),"Active Engaged",IF(AND(L2421=1,J2421=1),"Active Low-Product",IF(AND(L2421=0,J2421&gt;=2),"Inactive Multi-Product","Inactive Disengaged")))</f>
        <v>Active Low-Product</v>
      </c>
      <c r="P2421" s="2" t="str">
        <f aca="false">IF(I2421&gt;=MEDIAN($I$2:$I$10001),"High","Low")</f>
        <v>High</v>
      </c>
      <c r="Q2421" s="2" t="n">
        <f aca="false">L2421+IF(J2421&gt;=2,1,0)+K2421+IF(H2421&gt;=5,1,0)</f>
        <v>1</v>
      </c>
      <c r="R2421" s="2" t="n">
        <f aca="false">IF(AND(L2421=0,P2421="High"),1,0)</f>
        <v>0</v>
      </c>
    </row>
    <row r="2422" customFormat="false" ht="15" hidden="false" customHeight="false" outlineLevel="0" collapsed="false">
      <c r="A2422" s="2" t="n">
        <v>2025</v>
      </c>
      <c r="B2422" s="2" t="n">
        <v>15783305</v>
      </c>
      <c r="C2422" s="2" t="s">
        <v>374</v>
      </c>
      <c r="D2422" s="2" t="n">
        <v>593</v>
      </c>
      <c r="E2422" s="2" t="s">
        <v>19</v>
      </c>
      <c r="F2422" s="2" t="s">
        <v>20</v>
      </c>
      <c r="G2422" s="2" t="n">
        <v>46</v>
      </c>
      <c r="H2422" s="2" t="n">
        <v>7</v>
      </c>
      <c r="I2422" s="3" t="n">
        <v>98752.51</v>
      </c>
      <c r="J2422" s="2" t="n">
        <v>1</v>
      </c>
      <c r="K2422" s="2" t="n">
        <v>1</v>
      </c>
      <c r="L2422" s="2" t="n">
        <v>0</v>
      </c>
      <c r="M2422" s="3" t="n">
        <v>145560.38</v>
      </c>
      <c r="N2422" s="2" t="n">
        <v>0</v>
      </c>
      <c r="O2422" s="2" t="str">
        <f aca="false">IF(AND(L2422=1,J2422&gt;=2),"Active Engaged",IF(AND(L2422=1,J2422=1),"Active Low-Product",IF(AND(L2422=0,J2422&gt;=2),"Inactive Multi-Product","Inactive Disengaged")))</f>
        <v>Inactive Disengaged</v>
      </c>
      <c r="P2422" s="2" t="str">
        <f aca="false">IF(I2422&gt;=MEDIAN($I$2:$I$10001),"High","Low")</f>
        <v>High</v>
      </c>
      <c r="Q2422" s="2" t="n">
        <f aca="false">L2422+IF(J2422&gt;=2,1,0)+K2422+IF(H2422&gt;=5,1,0)</f>
        <v>2</v>
      </c>
      <c r="R2422" s="2" t="n">
        <f aca="false">IF(AND(L2422=0,P2422="High"),1,0)</f>
        <v>1</v>
      </c>
    </row>
    <row r="2423" customFormat="false" ht="15" hidden="false" customHeight="false" outlineLevel="0" collapsed="false">
      <c r="A2423" s="2" t="n">
        <v>2025</v>
      </c>
      <c r="B2423" s="2" t="n">
        <v>15574842</v>
      </c>
      <c r="C2423" s="2" t="s">
        <v>60</v>
      </c>
      <c r="D2423" s="2" t="n">
        <v>653</v>
      </c>
      <c r="E2423" s="2" t="s">
        <v>30</v>
      </c>
      <c r="F2423" s="2" t="s">
        <v>20</v>
      </c>
      <c r="G2423" s="2" t="n">
        <v>25</v>
      </c>
      <c r="H2423" s="2" t="n">
        <v>2</v>
      </c>
      <c r="I2423" s="3" t="n">
        <v>158266.42</v>
      </c>
      <c r="J2423" s="2" t="n">
        <v>3</v>
      </c>
      <c r="K2423" s="2" t="n">
        <v>1</v>
      </c>
      <c r="L2423" s="2" t="n">
        <v>1</v>
      </c>
      <c r="M2423" s="3" t="n">
        <v>199357.24</v>
      </c>
      <c r="N2423" s="2" t="n">
        <v>0</v>
      </c>
      <c r="O2423" s="2" t="str">
        <f aca="false">IF(AND(L2423=1,J2423&gt;=2),"Active Engaged",IF(AND(L2423=1,J2423=1),"Active Low-Product",IF(AND(L2423=0,J2423&gt;=2),"Inactive Multi-Product","Inactive Disengaged")))</f>
        <v>Active Engaged</v>
      </c>
      <c r="P2423" s="2" t="str">
        <f aca="false">IF(I2423&gt;=MEDIAN($I$2:$I$10001),"High","Low")</f>
        <v>High</v>
      </c>
      <c r="Q2423" s="2" t="n">
        <f aca="false">L2423+IF(J2423&gt;=2,1,0)+K2423+IF(H2423&gt;=5,1,0)</f>
        <v>3</v>
      </c>
      <c r="R2423" s="2" t="n">
        <f aca="false">IF(AND(L2423=0,P2423="High"),1,0)</f>
        <v>0</v>
      </c>
    </row>
    <row r="2424" customFormat="false" ht="15" hidden="false" customHeight="false" outlineLevel="0" collapsed="false">
      <c r="A2424" s="2" t="n">
        <v>2025</v>
      </c>
      <c r="B2424" s="2" t="n">
        <v>15607837</v>
      </c>
      <c r="C2424" s="2" t="s">
        <v>1355</v>
      </c>
      <c r="D2424" s="2" t="n">
        <v>746</v>
      </c>
      <c r="E2424" s="2" t="s">
        <v>19</v>
      </c>
      <c r="F2424" s="2" t="s">
        <v>20</v>
      </c>
      <c r="G2424" s="2" t="n">
        <v>29</v>
      </c>
      <c r="H2424" s="2" t="n">
        <v>4</v>
      </c>
      <c r="I2424" s="3" t="n">
        <v>105599.67</v>
      </c>
      <c r="J2424" s="2" t="n">
        <v>1</v>
      </c>
      <c r="K2424" s="2" t="n">
        <v>1</v>
      </c>
      <c r="L2424" s="2" t="n">
        <v>1</v>
      </c>
      <c r="M2424" s="3" t="n">
        <v>43106.17</v>
      </c>
      <c r="N2424" s="2" t="n">
        <v>0</v>
      </c>
      <c r="O2424" s="2" t="str">
        <f aca="false">IF(AND(L2424=1,J2424&gt;=2),"Active Engaged",IF(AND(L2424=1,J2424=1),"Active Low-Product",IF(AND(L2424=0,J2424&gt;=2),"Inactive Multi-Product","Inactive Disengaged")))</f>
        <v>Active Low-Product</v>
      </c>
      <c r="P2424" s="2" t="str">
        <f aca="false">IF(I2424&gt;=MEDIAN($I$2:$I$10001),"High","Low")</f>
        <v>High</v>
      </c>
      <c r="Q2424" s="2" t="n">
        <f aca="false">L2424+IF(J2424&gt;=2,1,0)+K2424+IF(H2424&gt;=5,1,0)</f>
        <v>2</v>
      </c>
      <c r="R2424" s="2" t="n">
        <f aca="false">IF(AND(L2424=0,P2424="High"),1,0)</f>
        <v>0</v>
      </c>
    </row>
    <row r="2425" customFormat="false" ht="15" hidden="false" customHeight="false" outlineLevel="0" collapsed="false">
      <c r="A2425" s="2" t="n">
        <v>2025</v>
      </c>
      <c r="B2425" s="2" t="n">
        <v>15714877</v>
      </c>
      <c r="C2425" s="2" t="s">
        <v>1356</v>
      </c>
      <c r="D2425" s="2" t="n">
        <v>662</v>
      </c>
      <c r="E2425" s="2" t="s">
        <v>19</v>
      </c>
      <c r="F2425" s="2" t="s">
        <v>20</v>
      </c>
      <c r="G2425" s="2" t="n">
        <v>29</v>
      </c>
      <c r="H2425" s="2" t="n">
        <v>10</v>
      </c>
      <c r="I2425" s="3" t="n">
        <v>0</v>
      </c>
      <c r="J2425" s="2" t="n">
        <v>2</v>
      </c>
      <c r="K2425" s="2" t="n">
        <v>1</v>
      </c>
      <c r="L2425" s="2" t="n">
        <v>0</v>
      </c>
      <c r="M2425" s="3" t="n">
        <v>137508.31</v>
      </c>
      <c r="N2425" s="2" t="n">
        <v>0</v>
      </c>
      <c r="O2425" s="2" t="str">
        <f aca="false">IF(AND(L2425=1,J2425&gt;=2),"Active Engaged",IF(AND(L2425=1,J2425=1),"Active Low-Product",IF(AND(L2425=0,J2425&gt;=2),"Inactive Multi-Product","Inactive Disengaged")))</f>
        <v>Inactive Multi-Product</v>
      </c>
      <c r="P2425" s="2" t="str">
        <f aca="false">IF(I2425&gt;=MEDIAN($I$2:$I$10001),"High","Low")</f>
        <v>Low</v>
      </c>
      <c r="Q2425" s="2" t="n">
        <f aca="false">L2425+IF(J2425&gt;=2,1,0)+K2425+IF(H2425&gt;=5,1,0)</f>
        <v>3</v>
      </c>
      <c r="R2425" s="2" t="n">
        <f aca="false">IF(AND(L2425=0,P2425="High"),1,0)</f>
        <v>0</v>
      </c>
    </row>
    <row r="2426" customFormat="false" ht="15" hidden="false" customHeight="false" outlineLevel="0" collapsed="false">
      <c r="A2426" s="2" t="n">
        <v>2025</v>
      </c>
      <c r="B2426" s="2" t="n">
        <v>15782941</v>
      </c>
      <c r="C2426" s="2" t="s">
        <v>1357</v>
      </c>
      <c r="D2426" s="2" t="n">
        <v>573</v>
      </c>
      <c r="E2426" s="2" t="s">
        <v>19</v>
      </c>
      <c r="F2426" s="2" t="s">
        <v>27</v>
      </c>
      <c r="G2426" s="2" t="n">
        <v>31</v>
      </c>
      <c r="H2426" s="2" t="n">
        <v>2</v>
      </c>
      <c r="I2426" s="3" t="n">
        <v>0</v>
      </c>
      <c r="J2426" s="2" t="n">
        <v>2</v>
      </c>
      <c r="K2426" s="2" t="n">
        <v>1</v>
      </c>
      <c r="L2426" s="2" t="n">
        <v>1</v>
      </c>
      <c r="M2426" s="3" t="n">
        <v>91957.39</v>
      </c>
      <c r="N2426" s="2" t="n">
        <v>0</v>
      </c>
      <c r="O2426" s="2" t="str">
        <f aca="false">IF(AND(L2426=1,J2426&gt;=2),"Active Engaged",IF(AND(L2426=1,J2426=1),"Active Low-Product",IF(AND(L2426=0,J2426&gt;=2),"Inactive Multi-Product","Inactive Disengaged")))</f>
        <v>Active Engaged</v>
      </c>
      <c r="P2426" s="2" t="str">
        <f aca="false">IF(I2426&gt;=MEDIAN($I$2:$I$10001),"High","Low")</f>
        <v>Low</v>
      </c>
      <c r="Q2426" s="2" t="n">
        <f aca="false">L2426+IF(J2426&gt;=2,1,0)+K2426+IF(H2426&gt;=5,1,0)</f>
        <v>3</v>
      </c>
      <c r="R2426" s="2" t="n">
        <f aca="false">IF(AND(L2426=0,P2426="High"),1,0)</f>
        <v>0</v>
      </c>
    </row>
    <row r="2427" customFormat="false" ht="15" hidden="false" customHeight="false" outlineLevel="0" collapsed="false">
      <c r="A2427" s="2" t="n">
        <v>2025</v>
      </c>
      <c r="B2427" s="2" t="n">
        <v>15630167</v>
      </c>
      <c r="C2427" s="2" t="s">
        <v>796</v>
      </c>
      <c r="D2427" s="2" t="n">
        <v>684</v>
      </c>
      <c r="E2427" s="2" t="s">
        <v>22</v>
      </c>
      <c r="F2427" s="2" t="s">
        <v>20</v>
      </c>
      <c r="G2427" s="2" t="n">
        <v>39</v>
      </c>
      <c r="H2427" s="2" t="n">
        <v>4</v>
      </c>
      <c r="I2427" s="3" t="n">
        <v>139723.9</v>
      </c>
      <c r="J2427" s="2" t="n">
        <v>1</v>
      </c>
      <c r="K2427" s="2" t="n">
        <v>1</v>
      </c>
      <c r="L2427" s="2" t="n">
        <v>1</v>
      </c>
      <c r="M2427" s="3" t="n">
        <v>120612.11</v>
      </c>
      <c r="N2427" s="2" t="n">
        <v>0</v>
      </c>
      <c r="O2427" s="2" t="str">
        <f aca="false">IF(AND(L2427=1,J2427&gt;=2),"Active Engaged",IF(AND(L2427=1,J2427=1),"Active Low-Product",IF(AND(L2427=0,J2427&gt;=2),"Inactive Multi-Product","Inactive Disengaged")))</f>
        <v>Active Low-Product</v>
      </c>
      <c r="P2427" s="2" t="str">
        <f aca="false">IF(I2427&gt;=MEDIAN($I$2:$I$10001),"High","Low")</f>
        <v>High</v>
      </c>
      <c r="Q2427" s="2" t="n">
        <f aca="false">L2427+IF(J2427&gt;=2,1,0)+K2427+IF(H2427&gt;=5,1,0)</f>
        <v>2</v>
      </c>
      <c r="R2427" s="2" t="n">
        <f aca="false">IF(AND(L2427=0,P2427="High"),1,0)</f>
        <v>0</v>
      </c>
    </row>
    <row r="2428" customFormat="false" ht="15" hidden="false" customHeight="false" outlineLevel="0" collapsed="false">
      <c r="A2428" s="2" t="n">
        <v>2025</v>
      </c>
      <c r="B2428" s="2" t="n">
        <v>15759038</v>
      </c>
      <c r="C2428" s="2" t="s">
        <v>358</v>
      </c>
      <c r="D2428" s="2" t="n">
        <v>793</v>
      </c>
      <c r="E2428" s="2" t="s">
        <v>19</v>
      </c>
      <c r="F2428" s="2" t="s">
        <v>20</v>
      </c>
      <c r="G2428" s="2" t="n">
        <v>41</v>
      </c>
      <c r="H2428" s="2" t="n">
        <v>3</v>
      </c>
      <c r="I2428" s="3" t="n">
        <v>141806.46</v>
      </c>
      <c r="J2428" s="2" t="n">
        <v>1</v>
      </c>
      <c r="K2428" s="2" t="n">
        <v>1</v>
      </c>
      <c r="L2428" s="2" t="n">
        <v>0</v>
      </c>
      <c r="M2428" s="3" t="n">
        <v>102921.17</v>
      </c>
      <c r="N2428" s="2" t="n">
        <v>0</v>
      </c>
      <c r="O2428" s="2" t="str">
        <f aca="false">IF(AND(L2428=1,J2428&gt;=2),"Active Engaged",IF(AND(L2428=1,J2428=1),"Active Low-Product",IF(AND(L2428=0,J2428&gt;=2),"Inactive Multi-Product","Inactive Disengaged")))</f>
        <v>Inactive Disengaged</v>
      </c>
      <c r="P2428" s="2" t="str">
        <f aca="false">IF(I2428&gt;=MEDIAN($I$2:$I$10001),"High","Low")</f>
        <v>High</v>
      </c>
      <c r="Q2428" s="2" t="n">
        <f aca="false">L2428+IF(J2428&gt;=2,1,0)+K2428+IF(H2428&gt;=5,1,0)</f>
        <v>1</v>
      </c>
      <c r="R2428" s="2" t="n">
        <f aca="false">IF(AND(L2428=0,P2428="High"),1,0)</f>
        <v>1</v>
      </c>
    </row>
    <row r="2429" customFormat="false" ht="15" hidden="false" customHeight="false" outlineLevel="0" collapsed="false">
      <c r="A2429" s="2" t="n">
        <v>2025</v>
      </c>
      <c r="B2429" s="2" t="n">
        <v>15661821</v>
      </c>
      <c r="C2429" s="2" t="s">
        <v>629</v>
      </c>
      <c r="D2429" s="2" t="n">
        <v>798</v>
      </c>
      <c r="E2429" s="2" t="s">
        <v>30</v>
      </c>
      <c r="F2429" s="2" t="s">
        <v>20</v>
      </c>
      <c r="G2429" s="2" t="n">
        <v>49</v>
      </c>
      <c r="H2429" s="2" t="n">
        <v>5</v>
      </c>
      <c r="I2429" s="3" t="n">
        <v>132571.67</v>
      </c>
      <c r="J2429" s="2" t="n">
        <v>1</v>
      </c>
      <c r="K2429" s="2" t="n">
        <v>1</v>
      </c>
      <c r="L2429" s="2" t="n">
        <v>1</v>
      </c>
      <c r="M2429" s="3" t="n">
        <v>31686.33</v>
      </c>
      <c r="N2429" s="2" t="n">
        <v>1</v>
      </c>
      <c r="O2429" s="2" t="str">
        <f aca="false">IF(AND(L2429=1,J2429&gt;=2),"Active Engaged",IF(AND(L2429=1,J2429=1),"Active Low-Product",IF(AND(L2429=0,J2429&gt;=2),"Inactive Multi-Product","Inactive Disengaged")))</f>
        <v>Active Low-Product</v>
      </c>
      <c r="P2429" s="2" t="str">
        <f aca="false">IF(I2429&gt;=MEDIAN($I$2:$I$10001),"High","Low")</f>
        <v>High</v>
      </c>
      <c r="Q2429" s="2" t="n">
        <f aca="false">L2429+IF(J2429&gt;=2,1,0)+K2429+IF(H2429&gt;=5,1,0)</f>
        <v>3</v>
      </c>
      <c r="R2429" s="2" t="n">
        <f aca="false">IF(AND(L2429=0,P2429="High"),1,0)</f>
        <v>0</v>
      </c>
    </row>
    <row r="2430" customFormat="false" ht="15" hidden="false" customHeight="false" outlineLevel="0" collapsed="false">
      <c r="A2430" s="2" t="n">
        <v>2025</v>
      </c>
      <c r="B2430" s="2" t="n">
        <v>15728006</v>
      </c>
      <c r="C2430" s="2" t="s">
        <v>80</v>
      </c>
      <c r="D2430" s="2" t="n">
        <v>524</v>
      </c>
      <c r="E2430" s="2" t="s">
        <v>19</v>
      </c>
      <c r="F2430" s="2" t="s">
        <v>27</v>
      </c>
      <c r="G2430" s="2" t="n">
        <v>40</v>
      </c>
      <c r="H2430" s="2" t="n">
        <v>2</v>
      </c>
      <c r="I2430" s="3" t="n">
        <v>180516.9</v>
      </c>
      <c r="J2430" s="2" t="n">
        <v>1</v>
      </c>
      <c r="K2430" s="2" t="n">
        <v>1</v>
      </c>
      <c r="L2430" s="2" t="n">
        <v>0</v>
      </c>
      <c r="M2430" s="3" t="n">
        <v>180002.42</v>
      </c>
      <c r="N2430" s="2" t="n">
        <v>0</v>
      </c>
      <c r="O2430" s="2" t="str">
        <f aca="false">IF(AND(L2430=1,J2430&gt;=2),"Active Engaged",IF(AND(L2430=1,J2430=1),"Active Low-Product",IF(AND(L2430=0,J2430&gt;=2),"Inactive Multi-Product","Inactive Disengaged")))</f>
        <v>Inactive Disengaged</v>
      </c>
      <c r="P2430" s="2" t="str">
        <f aca="false">IF(I2430&gt;=MEDIAN($I$2:$I$10001),"High","Low")</f>
        <v>High</v>
      </c>
      <c r="Q2430" s="2" t="n">
        <f aca="false">L2430+IF(J2430&gt;=2,1,0)+K2430+IF(H2430&gt;=5,1,0)</f>
        <v>1</v>
      </c>
      <c r="R2430" s="2" t="n">
        <f aca="false">IF(AND(L2430=0,P2430="High"),1,0)</f>
        <v>1</v>
      </c>
    </row>
    <row r="2431" customFormat="false" ht="15" hidden="false" customHeight="false" outlineLevel="0" collapsed="false">
      <c r="A2431" s="2" t="n">
        <v>2025</v>
      </c>
      <c r="B2431" s="2" t="n">
        <v>15712176</v>
      </c>
      <c r="C2431" s="2" t="s">
        <v>511</v>
      </c>
      <c r="D2431" s="2" t="n">
        <v>816</v>
      </c>
      <c r="E2431" s="2" t="s">
        <v>19</v>
      </c>
      <c r="F2431" s="2" t="s">
        <v>27</v>
      </c>
      <c r="G2431" s="2" t="n">
        <v>31</v>
      </c>
      <c r="H2431" s="2" t="n">
        <v>8</v>
      </c>
      <c r="I2431" s="3" t="n">
        <v>0</v>
      </c>
      <c r="J2431" s="2" t="n">
        <v>2</v>
      </c>
      <c r="K2431" s="2" t="n">
        <v>1</v>
      </c>
      <c r="L2431" s="2" t="n">
        <v>1</v>
      </c>
      <c r="M2431" s="3" t="n">
        <v>28407.4</v>
      </c>
      <c r="N2431" s="2" t="n">
        <v>0</v>
      </c>
      <c r="O2431" s="2" t="str">
        <f aca="false">IF(AND(L2431=1,J2431&gt;=2),"Active Engaged",IF(AND(L2431=1,J2431=1),"Active Low-Product",IF(AND(L2431=0,J2431&gt;=2),"Inactive Multi-Product","Inactive Disengaged")))</f>
        <v>Active Engaged</v>
      </c>
      <c r="P2431" s="2" t="str">
        <f aca="false">IF(I2431&gt;=MEDIAN($I$2:$I$10001),"High","Low")</f>
        <v>Low</v>
      </c>
      <c r="Q2431" s="2" t="n">
        <f aca="false">L2431+IF(J2431&gt;=2,1,0)+K2431+IF(H2431&gt;=5,1,0)</f>
        <v>4</v>
      </c>
      <c r="R2431" s="2" t="n">
        <f aca="false">IF(AND(L2431=0,P2431="High"),1,0)</f>
        <v>0</v>
      </c>
    </row>
    <row r="2432" customFormat="false" ht="15" hidden="false" customHeight="false" outlineLevel="0" collapsed="false">
      <c r="A2432" s="2" t="n">
        <v>2025</v>
      </c>
      <c r="B2432" s="2" t="n">
        <v>15689351</v>
      </c>
      <c r="C2432" s="2" t="s">
        <v>291</v>
      </c>
      <c r="D2432" s="2" t="n">
        <v>742</v>
      </c>
      <c r="E2432" s="2" t="s">
        <v>30</v>
      </c>
      <c r="F2432" s="2" t="s">
        <v>20</v>
      </c>
      <c r="G2432" s="2" t="n">
        <v>41</v>
      </c>
      <c r="H2432" s="2" t="n">
        <v>4</v>
      </c>
      <c r="I2432" s="3" t="n">
        <v>92805.72</v>
      </c>
      <c r="J2432" s="2" t="n">
        <v>1</v>
      </c>
      <c r="K2432" s="2" t="n">
        <v>0</v>
      </c>
      <c r="L2432" s="2" t="n">
        <v>1</v>
      </c>
      <c r="M2432" s="3" t="n">
        <v>73743.95</v>
      </c>
      <c r="N2432" s="2" t="n">
        <v>1</v>
      </c>
      <c r="O2432" s="2" t="str">
        <f aca="false">IF(AND(L2432=1,J2432&gt;=2),"Active Engaged",IF(AND(L2432=1,J2432=1),"Active Low-Product",IF(AND(L2432=0,J2432&gt;=2),"Inactive Multi-Product","Inactive Disengaged")))</f>
        <v>Active Low-Product</v>
      </c>
      <c r="P2432" s="2" t="str">
        <f aca="false">IF(I2432&gt;=MEDIAN($I$2:$I$10001),"High","Low")</f>
        <v>Low</v>
      </c>
      <c r="Q2432" s="2" t="n">
        <f aca="false">L2432+IF(J2432&gt;=2,1,0)+K2432+IF(H2432&gt;=5,1,0)</f>
        <v>1</v>
      </c>
      <c r="R2432" s="2" t="n">
        <f aca="false">IF(AND(L2432=0,P2432="High"),1,0)</f>
        <v>0</v>
      </c>
    </row>
    <row r="2433" customFormat="false" ht="15" hidden="false" customHeight="false" outlineLevel="0" collapsed="false">
      <c r="A2433" s="2" t="n">
        <v>2025</v>
      </c>
      <c r="B2433" s="2" t="n">
        <v>15782247</v>
      </c>
      <c r="C2433" s="2" t="s">
        <v>729</v>
      </c>
      <c r="D2433" s="2" t="n">
        <v>540</v>
      </c>
      <c r="E2433" s="2" t="s">
        <v>19</v>
      </c>
      <c r="F2433" s="2" t="s">
        <v>27</v>
      </c>
      <c r="G2433" s="2" t="n">
        <v>22</v>
      </c>
      <c r="H2433" s="2" t="n">
        <v>4</v>
      </c>
      <c r="I2433" s="3" t="n">
        <v>0</v>
      </c>
      <c r="J2433" s="2" t="n">
        <v>3</v>
      </c>
      <c r="K2433" s="2" t="n">
        <v>1</v>
      </c>
      <c r="L2433" s="2" t="n">
        <v>1</v>
      </c>
      <c r="M2433" s="3" t="n">
        <v>186233.26</v>
      </c>
      <c r="N2433" s="2" t="n">
        <v>1</v>
      </c>
      <c r="O2433" s="2" t="str">
        <f aca="false">IF(AND(L2433=1,J2433&gt;=2),"Active Engaged",IF(AND(L2433=1,J2433=1),"Active Low-Product",IF(AND(L2433=0,J2433&gt;=2),"Inactive Multi-Product","Inactive Disengaged")))</f>
        <v>Active Engaged</v>
      </c>
      <c r="P2433" s="2" t="str">
        <f aca="false">IF(I2433&gt;=MEDIAN($I$2:$I$10001),"High","Low")</f>
        <v>Low</v>
      </c>
      <c r="Q2433" s="2" t="n">
        <f aca="false">L2433+IF(J2433&gt;=2,1,0)+K2433+IF(H2433&gt;=5,1,0)</f>
        <v>3</v>
      </c>
      <c r="R2433" s="2" t="n">
        <f aca="false">IF(AND(L2433=0,P2433="High"),1,0)</f>
        <v>0</v>
      </c>
    </row>
    <row r="2434" customFormat="false" ht="15" hidden="false" customHeight="false" outlineLevel="0" collapsed="false">
      <c r="A2434" s="2" t="n">
        <v>2025</v>
      </c>
      <c r="B2434" s="2" t="n">
        <v>15769064</v>
      </c>
      <c r="C2434" s="2" t="s">
        <v>198</v>
      </c>
      <c r="D2434" s="2" t="n">
        <v>537</v>
      </c>
      <c r="E2434" s="2" t="s">
        <v>30</v>
      </c>
      <c r="F2434" s="2" t="s">
        <v>27</v>
      </c>
      <c r="G2434" s="2" t="n">
        <v>39</v>
      </c>
      <c r="H2434" s="2" t="n">
        <v>3</v>
      </c>
      <c r="I2434" s="3" t="n">
        <v>135309.36</v>
      </c>
      <c r="J2434" s="2" t="n">
        <v>1</v>
      </c>
      <c r="K2434" s="2" t="n">
        <v>1</v>
      </c>
      <c r="L2434" s="2" t="n">
        <v>0</v>
      </c>
      <c r="M2434" s="3" t="n">
        <v>31728.86</v>
      </c>
      <c r="N2434" s="2" t="n">
        <v>1</v>
      </c>
      <c r="O2434" s="2" t="str">
        <f aca="false">IF(AND(L2434=1,J2434&gt;=2),"Active Engaged",IF(AND(L2434=1,J2434=1),"Active Low-Product",IF(AND(L2434=0,J2434&gt;=2),"Inactive Multi-Product","Inactive Disengaged")))</f>
        <v>Inactive Disengaged</v>
      </c>
      <c r="P2434" s="2" t="str">
        <f aca="false">IF(I2434&gt;=MEDIAN($I$2:$I$10001),"High","Low")</f>
        <v>High</v>
      </c>
      <c r="Q2434" s="2" t="n">
        <f aca="false">L2434+IF(J2434&gt;=2,1,0)+K2434+IF(H2434&gt;=5,1,0)</f>
        <v>1</v>
      </c>
      <c r="R2434" s="2" t="n">
        <f aca="false">IF(AND(L2434=0,P2434="High"),1,0)</f>
        <v>1</v>
      </c>
    </row>
    <row r="2435" customFormat="false" ht="15" hidden="false" customHeight="false" outlineLevel="0" collapsed="false">
      <c r="A2435" s="2" t="n">
        <v>2025</v>
      </c>
      <c r="B2435" s="2" t="n">
        <v>15718153</v>
      </c>
      <c r="C2435" s="2" t="s">
        <v>560</v>
      </c>
      <c r="D2435" s="2" t="n">
        <v>759</v>
      </c>
      <c r="E2435" s="2" t="s">
        <v>22</v>
      </c>
      <c r="F2435" s="2" t="s">
        <v>20</v>
      </c>
      <c r="G2435" s="2" t="n">
        <v>74</v>
      </c>
      <c r="H2435" s="2" t="n">
        <v>6</v>
      </c>
      <c r="I2435" s="3" t="n">
        <v>128917.84</v>
      </c>
      <c r="J2435" s="2" t="n">
        <v>1</v>
      </c>
      <c r="K2435" s="2" t="n">
        <v>1</v>
      </c>
      <c r="L2435" s="2" t="n">
        <v>1</v>
      </c>
      <c r="M2435" s="3" t="n">
        <v>48244.64</v>
      </c>
      <c r="N2435" s="2" t="n">
        <v>0</v>
      </c>
      <c r="O2435" s="2" t="str">
        <f aca="false">IF(AND(L2435=1,J2435&gt;=2),"Active Engaged",IF(AND(L2435=1,J2435=1),"Active Low-Product",IF(AND(L2435=0,J2435&gt;=2),"Inactive Multi-Product","Inactive Disengaged")))</f>
        <v>Active Low-Product</v>
      </c>
      <c r="P2435" s="2" t="str">
        <f aca="false">IF(I2435&gt;=MEDIAN($I$2:$I$10001),"High","Low")</f>
        <v>High</v>
      </c>
      <c r="Q2435" s="2" t="n">
        <f aca="false">L2435+IF(J2435&gt;=2,1,0)+K2435+IF(H2435&gt;=5,1,0)</f>
        <v>3</v>
      </c>
      <c r="R2435" s="2" t="n">
        <f aca="false">IF(AND(L2435=0,P2435="High"),1,0)</f>
        <v>0</v>
      </c>
    </row>
    <row r="2436" customFormat="false" ht="15" hidden="false" customHeight="false" outlineLevel="0" collapsed="false">
      <c r="A2436" s="2" t="n">
        <v>2025</v>
      </c>
      <c r="B2436" s="2" t="n">
        <v>15613189</v>
      </c>
      <c r="C2436" s="2" t="s">
        <v>1238</v>
      </c>
      <c r="D2436" s="2" t="n">
        <v>774</v>
      </c>
      <c r="E2436" s="2" t="s">
        <v>19</v>
      </c>
      <c r="F2436" s="2" t="s">
        <v>20</v>
      </c>
      <c r="G2436" s="2" t="n">
        <v>52</v>
      </c>
      <c r="H2436" s="2" t="n">
        <v>2</v>
      </c>
      <c r="I2436" s="3" t="n">
        <v>56580.93</v>
      </c>
      <c r="J2436" s="2" t="n">
        <v>1</v>
      </c>
      <c r="K2436" s="2" t="n">
        <v>1</v>
      </c>
      <c r="L2436" s="2" t="n">
        <v>0</v>
      </c>
      <c r="M2436" s="3" t="n">
        <v>113266.28</v>
      </c>
      <c r="N2436" s="2" t="n">
        <v>1</v>
      </c>
      <c r="O2436" s="2" t="str">
        <f aca="false">IF(AND(L2436=1,J2436&gt;=2),"Active Engaged",IF(AND(L2436=1,J2436=1),"Active Low-Product",IF(AND(L2436=0,J2436&gt;=2),"Inactive Multi-Product","Inactive Disengaged")))</f>
        <v>Inactive Disengaged</v>
      </c>
      <c r="P2436" s="2" t="str">
        <f aca="false">IF(I2436&gt;=MEDIAN($I$2:$I$10001),"High","Low")</f>
        <v>Low</v>
      </c>
      <c r="Q2436" s="2" t="n">
        <f aca="false">L2436+IF(J2436&gt;=2,1,0)+K2436+IF(H2436&gt;=5,1,0)</f>
        <v>1</v>
      </c>
      <c r="R2436" s="2" t="n">
        <f aca="false">IF(AND(L2436=0,P2436="High"),1,0)</f>
        <v>0</v>
      </c>
    </row>
    <row r="2437" customFormat="false" ht="15" hidden="false" customHeight="false" outlineLevel="0" collapsed="false">
      <c r="A2437" s="2" t="n">
        <v>2025</v>
      </c>
      <c r="B2437" s="2" t="n">
        <v>15661734</v>
      </c>
      <c r="C2437" s="2" t="s">
        <v>160</v>
      </c>
      <c r="D2437" s="2" t="n">
        <v>608</v>
      </c>
      <c r="E2437" s="2" t="s">
        <v>30</v>
      </c>
      <c r="F2437" s="2" t="s">
        <v>27</v>
      </c>
      <c r="G2437" s="2" t="n">
        <v>42</v>
      </c>
      <c r="H2437" s="2" t="n">
        <v>8</v>
      </c>
      <c r="I2437" s="3" t="n">
        <v>131390.75</v>
      </c>
      <c r="J2437" s="2" t="n">
        <v>2</v>
      </c>
      <c r="K2437" s="2" t="n">
        <v>1</v>
      </c>
      <c r="L2437" s="2" t="n">
        <v>0</v>
      </c>
      <c r="M2437" s="3" t="n">
        <v>71178.09</v>
      </c>
      <c r="N2437" s="2" t="n">
        <v>0</v>
      </c>
      <c r="O2437" s="2" t="str">
        <f aca="false">IF(AND(L2437=1,J2437&gt;=2),"Active Engaged",IF(AND(L2437=1,J2437=1),"Active Low-Product",IF(AND(L2437=0,J2437&gt;=2),"Inactive Multi-Product","Inactive Disengaged")))</f>
        <v>Inactive Multi-Product</v>
      </c>
      <c r="P2437" s="2" t="str">
        <f aca="false">IF(I2437&gt;=MEDIAN($I$2:$I$10001),"High","Low")</f>
        <v>High</v>
      </c>
      <c r="Q2437" s="2" t="n">
        <f aca="false">L2437+IF(J2437&gt;=2,1,0)+K2437+IF(H2437&gt;=5,1,0)</f>
        <v>3</v>
      </c>
      <c r="R2437" s="2" t="n">
        <f aca="false">IF(AND(L2437=0,P2437="High"),1,0)</f>
        <v>1</v>
      </c>
    </row>
    <row r="2438" customFormat="false" ht="15" hidden="false" customHeight="false" outlineLevel="0" collapsed="false">
      <c r="A2438" s="2" t="n">
        <v>2025</v>
      </c>
      <c r="B2438" s="2" t="n">
        <v>15592645</v>
      </c>
      <c r="C2438" s="2" t="s">
        <v>1267</v>
      </c>
      <c r="D2438" s="2" t="n">
        <v>704</v>
      </c>
      <c r="E2438" s="2" t="s">
        <v>22</v>
      </c>
      <c r="F2438" s="2" t="s">
        <v>27</v>
      </c>
      <c r="G2438" s="2" t="n">
        <v>37</v>
      </c>
      <c r="H2438" s="2" t="n">
        <v>4</v>
      </c>
      <c r="I2438" s="3" t="n">
        <v>0</v>
      </c>
      <c r="J2438" s="2" t="n">
        <v>2</v>
      </c>
      <c r="K2438" s="2" t="n">
        <v>0</v>
      </c>
      <c r="L2438" s="2" t="n">
        <v>0</v>
      </c>
      <c r="M2438" s="3" t="n">
        <v>25684.93</v>
      </c>
      <c r="N2438" s="2" t="n">
        <v>0</v>
      </c>
      <c r="O2438" s="2" t="str">
        <f aca="false">IF(AND(L2438=1,J2438&gt;=2),"Active Engaged",IF(AND(L2438=1,J2438=1),"Active Low-Product",IF(AND(L2438=0,J2438&gt;=2),"Inactive Multi-Product","Inactive Disengaged")))</f>
        <v>Inactive Multi-Product</v>
      </c>
      <c r="P2438" s="2" t="str">
        <f aca="false">IF(I2438&gt;=MEDIAN($I$2:$I$10001),"High","Low")</f>
        <v>Low</v>
      </c>
      <c r="Q2438" s="2" t="n">
        <f aca="false">L2438+IF(J2438&gt;=2,1,0)+K2438+IF(H2438&gt;=5,1,0)</f>
        <v>1</v>
      </c>
      <c r="R2438" s="2" t="n">
        <f aca="false">IF(AND(L2438=0,P2438="High"),1,0)</f>
        <v>0</v>
      </c>
    </row>
    <row r="2439" customFormat="false" ht="15" hidden="false" customHeight="false" outlineLevel="0" collapsed="false">
      <c r="A2439" s="2" t="n">
        <v>2025</v>
      </c>
      <c r="B2439" s="2" t="n">
        <v>15768387</v>
      </c>
      <c r="C2439" s="2" t="s">
        <v>1358</v>
      </c>
      <c r="D2439" s="2" t="n">
        <v>581</v>
      </c>
      <c r="E2439" s="2" t="s">
        <v>19</v>
      </c>
      <c r="F2439" s="2" t="s">
        <v>27</v>
      </c>
      <c r="G2439" s="2" t="n">
        <v>41</v>
      </c>
      <c r="H2439" s="2" t="n">
        <v>8</v>
      </c>
      <c r="I2439" s="3" t="n">
        <v>0</v>
      </c>
      <c r="J2439" s="2" t="n">
        <v>2</v>
      </c>
      <c r="K2439" s="2" t="n">
        <v>0</v>
      </c>
      <c r="L2439" s="2" t="n">
        <v>0</v>
      </c>
      <c r="M2439" s="3" t="n">
        <v>29737.14</v>
      </c>
      <c r="N2439" s="2" t="n">
        <v>0</v>
      </c>
      <c r="O2439" s="2" t="str">
        <f aca="false">IF(AND(L2439=1,J2439&gt;=2),"Active Engaged",IF(AND(L2439=1,J2439=1),"Active Low-Product",IF(AND(L2439=0,J2439&gt;=2),"Inactive Multi-Product","Inactive Disengaged")))</f>
        <v>Inactive Multi-Product</v>
      </c>
      <c r="P2439" s="2" t="str">
        <f aca="false">IF(I2439&gt;=MEDIAN($I$2:$I$10001),"High","Low")</f>
        <v>Low</v>
      </c>
      <c r="Q2439" s="2" t="n">
        <f aca="false">L2439+IF(J2439&gt;=2,1,0)+K2439+IF(H2439&gt;=5,1,0)</f>
        <v>2</v>
      </c>
      <c r="R2439" s="2" t="n">
        <f aca="false">IF(AND(L2439=0,P2439="High"),1,0)</f>
        <v>0</v>
      </c>
    </row>
    <row r="2440" customFormat="false" ht="15" hidden="false" customHeight="false" outlineLevel="0" collapsed="false">
      <c r="A2440" s="2" t="n">
        <v>2025</v>
      </c>
      <c r="B2440" s="2" t="n">
        <v>15792525</v>
      </c>
      <c r="C2440" s="2" t="s">
        <v>1359</v>
      </c>
      <c r="D2440" s="2" t="n">
        <v>628</v>
      </c>
      <c r="E2440" s="2" t="s">
        <v>30</v>
      </c>
      <c r="F2440" s="2" t="s">
        <v>20</v>
      </c>
      <c r="G2440" s="2" t="n">
        <v>61</v>
      </c>
      <c r="H2440" s="2" t="n">
        <v>1</v>
      </c>
      <c r="I2440" s="3" t="n">
        <v>97361.66</v>
      </c>
      <c r="J2440" s="2" t="n">
        <v>1</v>
      </c>
      <c r="K2440" s="2" t="n">
        <v>1</v>
      </c>
      <c r="L2440" s="2" t="n">
        <v>1</v>
      </c>
      <c r="M2440" s="3" t="n">
        <v>149922.38</v>
      </c>
      <c r="N2440" s="2" t="n">
        <v>1</v>
      </c>
      <c r="O2440" s="2" t="str">
        <f aca="false">IF(AND(L2440=1,J2440&gt;=2),"Active Engaged",IF(AND(L2440=1,J2440=1),"Active Low-Product",IF(AND(L2440=0,J2440&gt;=2),"Inactive Multi-Product","Inactive Disengaged")))</f>
        <v>Active Low-Product</v>
      </c>
      <c r="P2440" s="2" t="str">
        <f aca="false">IF(I2440&gt;=MEDIAN($I$2:$I$10001),"High","Low")</f>
        <v>High</v>
      </c>
      <c r="Q2440" s="2" t="n">
        <f aca="false">L2440+IF(J2440&gt;=2,1,0)+K2440+IF(H2440&gt;=5,1,0)</f>
        <v>2</v>
      </c>
      <c r="R2440" s="2" t="n">
        <f aca="false">IF(AND(L2440=0,P2440="High"),1,0)</f>
        <v>0</v>
      </c>
    </row>
    <row r="2441" customFormat="false" ht="15" hidden="false" customHeight="false" outlineLevel="0" collapsed="false">
      <c r="A2441" s="2" t="n">
        <v>2025</v>
      </c>
      <c r="B2441" s="2" t="n">
        <v>15586976</v>
      </c>
      <c r="C2441" s="2" t="s">
        <v>167</v>
      </c>
      <c r="D2441" s="2" t="n">
        <v>566</v>
      </c>
      <c r="E2441" s="2" t="s">
        <v>19</v>
      </c>
      <c r="F2441" s="2" t="s">
        <v>20</v>
      </c>
      <c r="G2441" s="2" t="n">
        <v>42</v>
      </c>
      <c r="H2441" s="2" t="n">
        <v>6</v>
      </c>
      <c r="I2441" s="3" t="n">
        <v>0</v>
      </c>
      <c r="J2441" s="2" t="n">
        <v>1</v>
      </c>
      <c r="K2441" s="2" t="n">
        <v>1</v>
      </c>
      <c r="L2441" s="2" t="n">
        <v>0</v>
      </c>
      <c r="M2441" s="3" t="n">
        <v>180702.12</v>
      </c>
      <c r="N2441" s="2" t="n">
        <v>1</v>
      </c>
      <c r="O2441" s="2" t="str">
        <f aca="false">IF(AND(L2441=1,J2441&gt;=2),"Active Engaged",IF(AND(L2441=1,J2441=1),"Active Low-Product",IF(AND(L2441=0,J2441&gt;=2),"Inactive Multi-Product","Inactive Disengaged")))</f>
        <v>Inactive Disengaged</v>
      </c>
      <c r="P2441" s="2" t="str">
        <f aca="false">IF(I2441&gt;=MEDIAN($I$2:$I$10001),"High","Low")</f>
        <v>Low</v>
      </c>
      <c r="Q2441" s="2" t="n">
        <f aca="false">L2441+IF(J2441&gt;=2,1,0)+K2441+IF(H2441&gt;=5,1,0)</f>
        <v>2</v>
      </c>
      <c r="R2441" s="2" t="n">
        <f aca="false">IF(AND(L2441=0,P2441="High"),1,0)</f>
        <v>0</v>
      </c>
    </row>
    <row r="2442" customFormat="false" ht="15" hidden="false" customHeight="false" outlineLevel="0" collapsed="false">
      <c r="A2442" s="2" t="n">
        <v>2025</v>
      </c>
      <c r="B2442" s="2" t="n">
        <v>15790659</v>
      </c>
      <c r="C2442" s="2" t="s">
        <v>1360</v>
      </c>
      <c r="D2442" s="2" t="n">
        <v>701</v>
      </c>
      <c r="E2442" s="2" t="s">
        <v>22</v>
      </c>
      <c r="F2442" s="2" t="s">
        <v>27</v>
      </c>
      <c r="G2442" s="2" t="n">
        <v>59</v>
      </c>
      <c r="H2442" s="2" t="n">
        <v>7</v>
      </c>
      <c r="I2442" s="3" t="n">
        <v>0</v>
      </c>
      <c r="J2442" s="2" t="n">
        <v>2</v>
      </c>
      <c r="K2442" s="2" t="n">
        <v>0</v>
      </c>
      <c r="L2442" s="2" t="n">
        <v>1</v>
      </c>
      <c r="M2442" s="3" t="n">
        <v>27597.59</v>
      </c>
      <c r="N2442" s="2" t="n">
        <v>0</v>
      </c>
      <c r="O2442" s="2" t="str">
        <f aca="false">IF(AND(L2442=1,J2442&gt;=2),"Active Engaged",IF(AND(L2442=1,J2442=1),"Active Low-Product",IF(AND(L2442=0,J2442&gt;=2),"Inactive Multi-Product","Inactive Disengaged")))</f>
        <v>Active Engaged</v>
      </c>
      <c r="P2442" s="2" t="str">
        <f aca="false">IF(I2442&gt;=MEDIAN($I$2:$I$10001),"High","Low")</f>
        <v>Low</v>
      </c>
      <c r="Q2442" s="2" t="n">
        <f aca="false">L2442+IF(J2442&gt;=2,1,0)+K2442+IF(H2442&gt;=5,1,0)</f>
        <v>3</v>
      </c>
      <c r="R2442" s="2" t="n">
        <f aca="false">IF(AND(L2442=0,P2442="High"),1,0)</f>
        <v>0</v>
      </c>
    </row>
    <row r="2443" customFormat="false" ht="15" hidden="false" customHeight="false" outlineLevel="0" collapsed="false">
      <c r="A2443" s="2" t="n">
        <v>2025</v>
      </c>
      <c r="B2443" s="2" t="n">
        <v>15691446</v>
      </c>
      <c r="C2443" s="2" t="s">
        <v>1361</v>
      </c>
      <c r="D2443" s="2" t="n">
        <v>735</v>
      </c>
      <c r="E2443" s="2" t="s">
        <v>22</v>
      </c>
      <c r="F2443" s="2" t="s">
        <v>27</v>
      </c>
      <c r="G2443" s="2" t="n">
        <v>29</v>
      </c>
      <c r="H2443" s="2" t="n">
        <v>10</v>
      </c>
      <c r="I2443" s="3" t="n">
        <v>0</v>
      </c>
      <c r="J2443" s="2" t="n">
        <v>2</v>
      </c>
      <c r="K2443" s="2" t="n">
        <v>1</v>
      </c>
      <c r="L2443" s="2" t="n">
        <v>1</v>
      </c>
      <c r="M2443" s="3" t="n">
        <v>95025.27</v>
      </c>
      <c r="N2443" s="2" t="n">
        <v>0</v>
      </c>
      <c r="O2443" s="2" t="str">
        <f aca="false">IF(AND(L2443=1,J2443&gt;=2),"Active Engaged",IF(AND(L2443=1,J2443=1),"Active Low-Product",IF(AND(L2443=0,J2443&gt;=2),"Inactive Multi-Product","Inactive Disengaged")))</f>
        <v>Active Engaged</v>
      </c>
      <c r="P2443" s="2" t="str">
        <f aca="false">IF(I2443&gt;=MEDIAN($I$2:$I$10001),"High","Low")</f>
        <v>Low</v>
      </c>
      <c r="Q2443" s="2" t="n">
        <f aca="false">L2443+IF(J2443&gt;=2,1,0)+K2443+IF(H2443&gt;=5,1,0)</f>
        <v>4</v>
      </c>
      <c r="R2443" s="2" t="n">
        <f aca="false">IF(AND(L2443=0,P2443="High"),1,0)</f>
        <v>0</v>
      </c>
    </row>
    <row r="2444" customFormat="false" ht="15" hidden="false" customHeight="false" outlineLevel="0" collapsed="false">
      <c r="A2444" s="2" t="n">
        <v>2025</v>
      </c>
      <c r="B2444" s="2" t="n">
        <v>15772632</v>
      </c>
      <c r="C2444" s="2" t="s">
        <v>621</v>
      </c>
      <c r="D2444" s="2" t="n">
        <v>680</v>
      </c>
      <c r="E2444" s="2" t="s">
        <v>19</v>
      </c>
      <c r="F2444" s="2" t="s">
        <v>20</v>
      </c>
      <c r="G2444" s="2" t="n">
        <v>34</v>
      </c>
      <c r="H2444" s="2" t="n">
        <v>1</v>
      </c>
      <c r="I2444" s="3" t="n">
        <v>0</v>
      </c>
      <c r="J2444" s="2" t="n">
        <v>2</v>
      </c>
      <c r="K2444" s="2" t="n">
        <v>1</v>
      </c>
      <c r="L2444" s="2" t="n">
        <v>0</v>
      </c>
      <c r="M2444" s="3" t="n">
        <v>167035.07</v>
      </c>
      <c r="N2444" s="2" t="n">
        <v>0</v>
      </c>
      <c r="O2444" s="2" t="str">
        <f aca="false">IF(AND(L2444=1,J2444&gt;=2),"Active Engaged",IF(AND(L2444=1,J2444=1),"Active Low-Product",IF(AND(L2444=0,J2444&gt;=2),"Inactive Multi-Product","Inactive Disengaged")))</f>
        <v>Inactive Multi-Product</v>
      </c>
      <c r="P2444" s="2" t="str">
        <f aca="false">IF(I2444&gt;=MEDIAN($I$2:$I$10001),"High","Low")</f>
        <v>Low</v>
      </c>
      <c r="Q2444" s="2" t="n">
        <f aca="false">L2444+IF(J2444&gt;=2,1,0)+K2444+IF(H2444&gt;=5,1,0)</f>
        <v>2</v>
      </c>
      <c r="R2444" s="2" t="n">
        <f aca="false">IF(AND(L2444=0,P2444="High"),1,0)</f>
        <v>0</v>
      </c>
    </row>
    <row r="2445" customFormat="false" ht="15" hidden="false" customHeight="false" outlineLevel="0" collapsed="false">
      <c r="A2445" s="2" t="n">
        <v>2025</v>
      </c>
      <c r="B2445" s="2" t="n">
        <v>15706587</v>
      </c>
      <c r="C2445" s="2" t="s">
        <v>243</v>
      </c>
      <c r="D2445" s="2" t="n">
        <v>560</v>
      </c>
      <c r="E2445" s="2" t="s">
        <v>19</v>
      </c>
      <c r="F2445" s="2" t="s">
        <v>27</v>
      </c>
      <c r="G2445" s="2" t="n">
        <v>57</v>
      </c>
      <c r="H2445" s="2" t="n">
        <v>0</v>
      </c>
      <c r="I2445" s="3" t="n">
        <v>0</v>
      </c>
      <c r="J2445" s="2" t="n">
        <v>2</v>
      </c>
      <c r="K2445" s="2" t="n">
        <v>0</v>
      </c>
      <c r="L2445" s="2" t="n">
        <v>1</v>
      </c>
      <c r="M2445" s="3" t="n">
        <v>116781.71</v>
      </c>
      <c r="N2445" s="2" t="n">
        <v>0</v>
      </c>
      <c r="O2445" s="2" t="str">
        <f aca="false">IF(AND(L2445=1,J2445&gt;=2),"Active Engaged",IF(AND(L2445=1,J2445=1),"Active Low-Product",IF(AND(L2445=0,J2445&gt;=2),"Inactive Multi-Product","Inactive Disengaged")))</f>
        <v>Active Engaged</v>
      </c>
      <c r="P2445" s="2" t="str">
        <f aca="false">IF(I2445&gt;=MEDIAN($I$2:$I$10001),"High","Low")</f>
        <v>Low</v>
      </c>
      <c r="Q2445" s="2" t="n">
        <f aca="false">L2445+IF(J2445&gt;=2,1,0)+K2445+IF(H2445&gt;=5,1,0)</f>
        <v>2</v>
      </c>
      <c r="R2445" s="2" t="n">
        <f aca="false">IF(AND(L2445=0,P2445="High"),1,0)</f>
        <v>0</v>
      </c>
    </row>
    <row r="2446" customFormat="false" ht="15" hidden="false" customHeight="false" outlineLevel="0" collapsed="false">
      <c r="A2446" s="2" t="n">
        <v>2025</v>
      </c>
      <c r="B2446" s="2" t="n">
        <v>15572461</v>
      </c>
      <c r="C2446" s="2" t="s">
        <v>460</v>
      </c>
      <c r="D2446" s="2" t="n">
        <v>663</v>
      </c>
      <c r="E2446" s="2" t="s">
        <v>30</v>
      </c>
      <c r="F2446" s="2" t="s">
        <v>20</v>
      </c>
      <c r="G2446" s="2" t="n">
        <v>29</v>
      </c>
      <c r="H2446" s="2" t="n">
        <v>4</v>
      </c>
      <c r="I2446" s="3" t="n">
        <v>102714.65</v>
      </c>
      <c r="J2446" s="2" t="n">
        <v>2</v>
      </c>
      <c r="K2446" s="2" t="n">
        <v>0</v>
      </c>
      <c r="L2446" s="2" t="n">
        <v>0</v>
      </c>
      <c r="M2446" s="3" t="n">
        <v>21170.81</v>
      </c>
      <c r="N2446" s="2" t="n">
        <v>0</v>
      </c>
      <c r="O2446" s="2" t="str">
        <f aca="false">IF(AND(L2446=1,J2446&gt;=2),"Active Engaged",IF(AND(L2446=1,J2446=1),"Active Low-Product",IF(AND(L2446=0,J2446&gt;=2),"Inactive Multi-Product","Inactive Disengaged")))</f>
        <v>Inactive Multi-Product</v>
      </c>
      <c r="P2446" s="2" t="str">
        <f aca="false">IF(I2446&gt;=MEDIAN($I$2:$I$10001),"High","Low")</f>
        <v>High</v>
      </c>
      <c r="Q2446" s="2" t="n">
        <f aca="false">L2446+IF(J2446&gt;=2,1,0)+K2446+IF(H2446&gt;=5,1,0)</f>
        <v>1</v>
      </c>
      <c r="R2446" s="2" t="n">
        <f aca="false">IF(AND(L2446=0,P2446="High"),1,0)</f>
        <v>1</v>
      </c>
    </row>
    <row r="2447" customFormat="false" ht="15" hidden="false" customHeight="false" outlineLevel="0" collapsed="false">
      <c r="A2447" s="2" t="n">
        <v>2025</v>
      </c>
      <c r="B2447" s="2" t="n">
        <v>15654409</v>
      </c>
      <c r="C2447" s="2" t="s">
        <v>1362</v>
      </c>
      <c r="D2447" s="2" t="n">
        <v>665</v>
      </c>
      <c r="E2447" s="2" t="s">
        <v>19</v>
      </c>
      <c r="F2447" s="2" t="s">
        <v>20</v>
      </c>
      <c r="G2447" s="2" t="n">
        <v>34</v>
      </c>
      <c r="H2447" s="2" t="n">
        <v>5</v>
      </c>
      <c r="I2447" s="3" t="n">
        <v>67816.72</v>
      </c>
      <c r="J2447" s="2" t="n">
        <v>1</v>
      </c>
      <c r="K2447" s="2" t="n">
        <v>1</v>
      </c>
      <c r="L2447" s="2" t="n">
        <v>1</v>
      </c>
      <c r="M2447" s="3" t="n">
        <v>29641.58</v>
      </c>
      <c r="N2447" s="2" t="n">
        <v>0</v>
      </c>
      <c r="O2447" s="2" t="str">
        <f aca="false">IF(AND(L2447=1,J2447&gt;=2),"Active Engaged",IF(AND(L2447=1,J2447=1),"Active Low-Product",IF(AND(L2447=0,J2447&gt;=2),"Inactive Multi-Product","Inactive Disengaged")))</f>
        <v>Active Low-Product</v>
      </c>
      <c r="P2447" s="2" t="str">
        <f aca="false">IF(I2447&gt;=MEDIAN($I$2:$I$10001),"High","Low")</f>
        <v>Low</v>
      </c>
      <c r="Q2447" s="2" t="n">
        <f aca="false">L2447+IF(J2447&gt;=2,1,0)+K2447+IF(H2447&gt;=5,1,0)</f>
        <v>3</v>
      </c>
      <c r="R2447" s="2" t="n">
        <f aca="false">IF(AND(L2447=0,P2447="High"),1,0)</f>
        <v>0</v>
      </c>
    </row>
    <row r="2448" customFormat="false" ht="15" hidden="false" customHeight="false" outlineLevel="0" collapsed="false">
      <c r="A2448" s="2" t="n">
        <v>2025</v>
      </c>
      <c r="B2448" s="2" t="n">
        <v>15568025</v>
      </c>
      <c r="C2448" s="2" t="s">
        <v>322</v>
      </c>
      <c r="D2448" s="2" t="n">
        <v>758</v>
      </c>
      <c r="E2448" s="2" t="s">
        <v>19</v>
      </c>
      <c r="F2448" s="2" t="s">
        <v>27</v>
      </c>
      <c r="G2448" s="2" t="n">
        <v>51</v>
      </c>
      <c r="H2448" s="2" t="n">
        <v>8</v>
      </c>
      <c r="I2448" s="3" t="n">
        <v>81710.46</v>
      </c>
      <c r="J2448" s="2" t="n">
        <v>1</v>
      </c>
      <c r="K2448" s="2" t="n">
        <v>1</v>
      </c>
      <c r="L2448" s="2" t="n">
        <v>1</v>
      </c>
      <c r="M2448" s="3" t="n">
        <v>116520.07</v>
      </c>
      <c r="N2448" s="2" t="n">
        <v>0</v>
      </c>
      <c r="O2448" s="2" t="str">
        <f aca="false">IF(AND(L2448=1,J2448&gt;=2),"Active Engaged",IF(AND(L2448=1,J2448=1),"Active Low-Product",IF(AND(L2448=0,J2448&gt;=2),"Inactive Multi-Product","Inactive Disengaged")))</f>
        <v>Active Low-Product</v>
      </c>
      <c r="P2448" s="2" t="str">
        <f aca="false">IF(I2448&gt;=MEDIAN($I$2:$I$10001),"High","Low")</f>
        <v>Low</v>
      </c>
      <c r="Q2448" s="2" t="n">
        <f aca="false">L2448+IF(J2448&gt;=2,1,0)+K2448+IF(H2448&gt;=5,1,0)</f>
        <v>3</v>
      </c>
      <c r="R2448" s="2" t="n">
        <f aca="false">IF(AND(L2448=0,P2448="High"),1,0)</f>
        <v>0</v>
      </c>
    </row>
    <row r="2449" customFormat="false" ht="15" hidden="false" customHeight="false" outlineLevel="0" collapsed="false">
      <c r="A2449" s="2" t="n">
        <v>2025</v>
      </c>
      <c r="B2449" s="2" t="n">
        <v>15715769</v>
      </c>
      <c r="C2449" s="2" t="s">
        <v>42</v>
      </c>
      <c r="D2449" s="2" t="n">
        <v>621</v>
      </c>
      <c r="E2449" s="2" t="s">
        <v>19</v>
      </c>
      <c r="F2449" s="2" t="s">
        <v>27</v>
      </c>
      <c r="G2449" s="2" t="n">
        <v>26</v>
      </c>
      <c r="H2449" s="2" t="n">
        <v>2</v>
      </c>
      <c r="I2449" s="3" t="n">
        <v>75237.54</v>
      </c>
      <c r="J2449" s="2" t="n">
        <v>1</v>
      </c>
      <c r="K2449" s="2" t="n">
        <v>0</v>
      </c>
      <c r="L2449" s="2" t="n">
        <v>1</v>
      </c>
      <c r="M2449" s="3" t="n">
        <v>44220.4</v>
      </c>
      <c r="N2449" s="2" t="n">
        <v>0</v>
      </c>
      <c r="O2449" s="2" t="str">
        <f aca="false">IF(AND(L2449=1,J2449&gt;=2),"Active Engaged",IF(AND(L2449=1,J2449=1),"Active Low-Product",IF(AND(L2449=0,J2449&gt;=2),"Inactive Multi-Product","Inactive Disengaged")))</f>
        <v>Active Low-Product</v>
      </c>
      <c r="P2449" s="2" t="str">
        <f aca="false">IF(I2449&gt;=MEDIAN($I$2:$I$10001),"High","Low")</f>
        <v>Low</v>
      </c>
      <c r="Q2449" s="2" t="n">
        <f aca="false">L2449+IF(J2449&gt;=2,1,0)+K2449+IF(H2449&gt;=5,1,0)</f>
        <v>1</v>
      </c>
      <c r="R2449" s="2" t="n">
        <f aca="false">IF(AND(L2449=0,P2449="High"),1,0)</f>
        <v>0</v>
      </c>
    </row>
    <row r="2450" customFormat="false" ht="15" hidden="false" customHeight="false" outlineLevel="0" collapsed="false">
      <c r="A2450" s="2" t="n">
        <v>2025</v>
      </c>
      <c r="B2450" s="2" t="n">
        <v>15667458</v>
      </c>
      <c r="C2450" s="2" t="s">
        <v>316</v>
      </c>
      <c r="D2450" s="2" t="n">
        <v>764</v>
      </c>
      <c r="E2450" s="2" t="s">
        <v>30</v>
      </c>
      <c r="F2450" s="2" t="s">
        <v>27</v>
      </c>
      <c r="G2450" s="2" t="n">
        <v>28</v>
      </c>
      <c r="H2450" s="2" t="n">
        <v>10</v>
      </c>
      <c r="I2450" s="3" t="n">
        <v>124023.18</v>
      </c>
      <c r="J2450" s="2" t="n">
        <v>1</v>
      </c>
      <c r="K2450" s="2" t="n">
        <v>1</v>
      </c>
      <c r="L2450" s="2" t="n">
        <v>0</v>
      </c>
      <c r="M2450" s="3" t="n">
        <v>166188.28</v>
      </c>
      <c r="N2450" s="2" t="n">
        <v>0</v>
      </c>
      <c r="O2450" s="2" t="str">
        <f aca="false">IF(AND(L2450=1,J2450&gt;=2),"Active Engaged",IF(AND(L2450=1,J2450=1),"Active Low-Product",IF(AND(L2450=0,J2450&gt;=2),"Inactive Multi-Product","Inactive Disengaged")))</f>
        <v>Inactive Disengaged</v>
      </c>
      <c r="P2450" s="2" t="str">
        <f aca="false">IF(I2450&gt;=MEDIAN($I$2:$I$10001),"High","Low")</f>
        <v>High</v>
      </c>
      <c r="Q2450" s="2" t="n">
        <f aca="false">L2450+IF(J2450&gt;=2,1,0)+K2450+IF(H2450&gt;=5,1,0)</f>
        <v>2</v>
      </c>
      <c r="R2450" s="2" t="n">
        <f aca="false">IF(AND(L2450=0,P2450="High"),1,0)</f>
        <v>1</v>
      </c>
    </row>
    <row r="2451" customFormat="false" ht="15" hidden="false" customHeight="false" outlineLevel="0" collapsed="false">
      <c r="A2451" s="2" t="n">
        <v>2025</v>
      </c>
      <c r="B2451" s="2" t="n">
        <v>15567980</v>
      </c>
      <c r="C2451" s="2" t="s">
        <v>1363</v>
      </c>
      <c r="D2451" s="2" t="n">
        <v>537</v>
      </c>
      <c r="E2451" s="2" t="s">
        <v>30</v>
      </c>
      <c r="F2451" s="2" t="s">
        <v>20</v>
      </c>
      <c r="G2451" s="2" t="n">
        <v>46</v>
      </c>
      <c r="H2451" s="2" t="n">
        <v>5</v>
      </c>
      <c r="I2451" s="3" t="n">
        <v>100727.5</v>
      </c>
      <c r="J2451" s="2" t="n">
        <v>1</v>
      </c>
      <c r="K2451" s="2" t="n">
        <v>0</v>
      </c>
      <c r="L2451" s="2" t="n">
        <v>1</v>
      </c>
      <c r="M2451" s="3" t="n">
        <v>140857.76</v>
      </c>
      <c r="N2451" s="2" t="n">
        <v>1</v>
      </c>
      <c r="O2451" s="2" t="str">
        <f aca="false">IF(AND(L2451=1,J2451&gt;=2),"Active Engaged",IF(AND(L2451=1,J2451=1),"Active Low-Product",IF(AND(L2451=0,J2451&gt;=2),"Inactive Multi-Product","Inactive Disengaged")))</f>
        <v>Active Low-Product</v>
      </c>
      <c r="P2451" s="2" t="str">
        <f aca="false">IF(I2451&gt;=MEDIAN($I$2:$I$10001),"High","Low")</f>
        <v>High</v>
      </c>
      <c r="Q2451" s="2" t="n">
        <f aca="false">L2451+IF(J2451&gt;=2,1,0)+K2451+IF(H2451&gt;=5,1,0)</f>
        <v>2</v>
      </c>
      <c r="R2451" s="2" t="n">
        <f aca="false">IF(AND(L2451=0,P2451="High"),1,0)</f>
        <v>0</v>
      </c>
    </row>
    <row r="2452" customFormat="false" ht="15" hidden="false" customHeight="false" outlineLevel="0" collapsed="false">
      <c r="A2452" s="2" t="n">
        <v>2025</v>
      </c>
      <c r="B2452" s="2" t="n">
        <v>15679294</v>
      </c>
      <c r="C2452" s="2" t="s">
        <v>297</v>
      </c>
      <c r="D2452" s="2" t="n">
        <v>589</v>
      </c>
      <c r="E2452" s="2" t="s">
        <v>19</v>
      </c>
      <c r="F2452" s="2" t="s">
        <v>20</v>
      </c>
      <c r="G2452" s="2" t="n">
        <v>46</v>
      </c>
      <c r="H2452" s="2" t="n">
        <v>10</v>
      </c>
      <c r="I2452" s="3" t="n">
        <v>107238.85</v>
      </c>
      <c r="J2452" s="2" t="n">
        <v>2</v>
      </c>
      <c r="K2452" s="2" t="n">
        <v>1</v>
      </c>
      <c r="L2452" s="2" t="n">
        <v>0</v>
      </c>
      <c r="M2452" s="3" t="n">
        <v>37024.28</v>
      </c>
      <c r="N2452" s="2" t="n">
        <v>0</v>
      </c>
      <c r="O2452" s="2" t="str">
        <f aca="false">IF(AND(L2452=1,J2452&gt;=2),"Active Engaged",IF(AND(L2452=1,J2452=1),"Active Low-Product",IF(AND(L2452=0,J2452&gt;=2),"Inactive Multi-Product","Inactive Disengaged")))</f>
        <v>Inactive Multi-Product</v>
      </c>
      <c r="P2452" s="2" t="str">
        <f aca="false">IF(I2452&gt;=MEDIAN($I$2:$I$10001),"High","Low")</f>
        <v>High</v>
      </c>
      <c r="Q2452" s="2" t="n">
        <f aca="false">L2452+IF(J2452&gt;=2,1,0)+K2452+IF(H2452&gt;=5,1,0)</f>
        <v>3</v>
      </c>
      <c r="R2452" s="2" t="n">
        <f aca="false">IF(AND(L2452=0,P2452="High"),1,0)</f>
        <v>1</v>
      </c>
    </row>
    <row r="2453" customFormat="false" ht="15" hidden="false" customHeight="false" outlineLevel="0" collapsed="false">
      <c r="A2453" s="2" t="n">
        <v>2025</v>
      </c>
      <c r="B2453" s="2" t="n">
        <v>15606507</v>
      </c>
      <c r="C2453" s="2" t="s">
        <v>391</v>
      </c>
      <c r="D2453" s="2" t="n">
        <v>555</v>
      </c>
      <c r="E2453" s="2" t="s">
        <v>19</v>
      </c>
      <c r="F2453" s="2" t="s">
        <v>27</v>
      </c>
      <c r="G2453" s="2" t="n">
        <v>24</v>
      </c>
      <c r="H2453" s="2" t="n">
        <v>5</v>
      </c>
      <c r="I2453" s="3" t="n">
        <v>0</v>
      </c>
      <c r="J2453" s="2" t="n">
        <v>2</v>
      </c>
      <c r="K2453" s="2" t="n">
        <v>1</v>
      </c>
      <c r="L2453" s="2" t="n">
        <v>0</v>
      </c>
      <c r="M2453" s="3" t="n">
        <v>27513.47</v>
      </c>
      <c r="N2453" s="2" t="n">
        <v>0</v>
      </c>
      <c r="O2453" s="2" t="str">
        <f aca="false">IF(AND(L2453=1,J2453&gt;=2),"Active Engaged",IF(AND(L2453=1,J2453=1),"Active Low-Product",IF(AND(L2453=0,J2453&gt;=2),"Inactive Multi-Product","Inactive Disengaged")))</f>
        <v>Inactive Multi-Product</v>
      </c>
      <c r="P2453" s="2" t="str">
        <f aca="false">IF(I2453&gt;=MEDIAN($I$2:$I$10001),"High","Low")</f>
        <v>Low</v>
      </c>
      <c r="Q2453" s="2" t="n">
        <f aca="false">L2453+IF(J2453&gt;=2,1,0)+K2453+IF(H2453&gt;=5,1,0)</f>
        <v>3</v>
      </c>
      <c r="R2453" s="2" t="n">
        <f aca="false">IF(AND(L2453=0,P2453="High"),1,0)</f>
        <v>0</v>
      </c>
    </row>
    <row r="2454" customFormat="false" ht="15" hidden="false" customHeight="false" outlineLevel="0" collapsed="false">
      <c r="A2454" s="2" t="n">
        <v>2025</v>
      </c>
      <c r="B2454" s="2" t="n">
        <v>15578825</v>
      </c>
      <c r="C2454" s="2" t="s">
        <v>819</v>
      </c>
      <c r="D2454" s="2" t="n">
        <v>734</v>
      </c>
      <c r="E2454" s="2" t="s">
        <v>19</v>
      </c>
      <c r="F2454" s="2" t="s">
        <v>20</v>
      </c>
      <c r="G2454" s="2" t="n">
        <v>29</v>
      </c>
      <c r="H2454" s="2" t="n">
        <v>0</v>
      </c>
      <c r="I2454" s="3" t="n">
        <v>139994.66</v>
      </c>
      <c r="J2454" s="2" t="n">
        <v>1</v>
      </c>
      <c r="K2454" s="2" t="n">
        <v>1</v>
      </c>
      <c r="L2454" s="2" t="n">
        <v>0</v>
      </c>
      <c r="M2454" s="3" t="n">
        <v>17744.72</v>
      </c>
      <c r="N2454" s="2" t="n">
        <v>0</v>
      </c>
      <c r="O2454" s="2" t="str">
        <f aca="false">IF(AND(L2454=1,J2454&gt;=2),"Active Engaged",IF(AND(L2454=1,J2454=1),"Active Low-Product",IF(AND(L2454=0,J2454&gt;=2),"Inactive Multi-Product","Inactive Disengaged")))</f>
        <v>Inactive Disengaged</v>
      </c>
      <c r="P2454" s="2" t="str">
        <f aca="false">IF(I2454&gt;=MEDIAN($I$2:$I$10001),"High","Low")</f>
        <v>High</v>
      </c>
      <c r="Q2454" s="2" t="n">
        <f aca="false">L2454+IF(J2454&gt;=2,1,0)+K2454+IF(H2454&gt;=5,1,0)</f>
        <v>1</v>
      </c>
      <c r="R2454" s="2" t="n">
        <f aca="false">IF(AND(L2454=0,P2454="High"),1,0)</f>
        <v>1</v>
      </c>
    </row>
    <row r="2455" customFormat="false" ht="15" hidden="false" customHeight="false" outlineLevel="0" collapsed="false">
      <c r="A2455" s="2" t="n">
        <v>2025</v>
      </c>
      <c r="B2455" s="2" t="n">
        <v>15619935</v>
      </c>
      <c r="C2455" s="2" t="s">
        <v>1364</v>
      </c>
      <c r="D2455" s="2" t="n">
        <v>783</v>
      </c>
      <c r="E2455" s="2" t="s">
        <v>22</v>
      </c>
      <c r="F2455" s="2" t="s">
        <v>20</v>
      </c>
      <c r="G2455" s="2" t="n">
        <v>59</v>
      </c>
      <c r="H2455" s="2" t="n">
        <v>9</v>
      </c>
      <c r="I2455" s="3" t="n">
        <v>126224.87</v>
      </c>
      <c r="J2455" s="2" t="n">
        <v>1</v>
      </c>
      <c r="K2455" s="2" t="n">
        <v>1</v>
      </c>
      <c r="L2455" s="2" t="n">
        <v>1</v>
      </c>
      <c r="M2455" s="3" t="n">
        <v>4423.63</v>
      </c>
      <c r="N2455" s="2" t="n">
        <v>0</v>
      </c>
      <c r="O2455" s="2" t="str">
        <f aca="false">IF(AND(L2455=1,J2455&gt;=2),"Active Engaged",IF(AND(L2455=1,J2455=1),"Active Low-Product",IF(AND(L2455=0,J2455&gt;=2),"Inactive Multi-Product","Inactive Disengaged")))</f>
        <v>Active Low-Product</v>
      </c>
      <c r="P2455" s="2" t="str">
        <f aca="false">IF(I2455&gt;=MEDIAN($I$2:$I$10001),"High","Low")</f>
        <v>High</v>
      </c>
      <c r="Q2455" s="2" t="n">
        <f aca="false">L2455+IF(J2455&gt;=2,1,0)+K2455+IF(H2455&gt;=5,1,0)</f>
        <v>3</v>
      </c>
      <c r="R2455" s="2" t="n">
        <f aca="false">IF(AND(L2455=0,P2455="High"),1,0)</f>
        <v>0</v>
      </c>
    </row>
    <row r="2456" customFormat="false" ht="15" hidden="false" customHeight="false" outlineLevel="0" collapsed="false">
      <c r="A2456" s="2" t="n">
        <v>2025</v>
      </c>
      <c r="B2456" s="2" t="n">
        <v>15636089</v>
      </c>
      <c r="C2456" s="2" t="s">
        <v>395</v>
      </c>
      <c r="D2456" s="2" t="n">
        <v>678</v>
      </c>
      <c r="E2456" s="2" t="s">
        <v>30</v>
      </c>
      <c r="F2456" s="2" t="s">
        <v>20</v>
      </c>
      <c r="G2456" s="2" t="n">
        <v>51</v>
      </c>
      <c r="H2456" s="2" t="n">
        <v>1</v>
      </c>
      <c r="I2456" s="3" t="n">
        <v>145751.03</v>
      </c>
      <c r="J2456" s="2" t="n">
        <v>1</v>
      </c>
      <c r="K2456" s="2" t="n">
        <v>0</v>
      </c>
      <c r="L2456" s="2" t="n">
        <v>0</v>
      </c>
      <c r="M2456" s="3" t="n">
        <v>109718.44</v>
      </c>
      <c r="N2456" s="2" t="n">
        <v>1</v>
      </c>
      <c r="O2456" s="2" t="str">
        <f aca="false">IF(AND(L2456=1,J2456&gt;=2),"Active Engaged",IF(AND(L2456=1,J2456=1),"Active Low-Product",IF(AND(L2456=0,J2456&gt;=2),"Inactive Multi-Product","Inactive Disengaged")))</f>
        <v>Inactive Disengaged</v>
      </c>
      <c r="P2456" s="2" t="str">
        <f aca="false">IF(I2456&gt;=MEDIAN($I$2:$I$10001),"High","Low")</f>
        <v>High</v>
      </c>
      <c r="Q2456" s="2" t="n">
        <f aca="false">L2456+IF(J2456&gt;=2,1,0)+K2456+IF(H2456&gt;=5,1,0)</f>
        <v>0</v>
      </c>
      <c r="R2456" s="2" t="n">
        <f aca="false">IF(AND(L2456=0,P2456="High"),1,0)</f>
        <v>1</v>
      </c>
    </row>
    <row r="2457" customFormat="false" ht="15" hidden="false" customHeight="false" outlineLevel="0" collapsed="false">
      <c r="A2457" s="2" t="n">
        <v>2025</v>
      </c>
      <c r="B2457" s="2" t="n">
        <v>15727490</v>
      </c>
      <c r="C2457" s="2" t="s">
        <v>37</v>
      </c>
      <c r="D2457" s="2" t="n">
        <v>661</v>
      </c>
      <c r="E2457" s="2" t="s">
        <v>19</v>
      </c>
      <c r="F2457" s="2" t="s">
        <v>27</v>
      </c>
      <c r="G2457" s="2" t="n">
        <v>47</v>
      </c>
      <c r="H2457" s="2" t="n">
        <v>5</v>
      </c>
      <c r="I2457" s="3" t="n">
        <v>0</v>
      </c>
      <c r="J2457" s="2" t="n">
        <v>1</v>
      </c>
      <c r="K2457" s="2" t="n">
        <v>0</v>
      </c>
      <c r="L2457" s="2" t="n">
        <v>1</v>
      </c>
      <c r="M2457" s="3" t="n">
        <v>107243.31</v>
      </c>
      <c r="N2457" s="2" t="n">
        <v>1</v>
      </c>
      <c r="O2457" s="2" t="str">
        <f aca="false">IF(AND(L2457=1,J2457&gt;=2),"Active Engaged",IF(AND(L2457=1,J2457=1),"Active Low-Product",IF(AND(L2457=0,J2457&gt;=2),"Inactive Multi-Product","Inactive Disengaged")))</f>
        <v>Active Low-Product</v>
      </c>
      <c r="P2457" s="2" t="str">
        <f aca="false">IF(I2457&gt;=MEDIAN($I$2:$I$10001),"High","Low")</f>
        <v>Low</v>
      </c>
      <c r="Q2457" s="2" t="n">
        <f aca="false">L2457+IF(J2457&gt;=2,1,0)+K2457+IF(H2457&gt;=5,1,0)</f>
        <v>2</v>
      </c>
      <c r="R2457" s="2" t="n">
        <f aca="false">IF(AND(L2457=0,P2457="High"),1,0)</f>
        <v>0</v>
      </c>
    </row>
    <row r="2458" customFormat="false" ht="15" hidden="false" customHeight="false" outlineLevel="0" collapsed="false">
      <c r="A2458" s="2" t="n">
        <v>2025</v>
      </c>
      <c r="B2458" s="2" t="n">
        <v>15591766</v>
      </c>
      <c r="C2458" s="2" t="s">
        <v>203</v>
      </c>
      <c r="D2458" s="2" t="n">
        <v>607</v>
      </c>
      <c r="E2458" s="2" t="s">
        <v>22</v>
      </c>
      <c r="F2458" s="2" t="s">
        <v>20</v>
      </c>
      <c r="G2458" s="2" t="n">
        <v>25</v>
      </c>
      <c r="H2458" s="2" t="n">
        <v>4</v>
      </c>
      <c r="I2458" s="3" t="n">
        <v>121166.89</v>
      </c>
      <c r="J2458" s="2" t="n">
        <v>1</v>
      </c>
      <c r="K2458" s="2" t="n">
        <v>0</v>
      </c>
      <c r="L2458" s="2" t="n">
        <v>1</v>
      </c>
      <c r="M2458" s="3" t="n">
        <v>115288.24</v>
      </c>
      <c r="N2458" s="2" t="n">
        <v>0</v>
      </c>
      <c r="O2458" s="2" t="str">
        <f aca="false">IF(AND(L2458=1,J2458&gt;=2),"Active Engaged",IF(AND(L2458=1,J2458=1),"Active Low-Product",IF(AND(L2458=0,J2458&gt;=2),"Inactive Multi-Product","Inactive Disengaged")))</f>
        <v>Active Low-Product</v>
      </c>
      <c r="P2458" s="2" t="str">
        <f aca="false">IF(I2458&gt;=MEDIAN($I$2:$I$10001),"High","Low")</f>
        <v>High</v>
      </c>
      <c r="Q2458" s="2" t="n">
        <f aca="false">L2458+IF(J2458&gt;=2,1,0)+K2458+IF(H2458&gt;=5,1,0)</f>
        <v>1</v>
      </c>
      <c r="R2458" s="2" t="n">
        <f aca="false">IF(AND(L2458=0,P2458="High"),1,0)</f>
        <v>0</v>
      </c>
    </row>
    <row r="2459" customFormat="false" ht="15" hidden="false" customHeight="false" outlineLevel="0" collapsed="false">
      <c r="A2459" s="2" t="n">
        <v>2025</v>
      </c>
      <c r="B2459" s="2" t="n">
        <v>15641629</v>
      </c>
      <c r="C2459" s="2" t="s">
        <v>637</v>
      </c>
      <c r="D2459" s="2" t="n">
        <v>537</v>
      </c>
      <c r="E2459" s="2" t="s">
        <v>22</v>
      </c>
      <c r="F2459" s="2" t="s">
        <v>20</v>
      </c>
      <c r="G2459" s="2" t="n">
        <v>38</v>
      </c>
      <c r="H2459" s="2" t="n">
        <v>1</v>
      </c>
      <c r="I2459" s="3" t="n">
        <v>0</v>
      </c>
      <c r="J2459" s="2" t="n">
        <v>2</v>
      </c>
      <c r="K2459" s="2" t="n">
        <v>0</v>
      </c>
      <c r="L2459" s="2" t="n">
        <v>1</v>
      </c>
      <c r="M2459" s="3" t="n">
        <v>41233.97</v>
      </c>
      <c r="N2459" s="2" t="n">
        <v>0</v>
      </c>
      <c r="O2459" s="2" t="str">
        <f aca="false">IF(AND(L2459=1,J2459&gt;=2),"Active Engaged",IF(AND(L2459=1,J2459=1),"Active Low-Product",IF(AND(L2459=0,J2459&gt;=2),"Inactive Multi-Product","Inactive Disengaged")))</f>
        <v>Active Engaged</v>
      </c>
      <c r="P2459" s="2" t="str">
        <f aca="false">IF(I2459&gt;=MEDIAN($I$2:$I$10001),"High","Low")</f>
        <v>Low</v>
      </c>
      <c r="Q2459" s="2" t="n">
        <f aca="false">L2459+IF(J2459&gt;=2,1,0)+K2459+IF(H2459&gt;=5,1,0)</f>
        <v>2</v>
      </c>
      <c r="R2459" s="2" t="n">
        <f aca="false">IF(AND(L2459=0,P2459="High"),1,0)</f>
        <v>0</v>
      </c>
    </row>
    <row r="2460" customFormat="false" ht="15" hidden="false" customHeight="false" outlineLevel="0" collapsed="false">
      <c r="A2460" s="2" t="n">
        <v>2025</v>
      </c>
      <c r="B2460" s="2" t="n">
        <v>15813303</v>
      </c>
      <c r="C2460" s="2" t="s">
        <v>1365</v>
      </c>
      <c r="D2460" s="2" t="n">
        <v>513</v>
      </c>
      <c r="E2460" s="2" t="s">
        <v>22</v>
      </c>
      <c r="F2460" s="2" t="s">
        <v>27</v>
      </c>
      <c r="G2460" s="2" t="n">
        <v>88</v>
      </c>
      <c r="H2460" s="2" t="n">
        <v>10</v>
      </c>
      <c r="I2460" s="3" t="n">
        <v>0</v>
      </c>
      <c r="J2460" s="2" t="n">
        <v>2</v>
      </c>
      <c r="K2460" s="2" t="n">
        <v>1</v>
      </c>
      <c r="L2460" s="2" t="n">
        <v>1</v>
      </c>
      <c r="M2460" s="3" t="n">
        <v>52952.24</v>
      </c>
      <c r="N2460" s="2" t="n">
        <v>0</v>
      </c>
      <c r="O2460" s="2" t="str">
        <f aca="false">IF(AND(L2460=1,J2460&gt;=2),"Active Engaged",IF(AND(L2460=1,J2460=1),"Active Low-Product",IF(AND(L2460=0,J2460&gt;=2),"Inactive Multi-Product","Inactive Disengaged")))</f>
        <v>Active Engaged</v>
      </c>
      <c r="P2460" s="2" t="str">
        <f aca="false">IF(I2460&gt;=MEDIAN($I$2:$I$10001),"High","Low")</f>
        <v>Low</v>
      </c>
      <c r="Q2460" s="2" t="n">
        <f aca="false">L2460+IF(J2460&gt;=2,1,0)+K2460+IF(H2460&gt;=5,1,0)</f>
        <v>4</v>
      </c>
      <c r="R2460" s="2" t="n">
        <f aca="false">IF(AND(L2460=0,P2460="High"),1,0)</f>
        <v>0</v>
      </c>
    </row>
    <row r="2461" customFormat="false" ht="15" hidden="false" customHeight="false" outlineLevel="0" collapsed="false">
      <c r="A2461" s="2" t="n">
        <v>2025</v>
      </c>
      <c r="B2461" s="2" t="n">
        <v>15756920</v>
      </c>
      <c r="C2461" s="2" t="s">
        <v>1165</v>
      </c>
      <c r="D2461" s="2" t="n">
        <v>576</v>
      </c>
      <c r="E2461" s="2" t="s">
        <v>19</v>
      </c>
      <c r="F2461" s="2" t="s">
        <v>27</v>
      </c>
      <c r="G2461" s="2" t="n">
        <v>63</v>
      </c>
      <c r="H2461" s="2" t="n">
        <v>9</v>
      </c>
      <c r="I2461" s="3" t="n">
        <v>70655.48</v>
      </c>
      <c r="J2461" s="2" t="n">
        <v>1</v>
      </c>
      <c r="K2461" s="2" t="n">
        <v>0</v>
      </c>
      <c r="L2461" s="2" t="n">
        <v>0</v>
      </c>
      <c r="M2461" s="3" t="n">
        <v>78955.8</v>
      </c>
      <c r="N2461" s="2" t="n">
        <v>1</v>
      </c>
      <c r="O2461" s="2" t="str">
        <f aca="false">IF(AND(L2461=1,J2461&gt;=2),"Active Engaged",IF(AND(L2461=1,J2461=1),"Active Low-Product",IF(AND(L2461=0,J2461&gt;=2),"Inactive Multi-Product","Inactive Disengaged")))</f>
        <v>Inactive Disengaged</v>
      </c>
      <c r="P2461" s="2" t="str">
        <f aca="false">IF(I2461&gt;=MEDIAN($I$2:$I$10001),"High","Low")</f>
        <v>Low</v>
      </c>
      <c r="Q2461" s="2" t="n">
        <f aca="false">L2461+IF(J2461&gt;=2,1,0)+K2461+IF(H2461&gt;=5,1,0)</f>
        <v>1</v>
      </c>
      <c r="R2461" s="2" t="n">
        <f aca="false">IF(AND(L2461=0,P2461="High"),1,0)</f>
        <v>0</v>
      </c>
    </row>
    <row r="2462" customFormat="false" ht="15" hidden="false" customHeight="false" outlineLevel="0" collapsed="false">
      <c r="A2462" s="2" t="n">
        <v>2025</v>
      </c>
      <c r="B2462" s="2" t="n">
        <v>15726403</v>
      </c>
      <c r="C2462" s="2" t="s">
        <v>1366</v>
      </c>
      <c r="D2462" s="2" t="n">
        <v>660</v>
      </c>
      <c r="E2462" s="2" t="s">
        <v>30</v>
      </c>
      <c r="F2462" s="2" t="s">
        <v>27</v>
      </c>
      <c r="G2462" s="2" t="n">
        <v>41</v>
      </c>
      <c r="H2462" s="2" t="n">
        <v>1</v>
      </c>
      <c r="I2462" s="3" t="n">
        <v>129901.21</v>
      </c>
      <c r="J2462" s="2" t="n">
        <v>1</v>
      </c>
      <c r="K2462" s="2" t="n">
        <v>1</v>
      </c>
      <c r="L2462" s="2" t="n">
        <v>0</v>
      </c>
      <c r="M2462" s="3" t="n">
        <v>26025.6</v>
      </c>
      <c r="N2462" s="2" t="n">
        <v>1</v>
      </c>
      <c r="O2462" s="2" t="str">
        <f aca="false">IF(AND(L2462=1,J2462&gt;=2),"Active Engaged",IF(AND(L2462=1,J2462=1),"Active Low-Product",IF(AND(L2462=0,J2462&gt;=2),"Inactive Multi-Product","Inactive Disengaged")))</f>
        <v>Inactive Disengaged</v>
      </c>
      <c r="P2462" s="2" t="str">
        <f aca="false">IF(I2462&gt;=MEDIAN($I$2:$I$10001),"High","Low")</f>
        <v>High</v>
      </c>
      <c r="Q2462" s="2" t="n">
        <f aca="false">L2462+IF(J2462&gt;=2,1,0)+K2462+IF(H2462&gt;=5,1,0)</f>
        <v>1</v>
      </c>
      <c r="R2462" s="2" t="n">
        <f aca="false">IF(AND(L2462=0,P2462="High"),1,0)</f>
        <v>1</v>
      </c>
    </row>
    <row r="2463" customFormat="false" ht="15" hidden="false" customHeight="false" outlineLevel="0" collapsed="false">
      <c r="A2463" s="2" t="n">
        <v>2025</v>
      </c>
      <c r="B2463" s="2" t="n">
        <v>15592765</v>
      </c>
      <c r="C2463" s="2" t="s">
        <v>1367</v>
      </c>
      <c r="D2463" s="2" t="n">
        <v>637</v>
      </c>
      <c r="E2463" s="2" t="s">
        <v>19</v>
      </c>
      <c r="F2463" s="2" t="s">
        <v>27</v>
      </c>
      <c r="G2463" s="2" t="n">
        <v>40</v>
      </c>
      <c r="H2463" s="2" t="n">
        <v>8</v>
      </c>
      <c r="I2463" s="3" t="n">
        <v>125470.81</v>
      </c>
      <c r="J2463" s="2" t="n">
        <v>1</v>
      </c>
      <c r="K2463" s="2" t="n">
        <v>1</v>
      </c>
      <c r="L2463" s="2" t="n">
        <v>1</v>
      </c>
      <c r="M2463" s="3" t="n">
        <v>174536.17</v>
      </c>
      <c r="N2463" s="2" t="n">
        <v>0</v>
      </c>
      <c r="O2463" s="2" t="str">
        <f aca="false">IF(AND(L2463=1,J2463&gt;=2),"Active Engaged",IF(AND(L2463=1,J2463=1),"Active Low-Product",IF(AND(L2463=0,J2463&gt;=2),"Inactive Multi-Product","Inactive Disengaged")))</f>
        <v>Active Low-Product</v>
      </c>
      <c r="P2463" s="2" t="str">
        <f aca="false">IF(I2463&gt;=MEDIAN($I$2:$I$10001),"High","Low")</f>
        <v>High</v>
      </c>
      <c r="Q2463" s="2" t="n">
        <f aca="false">L2463+IF(J2463&gt;=2,1,0)+K2463+IF(H2463&gt;=5,1,0)</f>
        <v>3</v>
      </c>
      <c r="R2463" s="2" t="n">
        <f aca="false">IF(AND(L2463=0,P2463="High"),1,0)</f>
        <v>0</v>
      </c>
    </row>
    <row r="2464" customFormat="false" ht="15" hidden="false" customHeight="false" outlineLevel="0" collapsed="false">
      <c r="A2464" s="2" t="n">
        <v>2025</v>
      </c>
      <c r="B2464" s="2" t="n">
        <v>15704442</v>
      </c>
      <c r="C2464" s="2" t="s">
        <v>549</v>
      </c>
      <c r="D2464" s="2" t="n">
        <v>672</v>
      </c>
      <c r="E2464" s="2" t="s">
        <v>19</v>
      </c>
      <c r="F2464" s="2" t="s">
        <v>20</v>
      </c>
      <c r="G2464" s="2" t="n">
        <v>53</v>
      </c>
      <c r="H2464" s="2" t="n">
        <v>9</v>
      </c>
      <c r="I2464" s="3" t="n">
        <v>169406.33</v>
      </c>
      <c r="J2464" s="2" t="n">
        <v>4</v>
      </c>
      <c r="K2464" s="2" t="n">
        <v>1</v>
      </c>
      <c r="L2464" s="2" t="n">
        <v>1</v>
      </c>
      <c r="M2464" s="3" t="n">
        <v>147311.47</v>
      </c>
      <c r="N2464" s="2" t="n">
        <v>1</v>
      </c>
      <c r="O2464" s="2" t="str">
        <f aca="false">IF(AND(L2464=1,J2464&gt;=2),"Active Engaged",IF(AND(L2464=1,J2464=1),"Active Low-Product",IF(AND(L2464=0,J2464&gt;=2),"Inactive Multi-Product","Inactive Disengaged")))</f>
        <v>Active Engaged</v>
      </c>
      <c r="P2464" s="2" t="str">
        <f aca="false">IF(I2464&gt;=MEDIAN($I$2:$I$10001),"High","Low")</f>
        <v>High</v>
      </c>
      <c r="Q2464" s="2" t="n">
        <f aca="false">L2464+IF(J2464&gt;=2,1,0)+K2464+IF(H2464&gt;=5,1,0)</f>
        <v>4</v>
      </c>
      <c r="R2464" s="2" t="n">
        <f aca="false">IF(AND(L2464=0,P2464="High"),1,0)</f>
        <v>0</v>
      </c>
    </row>
    <row r="2465" customFormat="false" ht="15" hidden="false" customHeight="false" outlineLevel="0" collapsed="false">
      <c r="A2465" s="2" t="n">
        <v>2025</v>
      </c>
      <c r="B2465" s="2" t="n">
        <v>15641136</v>
      </c>
      <c r="C2465" s="2" t="s">
        <v>793</v>
      </c>
      <c r="D2465" s="2" t="n">
        <v>629</v>
      </c>
      <c r="E2465" s="2" t="s">
        <v>19</v>
      </c>
      <c r="F2465" s="2" t="s">
        <v>27</v>
      </c>
      <c r="G2465" s="2" t="n">
        <v>32</v>
      </c>
      <c r="H2465" s="2" t="n">
        <v>2</v>
      </c>
      <c r="I2465" s="3" t="n">
        <v>0</v>
      </c>
      <c r="J2465" s="2" t="n">
        <v>2</v>
      </c>
      <c r="K2465" s="2" t="n">
        <v>0</v>
      </c>
      <c r="L2465" s="2" t="n">
        <v>1</v>
      </c>
      <c r="M2465" s="3" t="n">
        <v>77965.44</v>
      </c>
      <c r="N2465" s="2" t="n">
        <v>0</v>
      </c>
      <c r="O2465" s="2" t="str">
        <f aca="false">IF(AND(L2465=1,J2465&gt;=2),"Active Engaged",IF(AND(L2465=1,J2465=1),"Active Low-Product",IF(AND(L2465=0,J2465&gt;=2),"Inactive Multi-Product","Inactive Disengaged")))</f>
        <v>Active Engaged</v>
      </c>
      <c r="P2465" s="2" t="str">
        <f aca="false">IF(I2465&gt;=MEDIAN($I$2:$I$10001),"High","Low")</f>
        <v>Low</v>
      </c>
      <c r="Q2465" s="2" t="n">
        <f aca="false">L2465+IF(J2465&gt;=2,1,0)+K2465+IF(H2465&gt;=5,1,0)</f>
        <v>2</v>
      </c>
      <c r="R2465" s="2" t="n">
        <f aca="false">IF(AND(L2465=0,P2465="High"),1,0)</f>
        <v>0</v>
      </c>
    </row>
    <row r="2466" customFormat="false" ht="15" hidden="false" customHeight="false" outlineLevel="0" collapsed="false">
      <c r="A2466" s="2" t="n">
        <v>2025</v>
      </c>
      <c r="B2466" s="2" t="n">
        <v>15725818</v>
      </c>
      <c r="C2466" s="2" t="s">
        <v>416</v>
      </c>
      <c r="D2466" s="2" t="n">
        <v>583</v>
      </c>
      <c r="E2466" s="2" t="s">
        <v>30</v>
      </c>
      <c r="F2466" s="2" t="s">
        <v>27</v>
      </c>
      <c r="G2466" s="2" t="n">
        <v>40</v>
      </c>
      <c r="H2466" s="2" t="n">
        <v>4</v>
      </c>
      <c r="I2466" s="3" t="n">
        <v>107041.3</v>
      </c>
      <c r="J2466" s="2" t="n">
        <v>1</v>
      </c>
      <c r="K2466" s="2" t="n">
        <v>1</v>
      </c>
      <c r="L2466" s="2" t="n">
        <v>1</v>
      </c>
      <c r="M2466" s="3" t="n">
        <v>5635.63</v>
      </c>
      <c r="N2466" s="2" t="n">
        <v>0</v>
      </c>
      <c r="O2466" s="2" t="str">
        <f aca="false">IF(AND(L2466=1,J2466&gt;=2),"Active Engaged",IF(AND(L2466=1,J2466=1),"Active Low-Product",IF(AND(L2466=0,J2466&gt;=2),"Inactive Multi-Product","Inactive Disengaged")))</f>
        <v>Active Low-Product</v>
      </c>
      <c r="P2466" s="2" t="str">
        <f aca="false">IF(I2466&gt;=MEDIAN($I$2:$I$10001),"High","Low")</f>
        <v>High</v>
      </c>
      <c r="Q2466" s="2" t="n">
        <f aca="false">L2466+IF(J2466&gt;=2,1,0)+K2466+IF(H2466&gt;=5,1,0)</f>
        <v>2</v>
      </c>
      <c r="R2466" s="2" t="n">
        <f aca="false">IF(AND(L2466=0,P2466="High"),1,0)</f>
        <v>0</v>
      </c>
    </row>
    <row r="2467" customFormat="false" ht="15" hidden="false" customHeight="false" outlineLevel="0" collapsed="false">
      <c r="A2467" s="2" t="n">
        <v>2025</v>
      </c>
      <c r="B2467" s="2" t="n">
        <v>15612071</v>
      </c>
      <c r="C2467" s="2" t="s">
        <v>1075</v>
      </c>
      <c r="D2467" s="2" t="n">
        <v>763</v>
      </c>
      <c r="E2467" s="2" t="s">
        <v>22</v>
      </c>
      <c r="F2467" s="2" t="s">
        <v>20</v>
      </c>
      <c r="G2467" s="2" t="n">
        <v>32</v>
      </c>
      <c r="H2467" s="2" t="n">
        <v>10</v>
      </c>
      <c r="I2467" s="3" t="n">
        <v>95153.77</v>
      </c>
      <c r="J2467" s="2" t="n">
        <v>1</v>
      </c>
      <c r="K2467" s="2" t="n">
        <v>0</v>
      </c>
      <c r="L2467" s="2" t="n">
        <v>1</v>
      </c>
      <c r="M2467" s="3" t="n">
        <v>81310.1</v>
      </c>
      <c r="N2467" s="2" t="n">
        <v>0</v>
      </c>
      <c r="O2467" s="2" t="str">
        <f aca="false">IF(AND(L2467=1,J2467&gt;=2),"Active Engaged",IF(AND(L2467=1,J2467=1),"Active Low-Product",IF(AND(L2467=0,J2467&gt;=2),"Inactive Multi-Product","Inactive Disengaged")))</f>
        <v>Active Low-Product</v>
      </c>
      <c r="P2467" s="2" t="str">
        <f aca="false">IF(I2467&gt;=MEDIAN($I$2:$I$10001),"High","Low")</f>
        <v>Low</v>
      </c>
      <c r="Q2467" s="2" t="n">
        <f aca="false">L2467+IF(J2467&gt;=2,1,0)+K2467+IF(H2467&gt;=5,1,0)</f>
        <v>2</v>
      </c>
      <c r="R2467" s="2" t="n">
        <f aca="false">IF(AND(L2467=0,P2467="High"),1,0)</f>
        <v>0</v>
      </c>
    </row>
    <row r="2468" customFormat="false" ht="15" hidden="false" customHeight="false" outlineLevel="0" collapsed="false">
      <c r="A2468" s="2" t="n">
        <v>2025</v>
      </c>
      <c r="B2468" s="2" t="n">
        <v>15719809</v>
      </c>
      <c r="C2468" s="2" t="s">
        <v>80</v>
      </c>
      <c r="D2468" s="2" t="n">
        <v>516</v>
      </c>
      <c r="E2468" s="2" t="s">
        <v>30</v>
      </c>
      <c r="F2468" s="2" t="s">
        <v>27</v>
      </c>
      <c r="G2468" s="2" t="n">
        <v>32</v>
      </c>
      <c r="H2468" s="2" t="n">
        <v>3</v>
      </c>
      <c r="I2468" s="3" t="n">
        <v>145166.09</v>
      </c>
      <c r="J2468" s="2" t="n">
        <v>2</v>
      </c>
      <c r="K2468" s="2" t="n">
        <v>0</v>
      </c>
      <c r="L2468" s="2" t="n">
        <v>0</v>
      </c>
      <c r="M2468" s="3" t="n">
        <v>111421.45</v>
      </c>
      <c r="N2468" s="2" t="n">
        <v>0</v>
      </c>
      <c r="O2468" s="2" t="str">
        <f aca="false">IF(AND(L2468=1,J2468&gt;=2),"Active Engaged",IF(AND(L2468=1,J2468=1),"Active Low-Product",IF(AND(L2468=0,J2468&gt;=2),"Inactive Multi-Product","Inactive Disengaged")))</f>
        <v>Inactive Multi-Product</v>
      </c>
      <c r="P2468" s="2" t="str">
        <f aca="false">IF(I2468&gt;=MEDIAN($I$2:$I$10001),"High","Low")</f>
        <v>High</v>
      </c>
      <c r="Q2468" s="2" t="n">
        <f aca="false">L2468+IF(J2468&gt;=2,1,0)+K2468+IF(H2468&gt;=5,1,0)</f>
        <v>1</v>
      </c>
      <c r="R2468" s="2" t="n">
        <f aca="false">IF(AND(L2468=0,P2468="High"),1,0)</f>
        <v>1</v>
      </c>
    </row>
    <row r="2469" customFormat="false" ht="15" hidden="false" customHeight="false" outlineLevel="0" collapsed="false">
      <c r="A2469" s="2" t="n">
        <v>2025</v>
      </c>
      <c r="B2469" s="2" t="n">
        <v>15716518</v>
      </c>
      <c r="C2469" s="2" t="s">
        <v>1218</v>
      </c>
      <c r="D2469" s="2" t="n">
        <v>617</v>
      </c>
      <c r="E2469" s="2" t="s">
        <v>19</v>
      </c>
      <c r="F2469" s="2" t="s">
        <v>20</v>
      </c>
      <c r="G2469" s="2" t="n">
        <v>27</v>
      </c>
      <c r="H2469" s="2" t="n">
        <v>4</v>
      </c>
      <c r="I2469" s="3" t="n">
        <v>0</v>
      </c>
      <c r="J2469" s="2" t="n">
        <v>2</v>
      </c>
      <c r="K2469" s="2" t="n">
        <v>0</v>
      </c>
      <c r="L2469" s="2" t="n">
        <v>0</v>
      </c>
      <c r="M2469" s="3" t="n">
        <v>190269.21</v>
      </c>
      <c r="N2469" s="2" t="n">
        <v>0</v>
      </c>
      <c r="O2469" s="2" t="str">
        <f aca="false">IF(AND(L2469=1,J2469&gt;=2),"Active Engaged",IF(AND(L2469=1,J2469=1),"Active Low-Product",IF(AND(L2469=0,J2469&gt;=2),"Inactive Multi-Product","Inactive Disengaged")))</f>
        <v>Inactive Multi-Product</v>
      </c>
      <c r="P2469" s="2" t="str">
        <f aca="false">IF(I2469&gt;=MEDIAN($I$2:$I$10001),"High","Low")</f>
        <v>Low</v>
      </c>
      <c r="Q2469" s="2" t="n">
        <f aca="false">L2469+IF(J2469&gt;=2,1,0)+K2469+IF(H2469&gt;=5,1,0)</f>
        <v>1</v>
      </c>
      <c r="R2469" s="2" t="n">
        <f aca="false">IF(AND(L2469=0,P2469="High"),1,0)</f>
        <v>0</v>
      </c>
    </row>
    <row r="2470" customFormat="false" ht="15" hidden="false" customHeight="false" outlineLevel="0" collapsed="false">
      <c r="A2470" s="2" t="n">
        <v>2025</v>
      </c>
      <c r="B2470" s="2" t="n">
        <v>15742210</v>
      </c>
      <c r="C2470" s="2" t="s">
        <v>687</v>
      </c>
      <c r="D2470" s="2" t="n">
        <v>700</v>
      </c>
      <c r="E2470" s="2" t="s">
        <v>19</v>
      </c>
      <c r="F2470" s="2" t="s">
        <v>27</v>
      </c>
      <c r="G2470" s="2" t="n">
        <v>38</v>
      </c>
      <c r="H2470" s="2" t="n">
        <v>9</v>
      </c>
      <c r="I2470" s="3" t="n">
        <v>65962.63</v>
      </c>
      <c r="J2470" s="2" t="n">
        <v>1</v>
      </c>
      <c r="K2470" s="2" t="n">
        <v>1</v>
      </c>
      <c r="L2470" s="2" t="n">
        <v>1</v>
      </c>
      <c r="M2470" s="3" t="n">
        <v>100950.48</v>
      </c>
      <c r="N2470" s="2" t="n">
        <v>0</v>
      </c>
      <c r="O2470" s="2" t="str">
        <f aca="false">IF(AND(L2470=1,J2470&gt;=2),"Active Engaged",IF(AND(L2470=1,J2470=1),"Active Low-Product",IF(AND(L2470=0,J2470&gt;=2),"Inactive Multi-Product","Inactive Disengaged")))</f>
        <v>Active Low-Product</v>
      </c>
      <c r="P2470" s="2" t="str">
        <f aca="false">IF(I2470&gt;=MEDIAN($I$2:$I$10001),"High","Low")</f>
        <v>Low</v>
      </c>
      <c r="Q2470" s="2" t="n">
        <f aca="false">L2470+IF(J2470&gt;=2,1,0)+K2470+IF(H2470&gt;=5,1,0)</f>
        <v>3</v>
      </c>
      <c r="R2470" s="2" t="n">
        <f aca="false">IF(AND(L2470=0,P2470="High"),1,0)</f>
        <v>0</v>
      </c>
    </row>
    <row r="2471" customFormat="false" ht="15" hidden="false" customHeight="false" outlineLevel="0" collapsed="false">
      <c r="A2471" s="2" t="n">
        <v>2025</v>
      </c>
      <c r="B2471" s="2" t="n">
        <v>15630617</v>
      </c>
      <c r="C2471" s="2" t="s">
        <v>1231</v>
      </c>
      <c r="D2471" s="2" t="n">
        <v>727</v>
      </c>
      <c r="E2471" s="2" t="s">
        <v>30</v>
      </c>
      <c r="F2471" s="2" t="s">
        <v>27</v>
      </c>
      <c r="G2471" s="2" t="n">
        <v>36</v>
      </c>
      <c r="H2471" s="2" t="n">
        <v>6</v>
      </c>
      <c r="I2471" s="3" t="n">
        <v>140418.81</v>
      </c>
      <c r="J2471" s="2" t="n">
        <v>1</v>
      </c>
      <c r="K2471" s="2" t="n">
        <v>1</v>
      </c>
      <c r="L2471" s="2" t="n">
        <v>1</v>
      </c>
      <c r="M2471" s="3" t="n">
        <v>113033.73</v>
      </c>
      <c r="N2471" s="2" t="n">
        <v>1</v>
      </c>
      <c r="O2471" s="2" t="str">
        <f aca="false">IF(AND(L2471=1,J2471&gt;=2),"Active Engaged",IF(AND(L2471=1,J2471=1),"Active Low-Product",IF(AND(L2471=0,J2471&gt;=2),"Inactive Multi-Product","Inactive Disengaged")))</f>
        <v>Active Low-Product</v>
      </c>
      <c r="P2471" s="2" t="str">
        <f aca="false">IF(I2471&gt;=MEDIAN($I$2:$I$10001),"High","Low")</f>
        <v>High</v>
      </c>
      <c r="Q2471" s="2" t="n">
        <f aca="false">L2471+IF(J2471&gt;=2,1,0)+K2471+IF(H2471&gt;=5,1,0)</f>
        <v>3</v>
      </c>
      <c r="R2471" s="2" t="n">
        <f aca="false">IF(AND(L2471=0,P2471="High"),1,0)</f>
        <v>0</v>
      </c>
    </row>
    <row r="2472" customFormat="false" ht="15" hidden="false" customHeight="false" outlineLevel="0" collapsed="false">
      <c r="A2472" s="2" t="n">
        <v>2025</v>
      </c>
      <c r="B2472" s="2" t="n">
        <v>15720838</v>
      </c>
      <c r="C2472" s="2" t="s">
        <v>1029</v>
      </c>
      <c r="D2472" s="2" t="n">
        <v>689</v>
      </c>
      <c r="E2472" s="2" t="s">
        <v>22</v>
      </c>
      <c r="F2472" s="2" t="s">
        <v>20</v>
      </c>
      <c r="G2472" s="2" t="n">
        <v>31</v>
      </c>
      <c r="H2472" s="2" t="n">
        <v>3</v>
      </c>
      <c r="I2472" s="3" t="n">
        <v>139799.63</v>
      </c>
      <c r="J2472" s="2" t="n">
        <v>1</v>
      </c>
      <c r="K2472" s="2" t="n">
        <v>0</v>
      </c>
      <c r="L2472" s="2" t="n">
        <v>1</v>
      </c>
      <c r="M2472" s="3" t="n">
        <v>120663.57</v>
      </c>
      <c r="N2472" s="2" t="n">
        <v>0</v>
      </c>
      <c r="O2472" s="2" t="str">
        <f aca="false">IF(AND(L2472=1,J2472&gt;=2),"Active Engaged",IF(AND(L2472=1,J2472=1),"Active Low-Product",IF(AND(L2472=0,J2472&gt;=2),"Inactive Multi-Product","Inactive Disengaged")))</f>
        <v>Active Low-Product</v>
      </c>
      <c r="P2472" s="2" t="str">
        <f aca="false">IF(I2472&gt;=MEDIAN($I$2:$I$10001),"High","Low")</f>
        <v>High</v>
      </c>
      <c r="Q2472" s="2" t="n">
        <f aca="false">L2472+IF(J2472&gt;=2,1,0)+K2472+IF(H2472&gt;=5,1,0)</f>
        <v>1</v>
      </c>
      <c r="R2472" s="2" t="n">
        <f aca="false">IF(AND(L2472=0,P2472="High"),1,0)</f>
        <v>0</v>
      </c>
    </row>
    <row r="2473" customFormat="false" ht="15" hidden="false" customHeight="false" outlineLevel="0" collapsed="false">
      <c r="A2473" s="2" t="n">
        <v>2025</v>
      </c>
      <c r="B2473" s="2" t="n">
        <v>15595537</v>
      </c>
      <c r="C2473" s="2" t="s">
        <v>1368</v>
      </c>
      <c r="D2473" s="2" t="n">
        <v>626</v>
      </c>
      <c r="E2473" s="2" t="s">
        <v>30</v>
      </c>
      <c r="F2473" s="2" t="s">
        <v>27</v>
      </c>
      <c r="G2473" s="2" t="n">
        <v>49</v>
      </c>
      <c r="H2473" s="2" t="n">
        <v>9</v>
      </c>
      <c r="I2473" s="3" t="n">
        <v>171787.84</v>
      </c>
      <c r="J2473" s="2" t="n">
        <v>2</v>
      </c>
      <c r="K2473" s="2" t="n">
        <v>1</v>
      </c>
      <c r="L2473" s="2" t="n">
        <v>0</v>
      </c>
      <c r="M2473" s="3" t="n">
        <v>187192.23</v>
      </c>
      <c r="N2473" s="2" t="n">
        <v>0</v>
      </c>
      <c r="O2473" s="2" t="str">
        <f aca="false">IF(AND(L2473=1,J2473&gt;=2),"Active Engaged",IF(AND(L2473=1,J2473=1),"Active Low-Product",IF(AND(L2473=0,J2473&gt;=2),"Inactive Multi-Product","Inactive Disengaged")))</f>
        <v>Inactive Multi-Product</v>
      </c>
      <c r="P2473" s="2" t="str">
        <f aca="false">IF(I2473&gt;=MEDIAN($I$2:$I$10001),"High","Low")</f>
        <v>High</v>
      </c>
      <c r="Q2473" s="2" t="n">
        <f aca="false">L2473+IF(J2473&gt;=2,1,0)+K2473+IF(H2473&gt;=5,1,0)</f>
        <v>3</v>
      </c>
      <c r="R2473" s="2" t="n">
        <f aca="false">IF(AND(L2473=0,P2473="High"),1,0)</f>
        <v>1</v>
      </c>
    </row>
    <row r="2474" customFormat="false" ht="15" hidden="false" customHeight="false" outlineLevel="0" collapsed="false">
      <c r="A2474" s="2" t="n">
        <v>2025</v>
      </c>
      <c r="B2474" s="2" t="n">
        <v>15623196</v>
      </c>
      <c r="C2474" s="2" t="s">
        <v>1369</v>
      </c>
      <c r="D2474" s="2" t="n">
        <v>686</v>
      </c>
      <c r="E2474" s="2" t="s">
        <v>19</v>
      </c>
      <c r="F2474" s="2" t="s">
        <v>27</v>
      </c>
      <c r="G2474" s="2" t="n">
        <v>38</v>
      </c>
      <c r="H2474" s="2" t="n">
        <v>6</v>
      </c>
      <c r="I2474" s="3" t="n">
        <v>149238.97</v>
      </c>
      <c r="J2474" s="2" t="n">
        <v>1</v>
      </c>
      <c r="K2474" s="2" t="n">
        <v>1</v>
      </c>
      <c r="L2474" s="2" t="n">
        <v>1</v>
      </c>
      <c r="M2474" s="3" t="n">
        <v>97825.23</v>
      </c>
      <c r="N2474" s="2" t="n">
        <v>0</v>
      </c>
      <c r="O2474" s="2" t="str">
        <f aca="false">IF(AND(L2474=1,J2474&gt;=2),"Active Engaged",IF(AND(L2474=1,J2474=1),"Active Low-Product",IF(AND(L2474=0,J2474&gt;=2),"Inactive Multi-Product","Inactive Disengaged")))</f>
        <v>Active Low-Product</v>
      </c>
      <c r="P2474" s="2" t="str">
        <f aca="false">IF(I2474&gt;=MEDIAN($I$2:$I$10001),"High","Low")</f>
        <v>High</v>
      </c>
      <c r="Q2474" s="2" t="n">
        <f aca="false">L2474+IF(J2474&gt;=2,1,0)+K2474+IF(H2474&gt;=5,1,0)</f>
        <v>3</v>
      </c>
      <c r="R2474" s="2" t="n">
        <f aca="false">IF(AND(L2474=0,P2474="High"),1,0)</f>
        <v>0</v>
      </c>
    </row>
    <row r="2475" customFormat="false" ht="15" hidden="false" customHeight="false" outlineLevel="0" collapsed="false">
      <c r="A2475" s="2" t="n">
        <v>2025</v>
      </c>
      <c r="B2475" s="2" t="n">
        <v>15679249</v>
      </c>
      <c r="C2475" s="2" t="s">
        <v>171</v>
      </c>
      <c r="D2475" s="2" t="n">
        <v>351</v>
      </c>
      <c r="E2475" s="2" t="s">
        <v>30</v>
      </c>
      <c r="F2475" s="2" t="s">
        <v>20</v>
      </c>
      <c r="G2475" s="2" t="n">
        <v>57</v>
      </c>
      <c r="H2475" s="2" t="n">
        <v>4</v>
      </c>
      <c r="I2475" s="3" t="n">
        <v>163146.46</v>
      </c>
      <c r="J2475" s="2" t="n">
        <v>1</v>
      </c>
      <c r="K2475" s="2" t="n">
        <v>1</v>
      </c>
      <c r="L2475" s="2" t="n">
        <v>0</v>
      </c>
      <c r="M2475" s="3" t="n">
        <v>169621.69</v>
      </c>
      <c r="N2475" s="2" t="n">
        <v>1</v>
      </c>
      <c r="O2475" s="2" t="str">
        <f aca="false">IF(AND(L2475=1,J2475&gt;=2),"Active Engaged",IF(AND(L2475=1,J2475=1),"Active Low-Product",IF(AND(L2475=0,J2475&gt;=2),"Inactive Multi-Product","Inactive Disengaged")))</f>
        <v>Inactive Disengaged</v>
      </c>
      <c r="P2475" s="2" t="str">
        <f aca="false">IF(I2475&gt;=MEDIAN($I$2:$I$10001),"High","Low")</f>
        <v>High</v>
      </c>
      <c r="Q2475" s="2" t="n">
        <f aca="false">L2475+IF(J2475&gt;=2,1,0)+K2475+IF(H2475&gt;=5,1,0)</f>
        <v>1</v>
      </c>
      <c r="R2475" s="2" t="n">
        <f aca="false">IF(AND(L2475=0,P2475="High"),1,0)</f>
        <v>1</v>
      </c>
    </row>
    <row r="2476" customFormat="false" ht="15" hidden="false" customHeight="false" outlineLevel="0" collapsed="false">
      <c r="A2476" s="2" t="n">
        <v>2025</v>
      </c>
      <c r="B2476" s="2" t="n">
        <v>15693199</v>
      </c>
      <c r="C2476" s="2" t="s">
        <v>290</v>
      </c>
      <c r="D2476" s="2" t="n">
        <v>739</v>
      </c>
      <c r="E2476" s="2" t="s">
        <v>19</v>
      </c>
      <c r="F2476" s="2" t="s">
        <v>20</v>
      </c>
      <c r="G2476" s="2" t="n">
        <v>37</v>
      </c>
      <c r="H2476" s="2" t="n">
        <v>8</v>
      </c>
      <c r="I2476" s="3" t="n">
        <v>0</v>
      </c>
      <c r="J2476" s="2" t="n">
        <v>2</v>
      </c>
      <c r="K2476" s="2" t="n">
        <v>1</v>
      </c>
      <c r="L2476" s="2" t="n">
        <v>0</v>
      </c>
      <c r="M2476" s="3" t="n">
        <v>191557.1</v>
      </c>
      <c r="N2476" s="2" t="n">
        <v>1</v>
      </c>
      <c r="O2476" s="2" t="str">
        <f aca="false">IF(AND(L2476=1,J2476&gt;=2),"Active Engaged",IF(AND(L2476=1,J2476=1),"Active Low-Product",IF(AND(L2476=0,J2476&gt;=2),"Inactive Multi-Product","Inactive Disengaged")))</f>
        <v>Inactive Multi-Product</v>
      </c>
      <c r="P2476" s="2" t="str">
        <f aca="false">IF(I2476&gt;=MEDIAN($I$2:$I$10001),"High","Low")</f>
        <v>Low</v>
      </c>
      <c r="Q2476" s="2" t="n">
        <f aca="false">L2476+IF(J2476&gt;=2,1,0)+K2476+IF(H2476&gt;=5,1,0)</f>
        <v>3</v>
      </c>
      <c r="R2476" s="2" t="n">
        <f aca="false">IF(AND(L2476=0,P2476="High"),1,0)</f>
        <v>0</v>
      </c>
    </row>
    <row r="2477" customFormat="false" ht="15" hidden="false" customHeight="false" outlineLevel="0" collapsed="false">
      <c r="A2477" s="2" t="n">
        <v>2025</v>
      </c>
      <c r="B2477" s="2" t="n">
        <v>15661219</v>
      </c>
      <c r="C2477" s="2" t="s">
        <v>863</v>
      </c>
      <c r="D2477" s="2" t="n">
        <v>627</v>
      </c>
      <c r="E2477" s="2" t="s">
        <v>19</v>
      </c>
      <c r="F2477" s="2" t="s">
        <v>27</v>
      </c>
      <c r="G2477" s="2" t="n">
        <v>32</v>
      </c>
      <c r="H2477" s="2" t="n">
        <v>10</v>
      </c>
      <c r="I2477" s="3" t="n">
        <v>0</v>
      </c>
      <c r="J2477" s="2" t="n">
        <v>2</v>
      </c>
      <c r="K2477" s="2" t="n">
        <v>1</v>
      </c>
      <c r="L2477" s="2" t="n">
        <v>0</v>
      </c>
      <c r="M2477" s="3" t="n">
        <v>103287.62</v>
      </c>
      <c r="N2477" s="2" t="n">
        <v>0</v>
      </c>
      <c r="O2477" s="2" t="str">
        <f aca="false">IF(AND(L2477=1,J2477&gt;=2),"Active Engaged",IF(AND(L2477=1,J2477=1),"Active Low-Product",IF(AND(L2477=0,J2477&gt;=2),"Inactive Multi-Product","Inactive Disengaged")))</f>
        <v>Inactive Multi-Product</v>
      </c>
      <c r="P2477" s="2" t="str">
        <f aca="false">IF(I2477&gt;=MEDIAN($I$2:$I$10001),"High","Low")</f>
        <v>Low</v>
      </c>
      <c r="Q2477" s="2" t="n">
        <f aca="false">L2477+IF(J2477&gt;=2,1,0)+K2477+IF(H2477&gt;=5,1,0)</f>
        <v>3</v>
      </c>
      <c r="R2477" s="2" t="n">
        <f aca="false">IF(AND(L2477=0,P2477="High"),1,0)</f>
        <v>0</v>
      </c>
    </row>
    <row r="2478" customFormat="false" ht="15" hidden="false" customHeight="false" outlineLevel="0" collapsed="false">
      <c r="A2478" s="2" t="n">
        <v>2025</v>
      </c>
      <c r="B2478" s="2" t="n">
        <v>15617136</v>
      </c>
      <c r="C2478" s="2" t="s">
        <v>315</v>
      </c>
      <c r="D2478" s="2" t="n">
        <v>451</v>
      </c>
      <c r="E2478" s="2" t="s">
        <v>30</v>
      </c>
      <c r="F2478" s="2" t="s">
        <v>20</v>
      </c>
      <c r="G2478" s="2" t="n">
        <v>38</v>
      </c>
      <c r="H2478" s="2" t="n">
        <v>9</v>
      </c>
      <c r="I2478" s="3" t="n">
        <v>61482.47</v>
      </c>
      <c r="J2478" s="2" t="n">
        <v>1</v>
      </c>
      <c r="K2478" s="2" t="n">
        <v>1</v>
      </c>
      <c r="L2478" s="2" t="n">
        <v>1</v>
      </c>
      <c r="M2478" s="3" t="n">
        <v>167538.66</v>
      </c>
      <c r="N2478" s="2" t="n">
        <v>0</v>
      </c>
      <c r="O2478" s="2" t="str">
        <f aca="false">IF(AND(L2478=1,J2478&gt;=2),"Active Engaged",IF(AND(L2478=1,J2478=1),"Active Low-Product",IF(AND(L2478=0,J2478&gt;=2),"Inactive Multi-Product","Inactive Disengaged")))</f>
        <v>Active Low-Product</v>
      </c>
      <c r="P2478" s="2" t="str">
        <f aca="false">IF(I2478&gt;=MEDIAN($I$2:$I$10001),"High","Low")</f>
        <v>Low</v>
      </c>
      <c r="Q2478" s="2" t="n">
        <f aca="false">L2478+IF(J2478&gt;=2,1,0)+K2478+IF(H2478&gt;=5,1,0)</f>
        <v>3</v>
      </c>
      <c r="R2478" s="2" t="n">
        <f aca="false">IF(AND(L2478=0,P2478="High"),1,0)</f>
        <v>0</v>
      </c>
    </row>
    <row r="2479" customFormat="false" ht="15" hidden="false" customHeight="false" outlineLevel="0" collapsed="false">
      <c r="A2479" s="2" t="n">
        <v>2025</v>
      </c>
      <c r="B2479" s="2" t="n">
        <v>15760294</v>
      </c>
      <c r="C2479" s="2" t="s">
        <v>80</v>
      </c>
      <c r="D2479" s="2" t="n">
        <v>512</v>
      </c>
      <c r="E2479" s="2" t="s">
        <v>19</v>
      </c>
      <c r="F2479" s="2" t="s">
        <v>20</v>
      </c>
      <c r="G2479" s="2" t="n">
        <v>41</v>
      </c>
      <c r="H2479" s="2" t="n">
        <v>8</v>
      </c>
      <c r="I2479" s="3" t="n">
        <v>145150.28</v>
      </c>
      <c r="J2479" s="2" t="n">
        <v>1</v>
      </c>
      <c r="K2479" s="2" t="n">
        <v>1</v>
      </c>
      <c r="L2479" s="2" t="n">
        <v>0</v>
      </c>
      <c r="M2479" s="3" t="n">
        <v>64869.32</v>
      </c>
      <c r="N2479" s="2" t="n">
        <v>1</v>
      </c>
      <c r="O2479" s="2" t="str">
        <f aca="false">IF(AND(L2479=1,J2479&gt;=2),"Active Engaged",IF(AND(L2479=1,J2479=1),"Active Low-Product",IF(AND(L2479=0,J2479&gt;=2),"Inactive Multi-Product","Inactive Disengaged")))</f>
        <v>Inactive Disengaged</v>
      </c>
      <c r="P2479" s="2" t="str">
        <f aca="false">IF(I2479&gt;=MEDIAN($I$2:$I$10001),"High","Low")</f>
        <v>High</v>
      </c>
      <c r="Q2479" s="2" t="n">
        <f aca="false">L2479+IF(J2479&gt;=2,1,0)+K2479+IF(H2479&gt;=5,1,0)</f>
        <v>2</v>
      </c>
      <c r="R2479" s="2" t="n">
        <f aca="false">IF(AND(L2479=0,P2479="High"),1,0)</f>
        <v>1</v>
      </c>
    </row>
    <row r="2480" customFormat="false" ht="15" hidden="false" customHeight="false" outlineLevel="0" collapsed="false">
      <c r="A2480" s="2" t="n">
        <v>2025</v>
      </c>
      <c r="B2480" s="2" t="n">
        <v>15652808</v>
      </c>
      <c r="C2480" s="2" t="s">
        <v>344</v>
      </c>
      <c r="D2480" s="2" t="n">
        <v>774</v>
      </c>
      <c r="E2480" s="2" t="s">
        <v>19</v>
      </c>
      <c r="F2480" s="2" t="s">
        <v>20</v>
      </c>
      <c r="G2480" s="2" t="n">
        <v>41</v>
      </c>
      <c r="H2480" s="2" t="n">
        <v>5</v>
      </c>
      <c r="I2480" s="3" t="n">
        <v>126670.37</v>
      </c>
      <c r="J2480" s="2" t="n">
        <v>1</v>
      </c>
      <c r="K2480" s="2" t="n">
        <v>1</v>
      </c>
      <c r="L2480" s="2" t="n">
        <v>0</v>
      </c>
      <c r="M2480" s="3" t="n">
        <v>102426.06</v>
      </c>
      <c r="N2480" s="2" t="n">
        <v>0</v>
      </c>
      <c r="O2480" s="2" t="str">
        <f aca="false">IF(AND(L2480=1,J2480&gt;=2),"Active Engaged",IF(AND(L2480=1,J2480=1),"Active Low-Product",IF(AND(L2480=0,J2480&gt;=2),"Inactive Multi-Product","Inactive Disengaged")))</f>
        <v>Inactive Disengaged</v>
      </c>
      <c r="P2480" s="2" t="str">
        <f aca="false">IF(I2480&gt;=MEDIAN($I$2:$I$10001),"High","Low")</f>
        <v>High</v>
      </c>
      <c r="Q2480" s="2" t="n">
        <f aca="false">L2480+IF(J2480&gt;=2,1,0)+K2480+IF(H2480&gt;=5,1,0)</f>
        <v>2</v>
      </c>
      <c r="R2480" s="2" t="n">
        <f aca="false">IF(AND(L2480=0,P2480="High"),1,0)</f>
        <v>1</v>
      </c>
    </row>
    <row r="2481" customFormat="false" ht="15" hidden="false" customHeight="false" outlineLevel="0" collapsed="false">
      <c r="A2481" s="2" t="n">
        <v>2025</v>
      </c>
      <c r="B2481" s="2" t="n">
        <v>15657139</v>
      </c>
      <c r="C2481" s="2" t="s">
        <v>634</v>
      </c>
      <c r="D2481" s="2" t="n">
        <v>652</v>
      </c>
      <c r="E2481" s="2" t="s">
        <v>19</v>
      </c>
      <c r="F2481" s="2" t="s">
        <v>20</v>
      </c>
      <c r="G2481" s="2" t="n">
        <v>40</v>
      </c>
      <c r="H2481" s="2" t="n">
        <v>8</v>
      </c>
      <c r="I2481" s="3" t="n">
        <v>84390.8</v>
      </c>
      <c r="J2481" s="2" t="n">
        <v>2</v>
      </c>
      <c r="K2481" s="2" t="n">
        <v>0</v>
      </c>
      <c r="L2481" s="2" t="n">
        <v>1</v>
      </c>
      <c r="M2481" s="3" t="n">
        <v>107876.2</v>
      </c>
      <c r="N2481" s="2" t="n">
        <v>0</v>
      </c>
      <c r="O2481" s="2" t="str">
        <f aca="false">IF(AND(L2481=1,J2481&gt;=2),"Active Engaged",IF(AND(L2481=1,J2481=1),"Active Low-Product",IF(AND(L2481=0,J2481&gt;=2),"Inactive Multi-Product","Inactive Disengaged")))</f>
        <v>Active Engaged</v>
      </c>
      <c r="P2481" s="2" t="str">
        <f aca="false">IF(I2481&gt;=MEDIAN($I$2:$I$10001),"High","Low")</f>
        <v>Low</v>
      </c>
      <c r="Q2481" s="2" t="n">
        <f aca="false">L2481+IF(J2481&gt;=2,1,0)+K2481+IF(H2481&gt;=5,1,0)</f>
        <v>3</v>
      </c>
      <c r="R2481" s="2" t="n">
        <f aca="false">IF(AND(L2481=0,P2481="High"),1,0)</f>
        <v>0</v>
      </c>
    </row>
    <row r="2482" customFormat="false" ht="15" hidden="false" customHeight="false" outlineLevel="0" collapsed="false">
      <c r="A2482" s="2" t="n">
        <v>2025</v>
      </c>
      <c r="B2482" s="2" t="n">
        <v>15803790</v>
      </c>
      <c r="C2482" s="2" t="s">
        <v>278</v>
      </c>
      <c r="D2482" s="2" t="n">
        <v>638</v>
      </c>
      <c r="E2482" s="2" t="s">
        <v>30</v>
      </c>
      <c r="F2482" s="2" t="s">
        <v>27</v>
      </c>
      <c r="G2482" s="2" t="n">
        <v>37</v>
      </c>
      <c r="H2482" s="2" t="n">
        <v>2</v>
      </c>
      <c r="I2482" s="3" t="n">
        <v>89728.86</v>
      </c>
      <c r="J2482" s="2" t="n">
        <v>2</v>
      </c>
      <c r="K2482" s="2" t="n">
        <v>1</v>
      </c>
      <c r="L2482" s="2" t="n">
        <v>1</v>
      </c>
      <c r="M2482" s="3" t="n">
        <v>37294.88</v>
      </c>
      <c r="N2482" s="2" t="n">
        <v>0</v>
      </c>
      <c r="O2482" s="2" t="str">
        <f aca="false">IF(AND(L2482=1,J2482&gt;=2),"Active Engaged",IF(AND(L2482=1,J2482=1),"Active Low-Product",IF(AND(L2482=0,J2482&gt;=2),"Inactive Multi-Product","Inactive Disengaged")))</f>
        <v>Active Engaged</v>
      </c>
      <c r="P2482" s="2" t="str">
        <f aca="false">IF(I2482&gt;=MEDIAN($I$2:$I$10001),"High","Low")</f>
        <v>Low</v>
      </c>
      <c r="Q2482" s="2" t="n">
        <f aca="false">L2482+IF(J2482&gt;=2,1,0)+K2482+IF(H2482&gt;=5,1,0)</f>
        <v>3</v>
      </c>
      <c r="R2482" s="2" t="n">
        <f aca="false">IF(AND(L2482=0,P2482="High"),1,0)</f>
        <v>0</v>
      </c>
    </row>
    <row r="2483" customFormat="false" ht="15" hidden="false" customHeight="false" outlineLevel="0" collapsed="false">
      <c r="A2483" s="2" t="n">
        <v>2025</v>
      </c>
      <c r="B2483" s="2" t="n">
        <v>15764105</v>
      </c>
      <c r="C2483" s="2" t="s">
        <v>170</v>
      </c>
      <c r="D2483" s="2" t="n">
        <v>475</v>
      </c>
      <c r="E2483" s="2" t="s">
        <v>19</v>
      </c>
      <c r="F2483" s="2" t="s">
        <v>20</v>
      </c>
      <c r="G2483" s="2" t="n">
        <v>57</v>
      </c>
      <c r="H2483" s="2" t="n">
        <v>1</v>
      </c>
      <c r="I2483" s="3" t="n">
        <v>0</v>
      </c>
      <c r="J2483" s="2" t="n">
        <v>2</v>
      </c>
      <c r="K2483" s="2" t="n">
        <v>1</v>
      </c>
      <c r="L2483" s="2" t="n">
        <v>0</v>
      </c>
      <c r="M2483" s="3" t="n">
        <v>89248.99</v>
      </c>
      <c r="N2483" s="2" t="n">
        <v>0</v>
      </c>
      <c r="O2483" s="2" t="str">
        <f aca="false">IF(AND(L2483=1,J2483&gt;=2),"Active Engaged",IF(AND(L2483=1,J2483=1),"Active Low-Product",IF(AND(L2483=0,J2483&gt;=2),"Inactive Multi-Product","Inactive Disengaged")))</f>
        <v>Inactive Multi-Product</v>
      </c>
      <c r="P2483" s="2" t="str">
        <f aca="false">IF(I2483&gt;=MEDIAN($I$2:$I$10001),"High","Low")</f>
        <v>Low</v>
      </c>
      <c r="Q2483" s="2" t="n">
        <f aca="false">L2483+IF(J2483&gt;=2,1,0)+K2483+IF(H2483&gt;=5,1,0)</f>
        <v>2</v>
      </c>
      <c r="R2483" s="2" t="n">
        <f aca="false">IF(AND(L2483=0,P2483="High"),1,0)</f>
        <v>0</v>
      </c>
    </row>
    <row r="2484" customFormat="false" ht="15" hidden="false" customHeight="false" outlineLevel="0" collapsed="false">
      <c r="A2484" s="2" t="n">
        <v>2025</v>
      </c>
      <c r="B2484" s="2" t="n">
        <v>15672610</v>
      </c>
      <c r="C2484" s="2" t="s">
        <v>1370</v>
      </c>
      <c r="D2484" s="2" t="n">
        <v>567</v>
      </c>
      <c r="E2484" s="2" t="s">
        <v>22</v>
      </c>
      <c r="F2484" s="2" t="s">
        <v>27</v>
      </c>
      <c r="G2484" s="2" t="n">
        <v>40</v>
      </c>
      <c r="H2484" s="2" t="n">
        <v>4</v>
      </c>
      <c r="I2484" s="3" t="n">
        <v>118628.8</v>
      </c>
      <c r="J2484" s="2" t="n">
        <v>1</v>
      </c>
      <c r="K2484" s="2" t="n">
        <v>0</v>
      </c>
      <c r="L2484" s="2" t="n">
        <v>0</v>
      </c>
      <c r="M2484" s="3" t="n">
        <v>91973.63</v>
      </c>
      <c r="N2484" s="2" t="n">
        <v>0</v>
      </c>
      <c r="O2484" s="2" t="str">
        <f aca="false">IF(AND(L2484=1,J2484&gt;=2),"Active Engaged",IF(AND(L2484=1,J2484=1),"Active Low-Product",IF(AND(L2484=0,J2484&gt;=2),"Inactive Multi-Product","Inactive Disengaged")))</f>
        <v>Inactive Disengaged</v>
      </c>
      <c r="P2484" s="2" t="str">
        <f aca="false">IF(I2484&gt;=MEDIAN($I$2:$I$10001),"High","Low")</f>
        <v>High</v>
      </c>
      <c r="Q2484" s="2" t="n">
        <f aca="false">L2484+IF(J2484&gt;=2,1,0)+K2484+IF(H2484&gt;=5,1,0)</f>
        <v>0</v>
      </c>
      <c r="R2484" s="2" t="n">
        <f aca="false">IF(AND(L2484=0,P2484="High"),1,0)</f>
        <v>1</v>
      </c>
    </row>
    <row r="2485" customFormat="false" ht="15" hidden="false" customHeight="false" outlineLevel="0" collapsed="false">
      <c r="A2485" s="2" t="n">
        <v>2025</v>
      </c>
      <c r="B2485" s="2" t="n">
        <v>15766896</v>
      </c>
      <c r="C2485" s="2" t="s">
        <v>1371</v>
      </c>
      <c r="D2485" s="2" t="n">
        <v>750</v>
      </c>
      <c r="E2485" s="2" t="s">
        <v>19</v>
      </c>
      <c r="F2485" s="2" t="s">
        <v>27</v>
      </c>
      <c r="G2485" s="2" t="n">
        <v>37</v>
      </c>
      <c r="H2485" s="2" t="n">
        <v>3</v>
      </c>
      <c r="I2485" s="3" t="n">
        <v>0</v>
      </c>
      <c r="J2485" s="2" t="n">
        <v>2</v>
      </c>
      <c r="K2485" s="2" t="n">
        <v>1</v>
      </c>
      <c r="L2485" s="2" t="n">
        <v>0</v>
      </c>
      <c r="M2485" s="3" t="n">
        <v>16870.2</v>
      </c>
      <c r="N2485" s="2" t="n">
        <v>0</v>
      </c>
      <c r="O2485" s="2" t="str">
        <f aca="false">IF(AND(L2485=1,J2485&gt;=2),"Active Engaged",IF(AND(L2485=1,J2485=1),"Active Low-Product",IF(AND(L2485=0,J2485&gt;=2),"Inactive Multi-Product","Inactive Disengaged")))</f>
        <v>Inactive Multi-Product</v>
      </c>
      <c r="P2485" s="2" t="str">
        <f aca="false">IF(I2485&gt;=MEDIAN($I$2:$I$10001),"High","Low")</f>
        <v>Low</v>
      </c>
      <c r="Q2485" s="2" t="n">
        <f aca="false">L2485+IF(J2485&gt;=2,1,0)+K2485+IF(H2485&gt;=5,1,0)</f>
        <v>2</v>
      </c>
      <c r="R2485" s="2" t="n">
        <f aca="false">IF(AND(L2485=0,P2485="High"),1,0)</f>
        <v>0</v>
      </c>
    </row>
    <row r="2486" customFormat="false" ht="15" hidden="false" customHeight="false" outlineLevel="0" collapsed="false">
      <c r="A2486" s="2" t="n">
        <v>2025</v>
      </c>
      <c r="B2486" s="2" t="n">
        <v>15587735</v>
      </c>
      <c r="C2486" s="2" t="s">
        <v>789</v>
      </c>
      <c r="D2486" s="2" t="n">
        <v>850</v>
      </c>
      <c r="E2486" s="2" t="s">
        <v>19</v>
      </c>
      <c r="F2486" s="2" t="s">
        <v>27</v>
      </c>
      <c r="G2486" s="2" t="n">
        <v>39</v>
      </c>
      <c r="H2486" s="2" t="n">
        <v>6</v>
      </c>
      <c r="I2486" s="3" t="n">
        <v>96863.13</v>
      </c>
      <c r="J2486" s="2" t="n">
        <v>1</v>
      </c>
      <c r="K2486" s="2" t="n">
        <v>1</v>
      </c>
      <c r="L2486" s="2" t="n">
        <v>1</v>
      </c>
      <c r="M2486" s="3" t="n">
        <v>121681.19</v>
      </c>
      <c r="N2486" s="2" t="n">
        <v>0</v>
      </c>
      <c r="O2486" s="2" t="str">
        <f aca="false">IF(AND(L2486=1,J2486&gt;=2),"Active Engaged",IF(AND(L2486=1,J2486=1),"Active Low-Product",IF(AND(L2486=0,J2486&gt;=2),"Inactive Multi-Product","Inactive Disengaged")))</f>
        <v>Active Low-Product</v>
      </c>
      <c r="P2486" s="2" t="str">
        <f aca="false">IF(I2486&gt;=MEDIAN($I$2:$I$10001),"High","Low")</f>
        <v>Low</v>
      </c>
      <c r="Q2486" s="2" t="n">
        <f aca="false">L2486+IF(J2486&gt;=2,1,0)+K2486+IF(H2486&gt;=5,1,0)</f>
        <v>3</v>
      </c>
      <c r="R2486" s="2" t="n">
        <f aca="false">IF(AND(L2486=0,P2486="High"),1,0)</f>
        <v>0</v>
      </c>
    </row>
    <row r="2487" customFormat="false" ht="15" hidden="false" customHeight="false" outlineLevel="0" collapsed="false">
      <c r="A2487" s="2" t="n">
        <v>2025</v>
      </c>
      <c r="B2487" s="2" t="n">
        <v>15659501</v>
      </c>
      <c r="C2487" s="2" t="s">
        <v>1372</v>
      </c>
      <c r="D2487" s="2" t="n">
        <v>753</v>
      </c>
      <c r="E2487" s="2" t="s">
        <v>19</v>
      </c>
      <c r="F2487" s="2" t="s">
        <v>20</v>
      </c>
      <c r="G2487" s="2" t="n">
        <v>38</v>
      </c>
      <c r="H2487" s="2" t="n">
        <v>6</v>
      </c>
      <c r="I2487" s="3" t="n">
        <v>142263.45</v>
      </c>
      <c r="J2487" s="2" t="n">
        <v>1</v>
      </c>
      <c r="K2487" s="2" t="n">
        <v>0</v>
      </c>
      <c r="L2487" s="2" t="n">
        <v>1</v>
      </c>
      <c r="M2487" s="3" t="n">
        <v>33730.43</v>
      </c>
      <c r="N2487" s="2" t="n">
        <v>0</v>
      </c>
      <c r="O2487" s="2" t="str">
        <f aca="false">IF(AND(L2487=1,J2487&gt;=2),"Active Engaged",IF(AND(L2487=1,J2487=1),"Active Low-Product",IF(AND(L2487=0,J2487&gt;=2),"Inactive Multi-Product","Inactive Disengaged")))</f>
        <v>Active Low-Product</v>
      </c>
      <c r="P2487" s="2" t="str">
        <f aca="false">IF(I2487&gt;=MEDIAN($I$2:$I$10001),"High","Low")</f>
        <v>High</v>
      </c>
      <c r="Q2487" s="2" t="n">
        <f aca="false">L2487+IF(J2487&gt;=2,1,0)+K2487+IF(H2487&gt;=5,1,0)</f>
        <v>2</v>
      </c>
      <c r="R2487" s="2" t="n">
        <f aca="false">IF(AND(L2487=0,P2487="High"),1,0)</f>
        <v>0</v>
      </c>
    </row>
    <row r="2488" customFormat="false" ht="15" hidden="false" customHeight="false" outlineLevel="0" collapsed="false">
      <c r="A2488" s="2" t="n">
        <v>2025</v>
      </c>
      <c r="B2488" s="2" t="n">
        <v>15745001</v>
      </c>
      <c r="C2488" s="2" t="s">
        <v>1373</v>
      </c>
      <c r="D2488" s="2" t="n">
        <v>683</v>
      </c>
      <c r="E2488" s="2" t="s">
        <v>22</v>
      </c>
      <c r="F2488" s="2" t="s">
        <v>20</v>
      </c>
      <c r="G2488" s="2" t="n">
        <v>36</v>
      </c>
      <c r="H2488" s="2" t="n">
        <v>7</v>
      </c>
      <c r="I2488" s="3" t="n">
        <v>0</v>
      </c>
      <c r="J2488" s="2" t="n">
        <v>2</v>
      </c>
      <c r="K2488" s="2" t="n">
        <v>1</v>
      </c>
      <c r="L2488" s="2" t="n">
        <v>0</v>
      </c>
      <c r="M2488" s="3" t="n">
        <v>104786.59</v>
      </c>
      <c r="N2488" s="2" t="n">
        <v>0</v>
      </c>
      <c r="O2488" s="2" t="str">
        <f aca="false">IF(AND(L2488=1,J2488&gt;=2),"Active Engaged",IF(AND(L2488=1,J2488=1),"Active Low-Product",IF(AND(L2488=0,J2488&gt;=2),"Inactive Multi-Product","Inactive Disengaged")))</f>
        <v>Inactive Multi-Product</v>
      </c>
      <c r="P2488" s="2" t="str">
        <f aca="false">IF(I2488&gt;=MEDIAN($I$2:$I$10001),"High","Low")</f>
        <v>Low</v>
      </c>
      <c r="Q2488" s="2" t="n">
        <f aca="false">L2488+IF(J2488&gt;=2,1,0)+K2488+IF(H2488&gt;=5,1,0)</f>
        <v>3</v>
      </c>
      <c r="R2488" s="2" t="n">
        <f aca="false">IF(AND(L2488=0,P2488="High"),1,0)</f>
        <v>0</v>
      </c>
    </row>
    <row r="2489" customFormat="false" ht="15" hidden="false" customHeight="false" outlineLevel="0" collapsed="false">
      <c r="A2489" s="2" t="n">
        <v>2025</v>
      </c>
      <c r="B2489" s="2" t="n">
        <v>15651140</v>
      </c>
      <c r="C2489" s="2" t="s">
        <v>837</v>
      </c>
      <c r="D2489" s="2" t="n">
        <v>710</v>
      </c>
      <c r="E2489" s="2" t="s">
        <v>19</v>
      </c>
      <c r="F2489" s="2" t="s">
        <v>20</v>
      </c>
      <c r="G2489" s="2" t="n">
        <v>32</v>
      </c>
      <c r="H2489" s="2" t="n">
        <v>3</v>
      </c>
      <c r="I2489" s="3" t="n">
        <v>0</v>
      </c>
      <c r="J2489" s="2" t="n">
        <v>1</v>
      </c>
      <c r="K2489" s="2" t="n">
        <v>1</v>
      </c>
      <c r="L2489" s="2" t="n">
        <v>0</v>
      </c>
      <c r="M2489" s="3" t="n">
        <v>94790.34</v>
      </c>
      <c r="N2489" s="2" t="n">
        <v>0</v>
      </c>
      <c r="O2489" s="2" t="str">
        <f aca="false">IF(AND(L2489=1,J2489&gt;=2),"Active Engaged",IF(AND(L2489=1,J2489=1),"Active Low-Product",IF(AND(L2489=0,J2489&gt;=2),"Inactive Multi-Product","Inactive Disengaged")))</f>
        <v>Inactive Disengaged</v>
      </c>
      <c r="P2489" s="2" t="str">
        <f aca="false">IF(I2489&gt;=MEDIAN($I$2:$I$10001),"High","Low")</f>
        <v>Low</v>
      </c>
      <c r="Q2489" s="2" t="n">
        <f aca="false">L2489+IF(J2489&gt;=2,1,0)+K2489+IF(H2489&gt;=5,1,0)</f>
        <v>1</v>
      </c>
      <c r="R2489" s="2" t="n">
        <f aca="false">IF(AND(L2489=0,P2489="High"),1,0)</f>
        <v>0</v>
      </c>
    </row>
    <row r="2490" customFormat="false" ht="15" hidden="false" customHeight="false" outlineLevel="0" collapsed="false">
      <c r="A2490" s="2" t="n">
        <v>2025</v>
      </c>
      <c r="B2490" s="2" t="n">
        <v>15571148</v>
      </c>
      <c r="C2490" s="2" t="s">
        <v>1374</v>
      </c>
      <c r="D2490" s="2" t="n">
        <v>645</v>
      </c>
      <c r="E2490" s="2" t="s">
        <v>22</v>
      </c>
      <c r="F2490" s="2" t="s">
        <v>20</v>
      </c>
      <c r="G2490" s="2" t="n">
        <v>21</v>
      </c>
      <c r="H2490" s="2" t="n">
        <v>1</v>
      </c>
      <c r="I2490" s="3" t="n">
        <v>0</v>
      </c>
      <c r="J2490" s="2" t="n">
        <v>2</v>
      </c>
      <c r="K2490" s="2" t="n">
        <v>0</v>
      </c>
      <c r="L2490" s="2" t="n">
        <v>0</v>
      </c>
      <c r="M2490" s="3" t="n">
        <v>28726.07</v>
      </c>
      <c r="N2490" s="2" t="n">
        <v>0</v>
      </c>
      <c r="O2490" s="2" t="str">
        <f aca="false">IF(AND(L2490=1,J2490&gt;=2),"Active Engaged",IF(AND(L2490=1,J2490=1),"Active Low-Product",IF(AND(L2490=0,J2490&gt;=2),"Inactive Multi-Product","Inactive Disengaged")))</f>
        <v>Inactive Multi-Product</v>
      </c>
      <c r="P2490" s="2" t="str">
        <f aca="false">IF(I2490&gt;=MEDIAN($I$2:$I$10001),"High","Low")</f>
        <v>Low</v>
      </c>
      <c r="Q2490" s="2" t="n">
        <f aca="false">L2490+IF(J2490&gt;=2,1,0)+K2490+IF(H2490&gt;=5,1,0)</f>
        <v>1</v>
      </c>
      <c r="R2490" s="2" t="n">
        <f aca="false">IF(AND(L2490=0,P2490="High"),1,0)</f>
        <v>0</v>
      </c>
    </row>
    <row r="2491" customFormat="false" ht="15" hidden="false" customHeight="false" outlineLevel="0" collapsed="false">
      <c r="A2491" s="2" t="n">
        <v>2025</v>
      </c>
      <c r="B2491" s="2" t="n">
        <v>15776824</v>
      </c>
      <c r="C2491" s="2" t="s">
        <v>264</v>
      </c>
      <c r="D2491" s="2" t="n">
        <v>714</v>
      </c>
      <c r="E2491" s="2" t="s">
        <v>19</v>
      </c>
      <c r="F2491" s="2" t="s">
        <v>27</v>
      </c>
      <c r="G2491" s="2" t="n">
        <v>28</v>
      </c>
      <c r="H2491" s="2" t="n">
        <v>6</v>
      </c>
      <c r="I2491" s="3" t="n">
        <v>122724.37</v>
      </c>
      <c r="J2491" s="2" t="n">
        <v>1</v>
      </c>
      <c r="K2491" s="2" t="n">
        <v>1</v>
      </c>
      <c r="L2491" s="2" t="n">
        <v>1</v>
      </c>
      <c r="M2491" s="3" t="n">
        <v>67057.27</v>
      </c>
      <c r="N2491" s="2" t="n">
        <v>0</v>
      </c>
      <c r="O2491" s="2" t="str">
        <f aca="false">IF(AND(L2491=1,J2491&gt;=2),"Active Engaged",IF(AND(L2491=1,J2491=1),"Active Low-Product",IF(AND(L2491=0,J2491&gt;=2),"Inactive Multi-Product","Inactive Disengaged")))</f>
        <v>Active Low-Product</v>
      </c>
      <c r="P2491" s="2" t="str">
        <f aca="false">IF(I2491&gt;=MEDIAN($I$2:$I$10001),"High","Low")</f>
        <v>High</v>
      </c>
      <c r="Q2491" s="2" t="n">
        <f aca="false">L2491+IF(J2491&gt;=2,1,0)+K2491+IF(H2491&gt;=5,1,0)</f>
        <v>3</v>
      </c>
      <c r="R2491" s="2" t="n">
        <f aca="false">IF(AND(L2491=0,P2491="High"),1,0)</f>
        <v>0</v>
      </c>
    </row>
    <row r="2492" customFormat="false" ht="15" hidden="false" customHeight="false" outlineLevel="0" collapsed="false">
      <c r="A2492" s="2" t="n">
        <v>2025</v>
      </c>
      <c r="B2492" s="2" t="n">
        <v>15633141</v>
      </c>
      <c r="C2492" s="2" t="s">
        <v>180</v>
      </c>
      <c r="D2492" s="2" t="n">
        <v>696</v>
      </c>
      <c r="E2492" s="2" t="s">
        <v>30</v>
      </c>
      <c r="F2492" s="2" t="s">
        <v>20</v>
      </c>
      <c r="G2492" s="2" t="n">
        <v>35</v>
      </c>
      <c r="H2492" s="2" t="n">
        <v>4</v>
      </c>
      <c r="I2492" s="3" t="n">
        <v>174902.26</v>
      </c>
      <c r="J2492" s="2" t="n">
        <v>1</v>
      </c>
      <c r="K2492" s="2" t="n">
        <v>1</v>
      </c>
      <c r="L2492" s="2" t="n">
        <v>0</v>
      </c>
      <c r="M2492" s="3" t="n">
        <v>69079.85</v>
      </c>
      <c r="N2492" s="2" t="n">
        <v>0</v>
      </c>
      <c r="O2492" s="2" t="str">
        <f aca="false">IF(AND(L2492=1,J2492&gt;=2),"Active Engaged",IF(AND(L2492=1,J2492=1),"Active Low-Product",IF(AND(L2492=0,J2492&gt;=2),"Inactive Multi-Product","Inactive Disengaged")))</f>
        <v>Inactive Disengaged</v>
      </c>
      <c r="P2492" s="2" t="str">
        <f aca="false">IF(I2492&gt;=MEDIAN($I$2:$I$10001),"High","Low")</f>
        <v>High</v>
      </c>
      <c r="Q2492" s="2" t="n">
        <f aca="false">L2492+IF(J2492&gt;=2,1,0)+K2492+IF(H2492&gt;=5,1,0)</f>
        <v>1</v>
      </c>
      <c r="R2492" s="2" t="n">
        <f aca="false">IF(AND(L2492=0,P2492="High"),1,0)</f>
        <v>1</v>
      </c>
    </row>
    <row r="2493" customFormat="false" ht="15" hidden="false" customHeight="false" outlineLevel="0" collapsed="false">
      <c r="A2493" s="2" t="n">
        <v>2025</v>
      </c>
      <c r="B2493" s="2" t="n">
        <v>15764174</v>
      </c>
      <c r="C2493" s="2" t="s">
        <v>1375</v>
      </c>
      <c r="D2493" s="2" t="n">
        <v>612</v>
      </c>
      <c r="E2493" s="2" t="s">
        <v>22</v>
      </c>
      <c r="F2493" s="2" t="s">
        <v>20</v>
      </c>
      <c r="G2493" s="2" t="n">
        <v>26</v>
      </c>
      <c r="H2493" s="2" t="n">
        <v>4</v>
      </c>
      <c r="I2493" s="3" t="n">
        <v>0</v>
      </c>
      <c r="J2493" s="2" t="n">
        <v>2</v>
      </c>
      <c r="K2493" s="2" t="n">
        <v>1</v>
      </c>
      <c r="L2493" s="2" t="n">
        <v>1</v>
      </c>
      <c r="M2493" s="3" t="n">
        <v>179780.74</v>
      </c>
      <c r="N2493" s="2" t="n">
        <v>0</v>
      </c>
      <c r="O2493" s="2" t="str">
        <f aca="false">IF(AND(L2493=1,J2493&gt;=2),"Active Engaged",IF(AND(L2493=1,J2493=1),"Active Low-Product",IF(AND(L2493=0,J2493&gt;=2),"Inactive Multi-Product","Inactive Disengaged")))</f>
        <v>Active Engaged</v>
      </c>
      <c r="P2493" s="2" t="str">
        <f aca="false">IF(I2493&gt;=MEDIAN($I$2:$I$10001),"High","Low")</f>
        <v>Low</v>
      </c>
      <c r="Q2493" s="2" t="n">
        <f aca="false">L2493+IF(J2493&gt;=2,1,0)+K2493+IF(H2493&gt;=5,1,0)</f>
        <v>3</v>
      </c>
      <c r="R2493" s="2" t="n">
        <f aca="false">IF(AND(L2493=0,P2493="High"),1,0)</f>
        <v>0</v>
      </c>
    </row>
    <row r="2494" customFormat="false" ht="15" hidden="false" customHeight="false" outlineLevel="0" collapsed="false">
      <c r="A2494" s="2" t="n">
        <v>2025</v>
      </c>
      <c r="B2494" s="2" t="n">
        <v>15778155</v>
      </c>
      <c r="C2494" s="2" t="s">
        <v>81</v>
      </c>
      <c r="D2494" s="2" t="n">
        <v>520</v>
      </c>
      <c r="E2494" s="2" t="s">
        <v>30</v>
      </c>
      <c r="F2494" s="2" t="s">
        <v>20</v>
      </c>
      <c r="G2494" s="2" t="n">
        <v>31</v>
      </c>
      <c r="H2494" s="2" t="n">
        <v>3</v>
      </c>
      <c r="I2494" s="3" t="n">
        <v>108914.17</v>
      </c>
      <c r="J2494" s="2" t="n">
        <v>1</v>
      </c>
      <c r="K2494" s="2" t="n">
        <v>1</v>
      </c>
      <c r="L2494" s="2" t="n">
        <v>1</v>
      </c>
      <c r="M2494" s="3" t="n">
        <v>183572.39</v>
      </c>
      <c r="N2494" s="2" t="n">
        <v>1</v>
      </c>
      <c r="O2494" s="2" t="str">
        <f aca="false">IF(AND(L2494=1,J2494&gt;=2),"Active Engaged",IF(AND(L2494=1,J2494=1),"Active Low-Product",IF(AND(L2494=0,J2494&gt;=2),"Inactive Multi-Product","Inactive Disengaged")))</f>
        <v>Active Low-Product</v>
      </c>
      <c r="P2494" s="2" t="str">
        <f aca="false">IF(I2494&gt;=MEDIAN($I$2:$I$10001),"High","Low")</f>
        <v>High</v>
      </c>
      <c r="Q2494" s="2" t="n">
        <f aca="false">L2494+IF(J2494&gt;=2,1,0)+K2494+IF(H2494&gt;=5,1,0)</f>
        <v>2</v>
      </c>
      <c r="R2494" s="2" t="n">
        <f aca="false">IF(AND(L2494=0,P2494="High"),1,0)</f>
        <v>0</v>
      </c>
    </row>
    <row r="2495" customFormat="false" ht="15" hidden="false" customHeight="false" outlineLevel="0" collapsed="false">
      <c r="A2495" s="2" t="n">
        <v>2025</v>
      </c>
      <c r="B2495" s="2" t="n">
        <v>15715920</v>
      </c>
      <c r="C2495" s="2" t="s">
        <v>1376</v>
      </c>
      <c r="D2495" s="2" t="n">
        <v>782</v>
      </c>
      <c r="E2495" s="2" t="s">
        <v>22</v>
      </c>
      <c r="F2495" s="2" t="s">
        <v>27</v>
      </c>
      <c r="G2495" s="2" t="n">
        <v>23</v>
      </c>
      <c r="H2495" s="2" t="n">
        <v>10</v>
      </c>
      <c r="I2495" s="3" t="n">
        <v>98052.66</v>
      </c>
      <c r="J2495" s="2" t="n">
        <v>1</v>
      </c>
      <c r="K2495" s="2" t="n">
        <v>1</v>
      </c>
      <c r="L2495" s="2" t="n">
        <v>1</v>
      </c>
      <c r="M2495" s="3" t="n">
        <v>142587.32</v>
      </c>
      <c r="N2495" s="2" t="n">
        <v>0</v>
      </c>
      <c r="O2495" s="2" t="str">
        <f aca="false">IF(AND(L2495=1,J2495&gt;=2),"Active Engaged",IF(AND(L2495=1,J2495=1),"Active Low-Product",IF(AND(L2495=0,J2495&gt;=2),"Inactive Multi-Product","Inactive Disengaged")))</f>
        <v>Active Low-Product</v>
      </c>
      <c r="P2495" s="2" t="str">
        <f aca="false">IF(I2495&gt;=MEDIAN($I$2:$I$10001),"High","Low")</f>
        <v>High</v>
      </c>
      <c r="Q2495" s="2" t="n">
        <f aca="false">L2495+IF(J2495&gt;=2,1,0)+K2495+IF(H2495&gt;=5,1,0)</f>
        <v>3</v>
      </c>
      <c r="R2495" s="2" t="n">
        <f aca="false">IF(AND(L2495=0,P2495="High"),1,0)</f>
        <v>0</v>
      </c>
    </row>
    <row r="2496" customFormat="false" ht="15" hidden="false" customHeight="false" outlineLevel="0" collapsed="false">
      <c r="A2496" s="2" t="n">
        <v>2025</v>
      </c>
      <c r="B2496" s="2" t="n">
        <v>15671917</v>
      </c>
      <c r="C2496" s="2" t="s">
        <v>887</v>
      </c>
      <c r="D2496" s="2" t="n">
        <v>666</v>
      </c>
      <c r="E2496" s="2" t="s">
        <v>19</v>
      </c>
      <c r="F2496" s="2" t="s">
        <v>27</v>
      </c>
      <c r="G2496" s="2" t="n">
        <v>46</v>
      </c>
      <c r="H2496" s="2" t="n">
        <v>5</v>
      </c>
      <c r="I2496" s="3" t="n">
        <v>123873.19</v>
      </c>
      <c r="J2496" s="2" t="n">
        <v>1</v>
      </c>
      <c r="K2496" s="2" t="n">
        <v>1</v>
      </c>
      <c r="L2496" s="2" t="n">
        <v>1</v>
      </c>
      <c r="M2496" s="3" t="n">
        <v>177844.06</v>
      </c>
      <c r="N2496" s="2" t="n">
        <v>0</v>
      </c>
      <c r="O2496" s="2" t="str">
        <f aca="false">IF(AND(L2496=1,J2496&gt;=2),"Active Engaged",IF(AND(L2496=1,J2496=1),"Active Low-Product",IF(AND(L2496=0,J2496&gt;=2),"Inactive Multi-Product","Inactive Disengaged")))</f>
        <v>Active Low-Product</v>
      </c>
      <c r="P2496" s="2" t="str">
        <f aca="false">IF(I2496&gt;=MEDIAN($I$2:$I$10001),"High","Low")</f>
        <v>High</v>
      </c>
      <c r="Q2496" s="2" t="n">
        <f aca="false">L2496+IF(J2496&gt;=2,1,0)+K2496+IF(H2496&gt;=5,1,0)</f>
        <v>3</v>
      </c>
      <c r="R2496" s="2" t="n">
        <f aca="false">IF(AND(L2496=0,P2496="High"),1,0)</f>
        <v>0</v>
      </c>
    </row>
    <row r="2497" customFormat="false" ht="15" hidden="false" customHeight="false" outlineLevel="0" collapsed="false">
      <c r="A2497" s="2" t="n">
        <v>2025</v>
      </c>
      <c r="B2497" s="2" t="n">
        <v>15666548</v>
      </c>
      <c r="C2497" s="2" t="s">
        <v>387</v>
      </c>
      <c r="D2497" s="2" t="n">
        <v>466</v>
      </c>
      <c r="E2497" s="2" t="s">
        <v>30</v>
      </c>
      <c r="F2497" s="2" t="s">
        <v>20</v>
      </c>
      <c r="G2497" s="2" t="n">
        <v>56</v>
      </c>
      <c r="H2497" s="2" t="n">
        <v>2</v>
      </c>
      <c r="I2497" s="3" t="n">
        <v>111920.13</v>
      </c>
      <c r="J2497" s="2" t="n">
        <v>3</v>
      </c>
      <c r="K2497" s="2" t="n">
        <v>1</v>
      </c>
      <c r="L2497" s="2" t="n">
        <v>0</v>
      </c>
      <c r="M2497" s="3" t="n">
        <v>197634.11</v>
      </c>
      <c r="N2497" s="2" t="n">
        <v>1</v>
      </c>
      <c r="O2497" s="2" t="str">
        <f aca="false">IF(AND(L2497=1,J2497&gt;=2),"Active Engaged",IF(AND(L2497=1,J2497=1),"Active Low-Product",IF(AND(L2497=0,J2497&gt;=2),"Inactive Multi-Product","Inactive Disengaged")))</f>
        <v>Inactive Multi-Product</v>
      </c>
      <c r="P2497" s="2" t="str">
        <f aca="false">IF(I2497&gt;=MEDIAN($I$2:$I$10001),"High","Low")</f>
        <v>High</v>
      </c>
      <c r="Q2497" s="2" t="n">
        <f aca="false">L2497+IF(J2497&gt;=2,1,0)+K2497+IF(H2497&gt;=5,1,0)</f>
        <v>2</v>
      </c>
      <c r="R2497" s="2" t="n">
        <f aca="false">IF(AND(L2497=0,P2497="High"),1,0)</f>
        <v>1</v>
      </c>
    </row>
    <row r="2498" customFormat="false" ht="15" hidden="false" customHeight="false" outlineLevel="0" collapsed="false">
      <c r="A2498" s="2" t="n">
        <v>2025</v>
      </c>
      <c r="B2498" s="2" t="n">
        <v>15625623</v>
      </c>
      <c r="C2498" s="2" t="s">
        <v>228</v>
      </c>
      <c r="D2498" s="2" t="n">
        <v>567</v>
      </c>
      <c r="E2498" s="2" t="s">
        <v>19</v>
      </c>
      <c r="F2498" s="2" t="s">
        <v>20</v>
      </c>
      <c r="G2498" s="2" t="n">
        <v>45</v>
      </c>
      <c r="H2498" s="2" t="n">
        <v>4</v>
      </c>
      <c r="I2498" s="3" t="n">
        <v>0</v>
      </c>
      <c r="J2498" s="2" t="n">
        <v>2</v>
      </c>
      <c r="K2498" s="2" t="n">
        <v>0</v>
      </c>
      <c r="L2498" s="2" t="n">
        <v>1</v>
      </c>
      <c r="M2498" s="3" t="n">
        <v>121053.19</v>
      </c>
      <c r="N2498" s="2" t="n">
        <v>0</v>
      </c>
      <c r="O2498" s="2" t="str">
        <f aca="false">IF(AND(L2498=1,J2498&gt;=2),"Active Engaged",IF(AND(L2498=1,J2498=1),"Active Low-Product",IF(AND(L2498=0,J2498&gt;=2),"Inactive Multi-Product","Inactive Disengaged")))</f>
        <v>Active Engaged</v>
      </c>
      <c r="P2498" s="2" t="str">
        <f aca="false">IF(I2498&gt;=MEDIAN($I$2:$I$10001),"High","Low")</f>
        <v>Low</v>
      </c>
      <c r="Q2498" s="2" t="n">
        <f aca="false">L2498+IF(J2498&gt;=2,1,0)+K2498+IF(H2498&gt;=5,1,0)</f>
        <v>2</v>
      </c>
      <c r="R2498" s="2" t="n">
        <f aca="false">IF(AND(L2498=0,P2498="High"),1,0)</f>
        <v>0</v>
      </c>
    </row>
    <row r="2499" customFormat="false" ht="15" hidden="false" customHeight="false" outlineLevel="0" collapsed="false">
      <c r="A2499" s="2" t="n">
        <v>2025</v>
      </c>
      <c r="B2499" s="2" t="n">
        <v>15748123</v>
      </c>
      <c r="C2499" s="2" t="s">
        <v>1004</v>
      </c>
      <c r="D2499" s="2" t="n">
        <v>613</v>
      </c>
      <c r="E2499" s="2" t="s">
        <v>19</v>
      </c>
      <c r="F2499" s="2" t="s">
        <v>27</v>
      </c>
      <c r="G2499" s="2" t="n">
        <v>20</v>
      </c>
      <c r="H2499" s="2" t="n">
        <v>3</v>
      </c>
      <c r="I2499" s="3" t="n">
        <v>0</v>
      </c>
      <c r="J2499" s="2" t="n">
        <v>2</v>
      </c>
      <c r="K2499" s="2" t="n">
        <v>1</v>
      </c>
      <c r="L2499" s="2" t="n">
        <v>1</v>
      </c>
      <c r="M2499" s="3" t="n">
        <v>149613.77</v>
      </c>
      <c r="N2499" s="2" t="n">
        <v>0</v>
      </c>
      <c r="O2499" s="2" t="str">
        <f aca="false">IF(AND(L2499=1,J2499&gt;=2),"Active Engaged",IF(AND(L2499=1,J2499=1),"Active Low-Product",IF(AND(L2499=0,J2499&gt;=2),"Inactive Multi-Product","Inactive Disengaged")))</f>
        <v>Active Engaged</v>
      </c>
      <c r="P2499" s="2" t="str">
        <f aca="false">IF(I2499&gt;=MEDIAN($I$2:$I$10001),"High","Low")</f>
        <v>Low</v>
      </c>
      <c r="Q2499" s="2" t="n">
        <f aca="false">L2499+IF(J2499&gt;=2,1,0)+K2499+IF(H2499&gt;=5,1,0)</f>
        <v>3</v>
      </c>
      <c r="R2499" s="2" t="n">
        <f aca="false">IF(AND(L2499=0,P2499="High"),1,0)</f>
        <v>0</v>
      </c>
    </row>
    <row r="2500" customFormat="false" ht="15" hidden="false" customHeight="false" outlineLevel="0" collapsed="false">
      <c r="A2500" s="2" t="n">
        <v>2025</v>
      </c>
      <c r="B2500" s="2" t="n">
        <v>15648735</v>
      </c>
      <c r="C2500" s="2" t="s">
        <v>1377</v>
      </c>
      <c r="D2500" s="2" t="n">
        <v>718</v>
      </c>
      <c r="E2500" s="2" t="s">
        <v>19</v>
      </c>
      <c r="F2500" s="2" t="s">
        <v>27</v>
      </c>
      <c r="G2500" s="2" t="n">
        <v>37</v>
      </c>
      <c r="H2500" s="2" t="n">
        <v>8</v>
      </c>
      <c r="I2500" s="3" t="n">
        <v>0</v>
      </c>
      <c r="J2500" s="2" t="n">
        <v>2</v>
      </c>
      <c r="K2500" s="2" t="n">
        <v>1</v>
      </c>
      <c r="L2500" s="2" t="n">
        <v>1</v>
      </c>
      <c r="M2500" s="3" t="n">
        <v>142.81</v>
      </c>
      <c r="N2500" s="2" t="n">
        <v>0</v>
      </c>
      <c r="O2500" s="2" t="str">
        <f aca="false">IF(AND(L2500=1,J2500&gt;=2),"Active Engaged",IF(AND(L2500=1,J2500=1),"Active Low-Product",IF(AND(L2500=0,J2500&gt;=2),"Inactive Multi-Product","Inactive Disengaged")))</f>
        <v>Active Engaged</v>
      </c>
      <c r="P2500" s="2" t="str">
        <f aca="false">IF(I2500&gt;=MEDIAN($I$2:$I$10001),"High","Low")</f>
        <v>Low</v>
      </c>
      <c r="Q2500" s="2" t="n">
        <f aca="false">L2500+IF(J2500&gt;=2,1,0)+K2500+IF(H2500&gt;=5,1,0)</f>
        <v>4</v>
      </c>
      <c r="R2500" s="2" t="n">
        <f aca="false">IF(AND(L2500=0,P2500="High"),1,0)</f>
        <v>0</v>
      </c>
    </row>
    <row r="2501" customFormat="false" ht="15" hidden="false" customHeight="false" outlineLevel="0" collapsed="false">
      <c r="A2501" s="2" t="n">
        <v>2025</v>
      </c>
      <c r="B2501" s="2" t="n">
        <v>15634974</v>
      </c>
      <c r="C2501" s="2" t="s">
        <v>1378</v>
      </c>
      <c r="D2501" s="2" t="n">
        <v>614</v>
      </c>
      <c r="E2501" s="2" t="s">
        <v>19</v>
      </c>
      <c r="F2501" s="2" t="s">
        <v>20</v>
      </c>
      <c r="G2501" s="2" t="n">
        <v>37</v>
      </c>
      <c r="H2501" s="2" t="n">
        <v>8</v>
      </c>
      <c r="I2501" s="3" t="n">
        <v>75150.34</v>
      </c>
      <c r="J2501" s="2" t="n">
        <v>4</v>
      </c>
      <c r="K2501" s="2" t="n">
        <v>0</v>
      </c>
      <c r="L2501" s="2" t="n">
        <v>1</v>
      </c>
      <c r="M2501" s="3" t="n">
        <v>131766.67</v>
      </c>
      <c r="N2501" s="2" t="n">
        <v>1</v>
      </c>
      <c r="O2501" s="2" t="str">
        <f aca="false">IF(AND(L2501=1,J2501&gt;=2),"Active Engaged",IF(AND(L2501=1,J2501=1),"Active Low-Product",IF(AND(L2501=0,J2501&gt;=2),"Inactive Multi-Product","Inactive Disengaged")))</f>
        <v>Active Engaged</v>
      </c>
      <c r="P2501" s="2" t="str">
        <f aca="false">IF(I2501&gt;=MEDIAN($I$2:$I$10001),"High","Low")</f>
        <v>Low</v>
      </c>
      <c r="Q2501" s="2" t="n">
        <f aca="false">L2501+IF(J2501&gt;=2,1,0)+K2501+IF(H2501&gt;=5,1,0)</f>
        <v>3</v>
      </c>
      <c r="R2501" s="2" t="n">
        <f aca="false">IF(AND(L2501=0,P2501="High"),1,0)</f>
        <v>0</v>
      </c>
    </row>
    <row r="2502" customFormat="false" ht="15" hidden="false" customHeight="false" outlineLevel="0" collapsed="false">
      <c r="A2502" s="2" t="n">
        <v>2025</v>
      </c>
      <c r="B2502" s="2" t="n">
        <v>15713378</v>
      </c>
      <c r="C2502" s="2" t="s">
        <v>89</v>
      </c>
      <c r="D2502" s="2" t="n">
        <v>711</v>
      </c>
      <c r="E2502" s="2" t="s">
        <v>19</v>
      </c>
      <c r="F2502" s="2" t="s">
        <v>27</v>
      </c>
      <c r="G2502" s="2" t="n">
        <v>38</v>
      </c>
      <c r="H2502" s="2" t="n">
        <v>10</v>
      </c>
      <c r="I2502" s="3" t="n">
        <v>0</v>
      </c>
      <c r="J2502" s="2" t="n">
        <v>2</v>
      </c>
      <c r="K2502" s="2" t="n">
        <v>0</v>
      </c>
      <c r="L2502" s="2" t="n">
        <v>0</v>
      </c>
      <c r="M2502" s="3" t="n">
        <v>53311.78</v>
      </c>
      <c r="N2502" s="2" t="n">
        <v>0</v>
      </c>
      <c r="O2502" s="2" t="str">
        <f aca="false">IF(AND(L2502=1,J2502&gt;=2),"Active Engaged",IF(AND(L2502=1,J2502=1),"Active Low-Product",IF(AND(L2502=0,J2502&gt;=2),"Inactive Multi-Product","Inactive Disengaged")))</f>
        <v>Inactive Multi-Product</v>
      </c>
      <c r="P2502" s="2" t="str">
        <f aca="false">IF(I2502&gt;=MEDIAN($I$2:$I$10001),"High","Low")</f>
        <v>Low</v>
      </c>
      <c r="Q2502" s="2" t="n">
        <f aca="false">L2502+IF(J2502&gt;=2,1,0)+K2502+IF(H2502&gt;=5,1,0)</f>
        <v>2</v>
      </c>
      <c r="R2502" s="2" t="n">
        <f aca="false">IF(AND(L2502=0,P2502="High"),1,0)</f>
        <v>0</v>
      </c>
    </row>
    <row r="2503" customFormat="false" ht="15" hidden="false" customHeight="false" outlineLevel="0" collapsed="false">
      <c r="A2503" s="2" t="n">
        <v>2025</v>
      </c>
      <c r="B2503" s="2" t="n">
        <v>15753370</v>
      </c>
      <c r="C2503" s="2" t="s">
        <v>43</v>
      </c>
      <c r="D2503" s="2" t="n">
        <v>691</v>
      </c>
      <c r="E2503" s="2" t="s">
        <v>30</v>
      </c>
      <c r="F2503" s="2" t="s">
        <v>20</v>
      </c>
      <c r="G2503" s="2" t="n">
        <v>38</v>
      </c>
      <c r="H2503" s="2" t="n">
        <v>5</v>
      </c>
      <c r="I2503" s="3" t="n">
        <v>114753.76</v>
      </c>
      <c r="J2503" s="2" t="n">
        <v>1</v>
      </c>
      <c r="K2503" s="2" t="n">
        <v>1</v>
      </c>
      <c r="L2503" s="2" t="n">
        <v>0</v>
      </c>
      <c r="M2503" s="3" t="n">
        <v>107665.02</v>
      </c>
      <c r="N2503" s="2" t="n">
        <v>0</v>
      </c>
      <c r="O2503" s="2" t="str">
        <f aca="false">IF(AND(L2503=1,J2503&gt;=2),"Active Engaged",IF(AND(L2503=1,J2503=1),"Active Low-Product",IF(AND(L2503=0,J2503&gt;=2),"Inactive Multi-Product","Inactive Disengaged")))</f>
        <v>Inactive Disengaged</v>
      </c>
      <c r="P2503" s="2" t="str">
        <f aca="false">IF(I2503&gt;=MEDIAN($I$2:$I$10001),"High","Low")</f>
        <v>High</v>
      </c>
      <c r="Q2503" s="2" t="n">
        <f aca="false">L2503+IF(J2503&gt;=2,1,0)+K2503+IF(H2503&gt;=5,1,0)</f>
        <v>2</v>
      </c>
      <c r="R2503" s="2" t="n">
        <f aca="false">IF(AND(L2503=0,P2503="High"),1,0)</f>
        <v>1</v>
      </c>
    </row>
    <row r="2504" customFormat="false" ht="15" hidden="false" customHeight="false" outlineLevel="0" collapsed="false">
      <c r="A2504" s="2" t="n">
        <v>2025</v>
      </c>
      <c r="B2504" s="2" t="n">
        <v>15782659</v>
      </c>
      <c r="C2504" s="2" t="s">
        <v>577</v>
      </c>
      <c r="D2504" s="2" t="n">
        <v>527</v>
      </c>
      <c r="E2504" s="2" t="s">
        <v>19</v>
      </c>
      <c r="F2504" s="2" t="s">
        <v>27</v>
      </c>
      <c r="G2504" s="2" t="n">
        <v>32</v>
      </c>
      <c r="H2504" s="2" t="n">
        <v>0</v>
      </c>
      <c r="I2504" s="3" t="n">
        <v>0</v>
      </c>
      <c r="J2504" s="2" t="n">
        <v>1</v>
      </c>
      <c r="K2504" s="2" t="n">
        <v>1</v>
      </c>
      <c r="L2504" s="2" t="n">
        <v>0</v>
      </c>
      <c r="M2504" s="3" t="n">
        <v>109523.88</v>
      </c>
      <c r="N2504" s="2" t="n">
        <v>0</v>
      </c>
      <c r="O2504" s="2" t="str">
        <f aca="false">IF(AND(L2504=1,J2504&gt;=2),"Active Engaged",IF(AND(L2504=1,J2504=1),"Active Low-Product",IF(AND(L2504=0,J2504&gt;=2),"Inactive Multi-Product","Inactive Disengaged")))</f>
        <v>Inactive Disengaged</v>
      </c>
      <c r="P2504" s="2" t="str">
        <f aca="false">IF(I2504&gt;=MEDIAN($I$2:$I$10001),"High","Low")</f>
        <v>Low</v>
      </c>
      <c r="Q2504" s="2" t="n">
        <f aca="false">L2504+IF(J2504&gt;=2,1,0)+K2504+IF(H2504&gt;=5,1,0)</f>
        <v>1</v>
      </c>
      <c r="R2504" s="2" t="n">
        <f aca="false">IF(AND(L2504=0,P2504="High"),1,0)</f>
        <v>0</v>
      </c>
    </row>
    <row r="2505" customFormat="false" ht="15" hidden="false" customHeight="false" outlineLevel="0" collapsed="false">
      <c r="A2505" s="2" t="n">
        <v>2025</v>
      </c>
      <c r="B2505" s="2" t="n">
        <v>15583364</v>
      </c>
      <c r="C2505" s="2" t="s">
        <v>684</v>
      </c>
      <c r="D2505" s="2" t="n">
        <v>476</v>
      </c>
      <c r="E2505" s="2" t="s">
        <v>19</v>
      </c>
      <c r="F2505" s="2" t="s">
        <v>20</v>
      </c>
      <c r="G2505" s="2" t="n">
        <v>32</v>
      </c>
      <c r="H2505" s="2" t="n">
        <v>6</v>
      </c>
      <c r="I2505" s="3" t="n">
        <v>111871.93</v>
      </c>
      <c r="J2505" s="2" t="n">
        <v>1</v>
      </c>
      <c r="K2505" s="2" t="n">
        <v>0</v>
      </c>
      <c r="L2505" s="2" t="n">
        <v>0</v>
      </c>
      <c r="M2505" s="3" t="n">
        <v>112132.86</v>
      </c>
      <c r="N2505" s="2" t="n">
        <v>0</v>
      </c>
      <c r="O2505" s="2" t="str">
        <f aca="false">IF(AND(L2505=1,J2505&gt;=2),"Active Engaged",IF(AND(L2505=1,J2505=1),"Active Low-Product",IF(AND(L2505=0,J2505&gt;=2),"Inactive Multi-Product","Inactive Disengaged")))</f>
        <v>Inactive Disengaged</v>
      </c>
      <c r="P2505" s="2" t="str">
        <f aca="false">IF(I2505&gt;=MEDIAN($I$2:$I$10001),"High","Low")</f>
        <v>High</v>
      </c>
      <c r="Q2505" s="2" t="n">
        <f aca="false">L2505+IF(J2505&gt;=2,1,0)+K2505+IF(H2505&gt;=5,1,0)</f>
        <v>1</v>
      </c>
      <c r="R2505" s="2" t="n">
        <f aca="false">IF(AND(L2505=0,P2505="High"),1,0)</f>
        <v>1</v>
      </c>
    </row>
    <row r="2506" customFormat="false" ht="15" hidden="false" customHeight="false" outlineLevel="0" collapsed="false">
      <c r="A2506" s="2" t="n">
        <v>2025</v>
      </c>
      <c r="B2506" s="2" t="n">
        <v>15625942</v>
      </c>
      <c r="C2506" s="2" t="s">
        <v>43</v>
      </c>
      <c r="D2506" s="2" t="n">
        <v>619</v>
      </c>
      <c r="E2506" s="2" t="s">
        <v>22</v>
      </c>
      <c r="F2506" s="2" t="s">
        <v>20</v>
      </c>
      <c r="G2506" s="2" t="n">
        <v>45</v>
      </c>
      <c r="H2506" s="2" t="n">
        <v>0</v>
      </c>
      <c r="I2506" s="3" t="n">
        <v>0</v>
      </c>
      <c r="J2506" s="2" t="n">
        <v>2</v>
      </c>
      <c r="K2506" s="2" t="n">
        <v>0</v>
      </c>
      <c r="L2506" s="2" t="n">
        <v>0</v>
      </c>
      <c r="M2506" s="3" t="n">
        <v>113645.4</v>
      </c>
      <c r="N2506" s="2" t="n">
        <v>0</v>
      </c>
      <c r="O2506" s="2" t="str">
        <f aca="false">IF(AND(L2506=1,J2506&gt;=2),"Active Engaged",IF(AND(L2506=1,J2506=1),"Active Low-Product",IF(AND(L2506=0,J2506&gt;=2),"Inactive Multi-Product","Inactive Disengaged")))</f>
        <v>Inactive Multi-Product</v>
      </c>
      <c r="P2506" s="2" t="str">
        <f aca="false">IF(I2506&gt;=MEDIAN($I$2:$I$10001),"High","Low")</f>
        <v>Low</v>
      </c>
      <c r="Q2506" s="2" t="n">
        <f aca="false">L2506+IF(J2506&gt;=2,1,0)+K2506+IF(H2506&gt;=5,1,0)</f>
        <v>1</v>
      </c>
      <c r="R2506" s="2" t="n">
        <f aca="false">IF(AND(L2506=0,P2506="High"),1,0)</f>
        <v>0</v>
      </c>
    </row>
    <row r="2507" customFormat="false" ht="15" hidden="false" customHeight="false" outlineLevel="0" collapsed="false">
      <c r="A2507" s="2" t="n">
        <v>2025</v>
      </c>
      <c r="B2507" s="2" t="n">
        <v>15720284</v>
      </c>
      <c r="C2507" s="2" t="s">
        <v>203</v>
      </c>
      <c r="D2507" s="2" t="n">
        <v>607</v>
      </c>
      <c r="E2507" s="2" t="s">
        <v>30</v>
      </c>
      <c r="F2507" s="2" t="s">
        <v>20</v>
      </c>
      <c r="G2507" s="2" t="n">
        <v>37</v>
      </c>
      <c r="H2507" s="2" t="n">
        <v>4</v>
      </c>
      <c r="I2507" s="3" t="n">
        <v>135927.06</v>
      </c>
      <c r="J2507" s="2" t="n">
        <v>1</v>
      </c>
      <c r="K2507" s="2" t="n">
        <v>0</v>
      </c>
      <c r="L2507" s="2" t="n">
        <v>0</v>
      </c>
      <c r="M2507" s="3" t="n">
        <v>180890.4</v>
      </c>
      <c r="N2507" s="2" t="n">
        <v>0</v>
      </c>
      <c r="O2507" s="2" t="str">
        <f aca="false">IF(AND(L2507=1,J2507&gt;=2),"Active Engaged",IF(AND(L2507=1,J2507=1),"Active Low-Product",IF(AND(L2507=0,J2507&gt;=2),"Inactive Multi-Product","Inactive Disengaged")))</f>
        <v>Inactive Disengaged</v>
      </c>
      <c r="P2507" s="2" t="str">
        <f aca="false">IF(I2507&gt;=MEDIAN($I$2:$I$10001),"High","Low")</f>
        <v>High</v>
      </c>
      <c r="Q2507" s="2" t="n">
        <f aca="false">L2507+IF(J2507&gt;=2,1,0)+K2507+IF(H2507&gt;=5,1,0)</f>
        <v>0</v>
      </c>
      <c r="R2507" s="2" t="n">
        <f aca="false">IF(AND(L2507=0,P2507="High"),1,0)</f>
        <v>1</v>
      </c>
    </row>
    <row r="2508" customFormat="false" ht="15" hidden="false" customHeight="false" outlineLevel="0" collapsed="false">
      <c r="A2508" s="2" t="n">
        <v>2025</v>
      </c>
      <c r="B2508" s="2" t="n">
        <v>15679642</v>
      </c>
      <c r="C2508" s="2" t="s">
        <v>536</v>
      </c>
      <c r="D2508" s="2" t="n">
        <v>695</v>
      </c>
      <c r="E2508" s="2" t="s">
        <v>22</v>
      </c>
      <c r="F2508" s="2" t="s">
        <v>27</v>
      </c>
      <c r="G2508" s="2" t="n">
        <v>44</v>
      </c>
      <c r="H2508" s="2" t="n">
        <v>8</v>
      </c>
      <c r="I2508" s="3" t="n">
        <v>0</v>
      </c>
      <c r="J2508" s="2" t="n">
        <v>2</v>
      </c>
      <c r="K2508" s="2" t="n">
        <v>1</v>
      </c>
      <c r="L2508" s="2" t="n">
        <v>1</v>
      </c>
      <c r="M2508" s="3" t="n">
        <v>70974.13</v>
      </c>
      <c r="N2508" s="2" t="n">
        <v>0</v>
      </c>
      <c r="O2508" s="2" t="str">
        <f aca="false">IF(AND(L2508=1,J2508&gt;=2),"Active Engaged",IF(AND(L2508=1,J2508=1),"Active Low-Product",IF(AND(L2508=0,J2508&gt;=2),"Inactive Multi-Product","Inactive Disengaged")))</f>
        <v>Active Engaged</v>
      </c>
      <c r="P2508" s="2" t="str">
        <f aca="false">IF(I2508&gt;=MEDIAN($I$2:$I$10001),"High","Low")</f>
        <v>Low</v>
      </c>
      <c r="Q2508" s="2" t="n">
        <f aca="false">L2508+IF(J2508&gt;=2,1,0)+K2508+IF(H2508&gt;=5,1,0)</f>
        <v>4</v>
      </c>
      <c r="R2508" s="2" t="n">
        <f aca="false">IF(AND(L2508=0,P2508="High"),1,0)</f>
        <v>0</v>
      </c>
    </row>
    <row r="2509" customFormat="false" ht="15" hidden="false" customHeight="false" outlineLevel="0" collapsed="false">
      <c r="A2509" s="2" t="n">
        <v>2025</v>
      </c>
      <c r="B2509" s="2" t="n">
        <v>15628007</v>
      </c>
      <c r="C2509" s="2" t="s">
        <v>398</v>
      </c>
      <c r="D2509" s="2" t="n">
        <v>653</v>
      </c>
      <c r="E2509" s="2" t="s">
        <v>19</v>
      </c>
      <c r="F2509" s="2" t="s">
        <v>27</v>
      </c>
      <c r="G2509" s="2" t="n">
        <v>33</v>
      </c>
      <c r="H2509" s="2" t="n">
        <v>1</v>
      </c>
      <c r="I2509" s="3" t="n">
        <v>0</v>
      </c>
      <c r="J2509" s="2" t="n">
        <v>2</v>
      </c>
      <c r="K2509" s="2" t="n">
        <v>0</v>
      </c>
      <c r="L2509" s="2" t="n">
        <v>0</v>
      </c>
      <c r="M2509" s="3" t="n">
        <v>53379.52</v>
      </c>
      <c r="N2509" s="2" t="n">
        <v>0</v>
      </c>
      <c r="O2509" s="2" t="str">
        <f aca="false">IF(AND(L2509=1,J2509&gt;=2),"Active Engaged",IF(AND(L2509=1,J2509=1),"Active Low-Product",IF(AND(L2509=0,J2509&gt;=2),"Inactive Multi-Product","Inactive Disengaged")))</f>
        <v>Inactive Multi-Product</v>
      </c>
      <c r="P2509" s="2" t="str">
        <f aca="false">IF(I2509&gt;=MEDIAN($I$2:$I$10001),"High","Low")</f>
        <v>Low</v>
      </c>
      <c r="Q2509" s="2" t="n">
        <f aca="false">L2509+IF(J2509&gt;=2,1,0)+K2509+IF(H2509&gt;=5,1,0)</f>
        <v>1</v>
      </c>
      <c r="R2509" s="2" t="n">
        <f aca="false">IF(AND(L2509=0,P2509="High"),1,0)</f>
        <v>0</v>
      </c>
    </row>
    <row r="2510" customFormat="false" ht="15" hidden="false" customHeight="false" outlineLevel="0" collapsed="false">
      <c r="A2510" s="2" t="n">
        <v>2025</v>
      </c>
      <c r="B2510" s="2" t="n">
        <v>15661974</v>
      </c>
      <c r="C2510" s="2" t="s">
        <v>86</v>
      </c>
      <c r="D2510" s="2" t="n">
        <v>677</v>
      </c>
      <c r="E2510" s="2" t="s">
        <v>19</v>
      </c>
      <c r="F2510" s="2" t="s">
        <v>27</v>
      </c>
      <c r="G2510" s="2" t="n">
        <v>46</v>
      </c>
      <c r="H2510" s="2" t="n">
        <v>2</v>
      </c>
      <c r="I2510" s="3" t="n">
        <v>57037.74</v>
      </c>
      <c r="J2510" s="2" t="n">
        <v>1</v>
      </c>
      <c r="K2510" s="2" t="n">
        <v>1</v>
      </c>
      <c r="L2510" s="2" t="n">
        <v>1</v>
      </c>
      <c r="M2510" s="3" t="n">
        <v>158531.01</v>
      </c>
      <c r="N2510" s="2" t="n">
        <v>0</v>
      </c>
      <c r="O2510" s="2" t="str">
        <f aca="false">IF(AND(L2510=1,J2510&gt;=2),"Active Engaged",IF(AND(L2510=1,J2510=1),"Active Low-Product",IF(AND(L2510=0,J2510&gt;=2),"Inactive Multi-Product","Inactive Disengaged")))</f>
        <v>Active Low-Product</v>
      </c>
      <c r="P2510" s="2" t="str">
        <f aca="false">IF(I2510&gt;=MEDIAN($I$2:$I$10001),"High","Low")</f>
        <v>Low</v>
      </c>
      <c r="Q2510" s="2" t="n">
        <f aca="false">L2510+IF(J2510&gt;=2,1,0)+K2510+IF(H2510&gt;=5,1,0)</f>
        <v>2</v>
      </c>
      <c r="R2510" s="2" t="n">
        <f aca="false">IF(AND(L2510=0,P2510="High"),1,0)</f>
        <v>0</v>
      </c>
    </row>
    <row r="2511" customFormat="false" ht="15" hidden="false" customHeight="false" outlineLevel="0" collapsed="false">
      <c r="A2511" s="2" t="n">
        <v>2025</v>
      </c>
      <c r="B2511" s="2" t="n">
        <v>15689341</v>
      </c>
      <c r="C2511" s="2" t="s">
        <v>450</v>
      </c>
      <c r="D2511" s="2" t="n">
        <v>655</v>
      </c>
      <c r="E2511" s="2" t="s">
        <v>19</v>
      </c>
      <c r="F2511" s="2" t="s">
        <v>20</v>
      </c>
      <c r="G2511" s="2" t="n">
        <v>50</v>
      </c>
      <c r="H2511" s="2" t="n">
        <v>10</v>
      </c>
      <c r="I2511" s="3" t="n">
        <v>0</v>
      </c>
      <c r="J2511" s="2" t="n">
        <v>4</v>
      </c>
      <c r="K2511" s="2" t="n">
        <v>1</v>
      </c>
      <c r="L2511" s="2" t="n">
        <v>0</v>
      </c>
      <c r="M2511" s="3" t="n">
        <v>179267.94</v>
      </c>
      <c r="N2511" s="2" t="n">
        <v>1</v>
      </c>
      <c r="O2511" s="2" t="str">
        <f aca="false">IF(AND(L2511=1,J2511&gt;=2),"Active Engaged",IF(AND(L2511=1,J2511=1),"Active Low-Product",IF(AND(L2511=0,J2511&gt;=2),"Inactive Multi-Product","Inactive Disengaged")))</f>
        <v>Inactive Multi-Product</v>
      </c>
      <c r="P2511" s="2" t="str">
        <f aca="false">IF(I2511&gt;=MEDIAN($I$2:$I$10001),"High","Low")</f>
        <v>Low</v>
      </c>
      <c r="Q2511" s="2" t="n">
        <f aca="false">L2511+IF(J2511&gt;=2,1,0)+K2511+IF(H2511&gt;=5,1,0)</f>
        <v>3</v>
      </c>
      <c r="R2511" s="2" t="n">
        <f aca="false">IF(AND(L2511=0,P2511="High"),1,0)</f>
        <v>0</v>
      </c>
    </row>
    <row r="2512" customFormat="false" ht="15" hidden="false" customHeight="false" outlineLevel="0" collapsed="false">
      <c r="A2512" s="2" t="n">
        <v>2025</v>
      </c>
      <c r="B2512" s="2" t="n">
        <v>15607993</v>
      </c>
      <c r="C2512" s="2" t="s">
        <v>170</v>
      </c>
      <c r="D2512" s="2" t="n">
        <v>625</v>
      </c>
      <c r="E2512" s="2" t="s">
        <v>19</v>
      </c>
      <c r="F2512" s="2" t="s">
        <v>20</v>
      </c>
      <c r="G2512" s="2" t="n">
        <v>52</v>
      </c>
      <c r="H2512" s="2" t="n">
        <v>2</v>
      </c>
      <c r="I2512" s="3" t="n">
        <v>79468.96</v>
      </c>
      <c r="J2512" s="2" t="n">
        <v>1</v>
      </c>
      <c r="K2512" s="2" t="n">
        <v>1</v>
      </c>
      <c r="L2512" s="2" t="n">
        <v>1</v>
      </c>
      <c r="M2512" s="3" t="n">
        <v>84606.03</v>
      </c>
      <c r="N2512" s="2" t="n">
        <v>0</v>
      </c>
      <c r="O2512" s="2" t="str">
        <f aca="false">IF(AND(L2512=1,J2512&gt;=2),"Active Engaged",IF(AND(L2512=1,J2512=1),"Active Low-Product",IF(AND(L2512=0,J2512&gt;=2),"Inactive Multi-Product","Inactive Disengaged")))</f>
        <v>Active Low-Product</v>
      </c>
      <c r="P2512" s="2" t="str">
        <f aca="false">IF(I2512&gt;=MEDIAN($I$2:$I$10001),"High","Low")</f>
        <v>Low</v>
      </c>
      <c r="Q2512" s="2" t="n">
        <f aca="false">L2512+IF(J2512&gt;=2,1,0)+K2512+IF(H2512&gt;=5,1,0)</f>
        <v>2</v>
      </c>
      <c r="R2512" s="2" t="n">
        <f aca="false">IF(AND(L2512=0,P2512="High"),1,0)</f>
        <v>0</v>
      </c>
    </row>
    <row r="2513" customFormat="false" ht="15" hidden="false" customHeight="false" outlineLevel="0" collapsed="false">
      <c r="A2513" s="2" t="n">
        <v>2025</v>
      </c>
      <c r="B2513" s="2" t="n">
        <v>15693267</v>
      </c>
      <c r="C2513" s="2" t="s">
        <v>835</v>
      </c>
      <c r="D2513" s="2" t="n">
        <v>679</v>
      </c>
      <c r="E2513" s="2" t="s">
        <v>30</v>
      </c>
      <c r="F2513" s="2" t="s">
        <v>20</v>
      </c>
      <c r="G2513" s="2" t="n">
        <v>34</v>
      </c>
      <c r="H2513" s="2" t="n">
        <v>7</v>
      </c>
      <c r="I2513" s="3" t="n">
        <v>121063.85</v>
      </c>
      <c r="J2513" s="2" t="n">
        <v>1</v>
      </c>
      <c r="K2513" s="2" t="n">
        <v>1</v>
      </c>
      <c r="L2513" s="2" t="n">
        <v>0</v>
      </c>
      <c r="M2513" s="3" t="n">
        <v>56984.58</v>
      </c>
      <c r="N2513" s="2" t="n">
        <v>0</v>
      </c>
      <c r="O2513" s="2" t="str">
        <f aca="false">IF(AND(L2513=1,J2513&gt;=2),"Active Engaged",IF(AND(L2513=1,J2513=1),"Active Low-Product",IF(AND(L2513=0,J2513&gt;=2),"Inactive Multi-Product","Inactive Disengaged")))</f>
        <v>Inactive Disengaged</v>
      </c>
      <c r="P2513" s="2" t="str">
        <f aca="false">IF(I2513&gt;=MEDIAN($I$2:$I$10001),"High","Low")</f>
        <v>High</v>
      </c>
      <c r="Q2513" s="2" t="n">
        <f aca="false">L2513+IF(J2513&gt;=2,1,0)+K2513+IF(H2513&gt;=5,1,0)</f>
        <v>2</v>
      </c>
      <c r="R2513" s="2" t="n">
        <f aca="false">IF(AND(L2513=0,P2513="High"),1,0)</f>
        <v>1</v>
      </c>
    </row>
    <row r="2514" customFormat="false" ht="15" hidden="false" customHeight="false" outlineLevel="0" collapsed="false">
      <c r="A2514" s="2" t="n">
        <v>2025</v>
      </c>
      <c r="B2514" s="2" t="n">
        <v>15769522</v>
      </c>
      <c r="C2514" s="2" t="s">
        <v>1379</v>
      </c>
      <c r="D2514" s="2" t="n">
        <v>734</v>
      </c>
      <c r="E2514" s="2" t="s">
        <v>19</v>
      </c>
      <c r="F2514" s="2" t="s">
        <v>27</v>
      </c>
      <c r="G2514" s="2" t="n">
        <v>51</v>
      </c>
      <c r="H2514" s="2" t="n">
        <v>1</v>
      </c>
      <c r="I2514" s="3" t="n">
        <v>118537.47</v>
      </c>
      <c r="J2514" s="2" t="n">
        <v>1</v>
      </c>
      <c r="K2514" s="2" t="n">
        <v>1</v>
      </c>
      <c r="L2514" s="2" t="n">
        <v>1</v>
      </c>
      <c r="M2514" s="3" t="n">
        <v>116912.45</v>
      </c>
      <c r="N2514" s="2" t="n">
        <v>0</v>
      </c>
      <c r="O2514" s="2" t="str">
        <f aca="false">IF(AND(L2514=1,J2514&gt;=2),"Active Engaged",IF(AND(L2514=1,J2514=1),"Active Low-Product",IF(AND(L2514=0,J2514&gt;=2),"Inactive Multi-Product","Inactive Disengaged")))</f>
        <v>Active Low-Product</v>
      </c>
      <c r="P2514" s="2" t="str">
        <f aca="false">IF(I2514&gt;=MEDIAN($I$2:$I$10001),"High","Low")</f>
        <v>High</v>
      </c>
      <c r="Q2514" s="2" t="n">
        <f aca="false">L2514+IF(J2514&gt;=2,1,0)+K2514+IF(H2514&gt;=5,1,0)</f>
        <v>2</v>
      </c>
      <c r="R2514" s="2" t="n">
        <f aca="false">IF(AND(L2514=0,P2514="High"),1,0)</f>
        <v>0</v>
      </c>
    </row>
    <row r="2515" customFormat="false" ht="15" hidden="false" customHeight="false" outlineLevel="0" collapsed="false">
      <c r="A2515" s="2" t="n">
        <v>2025</v>
      </c>
      <c r="B2515" s="2" t="n">
        <v>15755825</v>
      </c>
      <c r="C2515" s="2" t="s">
        <v>1380</v>
      </c>
      <c r="D2515" s="2" t="n">
        <v>666</v>
      </c>
      <c r="E2515" s="2" t="s">
        <v>19</v>
      </c>
      <c r="F2515" s="2" t="s">
        <v>27</v>
      </c>
      <c r="G2515" s="2" t="n">
        <v>39</v>
      </c>
      <c r="H2515" s="2" t="n">
        <v>10</v>
      </c>
      <c r="I2515" s="3" t="n">
        <v>0</v>
      </c>
      <c r="J2515" s="2" t="n">
        <v>2</v>
      </c>
      <c r="K2515" s="2" t="n">
        <v>1</v>
      </c>
      <c r="L2515" s="2" t="n">
        <v>0</v>
      </c>
      <c r="M2515" s="3" t="n">
        <v>102999.33</v>
      </c>
      <c r="N2515" s="2" t="n">
        <v>0</v>
      </c>
      <c r="O2515" s="2" t="str">
        <f aca="false">IF(AND(L2515=1,J2515&gt;=2),"Active Engaged",IF(AND(L2515=1,J2515=1),"Active Low-Product",IF(AND(L2515=0,J2515&gt;=2),"Inactive Multi-Product","Inactive Disengaged")))</f>
        <v>Inactive Multi-Product</v>
      </c>
      <c r="P2515" s="2" t="str">
        <f aca="false">IF(I2515&gt;=MEDIAN($I$2:$I$10001),"High","Low")</f>
        <v>Low</v>
      </c>
      <c r="Q2515" s="2" t="n">
        <f aca="false">L2515+IF(J2515&gt;=2,1,0)+K2515+IF(H2515&gt;=5,1,0)</f>
        <v>3</v>
      </c>
      <c r="R2515" s="2" t="n">
        <f aca="false">IF(AND(L2515=0,P2515="High"),1,0)</f>
        <v>0</v>
      </c>
    </row>
    <row r="2516" customFormat="false" ht="15" hidden="false" customHeight="false" outlineLevel="0" collapsed="false">
      <c r="A2516" s="2" t="n">
        <v>2025</v>
      </c>
      <c r="B2516" s="2" t="n">
        <v>15598175</v>
      </c>
      <c r="C2516" s="2" t="s">
        <v>276</v>
      </c>
      <c r="D2516" s="2" t="n">
        <v>592</v>
      </c>
      <c r="E2516" s="2" t="s">
        <v>30</v>
      </c>
      <c r="F2516" s="2" t="s">
        <v>20</v>
      </c>
      <c r="G2516" s="2" t="n">
        <v>26</v>
      </c>
      <c r="H2516" s="2" t="n">
        <v>4</v>
      </c>
      <c r="I2516" s="3" t="n">
        <v>105082.07</v>
      </c>
      <c r="J2516" s="2" t="n">
        <v>2</v>
      </c>
      <c r="K2516" s="2" t="n">
        <v>1</v>
      </c>
      <c r="L2516" s="2" t="n">
        <v>0</v>
      </c>
      <c r="M2516" s="3" t="n">
        <v>132801.57</v>
      </c>
      <c r="N2516" s="2" t="n">
        <v>0</v>
      </c>
      <c r="O2516" s="2" t="str">
        <f aca="false">IF(AND(L2516=1,J2516&gt;=2),"Active Engaged",IF(AND(L2516=1,J2516=1),"Active Low-Product",IF(AND(L2516=0,J2516&gt;=2),"Inactive Multi-Product","Inactive Disengaged")))</f>
        <v>Inactive Multi-Product</v>
      </c>
      <c r="P2516" s="2" t="str">
        <f aca="false">IF(I2516&gt;=MEDIAN($I$2:$I$10001),"High","Low")</f>
        <v>High</v>
      </c>
      <c r="Q2516" s="2" t="n">
        <f aca="false">L2516+IF(J2516&gt;=2,1,0)+K2516+IF(H2516&gt;=5,1,0)</f>
        <v>2</v>
      </c>
      <c r="R2516" s="2" t="n">
        <f aca="false">IF(AND(L2516=0,P2516="High"),1,0)</f>
        <v>1</v>
      </c>
    </row>
    <row r="2517" customFormat="false" ht="15" hidden="false" customHeight="false" outlineLevel="0" collapsed="false">
      <c r="A2517" s="2" t="n">
        <v>2025</v>
      </c>
      <c r="B2517" s="2" t="n">
        <v>15744327</v>
      </c>
      <c r="C2517" s="2" t="s">
        <v>1381</v>
      </c>
      <c r="D2517" s="2" t="n">
        <v>564</v>
      </c>
      <c r="E2517" s="2" t="s">
        <v>19</v>
      </c>
      <c r="F2517" s="2" t="s">
        <v>27</v>
      </c>
      <c r="G2517" s="2" t="n">
        <v>40</v>
      </c>
      <c r="H2517" s="2" t="n">
        <v>4</v>
      </c>
      <c r="I2517" s="3" t="n">
        <v>0</v>
      </c>
      <c r="J2517" s="2" t="n">
        <v>1</v>
      </c>
      <c r="K2517" s="2" t="n">
        <v>1</v>
      </c>
      <c r="L2517" s="2" t="n">
        <v>0</v>
      </c>
      <c r="M2517" s="3" t="n">
        <v>85455.62</v>
      </c>
      <c r="N2517" s="2" t="n">
        <v>1</v>
      </c>
      <c r="O2517" s="2" t="str">
        <f aca="false">IF(AND(L2517=1,J2517&gt;=2),"Active Engaged",IF(AND(L2517=1,J2517=1),"Active Low-Product",IF(AND(L2517=0,J2517&gt;=2),"Inactive Multi-Product","Inactive Disengaged")))</f>
        <v>Inactive Disengaged</v>
      </c>
      <c r="P2517" s="2" t="str">
        <f aca="false">IF(I2517&gt;=MEDIAN($I$2:$I$10001),"High","Low")</f>
        <v>Low</v>
      </c>
      <c r="Q2517" s="2" t="n">
        <f aca="false">L2517+IF(J2517&gt;=2,1,0)+K2517+IF(H2517&gt;=5,1,0)</f>
        <v>1</v>
      </c>
      <c r="R2517" s="2" t="n">
        <f aca="false">IF(AND(L2517=0,P2517="High"),1,0)</f>
        <v>0</v>
      </c>
    </row>
    <row r="2518" customFormat="false" ht="15" hidden="false" customHeight="false" outlineLevel="0" collapsed="false">
      <c r="A2518" s="2" t="n">
        <v>2025</v>
      </c>
      <c r="B2518" s="2" t="n">
        <v>15798666</v>
      </c>
      <c r="C2518" s="2" t="s">
        <v>254</v>
      </c>
      <c r="D2518" s="2" t="n">
        <v>814</v>
      </c>
      <c r="E2518" s="2" t="s">
        <v>19</v>
      </c>
      <c r="F2518" s="2" t="s">
        <v>20</v>
      </c>
      <c r="G2518" s="2" t="n">
        <v>36</v>
      </c>
      <c r="H2518" s="2" t="n">
        <v>6</v>
      </c>
      <c r="I2518" s="3" t="n">
        <v>0</v>
      </c>
      <c r="J2518" s="2" t="n">
        <v>2</v>
      </c>
      <c r="K2518" s="2" t="n">
        <v>1</v>
      </c>
      <c r="L2518" s="2" t="n">
        <v>1</v>
      </c>
      <c r="M2518" s="3" t="n">
        <v>98657.01</v>
      </c>
      <c r="N2518" s="2" t="n">
        <v>0</v>
      </c>
      <c r="O2518" s="2" t="str">
        <f aca="false">IF(AND(L2518=1,J2518&gt;=2),"Active Engaged",IF(AND(L2518=1,J2518=1),"Active Low-Product",IF(AND(L2518=0,J2518&gt;=2),"Inactive Multi-Product","Inactive Disengaged")))</f>
        <v>Active Engaged</v>
      </c>
      <c r="P2518" s="2" t="str">
        <f aca="false">IF(I2518&gt;=MEDIAN($I$2:$I$10001),"High","Low")</f>
        <v>Low</v>
      </c>
      <c r="Q2518" s="2" t="n">
        <f aca="false">L2518+IF(J2518&gt;=2,1,0)+K2518+IF(H2518&gt;=5,1,0)</f>
        <v>4</v>
      </c>
      <c r="R2518" s="2" t="n">
        <f aca="false">IF(AND(L2518=0,P2518="High"),1,0)</f>
        <v>0</v>
      </c>
    </row>
    <row r="2519" customFormat="false" ht="15" hidden="false" customHeight="false" outlineLevel="0" collapsed="false">
      <c r="A2519" s="2" t="n">
        <v>2025</v>
      </c>
      <c r="B2519" s="2" t="n">
        <v>15577064</v>
      </c>
      <c r="C2519" s="2" t="s">
        <v>1163</v>
      </c>
      <c r="D2519" s="2" t="n">
        <v>592</v>
      </c>
      <c r="E2519" s="2" t="s">
        <v>30</v>
      </c>
      <c r="F2519" s="2" t="s">
        <v>27</v>
      </c>
      <c r="G2519" s="2" t="n">
        <v>36</v>
      </c>
      <c r="H2519" s="2" t="n">
        <v>2</v>
      </c>
      <c r="I2519" s="3" t="n">
        <v>104702.65</v>
      </c>
      <c r="J2519" s="2" t="n">
        <v>2</v>
      </c>
      <c r="K2519" s="2" t="n">
        <v>1</v>
      </c>
      <c r="L2519" s="2" t="n">
        <v>0</v>
      </c>
      <c r="M2519" s="3" t="n">
        <v>107948.72</v>
      </c>
      <c r="N2519" s="2" t="n">
        <v>0</v>
      </c>
      <c r="O2519" s="2" t="str">
        <f aca="false">IF(AND(L2519=1,J2519&gt;=2),"Active Engaged",IF(AND(L2519=1,J2519=1),"Active Low-Product",IF(AND(L2519=0,J2519&gt;=2),"Inactive Multi-Product","Inactive Disengaged")))</f>
        <v>Inactive Multi-Product</v>
      </c>
      <c r="P2519" s="2" t="str">
        <f aca="false">IF(I2519&gt;=MEDIAN($I$2:$I$10001),"High","Low")</f>
        <v>High</v>
      </c>
      <c r="Q2519" s="2" t="n">
        <f aca="false">L2519+IF(J2519&gt;=2,1,0)+K2519+IF(H2519&gt;=5,1,0)</f>
        <v>2</v>
      </c>
      <c r="R2519" s="2" t="n">
        <f aca="false">IF(AND(L2519=0,P2519="High"),1,0)</f>
        <v>1</v>
      </c>
    </row>
    <row r="2520" customFormat="false" ht="15" hidden="false" customHeight="false" outlineLevel="0" collapsed="false">
      <c r="A2520" s="2" t="n">
        <v>2025</v>
      </c>
      <c r="B2520" s="2" t="n">
        <v>15759436</v>
      </c>
      <c r="C2520" s="2" t="s">
        <v>1382</v>
      </c>
      <c r="D2520" s="2" t="n">
        <v>758</v>
      </c>
      <c r="E2520" s="2" t="s">
        <v>19</v>
      </c>
      <c r="F2520" s="2" t="s">
        <v>20</v>
      </c>
      <c r="G2520" s="2" t="n">
        <v>50</v>
      </c>
      <c r="H2520" s="2" t="n">
        <v>2</v>
      </c>
      <c r="I2520" s="3" t="n">
        <v>95813.76</v>
      </c>
      <c r="J2520" s="2" t="n">
        <v>3</v>
      </c>
      <c r="K2520" s="2" t="n">
        <v>1</v>
      </c>
      <c r="L2520" s="2" t="n">
        <v>1</v>
      </c>
      <c r="M2520" s="3" t="n">
        <v>67944.09</v>
      </c>
      <c r="N2520" s="2" t="n">
        <v>1</v>
      </c>
      <c r="O2520" s="2" t="str">
        <f aca="false">IF(AND(L2520=1,J2520&gt;=2),"Active Engaged",IF(AND(L2520=1,J2520=1),"Active Low-Product",IF(AND(L2520=0,J2520&gt;=2),"Inactive Multi-Product","Inactive Disengaged")))</f>
        <v>Active Engaged</v>
      </c>
      <c r="P2520" s="2" t="str">
        <f aca="false">IF(I2520&gt;=MEDIAN($I$2:$I$10001),"High","Low")</f>
        <v>Low</v>
      </c>
      <c r="Q2520" s="2" t="n">
        <f aca="false">L2520+IF(J2520&gt;=2,1,0)+K2520+IF(H2520&gt;=5,1,0)</f>
        <v>3</v>
      </c>
      <c r="R2520" s="2" t="n">
        <f aca="false">IF(AND(L2520=0,P2520="High"),1,0)</f>
        <v>0</v>
      </c>
    </row>
    <row r="2521" customFormat="false" ht="15" hidden="false" customHeight="false" outlineLevel="0" collapsed="false">
      <c r="A2521" s="2" t="n">
        <v>2025</v>
      </c>
      <c r="B2521" s="2" t="n">
        <v>15690231</v>
      </c>
      <c r="C2521" s="2" t="s">
        <v>279</v>
      </c>
      <c r="D2521" s="2" t="n">
        <v>612</v>
      </c>
      <c r="E2521" s="2" t="s">
        <v>22</v>
      </c>
      <c r="F2521" s="2" t="s">
        <v>20</v>
      </c>
      <c r="G2521" s="2" t="n">
        <v>62</v>
      </c>
      <c r="H2521" s="2" t="n">
        <v>0</v>
      </c>
      <c r="I2521" s="3" t="n">
        <v>167026.61</v>
      </c>
      <c r="J2521" s="2" t="n">
        <v>2</v>
      </c>
      <c r="K2521" s="2" t="n">
        <v>1</v>
      </c>
      <c r="L2521" s="2" t="n">
        <v>1</v>
      </c>
      <c r="M2521" s="3" t="n">
        <v>192892.05</v>
      </c>
      <c r="N2521" s="2" t="n">
        <v>0</v>
      </c>
      <c r="O2521" s="2" t="str">
        <f aca="false">IF(AND(L2521=1,J2521&gt;=2),"Active Engaged",IF(AND(L2521=1,J2521=1),"Active Low-Product",IF(AND(L2521=0,J2521&gt;=2),"Inactive Multi-Product","Inactive Disengaged")))</f>
        <v>Active Engaged</v>
      </c>
      <c r="P2521" s="2" t="str">
        <f aca="false">IF(I2521&gt;=MEDIAN($I$2:$I$10001),"High","Low")</f>
        <v>High</v>
      </c>
      <c r="Q2521" s="2" t="n">
        <f aca="false">L2521+IF(J2521&gt;=2,1,0)+K2521+IF(H2521&gt;=5,1,0)</f>
        <v>3</v>
      </c>
      <c r="R2521" s="2" t="n">
        <f aca="false">IF(AND(L2521=0,P2521="High"),1,0)</f>
        <v>0</v>
      </c>
    </row>
    <row r="2522" customFormat="false" ht="15" hidden="false" customHeight="false" outlineLevel="0" collapsed="false">
      <c r="A2522" s="2" t="n">
        <v>2025</v>
      </c>
      <c r="B2522" s="2" t="n">
        <v>15751561</v>
      </c>
      <c r="C2522" s="2" t="s">
        <v>1383</v>
      </c>
      <c r="D2522" s="2" t="n">
        <v>498</v>
      </c>
      <c r="E2522" s="2" t="s">
        <v>30</v>
      </c>
      <c r="F2522" s="2" t="s">
        <v>27</v>
      </c>
      <c r="G2522" s="2" t="n">
        <v>61</v>
      </c>
      <c r="H2522" s="2" t="n">
        <v>7</v>
      </c>
      <c r="I2522" s="3" t="n">
        <v>102453.26</v>
      </c>
      <c r="J2522" s="2" t="n">
        <v>1</v>
      </c>
      <c r="K2522" s="2" t="n">
        <v>1</v>
      </c>
      <c r="L2522" s="2" t="n">
        <v>0</v>
      </c>
      <c r="M2522" s="3" t="n">
        <v>187247.56</v>
      </c>
      <c r="N2522" s="2" t="n">
        <v>1</v>
      </c>
      <c r="O2522" s="2" t="str">
        <f aca="false">IF(AND(L2522=1,J2522&gt;=2),"Active Engaged",IF(AND(L2522=1,J2522=1),"Active Low-Product",IF(AND(L2522=0,J2522&gt;=2),"Inactive Multi-Product","Inactive Disengaged")))</f>
        <v>Inactive Disengaged</v>
      </c>
      <c r="P2522" s="2" t="str">
        <f aca="false">IF(I2522&gt;=MEDIAN($I$2:$I$10001),"High","Low")</f>
        <v>High</v>
      </c>
      <c r="Q2522" s="2" t="n">
        <f aca="false">L2522+IF(J2522&gt;=2,1,0)+K2522+IF(H2522&gt;=5,1,0)</f>
        <v>2</v>
      </c>
      <c r="R2522" s="2" t="n">
        <f aca="false">IF(AND(L2522=0,P2522="High"),1,0)</f>
        <v>1</v>
      </c>
    </row>
    <row r="2523" customFormat="false" ht="15" hidden="false" customHeight="false" outlineLevel="0" collapsed="false">
      <c r="A2523" s="2" t="n">
        <v>2025</v>
      </c>
      <c r="B2523" s="2" t="n">
        <v>15739068</v>
      </c>
      <c r="C2523" s="2" t="s">
        <v>1384</v>
      </c>
      <c r="D2523" s="2" t="n">
        <v>638</v>
      </c>
      <c r="E2523" s="2" t="s">
        <v>30</v>
      </c>
      <c r="F2523" s="2" t="s">
        <v>27</v>
      </c>
      <c r="G2523" s="2" t="n">
        <v>25</v>
      </c>
      <c r="H2523" s="2" t="n">
        <v>4</v>
      </c>
      <c r="I2523" s="3" t="n">
        <v>148045.45</v>
      </c>
      <c r="J2523" s="2" t="n">
        <v>2</v>
      </c>
      <c r="K2523" s="2" t="n">
        <v>1</v>
      </c>
      <c r="L2523" s="2" t="n">
        <v>1</v>
      </c>
      <c r="M2523" s="3" t="n">
        <v>114722.42</v>
      </c>
      <c r="N2523" s="2" t="n">
        <v>0</v>
      </c>
      <c r="O2523" s="2" t="str">
        <f aca="false">IF(AND(L2523=1,J2523&gt;=2),"Active Engaged",IF(AND(L2523=1,J2523=1),"Active Low-Product",IF(AND(L2523=0,J2523&gt;=2),"Inactive Multi-Product","Inactive Disengaged")))</f>
        <v>Active Engaged</v>
      </c>
      <c r="P2523" s="2" t="str">
        <f aca="false">IF(I2523&gt;=MEDIAN($I$2:$I$10001),"High","Low")</f>
        <v>High</v>
      </c>
      <c r="Q2523" s="2" t="n">
        <f aca="false">L2523+IF(J2523&gt;=2,1,0)+K2523+IF(H2523&gt;=5,1,0)</f>
        <v>3</v>
      </c>
      <c r="R2523" s="2" t="n">
        <f aca="false">IF(AND(L2523=0,P2523="High"),1,0)</f>
        <v>0</v>
      </c>
    </row>
    <row r="2524" customFormat="false" ht="15" hidden="false" customHeight="false" outlineLevel="0" collapsed="false">
      <c r="A2524" s="2" t="n">
        <v>2025</v>
      </c>
      <c r="B2524" s="2" t="n">
        <v>15758056</v>
      </c>
      <c r="C2524" s="2" t="s">
        <v>141</v>
      </c>
      <c r="D2524" s="2" t="n">
        <v>558</v>
      </c>
      <c r="E2524" s="2" t="s">
        <v>19</v>
      </c>
      <c r="F2524" s="2" t="s">
        <v>27</v>
      </c>
      <c r="G2524" s="2" t="n">
        <v>35</v>
      </c>
      <c r="H2524" s="2" t="n">
        <v>1</v>
      </c>
      <c r="I2524" s="3" t="n">
        <v>0</v>
      </c>
      <c r="J2524" s="2" t="n">
        <v>2</v>
      </c>
      <c r="K2524" s="2" t="n">
        <v>0</v>
      </c>
      <c r="L2524" s="2" t="n">
        <v>0</v>
      </c>
      <c r="M2524" s="3" t="n">
        <v>111687.57</v>
      </c>
      <c r="N2524" s="2" t="n">
        <v>0</v>
      </c>
      <c r="O2524" s="2" t="str">
        <f aca="false">IF(AND(L2524=1,J2524&gt;=2),"Active Engaged",IF(AND(L2524=1,J2524=1),"Active Low-Product",IF(AND(L2524=0,J2524&gt;=2),"Inactive Multi-Product","Inactive Disengaged")))</f>
        <v>Inactive Multi-Product</v>
      </c>
      <c r="P2524" s="2" t="str">
        <f aca="false">IF(I2524&gt;=MEDIAN($I$2:$I$10001),"High","Low")</f>
        <v>Low</v>
      </c>
      <c r="Q2524" s="2" t="n">
        <f aca="false">L2524+IF(J2524&gt;=2,1,0)+K2524+IF(H2524&gt;=5,1,0)</f>
        <v>1</v>
      </c>
      <c r="R2524" s="2" t="n">
        <f aca="false">IF(AND(L2524=0,P2524="High"),1,0)</f>
        <v>0</v>
      </c>
    </row>
    <row r="2525" customFormat="false" ht="15" hidden="false" customHeight="false" outlineLevel="0" collapsed="false">
      <c r="A2525" s="2" t="n">
        <v>2025</v>
      </c>
      <c r="B2525" s="2" t="n">
        <v>15742269</v>
      </c>
      <c r="C2525" s="2" t="s">
        <v>352</v>
      </c>
      <c r="D2525" s="2" t="n">
        <v>756</v>
      </c>
      <c r="E2525" s="2" t="s">
        <v>19</v>
      </c>
      <c r="F2525" s="2" t="s">
        <v>20</v>
      </c>
      <c r="G2525" s="2" t="n">
        <v>24</v>
      </c>
      <c r="H2525" s="2" t="n">
        <v>1</v>
      </c>
      <c r="I2525" s="3" t="n">
        <v>0</v>
      </c>
      <c r="J2525" s="2" t="n">
        <v>2</v>
      </c>
      <c r="K2525" s="2" t="n">
        <v>1</v>
      </c>
      <c r="L2525" s="2" t="n">
        <v>0</v>
      </c>
      <c r="M2525" s="3" t="n">
        <v>184182.25</v>
      </c>
      <c r="N2525" s="2" t="n">
        <v>0</v>
      </c>
      <c r="O2525" s="2" t="str">
        <f aca="false">IF(AND(L2525=1,J2525&gt;=2),"Active Engaged",IF(AND(L2525=1,J2525=1),"Active Low-Product",IF(AND(L2525=0,J2525&gt;=2),"Inactive Multi-Product","Inactive Disengaged")))</f>
        <v>Inactive Multi-Product</v>
      </c>
      <c r="P2525" s="2" t="str">
        <f aca="false">IF(I2525&gt;=MEDIAN($I$2:$I$10001),"High","Low")</f>
        <v>Low</v>
      </c>
      <c r="Q2525" s="2" t="n">
        <f aca="false">L2525+IF(J2525&gt;=2,1,0)+K2525+IF(H2525&gt;=5,1,0)</f>
        <v>2</v>
      </c>
      <c r="R2525" s="2" t="n">
        <f aca="false">IF(AND(L2525=0,P2525="High"),1,0)</f>
        <v>0</v>
      </c>
    </row>
    <row r="2526" customFormat="false" ht="15" hidden="false" customHeight="false" outlineLevel="0" collapsed="false">
      <c r="A2526" s="2" t="n">
        <v>2025</v>
      </c>
      <c r="B2526" s="2" t="n">
        <v>15726490</v>
      </c>
      <c r="C2526" s="2" t="s">
        <v>433</v>
      </c>
      <c r="D2526" s="2" t="n">
        <v>782</v>
      </c>
      <c r="E2526" s="2" t="s">
        <v>22</v>
      </c>
      <c r="F2526" s="2" t="s">
        <v>27</v>
      </c>
      <c r="G2526" s="2" t="n">
        <v>52</v>
      </c>
      <c r="H2526" s="2" t="n">
        <v>4</v>
      </c>
      <c r="I2526" s="3" t="n">
        <v>0</v>
      </c>
      <c r="J2526" s="2" t="n">
        <v>1</v>
      </c>
      <c r="K2526" s="2" t="n">
        <v>1</v>
      </c>
      <c r="L2526" s="2" t="n">
        <v>1</v>
      </c>
      <c r="M2526" s="3" t="n">
        <v>52759.82</v>
      </c>
      <c r="N2526" s="2" t="n">
        <v>1</v>
      </c>
      <c r="O2526" s="2" t="str">
        <f aca="false">IF(AND(L2526=1,J2526&gt;=2),"Active Engaged",IF(AND(L2526=1,J2526=1),"Active Low-Product",IF(AND(L2526=0,J2526&gt;=2),"Inactive Multi-Product","Inactive Disengaged")))</f>
        <v>Active Low-Product</v>
      </c>
      <c r="P2526" s="2" t="str">
        <f aca="false">IF(I2526&gt;=MEDIAN($I$2:$I$10001),"High","Low")</f>
        <v>Low</v>
      </c>
      <c r="Q2526" s="2" t="n">
        <f aca="false">L2526+IF(J2526&gt;=2,1,0)+K2526+IF(H2526&gt;=5,1,0)</f>
        <v>2</v>
      </c>
      <c r="R2526" s="2" t="n">
        <f aca="false">IF(AND(L2526=0,P2526="High"),1,0)</f>
        <v>0</v>
      </c>
    </row>
    <row r="2527" customFormat="false" ht="15" hidden="false" customHeight="false" outlineLevel="0" collapsed="false">
      <c r="A2527" s="2" t="n">
        <v>2025</v>
      </c>
      <c r="B2527" s="2" t="n">
        <v>15738411</v>
      </c>
      <c r="C2527" s="2" t="s">
        <v>188</v>
      </c>
      <c r="D2527" s="2" t="n">
        <v>505</v>
      </c>
      <c r="E2527" s="2" t="s">
        <v>19</v>
      </c>
      <c r="F2527" s="2" t="s">
        <v>27</v>
      </c>
      <c r="G2527" s="2" t="n">
        <v>34</v>
      </c>
      <c r="H2527" s="2" t="n">
        <v>10</v>
      </c>
      <c r="I2527" s="3" t="n">
        <v>104498.79</v>
      </c>
      <c r="J2527" s="2" t="n">
        <v>1</v>
      </c>
      <c r="K2527" s="2" t="n">
        <v>0</v>
      </c>
      <c r="L2527" s="2" t="n">
        <v>1</v>
      </c>
      <c r="M2527" s="3" t="n">
        <v>126451.14</v>
      </c>
      <c r="N2527" s="2" t="n">
        <v>0</v>
      </c>
      <c r="O2527" s="2" t="str">
        <f aca="false">IF(AND(L2527=1,J2527&gt;=2),"Active Engaged",IF(AND(L2527=1,J2527=1),"Active Low-Product",IF(AND(L2527=0,J2527&gt;=2),"Inactive Multi-Product","Inactive Disengaged")))</f>
        <v>Active Low-Product</v>
      </c>
      <c r="P2527" s="2" t="str">
        <f aca="false">IF(I2527&gt;=MEDIAN($I$2:$I$10001),"High","Low")</f>
        <v>High</v>
      </c>
      <c r="Q2527" s="2" t="n">
        <f aca="false">L2527+IF(J2527&gt;=2,1,0)+K2527+IF(H2527&gt;=5,1,0)</f>
        <v>2</v>
      </c>
      <c r="R2527" s="2" t="n">
        <f aca="false">IF(AND(L2527=0,P2527="High"),1,0)</f>
        <v>0</v>
      </c>
    </row>
    <row r="2528" customFormat="false" ht="15" hidden="false" customHeight="false" outlineLevel="0" collapsed="false">
      <c r="A2528" s="2" t="n">
        <v>2025</v>
      </c>
      <c r="B2528" s="2" t="n">
        <v>15727919</v>
      </c>
      <c r="C2528" s="2" t="s">
        <v>397</v>
      </c>
      <c r="D2528" s="2" t="n">
        <v>671</v>
      </c>
      <c r="E2528" s="2" t="s">
        <v>22</v>
      </c>
      <c r="F2528" s="2" t="s">
        <v>20</v>
      </c>
      <c r="G2528" s="2" t="n">
        <v>29</v>
      </c>
      <c r="H2528" s="2" t="n">
        <v>6</v>
      </c>
      <c r="I2528" s="3" t="n">
        <v>0</v>
      </c>
      <c r="J2528" s="2" t="n">
        <v>2</v>
      </c>
      <c r="K2528" s="2" t="n">
        <v>0</v>
      </c>
      <c r="L2528" s="2" t="n">
        <v>0</v>
      </c>
      <c r="M2528" s="3" t="n">
        <v>12048.67</v>
      </c>
      <c r="N2528" s="2" t="n">
        <v>0</v>
      </c>
      <c r="O2528" s="2" t="str">
        <f aca="false">IF(AND(L2528=1,J2528&gt;=2),"Active Engaged",IF(AND(L2528=1,J2528=1),"Active Low-Product",IF(AND(L2528=0,J2528&gt;=2),"Inactive Multi-Product","Inactive Disengaged")))</f>
        <v>Inactive Multi-Product</v>
      </c>
      <c r="P2528" s="2" t="str">
        <f aca="false">IF(I2528&gt;=MEDIAN($I$2:$I$10001),"High","Low")</f>
        <v>Low</v>
      </c>
      <c r="Q2528" s="2" t="n">
        <f aca="false">L2528+IF(J2528&gt;=2,1,0)+K2528+IF(H2528&gt;=5,1,0)</f>
        <v>2</v>
      </c>
      <c r="R2528" s="2" t="n">
        <f aca="false">IF(AND(L2528=0,P2528="High"),1,0)</f>
        <v>0</v>
      </c>
    </row>
    <row r="2529" customFormat="false" ht="15" hidden="false" customHeight="false" outlineLevel="0" collapsed="false">
      <c r="A2529" s="2" t="n">
        <v>2025</v>
      </c>
      <c r="B2529" s="2" t="n">
        <v>15709396</v>
      </c>
      <c r="C2529" s="2" t="s">
        <v>436</v>
      </c>
      <c r="D2529" s="2" t="n">
        <v>801</v>
      </c>
      <c r="E2529" s="2" t="s">
        <v>19</v>
      </c>
      <c r="F2529" s="2" t="s">
        <v>27</v>
      </c>
      <c r="G2529" s="2" t="n">
        <v>42</v>
      </c>
      <c r="H2529" s="2" t="n">
        <v>6</v>
      </c>
      <c r="I2529" s="3" t="n">
        <v>0</v>
      </c>
      <c r="J2529" s="2" t="n">
        <v>2</v>
      </c>
      <c r="K2529" s="2" t="n">
        <v>1</v>
      </c>
      <c r="L2529" s="2" t="n">
        <v>1</v>
      </c>
      <c r="M2529" s="3" t="n">
        <v>95804.33</v>
      </c>
      <c r="N2529" s="2" t="n">
        <v>0</v>
      </c>
      <c r="O2529" s="2" t="str">
        <f aca="false">IF(AND(L2529=1,J2529&gt;=2),"Active Engaged",IF(AND(L2529=1,J2529=1),"Active Low-Product",IF(AND(L2529=0,J2529&gt;=2),"Inactive Multi-Product","Inactive Disengaged")))</f>
        <v>Active Engaged</v>
      </c>
      <c r="P2529" s="2" t="str">
        <f aca="false">IF(I2529&gt;=MEDIAN($I$2:$I$10001),"High","Low")</f>
        <v>Low</v>
      </c>
      <c r="Q2529" s="2" t="n">
        <f aca="false">L2529+IF(J2529&gt;=2,1,0)+K2529+IF(H2529&gt;=5,1,0)</f>
        <v>4</v>
      </c>
      <c r="R2529" s="2" t="n">
        <f aca="false">IF(AND(L2529=0,P2529="High"),1,0)</f>
        <v>0</v>
      </c>
    </row>
    <row r="2530" customFormat="false" ht="15" hidden="false" customHeight="false" outlineLevel="0" collapsed="false">
      <c r="A2530" s="2" t="n">
        <v>2025</v>
      </c>
      <c r="B2530" s="2" t="n">
        <v>15654106</v>
      </c>
      <c r="C2530" s="2" t="s">
        <v>968</v>
      </c>
      <c r="D2530" s="2" t="n">
        <v>604</v>
      </c>
      <c r="E2530" s="2" t="s">
        <v>19</v>
      </c>
      <c r="F2530" s="2" t="s">
        <v>27</v>
      </c>
      <c r="G2530" s="2" t="n">
        <v>26</v>
      </c>
      <c r="H2530" s="2" t="n">
        <v>8</v>
      </c>
      <c r="I2530" s="3" t="n">
        <v>149542.52</v>
      </c>
      <c r="J2530" s="2" t="n">
        <v>2</v>
      </c>
      <c r="K2530" s="2" t="n">
        <v>0</v>
      </c>
      <c r="L2530" s="2" t="n">
        <v>1</v>
      </c>
      <c r="M2530" s="3" t="n">
        <v>197911.52</v>
      </c>
      <c r="N2530" s="2" t="n">
        <v>0</v>
      </c>
      <c r="O2530" s="2" t="str">
        <f aca="false">IF(AND(L2530=1,J2530&gt;=2),"Active Engaged",IF(AND(L2530=1,J2530=1),"Active Low-Product",IF(AND(L2530=0,J2530&gt;=2),"Inactive Multi-Product","Inactive Disengaged")))</f>
        <v>Active Engaged</v>
      </c>
      <c r="P2530" s="2" t="str">
        <f aca="false">IF(I2530&gt;=MEDIAN($I$2:$I$10001),"High","Low")</f>
        <v>High</v>
      </c>
      <c r="Q2530" s="2" t="n">
        <f aca="false">L2530+IF(J2530&gt;=2,1,0)+K2530+IF(H2530&gt;=5,1,0)</f>
        <v>3</v>
      </c>
      <c r="R2530" s="2" t="n">
        <f aca="false">IF(AND(L2530=0,P2530="High"),1,0)</f>
        <v>0</v>
      </c>
    </row>
    <row r="2531" customFormat="false" ht="15" hidden="false" customHeight="false" outlineLevel="0" collapsed="false">
      <c r="A2531" s="2" t="n">
        <v>2025</v>
      </c>
      <c r="B2531" s="2" t="n">
        <v>15621653</v>
      </c>
      <c r="C2531" s="2" t="s">
        <v>652</v>
      </c>
      <c r="D2531" s="2" t="n">
        <v>716</v>
      </c>
      <c r="E2531" s="2" t="s">
        <v>19</v>
      </c>
      <c r="F2531" s="2" t="s">
        <v>20</v>
      </c>
      <c r="G2531" s="2" t="n">
        <v>29</v>
      </c>
      <c r="H2531" s="2" t="n">
        <v>10</v>
      </c>
      <c r="I2531" s="3" t="n">
        <v>87946.39</v>
      </c>
      <c r="J2531" s="2" t="n">
        <v>1</v>
      </c>
      <c r="K2531" s="2" t="n">
        <v>1</v>
      </c>
      <c r="L2531" s="2" t="n">
        <v>1</v>
      </c>
      <c r="M2531" s="3" t="n">
        <v>182531.74</v>
      </c>
      <c r="N2531" s="2" t="n">
        <v>0</v>
      </c>
      <c r="O2531" s="2" t="str">
        <f aca="false">IF(AND(L2531=1,J2531&gt;=2),"Active Engaged",IF(AND(L2531=1,J2531=1),"Active Low-Product",IF(AND(L2531=0,J2531&gt;=2),"Inactive Multi-Product","Inactive Disengaged")))</f>
        <v>Active Low-Product</v>
      </c>
      <c r="P2531" s="2" t="str">
        <f aca="false">IF(I2531&gt;=MEDIAN($I$2:$I$10001),"High","Low")</f>
        <v>Low</v>
      </c>
      <c r="Q2531" s="2" t="n">
        <f aca="false">L2531+IF(J2531&gt;=2,1,0)+K2531+IF(H2531&gt;=5,1,0)</f>
        <v>3</v>
      </c>
      <c r="R2531" s="2" t="n">
        <f aca="false">IF(AND(L2531=0,P2531="High"),1,0)</f>
        <v>0</v>
      </c>
    </row>
    <row r="2532" customFormat="false" ht="15" hidden="false" customHeight="false" outlineLevel="0" collapsed="false">
      <c r="A2532" s="2" t="n">
        <v>2025</v>
      </c>
      <c r="B2532" s="2" t="n">
        <v>15598086</v>
      </c>
      <c r="C2532" s="2" t="s">
        <v>327</v>
      </c>
      <c r="D2532" s="2" t="n">
        <v>624</v>
      </c>
      <c r="E2532" s="2" t="s">
        <v>19</v>
      </c>
      <c r="F2532" s="2" t="s">
        <v>20</v>
      </c>
      <c r="G2532" s="2" t="n">
        <v>45</v>
      </c>
      <c r="H2532" s="2" t="n">
        <v>3</v>
      </c>
      <c r="I2532" s="3" t="n">
        <v>68639.57</v>
      </c>
      <c r="J2532" s="2" t="n">
        <v>1</v>
      </c>
      <c r="K2532" s="2" t="n">
        <v>1</v>
      </c>
      <c r="L2532" s="2" t="n">
        <v>0</v>
      </c>
      <c r="M2532" s="3" t="n">
        <v>168002.31</v>
      </c>
      <c r="N2532" s="2" t="n">
        <v>1</v>
      </c>
      <c r="O2532" s="2" t="str">
        <f aca="false">IF(AND(L2532=1,J2532&gt;=2),"Active Engaged",IF(AND(L2532=1,J2532=1),"Active Low-Product",IF(AND(L2532=0,J2532&gt;=2),"Inactive Multi-Product","Inactive Disengaged")))</f>
        <v>Inactive Disengaged</v>
      </c>
      <c r="P2532" s="2" t="str">
        <f aca="false">IF(I2532&gt;=MEDIAN($I$2:$I$10001),"High","Low")</f>
        <v>Low</v>
      </c>
      <c r="Q2532" s="2" t="n">
        <f aca="false">L2532+IF(J2532&gt;=2,1,0)+K2532+IF(H2532&gt;=5,1,0)</f>
        <v>1</v>
      </c>
      <c r="R2532" s="2" t="n">
        <f aca="false">IF(AND(L2532=0,P2532="High"),1,0)</f>
        <v>0</v>
      </c>
    </row>
    <row r="2533" customFormat="false" ht="15" hidden="false" customHeight="false" outlineLevel="0" collapsed="false">
      <c r="A2533" s="2" t="n">
        <v>2025</v>
      </c>
      <c r="B2533" s="2" t="n">
        <v>15752300</v>
      </c>
      <c r="C2533" s="2" t="s">
        <v>548</v>
      </c>
      <c r="D2533" s="2" t="n">
        <v>607</v>
      </c>
      <c r="E2533" s="2" t="s">
        <v>30</v>
      </c>
      <c r="F2533" s="2" t="s">
        <v>27</v>
      </c>
      <c r="G2533" s="2" t="n">
        <v>47</v>
      </c>
      <c r="H2533" s="2" t="n">
        <v>4</v>
      </c>
      <c r="I2533" s="3" t="n">
        <v>148826.32</v>
      </c>
      <c r="J2533" s="2" t="n">
        <v>1</v>
      </c>
      <c r="K2533" s="2" t="n">
        <v>1</v>
      </c>
      <c r="L2533" s="2" t="n">
        <v>1</v>
      </c>
      <c r="M2533" s="3" t="n">
        <v>79450.61</v>
      </c>
      <c r="N2533" s="2" t="n">
        <v>0</v>
      </c>
      <c r="O2533" s="2" t="str">
        <f aca="false">IF(AND(L2533=1,J2533&gt;=2),"Active Engaged",IF(AND(L2533=1,J2533=1),"Active Low-Product",IF(AND(L2533=0,J2533&gt;=2),"Inactive Multi-Product","Inactive Disengaged")))</f>
        <v>Active Low-Product</v>
      </c>
      <c r="P2533" s="2" t="str">
        <f aca="false">IF(I2533&gt;=MEDIAN($I$2:$I$10001),"High","Low")</f>
        <v>High</v>
      </c>
      <c r="Q2533" s="2" t="n">
        <f aca="false">L2533+IF(J2533&gt;=2,1,0)+K2533+IF(H2533&gt;=5,1,0)</f>
        <v>2</v>
      </c>
      <c r="R2533" s="2" t="n">
        <f aca="false">IF(AND(L2533=0,P2533="High"),1,0)</f>
        <v>0</v>
      </c>
    </row>
    <row r="2534" customFormat="false" ht="15" hidden="false" customHeight="false" outlineLevel="0" collapsed="false">
      <c r="A2534" s="2" t="n">
        <v>2025</v>
      </c>
      <c r="B2534" s="2" t="n">
        <v>15658693</v>
      </c>
      <c r="C2534" s="2" t="s">
        <v>1385</v>
      </c>
      <c r="D2534" s="2" t="n">
        <v>827</v>
      </c>
      <c r="E2534" s="2" t="s">
        <v>19</v>
      </c>
      <c r="F2534" s="2" t="s">
        <v>20</v>
      </c>
      <c r="G2534" s="2" t="n">
        <v>60</v>
      </c>
      <c r="H2534" s="2" t="n">
        <v>2</v>
      </c>
      <c r="I2534" s="3" t="n">
        <v>0</v>
      </c>
      <c r="J2534" s="2" t="n">
        <v>2</v>
      </c>
      <c r="K2534" s="2" t="n">
        <v>0</v>
      </c>
      <c r="L2534" s="2" t="n">
        <v>1</v>
      </c>
      <c r="M2534" s="3" t="n">
        <v>60615.83</v>
      </c>
      <c r="N2534" s="2" t="n">
        <v>0</v>
      </c>
      <c r="O2534" s="2" t="str">
        <f aca="false">IF(AND(L2534=1,J2534&gt;=2),"Active Engaged",IF(AND(L2534=1,J2534=1),"Active Low-Product",IF(AND(L2534=0,J2534&gt;=2),"Inactive Multi-Product","Inactive Disengaged")))</f>
        <v>Active Engaged</v>
      </c>
      <c r="P2534" s="2" t="str">
        <f aca="false">IF(I2534&gt;=MEDIAN($I$2:$I$10001),"High","Low")</f>
        <v>Low</v>
      </c>
      <c r="Q2534" s="2" t="n">
        <f aca="false">L2534+IF(J2534&gt;=2,1,0)+K2534+IF(H2534&gt;=5,1,0)</f>
        <v>2</v>
      </c>
      <c r="R2534" s="2" t="n">
        <f aca="false">IF(AND(L2534=0,P2534="High"),1,0)</f>
        <v>0</v>
      </c>
    </row>
    <row r="2535" customFormat="false" ht="15" hidden="false" customHeight="false" outlineLevel="0" collapsed="false">
      <c r="A2535" s="2" t="n">
        <v>2025</v>
      </c>
      <c r="B2535" s="2" t="n">
        <v>15631838</v>
      </c>
      <c r="C2535" s="2" t="s">
        <v>396</v>
      </c>
      <c r="D2535" s="2" t="n">
        <v>606</v>
      </c>
      <c r="E2535" s="2" t="s">
        <v>19</v>
      </c>
      <c r="F2535" s="2" t="s">
        <v>27</v>
      </c>
      <c r="G2535" s="2" t="n">
        <v>61</v>
      </c>
      <c r="H2535" s="2" t="n">
        <v>5</v>
      </c>
      <c r="I2535" s="3" t="n">
        <v>108166.09</v>
      </c>
      <c r="J2535" s="2" t="n">
        <v>2</v>
      </c>
      <c r="K2535" s="2" t="n">
        <v>0</v>
      </c>
      <c r="L2535" s="2" t="n">
        <v>1</v>
      </c>
      <c r="M2535" s="3" t="n">
        <v>8643.21</v>
      </c>
      <c r="N2535" s="2" t="n">
        <v>0</v>
      </c>
      <c r="O2535" s="2" t="str">
        <f aca="false">IF(AND(L2535=1,J2535&gt;=2),"Active Engaged",IF(AND(L2535=1,J2535=1),"Active Low-Product",IF(AND(L2535=0,J2535&gt;=2),"Inactive Multi-Product","Inactive Disengaged")))</f>
        <v>Active Engaged</v>
      </c>
      <c r="P2535" s="2" t="str">
        <f aca="false">IF(I2535&gt;=MEDIAN($I$2:$I$10001),"High","Low")</f>
        <v>High</v>
      </c>
      <c r="Q2535" s="2" t="n">
        <f aca="false">L2535+IF(J2535&gt;=2,1,0)+K2535+IF(H2535&gt;=5,1,0)</f>
        <v>3</v>
      </c>
      <c r="R2535" s="2" t="n">
        <f aca="false">IF(AND(L2535=0,P2535="High"),1,0)</f>
        <v>0</v>
      </c>
    </row>
    <row r="2536" customFormat="false" ht="15" hidden="false" customHeight="false" outlineLevel="0" collapsed="false">
      <c r="A2536" s="2" t="n">
        <v>2025</v>
      </c>
      <c r="B2536" s="2" t="n">
        <v>15803804</v>
      </c>
      <c r="C2536" s="2" t="s">
        <v>583</v>
      </c>
      <c r="D2536" s="2" t="n">
        <v>717</v>
      </c>
      <c r="E2536" s="2" t="s">
        <v>30</v>
      </c>
      <c r="F2536" s="2" t="s">
        <v>20</v>
      </c>
      <c r="G2536" s="2" t="n">
        <v>35</v>
      </c>
      <c r="H2536" s="2" t="n">
        <v>5</v>
      </c>
      <c r="I2536" s="3" t="n">
        <v>103214.71</v>
      </c>
      <c r="J2536" s="2" t="n">
        <v>1</v>
      </c>
      <c r="K2536" s="2" t="n">
        <v>1</v>
      </c>
      <c r="L2536" s="2" t="n">
        <v>0</v>
      </c>
      <c r="M2536" s="3" t="n">
        <v>172172.7</v>
      </c>
      <c r="N2536" s="2" t="n">
        <v>0</v>
      </c>
      <c r="O2536" s="2" t="str">
        <f aca="false">IF(AND(L2536=1,J2536&gt;=2),"Active Engaged",IF(AND(L2536=1,J2536=1),"Active Low-Product",IF(AND(L2536=0,J2536&gt;=2),"Inactive Multi-Product","Inactive Disengaged")))</f>
        <v>Inactive Disengaged</v>
      </c>
      <c r="P2536" s="2" t="str">
        <f aca="false">IF(I2536&gt;=MEDIAN($I$2:$I$10001),"High","Low")</f>
        <v>High</v>
      </c>
      <c r="Q2536" s="2" t="n">
        <f aca="false">L2536+IF(J2536&gt;=2,1,0)+K2536+IF(H2536&gt;=5,1,0)</f>
        <v>2</v>
      </c>
      <c r="R2536" s="2" t="n">
        <f aca="false">IF(AND(L2536=0,P2536="High"),1,0)</f>
        <v>1</v>
      </c>
    </row>
    <row r="2537" customFormat="false" ht="15" hidden="false" customHeight="false" outlineLevel="0" collapsed="false">
      <c r="A2537" s="2" t="n">
        <v>2025</v>
      </c>
      <c r="B2537" s="2" t="n">
        <v>15578809</v>
      </c>
      <c r="C2537" s="2" t="s">
        <v>42</v>
      </c>
      <c r="D2537" s="2" t="n">
        <v>651</v>
      </c>
      <c r="E2537" s="2" t="s">
        <v>30</v>
      </c>
      <c r="F2537" s="2" t="s">
        <v>27</v>
      </c>
      <c r="G2537" s="2" t="n">
        <v>40</v>
      </c>
      <c r="H2537" s="2" t="n">
        <v>1</v>
      </c>
      <c r="I2537" s="3" t="n">
        <v>134760.21</v>
      </c>
      <c r="J2537" s="2" t="n">
        <v>2</v>
      </c>
      <c r="K2537" s="2" t="n">
        <v>0</v>
      </c>
      <c r="L2537" s="2" t="n">
        <v>0</v>
      </c>
      <c r="M2537" s="3" t="n">
        <v>174434.06</v>
      </c>
      <c r="N2537" s="2" t="n">
        <v>1</v>
      </c>
      <c r="O2537" s="2" t="str">
        <f aca="false">IF(AND(L2537=1,J2537&gt;=2),"Active Engaged",IF(AND(L2537=1,J2537=1),"Active Low-Product",IF(AND(L2537=0,J2537&gt;=2),"Inactive Multi-Product","Inactive Disengaged")))</f>
        <v>Inactive Multi-Product</v>
      </c>
      <c r="P2537" s="2" t="str">
        <f aca="false">IF(I2537&gt;=MEDIAN($I$2:$I$10001),"High","Low")</f>
        <v>High</v>
      </c>
      <c r="Q2537" s="2" t="n">
        <f aca="false">L2537+IF(J2537&gt;=2,1,0)+K2537+IF(H2537&gt;=5,1,0)</f>
        <v>1</v>
      </c>
      <c r="R2537" s="2" t="n">
        <f aca="false">IF(AND(L2537=0,P2537="High"),1,0)</f>
        <v>1</v>
      </c>
    </row>
    <row r="2538" customFormat="false" ht="15" hidden="false" customHeight="false" outlineLevel="0" collapsed="false">
      <c r="A2538" s="2" t="n">
        <v>2025</v>
      </c>
      <c r="B2538" s="2" t="n">
        <v>15752026</v>
      </c>
      <c r="C2538" s="2" t="s">
        <v>1386</v>
      </c>
      <c r="D2538" s="2" t="n">
        <v>691</v>
      </c>
      <c r="E2538" s="2" t="s">
        <v>19</v>
      </c>
      <c r="F2538" s="2" t="s">
        <v>27</v>
      </c>
      <c r="G2538" s="2" t="n">
        <v>58</v>
      </c>
      <c r="H2538" s="2" t="n">
        <v>3</v>
      </c>
      <c r="I2538" s="3" t="n">
        <v>0</v>
      </c>
      <c r="J2538" s="2" t="n">
        <v>1</v>
      </c>
      <c r="K2538" s="2" t="n">
        <v>0</v>
      </c>
      <c r="L2538" s="2" t="n">
        <v>1</v>
      </c>
      <c r="M2538" s="3" t="n">
        <v>194930.3</v>
      </c>
      <c r="N2538" s="2" t="n">
        <v>1</v>
      </c>
      <c r="O2538" s="2" t="str">
        <f aca="false">IF(AND(L2538=1,J2538&gt;=2),"Active Engaged",IF(AND(L2538=1,J2538=1),"Active Low-Product",IF(AND(L2538=0,J2538&gt;=2),"Inactive Multi-Product","Inactive Disengaged")))</f>
        <v>Active Low-Product</v>
      </c>
      <c r="P2538" s="2" t="str">
        <f aca="false">IF(I2538&gt;=MEDIAN($I$2:$I$10001),"High","Low")</f>
        <v>Low</v>
      </c>
      <c r="Q2538" s="2" t="n">
        <f aca="false">L2538+IF(J2538&gt;=2,1,0)+K2538+IF(H2538&gt;=5,1,0)</f>
        <v>1</v>
      </c>
      <c r="R2538" s="2" t="n">
        <f aca="false">IF(AND(L2538=0,P2538="High"),1,0)</f>
        <v>0</v>
      </c>
    </row>
    <row r="2539" customFormat="false" ht="15" hidden="false" customHeight="false" outlineLevel="0" collapsed="false">
      <c r="A2539" s="2" t="n">
        <v>2025</v>
      </c>
      <c r="B2539" s="2" t="n">
        <v>15723706</v>
      </c>
      <c r="C2539" s="2" t="s">
        <v>1387</v>
      </c>
      <c r="D2539" s="2" t="n">
        <v>573</v>
      </c>
      <c r="E2539" s="2" t="s">
        <v>19</v>
      </c>
      <c r="F2539" s="2" t="s">
        <v>20</v>
      </c>
      <c r="G2539" s="2" t="n">
        <v>33</v>
      </c>
      <c r="H2539" s="2" t="n">
        <v>0</v>
      </c>
      <c r="I2539" s="3" t="n">
        <v>90124.64</v>
      </c>
      <c r="J2539" s="2" t="n">
        <v>1</v>
      </c>
      <c r="K2539" s="2" t="n">
        <v>1</v>
      </c>
      <c r="L2539" s="2" t="n">
        <v>0</v>
      </c>
      <c r="M2539" s="3" t="n">
        <v>137476.71</v>
      </c>
      <c r="N2539" s="2" t="n">
        <v>0</v>
      </c>
      <c r="O2539" s="2" t="str">
        <f aca="false">IF(AND(L2539=1,J2539&gt;=2),"Active Engaged",IF(AND(L2539=1,J2539=1),"Active Low-Product",IF(AND(L2539=0,J2539&gt;=2),"Inactive Multi-Product","Inactive Disengaged")))</f>
        <v>Inactive Disengaged</v>
      </c>
      <c r="P2539" s="2" t="str">
        <f aca="false">IF(I2539&gt;=MEDIAN($I$2:$I$10001),"High","Low")</f>
        <v>Low</v>
      </c>
      <c r="Q2539" s="2" t="n">
        <f aca="false">L2539+IF(J2539&gt;=2,1,0)+K2539+IF(H2539&gt;=5,1,0)</f>
        <v>1</v>
      </c>
      <c r="R2539" s="2" t="n">
        <f aca="false">IF(AND(L2539=0,P2539="High"),1,0)</f>
        <v>0</v>
      </c>
    </row>
    <row r="2540" customFormat="false" ht="15" hidden="false" customHeight="false" outlineLevel="0" collapsed="false">
      <c r="A2540" s="2" t="n">
        <v>2025</v>
      </c>
      <c r="B2540" s="2" t="n">
        <v>15752838</v>
      </c>
      <c r="C2540" s="2" t="s">
        <v>234</v>
      </c>
      <c r="D2540" s="2" t="n">
        <v>723</v>
      </c>
      <c r="E2540" s="2" t="s">
        <v>22</v>
      </c>
      <c r="F2540" s="2" t="s">
        <v>27</v>
      </c>
      <c r="G2540" s="2" t="n">
        <v>38</v>
      </c>
      <c r="H2540" s="2" t="n">
        <v>6</v>
      </c>
      <c r="I2540" s="3" t="n">
        <v>0</v>
      </c>
      <c r="J2540" s="2" t="n">
        <v>2</v>
      </c>
      <c r="K2540" s="2" t="n">
        <v>1</v>
      </c>
      <c r="L2540" s="2" t="n">
        <v>1</v>
      </c>
      <c r="M2540" s="3" t="n">
        <v>94415.6</v>
      </c>
      <c r="N2540" s="2" t="n">
        <v>0</v>
      </c>
      <c r="O2540" s="2" t="str">
        <f aca="false">IF(AND(L2540=1,J2540&gt;=2),"Active Engaged",IF(AND(L2540=1,J2540=1),"Active Low-Product",IF(AND(L2540=0,J2540&gt;=2),"Inactive Multi-Product","Inactive Disengaged")))</f>
        <v>Active Engaged</v>
      </c>
      <c r="P2540" s="2" t="str">
        <f aca="false">IF(I2540&gt;=MEDIAN($I$2:$I$10001),"High","Low")</f>
        <v>Low</v>
      </c>
      <c r="Q2540" s="2" t="n">
        <f aca="false">L2540+IF(J2540&gt;=2,1,0)+K2540+IF(H2540&gt;=5,1,0)</f>
        <v>4</v>
      </c>
      <c r="R2540" s="2" t="n">
        <f aca="false">IF(AND(L2540=0,P2540="High"),1,0)</f>
        <v>0</v>
      </c>
    </row>
    <row r="2541" customFormat="false" ht="15" hidden="false" customHeight="false" outlineLevel="0" collapsed="false">
      <c r="A2541" s="2" t="n">
        <v>2025</v>
      </c>
      <c r="B2541" s="2" t="n">
        <v>15569571</v>
      </c>
      <c r="C2541" s="2" t="s">
        <v>1388</v>
      </c>
      <c r="D2541" s="2" t="n">
        <v>584</v>
      </c>
      <c r="E2541" s="2" t="s">
        <v>30</v>
      </c>
      <c r="F2541" s="2" t="s">
        <v>20</v>
      </c>
      <c r="G2541" s="2" t="n">
        <v>46</v>
      </c>
      <c r="H2541" s="2" t="n">
        <v>6</v>
      </c>
      <c r="I2541" s="3" t="n">
        <v>87361.02</v>
      </c>
      <c r="J2541" s="2" t="n">
        <v>2</v>
      </c>
      <c r="K2541" s="2" t="n">
        <v>1</v>
      </c>
      <c r="L2541" s="2" t="n">
        <v>0</v>
      </c>
      <c r="M2541" s="3" t="n">
        <v>120376.87</v>
      </c>
      <c r="N2541" s="2" t="n">
        <v>1</v>
      </c>
      <c r="O2541" s="2" t="str">
        <f aca="false">IF(AND(L2541=1,J2541&gt;=2),"Active Engaged",IF(AND(L2541=1,J2541=1),"Active Low-Product",IF(AND(L2541=0,J2541&gt;=2),"Inactive Multi-Product","Inactive Disengaged")))</f>
        <v>Inactive Multi-Product</v>
      </c>
      <c r="P2541" s="2" t="str">
        <f aca="false">IF(I2541&gt;=MEDIAN($I$2:$I$10001),"High","Low")</f>
        <v>Low</v>
      </c>
      <c r="Q2541" s="2" t="n">
        <f aca="false">L2541+IF(J2541&gt;=2,1,0)+K2541+IF(H2541&gt;=5,1,0)</f>
        <v>3</v>
      </c>
      <c r="R2541" s="2" t="n">
        <f aca="false">IF(AND(L2541=0,P2541="High"),1,0)</f>
        <v>0</v>
      </c>
    </row>
    <row r="2542" customFormat="false" ht="15" hidden="false" customHeight="false" outlineLevel="0" collapsed="false">
      <c r="A2542" s="2" t="n">
        <v>2025</v>
      </c>
      <c r="B2542" s="2" t="n">
        <v>15769703</v>
      </c>
      <c r="C2542" s="2" t="s">
        <v>338</v>
      </c>
      <c r="D2542" s="2" t="n">
        <v>550</v>
      </c>
      <c r="E2542" s="2" t="s">
        <v>30</v>
      </c>
      <c r="F2542" s="2" t="s">
        <v>20</v>
      </c>
      <c r="G2542" s="2" t="n">
        <v>45</v>
      </c>
      <c r="H2542" s="2" t="n">
        <v>8</v>
      </c>
      <c r="I2542" s="3" t="n">
        <v>111257.59</v>
      </c>
      <c r="J2542" s="2" t="n">
        <v>1</v>
      </c>
      <c r="K2542" s="2" t="n">
        <v>0</v>
      </c>
      <c r="L2542" s="2" t="n">
        <v>0</v>
      </c>
      <c r="M2542" s="3" t="n">
        <v>97623.42</v>
      </c>
      <c r="N2542" s="2" t="n">
        <v>1</v>
      </c>
      <c r="O2542" s="2" t="str">
        <f aca="false">IF(AND(L2542=1,J2542&gt;=2),"Active Engaged",IF(AND(L2542=1,J2542=1),"Active Low-Product",IF(AND(L2542=0,J2542&gt;=2),"Inactive Multi-Product","Inactive Disengaged")))</f>
        <v>Inactive Disengaged</v>
      </c>
      <c r="P2542" s="2" t="str">
        <f aca="false">IF(I2542&gt;=MEDIAN($I$2:$I$10001),"High","Low")</f>
        <v>High</v>
      </c>
      <c r="Q2542" s="2" t="n">
        <f aca="false">L2542+IF(J2542&gt;=2,1,0)+K2542+IF(H2542&gt;=5,1,0)</f>
        <v>1</v>
      </c>
      <c r="R2542" s="2" t="n">
        <f aca="false">IF(AND(L2542=0,P2542="High"),1,0)</f>
        <v>1</v>
      </c>
    </row>
    <row r="2543" customFormat="false" ht="15" hidden="false" customHeight="false" outlineLevel="0" collapsed="false">
      <c r="A2543" s="2" t="n">
        <v>2025</v>
      </c>
      <c r="B2543" s="2" t="n">
        <v>15679770</v>
      </c>
      <c r="C2543" s="2" t="s">
        <v>239</v>
      </c>
      <c r="D2543" s="2" t="n">
        <v>611</v>
      </c>
      <c r="E2543" s="2" t="s">
        <v>19</v>
      </c>
      <c r="F2543" s="2" t="s">
        <v>20</v>
      </c>
      <c r="G2543" s="2" t="n">
        <v>61</v>
      </c>
      <c r="H2543" s="2" t="n">
        <v>3</v>
      </c>
      <c r="I2543" s="3" t="n">
        <v>131583.59</v>
      </c>
      <c r="J2543" s="2" t="n">
        <v>4</v>
      </c>
      <c r="K2543" s="2" t="n">
        <v>0</v>
      </c>
      <c r="L2543" s="2" t="n">
        <v>1</v>
      </c>
      <c r="M2543" s="3" t="n">
        <v>66238.23</v>
      </c>
      <c r="N2543" s="2" t="n">
        <v>1</v>
      </c>
      <c r="O2543" s="2" t="str">
        <f aca="false">IF(AND(L2543=1,J2543&gt;=2),"Active Engaged",IF(AND(L2543=1,J2543=1),"Active Low-Product",IF(AND(L2543=0,J2543&gt;=2),"Inactive Multi-Product","Inactive Disengaged")))</f>
        <v>Active Engaged</v>
      </c>
      <c r="P2543" s="2" t="str">
        <f aca="false">IF(I2543&gt;=MEDIAN($I$2:$I$10001),"High","Low")</f>
        <v>High</v>
      </c>
      <c r="Q2543" s="2" t="n">
        <f aca="false">L2543+IF(J2543&gt;=2,1,0)+K2543+IF(H2543&gt;=5,1,0)</f>
        <v>2</v>
      </c>
      <c r="R2543" s="2" t="n">
        <f aca="false">IF(AND(L2543=0,P2543="High"),1,0)</f>
        <v>0</v>
      </c>
    </row>
    <row r="2544" customFormat="false" ht="15" hidden="false" customHeight="false" outlineLevel="0" collapsed="false">
      <c r="A2544" s="2" t="n">
        <v>2025</v>
      </c>
      <c r="B2544" s="2" t="n">
        <v>15791102</v>
      </c>
      <c r="C2544" s="2" t="s">
        <v>465</v>
      </c>
      <c r="D2544" s="2" t="n">
        <v>549</v>
      </c>
      <c r="E2544" s="2" t="s">
        <v>30</v>
      </c>
      <c r="F2544" s="2" t="s">
        <v>27</v>
      </c>
      <c r="G2544" s="2" t="n">
        <v>41</v>
      </c>
      <c r="H2544" s="2" t="n">
        <v>9</v>
      </c>
      <c r="I2544" s="3" t="n">
        <v>95020.8</v>
      </c>
      <c r="J2544" s="2" t="n">
        <v>3</v>
      </c>
      <c r="K2544" s="2" t="n">
        <v>1</v>
      </c>
      <c r="L2544" s="2" t="n">
        <v>1</v>
      </c>
      <c r="M2544" s="3" t="n">
        <v>131710.59</v>
      </c>
      <c r="N2544" s="2" t="n">
        <v>1</v>
      </c>
      <c r="O2544" s="2" t="str">
        <f aca="false">IF(AND(L2544=1,J2544&gt;=2),"Active Engaged",IF(AND(L2544=1,J2544=1),"Active Low-Product",IF(AND(L2544=0,J2544&gt;=2),"Inactive Multi-Product","Inactive Disengaged")))</f>
        <v>Active Engaged</v>
      </c>
      <c r="P2544" s="2" t="str">
        <f aca="false">IF(I2544&gt;=MEDIAN($I$2:$I$10001),"High","Low")</f>
        <v>Low</v>
      </c>
      <c r="Q2544" s="2" t="n">
        <f aca="false">L2544+IF(J2544&gt;=2,1,0)+K2544+IF(H2544&gt;=5,1,0)</f>
        <v>4</v>
      </c>
      <c r="R2544" s="2" t="n">
        <f aca="false">IF(AND(L2544=0,P2544="High"),1,0)</f>
        <v>0</v>
      </c>
    </row>
    <row r="2545" customFormat="false" ht="15" hidden="false" customHeight="false" outlineLevel="0" collapsed="false">
      <c r="A2545" s="2" t="n">
        <v>2025</v>
      </c>
      <c r="B2545" s="2" t="n">
        <v>15655192</v>
      </c>
      <c r="C2545" s="2" t="s">
        <v>1111</v>
      </c>
      <c r="D2545" s="2" t="n">
        <v>850</v>
      </c>
      <c r="E2545" s="2" t="s">
        <v>22</v>
      </c>
      <c r="F2545" s="2" t="s">
        <v>20</v>
      </c>
      <c r="G2545" s="2" t="n">
        <v>24</v>
      </c>
      <c r="H2545" s="2" t="n">
        <v>1</v>
      </c>
      <c r="I2545" s="3" t="n">
        <v>0</v>
      </c>
      <c r="J2545" s="2" t="n">
        <v>2</v>
      </c>
      <c r="K2545" s="2" t="n">
        <v>0</v>
      </c>
      <c r="L2545" s="2" t="n">
        <v>1</v>
      </c>
      <c r="M2545" s="3" t="n">
        <v>69052.87</v>
      </c>
      <c r="N2545" s="2" t="n">
        <v>0</v>
      </c>
      <c r="O2545" s="2" t="str">
        <f aca="false">IF(AND(L2545=1,J2545&gt;=2),"Active Engaged",IF(AND(L2545=1,J2545=1),"Active Low-Product",IF(AND(L2545=0,J2545&gt;=2),"Inactive Multi-Product","Inactive Disengaged")))</f>
        <v>Active Engaged</v>
      </c>
      <c r="P2545" s="2" t="str">
        <f aca="false">IF(I2545&gt;=MEDIAN($I$2:$I$10001),"High","Low")</f>
        <v>Low</v>
      </c>
      <c r="Q2545" s="2" t="n">
        <f aca="false">L2545+IF(J2545&gt;=2,1,0)+K2545+IF(H2545&gt;=5,1,0)</f>
        <v>2</v>
      </c>
      <c r="R2545" s="2" t="n">
        <f aca="false">IF(AND(L2545=0,P2545="High"),1,0)</f>
        <v>0</v>
      </c>
    </row>
    <row r="2546" customFormat="false" ht="15" hidden="false" customHeight="false" outlineLevel="0" collapsed="false">
      <c r="A2546" s="2" t="n">
        <v>2025</v>
      </c>
      <c r="B2546" s="2" t="n">
        <v>15709487</v>
      </c>
      <c r="C2546" s="2" t="s">
        <v>236</v>
      </c>
      <c r="D2546" s="2" t="n">
        <v>668</v>
      </c>
      <c r="E2546" s="2" t="s">
        <v>30</v>
      </c>
      <c r="F2546" s="2" t="s">
        <v>27</v>
      </c>
      <c r="G2546" s="2" t="n">
        <v>34</v>
      </c>
      <c r="H2546" s="2" t="n">
        <v>5</v>
      </c>
      <c r="I2546" s="3" t="n">
        <v>80242.37</v>
      </c>
      <c r="J2546" s="2" t="n">
        <v>2</v>
      </c>
      <c r="K2546" s="2" t="n">
        <v>0</v>
      </c>
      <c r="L2546" s="2" t="n">
        <v>0</v>
      </c>
      <c r="M2546" s="3" t="n">
        <v>56780.97</v>
      </c>
      <c r="N2546" s="2" t="n">
        <v>0</v>
      </c>
      <c r="O2546" s="2" t="str">
        <f aca="false">IF(AND(L2546=1,J2546&gt;=2),"Active Engaged",IF(AND(L2546=1,J2546=1),"Active Low-Product",IF(AND(L2546=0,J2546&gt;=2),"Inactive Multi-Product","Inactive Disengaged")))</f>
        <v>Inactive Multi-Product</v>
      </c>
      <c r="P2546" s="2" t="str">
        <f aca="false">IF(I2546&gt;=MEDIAN($I$2:$I$10001),"High","Low")</f>
        <v>Low</v>
      </c>
      <c r="Q2546" s="2" t="n">
        <f aca="false">L2546+IF(J2546&gt;=2,1,0)+K2546+IF(H2546&gt;=5,1,0)</f>
        <v>2</v>
      </c>
      <c r="R2546" s="2" t="n">
        <f aca="false">IF(AND(L2546=0,P2546="High"),1,0)</f>
        <v>0</v>
      </c>
    </row>
    <row r="2547" customFormat="false" ht="15" hidden="false" customHeight="false" outlineLevel="0" collapsed="false">
      <c r="A2547" s="2" t="n">
        <v>2025</v>
      </c>
      <c r="B2547" s="2" t="n">
        <v>15687130</v>
      </c>
      <c r="C2547" s="2" t="s">
        <v>1389</v>
      </c>
      <c r="D2547" s="2" t="n">
        <v>686</v>
      </c>
      <c r="E2547" s="2" t="s">
        <v>19</v>
      </c>
      <c r="F2547" s="2" t="s">
        <v>20</v>
      </c>
      <c r="G2547" s="2" t="n">
        <v>43</v>
      </c>
      <c r="H2547" s="2" t="n">
        <v>0</v>
      </c>
      <c r="I2547" s="3" t="n">
        <v>0</v>
      </c>
      <c r="J2547" s="2" t="n">
        <v>1</v>
      </c>
      <c r="K2547" s="2" t="n">
        <v>1</v>
      </c>
      <c r="L2547" s="2" t="n">
        <v>1</v>
      </c>
      <c r="M2547" s="3" t="n">
        <v>170072.9</v>
      </c>
      <c r="N2547" s="2" t="n">
        <v>0</v>
      </c>
      <c r="O2547" s="2" t="str">
        <f aca="false">IF(AND(L2547=1,J2547&gt;=2),"Active Engaged",IF(AND(L2547=1,J2547=1),"Active Low-Product",IF(AND(L2547=0,J2547&gt;=2),"Inactive Multi-Product","Inactive Disengaged")))</f>
        <v>Active Low-Product</v>
      </c>
      <c r="P2547" s="2" t="str">
        <f aca="false">IF(I2547&gt;=MEDIAN($I$2:$I$10001),"High","Low")</f>
        <v>Low</v>
      </c>
      <c r="Q2547" s="2" t="n">
        <f aca="false">L2547+IF(J2547&gt;=2,1,0)+K2547+IF(H2547&gt;=5,1,0)</f>
        <v>2</v>
      </c>
      <c r="R2547" s="2" t="n">
        <f aca="false">IF(AND(L2547=0,P2547="High"),1,0)</f>
        <v>0</v>
      </c>
    </row>
    <row r="2548" customFormat="false" ht="15" hidden="false" customHeight="false" outlineLevel="0" collapsed="false">
      <c r="A2548" s="2" t="n">
        <v>2025</v>
      </c>
      <c r="B2548" s="2" t="n">
        <v>15755178</v>
      </c>
      <c r="C2548" s="2" t="s">
        <v>1322</v>
      </c>
      <c r="D2548" s="2" t="n">
        <v>660</v>
      </c>
      <c r="E2548" s="2" t="s">
        <v>19</v>
      </c>
      <c r="F2548" s="2" t="s">
        <v>27</v>
      </c>
      <c r="G2548" s="2" t="n">
        <v>50</v>
      </c>
      <c r="H2548" s="2" t="n">
        <v>1</v>
      </c>
      <c r="I2548" s="3" t="n">
        <v>0</v>
      </c>
      <c r="J2548" s="2" t="n">
        <v>3</v>
      </c>
      <c r="K2548" s="2" t="n">
        <v>1</v>
      </c>
      <c r="L2548" s="2" t="n">
        <v>1</v>
      </c>
      <c r="M2548" s="3" t="n">
        <v>191849.15</v>
      </c>
      <c r="N2548" s="2" t="n">
        <v>1</v>
      </c>
      <c r="O2548" s="2" t="str">
        <f aca="false">IF(AND(L2548=1,J2548&gt;=2),"Active Engaged",IF(AND(L2548=1,J2548=1),"Active Low-Product",IF(AND(L2548=0,J2548&gt;=2),"Inactive Multi-Product","Inactive Disengaged")))</f>
        <v>Active Engaged</v>
      </c>
      <c r="P2548" s="2" t="str">
        <f aca="false">IF(I2548&gt;=MEDIAN($I$2:$I$10001),"High","Low")</f>
        <v>Low</v>
      </c>
      <c r="Q2548" s="2" t="n">
        <f aca="false">L2548+IF(J2548&gt;=2,1,0)+K2548+IF(H2548&gt;=5,1,0)</f>
        <v>3</v>
      </c>
      <c r="R2548" s="2" t="n">
        <f aca="false">IF(AND(L2548=0,P2548="High"),1,0)</f>
        <v>0</v>
      </c>
    </row>
    <row r="2549" customFormat="false" ht="15" hidden="false" customHeight="false" outlineLevel="0" collapsed="false">
      <c r="A2549" s="2" t="n">
        <v>2025</v>
      </c>
      <c r="B2549" s="2" t="n">
        <v>15634772</v>
      </c>
      <c r="C2549" s="2" t="s">
        <v>1390</v>
      </c>
      <c r="D2549" s="2" t="n">
        <v>682</v>
      </c>
      <c r="E2549" s="2" t="s">
        <v>22</v>
      </c>
      <c r="F2549" s="2" t="s">
        <v>20</v>
      </c>
      <c r="G2549" s="2" t="n">
        <v>59</v>
      </c>
      <c r="H2549" s="2" t="n">
        <v>0</v>
      </c>
      <c r="I2549" s="3" t="n">
        <v>122661.39</v>
      </c>
      <c r="J2549" s="2" t="n">
        <v>1</v>
      </c>
      <c r="K2549" s="2" t="n">
        <v>0</v>
      </c>
      <c r="L2549" s="2" t="n">
        <v>1</v>
      </c>
      <c r="M2549" s="3" t="n">
        <v>84803.76</v>
      </c>
      <c r="N2549" s="2" t="n">
        <v>0</v>
      </c>
      <c r="O2549" s="2" t="str">
        <f aca="false">IF(AND(L2549=1,J2549&gt;=2),"Active Engaged",IF(AND(L2549=1,J2549=1),"Active Low-Product",IF(AND(L2549=0,J2549&gt;=2),"Inactive Multi-Product","Inactive Disengaged")))</f>
        <v>Active Low-Product</v>
      </c>
      <c r="P2549" s="2" t="str">
        <f aca="false">IF(I2549&gt;=MEDIAN($I$2:$I$10001),"High","Low")</f>
        <v>High</v>
      </c>
      <c r="Q2549" s="2" t="n">
        <f aca="false">L2549+IF(J2549&gt;=2,1,0)+K2549+IF(H2549&gt;=5,1,0)</f>
        <v>1</v>
      </c>
      <c r="R2549" s="2" t="n">
        <f aca="false">IF(AND(L2549=0,P2549="High"),1,0)</f>
        <v>0</v>
      </c>
    </row>
    <row r="2550" customFormat="false" ht="15" hidden="false" customHeight="false" outlineLevel="0" collapsed="false">
      <c r="A2550" s="2" t="n">
        <v>2025</v>
      </c>
      <c r="B2550" s="2" t="n">
        <v>15617197</v>
      </c>
      <c r="C2550" s="2" t="s">
        <v>783</v>
      </c>
      <c r="D2550" s="2" t="n">
        <v>524</v>
      </c>
      <c r="E2550" s="2" t="s">
        <v>19</v>
      </c>
      <c r="F2550" s="2" t="s">
        <v>27</v>
      </c>
      <c r="G2550" s="2" t="n">
        <v>50</v>
      </c>
      <c r="H2550" s="2" t="n">
        <v>4</v>
      </c>
      <c r="I2550" s="3" t="n">
        <v>0</v>
      </c>
      <c r="J2550" s="2" t="n">
        <v>2</v>
      </c>
      <c r="K2550" s="2" t="n">
        <v>1</v>
      </c>
      <c r="L2550" s="2" t="n">
        <v>1</v>
      </c>
      <c r="M2550" s="3" t="n">
        <v>31840.59</v>
      </c>
      <c r="N2550" s="2" t="n">
        <v>1</v>
      </c>
      <c r="O2550" s="2" t="str">
        <f aca="false">IF(AND(L2550=1,J2550&gt;=2),"Active Engaged",IF(AND(L2550=1,J2550=1),"Active Low-Product",IF(AND(L2550=0,J2550&gt;=2),"Inactive Multi-Product","Inactive Disengaged")))</f>
        <v>Active Engaged</v>
      </c>
      <c r="P2550" s="2" t="str">
        <f aca="false">IF(I2550&gt;=MEDIAN($I$2:$I$10001),"High","Low")</f>
        <v>Low</v>
      </c>
      <c r="Q2550" s="2" t="n">
        <f aca="false">L2550+IF(J2550&gt;=2,1,0)+K2550+IF(H2550&gt;=5,1,0)</f>
        <v>3</v>
      </c>
      <c r="R2550" s="2" t="n">
        <f aca="false">IF(AND(L2550=0,P2550="High"),1,0)</f>
        <v>0</v>
      </c>
    </row>
    <row r="2551" customFormat="false" ht="15" hidden="false" customHeight="false" outlineLevel="0" collapsed="false">
      <c r="A2551" s="2" t="n">
        <v>2025</v>
      </c>
      <c r="B2551" s="2" t="n">
        <v>15631240</v>
      </c>
      <c r="C2551" s="2" t="s">
        <v>275</v>
      </c>
      <c r="D2551" s="2" t="n">
        <v>645</v>
      </c>
      <c r="E2551" s="2" t="s">
        <v>19</v>
      </c>
      <c r="F2551" s="2" t="s">
        <v>20</v>
      </c>
      <c r="G2551" s="2" t="n">
        <v>36</v>
      </c>
      <c r="H2551" s="2" t="n">
        <v>8</v>
      </c>
      <c r="I2551" s="3" t="n">
        <v>0</v>
      </c>
      <c r="J2551" s="2" t="n">
        <v>2</v>
      </c>
      <c r="K2551" s="2" t="n">
        <v>1</v>
      </c>
      <c r="L2551" s="2" t="n">
        <v>1</v>
      </c>
      <c r="M2551" s="3" t="n">
        <v>12096.61</v>
      </c>
      <c r="N2551" s="2" t="n">
        <v>1</v>
      </c>
      <c r="O2551" s="2" t="str">
        <f aca="false">IF(AND(L2551=1,J2551&gt;=2),"Active Engaged",IF(AND(L2551=1,J2551=1),"Active Low-Product",IF(AND(L2551=0,J2551&gt;=2),"Inactive Multi-Product","Inactive Disengaged")))</f>
        <v>Active Engaged</v>
      </c>
      <c r="P2551" s="2" t="str">
        <f aca="false">IF(I2551&gt;=MEDIAN($I$2:$I$10001),"High","Low")</f>
        <v>Low</v>
      </c>
      <c r="Q2551" s="2" t="n">
        <f aca="false">L2551+IF(J2551&gt;=2,1,0)+K2551+IF(H2551&gt;=5,1,0)</f>
        <v>4</v>
      </c>
      <c r="R2551" s="2" t="n">
        <f aca="false">IF(AND(L2551=0,P2551="High"),1,0)</f>
        <v>0</v>
      </c>
    </row>
    <row r="2552" customFormat="false" ht="15" hidden="false" customHeight="false" outlineLevel="0" collapsed="false">
      <c r="A2552" s="2" t="n">
        <v>2025</v>
      </c>
      <c r="B2552" s="2" t="n">
        <v>15784301</v>
      </c>
      <c r="C2552" s="2" t="s">
        <v>1113</v>
      </c>
      <c r="D2552" s="2" t="n">
        <v>850</v>
      </c>
      <c r="E2552" s="2" t="s">
        <v>19</v>
      </c>
      <c r="F2552" s="2" t="s">
        <v>27</v>
      </c>
      <c r="G2552" s="2" t="n">
        <v>42</v>
      </c>
      <c r="H2552" s="2" t="n">
        <v>0</v>
      </c>
      <c r="I2552" s="3" t="n">
        <v>0</v>
      </c>
      <c r="J2552" s="2" t="n">
        <v>2</v>
      </c>
      <c r="K2552" s="2" t="n">
        <v>1</v>
      </c>
      <c r="L2552" s="2" t="n">
        <v>0</v>
      </c>
      <c r="M2552" s="3" t="n">
        <v>44165.84</v>
      </c>
      <c r="N2552" s="2" t="n">
        <v>0</v>
      </c>
      <c r="O2552" s="2" t="str">
        <f aca="false">IF(AND(L2552=1,J2552&gt;=2),"Active Engaged",IF(AND(L2552=1,J2552=1),"Active Low-Product",IF(AND(L2552=0,J2552&gt;=2),"Inactive Multi-Product","Inactive Disengaged")))</f>
        <v>Inactive Multi-Product</v>
      </c>
      <c r="P2552" s="2" t="str">
        <f aca="false">IF(I2552&gt;=MEDIAN($I$2:$I$10001),"High","Low")</f>
        <v>Low</v>
      </c>
      <c r="Q2552" s="2" t="n">
        <f aca="false">L2552+IF(J2552&gt;=2,1,0)+K2552+IF(H2552&gt;=5,1,0)</f>
        <v>2</v>
      </c>
      <c r="R2552" s="2" t="n">
        <f aca="false">IF(AND(L2552=0,P2552="High"),1,0)</f>
        <v>0</v>
      </c>
    </row>
    <row r="2553" customFormat="false" ht="15" hidden="false" customHeight="false" outlineLevel="0" collapsed="false">
      <c r="A2553" s="2" t="n">
        <v>2025</v>
      </c>
      <c r="B2553" s="2" t="n">
        <v>15631310</v>
      </c>
      <c r="C2553" s="2" t="s">
        <v>318</v>
      </c>
      <c r="D2553" s="2" t="n">
        <v>537</v>
      </c>
      <c r="E2553" s="2" t="s">
        <v>19</v>
      </c>
      <c r="F2553" s="2" t="s">
        <v>20</v>
      </c>
      <c r="G2553" s="2" t="n">
        <v>53</v>
      </c>
      <c r="H2553" s="2" t="n">
        <v>3</v>
      </c>
      <c r="I2553" s="3" t="n">
        <v>0</v>
      </c>
      <c r="J2553" s="2" t="n">
        <v>1</v>
      </c>
      <c r="K2553" s="2" t="n">
        <v>1</v>
      </c>
      <c r="L2553" s="2" t="n">
        <v>1</v>
      </c>
      <c r="M2553" s="3" t="n">
        <v>91406.62</v>
      </c>
      <c r="N2553" s="2" t="n">
        <v>0</v>
      </c>
      <c r="O2553" s="2" t="str">
        <f aca="false">IF(AND(L2553=1,J2553&gt;=2),"Active Engaged",IF(AND(L2553=1,J2553=1),"Active Low-Product",IF(AND(L2553=0,J2553&gt;=2),"Inactive Multi-Product","Inactive Disengaged")))</f>
        <v>Active Low-Product</v>
      </c>
      <c r="P2553" s="2" t="str">
        <f aca="false">IF(I2553&gt;=MEDIAN($I$2:$I$10001),"High","Low")</f>
        <v>Low</v>
      </c>
      <c r="Q2553" s="2" t="n">
        <f aca="false">L2553+IF(J2553&gt;=2,1,0)+K2553+IF(H2553&gt;=5,1,0)</f>
        <v>2</v>
      </c>
      <c r="R2553" s="2" t="n">
        <f aca="false">IF(AND(L2553=0,P2553="High"),1,0)</f>
        <v>0</v>
      </c>
    </row>
    <row r="2554" customFormat="false" ht="15" hidden="false" customHeight="false" outlineLevel="0" collapsed="false">
      <c r="A2554" s="2" t="n">
        <v>2025</v>
      </c>
      <c r="B2554" s="2" t="n">
        <v>15756560</v>
      </c>
      <c r="C2554" s="2" t="s">
        <v>205</v>
      </c>
      <c r="D2554" s="2" t="n">
        <v>599</v>
      </c>
      <c r="E2554" s="2" t="s">
        <v>22</v>
      </c>
      <c r="F2554" s="2" t="s">
        <v>20</v>
      </c>
      <c r="G2554" s="2" t="n">
        <v>46</v>
      </c>
      <c r="H2554" s="2" t="n">
        <v>7</v>
      </c>
      <c r="I2554" s="3" t="n">
        <v>81742.84</v>
      </c>
      <c r="J2554" s="2" t="n">
        <v>2</v>
      </c>
      <c r="K2554" s="2" t="n">
        <v>1</v>
      </c>
      <c r="L2554" s="2" t="n">
        <v>0</v>
      </c>
      <c r="M2554" s="3" t="n">
        <v>83282.21</v>
      </c>
      <c r="N2554" s="2" t="n">
        <v>0</v>
      </c>
      <c r="O2554" s="2" t="str">
        <f aca="false">IF(AND(L2554=1,J2554&gt;=2),"Active Engaged",IF(AND(L2554=1,J2554=1),"Active Low-Product",IF(AND(L2554=0,J2554&gt;=2),"Inactive Multi-Product","Inactive Disengaged")))</f>
        <v>Inactive Multi-Product</v>
      </c>
      <c r="P2554" s="2" t="str">
        <f aca="false">IF(I2554&gt;=MEDIAN($I$2:$I$10001),"High","Low")</f>
        <v>Low</v>
      </c>
      <c r="Q2554" s="2" t="n">
        <f aca="false">L2554+IF(J2554&gt;=2,1,0)+K2554+IF(H2554&gt;=5,1,0)</f>
        <v>3</v>
      </c>
      <c r="R2554" s="2" t="n">
        <f aca="false">IF(AND(L2554=0,P2554="High"),1,0)</f>
        <v>0</v>
      </c>
    </row>
    <row r="2555" customFormat="false" ht="15" hidden="false" customHeight="false" outlineLevel="0" collapsed="false">
      <c r="A2555" s="2" t="n">
        <v>2025</v>
      </c>
      <c r="B2555" s="2" t="n">
        <v>15732270</v>
      </c>
      <c r="C2555" s="2" t="s">
        <v>122</v>
      </c>
      <c r="D2555" s="2" t="n">
        <v>727</v>
      </c>
      <c r="E2555" s="2" t="s">
        <v>22</v>
      </c>
      <c r="F2555" s="2" t="s">
        <v>27</v>
      </c>
      <c r="G2555" s="2" t="n">
        <v>71</v>
      </c>
      <c r="H2555" s="2" t="n">
        <v>8</v>
      </c>
      <c r="I2555" s="3" t="n">
        <v>0</v>
      </c>
      <c r="J2555" s="2" t="n">
        <v>1</v>
      </c>
      <c r="K2555" s="2" t="n">
        <v>1</v>
      </c>
      <c r="L2555" s="2" t="n">
        <v>1</v>
      </c>
      <c r="M2555" s="3" t="n">
        <v>198446.91</v>
      </c>
      <c r="N2555" s="2" t="n">
        <v>1</v>
      </c>
      <c r="O2555" s="2" t="str">
        <f aca="false">IF(AND(L2555=1,J2555&gt;=2),"Active Engaged",IF(AND(L2555=1,J2555=1),"Active Low-Product",IF(AND(L2555=0,J2555&gt;=2),"Inactive Multi-Product","Inactive Disengaged")))</f>
        <v>Active Low-Product</v>
      </c>
      <c r="P2555" s="2" t="str">
        <f aca="false">IF(I2555&gt;=MEDIAN($I$2:$I$10001),"High","Low")</f>
        <v>Low</v>
      </c>
      <c r="Q2555" s="2" t="n">
        <f aca="false">L2555+IF(J2555&gt;=2,1,0)+K2555+IF(H2555&gt;=5,1,0)</f>
        <v>3</v>
      </c>
      <c r="R2555" s="2" t="n">
        <f aca="false">IF(AND(L2555=0,P2555="High"),1,0)</f>
        <v>0</v>
      </c>
    </row>
    <row r="2556" customFormat="false" ht="15" hidden="false" customHeight="false" outlineLevel="0" collapsed="false">
      <c r="A2556" s="2" t="n">
        <v>2025</v>
      </c>
      <c r="B2556" s="2" t="n">
        <v>15739357</v>
      </c>
      <c r="C2556" s="2" t="s">
        <v>516</v>
      </c>
      <c r="D2556" s="2" t="n">
        <v>756</v>
      </c>
      <c r="E2556" s="2" t="s">
        <v>22</v>
      </c>
      <c r="F2556" s="2" t="s">
        <v>27</v>
      </c>
      <c r="G2556" s="2" t="n">
        <v>30</v>
      </c>
      <c r="H2556" s="2" t="n">
        <v>2</v>
      </c>
      <c r="I2556" s="3" t="n">
        <v>145127.85</v>
      </c>
      <c r="J2556" s="2" t="n">
        <v>1</v>
      </c>
      <c r="K2556" s="2" t="n">
        <v>0</v>
      </c>
      <c r="L2556" s="2" t="n">
        <v>0</v>
      </c>
      <c r="M2556" s="3" t="n">
        <v>7554.68</v>
      </c>
      <c r="N2556" s="2" t="n">
        <v>0</v>
      </c>
      <c r="O2556" s="2" t="str">
        <f aca="false">IF(AND(L2556=1,J2556&gt;=2),"Active Engaged",IF(AND(L2556=1,J2556=1),"Active Low-Product",IF(AND(L2556=0,J2556&gt;=2),"Inactive Multi-Product","Inactive Disengaged")))</f>
        <v>Inactive Disengaged</v>
      </c>
      <c r="P2556" s="2" t="str">
        <f aca="false">IF(I2556&gt;=MEDIAN($I$2:$I$10001),"High","Low")</f>
        <v>High</v>
      </c>
      <c r="Q2556" s="2" t="n">
        <f aca="false">L2556+IF(J2556&gt;=2,1,0)+K2556+IF(H2556&gt;=5,1,0)</f>
        <v>0</v>
      </c>
      <c r="R2556" s="2" t="n">
        <f aca="false">IF(AND(L2556=0,P2556="High"),1,0)</f>
        <v>1</v>
      </c>
    </row>
    <row r="2557" customFormat="false" ht="15" hidden="false" customHeight="false" outlineLevel="0" collapsed="false">
      <c r="A2557" s="2" t="n">
        <v>2025</v>
      </c>
      <c r="B2557" s="2" t="n">
        <v>15771540</v>
      </c>
      <c r="C2557" s="2" t="s">
        <v>1221</v>
      </c>
      <c r="D2557" s="2" t="n">
        <v>755</v>
      </c>
      <c r="E2557" s="2" t="s">
        <v>19</v>
      </c>
      <c r="F2557" s="2" t="s">
        <v>27</v>
      </c>
      <c r="G2557" s="2" t="n">
        <v>38</v>
      </c>
      <c r="H2557" s="2" t="n">
        <v>9</v>
      </c>
      <c r="I2557" s="3" t="n">
        <v>148912.44</v>
      </c>
      <c r="J2557" s="2" t="n">
        <v>1</v>
      </c>
      <c r="K2557" s="2" t="n">
        <v>1</v>
      </c>
      <c r="L2557" s="2" t="n">
        <v>0</v>
      </c>
      <c r="M2557" s="3" t="n">
        <v>80416.16</v>
      </c>
      <c r="N2557" s="2" t="n">
        <v>0</v>
      </c>
      <c r="O2557" s="2" t="str">
        <f aca="false">IF(AND(L2557=1,J2557&gt;=2),"Active Engaged",IF(AND(L2557=1,J2557=1),"Active Low-Product",IF(AND(L2557=0,J2557&gt;=2),"Inactive Multi-Product","Inactive Disengaged")))</f>
        <v>Inactive Disengaged</v>
      </c>
      <c r="P2557" s="2" t="str">
        <f aca="false">IF(I2557&gt;=MEDIAN($I$2:$I$10001),"High","Low")</f>
        <v>High</v>
      </c>
      <c r="Q2557" s="2" t="n">
        <f aca="false">L2557+IF(J2557&gt;=2,1,0)+K2557+IF(H2557&gt;=5,1,0)</f>
        <v>2</v>
      </c>
      <c r="R2557" s="2" t="n">
        <f aca="false">IF(AND(L2557=0,P2557="High"),1,0)</f>
        <v>1</v>
      </c>
    </row>
    <row r="2558" customFormat="false" ht="15" hidden="false" customHeight="false" outlineLevel="0" collapsed="false">
      <c r="A2558" s="2" t="n">
        <v>2025</v>
      </c>
      <c r="B2558" s="2" t="n">
        <v>15567486</v>
      </c>
      <c r="C2558" s="2" t="s">
        <v>152</v>
      </c>
      <c r="D2558" s="2" t="n">
        <v>634</v>
      </c>
      <c r="E2558" s="2" t="s">
        <v>22</v>
      </c>
      <c r="F2558" s="2" t="s">
        <v>20</v>
      </c>
      <c r="G2558" s="2" t="n">
        <v>41</v>
      </c>
      <c r="H2558" s="2" t="n">
        <v>4</v>
      </c>
      <c r="I2558" s="3" t="n">
        <v>0</v>
      </c>
      <c r="J2558" s="2" t="n">
        <v>2</v>
      </c>
      <c r="K2558" s="2" t="n">
        <v>1</v>
      </c>
      <c r="L2558" s="2" t="n">
        <v>1</v>
      </c>
      <c r="M2558" s="3" t="n">
        <v>164549.74</v>
      </c>
      <c r="N2558" s="2" t="n">
        <v>0</v>
      </c>
      <c r="O2558" s="2" t="str">
        <f aca="false">IF(AND(L2558=1,J2558&gt;=2),"Active Engaged",IF(AND(L2558=1,J2558=1),"Active Low-Product",IF(AND(L2558=0,J2558&gt;=2),"Inactive Multi-Product","Inactive Disengaged")))</f>
        <v>Active Engaged</v>
      </c>
      <c r="P2558" s="2" t="str">
        <f aca="false">IF(I2558&gt;=MEDIAN($I$2:$I$10001),"High","Low")</f>
        <v>Low</v>
      </c>
      <c r="Q2558" s="2" t="n">
        <f aca="false">L2558+IF(J2558&gt;=2,1,0)+K2558+IF(H2558&gt;=5,1,0)</f>
        <v>3</v>
      </c>
      <c r="R2558" s="2" t="n">
        <f aca="false">IF(AND(L2558=0,P2558="High"),1,0)</f>
        <v>0</v>
      </c>
    </row>
    <row r="2559" customFormat="false" ht="15" hidden="false" customHeight="false" outlineLevel="0" collapsed="false">
      <c r="A2559" s="2" t="n">
        <v>2025</v>
      </c>
      <c r="B2559" s="2" t="n">
        <v>15714634</v>
      </c>
      <c r="C2559" s="2" t="s">
        <v>50</v>
      </c>
      <c r="D2559" s="2" t="n">
        <v>837</v>
      </c>
      <c r="E2559" s="2" t="s">
        <v>19</v>
      </c>
      <c r="F2559" s="2" t="s">
        <v>27</v>
      </c>
      <c r="G2559" s="2" t="n">
        <v>26</v>
      </c>
      <c r="H2559" s="2" t="n">
        <v>4</v>
      </c>
      <c r="I2559" s="3" t="n">
        <v>89900.24</v>
      </c>
      <c r="J2559" s="2" t="n">
        <v>2</v>
      </c>
      <c r="K2559" s="2" t="n">
        <v>1</v>
      </c>
      <c r="L2559" s="2" t="n">
        <v>0</v>
      </c>
      <c r="M2559" s="3" t="n">
        <v>175477.03</v>
      </c>
      <c r="N2559" s="2" t="n">
        <v>0</v>
      </c>
      <c r="O2559" s="2" t="str">
        <f aca="false">IF(AND(L2559=1,J2559&gt;=2),"Active Engaged",IF(AND(L2559=1,J2559=1),"Active Low-Product",IF(AND(L2559=0,J2559&gt;=2),"Inactive Multi-Product","Inactive Disengaged")))</f>
        <v>Inactive Multi-Product</v>
      </c>
      <c r="P2559" s="2" t="str">
        <f aca="false">IF(I2559&gt;=MEDIAN($I$2:$I$10001),"High","Low")</f>
        <v>Low</v>
      </c>
      <c r="Q2559" s="2" t="n">
        <f aca="false">L2559+IF(J2559&gt;=2,1,0)+K2559+IF(H2559&gt;=5,1,0)</f>
        <v>2</v>
      </c>
      <c r="R2559" s="2" t="n">
        <f aca="false">IF(AND(L2559=0,P2559="High"),1,0)</f>
        <v>0</v>
      </c>
    </row>
    <row r="2560" customFormat="false" ht="15" hidden="false" customHeight="false" outlineLevel="0" collapsed="false">
      <c r="A2560" s="2" t="n">
        <v>2025</v>
      </c>
      <c r="B2560" s="2" t="n">
        <v>15727021</v>
      </c>
      <c r="C2560" s="2" t="s">
        <v>489</v>
      </c>
      <c r="D2560" s="2" t="n">
        <v>727</v>
      </c>
      <c r="E2560" s="2" t="s">
        <v>30</v>
      </c>
      <c r="F2560" s="2" t="s">
        <v>20</v>
      </c>
      <c r="G2560" s="2" t="n">
        <v>30</v>
      </c>
      <c r="H2560" s="2" t="n">
        <v>8</v>
      </c>
      <c r="I2560" s="3" t="n">
        <v>119027.28</v>
      </c>
      <c r="J2560" s="2" t="n">
        <v>2</v>
      </c>
      <c r="K2560" s="2" t="n">
        <v>1</v>
      </c>
      <c r="L2560" s="2" t="n">
        <v>1</v>
      </c>
      <c r="M2560" s="3" t="n">
        <v>137903.54</v>
      </c>
      <c r="N2560" s="2" t="n">
        <v>0</v>
      </c>
      <c r="O2560" s="2" t="str">
        <f aca="false">IF(AND(L2560=1,J2560&gt;=2),"Active Engaged",IF(AND(L2560=1,J2560=1),"Active Low-Product",IF(AND(L2560=0,J2560&gt;=2),"Inactive Multi-Product","Inactive Disengaged")))</f>
        <v>Active Engaged</v>
      </c>
      <c r="P2560" s="2" t="str">
        <f aca="false">IF(I2560&gt;=MEDIAN($I$2:$I$10001),"High","Low")</f>
        <v>High</v>
      </c>
      <c r="Q2560" s="2" t="n">
        <f aca="false">L2560+IF(J2560&gt;=2,1,0)+K2560+IF(H2560&gt;=5,1,0)</f>
        <v>4</v>
      </c>
      <c r="R2560" s="2" t="n">
        <f aca="false">IF(AND(L2560=0,P2560="High"),1,0)</f>
        <v>0</v>
      </c>
    </row>
    <row r="2561" customFormat="false" ht="15" hidden="false" customHeight="false" outlineLevel="0" collapsed="false">
      <c r="A2561" s="2" t="n">
        <v>2025</v>
      </c>
      <c r="B2561" s="2" t="n">
        <v>15650670</v>
      </c>
      <c r="C2561" s="2" t="s">
        <v>1047</v>
      </c>
      <c r="D2561" s="2" t="n">
        <v>567</v>
      </c>
      <c r="E2561" s="2" t="s">
        <v>30</v>
      </c>
      <c r="F2561" s="2" t="s">
        <v>20</v>
      </c>
      <c r="G2561" s="2" t="n">
        <v>40</v>
      </c>
      <c r="H2561" s="2" t="n">
        <v>2</v>
      </c>
      <c r="I2561" s="3" t="n">
        <v>105222.86</v>
      </c>
      <c r="J2561" s="2" t="n">
        <v>2</v>
      </c>
      <c r="K2561" s="2" t="n">
        <v>1</v>
      </c>
      <c r="L2561" s="2" t="n">
        <v>0</v>
      </c>
      <c r="M2561" s="3" t="n">
        <v>93795.86</v>
      </c>
      <c r="N2561" s="2" t="n">
        <v>0</v>
      </c>
      <c r="O2561" s="2" t="str">
        <f aca="false">IF(AND(L2561=1,J2561&gt;=2),"Active Engaged",IF(AND(L2561=1,J2561=1),"Active Low-Product",IF(AND(L2561=0,J2561&gt;=2),"Inactive Multi-Product","Inactive Disengaged")))</f>
        <v>Inactive Multi-Product</v>
      </c>
      <c r="P2561" s="2" t="str">
        <f aca="false">IF(I2561&gt;=MEDIAN($I$2:$I$10001),"High","Low")</f>
        <v>High</v>
      </c>
      <c r="Q2561" s="2" t="n">
        <f aca="false">L2561+IF(J2561&gt;=2,1,0)+K2561+IF(H2561&gt;=5,1,0)</f>
        <v>2</v>
      </c>
      <c r="R2561" s="2" t="n">
        <f aca="false">IF(AND(L2561=0,P2561="High"),1,0)</f>
        <v>1</v>
      </c>
    </row>
    <row r="2562" customFormat="false" ht="15" hidden="false" customHeight="false" outlineLevel="0" collapsed="false">
      <c r="A2562" s="2" t="n">
        <v>2025</v>
      </c>
      <c r="B2562" s="2" t="n">
        <v>15711834</v>
      </c>
      <c r="C2562" s="2" t="s">
        <v>1391</v>
      </c>
      <c r="D2562" s="2" t="n">
        <v>650</v>
      </c>
      <c r="E2562" s="2" t="s">
        <v>22</v>
      </c>
      <c r="F2562" s="2" t="s">
        <v>20</v>
      </c>
      <c r="G2562" s="2" t="n">
        <v>30</v>
      </c>
      <c r="H2562" s="2" t="n">
        <v>6</v>
      </c>
      <c r="I2562" s="3" t="n">
        <v>0</v>
      </c>
      <c r="J2562" s="2" t="n">
        <v>1</v>
      </c>
      <c r="K2562" s="2" t="n">
        <v>0</v>
      </c>
      <c r="L2562" s="2" t="n">
        <v>0</v>
      </c>
      <c r="M2562" s="3" t="n">
        <v>67997.13</v>
      </c>
      <c r="N2562" s="2" t="n">
        <v>1</v>
      </c>
      <c r="O2562" s="2" t="str">
        <f aca="false">IF(AND(L2562=1,J2562&gt;=2),"Active Engaged",IF(AND(L2562=1,J2562=1),"Active Low-Product",IF(AND(L2562=0,J2562&gt;=2),"Inactive Multi-Product","Inactive Disengaged")))</f>
        <v>Inactive Disengaged</v>
      </c>
      <c r="P2562" s="2" t="str">
        <f aca="false">IF(I2562&gt;=MEDIAN($I$2:$I$10001),"High","Low")</f>
        <v>Low</v>
      </c>
      <c r="Q2562" s="2" t="n">
        <f aca="false">L2562+IF(J2562&gt;=2,1,0)+K2562+IF(H2562&gt;=5,1,0)</f>
        <v>1</v>
      </c>
      <c r="R2562" s="2" t="n">
        <f aca="false">IF(AND(L2562=0,P2562="High"),1,0)</f>
        <v>0</v>
      </c>
    </row>
    <row r="2563" customFormat="false" ht="15" hidden="false" customHeight="false" outlineLevel="0" collapsed="false">
      <c r="A2563" s="2" t="n">
        <v>2025</v>
      </c>
      <c r="B2563" s="2" t="n">
        <v>15729763</v>
      </c>
      <c r="C2563" s="2" t="s">
        <v>1392</v>
      </c>
      <c r="D2563" s="2" t="n">
        <v>655</v>
      </c>
      <c r="E2563" s="2" t="s">
        <v>22</v>
      </c>
      <c r="F2563" s="2" t="s">
        <v>27</v>
      </c>
      <c r="G2563" s="2" t="n">
        <v>34</v>
      </c>
      <c r="H2563" s="2" t="n">
        <v>1</v>
      </c>
      <c r="I2563" s="3" t="n">
        <v>116114.93</v>
      </c>
      <c r="J2563" s="2" t="n">
        <v>1</v>
      </c>
      <c r="K2563" s="2" t="n">
        <v>1</v>
      </c>
      <c r="L2563" s="2" t="n">
        <v>1</v>
      </c>
      <c r="M2563" s="3" t="n">
        <v>49492.15</v>
      </c>
      <c r="N2563" s="2" t="n">
        <v>0</v>
      </c>
      <c r="O2563" s="2" t="str">
        <f aca="false">IF(AND(L2563=1,J2563&gt;=2),"Active Engaged",IF(AND(L2563=1,J2563=1),"Active Low-Product",IF(AND(L2563=0,J2563&gt;=2),"Inactive Multi-Product","Inactive Disengaged")))</f>
        <v>Active Low-Product</v>
      </c>
      <c r="P2563" s="2" t="str">
        <f aca="false">IF(I2563&gt;=MEDIAN($I$2:$I$10001),"High","Low")</f>
        <v>High</v>
      </c>
      <c r="Q2563" s="2" t="n">
        <f aca="false">L2563+IF(J2563&gt;=2,1,0)+K2563+IF(H2563&gt;=5,1,0)</f>
        <v>2</v>
      </c>
      <c r="R2563" s="2" t="n">
        <f aca="false">IF(AND(L2563=0,P2563="High"),1,0)</f>
        <v>0</v>
      </c>
    </row>
    <row r="2564" customFormat="false" ht="15" hidden="false" customHeight="false" outlineLevel="0" collapsed="false">
      <c r="A2564" s="2" t="n">
        <v>2025</v>
      </c>
      <c r="B2564" s="2" t="n">
        <v>15646566</v>
      </c>
      <c r="C2564" s="2" t="s">
        <v>533</v>
      </c>
      <c r="D2564" s="2" t="n">
        <v>763</v>
      </c>
      <c r="E2564" s="2" t="s">
        <v>19</v>
      </c>
      <c r="F2564" s="2" t="s">
        <v>20</v>
      </c>
      <c r="G2564" s="2" t="n">
        <v>58</v>
      </c>
      <c r="H2564" s="2" t="n">
        <v>9</v>
      </c>
      <c r="I2564" s="3" t="n">
        <v>187911.55</v>
      </c>
      <c r="J2564" s="2" t="n">
        <v>1</v>
      </c>
      <c r="K2564" s="2" t="n">
        <v>0</v>
      </c>
      <c r="L2564" s="2" t="n">
        <v>1</v>
      </c>
      <c r="M2564" s="3" t="n">
        <v>35825.18</v>
      </c>
      <c r="N2564" s="2" t="n">
        <v>0</v>
      </c>
      <c r="O2564" s="2" t="str">
        <f aca="false">IF(AND(L2564=1,J2564&gt;=2),"Active Engaged",IF(AND(L2564=1,J2564=1),"Active Low-Product",IF(AND(L2564=0,J2564&gt;=2),"Inactive Multi-Product","Inactive Disengaged")))</f>
        <v>Active Low-Product</v>
      </c>
      <c r="P2564" s="2" t="str">
        <f aca="false">IF(I2564&gt;=MEDIAN($I$2:$I$10001),"High","Low")</f>
        <v>High</v>
      </c>
      <c r="Q2564" s="2" t="n">
        <f aca="false">L2564+IF(J2564&gt;=2,1,0)+K2564+IF(H2564&gt;=5,1,0)</f>
        <v>2</v>
      </c>
      <c r="R2564" s="2" t="n">
        <f aca="false">IF(AND(L2564=0,P2564="High"),1,0)</f>
        <v>0</v>
      </c>
    </row>
    <row r="2565" customFormat="false" ht="15" hidden="false" customHeight="false" outlineLevel="0" collapsed="false">
      <c r="A2565" s="2" t="n">
        <v>2025</v>
      </c>
      <c r="B2565" s="2" t="n">
        <v>15645463</v>
      </c>
      <c r="C2565" s="2" t="s">
        <v>443</v>
      </c>
      <c r="D2565" s="2" t="n">
        <v>843</v>
      </c>
      <c r="E2565" s="2" t="s">
        <v>19</v>
      </c>
      <c r="F2565" s="2" t="s">
        <v>20</v>
      </c>
      <c r="G2565" s="2" t="n">
        <v>27</v>
      </c>
      <c r="H2565" s="2" t="n">
        <v>5</v>
      </c>
      <c r="I2565" s="3" t="n">
        <v>0</v>
      </c>
      <c r="J2565" s="2" t="n">
        <v>2</v>
      </c>
      <c r="K2565" s="2" t="n">
        <v>1</v>
      </c>
      <c r="L2565" s="2" t="n">
        <v>1</v>
      </c>
      <c r="M2565" s="3" t="n">
        <v>67494.23</v>
      </c>
      <c r="N2565" s="2" t="n">
        <v>0</v>
      </c>
      <c r="O2565" s="2" t="str">
        <f aca="false">IF(AND(L2565=1,J2565&gt;=2),"Active Engaged",IF(AND(L2565=1,J2565=1),"Active Low-Product",IF(AND(L2565=0,J2565&gt;=2),"Inactive Multi-Product","Inactive Disengaged")))</f>
        <v>Active Engaged</v>
      </c>
      <c r="P2565" s="2" t="str">
        <f aca="false">IF(I2565&gt;=MEDIAN($I$2:$I$10001),"High","Low")</f>
        <v>Low</v>
      </c>
      <c r="Q2565" s="2" t="n">
        <f aca="false">L2565+IF(J2565&gt;=2,1,0)+K2565+IF(H2565&gt;=5,1,0)</f>
        <v>4</v>
      </c>
      <c r="R2565" s="2" t="n">
        <f aca="false">IF(AND(L2565=0,P2565="High"),1,0)</f>
        <v>0</v>
      </c>
    </row>
    <row r="2566" customFormat="false" ht="15" hidden="false" customHeight="false" outlineLevel="0" collapsed="false">
      <c r="A2566" s="2" t="n">
        <v>2025</v>
      </c>
      <c r="B2566" s="2" t="n">
        <v>15672144</v>
      </c>
      <c r="C2566" s="2" t="s">
        <v>547</v>
      </c>
      <c r="D2566" s="2" t="n">
        <v>667</v>
      </c>
      <c r="E2566" s="2" t="s">
        <v>19</v>
      </c>
      <c r="F2566" s="2" t="s">
        <v>20</v>
      </c>
      <c r="G2566" s="2" t="n">
        <v>38</v>
      </c>
      <c r="H2566" s="2" t="n">
        <v>6</v>
      </c>
      <c r="I2566" s="3" t="n">
        <v>144432.04</v>
      </c>
      <c r="J2566" s="2" t="n">
        <v>1</v>
      </c>
      <c r="K2566" s="2" t="n">
        <v>1</v>
      </c>
      <c r="L2566" s="2" t="n">
        <v>1</v>
      </c>
      <c r="M2566" s="3" t="n">
        <v>73963.17</v>
      </c>
      <c r="N2566" s="2" t="n">
        <v>1</v>
      </c>
      <c r="O2566" s="2" t="str">
        <f aca="false">IF(AND(L2566=1,J2566&gt;=2),"Active Engaged",IF(AND(L2566=1,J2566=1),"Active Low-Product",IF(AND(L2566=0,J2566&gt;=2),"Inactive Multi-Product","Inactive Disengaged")))</f>
        <v>Active Low-Product</v>
      </c>
      <c r="P2566" s="2" t="str">
        <f aca="false">IF(I2566&gt;=MEDIAN($I$2:$I$10001),"High","Low")</f>
        <v>High</v>
      </c>
      <c r="Q2566" s="2" t="n">
        <f aca="false">L2566+IF(J2566&gt;=2,1,0)+K2566+IF(H2566&gt;=5,1,0)</f>
        <v>3</v>
      </c>
      <c r="R2566" s="2" t="n">
        <f aca="false">IF(AND(L2566=0,P2566="High"),1,0)</f>
        <v>0</v>
      </c>
    </row>
    <row r="2567" customFormat="false" ht="15" hidden="false" customHeight="false" outlineLevel="0" collapsed="false">
      <c r="A2567" s="2" t="n">
        <v>2025</v>
      </c>
      <c r="B2567" s="2" t="n">
        <v>15596088</v>
      </c>
      <c r="C2567" s="2" t="s">
        <v>120</v>
      </c>
      <c r="D2567" s="2" t="n">
        <v>705</v>
      </c>
      <c r="E2567" s="2" t="s">
        <v>19</v>
      </c>
      <c r="F2567" s="2" t="s">
        <v>20</v>
      </c>
      <c r="G2567" s="2" t="n">
        <v>50</v>
      </c>
      <c r="H2567" s="2" t="n">
        <v>4</v>
      </c>
      <c r="I2567" s="3" t="n">
        <v>77065.9</v>
      </c>
      <c r="J2567" s="2" t="n">
        <v>2</v>
      </c>
      <c r="K2567" s="2" t="n">
        <v>0</v>
      </c>
      <c r="L2567" s="2" t="n">
        <v>1</v>
      </c>
      <c r="M2567" s="3" t="n">
        <v>145159.26</v>
      </c>
      <c r="N2567" s="2" t="n">
        <v>0</v>
      </c>
      <c r="O2567" s="2" t="str">
        <f aca="false">IF(AND(L2567=1,J2567&gt;=2),"Active Engaged",IF(AND(L2567=1,J2567=1),"Active Low-Product",IF(AND(L2567=0,J2567&gt;=2),"Inactive Multi-Product","Inactive Disengaged")))</f>
        <v>Active Engaged</v>
      </c>
      <c r="P2567" s="2" t="str">
        <f aca="false">IF(I2567&gt;=MEDIAN($I$2:$I$10001),"High","Low")</f>
        <v>Low</v>
      </c>
      <c r="Q2567" s="2" t="n">
        <f aca="false">L2567+IF(J2567&gt;=2,1,0)+K2567+IF(H2567&gt;=5,1,0)</f>
        <v>2</v>
      </c>
      <c r="R2567" s="2" t="n">
        <f aca="false">IF(AND(L2567=0,P2567="High"),1,0)</f>
        <v>0</v>
      </c>
    </row>
    <row r="2568" customFormat="false" ht="15" hidden="false" customHeight="false" outlineLevel="0" collapsed="false">
      <c r="A2568" s="2" t="n">
        <v>2025</v>
      </c>
      <c r="B2568" s="2" t="n">
        <v>15614878</v>
      </c>
      <c r="C2568" s="2" t="s">
        <v>729</v>
      </c>
      <c r="D2568" s="2" t="n">
        <v>660</v>
      </c>
      <c r="E2568" s="2" t="s">
        <v>30</v>
      </c>
      <c r="F2568" s="2" t="s">
        <v>20</v>
      </c>
      <c r="G2568" s="2" t="n">
        <v>29</v>
      </c>
      <c r="H2568" s="2" t="n">
        <v>6</v>
      </c>
      <c r="I2568" s="3" t="n">
        <v>180520.29</v>
      </c>
      <c r="J2568" s="2" t="n">
        <v>1</v>
      </c>
      <c r="K2568" s="2" t="n">
        <v>1</v>
      </c>
      <c r="L2568" s="2" t="n">
        <v>1</v>
      </c>
      <c r="M2568" s="3" t="n">
        <v>123850.58</v>
      </c>
      <c r="N2568" s="2" t="n">
        <v>0</v>
      </c>
      <c r="O2568" s="2" t="str">
        <f aca="false">IF(AND(L2568=1,J2568&gt;=2),"Active Engaged",IF(AND(L2568=1,J2568=1),"Active Low-Product",IF(AND(L2568=0,J2568&gt;=2),"Inactive Multi-Product","Inactive Disengaged")))</f>
        <v>Active Low-Product</v>
      </c>
      <c r="P2568" s="2" t="str">
        <f aca="false">IF(I2568&gt;=MEDIAN($I$2:$I$10001),"High","Low")</f>
        <v>High</v>
      </c>
      <c r="Q2568" s="2" t="n">
        <f aca="false">L2568+IF(J2568&gt;=2,1,0)+K2568+IF(H2568&gt;=5,1,0)</f>
        <v>3</v>
      </c>
      <c r="R2568" s="2" t="n">
        <f aca="false">IF(AND(L2568=0,P2568="High"),1,0)</f>
        <v>0</v>
      </c>
    </row>
    <row r="2569" customFormat="false" ht="15" hidden="false" customHeight="false" outlineLevel="0" collapsed="false">
      <c r="A2569" s="2" t="n">
        <v>2025</v>
      </c>
      <c r="B2569" s="2" t="n">
        <v>15635240</v>
      </c>
      <c r="C2569" s="2" t="s">
        <v>616</v>
      </c>
      <c r="D2569" s="2" t="n">
        <v>553</v>
      </c>
      <c r="E2569" s="2" t="s">
        <v>19</v>
      </c>
      <c r="F2569" s="2" t="s">
        <v>27</v>
      </c>
      <c r="G2569" s="2" t="n">
        <v>42</v>
      </c>
      <c r="H2569" s="2" t="n">
        <v>1</v>
      </c>
      <c r="I2569" s="3" t="n">
        <v>0</v>
      </c>
      <c r="J2569" s="2" t="n">
        <v>2</v>
      </c>
      <c r="K2569" s="2" t="n">
        <v>0</v>
      </c>
      <c r="L2569" s="2" t="n">
        <v>0</v>
      </c>
      <c r="M2569" s="3" t="n">
        <v>23822.04</v>
      </c>
      <c r="N2569" s="2" t="n">
        <v>0</v>
      </c>
      <c r="O2569" s="2" t="str">
        <f aca="false">IF(AND(L2569=1,J2569&gt;=2),"Active Engaged",IF(AND(L2569=1,J2569=1),"Active Low-Product",IF(AND(L2569=0,J2569&gt;=2),"Inactive Multi-Product","Inactive Disengaged")))</f>
        <v>Inactive Multi-Product</v>
      </c>
      <c r="P2569" s="2" t="str">
        <f aca="false">IF(I2569&gt;=MEDIAN($I$2:$I$10001),"High","Low")</f>
        <v>Low</v>
      </c>
      <c r="Q2569" s="2" t="n">
        <f aca="false">L2569+IF(J2569&gt;=2,1,0)+K2569+IF(H2569&gt;=5,1,0)</f>
        <v>1</v>
      </c>
      <c r="R2569" s="2" t="n">
        <f aca="false">IF(AND(L2569=0,P2569="High"),1,0)</f>
        <v>0</v>
      </c>
    </row>
    <row r="2570" customFormat="false" ht="15" hidden="false" customHeight="false" outlineLevel="0" collapsed="false">
      <c r="A2570" s="2" t="n">
        <v>2025</v>
      </c>
      <c r="B2570" s="2" t="n">
        <v>15775905</v>
      </c>
      <c r="C2570" s="2" t="s">
        <v>704</v>
      </c>
      <c r="D2570" s="2" t="n">
        <v>612</v>
      </c>
      <c r="E2570" s="2" t="s">
        <v>30</v>
      </c>
      <c r="F2570" s="2" t="s">
        <v>20</v>
      </c>
      <c r="G2570" s="2" t="n">
        <v>47</v>
      </c>
      <c r="H2570" s="2" t="n">
        <v>6</v>
      </c>
      <c r="I2570" s="3" t="n">
        <v>130024.87</v>
      </c>
      <c r="J2570" s="2" t="n">
        <v>1</v>
      </c>
      <c r="K2570" s="2" t="n">
        <v>1</v>
      </c>
      <c r="L2570" s="2" t="n">
        <v>1</v>
      </c>
      <c r="M2570" s="3" t="n">
        <v>45750.21</v>
      </c>
      <c r="N2570" s="2" t="n">
        <v>1</v>
      </c>
      <c r="O2570" s="2" t="str">
        <f aca="false">IF(AND(L2570=1,J2570&gt;=2),"Active Engaged",IF(AND(L2570=1,J2570=1),"Active Low-Product",IF(AND(L2570=0,J2570&gt;=2),"Inactive Multi-Product","Inactive Disengaged")))</f>
        <v>Active Low-Product</v>
      </c>
      <c r="P2570" s="2" t="str">
        <f aca="false">IF(I2570&gt;=MEDIAN($I$2:$I$10001),"High","Low")</f>
        <v>High</v>
      </c>
      <c r="Q2570" s="2" t="n">
        <f aca="false">L2570+IF(J2570&gt;=2,1,0)+K2570+IF(H2570&gt;=5,1,0)</f>
        <v>3</v>
      </c>
      <c r="R2570" s="2" t="n">
        <f aca="false">IF(AND(L2570=0,P2570="High"),1,0)</f>
        <v>0</v>
      </c>
    </row>
    <row r="2571" customFormat="false" ht="15" hidden="false" customHeight="false" outlineLevel="0" collapsed="false">
      <c r="A2571" s="2" t="n">
        <v>2025</v>
      </c>
      <c r="B2571" s="2" t="n">
        <v>15700657</v>
      </c>
      <c r="C2571" s="2" t="s">
        <v>1393</v>
      </c>
      <c r="D2571" s="2" t="n">
        <v>641</v>
      </c>
      <c r="E2571" s="2" t="s">
        <v>30</v>
      </c>
      <c r="F2571" s="2" t="s">
        <v>20</v>
      </c>
      <c r="G2571" s="2" t="n">
        <v>40</v>
      </c>
      <c r="H2571" s="2" t="n">
        <v>2</v>
      </c>
      <c r="I2571" s="3" t="n">
        <v>110086.69</v>
      </c>
      <c r="J2571" s="2" t="n">
        <v>1</v>
      </c>
      <c r="K2571" s="2" t="n">
        <v>1</v>
      </c>
      <c r="L2571" s="2" t="n">
        <v>0</v>
      </c>
      <c r="M2571" s="3" t="n">
        <v>159773.14</v>
      </c>
      <c r="N2571" s="2" t="n">
        <v>0</v>
      </c>
      <c r="O2571" s="2" t="str">
        <f aca="false">IF(AND(L2571=1,J2571&gt;=2),"Active Engaged",IF(AND(L2571=1,J2571=1),"Active Low-Product",IF(AND(L2571=0,J2571&gt;=2),"Inactive Multi-Product","Inactive Disengaged")))</f>
        <v>Inactive Disengaged</v>
      </c>
      <c r="P2571" s="2" t="str">
        <f aca="false">IF(I2571&gt;=MEDIAN($I$2:$I$10001),"High","Low")</f>
        <v>High</v>
      </c>
      <c r="Q2571" s="2" t="n">
        <f aca="false">L2571+IF(J2571&gt;=2,1,0)+K2571+IF(H2571&gt;=5,1,0)</f>
        <v>1</v>
      </c>
      <c r="R2571" s="2" t="n">
        <f aca="false">IF(AND(L2571=0,P2571="High"),1,0)</f>
        <v>1</v>
      </c>
    </row>
    <row r="2572" customFormat="false" ht="15" hidden="false" customHeight="false" outlineLevel="0" collapsed="false">
      <c r="A2572" s="2" t="n">
        <v>2025</v>
      </c>
      <c r="B2572" s="2" t="n">
        <v>15611905</v>
      </c>
      <c r="C2572" s="2" t="s">
        <v>1394</v>
      </c>
      <c r="D2572" s="2" t="n">
        <v>513</v>
      </c>
      <c r="E2572" s="2" t="s">
        <v>22</v>
      </c>
      <c r="F2572" s="2" t="s">
        <v>20</v>
      </c>
      <c r="G2572" s="2" t="n">
        <v>31</v>
      </c>
      <c r="H2572" s="2" t="n">
        <v>5</v>
      </c>
      <c r="I2572" s="3" t="n">
        <v>174853.46</v>
      </c>
      <c r="J2572" s="2" t="n">
        <v>1</v>
      </c>
      <c r="K2572" s="2" t="n">
        <v>1</v>
      </c>
      <c r="L2572" s="2" t="n">
        <v>0</v>
      </c>
      <c r="M2572" s="3" t="n">
        <v>84238.63</v>
      </c>
      <c r="N2572" s="2" t="n">
        <v>0</v>
      </c>
      <c r="O2572" s="2" t="str">
        <f aca="false">IF(AND(L2572=1,J2572&gt;=2),"Active Engaged",IF(AND(L2572=1,J2572=1),"Active Low-Product",IF(AND(L2572=0,J2572&gt;=2),"Inactive Multi-Product","Inactive Disengaged")))</f>
        <v>Inactive Disengaged</v>
      </c>
      <c r="P2572" s="2" t="str">
        <f aca="false">IF(I2572&gt;=MEDIAN($I$2:$I$10001),"High","Low")</f>
        <v>High</v>
      </c>
      <c r="Q2572" s="2" t="n">
        <f aca="false">L2572+IF(J2572&gt;=2,1,0)+K2572+IF(H2572&gt;=5,1,0)</f>
        <v>2</v>
      </c>
      <c r="R2572" s="2" t="n">
        <f aca="false">IF(AND(L2572=0,P2572="High"),1,0)</f>
        <v>1</v>
      </c>
    </row>
    <row r="2573" customFormat="false" ht="15" hidden="false" customHeight="false" outlineLevel="0" collapsed="false">
      <c r="A2573" s="2" t="n">
        <v>2025</v>
      </c>
      <c r="B2573" s="2" t="n">
        <v>15652527</v>
      </c>
      <c r="C2573" s="2" t="s">
        <v>1395</v>
      </c>
      <c r="D2573" s="2" t="n">
        <v>680</v>
      </c>
      <c r="E2573" s="2" t="s">
        <v>19</v>
      </c>
      <c r="F2573" s="2" t="s">
        <v>27</v>
      </c>
      <c r="G2573" s="2" t="n">
        <v>44</v>
      </c>
      <c r="H2573" s="2" t="n">
        <v>7</v>
      </c>
      <c r="I2573" s="3" t="n">
        <v>108724.98</v>
      </c>
      <c r="J2573" s="2" t="n">
        <v>1</v>
      </c>
      <c r="K2573" s="2" t="n">
        <v>0</v>
      </c>
      <c r="L2573" s="2" t="n">
        <v>1</v>
      </c>
      <c r="M2573" s="3" t="n">
        <v>72330.46</v>
      </c>
      <c r="N2573" s="2" t="n">
        <v>0</v>
      </c>
      <c r="O2573" s="2" t="str">
        <f aca="false">IF(AND(L2573=1,J2573&gt;=2),"Active Engaged",IF(AND(L2573=1,J2573=1),"Active Low-Product",IF(AND(L2573=0,J2573&gt;=2),"Inactive Multi-Product","Inactive Disengaged")))</f>
        <v>Active Low-Product</v>
      </c>
      <c r="P2573" s="2" t="str">
        <f aca="false">IF(I2573&gt;=MEDIAN($I$2:$I$10001),"High","Low")</f>
        <v>High</v>
      </c>
      <c r="Q2573" s="2" t="n">
        <f aca="false">L2573+IF(J2573&gt;=2,1,0)+K2573+IF(H2573&gt;=5,1,0)</f>
        <v>2</v>
      </c>
      <c r="R2573" s="2" t="n">
        <f aca="false">IF(AND(L2573=0,P2573="High"),1,0)</f>
        <v>0</v>
      </c>
    </row>
    <row r="2574" customFormat="false" ht="15" hidden="false" customHeight="false" outlineLevel="0" collapsed="false">
      <c r="A2574" s="2" t="n">
        <v>2025</v>
      </c>
      <c r="B2574" s="2" t="n">
        <v>15785865</v>
      </c>
      <c r="C2574" s="2" t="s">
        <v>315</v>
      </c>
      <c r="D2574" s="2" t="n">
        <v>711</v>
      </c>
      <c r="E2574" s="2" t="s">
        <v>19</v>
      </c>
      <c r="F2574" s="2" t="s">
        <v>27</v>
      </c>
      <c r="G2574" s="2" t="n">
        <v>58</v>
      </c>
      <c r="H2574" s="2" t="n">
        <v>9</v>
      </c>
      <c r="I2574" s="3" t="n">
        <v>91285.13</v>
      </c>
      <c r="J2574" s="2" t="n">
        <v>2</v>
      </c>
      <c r="K2574" s="2" t="n">
        <v>1</v>
      </c>
      <c r="L2574" s="2" t="n">
        <v>1</v>
      </c>
      <c r="M2574" s="3" t="n">
        <v>26767.85</v>
      </c>
      <c r="N2574" s="2" t="n">
        <v>0</v>
      </c>
      <c r="O2574" s="2" t="str">
        <f aca="false">IF(AND(L2574=1,J2574&gt;=2),"Active Engaged",IF(AND(L2574=1,J2574=1),"Active Low-Product",IF(AND(L2574=0,J2574&gt;=2),"Inactive Multi-Product","Inactive Disengaged")))</f>
        <v>Active Engaged</v>
      </c>
      <c r="P2574" s="2" t="str">
        <f aca="false">IF(I2574&gt;=MEDIAN($I$2:$I$10001),"High","Low")</f>
        <v>Low</v>
      </c>
      <c r="Q2574" s="2" t="n">
        <f aca="false">L2574+IF(J2574&gt;=2,1,0)+K2574+IF(H2574&gt;=5,1,0)</f>
        <v>4</v>
      </c>
      <c r="R2574" s="2" t="n">
        <f aca="false">IF(AND(L2574=0,P2574="High"),1,0)</f>
        <v>0</v>
      </c>
    </row>
    <row r="2575" customFormat="false" ht="15" hidden="false" customHeight="false" outlineLevel="0" collapsed="false">
      <c r="A2575" s="2" t="n">
        <v>2025</v>
      </c>
      <c r="B2575" s="2" t="n">
        <v>15645942</v>
      </c>
      <c r="C2575" s="2" t="s">
        <v>449</v>
      </c>
      <c r="D2575" s="2" t="n">
        <v>689</v>
      </c>
      <c r="E2575" s="2" t="s">
        <v>22</v>
      </c>
      <c r="F2575" s="2" t="s">
        <v>27</v>
      </c>
      <c r="G2575" s="2" t="n">
        <v>40</v>
      </c>
      <c r="H2575" s="2" t="n">
        <v>2</v>
      </c>
      <c r="I2575" s="3" t="n">
        <v>0</v>
      </c>
      <c r="J2575" s="2" t="n">
        <v>2</v>
      </c>
      <c r="K2575" s="2" t="n">
        <v>1</v>
      </c>
      <c r="L2575" s="2" t="n">
        <v>1</v>
      </c>
      <c r="M2575" s="3" t="n">
        <v>164768.82</v>
      </c>
      <c r="N2575" s="2" t="n">
        <v>0</v>
      </c>
      <c r="O2575" s="2" t="str">
        <f aca="false">IF(AND(L2575=1,J2575&gt;=2),"Active Engaged",IF(AND(L2575=1,J2575=1),"Active Low-Product",IF(AND(L2575=0,J2575&gt;=2),"Inactive Multi-Product","Inactive Disengaged")))</f>
        <v>Active Engaged</v>
      </c>
      <c r="P2575" s="2" t="str">
        <f aca="false">IF(I2575&gt;=MEDIAN($I$2:$I$10001),"High","Low")</f>
        <v>Low</v>
      </c>
      <c r="Q2575" s="2" t="n">
        <f aca="false">L2575+IF(J2575&gt;=2,1,0)+K2575+IF(H2575&gt;=5,1,0)</f>
        <v>3</v>
      </c>
      <c r="R2575" s="2" t="n">
        <f aca="false">IF(AND(L2575=0,P2575="High"),1,0)</f>
        <v>0</v>
      </c>
    </row>
    <row r="2576" customFormat="false" ht="15" hidden="false" customHeight="false" outlineLevel="0" collapsed="false">
      <c r="A2576" s="2" t="n">
        <v>2025</v>
      </c>
      <c r="B2576" s="2" t="n">
        <v>15688691</v>
      </c>
      <c r="C2576" s="2" t="s">
        <v>1359</v>
      </c>
      <c r="D2576" s="2" t="n">
        <v>665</v>
      </c>
      <c r="E2576" s="2" t="s">
        <v>30</v>
      </c>
      <c r="F2576" s="2" t="s">
        <v>20</v>
      </c>
      <c r="G2576" s="2" t="n">
        <v>51</v>
      </c>
      <c r="H2576" s="2" t="n">
        <v>9</v>
      </c>
      <c r="I2576" s="3" t="n">
        <v>110610.41</v>
      </c>
      <c r="J2576" s="2" t="n">
        <v>2</v>
      </c>
      <c r="K2576" s="2" t="n">
        <v>0</v>
      </c>
      <c r="L2576" s="2" t="n">
        <v>1</v>
      </c>
      <c r="M2576" s="3" t="n">
        <v>1112.76</v>
      </c>
      <c r="N2576" s="2" t="n">
        <v>1</v>
      </c>
      <c r="O2576" s="2" t="str">
        <f aca="false">IF(AND(L2576=1,J2576&gt;=2),"Active Engaged",IF(AND(L2576=1,J2576=1),"Active Low-Product",IF(AND(L2576=0,J2576&gt;=2),"Inactive Multi-Product","Inactive Disengaged")))</f>
        <v>Active Engaged</v>
      </c>
      <c r="P2576" s="2" t="str">
        <f aca="false">IF(I2576&gt;=MEDIAN($I$2:$I$10001),"High","Low")</f>
        <v>High</v>
      </c>
      <c r="Q2576" s="2" t="n">
        <f aca="false">L2576+IF(J2576&gt;=2,1,0)+K2576+IF(H2576&gt;=5,1,0)</f>
        <v>3</v>
      </c>
      <c r="R2576" s="2" t="n">
        <f aca="false">IF(AND(L2576=0,P2576="High"),1,0)</f>
        <v>0</v>
      </c>
    </row>
    <row r="2577" customFormat="false" ht="15" hidden="false" customHeight="false" outlineLevel="0" collapsed="false">
      <c r="A2577" s="2" t="n">
        <v>2025</v>
      </c>
      <c r="B2577" s="2" t="n">
        <v>15592736</v>
      </c>
      <c r="C2577" s="2" t="s">
        <v>962</v>
      </c>
      <c r="D2577" s="2" t="n">
        <v>551</v>
      </c>
      <c r="E2577" s="2" t="s">
        <v>30</v>
      </c>
      <c r="F2577" s="2" t="s">
        <v>27</v>
      </c>
      <c r="G2577" s="2" t="n">
        <v>54</v>
      </c>
      <c r="H2577" s="2" t="n">
        <v>5</v>
      </c>
      <c r="I2577" s="3" t="n">
        <v>102994.04</v>
      </c>
      <c r="J2577" s="2" t="n">
        <v>1</v>
      </c>
      <c r="K2577" s="2" t="n">
        <v>1</v>
      </c>
      <c r="L2577" s="2" t="n">
        <v>0</v>
      </c>
      <c r="M2577" s="3" t="n">
        <v>176680.16</v>
      </c>
      <c r="N2577" s="2" t="n">
        <v>1</v>
      </c>
      <c r="O2577" s="2" t="str">
        <f aca="false">IF(AND(L2577=1,J2577&gt;=2),"Active Engaged",IF(AND(L2577=1,J2577=1),"Active Low-Product",IF(AND(L2577=0,J2577&gt;=2),"Inactive Multi-Product","Inactive Disengaged")))</f>
        <v>Inactive Disengaged</v>
      </c>
      <c r="P2577" s="2" t="str">
        <f aca="false">IF(I2577&gt;=MEDIAN($I$2:$I$10001),"High","Low")</f>
        <v>High</v>
      </c>
      <c r="Q2577" s="2" t="n">
        <f aca="false">L2577+IF(J2577&gt;=2,1,0)+K2577+IF(H2577&gt;=5,1,0)</f>
        <v>2</v>
      </c>
      <c r="R2577" s="2" t="n">
        <f aca="false">IF(AND(L2577=0,P2577="High"),1,0)</f>
        <v>1</v>
      </c>
    </row>
    <row r="2578" customFormat="false" ht="15" hidden="false" customHeight="false" outlineLevel="0" collapsed="false">
      <c r="A2578" s="2" t="n">
        <v>2025</v>
      </c>
      <c r="B2578" s="2" t="n">
        <v>15673529</v>
      </c>
      <c r="C2578" s="2" t="s">
        <v>58</v>
      </c>
      <c r="D2578" s="2" t="n">
        <v>645</v>
      </c>
      <c r="E2578" s="2" t="s">
        <v>22</v>
      </c>
      <c r="F2578" s="2" t="s">
        <v>27</v>
      </c>
      <c r="G2578" s="2" t="n">
        <v>36</v>
      </c>
      <c r="H2578" s="2" t="n">
        <v>4</v>
      </c>
      <c r="I2578" s="3" t="n">
        <v>59893.85</v>
      </c>
      <c r="J2578" s="2" t="n">
        <v>2</v>
      </c>
      <c r="K2578" s="2" t="n">
        <v>1</v>
      </c>
      <c r="L2578" s="2" t="n">
        <v>0</v>
      </c>
      <c r="M2578" s="3" t="n">
        <v>43999.64</v>
      </c>
      <c r="N2578" s="2" t="n">
        <v>0</v>
      </c>
      <c r="O2578" s="2" t="str">
        <f aca="false">IF(AND(L2578=1,J2578&gt;=2),"Active Engaged",IF(AND(L2578=1,J2578=1),"Active Low-Product",IF(AND(L2578=0,J2578&gt;=2),"Inactive Multi-Product","Inactive Disengaged")))</f>
        <v>Inactive Multi-Product</v>
      </c>
      <c r="P2578" s="2" t="str">
        <f aca="false">IF(I2578&gt;=MEDIAN($I$2:$I$10001),"High","Low")</f>
        <v>Low</v>
      </c>
      <c r="Q2578" s="2" t="n">
        <f aca="false">L2578+IF(J2578&gt;=2,1,0)+K2578+IF(H2578&gt;=5,1,0)</f>
        <v>2</v>
      </c>
      <c r="R2578" s="2" t="n">
        <f aca="false">IF(AND(L2578=0,P2578="High"),1,0)</f>
        <v>0</v>
      </c>
    </row>
    <row r="2579" customFormat="false" ht="15" hidden="false" customHeight="false" outlineLevel="0" collapsed="false">
      <c r="A2579" s="2" t="n">
        <v>2025</v>
      </c>
      <c r="B2579" s="2" t="n">
        <v>15724145</v>
      </c>
      <c r="C2579" s="2" t="s">
        <v>1396</v>
      </c>
      <c r="D2579" s="2" t="n">
        <v>616</v>
      </c>
      <c r="E2579" s="2" t="s">
        <v>30</v>
      </c>
      <c r="F2579" s="2" t="s">
        <v>27</v>
      </c>
      <c r="G2579" s="2" t="n">
        <v>29</v>
      </c>
      <c r="H2579" s="2" t="n">
        <v>8</v>
      </c>
      <c r="I2579" s="3" t="n">
        <v>149318.55</v>
      </c>
      <c r="J2579" s="2" t="n">
        <v>1</v>
      </c>
      <c r="K2579" s="2" t="n">
        <v>1</v>
      </c>
      <c r="L2579" s="2" t="n">
        <v>0</v>
      </c>
      <c r="M2579" s="3" t="n">
        <v>140746.13</v>
      </c>
      <c r="N2579" s="2" t="n">
        <v>0</v>
      </c>
      <c r="O2579" s="2" t="str">
        <f aca="false">IF(AND(L2579=1,J2579&gt;=2),"Active Engaged",IF(AND(L2579=1,J2579=1),"Active Low-Product",IF(AND(L2579=0,J2579&gt;=2),"Inactive Multi-Product","Inactive Disengaged")))</f>
        <v>Inactive Disengaged</v>
      </c>
      <c r="P2579" s="2" t="str">
        <f aca="false">IF(I2579&gt;=MEDIAN($I$2:$I$10001),"High","Low")</f>
        <v>High</v>
      </c>
      <c r="Q2579" s="2" t="n">
        <f aca="false">L2579+IF(J2579&gt;=2,1,0)+K2579+IF(H2579&gt;=5,1,0)</f>
        <v>2</v>
      </c>
      <c r="R2579" s="2" t="n">
        <f aca="false">IF(AND(L2579=0,P2579="High"),1,0)</f>
        <v>1</v>
      </c>
    </row>
    <row r="2580" customFormat="false" ht="15" hidden="false" customHeight="false" outlineLevel="0" collapsed="false">
      <c r="A2580" s="2" t="n">
        <v>2025</v>
      </c>
      <c r="B2580" s="2" t="n">
        <v>15704629</v>
      </c>
      <c r="C2580" s="2" t="s">
        <v>703</v>
      </c>
      <c r="D2580" s="2" t="n">
        <v>582</v>
      </c>
      <c r="E2580" s="2" t="s">
        <v>19</v>
      </c>
      <c r="F2580" s="2" t="s">
        <v>20</v>
      </c>
      <c r="G2580" s="2" t="n">
        <v>32</v>
      </c>
      <c r="H2580" s="2" t="n">
        <v>1</v>
      </c>
      <c r="I2580" s="3" t="n">
        <v>116409.55</v>
      </c>
      <c r="J2580" s="2" t="n">
        <v>1</v>
      </c>
      <c r="K2580" s="2" t="n">
        <v>0</v>
      </c>
      <c r="L2580" s="2" t="n">
        <v>1</v>
      </c>
      <c r="M2580" s="3" t="n">
        <v>152790.92</v>
      </c>
      <c r="N2580" s="2" t="n">
        <v>0</v>
      </c>
      <c r="O2580" s="2" t="str">
        <f aca="false">IF(AND(L2580=1,J2580&gt;=2),"Active Engaged",IF(AND(L2580=1,J2580=1),"Active Low-Product",IF(AND(L2580=0,J2580&gt;=2),"Inactive Multi-Product","Inactive Disengaged")))</f>
        <v>Active Low-Product</v>
      </c>
      <c r="P2580" s="2" t="str">
        <f aca="false">IF(I2580&gt;=MEDIAN($I$2:$I$10001),"High","Low")</f>
        <v>High</v>
      </c>
      <c r="Q2580" s="2" t="n">
        <f aca="false">L2580+IF(J2580&gt;=2,1,0)+K2580+IF(H2580&gt;=5,1,0)</f>
        <v>1</v>
      </c>
      <c r="R2580" s="2" t="n">
        <f aca="false">IF(AND(L2580=0,P2580="High"),1,0)</f>
        <v>0</v>
      </c>
    </row>
    <row r="2581" customFormat="false" ht="15" hidden="false" customHeight="false" outlineLevel="0" collapsed="false">
      <c r="A2581" s="2" t="n">
        <v>2025</v>
      </c>
      <c r="B2581" s="2" t="n">
        <v>15597896</v>
      </c>
      <c r="C2581" s="2" t="s">
        <v>1397</v>
      </c>
      <c r="D2581" s="2" t="n">
        <v>365</v>
      </c>
      <c r="E2581" s="2" t="s">
        <v>30</v>
      </c>
      <c r="F2581" s="2" t="s">
        <v>27</v>
      </c>
      <c r="G2581" s="2" t="n">
        <v>30</v>
      </c>
      <c r="H2581" s="2" t="n">
        <v>0</v>
      </c>
      <c r="I2581" s="3" t="n">
        <v>127760.07</v>
      </c>
      <c r="J2581" s="2" t="n">
        <v>1</v>
      </c>
      <c r="K2581" s="2" t="n">
        <v>1</v>
      </c>
      <c r="L2581" s="2" t="n">
        <v>0</v>
      </c>
      <c r="M2581" s="3" t="n">
        <v>81537.85</v>
      </c>
      <c r="N2581" s="2" t="n">
        <v>1</v>
      </c>
      <c r="O2581" s="2" t="str">
        <f aca="false">IF(AND(L2581=1,J2581&gt;=2),"Active Engaged",IF(AND(L2581=1,J2581=1),"Active Low-Product",IF(AND(L2581=0,J2581&gt;=2),"Inactive Multi-Product","Inactive Disengaged")))</f>
        <v>Inactive Disengaged</v>
      </c>
      <c r="P2581" s="2" t="str">
        <f aca="false">IF(I2581&gt;=MEDIAN($I$2:$I$10001),"High","Low")</f>
        <v>High</v>
      </c>
      <c r="Q2581" s="2" t="n">
        <f aca="false">L2581+IF(J2581&gt;=2,1,0)+K2581+IF(H2581&gt;=5,1,0)</f>
        <v>1</v>
      </c>
      <c r="R2581" s="2" t="n">
        <f aca="false">IF(AND(L2581=0,P2581="High"),1,0)</f>
        <v>1</v>
      </c>
    </row>
    <row r="2582" customFormat="false" ht="15" hidden="false" customHeight="false" outlineLevel="0" collapsed="false">
      <c r="A2582" s="2" t="n">
        <v>2025</v>
      </c>
      <c r="B2582" s="2" t="n">
        <v>15731790</v>
      </c>
      <c r="C2582" s="2" t="s">
        <v>272</v>
      </c>
      <c r="D2582" s="2" t="n">
        <v>697</v>
      </c>
      <c r="E2582" s="2" t="s">
        <v>30</v>
      </c>
      <c r="F2582" s="2" t="s">
        <v>20</v>
      </c>
      <c r="G2582" s="2" t="n">
        <v>38</v>
      </c>
      <c r="H2582" s="2" t="n">
        <v>6</v>
      </c>
      <c r="I2582" s="3" t="n">
        <v>132591.36</v>
      </c>
      <c r="J2582" s="2" t="n">
        <v>1</v>
      </c>
      <c r="K2582" s="2" t="n">
        <v>1</v>
      </c>
      <c r="L2582" s="2" t="n">
        <v>1</v>
      </c>
      <c r="M2582" s="3" t="n">
        <v>7387.8</v>
      </c>
      <c r="N2582" s="2" t="n">
        <v>1</v>
      </c>
      <c r="O2582" s="2" t="str">
        <f aca="false">IF(AND(L2582=1,J2582&gt;=2),"Active Engaged",IF(AND(L2582=1,J2582=1),"Active Low-Product",IF(AND(L2582=0,J2582&gt;=2),"Inactive Multi-Product","Inactive Disengaged")))</f>
        <v>Active Low-Product</v>
      </c>
      <c r="P2582" s="2" t="str">
        <f aca="false">IF(I2582&gt;=MEDIAN($I$2:$I$10001),"High","Low")</f>
        <v>High</v>
      </c>
      <c r="Q2582" s="2" t="n">
        <f aca="false">L2582+IF(J2582&gt;=2,1,0)+K2582+IF(H2582&gt;=5,1,0)</f>
        <v>3</v>
      </c>
      <c r="R2582" s="2" t="n">
        <f aca="false">IF(AND(L2582=0,P2582="High"),1,0)</f>
        <v>0</v>
      </c>
    </row>
    <row r="2583" customFormat="false" ht="15" hidden="false" customHeight="false" outlineLevel="0" collapsed="false">
      <c r="A2583" s="2" t="n">
        <v>2025</v>
      </c>
      <c r="B2583" s="2" t="n">
        <v>15634719</v>
      </c>
      <c r="C2583" s="2" t="s">
        <v>716</v>
      </c>
      <c r="D2583" s="2" t="n">
        <v>704</v>
      </c>
      <c r="E2583" s="2" t="s">
        <v>19</v>
      </c>
      <c r="F2583" s="2" t="s">
        <v>27</v>
      </c>
      <c r="G2583" s="2" t="n">
        <v>31</v>
      </c>
      <c r="H2583" s="2" t="n">
        <v>0</v>
      </c>
      <c r="I2583" s="3" t="n">
        <v>0</v>
      </c>
      <c r="J2583" s="2" t="n">
        <v>2</v>
      </c>
      <c r="K2583" s="2" t="n">
        <v>1</v>
      </c>
      <c r="L2583" s="2" t="n">
        <v>0</v>
      </c>
      <c r="M2583" s="3" t="n">
        <v>183038.33</v>
      </c>
      <c r="N2583" s="2" t="n">
        <v>0</v>
      </c>
      <c r="O2583" s="2" t="str">
        <f aca="false">IF(AND(L2583=1,J2583&gt;=2),"Active Engaged",IF(AND(L2583=1,J2583=1),"Active Low-Product",IF(AND(L2583=0,J2583&gt;=2),"Inactive Multi-Product","Inactive Disengaged")))</f>
        <v>Inactive Multi-Product</v>
      </c>
      <c r="P2583" s="2" t="str">
        <f aca="false">IF(I2583&gt;=MEDIAN($I$2:$I$10001),"High","Low")</f>
        <v>Low</v>
      </c>
      <c r="Q2583" s="2" t="n">
        <f aca="false">L2583+IF(J2583&gt;=2,1,0)+K2583+IF(H2583&gt;=5,1,0)</f>
        <v>2</v>
      </c>
      <c r="R2583" s="2" t="n">
        <f aca="false">IF(AND(L2583=0,P2583="High"),1,0)</f>
        <v>0</v>
      </c>
    </row>
    <row r="2584" customFormat="false" ht="15" hidden="false" customHeight="false" outlineLevel="0" collapsed="false">
      <c r="A2584" s="2" t="n">
        <v>2025</v>
      </c>
      <c r="B2584" s="2" t="n">
        <v>15703205</v>
      </c>
      <c r="C2584" s="2" t="s">
        <v>556</v>
      </c>
      <c r="D2584" s="2" t="n">
        <v>656</v>
      </c>
      <c r="E2584" s="2" t="s">
        <v>19</v>
      </c>
      <c r="F2584" s="2" t="s">
        <v>20</v>
      </c>
      <c r="G2584" s="2" t="n">
        <v>46</v>
      </c>
      <c r="H2584" s="2" t="n">
        <v>5</v>
      </c>
      <c r="I2584" s="3" t="n">
        <v>113402.14</v>
      </c>
      <c r="J2584" s="2" t="n">
        <v>2</v>
      </c>
      <c r="K2584" s="2" t="n">
        <v>1</v>
      </c>
      <c r="L2584" s="2" t="n">
        <v>1</v>
      </c>
      <c r="M2584" s="3" t="n">
        <v>138849.06</v>
      </c>
      <c r="N2584" s="2" t="n">
        <v>0</v>
      </c>
      <c r="O2584" s="2" t="str">
        <f aca="false">IF(AND(L2584=1,J2584&gt;=2),"Active Engaged",IF(AND(L2584=1,J2584=1),"Active Low-Product",IF(AND(L2584=0,J2584&gt;=2),"Inactive Multi-Product","Inactive Disengaged")))</f>
        <v>Active Engaged</v>
      </c>
      <c r="P2584" s="2" t="str">
        <f aca="false">IF(I2584&gt;=MEDIAN($I$2:$I$10001),"High","Low")</f>
        <v>High</v>
      </c>
      <c r="Q2584" s="2" t="n">
        <f aca="false">L2584+IF(J2584&gt;=2,1,0)+K2584+IF(H2584&gt;=5,1,0)</f>
        <v>4</v>
      </c>
      <c r="R2584" s="2" t="n">
        <f aca="false">IF(AND(L2584=0,P2584="High"),1,0)</f>
        <v>0</v>
      </c>
    </row>
    <row r="2585" customFormat="false" ht="15" hidden="false" customHeight="false" outlineLevel="0" collapsed="false">
      <c r="A2585" s="2" t="n">
        <v>2025</v>
      </c>
      <c r="B2585" s="2" t="n">
        <v>15567333</v>
      </c>
      <c r="C2585" s="2" t="s">
        <v>1398</v>
      </c>
      <c r="D2585" s="2" t="n">
        <v>712</v>
      </c>
      <c r="E2585" s="2" t="s">
        <v>19</v>
      </c>
      <c r="F2585" s="2" t="s">
        <v>20</v>
      </c>
      <c r="G2585" s="2" t="n">
        <v>31</v>
      </c>
      <c r="H2585" s="2" t="n">
        <v>7</v>
      </c>
      <c r="I2585" s="3" t="n">
        <v>0</v>
      </c>
      <c r="J2585" s="2" t="n">
        <v>2</v>
      </c>
      <c r="K2585" s="2" t="n">
        <v>1</v>
      </c>
      <c r="L2585" s="2" t="n">
        <v>0</v>
      </c>
      <c r="M2585" s="3" t="n">
        <v>170333.38</v>
      </c>
      <c r="N2585" s="2" t="n">
        <v>0</v>
      </c>
      <c r="O2585" s="2" t="str">
        <f aca="false">IF(AND(L2585=1,J2585&gt;=2),"Active Engaged",IF(AND(L2585=1,J2585=1),"Active Low-Product",IF(AND(L2585=0,J2585&gt;=2),"Inactive Multi-Product","Inactive Disengaged")))</f>
        <v>Inactive Multi-Product</v>
      </c>
      <c r="P2585" s="2" t="str">
        <f aca="false">IF(I2585&gt;=MEDIAN($I$2:$I$10001),"High","Low")</f>
        <v>Low</v>
      </c>
      <c r="Q2585" s="2" t="n">
        <f aca="false">L2585+IF(J2585&gt;=2,1,0)+K2585+IF(H2585&gt;=5,1,0)</f>
        <v>3</v>
      </c>
      <c r="R2585" s="2" t="n">
        <f aca="false">IF(AND(L2585=0,P2585="High"),1,0)</f>
        <v>0</v>
      </c>
    </row>
    <row r="2586" customFormat="false" ht="15" hidden="false" customHeight="false" outlineLevel="0" collapsed="false">
      <c r="A2586" s="2" t="n">
        <v>2025</v>
      </c>
      <c r="B2586" s="2" t="n">
        <v>15754537</v>
      </c>
      <c r="C2586" s="2" t="s">
        <v>134</v>
      </c>
      <c r="D2586" s="2" t="n">
        <v>748</v>
      </c>
      <c r="E2586" s="2" t="s">
        <v>19</v>
      </c>
      <c r="F2586" s="2" t="s">
        <v>27</v>
      </c>
      <c r="G2586" s="2" t="n">
        <v>40</v>
      </c>
      <c r="H2586" s="2" t="n">
        <v>0</v>
      </c>
      <c r="I2586" s="3" t="n">
        <v>0</v>
      </c>
      <c r="J2586" s="2" t="n">
        <v>1</v>
      </c>
      <c r="K2586" s="2" t="n">
        <v>0</v>
      </c>
      <c r="L2586" s="2" t="n">
        <v>0</v>
      </c>
      <c r="M2586" s="3" t="n">
        <v>60416.76</v>
      </c>
      <c r="N2586" s="2" t="n">
        <v>0</v>
      </c>
      <c r="O2586" s="2" t="str">
        <f aca="false">IF(AND(L2586=1,J2586&gt;=2),"Active Engaged",IF(AND(L2586=1,J2586=1),"Active Low-Product",IF(AND(L2586=0,J2586&gt;=2),"Inactive Multi-Product","Inactive Disengaged")))</f>
        <v>Inactive Disengaged</v>
      </c>
      <c r="P2586" s="2" t="str">
        <f aca="false">IF(I2586&gt;=MEDIAN($I$2:$I$10001),"High","Low")</f>
        <v>Low</v>
      </c>
      <c r="Q2586" s="2" t="n">
        <f aca="false">L2586+IF(J2586&gt;=2,1,0)+K2586+IF(H2586&gt;=5,1,0)</f>
        <v>0</v>
      </c>
      <c r="R2586" s="2" t="n">
        <f aca="false">IF(AND(L2586=0,P2586="High"),1,0)</f>
        <v>0</v>
      </c>
    </row>
    <row r="2587" customFormat="false" ht="15" hidden="false" customHeight="false" outlineLevel="0" collapsed="false">
      <c r="A2587" s="2" t="n">
        <v>2025</v>
      </c>
      <c r="B2587" s="2" t="n">
        <v>15612030</v>
      </c>
      <c r="C2587" s="2" t="s">
        <v>1399</v>
      </c>
      <c r="D2587" s="2" t="n">
        <v>724</v>
      </c>
      <c r="E2587" s="2" t="s">
        <v>19</v>
      </c>
      <c r="F2587" s="2" t="s">
        <v>27</v>
      </c>
      <c r="G2587" s="2" t="n">
        <v>28</v>
      </c>
      <c r="H2587" s="2" t="n">
        <v>9</v>
      </c>
      <c r="I2587" s="3" t="n">
        <v>0</v>
      </c>
      <c r="J2587" s="2" t="n">
        <v>2</v>
      </c>
      <c r="K2587" s="2" t="n">
        <v>1</v>
      </c>
      <c r="L2587" s="2" t="n">
        <v>1</v>
      </c>
      <c r="M2587" s="3" t="n">
        <v>100240.2</v>
      </c>
      <c r="N2587" s="2" t="n">
        <v>0</v>
      </c>
      <c r="O2587" s="2" t="str">
        <f aca="false">IF(AND(L2587=1,J2587&gt;=2),"Active Engaged",IF(AND(L2587=1,J2587=1),"Active Low-Product",IF(AND(L2587=0,J2587&gt;=2),"Inactive Multi-Product","Inactive Disengaged")))</f>
        <v>Active Engaged</v>
      </c>
      <c r="P2587" s="2" t="str">
        <f aca="false">IF(I2587&gt;=MEDIAN($I$2:$I$10001),"High","Low")</f>
        <v>Low</v>
      </c>
      <c r="Q2587" s="2" t="n">
        <f aca="false">L2587+IF(J2587&gt;=2,1,0)+K2587+IF(H2587&gt;=5,1,0)</f>
        <v>4</v>
      </c>
      <c r="R2587" s="2" t="n">
        <f aca="false">IF(AND(L2587=0,P2587="High"),1,0)</f>
        <v>0</v>
      </c>
    </row>
    <row r="2588" customFormat="false" ht="15" hidden="false" customHeight="false" outlineLevel="0" collapsed="false">
      <c r="A2588" s="2" t="n">
        <v>2025</v>
      </c>
      <c r="B2588" s="2" t="n">
        <v>15573242</v>
      </c>
      <c r="C2588" s="2" t="s">
        <v>1400</v>
      </c>
      <c r="D2588" s="2" t="n">
        <v>691</v>
      </c>
      <c r="E2588" s="2" t="s">
        <v>19</v>
      </c>
      <c r="F2588" s="2" t="s">
        <v>27</v>
      </c>
      <c r="G2588" s="2" t="n">
        <v>50</v>
      </c>
      <c r="H2588" s="2" t="n">
        <v>6</v>
      </c>
      <c r="I2588" s="3" t="n">
        <v>136953.47</v>
      </c>
      <c r="J2588" s="2" t="n">
        <v>1</v>
      </c>
      <c r="K2588" s="2" t="n">
        <v>1</v>
      </c>
      <c r="L2588" s="2" t="n">
        <v>1</v>
      </c>
      <c r="M2588" s="3" t="n">
        <v>2704.98</v>
      </c>
      <c r="N2588" s="2" t="n">
        <v>0</v>
      </c>
      <c r="O2588" s="2" t="str">
        <f aca="false">IF(AND(L2588=1,J2588&gt;=2),"Active Engaged",IF(AND(L2588=1,J2588=1),"Active Low-Product",IF(AND(L2588=0,J2588&gt;=2),"Inactive Multi-Product","Inactive Disengaged")))</f>
        <v>Active Low-Product</v>
      </c>
      <c r="P2588" s="2" t="str">
        <f aca="false">IF(I2588&gt;=MEDIAN($I$2:$I$10001),"High","Low")</f>
        <v>High</v>
      </c>
      <c r="Q2588" s="2" t="n">
        <f aca="false">L2588+IF(J2588&gt;=2,1,0)+K2588+IF(H2588&gt;=5,1,0)</f>
        <v>3</v>
      </c>
      <c r="R2588" s="2" t="n">
        <f aca="false">IF(AND(L2588=0,P2588="High"),1,0)</f>
        <v>0</v>
      </c>
    </row>
    <row r="2589" customFormat="false" ht="15" hidden="false" customHeight="false" outlineLevel="0" collapsed="false">
      <c r="A2589" s="2" t="n">
        <v>2025</v>
      </c>
      <c r="B2589" s="2" t="n">
        <v>15601892</v>
      </c>
      <c r="C2589" s="2" t="s">
        <v>83</v>
      </c>
      <c r="D2589" s="2" t="n">
        <v>563</v>
      </c>
      <c r="E2589" s="2" t="s">
        <v>19</v>
      </c>
      <c r="F2589" s="2" t="s">
        <v>27</v>
      </c>
      <c r="G2589" s="2" t="n">
        <v>33</v>
      </c>
      <c r="H2589" s="2" t="n">
        <v>8</v>
      </c>
      <c r="I2589" s="3" t="n">
        <v>0</v>
      </c>
      <c r="J2589" s="2" t="n">
        <v>2</v>
      </c>
      <c r="K2589" s="2" t="n">
        <v>0</v>
      </c>
      <c r="L2589" s="2" t="n">
        <v>1</v>
      </c>
      <c r="M2589" s="3" t="n">
        <v>68815.05</v>
      </c>
      <c r="N2589" s="2" t="n">
        <v>0</v>
      </c>
      <c r="O2589" s="2" t="str">
        <f aca="false">IF(AND(L2589=1,J2589&gt;=2),"Active Engaged",IF(AND(L2589=1,J2589=1),"Active Low-Product",IF(AND(L2589=0,J2589&gt;=2),"Inactive Multi-Product","Inactive Disengaged")))</f>
        <v>Active Engaged</v>
      </c>
      <c r="P2589" s="2" t="str">
        <f aca="false">IF(I2589&gt;=MEDIAN($I$2:$I$10001),"High","Low")</f>
        <v>Low</v>
      </c>
      <c r="Q2589" s="2" t="n">
        <f aca="false">L2589+IF(J2589&gt;=2,1,0)+K2589+IF(H2589&gt;=5,1,0)</f>
        <v>3</v>
      </c>
      <c r="R2589" s="2" t="n">
        <f aca="false">IF(AND(L2589=0,P2589="High"),1,0)</f>
        <v>0</v>
      </c>
    </row>
    <row r="2590" customFormat="false" ht="15" hidden="false" customHeight="false" outlineLevel="0" collapsed="false">
      <c r="A2590" s="2" t="n">
        <v>2025</v>
      </c>
      <c r="B2590" s="2" t="n">
        <v>15663885</v>
      </c>
      <c r="C2590" s="2" t="s">
        <v>1401</v>
      </c>
      <c r="D2590" s="2" t="n">
        <v>741</v>
      </c>
      <c r="E2590" s="2" t="s">
        <v>19</v>
      </c>
      <c r="F2590" s="2" t="s">
        <v>27</v>
      </c>
      <c r="G2590" s="2" t="n">
        <v>32</v>
      </c>
      <c r="H2590" s="2" t="n">
        <v>5</v>
      </c>
      <c r="I2590" s="3" t="n">
        <v>0</v>
      </c>
      <c r="J2590" s="2" t="n">
        <v>1</v>
      </c>
      <c r="K2590" s="2" t="n">
        <v>1</v>
      </c>
      <c r="L2590" s="2" t="n">
        <v>1</v>
      </c>
      <c r="M2590" s="3" t="n">
        <v>64839.23</v>
      </c>
      <c r="N2590" s="2" t="n">
        <v>0</v>
      </c>
      <c r="O2590" s="2" t="str">
        <f aca="false">IF(AND(L2590=1,J2590&gt;=2),"Active Engaged",IF(AND(L2590=1,J2590=1),"Active Low-Product",IF(AND(L2590=0,J2590&gt;=2),"Inactive Multi-Product","Inactive Disengaged")))</f>
        <v>Active Low-Product</v>
      </c>
      <c r="P2590" s="2" t="str">
        <f aca="false">IF(I2590&gt;=MEDIAN($I$2:$I$10001),"High","Low")</f>
        <v>Low</v>
      </c>
      <c r="Q2590" s="2" t="n">
        <f aca="false">L2590+IF(J2590&gt;=2,1,0)+K2590+IF(H2590&gt;=5,1,0)</f>
        <v>3</v>
      </c>
      <c r="R2590" s="2" t="n">
        <f aca="false">IF(AND(L2590=0,P2590="High"),1,0)</f>
        <v>0</v>
      </c>
    </row>
    <row r="2591" customFormat="false" ht="15" hidden="false" customHeight="false" outlineLevel="0" collapsed="false">
      <c r="A2591" s="2" t="n">
        <v>2025</v>
      </c>
      <c r="B2591" s="2" t="n">
        <v>15701096</v>
      </c>
      <c r="C2591" s="2" t="s">
        <v>1402</v>
      </c>
      <c r="D2591" s="2" t="n">
        <v>778</v>
      </c>
      <c r="E2591" s="2" t="s">
        <v>19</v>
      </c>
      <c r="F2591" s="2" t="s">
        <v>27</v>
      </c>
      <c r="G2591" s="2" t="n">
        <v>44</v>
      </c>
      <c r="H2591" s="2" t="n">
        <v>8</v>
      </c>
      <c r="I2591" s="3" t="n">
        <v>123863.64</v>
      </c>
      <c r="J2591" s="2" t="n">
        <v>1</v>
      </c>
      <c r="K2591" s="2" t="n">
        <v>1</v>
      </c>
      <c r="L2591" s="2" t="n">
        <v>0</v>
      </c>
      <c r="M2591" s="3" t="n">
        <v>144494.94</v>
      </c>
      <c r="N2591" s="2" t="n">
        <v>0</v>
      </c>
      <c r="O2591" s="2" t="str">
        <f aca="false">IF(AND(L2591=1,J2591&gt;=2),"Active Engaged",IF(AND(L2591=1,J2591=1),"Active Low-Product",IF(AND(L2591=0,J2591&gt;=2),"Inactive Multi-Product","Inactive Disengaged")))</f>
        <v>Inactive Disengaged</v>
      </c>
      <c r="P2591" s="2" t="str">
        <f aca="false">IF(I2591&gt;=MEDIAN($I$2:$I$10001),"High","Low")</f>
        <v>High</v>
      </c>
      <c r="Q2591" s="2" t="n">
        <f aca="false">L2591+IF(J2591&gt;=2,1,0)+K2591+IF(H2591&gt;=5,1,0)</f>
        <v>2</v>
      </c>
      <c r="R2591" s="2" t="n">
        <f aca="false">IF(AND(L2591=0,P2591="High"),1,0)</f>
        <v>1</v>
      </c>
    </row>
    <row r="2592" customFormat="false" ht="15" hidden="false" customHeight="false" outlineLevel="0" collapsed="false">
      <c r="A2592" s="2" t="n">
        <v>2025</v>
      </c>
      <c r="B2592" s="2" t="n">
        <v>15710450</v>
      </c>
      <c r="C2592" s="2" t="s">
        <v>1249</v>
      </c>
      <c r="D2592" s="2" t="n">
        <v>848</v>
      </c>
      <c r="E2592" s="2" t="s">
        <v>22</v>
      </c>
      <c r="F2592" s="2" t="s">
        <v>27</v>
      </c>
      <c r="G2592" s="2" t="n">
        <v>22</v>
      </c>
      <c r="H2592" s="2" t="n">
        <v>7</v>
      </c>
      <c r="I2592" s="3" t="n">
        <v>120811.89</v>
      </c>
      <c r="J2592" s="2" t="n">
        <v>1</v>
      </c>
      <c r="K2592" s="2" t="n">
        <v>1</v>
      </c>
      <c r="L2592" s="2" t="n">
        <v>1</v>
      </c>
      <c r="M2592" s="3" t="n">
        <v>185510.34</v>
      </c>
      <c r="N2592" s="2" t="n">
        <v>0</v>
      </c>
      <c r="O2592" s="2" t="str">
        <f aca="false">IF(AND(L2592=1,J2592&gt;=2),"Active Engaged",IF(AND(L2592=1,J2592=1),"Active Low-Product",IF(AND(L2592=0,J2592&gt;=2),"Inactive Multi-Product","Inactive Disengaged")))</f>
        <v>Active Low-Product</v>
      </c>
      <c r="P2592" s="2" t="str">
        <f aca="false">IF(I2592&gt;=MEDIAN($I$2:$I$10001),"High","Low")</f>
        <v>High</v>
      </c>
      <c r="Q2592" s="2" t="n">
        <f aca="false">L2592+IF(J2592&gt;=2,1,0)+K2592+IF(H2592&gt;=5,1,0)</f>
        <v>3</v>
      </c>
      <c r="R2592" s="2" t="n">
        <f aca="false">IF(AND(L2592=0,P2592="High"),1,0)</f>
        <v>0</v>
      </c>
    </row>
    <row r="2593" customFormat="false" ht="15" hidden="false" customHeight="false" outlineLevel="0" collapsed="false">
      <c r="A2593" s="2" t="n">
        <v>2025</v>
      </c>
      <c r="B2593" s="2" t="n">
        <v>15790846</v>
      </c>
      <c r="C2593" s="2" t="s">
        <v>310</v>
      </c>
      <c r="D2593" s="2" t="n">
        <v>634</v>
      </c>
      <c r="E2593" s="2" t="s">
        <v>30</v>
      </c>
      <c r="F2593" s="2" t="s">
        <v>27</v>
      </c>
      <c r="G2593" s="2" t="n">
        <v>38</v>
      </c>
      <c r="H2593" s="2" t="n">
        <v>2</v>
      </c>
      <c r="I2593" s="3" t="n">
        <v>148430.55</v>
      </c>
      <c r="J2593" s="2" t="n">
        <v>1</v>
      </c>
      <c r="K2593" s="2" t="n">
        <v>1</v>
      </c>
      <c r="L2593" s="2" t="n">
        <v>1</v>
      </c>
      <c r="M2593" s="3" t="n">
        <v>56055.72</v>
      </c>
      <c r="N2593" s="2" t="n">
        <v>0</v>
      </c>
      <c r="O2593" s="2" t="str">
        <f aca="false">IF(AND(L2593=1,J2593&gt;=2),"Active Engaged",IF(AND(L2593=1,J2593=1),"Active Low-Product",IF(AND(L2593=0,J2593&gt;=2),"Inactive Multi-Product","Inactive Disengaged")))</f>
        <v>Active Low-Product</v>
      </c>
      <c r="P2593" s="2" t="str">
        <f aca="false">IF(I2593&gt;=MEDIAN($I$2:$I$10001),"High","Low")</f>
        <v>High</v>
      </c>
      <c r="Q2593" s="2" t="n">
        <f aca="false">L2593+IF(J2593&gt;=2,1,0)+K2593+IF(H2593&gt;=5,1,0)</f>
        <v>2</v>
      </c>
      <c r="R2593" s="2" t="n">
        <f aca="false">IF(AND(L2593=0,P2593="High"),1,0)</f>
        <v>0</v>
      </c>
    </row>
    <row r="2594" customFormat="false" ht="15" hidden="false" customHeight="false" outlineLevel="0" collapsed="false">
      <c r="A2594" s="2" t="n">
        <v>2025</v>
      </c>
      <c r="B2594" s="2" t="n">
        <v>15658956</v>
      </c>
      <c r="C2594" s="2" t="s">
        <v>947</v>
      </c>
      <c r="D2594" s="2" t="n">
        <v>505</v>
      </c>
      <c r="E2594" s="2" t="s">
        <v>30</v>
      </c>
      <c r="F2594" s="2" t="s">
        <v>27</v>
      </c>
      <c r="G2594" s="2" t="n">
        <v>40</v>
      </c>
      <c r="H2594" s="2" t="n">
        <v>6</v>
      </c>
      <c r="I2594" s="3" t="n">
        <v>47869.69</v>
      </c>
      <c r="J2594" s="2" t="n">
        <v>2</v>
      </c>
      <c r="K2594" s="2" t="n">
        <v>1</v>
      </c>
      <c r="L2594" s="2" t="n">
        <v>1</v>
      </c>
      <c r="M2594" s="3" t="n">
        <v>155061.97</v>
      </c>
      <c r="N2594" s="2" t="n">
        <v>0</v>
      </c>
      <c r="O2594" s="2" t="str">
        <f aca="false">IF(AND(L2594=1,J2594&gt;=2),"Active Engaged",IF(AND(L2594=1,J2594=1),"Active Low-Product",IF(AND(L2594=0,J2594&gt;=2),"Inactive Multi-Product","Inactive Disengaged")))</f>
        <v>Active Engaged</v>
      </c>
      <c r="P2594" s="2" t="str">
        <f aca="false">IF(I2594&gt;=MEDIAN($I$2:$I$10001),"High","Low")</f>
        <v>Low</v>
      </c>
      <c r="Q2594" s="2" t="n">
        <f aca="false">L2594+IF(J2594&gt;=2,1,0)+K2594+IF(H2594&gt;=5,1,0)</f>
        <v>4</v>
      </c>
      <c r="R2594" s="2" t="n">
        <f aca="false">IF(AND(L2594=0,P2594="High"),1,0)</f>
        <v>0</v>
      </c>
    </row>
    <row r="2595" customFormat="false" ht="15" hidden="false" customHeight="false" outlineLevel="0" collapsed="false">
      <c r="A2595" s="2" t="n">
        <v>2025</v>
      </c>
      <c r="B2595" s="2" t="n">
        <v>15755223</v>
      </c>
      <c r="C2595" s="2" t="s">
        <v>1344</v>
      </c>
      <c r="D2595" s="2" t="n">
        <v>692</v>
      </c>
      <c r="E2595" s="2" t="s">
        <v>30</v>
      </c>
      <c r="F2595" s="2" t="s">
        <v>27</v>
      </c>
      <c r="G2595" s="2" t="n">
        <v>53</v>
      </c>
      <c r="H2595" s="2" t="n">
        <v>7</v>
      </c>
      <c r="I2595" s="3" t="n">
        <v>150926.99</v>
      </c>
      <c r="J2595" s="2" t="n">
        <v>2</v>
      </c>
      <c r="K2595" s="2" t="n">
        <v>0</v>
      </c>
      <c r="L2595" s="2" t="n">
        <v>0</v>
      </c>
      <c r="M2595" s="3" t="n">
        <v>119817.19</v>
      </c>
      <c r="N2595" s="2" t="n">
        <v>0</v>
      </c>
      <c r="O2595" s="2" t="str">
        <f aca="false">IF(AND(L2595=1,J2595&gt;=2),"Active Engaged",IF(AND(L2595=1,J2595=1),"Active Low-Product",IF(AND(L2595=0,J2595&gt;=2),"Inactive Multi-Product","Inactive Disengaged")))</f>
        <v>Inactive Multi-Product</v>
      </c>
      <c r="P2595" s="2" t="str">
        <f aca="false">IF(I2595&gt;=MEDIAN($I$2:$I$10001),"High","Low")</f>
        <v>High</v>
      </c>
      <c r="Q2595" s="2" t="n">
        <f aca="false">L2595+IF(J2595&gt;=2,1,0)+K2595+IF(H2595&gt;=5,1,0)</f>
        <v>2</v>
      </c>
      <c r="R2595" s="2" t="n">
        <f aca="false">IF(AND(L2595=0,P2595="High"),1,0)</f>
        <v>1</v>
      </c>
    </row>
    <row r="2596" customFormat="false" ht="15" hidden="false" customHeight="false" outlineLevel="0" collapsed="false">
      <c r="A2596" s="2" t="n">
        <v>2025</v>
      </c>
      <c r="B2596" s="2" t="n">
        <v>15787318</v>
      </c>
      <c r="C2596" s="2" t="s">
        <v>1403</v>
      </c>
      <c r="D2596" s="2" t="n">
        <v>537</v>
      </c>
      <c r="E2596" s="2" t="s">
        <v>30</v>
      </c>
      <c r="F2596" s="2" t="s">
        <v>20</v>
      </c>
      <c r="G2596" s="2" t="n">
        <v>47</v>
      </c>
      <c r="H2596" s="2" t="n">
        <v>6</v>
      </c>
      <c r="I2596" s="3" t="n">
        <v>103163.35</v>
      </c>
      <c r="J2596" s="2" t="n">
        <v>1</v>
      </c>
      <c r="K2596" s="2" t="n">
        <v>1</v>
      </c>
      <c r="L2596" s="2" t="n">
        <v>0</v>
      </c>
      <c r="M2596" s="3" t="n">
        <v>16259.64</v>
      </c>
      <c r="N2596" s="2" t="n">
        <v>1</v>
      </c>
      <c r="O2596" s="2" t="str">
        <f aca="false">IF(AND(L2596=1,J2596&gt;=2),"Active Engaged",IF(AND(L2596=1,J2596=1),"Active Low-Product",IF(AND(L2596=0,J2596&gt;=2),"Inactive Multi-Product","Inactive Disengaged")))</f>
        <v>Inactive Disengaged</v>
      </c>
      <c r="P2596" s="2" t="str">
        <f aca="false">IF(I2596&gt;=MEDIAN($I$2:$I$10001),"High","Low")</f>
        <v>High</v>
      </c>
      <c r="Q2596" s="2" t="n">
        <f aca="false">L2596+IF(J2596&gt;=2,1,0)+K2596+IF(H2596&gt;=5,1,0)</f>
        <v>2</v>
      </c>
      <c r="R2596" s="2" t="n">
        <f aca="false">IF(AND(L2596=0,P2596="High"),1,0)</f>
        <v>1</v>
      </c>
    </row>
    <row r="2597" customFormat="false" ht="15" hidden="false" customHeight="false" outlineLevel="0" collapsed="false">
      <c r="A2597" s="2" t="n">
        <v>2025</v>
      </c>
      <c r="B2597" s="2" t="n">
        <v>15737310</v>
      </c>
      <c r="C2597" s="2" t="s">
        <v>813</v>
      </c>
      <c r="D2597" s="2" t="n">
        <v>633</v>
      </c>
      <c r="E2597" s="2" t="s">
        <v>19</v>
      </c>
      <c r="F2597" s="2" t="s">
        <v>27</v>
      </c>
      <c r="G2597" s="2" t="n">
        <v>29</v>
      </c>
      <c r="H2597" s="2" t="n">
        <v>10</v>
      </c>
      <c r="I2597" s="3" t="n">
        <v>130206.28</v>
      </c>
      <c r="J2597" s="2" t="n">
        <v>1</v>
      </c>
      <c r="K2597" s="2" t="n">
        <v>1</v>
      </c>
      <c r="L2597" s="2" t="n">
        <v>0</v>
      </c>
      <c r="M2597" s="3" t="n">
        <v>184654.87</v>
      </c>
      <c r="N2597" s="2" t="n">
        <v>0</v>
      </c>
      <c r="O2597" s="2" t="str">
        <f aca="false">IF(AND(L2597=1,J2597&gt;=2),"Active Engaged",IF(AND(L2597=1,J2597=1),"Active Low-Product",IF(AND(L2597=0,J2597&gt;=2),"Inactive Multi-Product","Inactive Disengaged")))</f>
        <v>Inactive Disengaged</v>
      </c>
      <c r="P2597" s="2" t="str">
        <f aca="false">IF(I2597&gt;=MEDIAN($I$2:$I$10001),"High","Low")</f>
        <v>High</v>
      </c>
      <c r="Q2597" s="2" t="n">
        <f aca="false">L2597+IF(J2597&gt;=2,1,0)+K2597+IF(H2597&gt;=5,1,0)</f>
        <v>2</v>
      </c>
      <c r="R2597" s="2" t="n">
        <f aca="false">IF(AND(L2597=0,P2597="High"),1,0)</f>
        <v>1</v>
      </c>
    </row>
    <row r="2598" customFormat="false" ht="15" hidden="false" customHeight="false" outlineLevel="0" collapsed="false">
      <c r="A2598" s="2" t="n">
        <v>2025</v>
      </c>
      <c r="B2598" s="2" t="n">
        <v>15763665</v>
      </c>
      <c r="C2598" s="2" t="s">
        <v>1099</v>
      </c>
      <c r="D2598" s="2" t="n">
        <v>833</v>
      </c>
      <c r="E2598" s="2" t="s">
        <v>19</v>
      </c>
      <c r="F2598" s="2" t="s">
        <v>20</v>
      </c>
      <c r="G2598" s="2" t="n">
        <v>28</v>
      </c>
      <c r="H2598" s="2" t="n">
        <v>4</v>
      </c>
      <c r="I2598" s="3" t="n">
        <v>136674.51</v>
      </c>
      <c r="J2598" s="2" t="n">
        <v>2</v>
      </c>
      <c r="K2598" s="2" t="n">
        <v>0</v>
      </c>
      <c r="L2598" s="2" t="n">
        <v>0</v>
      </c>
      <c r="M2598" s="3" t="n">
        <v>5278.78</v>
      </c>
      <c r="N2598" s="2" t="n">
        <v>0</v>
      </c>
      <c r="O2598" s="2" t="str">
        <f aca="false">IF(AND(L2598=1,J2598&gt;=2),"Active Engaged",IF(AND(L2598=1,J2598=1),"Active Low-Product",IF(AND(L2598=0,J2598&gt;=2),"Inactive Multi-Product","Inactive Disengaged")))</f>
        <v>Inactive Multi-Product</v>
      </c>
      <c r="P2598" s="2" t="str">
        <f aca="false">IF(I2598&gt;=MEDIAN($I$2:$I$10001),"High","Low")</f>
        <v>High</v>
      </c>
      <c r="Q2598" s="2" t="n">
        <f aca="false">L2598+IF(J2598&gt;=2,1,0)+K2598+IF(H2598&gt;=5,1,0)</f>
        <v>1</v>
      </c>
      <c r="R2598" s="2" t="n">
        <f aca="false">IF(AND(L2598=0,P2598="High"),1,0)</f>
        <v>1</v>
      </c>
    </row>
    <row r="2599" customFormat="false" ht="15" hidden="false" customHeight="false" outlineLevel="0" collapsed="false">
      <c r="A2599" s="2" t="n">
        <v>2025</v>
      </c>
      <c r="B2599" s="2" t="n">
        <v>15668818</v>
      </c>
      <c r="C2599" s="2" t="s">
        <v>1404</v>
      </c>
      <c r="D2599" s="2" t="n">
        <v>592</v>
      </c>
      <c r="E2599" s="2" t="s">
        <v>22</v>
      </c>
      <c r="F2599" s="2" t="s">
        <v>20</v>
      </c>
      <c r="G2599" s="2" t="n">
        <v>40</v>
      </c>
      <c r="H2599" s="2" t="n">
        <v>2</v>
      </c>
      <c r="I2599" s="3" t="n">
        <v>200322.45</v>
      </c>
      <c r="J2599" s="2" t="n">
        <v>1</v>
      </c>
      <c r="K2599" s="2" t="n">
        <v>1</v>
      </c>
      <c r="L2599" s="2" t="n">
        <v>1</v>
      </c>
      <c r="M2599" s="3" t="n">
        <v>113244.73</v>
      </c>
      <c r="N2599" s="2" t="n">
        <v>0</v>
      </c>
      <c r="O2599" s="2" t="str">
        <f aca="false">IF(AND(L2599=1,J2599&gt;=2),"Active Engaged",IF(AND(L2599=1,J2599=1),"Active Low-Product",IF(AND(L2599=0,J2599&gt;=2),"Inactive Multi-Product","Inactive Disengaged")))</f>
        <v>Active Low-Product</v>
      </c>
      <c r="P2599" s="2" t="str">
        <f aca="false">IF(I2599&gt;=MEDIAN($I$2:$I$10001),"High","Low")</f>
        <v>High</v>
      </c>
      <c r="Q2599" s="2" t="n">
        <f aca="false">L2599+IF(J2599&gt;=2,1,0)+K2599+IF(H2599&gt;=5,1,0)</f>
        <v>2</v>
      </c>
      <c r="R2599" s="2" t="n">
        <f aca="false">IF(AND(L2599=0,P2599="High"),1,0)</f>
        <v>0</v>
      </c>
    </row>
    <row r="2600" customFormat="false" ht="15" hidden="false" customHeight="false" outlineLevel="0" collapsed="false">
      <c r="A2600" s="2" t="n">
        <v>2025</v>
      </c>
      <c r="B2600" s="2" t="n">
        <v>15765812</v>
      </c>
      <c r="C2600" s="2" t="s">
        <v>74</v>
      </c>
      <c r="D2600" s="2" t="n">
        <v>587</v>
      </c>
      <c r="E2600" s="2" t="s">
        <v>22</v>
      </c>
      <c r="F2600" s="2" t="s">
        <v>27</v>
      </c>
      <c r="G2600" s="2" t="n">
        <v>48</v>
      </c>
      <c r="H2600" s="2" t="n">
        <v>1</v>
      </c>
      <c r="I2600" s="3" t="n">
        <v>0</v>
      </c>
      <c r="J2600" s="2" t="n">
        <v>2</v>
      </c>
      <c r="K2600" s="2" t="n">
        <v>1</v>
      </c>
      <c r="L2600" s="2" t="n">
        <v>1</v>
      </c>
      <c r="M2600" s="3" t="n">
        <v>8908</v>
      </c>
      <c r="N2600" s="2" t="n">
        <v>0</v>
      </c>
      <c r="O2600" s="2" t="str">
        <f aca="false">IF(AND(L2600=1,J2600&gt;=2),"Active Engaged",IF(AND(L2600=1,J2600=1),"Active Low-Product",IF(AND(L2600=0,J2600&gt;=2),"Inactive Multi-Product","Inactive Disengaged")))</f>
        <v>Active Engaged</v>
      </c>
      <c r="P2600" s="2" t="str">
        <f aca="false">IF(I2600&gt;=MEDIAN($I$2:$I$10001),"High","Low")</f>
        <v>Low</v>
      </c>
      <c r="Q2600" s="2" t="n">
        <f aca="false">L2600+IF(J2600&gt;=2,1,0)+K2600+IF(H2600&gt;=5,1,0)</f>
        <v>3</v>
      </c>
      <c r="R2600" s="2" t="n">
        <f aca="false">IF(AND(L2600=0,P2600="High"),1,0)</f>
        <v>0</v>
      </c>
    </row>
    <row r="2601" customFormat="false" ht="15" hidden="false" customHeight="false" outlineLevel="0" collapsed="false">
      <c r="A2601" s="2" t="n">
        <v>2025</v>
      </c>
      <c r="B2601" s="2" t="n">
        <v>15704844</v>
      </c>
      <c r="C2601" s="2" t="s">
        <v>380</v>
      </c>
      <c r="D2601" s="2" t="n">
        <v>550</v>
      </c>
      <c r="E2601" s="2" t="s">
        <v>22</v>
      </c>
      <c r="F2601" s="2" t="s">
        <v>27</v>
      </c>
      <c r="G2601" s="2" t="n">
        <v>62</v>
      </c>
      <c r="H2601" s="2" t="n">
        <v>7</v>
      </c>
      <c r="I2601" s="3" t="n">
        <v>80927.56</v>
      </c>
      <c r="J2601" s="2" t="n">
        <v>1</v>
      </c>
      <c r="K2601" s="2" t="n">
        <v>0</v>
      </c>
      <c r="L2601" s="2" t="n">
        <v>1</v>
      </c>
      <c r="M2601" s="3" t="n">
        <v>64490.67</v>
      </c>
      <c r="N2601" s="2" t="n">
        <v>0</v>
      </c>
      <c r="O2601" s="2" t="str">
        <f aca="false">IF(AND(L2601=1,J2601&gt;=2),"Active Engaged",IF(AND(L2601=1,J2601=1),"Active Low-Product",IF(AND(L2601=0,J2601&gt;=2),"Inactive Multi-Product","Inactive Disengaged")))</f>
        <v>Active Low-Product</v>
      </c>
      <c r="P2601" s="2" t="str">
        <f aca="false">IF(I2601&gt;=MEDIAN($I$2:$I$10001),"High","Low")</f>
        <v>Low</v>
      </c>
      <c r="Q2601" s="2" t="n">
        <f aca="false">L2601+IF(J2601&gt;=2,1,0)+K2601+IF(H2601&gt;=5,1,0)</f>
        <v>2</v>
      </c>
      <c r="R2601" s="2" t="n">
        <f aca="false">IF(AND(L2601=0,P2601="High"),1,0)</f>
        <v>0</v>
      </c>
    </row>
    <row r="2602" customFormat="false" ht="15" hidden="false" customHeight="false" outlineLevel="0" collapsed="false">
      <c r="A2602" s="2" t="n">
        <v>2025</v>
      </c>
      <c r="B2602" s="2" t="n">
        <v>15744582</v>
      </c>
      <c r="C2602" s="2" t="s">
        <v>1405</v>
      </c>
      <c r="D2602" s="2" t="n">
        <v>680</v>
      </c>
      <c r="E2602" s="2" t="s">
        <v>19</v>
      </c>
      <c r="F2602" s="2" t="s">
        <v>20</v>
      </c>
      <c r="G2602" s="2" t="n">
        <v>24</v>
      </c>
      <c r="H2602" s="2" t="n">
        <v>10</v>
      </c>
      <c r="I2602" s="3" t="n">
        <v>0</v>
      </c>
      <c r="J2602" s="2" t="n">
        <v>3</v>
      </c>
      <c r="K2602" s="2" t="n">
        <v>1</v>
      </c>
      <c r="L2602" s="2" t="n">
        <v>0</v>
      </c>
      <c r="M2602" s="3" t="n">
        <v>154971.63</v>
      </c>
      <c r="N2602" s="2" t="n">
        <v>1</v>
      </c>
      <c r="O2602" s="2" t="str">
        <f aca="false">IF(AND(L2602=1,J2602&gt;=2),"Active Engaged",IF(AND(L2602=1,J2602=1),"Active Low-Product",IF(AND(L2602=0,J2602&gt;=2),"Inactive Multi-Product","Inactive Disengaged")))</f>
        <v>Inactive Multi-Product</v>
      </c>
      <c r="P2602" s="2" t="str">
        <f aca="false">IF(I2602&gt;=MEDIAN($I$2:$I$10001),"High","Low")</f>
        <v>Low</v>
      </c>
      <c r="Q2602" s="2" t="n">
        <f aca="false">L2602+IF(J2602&gt;=2,1,0)+K2602+IF(H2602&gt;=5,1,0)</f>
        <v>3</v>
      </c>
      <c r="R2602" s="2" t="n">
        <f aca="false">IF(AND(L2602=0,P2602="High"),1,0)</f>
        <v>0</v>
      </c>
    </row>
    <row r="2603" customFormat="false" ht="15" hidden="false" customHeight="false" outlineLevel="0" collapsed="false">
      <c r="A2603" s="2" t="n">
        <v>2025</v>
      </c>
      <c r="B2603" s="2" t="n">
        <v>15616700</v>
      </c>
      <c r="C2603" s="2" t="s">
        <v>1406</v>
      </c>
      <c r="D2603" s="2" t="n">
        <v>622</v>
      </c>
      <c r="E2603" s="2" t="s">
        <v>22</v>
      </c>
      <c r="F2603" s="2" t="s">
        <v>20</v>
      </c>
      <c r="G2603" s="2" t="n">
        <v>41</v>
      </c>
      <c r="H2603" s="2" t="n">
        <v>9</v>
      </c>
      <c r="I2603" s="3" t="n">
        <v>0</v>
      </c>
      <c r="J2603" s="2" t="n">
        <v>2</v>
      </c>
      <c r="K2603" s="2" t="n">
        <v>1</v>
      </c>
      <c r="L2603" s="2" t="n">
        <v>1</v>
      </c>
      <c r="M2603" s="3" t="n">
        <v>155786.39</v>
      </c>
      <c r="N2603" s="2" t="n">
        <v>0</v>
      </c>
      <c r="O2603" s="2" t="str">
        <f aca="false">IF(AND(L2603=1,J2603&gt;=2),"Active Engaged",IF(AND(L2603=1,J2603=1),"Active Low-Product",IF(AND(L2603=0,J2603&gt;=2),"Inactive Multi-Product","Inactive Disengaged")))</f>
        <v>Active Engaged</v>
      </c>
      <c r="P2603" s="2" t="str">
        <f aca="false">IF(I2603&gt;=MEDIAN($I$2:$I$10001),"High","Low")</f>
        <v>Low</v>
      </c>
      <c r="Q2603" s="2" t="n">
        <f aca="false">L2603+IF(J2603&gt;=2,1,0)+K2603+IF(H2603&gt;=5,1,0)</f>
        <v>4</v>
      </c>
      <c r="R2603" s="2" t="n">
        <f aca="false">IF(AND(L2603=0,P2603="High"),1,0)</f>
        <v>0</v>
      </c>
    </row>
    <row r="2604" customFormat="false" ht="15" hidden="false" customHeight="false" outlineLevel="0" collapsed="false">
      <c r="A2604" s="2" t="n">
        <v>2025</v>
      </c>
      <c r="B2604" s="2" t="n">
        <v>15683521</v>
      </c>
      <c r="C2604" s="2" t="s">
        <v>1092</v>
      </c>
      <c r="D2604" s="2" t="n">
        <v>594</v>
      </c>
      <c r="E2604" s="2" t="s">
        <v>30</v>
      </c>
      <c r="F2604" s="2" t="s">
        <v>27</v>
      </c>
      <c r="G2604" s="2" t="n">
        <v>28</v>
      </c>
      <c r="H2604" s="2" t="n">
        <v>0</v>
      </c>
      <c r="I2604" s="3" t="n">
        <v>142574.71</v>
      </c>
      <c r="J2604" s="2" t="n">
        <v>2</v>
      </c>
      <c r="K2604" s="2" t="n">
        <v>1</v>
      </c>
      <c r="L2604" s="2" t="n">
        <v>0</v>
      </c>
      <c r="M2604" s="3" t="n">
        <v>129084.82</v>
      </c>
      <c r="N2604" s="2" t="n">
        <v>0</v>
      </c>
      <c r="O2604" s="2" t="str">
        <f aca="false">IF(AND(L2604=1,J2604&gt;=2),"Active Engaged",IF(AND(L2604=1,J2604=1),"Active Low-Product",IF(AND(L2604=0,J2604&gt;=2),"Inactive Multi-Product","Inactive Disengaged")))</f>
        <v>Inactive Multi-Product</v>
      </c>
      <c r="P2604" s="2" t="str">
        <f aca="false">IF(I2604&gt;=MEDIAN($I$2:$I$10001),"High","Low")</f>
        <v>High</v>
      </c>
      <c r="Q2604" s="2" t="n">
        <f aca="false">L2604+IF(J2604&gt;=2,1,0)+K2604+IF(H2604&gt;=5,1,0)</f>
        <v>2</v>
      </c>
      <c r="R2604" s="2" t="n">
        <f aca="false">IF(AND(L2604=0,P2604="High"),1,0)</f>
        <v>1</v>
      </c>
    </row>
    <row r="2605" customFormat="false" ht="15" hidden="false" customHeight="false" outlineLevel="0" collapsed="false">
      <c r="A2605" s="2" t="n">
        <v>2025</v>
      </c>
      <c r="B2605" s="2" t="n">
        <v>15583049</v>
      </c>
      <c r="C2605" s="2" t="s">
        <v>97</v>
      </c>
      <c r="D2605" s="2" t="n">
        <v>643</v>
      </c>
      <c r="E2605" s="2" t="s">
        <v>30</v>
      </c>
      <c r="F2605" s="2" t="s">
        <v>20</v>
      </c>
      <c r="G2605" s="2" t="n">
        <v>34</v>
      </c>
      <c r="H2605" s="2" t="n">
        <v>7</v>
      </c>
      <c r="I2605" s="3" t="n">
        <v>160426.07</v>
      </c>
      <c r="J2605" s="2" t="n">
        <v>1</v>
      </c>
      <c r="K2605" s="2" t="n">
        <v>0</v>
      </c>
      <c r="L2605" s="2" t="n">
        <v>1</v>
      </c>
      <c r="M2605" s="3" t="n">
        <v>188533.11</v>
      </c>
      <c r="N2605" s="2" t="n">
        <v>0</v>
      </c>
      <c r="O2605" s="2" t="str">
        <f aca="false">IF(AND(L2605=1,J2605&gt;=2),"Active Engaged",IF(AND(L2605=1,J2605=1),"Active Low-Product",IF(AND(L2605=0,J2605&gt;=2),"Inactive Multi-Product","Inactive Disengaged")))</f>
        <v>Active Low-Product</v>
      </c>
      <c r="P2605" s="2" t="str">
        <f aca="false">IF(I2605&gt;=MEDIAN($I$2:$I$10001),"High","Low")</f>
        <v>High</v>
      </c>
      <c r="Q2605" s="2" t="n">
        <f aca="false">L2605+IF(J2605&gt;=2,1,0)+K2605+IF(H2605&gt;=5,1,0)</f>
        <v>2</v>
      </c>
      <c r="R2605" s="2" t="n">
        <f aca="false">IF(AND(L2605=0,P2605="High"),1,0)</f>
        <v>0</v>
      </c>
    </row>
    <row r="2606" customFormat="false" ht="15" hidden="false" customHeight="false" outlineLevel="0" collapsed="false">
      <c r="A2606" s="2" t="n">
        <v>2025</v>
      </c>
      <c r="B2606" s="2" t="n">
        <v>15643752</v>
      </c>
      <c r="C2606" s="2" t="s">
        <v>175</v>
      </c>
      <c r="D2606" s="2" t="n">
        <v>540</v>
      </c>
      <c r="E2606" s="2" t="s">
        <v>19</v>
      </c>
      <c r="F2606" s="2" t="s">
        <v>27</v>
      </c>
      <c r="G2606" s="2" t="n">
        <v>25</v>
      </c>
      <c r="H2606" s="2" t="n">
        <v>5</v>
      </c>
      <c r="I2606" s="3" t="n">
        <v>116160.23</v>
      </c>
      <c r="J2606" s="2" t="n">
        <v>1</v>
      </c>
      <c r="K2606" s="2" t="n">
        <v>1</v>
      </c>
      <c r="L2606" s="2" t="n">
        <v>0</v>
      </c>
      <c r="M2606" s="3" t="n">
        <v>13411.67</v>
      </c>
      <c r="N2606" s="2" t="n">
        <v>0</v>
      </c>
      <c r="O2606" s="2" t="str">
        <f aca="false">IF(AND(L2606=1,J2606&gt;=2),"Active Engaged",IF(AND(L2606=1,J2606=1),"Active Low-Product",IF(AND(L2606=0,J2606&gt;=2),"Inactive Multi-Product","Inactive Disengaged")))</f>
        <v>Inactive Disengaged</v>
      </c>
      <c r="P2606" s="2" t="str">
        <f aca="false">IF(I2606&gt;=MEDIAN($I$2:$I$10001),"High","Low")</f>
        <v>High</v>
      </c>
      <c r="Q2606" s="2" t="n">
        <f aca="false">L2606+IF(J2606&gt;=2,1,0)+K2606+IF(H2606&gt;=5,1,0)</f>
        <v>2</v>
      </c>
      <c r="R2606" s="2" t="n">
        <f aca="false">IF(AND(L2606=0,P2606="High"),1,0)</f>
        <v>1</v>
      </c>
    </row>
    <row r="2607" customFormat="false" ht="15" hidden="false" customHeight="false" outlineLevel="0" collapsed="false">
      <c r="A2607" s="2" t="n">
        <v>2025</v>
      </c>
      <c r="B2607" s="2" t="n">
        <v>15620398</v>
      </c>
      <c r="C2607" s="2" t="s">
        <v>25</v>
      </c>
      <c r="D2607" s="2" t="n">
        <v>635</v>
      </c>
      <c r="E2607" s="2" t="s">
        <v>22</v>
      </c>
      <c r="F2607" s="2" t="s">
        <v>20</v>
      </c>
      <c r="G2607" s="2" t="n">
        <v>34</v>
      </c>
      <c r="H2607" s="2" t="n">
        <v>5</v>
      </c>
      <c r="I2607" s="3" t="n">
        <v>98683.47</v>
      </c>
      <c r="J2607" s="2" t="n">
        <v>2</v>
      </c>
      <c r="K2607" s="2" t="n">
        <v>1</v>
      </c>
      <c r="L2607" s="2" t="n">
        <v>0</v>
      </c>
      <c r="M2607" s="3" t="n">
        <v>15733.19</v>
      </c>
      <c r="N2607" s="2" t="n">
        <v>0</v>
      </c>
      <c r="O2607" s="2" t="str">
        <f aca="false">IF(AND(L2607=1,J2607&gt;=2),"Active Engaged",IF(AND(L2607=1,J2607=1),"Active Low-Product",IF(AND(L2607=0,J2607&gt;=2),"Inactive Multi-Product","Inactive Disengaged")))</f>
        <v>Inactive Multi-Product</v>
      </c>
      <c r="P2607" s="2" t="str">
        <f aca="false">IF(I2607&gt;=MEDIAN($I$2:$I$10001),"High","Low")</f>
        <v>High</v>
      </c>
      <c r="Q2607" s="2" t="n">
        <f aca="false">L2607+IF(J2607&gt;=2,1,0)+K2607+IF(H2607&gt;=5,1,0)</f>
        <v>3</v>
      </c>
      <c r="R2607" s="2" t="n">
        <f aca="false">IF(AND(L2607=0,P2607="High"),1,0)</f>
        <v>1</v>
      </c>
    </row>
    <row r="2608" customFormat="false" ht="15" hidden="false" customHeight="false" outlineLevel="0" collapsed="false">
      <c r="A2608" s="2" t="n">
        <v>2025</v>
      </c>
      <c r="B2608" s="2" t="n">
        <v>15715707</v>
      </c>
      <c r="C2608" s="2" t="s">
        <v>1407</v>
      </c>
      <c r="D2608" s="2" t="n">
        <v>657</v>
      </c>
      <c r="E2608" s="2" t="s">
        <v>19</v>
      </c>
      <c r="F2608" s="2" t="s">
        <v>27</v>
      </c>
      <c r="G2608" s="2" t="n">
        <v>32</v>
      </c>
      <c r="H2608" s="2" t="n">
        <v>3</v>
      </c>
      <c r="I2608" s="3" t="n">
        <v>118829.03</v>
      </c>
      <c r="J2608" s="2" t="n">
        <v>2</v>
      </c>
      <c r="K2608" s="2" t="n">
        <v>1</v>
      </c>
      <c r="L2608" s="2" t="n">
        <v>1</v>
      </c>
      <c r="M2608" s="3" t="n">
        <v>73127.61</v>
      </c>
      <c r="N2608" s="2" t="n">
        <v>0</v>
      </c>
      <c r="O2608" s="2" t="str">
        <f aca="false">IF(AND(L2608=1,J2608&gt;=2),"Active Engaged",IF(AND(L2608=1,J2608=1),"Active Low-Product",IF(AND(L2608=0,J2608&gt;=2),"Inactive Multi-Product","Inactive Disengaged")))</f>
        <v>Active Engaged</v>
      </c>
      <c r="P2608" s="2" t="str">
        <f aca="false">IF(I2608&gt;=MEDIAN($I$2:$I$10001),"High","Low")</f>
        <v>High</v>
      </c>
      <c r="Q2608" s="2" t="n">
        <f aca="false">L2608+IF(J2608&gt;=2,1,0)+K2608+IF(H2608&gt;=5,1,0)</f>
        <v>3</v>
      </c>
      <c r="R2608" s="2" t="n">
        <f aca="false">IF(AND(L2608=0,P2608="High"),1,0)</f>
        <v>0</v>
      </c>
    </row>
    <row r="2609" customFormat="false" ht="15" hidden="false" customHeight="false" outlineLevel="0" collapsed="false">
      <c r="A2609" s="2" t="n">
        <v>2025</v>
      </c>
      <c r="B2609" s="2" t="n">
        <v>15814209</v>
      </c>
      <c r="C2609" s="2" t="s">
        <v>115</v>
      </c>
      <c r="D2609" s="2" t="n">
        <v>814</v>
      </c>
      <c r="E2609" s="2" t="s">
        <v>19</v>
      </c>
      <c r="F2609" s="2" t="s">
        <v>27</v>
      </c>
      <c r="G2609" s="2" t="n">
        <v>31</v>
      </c>
      <c r="H2609" s="2" t="n">
        <v>1</v>
      </c>
      <c r="I2609" s="3" t="n">
        <v>118870.92</v>
      </c>
      <c r="J2609" s="2" t="n">
        <v>1</v>
      </c>
      <c r="K2609" s="2" t="n">
        <v>1</v>
      </c>
      <c r="L2609" s="2" t="n">
        <v>0</v>
      </c>
      <c r="M2609" s="3" t="n">
        <v>101704.19</v>
      </c>
      <c r="N2609" s="2" t="n">
        <v>0</v>
      </c>
      <c r="O2609" s="2" t="str">
        <f aca="false">IF(AND(L2609=1,J2609&gt;=2),"Active Engaged",IF(AND(L2609=1,J2609=1),"Active Low-Product",IF(AND(L2609=0,J2609&gt;=2),"Inactive Multi-Product","Inactive Disengaged")))</f>
        <v>Inactive Disengaged</v>
      </c>
      <c r="P2609" s="2" t="str">
        <f aca="false">IF(I2609&gt;=MEDIAN($I$2:$I$10001),"High","Low")</f>
        <v>High</v>
      </c>
      <c r="Q2609" s="2" t="n">
        <f aca="false">L2609+IF(J2609&gt;=2,1,0)+K2609+IF(H2609&gt;=5,1,0)</f>
        <v>1</v>
      </c>
      <c r="R2609" s="2" t="n">
        <f aca="false">IF(AND(L2609=0,P2609="High"),1,0)</f>
        <v>1</v>
      </c>
    </row>
    <row r="2610" customFormat="false" ht="15" hidden="false" customHeight="false" outlineLevel="0" collapsed="false">
      <c r="A2610" s="2" t="n">
        <v>2025</v>
      </c>
      <c r="B2610" s="2" t="n">
        <v>15733768</v>
      </c>
      <c r="C2610" s="2" t="s">
        <v>641</v>
      </c>
      <c r="D2610" s="2" t="n">
        <v>600</v>
      </c>
      <c r="E2610" s="2" t="s">
        <v>19</v>
      </c>
      <c r="F2610" s="2" t="s">
        <v>27</v>
      </c>
      <c r="G2610" s="2" t="n">
        <v>32</v>
      </c>
      <c r="H2610" s="2" t="n">
        <v>1</v>
      </c>
      <c r="I2610" s="3" t="n">
        <v>0</v>
      </c>
      <c r="J2610" s="2" t="n">
        <v>1</v>
      </c>
      <c r="K2610" s="2" t="n">
        <v>1</v>
      </c>
      <c r="L2610" s="2" t="n">
        <v>1</v>
      </c>
      <c r="M2610" s="3" t="n">
        <v>101986.16</v>
      </c>
      <c r="N2610" s="2" t="n">
        <v>0</v>
      </c>
      <c r="O2610" s="2" t="str">
        <f aca="false">IF(AND(L2610=1,J2610&gt;=2),"Active Engaged",IF(AND(L2610=1,J2610=1),"Active Low-Product",IF(AND(L2610=0,J2610&gt;=2),"Inactive Multi-Product","Inactive Disengaged")))</f>
        <v>Active Low-Product</v>
      </c>
      <c r="P2610" s="2" t="str">
        <f aca="false">IF(I2610&gt;=MEDIAN($I$2:$I$10001),"High","Low")</f>
        <v>Low</v>
      </c>
      <c r="Q2610" s="2" t="n">
        <f aca="false">L2610+IF(J2610&gt;=2,1,0)+K2610+IF(H2610&gt;=5,1,0)</f>
        <v>2</v>
      </c>
      <c r="R2610" s="2" t="n">
        <f aca="false">IF(AND(L2610=0,P2610="High"),1,0)</f>
        <v>0</v>
      </c>
    </row>
    <row r="2611" customFormat="false" ht="15" hidden="false" customHeight="false" outlineLevel="0" collapsed="false">
      <c r="A2611" s="2" t="n">
        <v>2025</v>
      </c>
      <c r="B2611" s="2" t="n">
        <v>15755242</v>
      </c>
      <c r="C2611" s="2" t="s">
        <v>187</v>
      </c>
      <c r="D2611" s="2" t="n">
        <v>682</v>
      </c>
      <c r="E2611" s="2" t="s">
        <v>19</v>
      </c>
      <c r="F2611" s="2" t="s">
        <v>20</v>
      </c>
      <c r="G2611" s="2" t="n">
        <v>46</v>
      </c>
      <c r="H2611" s="2" t="n">
        <v>2</v>
      </c>
      <c r="I2611" s="3" t="n">
        <v>0</v>
      </c>
      <c r="J2611" s="2" t="n">
        <v>1</v>
      </c>
      <c r="K2611" s="2" t="n">
        <v>1</v>
      </c>
      <c r="L2611" s="2" t="n">
        <v>1</v>
      </c>
      <c r="M2611" s="3" t="n">
        <v>114442.66</v>
      </c>
      <c r="N2611" s="2" t="n">
        <v>0</v>
      </c>
      <c r="O2611" s="2" t="str">
        <f aca="false">IF(AND(L2611=1,J2611&gt;=2),"Active Engaged",IF(AND(L2611=1,J2611=1),"Active Low-Product",IF(AND(L2611=0,J2611&gt;=2),"Inactive Multi-Product","Inactive Disengaged")))</f>
        <v>Active Low-Product</v>
      </c>
      <c r="P2611" s="2" t="str">
        <f aca="false">IF(I2611&gt;=MEDIAN($I$2:$I$10001),"High","Low")</f>
        <v>Low</v>
      </c>
      <c r="Q2611" s="2" t="n">
        <f aca="false">L2611+IF(J2611&gt;=2,1,0)+K2611+IF(H2611&gt;=5,1,0)</f>
        <v>2</v>
      </c>
      <c r="R2611" s="2" t="n">
        <f aca="false">IF(AND(L2611=0,P2611="High"),1,0)</f>
        <v>0</v>
      </c>
    </row>
    <row r="2612" customFormat="false" ht="15" hidden="false" customHeight="false" outlineLevel="0" collapsed="false">
      <c r="A2612" s="2" t="n">
        <v>2025</v>
      </c>
      <c r="B2612" s="2" t="n">
        <v>15729412</v>
      </c>
      <c r="C2612" s="2" t="s">
        <v>1408</v>
      </c>
      <c r="D2612" s="2" t="n">
        <v>682</v>
      </c>
      <c r="E2612" s="2" t="s">
        <v>19</v>
      </c>
      <c r="F2612" s="2" t="s">
        <v>27</v>
      </c>
      <c r="G2612" s="2" t="n">
        <v>38</v>
      </c>
      <c r="H2612" s="2" t="n">
        <v>4</v>
      </c>
      <c r="I2612" s="3" t="n">
        <v>107192.38</v>
      </c>
      <c r="J2612" s="2" t="n">
        <v>1</v>
      </c>
      <c r="K2612" s="2" t="n">
        <v>1</v>
      </c>
      <c r="L2612" s="2" t="n">
        <v>1</v>
      </c>
      <c r="M2612" s="3" t="n">
        <v>15669.17</v>
      </c>
      <c r="N2612" s="2" t="n">
        <v>0</v>
      </c>
      <c r="O2612" s="2" t="str">
        <f aca="false">IF(AND(L2612=1,J2612&gt;=2),"Active Engaged",IF(AND(L2612=1,J2612=1),"Active Low-Product",IF(AND(L2612=0,J2612&gt;=2),"Inactive Multi-Product","Inactive Disengaged")))</f>
        <v>Active Low-Product</v>
      </c>
      <c r="P2612" s="2" t="str">
        <f aca="false">IF(I2612&gt;=MEDIAN($I$2:$I$10001),"High","Low")</f>
        <v>High</v>
      </c>
      <c r="Q2612" s="2" t="n">
        <f aca="false">L2612+IF(J2612&gt;=2,1,0)+K2612+IF(H2612&gt;=5,1,0)</f>
        <v>2</v>
      </c>
      <c r="R2612" s="2" t="n">
        <f aca="false">IF(AND(L2612=0,P2612="High"),1,0)</f>
        <v>0</v>
      </c>
    </row>
    <row r="2613" customFormat="false" ht="15" hidden="false" customHeight="false" outlineLevel="0" collapsed="false">
      <c r="A2613" s="2" t="n">
        <v>2025</v>
      </c>
      <c r="B2613" s="2" t="n">
        <v>15746564</v>
      </c>
      <c r="C2613" s="2" t="s">
        <v>233</v>
      </c>
      <c r="D2613" s="2" t="n">
        <v>566</v>
      </c>
      <c r="E2613" s="2" t="s">
        <v>19</v>
      </c>
      <c r="F2613" s="2" t="s">
        <v>27</v>
      </c>
      <c r="G2613" s="2" t="n">
        <v>42</v>
      </c>
      <c r="H2613" s="2" t="n">
        <v>3</v>
      </c>
      <c r="I2613" s="3" t="n">
        <v>108010.78</v>
      </c>
      <c r="J2613" s="2" t="n">
        <v>1</v>
      </c>
      <c r="K2613" s="2" t="n">
        <v>1</v>
      </c>
      <c r="L2613" s="2" t="n">
        <v>1</v>
      </c>
      <c r="M2613" s="3" t="n">
        <v>157486.1</v>
      </c>
      <c r="N2613" s="2" t="n">
        <v>0</v>
      </c>
      <c r="O2613" s="2" t="str">
        <f aca="false">IF(AND(L2613=1,J2613&gt;=2),"Active Engaged",IF(AND(L2613=1,J2613=1),"Active Low-Product",IF(AND(L2613=0,J2613&gt;=2),"Inactive Multi-Product","Inactive Disengaged")))</f>
        <v>Active Low-Product</v>
      </c>
      <c r="P2613" s="2" t="str">
        <f aca="false">IF(I2613&gt;=MEDIAN($I$2:$I$10001),"High","Low")</f>
        <v>High</v>
      </c>
      <c r="Q2613" s="2" t="n">
        <f aca="false">L2613+IF(J2613&gt;=2,1,0)+K2613+IF(H2613&gt;=5,1,0)</f>
        <v>2</v>
      </c>
      <c r="R2613" s="2" t="n">
        <f aca="false">IF(AND(L2613=0,P2613="High"),1,0)</f>
        <v>0</v>
      </c>
    </row>
    <row r="2614" customFormat="false" ht="15" hidden="false" customHeight="false" outlineLevel="0" collapsed="false">
      <c r="A2614" s="2" t="n">
        <v>2025</v>
      </c>
      <c r="B2614" s="2" t="n">
        <v>15588446</v>
      </c>
      <c r="C2614" s="2" t="s">
        <v>1082</v>
      </c>
      <c r="D2614" s="2" t="n">
        <v>550</v>
      </c>
      <c r="E2614" s="2" t="s">
        <v>22</v>
      </c>
      <c r="F2614" s="2" t="s">
        <v>27</v>
      </c>
      <c r="G2614" s="2" t="n">
        <v>34</v>
      </c>
      <c r="H2614" s="2" t="n">
        <v>3</v>
      </c>
      <c r="I2614" s="3" t="n">
        <v>0</v>
      </c>
      <c r="J2614" s="2" t="n">
        <v>2</v>
      </c>
      <c r="K2614" s="2" t="n">
        <v>0</v>
      </c>
      <c r="L2614" s="2" t="n">
        <v>0</v>
      </c>
      <c r="M2614" s="3" t="n">
        <v>131281.28</v>
      </c>
      <c r="N2614" s="2" t="n">
        <v>0</v>
      </c>
      <c r="O2614" s="2" t="str">
        <f aca="false">IF(AND(L2614=1,J2614&gt;=2),"Active Engaged",IF(AND(L2614=1,J2614=1),"Active Low-Product",IF(AND(L2614=0,J2614&gt;=2),"Inactive Multi-Product","Inactive Disengaged")))</f>
        <v>Inactive Multi-Product</v>
      </c>
      <c r="P2614" s="2" t="str">
        <f aca="false">IF(I2614&gt;=MEDIAN($I$2:$I$10001),"High","Low")</f>
        <v>Low</v>
      </c>
      <c r="Q2614" s="2" t="n">
        <f aca="false">L2614+IF(J2614&gt;=2,1,0)+K2614+IF(H2614&gt;=5,1,0)</f>
        <v>1</v>
      </c>
      <c r="R2614" s="2" t="n">
        <f aca="false">IF(AND(L2614=0,P2614="High"),1,0)</f>
        <v>0</v>
      </c>
    </row>
    <row r="2615" customFormat="false" ht="15" hidden="false" customHeight="false" outlineLevel="0" collapsed="false">
      <c r="A2615" s="2" t="n">
        <v>2025</v>
      </c>
      <c r="B2615" s="2" t="n">
        <v>15665221</v>
      </c>
      <c r="C2615" s="2" t="s">
        <v>1409</v>
      </c>
      <c r="D2615" s="2" t="n">
        <v>630</v>
      </c>
      <c r="E2615" s="2" t="s">
        <v>19</v>
      </c>
      <c r="F2615" s="2" t="s">
        <v>27</v>
      </c>
      <c r="G2615" s="2" t="n">
        <v>26</v>
      </c>
      <c r="H2615" s="2" t="n">
        <v>7</v>
      </c>
      <c r="I2615" s="3" t="n">
        <v>129837.72</v>
      </c>
      <c r="J2615" s="2" t="n">
        <v>2</v>
      </c>
      <c r="K2615" s="2" t="n">
        <v>0</v>
      </c>
      <c r="L2615" s="2" t="n">
        <v>1</v>
      </c>
      <c r="M2615" s="3" t="n">
        <v>197001.15</v>
      </c>
      <c r="N2615" s="2" t="n">
        <v>0</v>
      </c>
      <c r="O2615" s="2" t="str">
        <f aca="false">IF(AND(L2615=1,J2615&gt;=2),"Active Engaged",IF(AND(L2615=1,J2615=1),"Active Low-Product",IF(AND(L2615=0,J2615&gt;=2),"Inactive Multi-Product","Inactive Disengaged")))</f>
        <v>Active Engaged</v>
      </c>
      <c r="P2615" s="2" t="str">
        <f aca="false">IF(I2615&gt;=MEDIAN($I$2:$I$10001),"High","Low")</f>
        <v>High</v>
      </c>
      <c r="Q2615" s="2" t="n">
        <f aca="false">L2615+IF(J2615&gt;=2,1,0)+K2615+IF(H2615&gt;=5,1,0)</f>
        <v>3</v>
      </c>
      <c r="R2615" s="2" t="n">
        <f aca="false">IF(AND(L2615=0,P2615="High"),1,0)</f>
        <v>0</v>
      </c>
    </row>
    <row r="2616" customFormat="false" ht="15" hidden="false" customHeight="false" outlineLevel="0" collapsed="false">
      <c r="A2616" s="2" t="n">
        <v>2025</v>
      </c>
      <c r="B2616" s="2" t="n">
        <v>15640846</v>
      </c>
      <c r="C2616" s="2" t="s">
        <v>1410</v>
      </c>
      <c r="D2616" s="2" t="n">
        <v>546</v>
      </c>
      <c r="E2616" s="2" t="s">
        <v>30</v>
      </c>
      <c r="F2616" s="2" t="s">
        <v>20</v>
      </c>
      <c r="G2616" s="2" t="n">
        <v>58</v>
      </c>
      <c r="H2616" s="2" t="n">
        <v>3</v>
      </c>
      <c r="I2616" s="3" t="n">
        <v>106458.31</v>
      </c>
      <c r="J2616" s="2" t="n">
        <v>4</v>
      </c>
      <c r="K2616" s="2" t="n">
        <v>1</v>
      </c>
      <c r="L2616" s="2" t="n">
        <v>0</v>
      </c>
      <c r="M2616" s="3" t="n">
        <v>128881.87</v>
      </c>
      <c r="N2616" s="2" t="n">
        <v>1</v>
      </c>
      <c r="O2616" s="2" t="str">
        <f aca="false">IF(AND(L2616=1,J2616&gt;=2),"Active Engaged",IF(AND(L2616=1,J2616=1),"Active Low-Product",IF(AND(L2616=0,J2616&gt;=2),"Inactive Multi-Product","Inactive Disengaged")))</f>
        <v>Inactive Multi-Product</v>
      </c>
      <c r="P2616" s="2" t="str">
        <f aca="false">IF(I2616&gt;=MEDIAN($I$2:$I$10001),"High","Low")</f>
        <v>High</v>
      </c>
      <c r="Q2616" s="2" t="n">
        <f aca="false">L2616+IF(J2616&gt;=2,1,0)+K2616+IF(H2616&gt;=5,1,0)</f>
        <v>2</v>
      </c>
      <c r="R2616" s="2" t="n">
        <f aca="false">IF(AND(L2616=0,P2616="High"),1,0)</f>
        <v>1</v>
      </c>
    </row>
    <row r="2617" customFormat="false" ht="15" hidden="false" customHeight="false" outlineLevel="0" collapsed="false">
      <c r="A2617" s="2" t="n">
        <v>2025</v>
      </c>
      <c r="B2617" s="2" t="n">
        <v>15700209</v>
      </c>
      <c r="C2617" s="2" t="s">
        <v>583</v>
      </c>
      <c r="D2617" s="2" t="n">
        <v>486</v>
      </c>
      <c r="E2617" s="2" t="s">
        <v>19</v>
      </c>
      <c r="F2617" s="2" t="s">
        <v>27</v>
      </c>
      <c r="G2617" s="2" t="n">
        <v>63</v>
      </c>
      <c r="H2617" s="2" t="n">
        <v>9</v>
      </c>
      <c r="I2617" s="3" t="n">
        <v>97009.15</v>
      </c>
      <c r="J2617" s="2" t="n">
        <v>1</v>
      </c>
      <c r="K2617" s="2" t="n">
        <v>1</v>
      </c>
      <c r="L2617" s="2" t="n">
        <v>1</v>
      </c>
      <c r="M2617" s="3" t="n">
        <v>85101</v>
      </c>
      <c r="N2617" s="2" t="n">
        <v>0</v>
      </c>
      <c r="O2617" s="2" t="str">
        <f aca="false">IF(AND(L2617=1,J2617&gt;=2),"Active Engaged",IF(AND(L2617=1,J2617=1),"Active Low-Product",IF(AND(L2617=0,J2617&gt;=2),"Inactive Multi-Product","Inactive Disengaged")))</f>
        <v>Active Low-Product</v>
      </c>
      <c r="P2617" s="2" t="str">
        <f aca="false">IF(I2617&gt;=MEDIAN($I$2:$I$10001),"High","Low")</f>
        <v>Low</v>
      </c>
      <c r="Q2617" s="2" t="n">
        <f aca="false">L2617+IF(J2617&gt;=2,1,0)+K2617+IF(H2617&gt;=5,1,0)</f>
        <v>3</v>
      </c>
      <c r="R2617" s="2" t="n">
        <f aca="false">IF(AND(L2617=0,P2617="High"),1,0)</f>
        <v>0</v>
      </c>
    </row>
    <row r="2618" customFormat="false" ht="15" hidden="false" customHeight="false" outlineLevel="0" collapsed="false">
      <c r="A2618" s="2" t="n">
        <v>2025</v>
      </c>
      <c r="B2618" s="2" t="n">
        <v>15658360</v>
      </c>
      <c r="C2618" s="2" t="s">
        <v>347</v>
      </c>
      <c r="D2618" s="2" t="n">
        <v>762</v>
      </c>
      <c r="E2618" s="2" t="s">
        <v>22</v>
      </c>
      <c r="F2618" s="2" t="s">
        <v>27</v>
      </c>
      <c r="G2618" s="2" t="n">
        <v>35</v>
      </c>
      <c r="H2618" s="2" t="n">
        <v>9</v>
      </c>
      <c r="I2618" s="3" t="n">
        <v>122929.42</v>
      </c>
      <c r="J2618" s="2" t="n">
        <v>2</v>
      </c>
      <c r="K2618" s="2" t="n">
        <v>0</v>
      </c>
      <c r="L2618" s="2" t="n">
        <v>0</v>
      </c>
      <c r="M2618" s="3" t="n">
        <v>149822.04</v>
      </c>
      <c r="N2618" s="2" t="n">
        <v>0</v>
      </c>
      <c r="O2618" s="2" t="str">
        <f aca="false">IF(AND(L2618=1,J2618&gt;=2),"Active Engaged",IF(AND(L2618=1,J2618=1),"Active Low-Product",IF(AND(L2618=0,J2618&gt;=2),"Inactive Multi-Product","Inactive Disengaged")))</f>
        <v>Inactive Multi-Product</v>
      </c>
      <c r="P2618" s="2" t="str">
        <f aca="false">IF(I2618&gt;=MEDIAN($I$2:$I$10001),"High","Low")</f>
        <v>High</v>
      </c>
      <c r="Q2618" s="2" t="n">
        <f aca="false">L2618+IF(J2618&gt;=2,1,0)+K2618+IF(H2618&gt;=5,1,0)</f>
        <v>2</v>
      </c>
      <c r="R2618" s="2" t="n">
        <f aca="false">IF(AND(L2618=0,P2618="High"),1,0)</f>
        <v>1</v>
      </c>
    </row>
    <row r="2619" customFormat="false" ht="15" hidden="false" customHeight="false" outlineLevel="0" collapsed="false">
      <c r="A2619" s="2" t="n">
        <v>2025</v>
      </c>
      <c r="B2619" s="2" t="n">
        <v>15602735</v>
      </c>
      <c r="C2619" s="2" t="s">
        <v>660</v>
      </c>
      <c r="D2619" s="2" t="n">
        <v>692</v>
      </c>
      <c r="E2619" s="2" t="s">
        <v>30</v>
      </c>
      <c r="F2619" s="2" t="s">
        <v>27</v>
      </c>
      <c r="G2619" s="2" t="n">
        <v>45</v>
      </c>
      <c r="H2619" s="2" t="n">
        <v>6</v>
      </c>
      <c r="I2619" s="3" t="n">
        <v>152296.83</v>
      </c>
      <c r="J2619" s="2" t="n">
        <v>4</v>
      </c>
      <c r="K2619" s="2" t="n">
        <v>0</v>
      </c>
      <c r="L2619" s="2" t="n">
        <v>1</v>
      </c>
      <c r="M2619" s="3" t="n">
        <v>108040.86</v>
      </c>
      <c r="N2619" s="2" t="n">
        <v>1</v>
      </c>
      <c r="O2619" s="2" t="str">
        <f aca="false">IF(AND(L2619=1,J2619&gt;=2),"Active Engaged",IF(AND(L2619=1,J2619=1),"Active Low-Product",IF(AND(L2619=0,J2619&gt;=2),"Inactive Multi-Product","Inactive Disengaged")))</f>
        <v>Active Engaged</v>
      </c>
      <c r="P2619" s="2" t="str">
        <f aca="false">IF(I2619&gt;=MEDIAN($I$2:$I$10001),"High","Low")</f>
        <v>High</v>
      </c>
      <c r="Q2619" s="2" t="n">
        <f aca="false">L2619+IF(J2619&gt;=2,1,0)+K2619+IF(H2619&gt;=5,1,0)</f>
        <v>3</v>
      </c>
      <c r="R2619" s="2" t="n">
        <f aca="false">IF(AND(L2619=0,P2619="High"),1,0)</f>
        <v>0</v>
      </c>
    </row>
    <row r="2620" customFormat="false" ht="15" hidden="false" customHeight="false" outlineLevel="0" collapsed="false">
      <c r="A2620" s="2" t="n">
        <v>2025</v>
      </c>
      <c r="B2620" s="2" t="n">
        <v>15724834</v>
      </c>
      <c r="C2620" s="2" t="s">
        <v>1075</v>
      </c>
      <c r="D2620" s="2" t="n">
        <v>498</v>
      </c>
      <c r="E2620" s="2" t="s">
        <v>19</v>
      </c>
      <c r="F2620" s="2" t="s">
        <v>20</v>
      </c>
      <c r="G2620" s="2" t="n">
        <v>30</v>
      </c>
      <c r="H2620" s="2" t="n">
        <v>1</v>
      </c>
      <c r="I2620" s="3" t="n">
        <v>0</v>
      </c>
      <c r="J2620" s="2" t="n">
        <v>2</v>
      </c>
      <c r="K2620" s="2" t="n">
        <v>0</v>
      </c>
      <c r="L2620" s="2" t="n">
        <v>0</v>
      </c>
      <c r="M2620" s="3" t="n">
        <v>135795.53</v>
      </c>
      <c r="N2620" s="2" t="n">
        <v>0</v>
      </c>
      <c r="O2620" s="2" t="str">
        <f aca="false">IF(AND(L2620=1,J2620&gt;=2),"Active Engaged",IF(AND(L2620=1,J2620=1),"Active Low-Product",IF(AND(L2620=0,J2620&gt;=2),"Inactive Multi-Product","Inactive Disengaged")))</f>
        <v>Inactive Multi-Product</v>
      </c>
      <c r="P2620" s="2" t="str">
        <f aca="false">IF(I2620&gt;=MEDIAN($I$2:$I$10001),"High","Low")</f>
        <v>Low</v>
      </c>
      <c r="Q2620" s="2" t="n">
        <f aca="false">L2620+IF(J2620&gt;=2,1,0)+K2620+IF(H2620&gt;=5,1,0)</f>
        <v>1</v>
      </c>
      <c r="R2620" s="2" t="n">
        <f aca="false">IF(AND(L2620=0,P2620="High"),1,0)</f>
        <v>0</v>
      </c>
    </row>
    <row r="2621" customFormat="false" ht="15" hidden="false" customHeight="false" outlineLevel="0" collapsed="false">
      <c r="A2621" s="2" t="n">
        <v>2025</v>
      </c>
      <c r="B2621" s="2" t="n">
        <v>15800062</v>
      </c>
      <c r="C2621" s="2" t="s">
        <v>1411</v>
      </c>
      <c r="D2621" s="2" t="n">
        <v>850</v>
      </c>
      <c r="E2621" s="2" t="s">
        <v>22</v>
      </c>
      <c r="F2621" s="2" t="s">
        <v>27</v>
      </c>
      <c r="G2621" s="2" t="n">
        <v>49</v>
      </c>
      <c r="H2621" s="2" t="n">
        <v>8</v>
      </c>
      <c r="I2621" s="3" t="n">
        <v>0</v>
      </c>
      <c r="J2621" s="2" t="n">
        <v>1</v>
      </c>
      <c r="K2621" s="2" t="n">
        <v>0</v>
      </c>
      <c r="L2621" s="2" t="n">
        <v>0</v>
      </c>
      <c r="M2621" s="3" t="n">
        <v>25867.67</v>
      </c>
      <c r="N2621" s="2" t="n">
        <v>1</v>
      </c>
      <c r="O2621" s="2" t="str">
        <f aca="false">IF(AND(L2621=1,J2621&gt;=2),"Active Engaged",IF(AND(L2621=1,J2621=1),"Active Low-Product",IF(AND(L2621=0,J2621&gt;=2),"Inactive Multi-Product","Inactive Disengaged")))</f>
        <v>Inactive Disengaged</v>
      </c>
      <c r="P2621" s="2" t="str">
        <f aca="false">IF(I2621&gt;=MEDIAN($I$2:$I$10001),"High","Low")</f>
        <v>Low</v>
      </c>
      <c r="Q2621" s="2" t="n">
        <f aca="false">L2621+IF(J2621&gt;=2,1,0)+K2621+IF(H2621&gt;=5,1,0)</f>
        <v>1</v>
      </c>
      <c r="R2621" s="2" t="n">
        <f aca="false">IF(AND(L2621=0,P2621="High"),1,0)</f>
        <v>0</v>
      </c>
    </row>
    <row r="2622" customFormat="false" ht="15" hidden="false" customHeight="false" outlineLevel="0" collapsed="false">
      <c r="A2622" s="2" t="n">
        <v>2025</v>
      </c>
      <c r="B2622" s="2" t="n">
        <v>15685300</v>
      </c>
      <c r="C2622" s="2" t="s">
        <v>1383</v>
      </c>
      <c r="D2622" s="2" t="n">
        <v>603</v>
      </c>
      <c r="E2622" s="2" t="s">
        <v>19</v>
      </c>
      <c r="F2622" s="2" t="s">
        <v>27</v>
      </c>
      <c r="G2622" s="2" t="n">
        <v>35</v>
      </c>
      <c r="H2622" s="2" t="n">
        <v>6</v>
      </c>
      <c r="I2622" s="3" t="n">
        <v>128993.76</v>
      </c>
      <c r="J2622" s="2" t="n">
        <v>2</v>
      </c>
      <c r="K2622" s="2" t="n">
        <v>1</v>
      </c>
      <c r="L2622" s="2" t="n">
        <v>0</v>
      </c>
      <c r="M2622" s="3" t="n">
        <v>130483.56</v>
      </c>
      <c r="N2622" s="2" t="n">
        <v>0</v>
      </c>
      <c r="O2622" s="2" t="str">
        <f aca="false">IF(AND(L2622=1,J2622&gt;=2),"Active Engaged",IF(AND(L2622=1,J2622=1),"Active Low-Product",IF(AND(L2622=0,J2622&gt;=2),"Inactive Multi-Product","Inactive Disengaged")))</f>
        <v>Inactive Multi-Product</v>
      </c>
      <c r="P2622" s="2" t="str">
        <f aca="false">IF(I2622&gt;=MEDIAN($I$2:$I$10001),"High","Low")</f>
        <v>High</v>
      </c>
      <c r="Q2622" s="2" t="n">
        <f aca="false">L2622+IF(J2622&gt;=2,1,0)+K2622+IF(H2622&gt;=5,1,0)</f>
        <v>3</v>
      </c>
      <c r="R2622" s="2" t="n">
        <f aca="false">IF(AND(L2622=0,P2622="High"),1,0)</f>
        <v>1</v>
      </c>
    </row>
    <row r="2623" customFormat="false" ht="15" hidden="false" customHeight="false" outlineLevel="0" collapsed="false">
      <c r="A2623" s="2" t="n">
        <v>2025</v>
      </c>
      <c r="B2623" s="2" t="n">
        <v>15760102</v>
      </c>
      <c r="C2623" s="2" t="s">
        <v>729</v>
      </c>
      <c r="D2623" s="2" t="n">
        <v>551</v>
      </c>
      <c r="E2623" s="2" t="s">
        <v>19</v>
      </c>
      <c r="F2623" s="2" t="s">
        <v>20</v>
      </c>
      <c r="G2623" s="2" t="n">
        <v>36</v>
      </c>
      <c r="H2623" s="2" t="n">
        <v>5</v>
      </c>
      <c r="I2623" s="3" t="n">
        <v>0</v>
      </c>
      <c r="J2623" s="2" t="n">
        <v>1</v>
      </c>
      <c r="K2623" s="2" t="n">
        <v>1</v>
      </c>
      <c r="L2623" s="2" t="n">
        <v>0</v>
      </c>
      <c r="M2623" s="3" t="n">
        <v>183479.12</v>
      </c>
      <c r="N2623" s="2" t="n">
        <v>0</v>
      </c>
      <c r="O2623" s="2" t="str">
        <f aca="false">IF(AND(L2623=1,J2623&gt;=2),"Active Engaged",IF(AND(L2623=1,J2623=1),"Active Low-Product",IF(AND(L2623=0,J2623&gt;=2),"Inactive Multi-Product","Inactive Disengaged")))</f>
        <v>Inactive Disengaged</v>
      </c>
      <c r="P2623" s="2" t="str">
        <f aca="false">IF(I2623&gt;=MEDIAN($I$2:$I$10001),"High","Low")</f>
        <v>Low</v>
      </c>
      <c r="Q2623" s="2" t="n">
        <f aca="false">L2623+IF(J2623&gt;=2,1,0)+K2623+IF(H2623&gt;=5,1,0)</f>
        <v>2</v>
      </c>
      <c r="R2623" s="2" t="n">
        <f aca="false">IF(AND(L2623=0,P2623="High"),1,0)</f>
        <v>0</v>
      </c>
    </row>
    <row r="2624" customFormat="false" ht="15" hidden="false" customHeight="false" outlineLevel="0" collapsed="false">
      <c r="A2624" s="2" t="n">
        <v>2025</v>
      </c>
      <c r="B2624" s="2" t="n">
        <v>15787026</v>
      </c>
      <c r="C2624" s="2" t="s">
        <v>298</v>
      </c>
      <c r="D2624" s="2" t="n">
        <v>627</v>
      </c>
      <c r="E2624" s="2" t="s">
        <v>30</v>
      </c>
      <c r="F2624" s="2" t="s">
        <v>27</v>
      </c>
      <c r="G2624" s="2" t="n">
        <v>27</v>
      </c>
      <c r="H2624" s="2" t="n">
        <v>0</v>
      </c>
      <c r="I2624" s="3" t="n">
        <v>185267.45</v>
      </c>
      <c r="J2624" s="2" t="n">
        <v>2</v>
      </c>
      <c r="K2624" s="2" t="n">
        <v>1</v>
      </c>
      <c r="L2624" s="2" t="n">
        <v>1</v>
      </c>
      <c r="M2624" s="3" t="n">
        <v>77027.34</v>
      </c>
      <c r="N2624" s="2" t="n">
        <v>0</v>
      </c>
      <c r="O2624" s="2" t="str">
        <f aca="false">IF(AND(L2624=1,J2624&gt;=2),"Active Engaged",IF(AND(L2624=1,J2624=1),"Active Low-Product",IF(AND(L2624=0,J2624&gt;=2),"Inactive Multi-Product","Inactive Disengaged")))</f>
        <v>Active Engaged</v>
      </c>
      <c r="P2624" s="2" t="str">
        <f aca="false">IF(I2624&gt;=MEDIAN($I$2:$I$10001),"High","Low")</f>
        <v>High</v>
      </c>
      <c r="Q2624" s="2" t="n">
        <f aca="false">L2624+IF(J2624&gt;=2,1,0)+K2624+IF(H2624&gt;=5,1,0)</f>
        <v>3</v>
      </c>
      <c r="R2624" s="2" t="n">
        <f aca="false">IF(AND(L2624=0,P2624="High"),1,0)</f>
        <v>0</v>
      </c>
    </row>
    <row r="2625" customFormat="false" ht="15" hidden="false" customHeight="false" outlineLevel="0" collapsed="false">
      <c r="A2625" s="2" t="n">
        <v>2025</v>
      </c>
      <c r="B2625" s="2" t="n">
        <v>15653696</v>
      </c>
      <c r="C2625" s="2" t="s">
        <v>1054</v>
      </c>
      <c r="D2625" s="2" t="n">
        <v>515</v>
      </c>
      <c r="E2625" s="2" t="s">
        <v>19</v>
      </c>
      <c r="F2625" s="2" t="s">
        <v>20</v>
      </c>
      <c r="G2625" s="2" t="n">
        <v>28</v>
      </c>
      <c r="H2625" s="2" t="n">
        <v>9</v>
      </c>
      <c r="I2625" s="3" t="n">
        <v>0</v>
      </c>
      <c r="J2625" s="2" t="n">
        <v>2</v>
      </c>
      <c r="K2625" s="2" t="n">
        <v>0</v>
      </c>
      <c r="L2625" s="2" t="n">
        <v>0</v>
      </c>
      <c r="M2625" s="3" t="n">
        <v>94141.75</v>
      </c>
      <c r="N2625" s="2" t="n">
        <v>0</v>
      </c>
      <c r="O2625" s="2" t="str">
        <f aca="false">IF(AND(L2625=1,J2625&gt;=2),"Active Engaged",IF(AND(L2625=1,J2625=1),"Active Low-Product",IF(AND(L2625=0,J2625&gt;=2),"Inactive Multi-Product","Inactive Disengaged")))</f>
        <v>Inactive Multi-Product</v>
      </c>
      <c r="P2625" s="2" t="str">
        <f aca="false">IF(I2625&gt;=MEDIAN($I$2:$I$10001),"High","Low")</f>
        <v>Low</v>
      </c>
      <c r="Q2625" s="2" t="n">
        <f aca="false">L2625+IF(J2625&gt;=2,1,0)+K2625+IF(H2625&gt;=5,1,0)</f>
        <v>2</v>
      </c>
      <c r="R2625" s="2" t="n">
        <f aca="false">IF(AND(L2625=0,P2625="High"),1,0)</f>
        <v>0</v>
      </c>
    </row>
    <row r="2626" customFormat="false" ht="15" hidden="false" customHeight="false" outlineLevel="0" collapsed="false">
      <c r="A2626" s="2" t="n">
        <v>2025</v>
      </c>
      <c r="B2626" s="2" t="n">
        <v>15788946</v>
      </c>
      <c r="C2626" s="2" t="s">
        <v>1412</v>
      </c>
      <c r="D2626" s="2" t="n">
        <v>605</v>
      </c>
      <c r="E2626" s="2" t="s">
        <v>22</v>
      </c>
      <c r="F2626" s="2" t="s">
        <v>20</v>
      </c>
      <c r="G2626" s="2" t="n">
        <v>29</v>
      </c>
      <c r="H2626" s="2" t="n">
        <v>3</v>
      </c>
      <c r="I2626" s="3" t="n">
        <v>116805.82</v>
      </c>
      <c r="J2626" s="2" t="n">
        <v>1</v>
      </c>
      <c r="K2626" s="2" t="n">
        <v>0</v>
      </c>
      <c r="L2626" s="2" t="n">
        <v>0</v>
      </c>
      <c r="M2626" s="3" t="n">
        <v>4092.75</v>
      </c>
      <c r="N2626" s="2" t="n">
        <v>0</v>
      </c>
      <c r="O2626" s="2" t="str">
        <f aca="false">IF(AND(L2626=1,J2626&gt;=2),"Active Engaged",IF(AND(L2626=1,J2626=1),"Active Low-Product",IF(AND(L2626=0,J2626&gt;=2),"Inactive Multi-Product","Inactive Disengaged")))</f>
        <v>Inactive Disengaged</v>
      </c>
      <c r="P2626" s="2" t="str">
        <f aca="false">IF(I2626&gt;=MEDIAN($I$2:$I$10001),"High","Low")</f>
        <v>High</v>
      </c>
      <c r="Q2626" s="2" t="n">
        <f aca="false">L2626+IF(J2626&gt;=2,1,0)+K2626+IF(H2626&gt;=5,1,0)</f>
        <v>0</v>
      </c>
      <c r="R2626" s="2" t="n">
        <f aca="false">IF(AND(L2626=0,P2626="High"),1,0)</f>
        <v>1</v>
      </c>
    </row>
    <row r="2627" customFormat="false" ht="15" hidden="false" customHeight="false" outlineLevel="0" collapsed="false">
      <c r="A2627" s="2" t="n">
        <v>2025</v>
      </c>
      <c r="B2627" s="2" t="n">
        <v>15600724</v>
      </c>
      <c r="C2627" s="2" t="s">
        <v>37</v>
      </c>
      <c r="D2627" s="2" t="n">
        <v>567</v>
      </c>
      <c r="E2627" s="2" t="s">
        <v>30</v>
      </c>
      <c r="F2627" s="2" t="s">
        <v>27</v>
      </c>
      <c r="G2627" s="2" t="n">
        <v>29</v>
      </c>
      <c r="H2627" s="2" t="n">
        <v>5</v>
      </c>
      <c r="I2627" s="3" t="n">
        <v>129750.68</v>
      </c>
      <c r="J2627" s="2" t="n">
        <v>1</v>
      </c>
      <c r="K2627" s="2" t="n">
        <v>1</v>
      </c>
      <c r="L2627" s="2" t="n">
        <v>0</v>
      </c>
      <c r="M2627" s="3" t="n">
        <v>109257.59</v>
      </c>
      <c r="N2627" s="2" t="n">
        <v>0</v>
      </c>
      <c r="O2627" s="2" t="str">
        <f aca="false">IF(AND(L2627=1,J2627&gt;=2),"Active Engaged",IF(AND(L2627=1,J2627=1),"Active Low-Product",IF(AND(L2627=0,J2627&gt;=2),"Inactive Multi-Product","Inactive Disengaged")))</f>
        <v>Inactive Disengaged</v>
      </c>
      <c r="P2627" s="2" t="str">
        <f aca="false">IF(I2627&gt;=MEDIAN($I$2:$I$10001),"High","Low")</f>
        <v>High</v>
      </c>
      <c r="Q2627" s="2" t="n">
        <f aca="false">L2627+IF(J2627&gt;=2,1,0)+K2627+IF(H2627&gt;=5,1,0)</f>
        <v>2</v>
      </c>
      <c r="R2627" s="2" t="n">
        <f aca="false">IF(AND(L2627=0,P2627="High"),1,0)</f>
        <v>1</v>
      </c>
    </row>
    <row r="2628" customFormat="false" ht="15" hidden="false" customHeight="false" outlineLevel="0" collapsed="false">
      <c r="A2628" s="2" t="n">
        <v>2025</v>
      </c>
      <c r="B2628" s="2" t="n">
        <v>15574324</v>
      </c>
      <c r="C2628" s="2" t="s">
        <v>398</v>
      </c>
      <c r="D2628" s="2" t="n">
        <v>568</v>
      </c>
      <c r="E2628" s="2" t="s">
        <v>30</v>
      </c>
      <c r="F2628" s="2" t="s">
        <v>20</v>
      </c>
      <c r="G2628" s="2" t="n">
        <v>29</v>
      </c>
      <c r="H2628" s="2" t="n">
        <v>2</v>
      </c>
      <c r="I2628" s="3" t="n">
        <v>129177.01</v>
      </c>
      <c r="J2628" s="2" t="n">
        <v>2</v>
      </c>
      <c r="K2628" s="2" t="n">
        <v>0</v>
      </c>
      <c r="L2628" s="2" t="n">
        <v>1</v>
      </c>
      <c r="M2628" s="3" t="n">
        <v>104617.99</v>
      </c>
      <c r="N2628" s="2" t="n">
        <v>0</v>
      </c>
      <c r="O2628" s="2" t="str">
        <f aca="false">IF(AND(L2628=1,J2628&gt;=2),"Active Engaged",IF(AND(L2628=1,J2628=1),"Active Low-Product",IF(AND(L2628=0,J2628&gt;=2),"Inactive Multi-Product","Inactive Disengaged")))</f>
        <v>Active Engaged</v>
      </c>
      <c r="P2628" s="2" t="str">
        <f aca="false">IF(I2628&gt;=MEDIAN($I$2:$I$10001),"High","Low")</f>
        <v>High</v>
      </c>
      <c r="Q2628" s="2" t="n">
        <f aca="false">L2628+IF(J2628&gt;=2,1,0)+K2628+IF(H2628&gt;=5,1,0)</f>
        <v>2</v>
      </c>
      <c r="R2628" s="2" t="n">
        <f aca="false">IF(AND(L2628=0,P2628="High"),1,0)</f>
        <v>0</v>
      </c>
    </row>
    <row r="2629" customFormat="false" ht="15" hidden="false" customHeight="false" outlineLevel="0" collapsed="false">
      <c r="A2629" s="2" t="n">
        <v>2025</v>
      </c>
      <c r="B2629" s="2" t="n">
        <v>15707144</v>
      </c>
      <c r="C2629" s="2" t="s">
        <v>106</v>
      </c>
      <c r="D2629" s="2" t="n">
        <v>571</v>
      </c>
      <c r="E2629" s="2" t="s">
        <v>30</v>
      </c>
      <c r="F2629" s="2" t="s">
        <v>27</v>
      </c>
      <c r="G2629" s="2" t="n">
        <v>25</v>
      </c>
      <c r="H2629" s="2" t="n">
        <v>6</v>
      </c>
      <c r="I2629" s="3" t="n">
        <v>82506.72</v>
      </c>
      <c r="J2629" s="2" t="n">
        <v>2</v>
      </c>
      <c r="K2629" s="2" t="n">
        <v>1</v>
      </c>
      <c r="L2629" s="2" t="n">
        <v>0</v>
      </c>
      <c r="M2629" s="3" t="n">
        <v>167705.07</v>
      </c>
      <c r="N2629" s="2" t="n">
        <v>0</v>
      </c>
      <c r="O2629" s="2" t="str">
        <f aca="false">IF(AND(L2629=1,J2629&gt;=2),"Active Engaged",IF(AND(L2629=1,J2629=1),"Active Low-Product",IF(AND(L2629=0,J2629&gt;=2),"Inactive Multi-Product","Inactive Disengaged")))</f>
        <v>Inactive Multi-Product</v>
      </c>
      <c r="P2629" s="2" t="str">
        <f aca="false">IF(I2629&gt;=MEDIAN($I$2:$I$10001),"High","Low")</f>
        <v>Low</v>
      </c>
      <c r="Q2629" s="2" t="n">
        <f aca="false">L2629+IF(J2629&gt;=2,1,0)+K2629+IF(H2629&gt;=5,1,0)</f>
        <v>3</v>
      </c>
      <c r="R2629" s="2" t="n">
        <f aca="false">IF(AND(L2629=0,P2629="High"),1,0)</f>
        <v>0</v>
      </c>
    </row>
    <row r="2630" customFormat="false" ht="15" hidden="false" customHeight="false" outlineLevel="0" collapsed="false">
      <c r="A2630" s="2" t="n">
        <v>2025</v>
      </c>
      <c r="B2630" s="2" t="n">
        <v>15775891</v>
      </c>
      <c r="C2630" s="2" t="s">
        <v>1413</v>
      </c>
      <c r="D2630" s="2" t="n">
        <v>634</v>
      </c>
      <c r="E2630" s="2" t="s">
        <v>30</v>
      </c>
      <c r="F2630" s="2" t="s">
        <v>27</v>
      </c>
      <c r="G2630" s="2" t="n">
        <v>48</v>
      </c>
      <c r="H2630" s="2" t="n">
        <v>2</v>
      </c>
      <c r="I2630" s="3" t="n">
        <v>107247.69</v>
      </c>
      <c r="J2630" s="2" t="n">
        <v>1</v>
      </c>
      <c r="K2630" s="2" t="n">
        <v>1</v>
      </c>
      <c r="L2630" s="2" t="n">
        <v>1</v>
      </c>
      <c r="M2630" s="3" t="n">
        <v>103712.05</v>
      </c>
      <c r="N2630" s="2" t="n">
        <v>1</v>
      </c>
      <c r="O2630" s="2" t="str">
        <f aca="false">IF(AND(L2630=1,J2630&gt;=2),"Active Engaged",IF(AND(L2630=1,J2630=1),"Active Low-Product",IF(AND(L2630=0,J2630&gt;=2),"Inactive Multi-Product","Inactive Disengaged")))</f>
        <v>Active Low-Product</v>
      </c>
      <c r="P2630" s="2" t="str">
        <f aca="false">IF(I2630&gt;=MEDIAN($I$2:$I$10001),"High","Low")</f>
        <v>High</v>
      </c>
      <c r="Q2630" s="2" t="n">
        <f aca="false">L2630+IF(J2630&gt;=2,1,0)+K2630+IF(H2630&gt;=5,1,0)</f>
        <v>2</v>
      </c>
      <c r="R2630" s="2" t="n">
        <f aca="false">IF(AND(L2630=0,P2630="High"),1,0)</f>
        <v>0</v>
      </c>
    </row>
    <row r="2631" customFormat="false" ht="15" hidden="false" customHeight="false" outlineLevel="0" collapsed="false">
      <c r="A2631" s="2" t="n">
        <v>2025</v>
      </c>
      <c r="B2631" s="2" t="n">
        <v>15711789</v>
      </c>
      <c r="C2631" s="2" t="s">
        <v>1414</v>
      </c>
      <c r="D2631" s="2" t="n">
        <v>768</v>
      </c>
      <c r="E2631" s="2" t="s">
        <v>22</v>
      </c>
      <c r="F2631" s="2" t="s">
        <v>20</v>
      </c>
      <c r="G2631" s="2" t="n">
        <v>42</v>
      </c>
      <c r="H2631" s="2" t="n">
        <v>3</v>
      </c>
      <c r="I2631" s="3" t="n">
        <v>0</v>
      </c>
      <c r="J2631" s="2" t="n">
        <v>1</v>
      </c>
      <c r="K2631" s="2" t="n">
        <v>0</v>
      </c>
      <c r="L2631" s="2" t="n">
        <v>0</v>
      </c>
      <c r="M2631" s="3" t="n">
        <v>161242.99</v>
      </c>
      <c r="N2631" s="2" t="n">
        <v>1</v>
      </c>
      <c r="O2631" s="2" t="str">
        <f aca="false">IF(AND(L2631=1,J2631&gt;=2),"Active Engaged",IF(AND(L2631=1,J2631=1),"Active Low-Product",IF(AND(L2631=0,J2631&gt;=2),"Inactive Multi-Product","Inactive Disengaged")))</f>
        <v>Inactive Disengaged</v>
      </c>
      <c r="P2631" s="2" t="str">
        <f aca="false">IF(I2631&gt;=MEDIAN($I$2:$I$10001),"High","Low")</f>
        <v>Low</v>
      </c>
      <c r="Q2631" s="2" t="n">
        <f aca="false">L2631+IF(J2631&gt;=2,1,0)+K2631+IF(H2631&gt;=5,1,0)</f>
        <v>0</v>
      </c>
      <c r="R2631" s="2" t="n">
        <f aca="false">IF(AND(L2631=0,P2631="High"),1,0)</f>
        <v>0</v>
      </c>
    </row>
    <row r="2632" customFormat="false" ht="15" hidden="false" customHeight="false" outlineLevel="0" collapsed="false">
      <c r="A2632" s="2" t="n">
        <v>2025</v>
      </c>
      <c r="B2632" s="2" t="n">
        <v>15600879</v>
      </c>
      <c r="C2632" s="2" t="s">
        <v>127</v>
      </c>
      <c r="D2632" s="2" t="n">
        <v>554</v>
      </c>
      <c r="E2632" s="2" t="s">
        <v>30</v>
      </c>
      <c r="F2632" s="2" t="s">
        <v>20</v>
      </c>
      <c r="G2632" s="2" t="n">
        <v>36</v>
      </c>
      <c r="H2632" s="2" t="n">
        <v>3</v>
      </c>
      <c r="I2632" s="3" t="n">
        <v>157780.93</v>
      </c>
      <c r="J2632" s="2" t="n">
        <v>2</v>
      </c>
      <c r="K2632" s="2" t="n">
        <v>1</v>
      </c>
      <c r="L2632" s="2" t="n">
        <v>0</v>
      </c>
      <c r="M2632" s="3" t="n">
        <v>6089.13</v>
      </c>
      <c r="N2632" s="2" t="n">
        <v>0</v>
      </c>
      <c r="O2632" s="2" t="str">
        <f aca="false">IF(AND(L2632=1,J2632&gt;=2),"Active Engaged",IF(AND(L2632=1,J2632=1),"Active Low-Product",IF(AND(L2632=0,J2632&gt;=2),"Inactive Multi-Product","Inactive Disengaged")))</f>
        <v>Inactive Multi-Product</v>
      </c>
      <c r="P2632" s="2" t="str">
        <f aca="false">IF(I2632&gt;=MEDIAN($I$2:$I$10001),"High","Low")</f>
        <v>High</v>
      </c>
      <c r="Q2632" s="2" t="n">
        <f aca="false">L2632+IF(J2632&gt;=2,1,0)+K2632+IF(H2632&gt;=5,1,0)</f>
        <v>2</v>
      </c>
      <c r="R2632" s="2" t="n">
        <f aca="false">IF(AND(L2632=0,P2632="High"),1,0)</f>
        <v>1</v>
      </c>
    </row>
    <row r="2633" customFormat="false" ht="15" hidden="false" customHeight="false" outlineLevel="0" collapsed="false">
      <c r="A2633" s="2" t="n">
        <v>2025</v>
      </c>
      <c r="B2633" s="2" t="n">
        <v>15681196</v>
      </c>
      <c r="C2633" s="2" t="s">
        <v>1415</v>
      </c>
      <c r="D2633" s="2" t="n">
        <v>629</v>
      </c>
      <c r="E2633" s="2" t="s">
        <v>19</v>
      </c>
      <c r="F2633" s="2" t="s">
        <v>27</v>
      </c>
      <c r="G2633" s="2" t="n">
        <v>35</v>
      </c>
      <c r="H2633" s="2" t="n">
        <v>1</v>
      </c>
      <c r="I2633" s="3" t="n">
        <v>172170.36</v>
      </c>
      <c r="J2633" s="2" t="n">
        <v>1</v>
      </c>
      <c r="K2633" s="2" t="n">
        <v>1</v>
      </c>
      <c r="L2633" s="2" t="n">
        <v>1</v>
      </c>
      <c r="M2633" s="3" t="n">
        <v>159777.37</v>
      </c>
      <c r="N2633" s="2" t="n">
        <v>0</v>
      </c>
      <c r="O2633" s="2" t="str">
        <f aca="false">IF(AND(L2633=1,J2633&gt;=2),"Active Engaged",IF(AND(L2633=1,J2633=1),"Active Low-Product",IF(AND(L2633=0,J2633&gt;=2),"Inactive Multi-Product","Inactive Disengaged")))</f>
        <v>Active Low-Product</v>
      </c>
      <c r="P2633" s="2" t="str">
        <f aca="false">IF(I2633&gt;=MEDIAN($I$2:$I$10001),"High","Low")</f>
        <v>High</v>
      </c>
      <c r="Q2633" s="2" t="n">
        <f aca="false">L2633+IF(J2633&gt;=2,1,0)+K2633+IF(H2633&gt;=5,1,0)</f>
        <v>2</v>
      </c>
      <c r="R2633" s="2" t="n">
        <f aca="false">IF(AND(L2633=0,P2633="High"),1,0)</f>
        <v>0</v>
      </c>
    </row>
    <row r="2634" customFormat="false" ht="15" hidden="false" customHeight="false" outlineLevel="0" collapsed="false">
      <c r="A2634" s="2" t="n">
        <v>2025</v>
      </c>
      <c r="B2634" s="2" t="n">
        <v>15716000</v>
      </c>
      <c r="C2634" s="2" t="s">
        <v>1416</v>
      </c>
      <c r="D2634" s="2" t="n">
        <v>638</v>
      </c>
      <c r="E2634" s="2" t="s">
        <v>22</v>
      </c>
      <c r="F2634" s="2" t="s">
        <v>27</v>
      </c>
      <c r="G2634" s="2" t="n">
        <v>48</v>
      </c>
      <c r="H2634" s="2" t="n">
        <v>2</v>
      </c>
      <c r="I2634" s="3" t="n">
        <v>0</v>
      </c>
      <c r="J2634" s="2" t="n">
        <v>2</v>
      </c>
      <c r="K2634" s="2" t="n">
        <v>1</v>
      </c>
      <c r="L2634" s="2" t="n">
        <v>1</v>
      </c>
      <c r="M2634" s="3" t="n">
        <v>7919.08</v>
      </c>
      <c r="N2634" s="2" t="n">
        <v>0</v>
      </c>
      <c r="O2634" s="2" t="str">
        <f aca="false">IF(AND(L2634=1,J2634&gt;=2),"Active Engaged",IF(AND(L2634=1,J2634=1),"Active Low-Product",IF(AND(L2634=0,J2634&gt;=2),"Inactive Multi-Product","Inactive Disengaged")))</f>
        <v>Active Engaged</v>
      </c>
      <c r="P2634" s="2" t="str">
        <f aca="false">IF(I2634&gt;=MEDIAN($I$2:$I$10001),"High","Low")</f>
        <v>Low</v>
      </c>
      <c r="Q2634" s="2" t="n">
        <f aca="false">L2634+IF(J2634&gt;=2,1,0)+K2634+IF(H2634&gt;=5,1,0)</f>
        <v>3</v>
      </c>
      <c r="R2634" s="2" t="n">
        <f aca="false">IF(AND(L2634=0,P2634="High"),1,0)</f>
        <v>0</v>
      </c>
    </row>
    <row r="2635" customFormat="false" ht="15" hidden="false" customHeight="false" outlineLevel="0" collapsed="false">
      <c r="A2635" s="2" t="n">
        <v>2025</v>
      </c>
      <c r="B2635" s="2" t="n">
        <v>15766776</v>
      </c>
      <c r="C2635" s="2" t="s">
        <v>411</v>
      </c>
      <c r="D2635" s="2" t="n">
        <v>576</v>
      </c>
      <c r="E2635" s="2" t="s">
        <v>19</v>
      </c>
      <c r="F2635" s="2" t="s">
        <v>27</v>
      </c>
      <c r="G2635" s="2" t="n">
        <v>41</v>
      </c>
      <c r="H2635" s="2" t="n">
        <v>1</v>
      </c>
      <c r="I2635" s="3" t="n">
        <v>0</v>
      </c>
      <c r="J2635" s="2" t="n">
        <v>1</v>
      </c>
      <c r="K2635" s="2" t="n">
        <v>1</v>
      </c>
      <c r="L2635" s="2" t="n">
        <v>1</v>
      </c>
      <c r="M2635" s="3" t="n">
        <v>188274.6</v>
      </c>
      <c r="N2635" s="2" t="n">
        <v>0</v>
      </c>
      <c r="O2635" s="2" t="str">
        <f aca="false">IF(AND(L2635=1,J2635&gt;=2),"Active Engaged",IF(AND(L2635=1,J2635=1),"Active Low-Product",IF(AND(L2635=0,J2635&gt;=2),"Inactive Multi-Product","Inactive Disengaged")))</f>
        <v>Active Low-Product</v>
      </c>
      <c r="P2635" s="2" t="str">
        <f aca="false">IF(I2635&gt;=MEDIAN($I$2:$I$10001),"High","Low")</f>
        <v>Low</v>
      </c>
      <c r="Q2635" s="2" t="n">
        <f aca="false">L2635+IF(J2635&gt;=2,1,0)+K2635+IF(H2635&gt;=5,1,0)</f>
        <v>2</v>
      </c>
      <c r="R2635" s="2" t="n">
        <f aca="false">IF(AND(L2635=0,P2635="High"),1,0)</f>
        <v>0</v>
      </c>
    </row>
    <row r="2636" customFormat="false" ht="15" hidden="false" customHeight="false" outlineLevel="0" collapsed="false">
      <c r="A2636" s="2" t="n">
        <v>2025</v>
      </c>
      <c r="B2636" s="2" t="n">
        <v>15680278</v>
      </c>
      <c r="C2636" s="2" t="s">
        <v>310</v>
      </c>
      <c r="D2636" s="2" t="n">
        <v>661</v>
      </c>
      <c r="E2636" s="2" t="s">
        <v>22</v>
      </c>
      <c r="F2636" s="2" t="s">
        <v>20</v>
      </c>
      <c r="G2636" s="2" t="n">
        <v>42</v>
      </c>
      <c r="H2636" s="2" t="n">
        <v>9</v>
      </c>
      <c r="I2636" s="3" t="n">
        <v>75361.44</v>
      </c>
      <c r="J2636" s="2" t="n">
        <v>1</v>
      </c>
      <c r="K2636" s="2" t="n">
        <v>1</v>
      </c>
      <c r="L2636" s="2" t="n">
        <v>0</v>
      </c>
      <c r="M2636" s="3" t="n">
        <v>27608.12</v>
      </c>
      <c r="N2636" s="2" t="n">
        <v>1</v>
      </c>
      <c r="O2636" s="2" t="str">
        <f aca="false">IF(AND(L2636=1,J2636&gt;=2),"Active Engaged",IF(AND(L2636=1,J2636=1),"Active Low-Product",IF(AND(L2636=0,J2636&gt;=2),"Inactive Multi-Product","Inactive Disengaged")))</f>
        <v>Inactive Disengaged</v>
      </c>
      <c r="P2636" s="2" t="str">
        <f aca="false">IF(I2636&gt;=MEDIAN($I$2:$I$10001),"High","Low")</f>
        <v>Low</v>
      </c>
      <c r="Q2636" s="2" t="n">
        <f aca="false">L2636+IF(J2636&gt;=2,1,0)+K2636+IF(H2636&gt;=5,1,0)</f>
        <v>2</v>
      </c>
      <c r="R2636" s="2" t="n">
        <f aca="false">IF(AND(L2636=0,P2636="High"),1,0)</f>
        <v>0</v>
      </c>
    </row>
    <row r="2637" customFormat="false" ht="15" hidden="false" customHeight="false" outlineLevel="0" collapsed="false">
      <c r="A2637" s="2" t="n">
        <v>2025</v>
      </c>
      <c r="B2637" s="2" t="n">
        <v>15688637</v>
      </c>
      <c r="C2637" s="2" t="s">
        <v>1417</v>
      </c>
      <c r="D2637" s="2" t="n">
        <v>592</v>
      </c>
      <c r="E2637" s="2" t="s">
        <v>19</v>
      </c>
      <c r="F2637" s="2" t="s">
        <v>20</v>
      </c>
      <c r="G2637" s="2" t="n">
        <v>27</v>
      </c>
      <c r="H2637" s="2" t="n">
        <v>4</v>
      </c>
      <c r="I2637" s="3" t="n">
        <v>0</v>
      </c>
      <c r="J2637" s="2" t="n">
        <v>2</v>
      </c>
      <c r="K2637" s="2" t="n">
        <v>1</v>
      </c>
      <c r="L2637" s="2" t="n">
        <v>1</v>
      </c>
      <c r="M2637" s="3" t="n">
        <v>183569.25</v>
      </c>
      <c r="N2637" s="2" t="n">
        <v>0</v>
      </c>
      <c r="O2637" s="2" t="str">
        <f aca="false">IF(AND(L2637=1,J2637&gt;=2),"Active Engaged",IF(AND(L2637=1,J2637=1),"Active Low-Product",IF(AND(L2637=0,J2637&gt;=2),"Inactive Multi-Product","Inactive Disengaged")))</f>
        <v>Active Engaged</v>
      </c>
      <c r="P2637" s="2" t="str">
        <f aca="false">IF(I2637&gt;=MEDIAN($I$2:$I$10001),"High","Low")</f>
        <v>Low</v>
      </c>
      <c r="Q2637" s="2" t="n">
        <f aca="false">L2637+IF(J2637&gt;=2,1,0)+K2637+IF(H2637&gt;=5,1,0)</f>
        <v>3</v>
      </c>
      <c r="R2637" s="2" t="n">
        <f aca="false">IF(AND(L2637=0,P2637="High"),1,0)</f>
        <v>0</v>
      </c>
    </row>
    <row r="2638" customFormat="false" ht="15" hidden="false" customHeight="false" outlineLevel="0" collapsed="false">
      <c r="A2638" s="2" t="n">
        <v>2025</v>
      </c>
      <c r="B2638" s="2" t="n">
        <v>15591179</v>
      </c>
      <c r="C2638" s="2" t="s">
        <v>1045</v>
      </c>
      <c r="D2638" s="2" t="n">
        <v>702</v>
      </c>
      <c r="E2638" s="2" t="s">
        <v>22</v>
      </c>
      <c r="F2638" s="2" t="s">
        <v>27</v>
      </c>
      <c r="G2638" s="2" t="n">
        <v>30</v>
      </c>
      <c r="H2638" s="2" t="n">
        <v>2</v>
      </c>
      <c r="I2638" s="3" t="n">
        <v>0</v>
      </c>
      <c r="J2638" s="2" t="n">
        <v>2</v>
      </c>
      <c r="K2638" s="2" t="n">
        <v>1</v>
      </c>
      <c r="L2638" s="2" t="n">
        <v>1</v>
      </c>
      <c r="M2638" s="3" t="n">
        <v>145537.32</v>
      </c>
      <c r="N2638" s="2" t="n">
        <v>0</v>
      </c>
      <c r="O2638" s="2" t="str">
        <f aca="false">IF(AND(L2638=1,J2638&gt;=2),"Active Engaged",IF(AND(L2638=1,J2638=1),"Active Low-Product",IF(AND(L2638=0,J2638&gt;=2),"Inactive Multi-Product","Inactive Disengaged")))</f>
        <v>Active Engaged</v>
      </c>
      <c r="P2638" s="2" t="str">
        <f aca="false">IF(I2638&gt;=MEDIAN($I$2:$I$10001),"High","Low")</f>
        <v>Low</v>
      </c>
      <c r="Q2638" s="2" t="n">
        <f aca="false">L2638+IF(J2638&gt;=2,1,0)+K2638+IF(H2638&gt;=5,1,0)</f>
        <v>3</v>
      </c>
      <c r="R2638" s="2" t="n">
        <f aca="false">IF(AND(L2638=0,P2638="High"),1,0)</f>
        <v>0</v>
      </c>
    </row>
    <row r="2639" customFormat="false" ht="15" hidden="false" customHeight="false" outlineLevel="0" collapsed="false">
      <c r="A2639" s="2" t="n">
        <v>2025</v>
      </c>
      <c r="B2639" s="2" t="n">
        <v>15677435</v>
      </c>
      <c r="C2639" s="2" t="s">
        <v>1418</v>
      </c>
      <c r="D2639" s="2" t="n">
        <v>647</v>
      </c>
      <c r="E2639" s="2" t="s">
        <v>19</v>
      </c>
      <c r="F2639" s="2" t="s">
        <v>20</v>
      </c>
      <c r="G2639" s="2" t="n">
        <v>29</v>
      </c>
      <c r="H2639" s="2" t="n">
        <v>0</v>
      </c>
      <c r="I2639" s="3" t="n">
        <v>98263.46</v>
      </c>
      <c r="J2639" s="2" t="n">
        <v>2</v>
      </c>
      <c r="K2639" s="2" t="n">
        <v>1</v>
      </c>
      <c r="L2639" s="2" t="n">
        <v>0</v>
      </c>
      <c r="M2639" s="3" t="n">
        <v>164717.95</v>
      </c>
      <c r="N2639" s="2" t="n">
        <v>0</v>
      </c>
      <c r="O2639" s="2" t="str">
        <f aca="false">IF(AND(L2639=1,J2639&gt;=2),"Active Engaged",IF(AND(L2639=1,J2639=1),"Active Low-Product",IF(AND(L2639=0,J2639&gt;=2),"Inactive Multi-Product","Inactive Disengaged")))</f>
        <v>Inactive Multi-Product</v>
      </c>
      <c r="P2639" s="2" t="str">
        <f aca="false">IF(I2639&gt;=MEDIAN($I$2:$I$10001),"High","Low")</f>
        <v>High</v>
      </c>
      <c r="Q2639" s="2" t="n">
        <f aca="false">L2639+IF(J2639&gt;=2,1,0)+K2639+IF(H2639&gt;=5,1,0)</f>
        <v>2</v>
      </c>
      <c r="R2639" s="2" t="n">
        <f aca="false">IF(AND(L2639=0,P2639="High"),1,0)</f>
        <v>1</v>
      </c>
    </row>
    <row r="2640" customFormat="false" ht="15" hidden="false" customHeight="false" outlineLevel="0" collapsed="false">
      <c r="A2640" s="2" t="n">
        <v>2025</v>
      </c>
      <c r="B2640" s="2" t="n">
        <v>15698619</v>
      </c>
      <c r="C2640" s="2" t="s">
        <v>1419</v>
      </c>
      <c r="D2640" s="2" t="n">
        <v>593</v>
      </c>
      <c r="E2640" s="2" t="s">
        <v>19</v>
      </c>
      <c r="F2640" s="2" t="s">
        <v>27</v>
      </c>
      <c r="G2640" s="2" t="n">
        <v>43</v>
      </c>
      <c r="H2640" s="2" t="n">
        <v>9</v>
      </c>
      <c r="I2640" s="3" t="n">
        <v>0</v>
      </c>
      <c r="J2640" s="2" t="n">
        <v>2</v>
      </c>
      <c r="K2640" s="2" t="n">
        <v>1</v>
      </c>
      <c r="L2640" s="2" t="n">
        <v>1</v>
      </c>
      <c r="M2640" s="3" t="n">
        <v>76357.43</v>
      </c>
      <c r="N2640" s="2" t="n">
        <v>0</v>
      </c>
      <c r="O2640" s="2" t="str">
        <f aca="false">IF(AND(L2640=1,J2640&gt;=2),"Active Engaged",IF(AND(L2640=1,J2640=1),"Active Low-Product",IF(AND(L2640=0,J2640&gt;=2),"Inactive Multi-Product","Inactive Disengaged")))</f>
        <v>Active Engaged</v>
      </c>
      <c r="P2640" s="2" t="str">
        <f aca="false">IF(I2640&gt;=MEDIAN($I$2:$I$10001),"High","Low")</f>
        <v>Low</v>
      </c>
      <c r="Q2640" s="2" t="n">
        <f aca="false">L2640+IF(J2640&gt;=2,1,0)+K2640+IF(H2640&gt;=5,1,0)</f>
        <v>4</v>
      </c>
      <c r="R2640" s="2" t="n">
        <f aca="false">IF(AND(L2640=0,P2640="High"),1,0)</f>
        <v>0</v>
      </c>
    </row>
    <row r="2641" customFormat="false" ht="15" hidden="false" customHeight="false" outlineLevel="0" collapsed="false">
      <c r="A2641" s="2" t="n">
        <v>2025</v>
      </c>
      <c r="B2641" s="2" t="n">
        <v>15581036</v>
      </c>
      <c r="C2641" s="2" t="s">
        <v>1420</v>
      </c>
      <c r="D2641" s="2" t="n">
        <v>712</v>
      </c>
      <c r="E2641" s="2" t="s">
        <v>30</v>
      </c>
      <c r="F2641" s="2" t="s">
        <v>20</v>
      </c>
      <c r="G2641" s="2" t="n">
        <v>40</v>
      </c>
      <c r="H2641" s="2" t="n">
        <v>3</v>
      </c>
      <c r="I2641" s="3" t="n">
        <v>109308.79</v>
      </c>
      <c r="J2641" s="2" t="n">
        <v>2</v>
      </c>
      <c r="K2641" s="2" t="n">
        <v>1</v>
      </c>
      <c r="L2641" s="2" t="n">
        <v>0</v>
      </c>
      <c r="M2641" s="3" t="n">
        <v>120158.72</v>
      </c>
      <c r="N2641" s="2" t="n">
        <v>1</v>
      </c>
      <c r="O2641" s="2" t="str">
        <f aca="false">IF(AND(L2641=1,J2641&gt;=2),"Active Engaged",IF(AND(L2641=1,J2641=1),"Active Low-Product",IF(AND(L2641=0,J2641&gt;=2),"Inactive Multi-Product","Inactive Disengaged")))</f>
        <v>Inactive Multi-Product</v>
      </c>
      <c r="P2641" s="2" t="str">
        <f aca="false">IF(I2641&gt;=MEDIAN($I$2:$I$10001),"High","Low")</f>
        <v>High</v>
      </c>
      <c r="Q2641" s="2" t="n">
        <f aca="false">L2641+IF(J2641&gt;=2,1,0)+K2641+IF(H2641&gt;=5,1,0)</f>
        <v>2</v>
      </c>
      <c r="R2641" s="2" t="n">
        <f aca="false">IF(AND(L2641=0,P2641="High"),1,0)</f>
        <v>1</v>
      </c>
    </row>
    <row r="2642" customFormat="false" ht="15" hidden="false" customHeight="false" outlineLevel="0" collapsed="false">
      <c r="A2642" s="2" t="n">
        <v>2025</v>
      </c>
      <c r="B2642" s="2" t="n">
        <v>15622117</v>
      </c>
      <c r="C2642" s="2" t="s">
        <v>1421</v>
      </c>
      <c r="D2642" s="2" t="n">
        <v>625</v>
      </c>
      <c r="E2642" s="2" t="s">
        <v>22</v>
      </c>
      <c r="F2642" s="2" t="s">
        <v>20</v>
      </c>
      <c r="G2642" s="2" t="n">
        <v>31</v>
      </c>
      <c r="H2642" s="2" t="n">
        <v>8</v>
      </c>
      <c r="I2642" s="3" t="n">
        <v>0</v>
      </c>
      <c r="J2642" s="2" t="n">
        <v>2</v>
      </c>
      <c r="K2642" s="2" t="n">
        <v>1</v>
      </c>
      <c r="L2642" s="2" t="n">
        <v>0</v>
      </c>
      <c r="M2642" s="3" t="n">
        <v>151843.54</v>
      </c>
      <c r="N2642" s="2" t="n">
        <v>0</v>
      </c>
      <c r="O2642" s="2" t="str">
        <f aca="false">IF(AND(L2642=1,J2642&gt;=2),"Active Engaged",IF(AND(L2642=1,J2642=1),"Active Low-Product",IF(AND(L2642=0,J2642&gt;=2),"Inactive Multi-Product","Inactive Disengaged")))</f>
        <v>Inactive Multi-Product</v>
      </c>
      <c r="P2642" s="2" t="str">
        <f aca="false">IF(I2642&gt;=MEDIAN($I$2:$I$10001),"High","Low")</f>
        <v>Low</v>
      </c>
      <c r="Q2642" s="2" t="n">
        <f aca="false">L2642+IF(J2642&gt;=2,1,0)+K2642+IF(H2642&gt;=5,1,0)</f>
        <v>3</v>
      </c>
      <c r="R2642" s="2" t="n">
        <f aca="false">IF(AND(L2642=0,P2642="High"),1,0)</f>
        <v>0</v>
      </c>
    </row>
    <row r="2643" customFormat="false" ht="15" hidden="false" customHeight="false" outlineLevel="0" collapsed="false">
      <c r="A2643" s="2" t="n">
        <v>2025</v>
      </c>
      <c r="B2643" s="2" t="n">
        <v>15599301</v>
      </c>
      <c r="C2643" s="2" t="s">
        <v>647</v>
      </c>
      <c r="D2643" s="2" t="n">
        <v>538</v>
      </c>
      <c r="E2643" s="2" t="s">
        <v>30</v>
      </c>
      <c r="F2643" s="2" t="s">
        <v>20</v>
      </c>
      <c r="G2643" s="2" t="n">
        <v>28</v>
      </c>
      <c r="H2643" s="2" t="n">
        <v>6</v>
      </c>
      <c r="I2643" s="3" t="n">
        <v>164365.44</v>
      </c>
      <c r="J2643" s="2" t="n">
        <v>1</v>
      </c>
      <c r="K2643" s="2" t="n">
        <v>0</v>
      </c>
      <c r="L2643" s="2" t="n">
        <v>1</v>
      </c>
      <c r="M2643" s="3" t="n">
        <v>5698.97</v>
      </c>
      <c r="N2643" s="2" t="n">
        <v>0</v>
      </c>
      <c r="O2643" s="2" t="str">
        <f aca="false">IF(AND(L2643=1,J2643&gt;=2),"Active Engaged",IF(AND(L2643=1,J2643=1),"Active Low-Product",IF(AND(L2643=0,J2643&gt;=2),"Inactive Multi-Product","Inactive Disengaged")))</f>
        <v>Active Low-Product</v>
      </c>
      <c r="P2643" s="2" t="str">
        <f aca="false">IF(I2643&gt;=MEDIAN($I$2:$I$10001),"High","Low")</f>
        <v>High</v>
      </c>
      <c r="Q2643" s="2" t="n">
        <f aca="false">L2643+IF(J2643&gt;=2,1,0)+K2643+IF(H2643&gt;=5,1,0)</f>
        <v>2</v>
      </c>
      <c r="R2643" s="2" t="n">
        <f aca="false">IF(AND(L2643=0,P2643="High"),1,0)</f>
        <v>0</v>
      </c>
    </row>
    <row r="2644" customFormat="false" ht="15" hidden="false" customHeight="false" outlineLevel="0" collapsed="false">
      <c r="A2644" s="2" t="n">
        <v>2025</v>
      </c>
      <c r="B2644" s="2" t="n">
        <v>15581548</v>
      </c>
      <c r="C2644" s="2" t="s">
        <v>147</v>
      </c>
      <c r="D2644" s="2" t="n">
        <v>637</v>
      </c>
      <c r="E2644" s="2" t="s">
        <v>22</v>
      </c>
      <c r="F2644" s="2" t="s">
        <v>20</v>
      </c>
      <c r="G2644" s="2" t="n">
        <v>22</v>
      </c>
      <c r="H2644" s="2" t="n">
        <v>5</v>
      </c>
      <c r="I2644" s="3" t="n">
        <v>98800</v>
      </c>
      <c r="J2644" s="2" t="n">
        <v>1</v>
      </c>
      <c r="K2644" s="2" t="n">
        <v>1</v>
      </c>
      <c r="L2644" s="2" t="n">
        <v>0</v>
      </c>
      <c r="M2644" s="3" t="n">
        <v>122865.55</v>
      </c>
      <c r="N2644" s="2" t="n">
        <v>0</v>
      </c>
      <c r="O2644" s="2" t="str">
        <f aca="false">IF(AND(L2644=1,J2644&gt;=2),"Active Engaged",IF(AND(L2644=1,J2644=1),"Active Low-Product",IF(AND(L2644=0,J2644&gt;=2),"Inactive Multi-Product","Inactive Disengaged")))</f>
        <v>Inactive Disengaged</v>
      </c>
      <c r="P2644" s="2" t="str">
        <f aca="false">IF(I2644&gt;=MEDIAN($I$2:$I$10001),"High","Low")</f>
        <v>High</v>
      </c>
      <c r="Q2644" s="2" t="n">
        <f aca="false">L2644+IF(J2644&gt;=2,1,0)+K2644+IF(H2644&gt;=5,1,0)</f>
        <v>2</v>
      </c>
      <c r="R2644" s="2" t="n">
        <f aca="false">IF(AND(L2644=0,P2644="High"),1,0)</f>
        <v>1</v>
      </c>
    </row>
    <row r="2645" customFormat="false" ht="15" hidden="false" customHeight="false" outlineLevel="0" collapsed="false">
      <c r="A2645" s="2" t="n">
        <v>2025</v>
      </c>
      <c r="B2645" s="2" t="n">
        <v>15586870</v>
      </c>
      <c r="C2645" s="2" t="s">
        <v>657</v>
      </c>
      <c r="D2645" s="2" t="n">
        <v>632</v>
      </c>
      <c r="E2645" s="2" t="s">
        <v>19</v>
      </c>
      <c r="F2645" s="2" t="s">
        <v>27</v>
      </c>
      <c r="G2645" s="2" t="n">
        <v>27</v>
      </c>
      <c r="H2645" s="2" t="n">
        <v>4</v>
      </c>
      <c r="I2645" s="3" t="n">
        <v>193125.85</v>
      </c>
      <c r="J2645" s="2" t="n">
        <v>1</v>
      </c>
      <c r="K2645" s="2" t="n">
        <v>1</v>
      </c>
      <c r="L2645" s="2" t="n">
        <v>1</v>
      </c>
      <c r="M2645" s="3" t="n">
        <v>152665.85</v>
      </c>
      <c r="N2645" s="2" t="n">
        <v>0</v>
      </c>
      <c r="O2645" s="2" t="str">
        <f aca="false">IF(AND(L2645=1,J2645&gt;=2),"Active Engaged",IF(AND(L2645=1,J2645=1),"Active Low-Product",IF(AND(L2645=0,J2645&gt;=2),"Inactive Multi-Product","Inactive Disengaged")))</f>
        <v>Active Low-Product</v>
      </c>
      <c r="P2645" s="2" t="str">
        <f aca="false">IF(I2645&gt;=MEDIAN($I$2:$I$10001),"High","Low")</f>
        <v>High</v>
      </c>
      <c r="Q2645" s="2" t="n">
        <f aca="false">L2645+IF(J2645&gt;=2,1,0)+K2645+IF(H2645&gt;=5,1,0)</f>
        <v>2</v>
      </c>
      <c r="R2645" s="2" t="n">
        <f aca="false">IF(AND(L2645=0,P2645="High"),1,0)</f>
        <v>0</v>
      </c>
    </row>
    <row r="2646" customFormat="false" ht="15" hidden="false" customHeight="false" outlineLevel="0" collapsed="false">
      <c r="A2646" s="2" t="n">
        <v>2025</v>
      </c>
      <c r="B2646" s="2" t="n">
        <v>15735263</v>
      </c>
      <c r="C2646" s="2" t="s">
        <v>322</v>
      </c>
      <c r="D2646" s="2" t="n">
        <v>736</v>
      </c>
      <c r="E2646" s="2" t="s">
        <v>19</v>
      </c>
      <c r="F2646" s="2" t="s">
        <v>27</v>
      </c>
      <c r="G2646" s="2" t="n">
        <v>27</v>
      </c>
      <c r="H2646" s="2" t="n">
        <v>5</v>
      </c>
      <c r="I2646" s="3" t="n">
        <v>51522.75</v>
      </c>
      <c r="J2646" s="2" t="n">
        <v>1</v>
      </c>
      <c r="K2646" s="2" t="n">
        <v>0</v>
      </c>
      <c r="L2646" s="2" t="n">
        <v>1</v>
      </c>
      <c r="M2646" s="3" t="n">
        <v>192131.77</v>
      </c>
      <c r="N2646" s="2" t="n">
        <v>0</v>
      </c>
      <c r="O2646" s="2" t="str">
        <f aca="false">IF(AND(L2646=1,J2646&gt;=2),"Active Engaged",IF(AND(L2646=1,J2646=1),"Active Low-Product",IF(AND(L2646=0,J2646&gt;=2),"Inactive Multi-Product","Inactive Disengaged")))</f>
        <v>Active Low-Product</v>
      </c>
      <c r="P2646" s="2" t="str">
        <f aca="false">IF(I2646&gt;=MEDIAN($I$2:$I$10001),"High","Low")</f>
        <v>Low</v>
      </c>
      <c r="Q2646" s="2" t="n">
        <f aca="false">L2646+IF(J2646&gt;=2,1,0)+K2646+IF(H2646&gt;=5,1,0)</f>
        <v>2</v>
      </c>
      <c r="R2646" s="2" t="n">
        <f aca="false">IF(AND(L2646=0,P2646="High"),1,0)</f>
        <v>0</v>
      </c>
    </row>
    <row r="2647" customFormat="false" ht="15" hidden="false" customHeight="false" outlineLevel="0" collapsed="false">
      <c r="A2647" s="2" t="n">
        <v>2025</v>
      </c>
      <c r="B2647" s="2" t="n">
        <v>15765322</v>
      </c>
      <c r="C2647" s="2" t="s">
        <v>1422</v>
      </c>
      <c r="D2647" s="2" t="n">
        <v>755</v>
      </c>
      <c r="E2647" s="2" t="s">
        <v>19</v>
      </c>
      <c r="F2647" s="2" t="s">
        <v>27</v>
      </c>
      <c r="G2647" s="2" t="n">
        <v>23</v>
      </c>
      <c r="H2647" s="2" t="n">
        <v>5</v>
      </c>
      <c r="I2647" s="3" t="n">
        <v>84284.48</v>
      </c>
      <c r="J2647" s="2" t="n">
        <v>2</v>
      </c>
      <c r="K2647" s="2" t="n">
        <v>1</v>
      </c>
      <c r="L2647" s="2" t="n">
        <v>1</v>
      </c>
      <c r="M2647" s="3" t="n">
        <v>62851.6</v>
      </c>
      <c r="N2647" s="2" t="n">
        <v>0</v>
      </c>
      <c r="O2647" s="2" t="str">
        <f aca="false">IF(AND(L2647=1,J2647&gt;=2),"Active Engaged",IF(AND(L2647=1,J2647=1),"Active Low-Product",IF(AND(L2647=0,J2647&gt;=2),"Inactive Multi-Product","Inactive Disengaged")))</f>
        <v>Active Engaged</v>
      </c>
      <c r="P2647" s="2" t="str">
        <f aca="false">IF(I2647&gt;=MEDIAN($I$2:$I$10001),"High","Low")</f>
        <v>Low</v>
      </c>
      <c r="Q2647" s="2" t="n">
        <f aca="false">L2647+IF(J2647&gt;=2,1,0)+K2647+IF(H2647&gt;=5,1,0)</f>
        <v>4</v>
      </c>
      <c r="R2647" s="2" t="n">
        <f aca="false">IF(AND(L2647=0,P2647="High"),1,0)</f>
        <v>0</v>
      </c>
    </row>
    <row r="2648" customFormat="false" ht="15" hidden="false" customHeight="false" outlineLevel="0" collapsed="false">
      <c r="A2648" s="2" t="n">
        <v>2025</v>
      </c>
      <c r="B2648" s="2" t="n">
        <v>15582944</v>
      </c>
      <c r="C2648" s="2" t="s">
        <v>1279</v>
      </c>
      <c r="D2648" s="2" t="n">
        <v>425</v>
      </c>
      <c r="E2648" s="2" t="s">
        <v>22</v>
      </c>
      <c r="F2648" s="2" t="s">
        <v>20</v>
      </c>
      <c r="G2648" s="2" t="n">
        <v>39</v>
      </c>
      <c r="H2648" s="2" t="n">
        <v>5</v>
      </c>
      <c r="I2648" s="3" t="n">
        <v>0</v>
      </c>
      <c r="J2648" s="2" t="n">
        <v>2</v>
      </c>
      <c r="K2648" s="2" t="n">
        <v>1</v>
      </c>
      <c r="L2648" s="2" t="n">
        <v>0</v>
      </c>
      <c r="M2648" s="3" t="n">
        <v>140941.47</v>
      </c>
      <c r="N2648" s="2" t="n">
        <v>0</v>
      </c>
      <c r="O2648" s="2" t="str">
        <f aca="false">IF(AND(L2648=1,J2648&gt;=2),"Active Engaged",IF(AND(L2648=1,J2648=1),"Active Low-Product",IF(AND(L2648=0,J2648&gt;=2),"Inactive Multi-Product","Inactive Disengaged")))</f>
        <v>Inactive Multi-Product</v>
      </c>
      <c r="P2648" s="2" t="str">
        <f aca="false">IF(I2648&gt;=MEDIAN($I$2:$I$10001),"High","Low")</f>
        <v>Low</v>
      </c>
      <c r="Q2648" s="2" t="n">
        <f aca="false">L2648+IF(J2648&gt;=2,1,0)+K2648+IF(H2648&gt;=5,1,0)</f>
        <v>3</v>
      </c>
      <c r="R2648" s="2" t="n">
        <f aca="false">IF(AND(L2648=0,P2648="High"),1,0)</f>
        <v>0</v>
      </c>
    </row>
    <row r="2649" customFormat="false" ht="15" hidden="false" customHeight="false" outlineLevel="0" collapsed="false">
      <c r="A2649" s="2" t="n">
        <v>2025</v>
      </c>
      <c r="B2649" s="2" t="n">
        <v>15687162</v>
      </c>
      <c r="C2649" s="2" t="s">
        <v>172</v>
      </c>
      <c r="D2649" s="2" t="n">
        <v>461</v>
      </c>
      <c r="E2649" s="2" t="s">
        <v>19</v>
      </c>
      <c r="F2649" s="2" t="s">
        <v>27</v>
      </c>
      <c r="G2649" s="2" t="n">
        <v>51</v>
      </c>
      <c r="H2649" s="2" t="n">
        <v>9</v>
      </c>
      <c r="I2649" s="3" t="n">
        <v>119889.84</v>
      </c>
      <c r="J2649" s="2" t="n">
        <v>1</v>
      </c>
      <c r="K2649" s="2" t="n">
        <v>0</v>
      </c>
      <c r="L2649" s="2" t="n">
        <v>0</v>
      </c>
      <c r="M2649" s="3" t="n">
        <v>56767.67</v>
      </c>
      <c r="N2649" s="2" t="n">
        <v>1</v>
      </c>
      <c r="O2649" s="2" t="str">
        <f aca="false">IF(AND(L2649=1,J2649&gt;=2),"Active Engaged",IF(AND(L2649=1,J2649=1),"Active Low-Product",IF(AND(L2649=0,J2649&gt;=2),"Inactive Multi-Product","Inactive Disengaged")))</f>
        <v>Inactive Disengaged</v>
      </c>
      <c r="P2649" s="2" t="str">
        <f aca="false">IF(I2649&gt;=MEDIAN($I$2:$I$10001),"High","Low")</f>
        <v>High</v>
      </c>
      <c r="Q2649" s="2" t="n">
        <f aca="false">L2649+IF(J2649&gt;=2,1,0)+K2649+IF(H2649&gt;=5,1,0)</f>
        <v>1</v>
      </c>
      <c r="R2649" s="2" t="n">
        <f aca="false">IF(AND(L2649=0,P2649="High"),1,0)</f>
        <v>1</v>
      </c>
    </row>
    <row r="2650" customFormat="false" ht="15" hidden="false" customHeight="false" outlineLevel="0" collapsed="false">
      <c r="A2650" s="2" t="n">
        <v>2025</v>
      </c>
      <c r="B2650" s="2" t="n">
        <v>15644962</v>
      </c>
      <c r="C2650" s="2" t="s">
        <v>1423</v>
      </c>
      <c r="D2650" s="2" t="n">
        <v>745</v>
      </c>
      <c r="E2650" s="2" t="s">
        <v>19</v>
      </c>
      <c r="F2650" s="2" t="s">
        <v>27</v>
      </c>
      <c r="G2650" s="2" t="n">
        <v>21</v>
      </c>
      <c r="H2650" s="2" t="n">
        <v>4</v>
      </c>
      <c r="I2650" s="3" t="n">
        <v>137910.45</v>
      </c>
      <c r="J2650" s="2" t="n">
        <v>1</v>
      </c>
      <c r="K2650" s="2" t="n">
        <v>1</v>
      </c>
      <c r="L2650" s="2" t="n">
        <v>1</v>
      </c>
      <c r="M2650" s="3" t="n">
        <v>177235.23</v>
      </c>
      <c r="N2650" s="2" t="n">
        <v>0</v>
      </c>
      <c r="O2650" s="2" t="str">
        <f aca="false">IF(AND(L2650=1,J2650&gt;=2),"Active Engaged",IF(AND(L2650=1,J2650=1),"Active Low-Product",IF(AND(L2650=0,J2650&gt;=2),"Inactive Multi-Product","Inactive Disengaged")))</f>
        <v>Active Low-Product</v>
      </c>
      <c r="P2650" s="2" t="str">
        <f aca="false">IF(I2650&gt;=MEDIAN($I$2:$I$10001),"High","Low")</f>
        <v>High</v>
      </c>
      <c r="Q2650" s="2" t="n">
        <f aca="false">L2650+IF(J2650&gt;=2,1,0)+K2650+IF(H2650&gt;=5,1,0)</f>
        <v>2</v>
      </c>
      <c r="R2650" s="2" t="n">
        <f aca="false">IF(AND(L2650=0,P2650="High"),1,0)</f>
        <v>0</v>
      </c>
    </row>
    <row r="2651" customFormat="false" ht="15" hidden="false" customHeight="false" outlineLevel="0" collapsed="false">
      <c r="A2651" s="2" t="n">
        <v>2025</v>
      </c>
      <c r="B2651" s="2" t="n">
        <v>15612615</v>
      </c>
      <c r="C2651" s="2" t="s">
        <v>117</v>
      </c>
      <c r="D2651" s="2" t="n">
        <v>616</v>
      </c>
      <c r="E2651" s="2" t="s">
        <v>19</v>
      </c>
      <c r="F2651" s="2" t="s">
        <v>20</v>
      </c>
      <c r="G2651" s="2" t="n">
        <v>37</v>
      </c>
      <c r="H2651" s="2" t="n">
        <v>6</v>
      </c>
      <c r="I2651" s="3" t="n">
        <v>0</v>
      </c>
      <c r="J2651" s="2" t="n">
        <v>2</v>
      </c>
      <c r="K2651" s="2" t="n">
        <v>1</v>
      </c>
      <c r="L2651" s="2" t="n">
        <v>0</v>
      </c>
      <c r="M2651" s="3" t="n">
        <v>86242.18</v>
      </c>
      <c r="N2651" s="2" t="n">
        <v>0</v>
      </c>
      <c r="O2651" s="2" t="str">
        <f aca="false">IF(AND(L2651=1,J2651&gt;=2),"Active Engaged",IF(AND(L2651=1,J2651=1),"Active Low-Product",IF(AND(L2651=0,J2651&gt;=2),"Inactive Multi-Product","Inactive Disengaged")))</f>
        <v>Inactive Multi-Product</v>
      </c>
      <c r="P2651" s="2" t="str">
        <f aca="false">IF(I2651&gt;=MEDIAN($I$2:$I$10001),"High","Low")</f>
        <v>Low</v>
      </c>
      <c r="Q2651" s="2" t="n">
        <f aca="false">L2651+IF(J2651&gt;=2,1,0)+K2651+IF(H2651&gt;=5,1,0)</f>
        <v>3</v>
      </c>
      <c r="R2651" s="2" t="n">
        <f aca="false">IF(AND(L2651=0,P2651="High"),1,0)</f>
        <v>0</v>
      </c>
    </row>
    <row r="2652" customFormat="false" ht="15" hidden="false" customHeight="false" outlineLevel="0" collapsed="false">
      <c r="A2652" s="2" t="n">
        <v>2025</v>
      </c>
      <c r="B2652" s="2" t="n">
        <v>15813439</v>
      </c>
      <c r="C2652" s="2" t="s">
        <v>231</v>
      </c>
      <c r="D2652" s="2" t="n">
        <v>587</v>
      </c>
      <c r="E2652" s="2" t="s">
        <v>19</v>
      </c>
      <c r="F2652" s="2" t="s">
        <v>27</v>
      </c>
      <c r="G2652" s="2" t="n">
        <v>33</v>
      </c>
      <c r="H2652" s="2" t="n">
        <v>5</v>
      </c>
      <c r="I2652" s="3" t="n">
        <v>100116.82</v>
      </c>
      <c r="J2652" s="2" t="n">
        <v>1</v>
      </c>
      <c r="K2652" s="2" t="n">
        <v>1</v>
      </c>
      <c r="L2652" s="2" t="n">
        <v>0</v>
      </c>
      <c r="M2652" s="3" t="n">
        <v>34215.58</v>
      </c>
      <c r="N2652" s="2" t="n">
        <v>0</v>
      </c>
      <c r="O2652" s="2" t="str">
        <f aca="false">IF(AND(L2652=1,J2652&gt;=2),"Active Engaged",IF(AND(L2652=1,J2652=1),"Active Low-Product",IF(AND(L2652=0,J2652&gt;=2),"Inactive Multi-Product","Inactive Disengaged")))</f>
        <v>Inactive Disengaged</v>
      </c>
      <c r="P2652" s="2" t="str">
        <f aca="false">IF(I2652&gt;=MEDIAN($I$2:$I$10001),"High","Low")</f>
        <v>High</v>
      </c>
      <c r="Q2652" s="2" t="n">
        <f aca="false">L2652+IF(J2652&gt;=2,1,0)+K2652+IF(H2652&gt;=5,1,0)</f>
        <v>2</v>
      </c>
      <c r="R2652" s="2" t="n">
        <f aca="false">IF(AND(L2652=0,P2652="High"),1,0)</f>
        <v>1</v>
      </c>
    </row>
    <row r="2653" customFormat="false" ht="15" hidden="false" customHeight="false" outlineLevel="0" collapsed="false">
      <c r="A2653" s="2" t="n">
        <v>2025</v>
      </c>
      <c r="B2653" s="2" t="n">
        <v>15604544</v>
      </c>
      <c r="C2653" s="2" t="s">
        <v>760</v>
      </c>
      <c r="D2653" s="2" t="n">
        <v>850</v>
      </c>
      <c r="E2653" s="2" t="s">
        <v>30</v>
      </c>
      <c r="F2653" s="2" t="s">
        <v>27</v>
      </c>
      <c r="G2653" s="2" t="n">
        <v>40</v>
      </c>
      <c r="H2653" s="2" t="n">
        <v>4</v>
      </c>
      <c r="I2653" s="3" t="n">
        <v>166082.15</v>
      </c>
      <c r="J2653" s="2" t="n">
        <v>2</v>
      </c>
      <c r="K2653" s="2" t="n">
        <v>0</v>
      </c>
      <c r="L2653" s="2" t="n">
        <v>1</v>
      </c>
      <c r="M2653" s="3" t="n">
        <v>44406.17</v>
      </c>
      <c r="N2653" s="2" t="n">
        <v>0</v>
      </c>
      <c r="O2653" s="2" t="str">
        <f aca="false">IF(AND(L2653=1,J2653&gt;=2),"Active Engaged",IF(AND(L2653=1,J2653=1),"Active Low-Product",IF(AND(L2653=0,J2653&gt;=2),"Inactive Multi-Product","Inactive Disengaged")))</f>
        <v>Active Engaged</v>
      </c>
      <c r="P2653" s="2" t="str">
        <f aca="false">IF(I2653&gt;=MEDIAN($I$2:$I$10001),"High","Low")</f>
        <v>High</v>
      </c>
      <c r="Q2653" s="2" t="n">
        <f aca="false">L2653+IF(J2653&gt;=2,1,0)+K2653+IF(H2653&gt;=5,1,0)</f>
        <v>2</v>
      </c>
      <c r="R2653" s="2" t="n">
        <f aca="false">IF(AND(L2653=0,P2653="High"),1,0)</f>
        <v>0</v>
      </c>
    </row>
    <row r="2654" customFormat="false" ht="15" hidden="false" customHeight="false" outlineLevel="0" collapsed="false">
      <c r="A2654" s="2" t="n">
        <v>2025</v>
      </c>
      <c r="B2654" s="2" t="n">
        <v>15761348</v>
      </c>
      <c r="C2654" s="2" t="s">
        <v>660</v>
      </c>
      <c r="D2654" s="2" t="n">
        <v>601</v>
      </c>
      <c r="E2654" s="2" t="s">
        <v>19</v>
      </c>
      <c r="F2654" s="2" t="s">
        <v>20</v>
      </c>
      <c r="G2654" s="2" t="n">
        <v>38</v>
      </c>
      <c r="H2654" s="2" t="n">
        <v>0</v>
      </c>
      <c r="I2654" s="3" t="n">
        <v>0</v>
      </c>
      <c r="J2654" s="2" t="n">
        <v>2</v>
      </c>
      <c r="K2654" s="2" t="n">
        <v>1</v>
      </c>
      <c r="L2654" s="2" t="n">
        <v>0</v>
      </c>
      <c r="M2654" s="3" t="n">
        <v>165196.65</v>
      </c>
      <c r="N2654" s="2" t="n">
        <v>0</v>
      </c>
      <c r="O2654" s="2" t="str">
        <f aca="false">IF(AND(L2654=1,J2654&gt;=2),"Active Engaged",IF(AND(L2654=1,J2654=1),"Active Low-Product",IF(AND(L2654=0,J2654&gt;=2),"Inactive Multi-Product","Inactive Disengaged")))</f>
        <v>Inactive Multi-Product</v>
      </c>
      <c r="P2654" s="2" t="str">
        <f aca="false">IF(I2654&gt;=MEDIAN($I$2:$I$10001),"High","Low")</f>
        <v>Low</v>
      </c>
      <c r="Q2654" s="2" t="n">
        <f aca="false">L2654+IF(J2654&gt;=2,1,0)+K2654+IF(H2654&gt;=5,1,0)</f>
        <v>2</v>
      </c>
      <c r="R2654" s="2" t="n">
        <f aca="false">IF(AND(L2654=0,P2654="High"),1,0)</f>
        <v>0</v>
      </c>
    </row>
    <row r="2655" customFormat="false" ht="15" hidden="false" customHeight="false" outlineLevel="0" collapsed="false">
      <c r="A2655" s="2" t="n">
        <v>2025</v>
      </c>
      <c r="B2655" s="2" t="n">
        <v>15785078</v>
      </c>
      <c r="C2655" s="2" t="s">
        <v>1424</v>
      </c>
      <c r="D2655" s="2" t="n">
        <v>730</v>
      </c>
      <c r="E2655" s="2" t="s">
        <v>22</v>
      </c>
      <c r="F2655" s="2" t="s">
        <v>27</v>
      </c>
      <c r="G2655" s="2" t="n">
        <v>26</v>
      </c>
      <c r="H2655" s="2" t="n">
        <v>3</v>
      </c>
      <c r="I2655" s="3" t="n">
        <v>0</v>
      </c>
      <c r="J2655" s="2" t="n">
        <v>1</v>
      </c>
      <c r="K2655" s="2" t="n">
        <v>1</v>
      </c>
      <c r="L2655" s="2" t="n">
        <v>0</v>
      </c>
      <c r="M2655" s="3" t="n">
        <v>34542.41</v>
      </c>
      <c r="N2655" s="2" t="n">
        <v>0</v>
      </c>
      <c r="O2655" s="2" t="str">
        <f aca="false">IF(AND(L2655=1,J2655&gt;=2),"Active Engaged",IF(AND(L2655=1,J2655=1),"Active Low-Product",IF(AND(L2655=0,J2655&gt;=2),"Inactive Multi-Product","Inactive Disengaged")))</f>
        <v>Inactive Disengaged</v>
      </c>
      <c r="P2655" s="2" t="str">
        <f aca="false">IF(I2655&gt;=MEDIAN($I$2:$I$10001),"High","Low")</f>
        <v>Low</v>
      </c>
      <c r="Q2655" s="2" t="n">
        <f aca="false">L2655+IF(J2655&gt;=2,1,0)+K2655+IF(H2655&gt;=5,1,0)</f>
        <v>1</v>
      </c>
      <c r="R2655" s="2" t="n">
        <f aca="false">IF(AND(L2655=0,P2655="High"),1,0)</f>
        <v>0</v>
      </c>
    </row>
    <row r="2656" customFormat="false" ht="15" hidden="false" customHeight="false" outlineLevel="0" collapsed="false">
      <c r="A2656" s="2" t="n">
        <v>2025</v>
      </c>
      <c r="B2656" s="2" t="n">
        <v>15759874</v>
      </c>
      <c r="C2656" s="2" t="s">
        <v>1425</v>
      </c>
      <c r="D2656" s="2" t="n">
        <v>532</v>
      </c>
      <c r="E2656" s="2" t="s">
        <v>19</v>
      </c>
      <c r="F2656" s="2" t="s">
        <v>27</v>
      </c>
      <c r="G2656" s="2" t="n">
        <v>44</v>
      </c>
      <c r="H2656" s="2" t="n">
        <v>3</v>
      </c>
      <c r="I2656" s="3" t="n">
        <v>148595.55</v>
      </c>
      <c r="J2656" s="2" t="n">
        <v>1</v>
      </c>
      <c r="K2656" s="2" t="n">
        <v>1</v>
      </c>
      <c r="L2656" s="2" t="n">
        <v>0</v>
      </c>
      <c r="M2656" s="3" t="n">
        <v>74838.64</v>
      </c>
      <c r="N2656" s="2" t="n">
        <v>1</v>
      </c>
      <c r="O2656" s="2" t="str">
        <f aca="false">IF(AND(L2656=1,J2656&gt;=2),"Active Engaged",IF(AND(L2656=1,J2656=1),"Active Low-Product",IF(AND(L2656=0,J2656&gt;=2),"Inactive Multi-Product","Inactive Disengaged")))</f>
        <v>Inactive Disengaged</v>
      </c>
      <c r="P2656" s="2" t="str">
        <f aca="false">IF(I2656&gt;=MEDIAN($I$2:$I$10001),"High","Low")</f>
        <v>High</v>
      </c>
      <c r="Q2656" s="2" t="n">
        <f aca="false">L2656+IF(J2656&gt;=2,1,0)+K2656+IF(H2656&gt;=5,1,0)</f>
        <v>1</v>
      </c>
      <c r="R2656" s="2" t="n">
        <f aca="false">IF(AND(L2656=0,P2656="High"),1,0)</f>
        <v>1</v>
      </c>
    </row>
    <row r="2657" customFormat="false" ht="15" hidden="false" customHeight="false" outlineLevel="0" collapsed="false">
      <c r="A2657" s="2" t="n">
        <v>2025</v>
      </c>
      <c r="B2657" s="2" t="n">
        <v>15643658</v>
      </c>
      <c r="C2657" s="2" t="s">
        <v>1426</v>
      </c>
      <c r="D2657" s="2" t="n">
        <v>850</v>
      </c>
      <c r="E2657" s="2" t="s">
        <v>30</v>
      </c>
      <c r="F2657" s="2" t="s">
        <v>27</v>
      </c>
      <c r="G2657" s="2" t="n">
        <v>53</v>
      </c>
      <c r="H2657" s="2" t="n">
        <v>2</v>
      </c>
      <c r="I2657" s="3" t="n">
        <v>94078.97</v>
      </c>
      <c r="J2657" s="2" t="n">
        <v>2</v>
      </c>
      <c r="K2657" s="2" t="n">
        <v>1</v>
      </c>
      <c r="L2657" s="2" t="n">
        <v>0</v>
      </c>
      <c r="M2657" s="3" t="n">
        <v>36980.54</v>
      </c>
      <c r="N2657" s="2" t="n">
        <v>0</v>
      </c>
      <c r="O2657" s="2" t="str">
        <f aca="false">IF(AND(L2657=1,J2657&gt;=2),"Active Engaged",IF(AND(L2657=1,J2657=1),"Active Low-Product",IF(AND(L2657=0,J2657&gt;=2),"Inactive Multi-Product","Inactive Disengaged")))</f>
        <v>Inactive Multi-Product</v>
      </c>
      <c r="P2657" s="2" t="str">
        <f aca="false">IF(I2657&gt;=MEDIAN($I$2:$I$10001),"High","Low")</f>
        <v>Low</v>
      </c>
      <c r="Q2657" s="2" t="n">
        <f aca="false">L2657+IF(J2657&gt;=2,1,0)+K2657+IF(H2657&gt;=5,1,0)</f>
        <v>2</v>
      </c>
      <c r="R2657" s="2" t="n">
        <f aca="false">IF(AND(L2657=0,P2657="High"),1,0)</f>
        <v>0</v>
      </c>
    </row>
    <row r="2658" customFormat="false" ht="15" hidden="false" customHeight="false" outlineLevel="0" collapsed="false">
      <c r="A2658" s="2" t="n">
        <v>2025</v>
      </c>
      <c r="B2658" s="2" t="n">
        <v>15713267</v>
      </c>
      <c r="C2658" s="2" t="s">
        <v>1427</v>
      </c>
      <c r="D2658" s="2" t="n">
        <v>779</v>
      </c>
      <c r="E2658" s="2" t="s">
        <v>22</v>
      </c>
      <c r="F2658" s="2" t="s">
        <v>20</v>
      </c>
      <c r="G2658" s="2" t="n">
        <v>34</v>
      </c>
      <c r="H2658" s="2" t="n">
        <v>5</v>
      </c>
      <c r="I2658" s="3" t="n">
        <v>0</v>
      </c>
      <c r="J2658" s="2" t="n">
        <v>2</v>
      </c>
      <c r="K2658" s="2" t="n">
        <v>0</v>
      </c>
      <c r="L2658" s="2" t="n">
        <v>1</v>
      </c>
      <c r="M2658" s="3" t="n">
        <v>111676.63</v>
      </c>
      <c r="N2658" s="2" t="n">
        <v>0</v>
      </c>
      <c r="O2658" s="2" t="str">
        <f aca="false">IF(AND(L2658=1,J2658&gt;=2),"Active Engaged",IF(AND(L2658=1,J2658=1),"Active Low-Product",IF(AND(L2658=0,J2658&gt;=2),"Inactive Multi-Product","Inactive Disengaged")))</f>
        <v>Active Engaged</v>
      </c>
      <c r="P2658" s="2" t="str">
        <f aca="false">IF(I2658&gt;=MEDIAN($I$2:$I$10001),"High","Low")</f>
        <v>Low</v>
      </c>
      <c r="Q2658" s="2" t="n">
        <f aca="false">L2658+IF(J2658&gt;=2,1,0)+K2658+IF(H2658&gt;=5,1,0)</f>
        <v>3</v>
      </c>
      <c r="R2658" s="2" t="n">
        <f aca="false">IF(AND(L2658=0,P2658="High"),1,0)</f>
        <v>0</v>
      </c>
    </row>
    <row r="2659" customFormat="false" ht="15" hidden="false" customHeight="false" outlineLevel="0" collapsed="false">
      <c r="A2659" s="2" t="n">
        <v>2025</v>
      </c>
      <c r="B2659" s="2" t="n">
        <v>15737782</v>
      </c>
      <c r="C2659" s="2" t="s">
        <v>1428</v>
      </c>
      <c r="D2659" s="2" t="n">
        <v>562</v>
      </c>
      <c r="E2659" s="2" t="s">
        <v>19</v>
      </c>
      <c r="F2659" s="2" t="s">
        <v>27</v>
      </c>
      <c r="G2659" s="2" t="n">
        <v>29</v>
      </c>
      <c r="H2659" s="2" t="n">
        <v>9</v>
      </c>
      <c r="I2659" s="3" t="n">
        <v>0</v>
      </c>
      <c r="J2659" s="2" t="n">
        <v>1</v>
      </c>
      <c r="K2659" s="2" t="n">
        <v>1</v>
      </c>
      <c r="L2659" s="2" t="n">
        <v>1</v>
      </c>
      <c r="M2659" s="3" t="n">
        <v>25858.68</v>
      </c>
      <c r="N2659" s="2" t="n">
        <v>0</v>
      </c>
      <c r="O2659" s="2" t="str">
        <f aca="false">IF(AND(L2659=1,J2659&gt;=2),"Active Engaged",IF(AND(L2659=1,J2659=1),"Active Low-Product",IF(AND(L2659=0,J2659&gt;=2),"Inactive Multi-Product","Inactive Disengaged")))</f>
        <v>Active Low-Product</v>
      </c>
      <c r="P2659" s="2" t="str">
        <f aca="false">IF(I2659&gt;=MEDIAN($I$2:$I$10001),"High","Low")</f>
        <v>Low</v>
      </c>
      <c r="Q2659" s="2" t="n">
        <f aca="false">L2659+IF(J2659&gt;=2,1,0)+K2659+IF(H2659&gt;=5,1,0)</f>
        <v>3</v>
      </c>
      <c r="R2659" s="2" t="n">
        <f aca="false">IF(AND(L2659=0,P2659="High"),1,0)</f>
        <v>0</v>
      </c>
    </row>
    <row r="2660" customFormat="false" ht="15" hidden="false" customHeight="false" outlineLevel="0" collapsed="false">
      <c r="A2660" s="2" t="n">
        <v>2025</v>
      </c>
      <c r="B2660" s="2" t="n">
        <v>15815490</v>
      </c>
      <c r="C2660" s="2" t="s">
        <v>148</v>
      </c>
      <c r="D2660" s="2" t="n">
        <v>670</v>
      </c>
      <c r="E2660" s="2" t="s">
        <v>30</v>
      </c>
      <c r="F2660" s="2" t="s">
        <v>27</v>
      </c>
      <c r="G2660" s="2" t="n">
        <v>40</v>
      </c>
      <c r="H2660" s="2" t="n">
        <v>2</v>
      </c>
      <c r="I2660" s="3" t="n">
        <v>164948.98</v>
      </c>
      <c r="J2660" s="2" t="n">
        <v>3</v>
      </c>
      <c r="K2660" s="2" t="n">
        <v>0</v>
      </c>
      <c r="L2660" s="2" t="n">
        <v>0</v>
      </c>
      <c r="M2660" s="3" t="n">
        <v>177028</v>
      </c>
      <c r="N2660" s="2" t="n">
        <v>1</v>
      </c>
      <c r="O2660" s="2" t="str">
        <f aca="false">IF(AND(L2660=1,J2660&gt;=2),"Active Engaged",IF(AND(L2660=1,J2660=1),"Active Low-Product",IF(AND(L2660=0,J2660&gt;=2),"Inactive Multi-Product","Inactive Disengaged")))</f>
        <v>Inactive Multi-Product</v>
      </c>
      <c r="P2660" s="2" t="str">
        <f aca="false">IF(I2660&gt;=MEDIAN($I$2:$I$10001),"High","Low")</f>
        <v>High</v>
      </c>
      <c r="Q2660" s="2" t="n">
        <f aca="false">L2660+IF(J2660&gt;=2,1,0)+K2660+IF(H2660&gt;=5,1,0)</f>
        <v>1</v>
      </c>
      <c r="R2660" s="2" t="n">
        <f aca="false">IF(AND(L2660=0,P2660="High"),1,0)</f>
        <v>1</v>
      </c>
    </row>
    <row r="2661" customFormat="false" ht="15" hidden="false" customHeight="false" outlineLevel="0" collapsed="false">
      <c r="A2661" s="2" t="n">
        <v>2025</v>
      </c>
      <c r="B2661" s="2" t="n">
        <v>15679410</v>
      </c>
      <c r="C2661" s="2" t="s">
        <v>1429</v>
      </c>
      <c r="D2661" s="2" t="n">
        <v>729</v>
      </c>
      <c r="E2661" s="2" t="s">
        <v>19</v>
      </c>
      <c r="F2661" s="2" t="s">
        <v>20</v>
      </c>
      <c r="G2661" s="2" t="n">
        <v>62</v>
      </c>
      <c r="H2661" s="2" t="n">
        <v>4</v>
      </c>
      <c r="I2661" s="3" t="n">
        <v>140549.4</v>
      </c>
      <c r="J2661" s="2" t="n">
        <v>1</v>
      </c>
      <c r="K2661" s="2" t="n">
        <v>1</v>
      </c>
      <c r="L2661" s="2" t="n">
        <v>0</v>
      </c>
      <c r="M2661" s="3" t="n">
        <v>30990.16</v>
      </c>
      <c r="N2661" s="2" t="n">
        <v>1</v>
      </c>
      <c r="O2661" s="2" t="str">
        <f aca="false">IF(AND(L2661=1,J2661&gt;=2),"Active Engaged",IF(AND(L2661=1,J2661=1),"Active Low-Product",IF(AND(L2661=0,J2661&gt;=2),"Inactive Multi-Product","Inactive Disengaged")))</f>
        <v>Inactive Disengaged</v>
      </c>
      <c r="P2661" s="2" t="str">
        <f aca="false">IF(I2661&gt;=MEDIAN($I$2:$I$10001),"High","Low")</f>
        <v>High</v>
      </c>
      <c r="Q2661" s="2" t="n">
        <f aca="false">L2661+IF(J2661&gt;=2,1,0)+K2661+IF(H2661&gt;=5,1,0)</f>
        <v>1</v>
      </c>
      <c r="R2661" s="2" t="n">
        <f aca="false">IF(AND(L2661=0,P2661="High"),1,0)</f>
        <v>1</v>
      </c>
    </row>
    <row r="2662" customFormat="false" ht="15" hidden="false" customHeight="false" outlineLevel="0" collapsed="false">
      <c r="A2662" s="2" t="n">
        <v>2025</v>
      </c>
      <c r="B2662" s="2" t="n">
        <v>15756241</v>
      </c>
      <c r="C2662" s="2" t="s">
        <v>1430</v>
      </c>
      <c r="D2662" s="2" t="n">
        <v>767</v>
      </c>
      <c r="E2662" s="2" t="s">
        <v>19</v>
      </c>
      <c r="F2662" s="2" t="s">
        <v>20</v>
      </c>
      <c r="G2662" s="2" t="n">
        <v>44</v>
      </c>
      <c r="H2662" s="2" t="n">
        <v>2</v>
      </c>
      <c r="I2662" s="3" t="n">
        <v>152509.25</v>
      </c>
      <c r="J2662" s="2" t="n">
        <v>1</v>
      </c>
      <c r="K2662" s="2" t="n">
        <v>1</v>
      </c>
      <c r="L2662" s="2" t="n">
        <v>1</v>
      </c>
      <c r="M2662" s="3" t="n">
        <v>136915.15</v>
      </c>
      <c r="N2662" s="2" t="n">
        <v>0</v>
      </c>
      <c r="O2662" s="2" t="str">
        <f aca="false">IF(AND(L2662=1,J2662&gt;=2),"Active Engaged",IF(AND(L2662=1,J2662=1),"Active Low-Product",IF(AND(L2662=0,J2662&gt;=2),"Inactive Multi-Product","Inactive Disengaged")))</f>
        <v>Active Low-Product</v>
      </c>
      <c r="P2662" s="2" t="str">
        <f aca="false">IF(I2662&gt;=MEDIAN($I$2:$I$10001),"High","Low")</f>
        <v>High</v>
      </c>
      <c r="Q2662" s="2" t="n">
        <f aca="false">L2662+IF(J2662&gt;=2,1,0)+K2662+IF(H2662&gt;=5,1,0)</f>
        <v>2</v>
      </c>
      <c r="R2662" s="2" t="n">
        <f aca="false">IF(AND(L2662=0,P2662="High"),1,0)</f>
        <v>0</v>
      </c>
    </row>
    <row r="2663" customFormat="false" ht="15" hidden="false" customHeight="false" outlineLevel="0" collapsed="false">
      <c r="A2663" s="2" t="n">
        <v>2025</v>
      </c>
      <c r="B2663" s="2" t="n">
        <v>15688409</v>
      </c>
      <c r="C2663" s="2" t="s">
        <v>537</v>
      </c>
      <c r="D2663" s="2" t="n">
        <v>742</v>
      </c>
      <c r="E2663" s="2" t="s">
        <v>19</v>
      </c>
      <c r="F2663" s="2" t="s">
        <v>20</v>
      </c>
      <c r="G2663" s="2" t="n">
        <v>28</v>
      </c>
      <c r="H2663" s="2" t="n">
        <v>2</v>
      </c>
      <c r="I2663" s="3" t="n">
        <v>191864.51</v>
      </c>
      <c r="J2663" s="2" t="n">
        <v>1</v>
      </c>
      <c r="K2663" s="2" t="n">
        <v>1</v>
      </c>
      <c r="L2663" s="2" t="n">
        <v>0</v>
      </c>
      <c r="M2663" s="3" t="n">
        <v>108457.99</v>
      </c>
      <c r="N2663" s="2" t="n">
        <v>1</v>
      </c>
      <c r="O2663" s="2" t="str">
        <f aca="false">IF(AND(L2663=1,J2663&gt;=2),"Active Engaged",IF(AND(L2663=1,J2663=1),"Active Low-Product",IF(AND(L2663=0,J2663&gt;=2),"Inactive Multi-Product","Inactive Disengaged")))</f>
        <v>Inactive Disengaged</v>
      </c>
      <c r="P2663" s="2" t="str">
        <f aca="false">IF(I2663&gt;=MEDIAN($I$2:$I$10001),"High","Low")</f>
        <v>High</v>
      </c>
      <c r="Q2663" s="2" t="n">
        <f aca="false">L2663+IF(J2663&gt;=2,1,0)+K2663+IF(H2663&gt;=5,1,0)</f>
        <v>1</v>
      </c>
      <c r="R2663" s="2" t="n">
        <f aca="false">IF(AND(L2663=0,P2663="High"),1,0)</f>
        <v>1</v>
      </c>
    </row>
    <row r="2664" customFormat="false" ht="15" hidden="false" customHeight="false" outlineLevel="0" collapsed="false">
      <c r="A2664" s="2" t="n">
        <v>2025</v>
      </c>
      <c r="B2664" s="2" t="n">
        <v>15742272</v>
      </c>
      <c r="C2664" s="2" t="s">
        <v>986</v>
      </c>
      <c r="D2664" s="2" t="n">
        <v>669</v>
      </c>
      <c r="E2664" s="2" t="s">
        <v>19</v>
      </c>
      <c r="F2664" s="2" t="s">
        <v>20</v>
      </c>
      <c r="G2664" s="2" t="n">
        <v>44</v>
      </c>
      <c r="H2664" s="2" t="n">
        <v>8</v>
      </c>
      <c r="I2664" s="3" t="n">
        <v>96418.09</v>
      </c>
      <c r="J2664" s="2" t="n">
        <v>1</v>
      </c>
      <c r="K2664" s="2" t="n">
        <v>0</v>
      </c>
      <c r="L2664" s="2" t="n">
        <v>0</v>
      </c>
      <c r="M2664" s="3" t="n">
        <v>131609.48</v>
      </c>
      <c r="N2664" s="2" t="n">
        <v>1</v>
      </c>
      <c r="O2664" s="2" t="str">
        <f aca="false">IF(AND(L2664=1,J2664&gt;=2),"Active Engaged",IF(AND(L2664=1,J2664=1),"Active Low-Product",IF(AND(L2664=0,J2664&gt;=2),"Inactive Multi-Product","Inactive Disengaged")))</f>
        <v>Inactive Disengaged</v>
      </c>
      <c r="P2664" s="2" t="str">
        <f aca="false">IF(I2664&gt;=MEDIAN($I$2:$I$10001),"High","Low")</f>
        <v>Low</v>
      </c>
      <c r="Q2664" s="2" t="n">
        <f aca="false">L2664+IF(J2664&gt;=2,1,0)+K2664+IF(H2664&gt;=5,1,0)</f>
        <v>1</v>
      </c>
      <c r="R2664" s="2" t="n">
        <f aca="false">IF(AND(L2664=0,P2664="High"),1,0)</f>
        <v>0</v>
      </c>
    </row>
    <row r="2665" customFormat="false" ht="15" hidden="false" customHeight="false" outlineLevel="0" collapsed="false">
      <c r="A2665" s="2" t="n">
        <v>2025</v>
      </c>
      <c r="B2665" s="2" t="n">
        <v>15717898</v>
      </c>
      <c r="C2665" s="2" t="s">
        <v>477</v>
      </c>
      <c r="D2665" s="2" t="n">
        <v>542</v>
      </c>
      <c r="E2665" s="2" t="s">
        <v>22</v>
      </c>
      <c r="F2665" s="2" t="s">
        <v>27</v>
      </c>
      <c r="G2665" s="2" t="n">
        <v>32</v>
      </c>
      <c r="H2665" s="2" t="n">
        <v>2</v>
      </c>
      <c r="I2665" s="3" t="n">
        <v>131945.94</v>
      </c>
      <c r="J2665" s="2" t="n">
        <v>1</v>
      </c>
      <c r="K2665" s="2" t="n">
        <v>0</v>
      </c>
      <c r="L2665" s="2" t="n">
        <v>1</v>
      </c>
      <c r="M2665" s="3" t="n">
        <v>159737.56</v>
      </c>
      <c r="N2665" s="2" t="n">
        <v>0</v>
      </c>
      <c r="O2665" s="2" t="str">
        <f aca="false">IF(AND(L2665=1,J2665&gt;=2),"Active Engaged",IF(AND(L2665=1,J2665=1),"Active Low-Product",IF(AND(L2665=0,J2665&gt;=2),"Inactive Multi-Product","Inactive Disengaged")))</f>
        <v>Active Low-Product</v>
      </c>
      <c r="P2665" s="2" t="str">
        <f aca="false">IF(I2665&gt;=MEDIAN($I$2:$I$10001),"High","Low")</f>
        <v>High</v>
      </c>
      <c r="Q2665" s="2" t="n">
        <f aca="false">L2665+IF(J2665&gt;=2,1,0)+K2665+IF(H2665&gt;=5,1,0)</f>
        <v>1</v>
      </c>
      <c r="R2665" s="2" t="n">
        <f aca="false">IF(AND(L2665=0,P2665="High"),1,0)</f>
        <v>0</v>
      </c>
    </row>
    <row r="2666" customFormat="false" ht="15" hidden="false" customHeight="false" outlineLevel="0" collapsed="false">
      <c r="A2666" s="2" t="n">
        <v>2025</v>
      </c>
      <c r="B2666" s="2" t="n">
        <v>15769582</v>
      </c>
      <c r="C2666" s="2" t="s">
        <v>266</v>
      </c>
      <c r="D2666" s="2" t="n">
        <v>586</v>
      </c>
      <c r="E2666" s="2" t="s">
        <v>19</v>
      </c>
      <c r="F2666" s="2" t="s">
        <v>27</v>
      </c>
      <c r="G2666" s="2" t="n">
        <v>29</v>
      </c>
      <c r="H2666" s="2" t="n">
        <v>3</v>
      </c>
      <c r="I2666" s="3" t="n">
        <v>0</v>
      </c>
      <c r="J2666" s="2" t="n">
        <v>2</v>
      </c>
      <c r="K2666" s="2" t="n">
        <v>1</v>
      </c>
      <c r="L2666" s="2" t="n">
        <v>1</v>
      </c>
      <c r="M2666" s="3" t="n">
        <v>142238.54</v>
      </c>
      <c r="N2666" s="2" t="n">
        <v>0</v>
      </c>
      <c r="O2666" s="2" t="str">
        <f aca="false">IF(AND(L2666=1,J2666&gt;=2),"Active Engaged",IF(AND(L2666=1,J2666=1),"Active Low-Product",IF(AND(L2666=0,J2666&gt;=2),"Inactive Multi-Product","Inactive Disengaged")))</f>
        <v>Active Engaged</v>
      </c>
      <c r="P2666" s="2" t="str">
        <f aca="false">IF(I2666&gt;=MEDIAN($I$2:$I$10001),"High","Low")</f>
        <v>Low</v>
      </c>
      <c r="Q2666" s="2" t="n">
        <f aca="false">L2666+IF(J2666&gt;=2,1,0)+K2666+IF(H2666&gt;=5,1,0)</f>
        <v>3</v>
      </c>
      <c r="R2666" s="2" t="n">
        <f aca="false">IF(AND(L2666=0,P2666="High"),1,0)</f>
        <v>0</v>
      </c>
    </row>
    <row r="2667" customFormat="false" ht="15" hidden="false" customHeight="false" outlineLevel="0" collapsed="false">
      <c r="A2667" s="2" t="n">
        <v>2025</v>
      </c>
      <c r="B2667" s="2" t="n">
        <v>15635660</v>
      </c>
      <c r="C2667" s="2" t="s">
        <v>264</v>
      </c>
      <c r="D2667" s="2" t="n">
        <v>612</v>
      </c>
      <c r="E2667" s="2" t="s">
        <v>30</v>
      </c>
      <c r="F2667" s="2" t="s">
        <v>27</v>
      </c>
      <c r="G2667" s="2" t="n">
        <v>30</v>
      </c>
      <c r="H2667" s="2" t="n">
        <v>9</v>
      </c>
      <c r="I2667" s="3" t="n">
        <v>142910.15</v>
      </c>
      <c r="J2667" s="2" t="n">
        <v>1</v>
      </c>
      <c r="K2667" s="2" t="n">
        <v>1</v>
      </c>
      <c r="L2667" s="2" t="n">
        <v>0</v>
      </c>
      <c r="M2667" s="3" t="n">
        <v>105890.55</v>
      </c>
      <c r="N2667" s="2" t="n">
        <v>1</v>
      </c>
      <c r="O2667" s="2" t="str">
        <f aca="false">IF(AND(L2667=1,J2667&gt;=2),"Active Engaged",IF(AND(L2667=1,J2667=1),"Active Low-Product",IF(AND(L2667=0,J2667&gt;=2),"Inactive Multi-Product","Inactive Disengaged")))</f>
        <v>Inactive Disengaged</v>
      </c>
      <c r="P2667" s="2" t="str">
        <f aca="false">IF(I2667&gt;=MEDIAN($I$2:$I$10001),"High","Low")</f>
        <v>High</v>
      </c>
      <c r="Q2667" s="2" t="n">
        <f aca="false">L2667+IF(J2667&gt;=2,1,0)+K2667+IF(H2667&gt;=5,1,0)</f>
        <v>2</v>
      </c>
      <c r="R2667" s="2" t="n">
        <f aca="false">IF(AND(L2667=0,P2667="High"),1,0)</f>
        <v>1</v>
      </c>
    </row>
    <row r="2668" customFormat="false" ht="15" hidden="false" customHeight="false" outlineLevel="0" collapsed="false">
      <c r="A2668" s="2" t="n">
        <v>2025</v>
      </c>
      <c r="B2668" s="2" t="n">
        <v>15576723</v>
      </c>
      <c r="C2668" s="2" t="s">
        <v>310</v>
      </c>
      <c r="D2668" s="2" t="n">
        <v>740</v>
      </c>
      <c r="E2668" s="2" t="s">
        <v>19</v>
      </c>
      <c r="F2668" s="2" t="s">
        <v>20</v>
      </c>
      <c r="G2668" s="2" t="n">
        <v>37</v>
      </c>
      <c r="H2668" s="2" t="n">
        <v>7</v>
      </c>
      <c r="I2668" s="3" t="n">
        <v>0</v>
      </c>
      <c r="J2668" s="2" t="n">
        <v>2</v>
      </c>
      <c r="K2668" s="2" t="n">
        <v>1</v>
      </c>
      <c r="L2668" s="2" t="n">
        <v>1</v>
      </c>
      <c r="M2668" s="3" t="n">
        <v>194270.91</v>
      </c>
      <c r="N2668" s="2" t="n">
        <v>0</v>
      </c>
      <c r="O2668" s="2" t="str">
        <f aca="false">IF(AND(L2668=1,J2668&gt;=2),"Active Engaged",IF(AND(L2668=1,J2668=1),"Active Low-Product",IF(AND(L2668=0,J2668&gt;=2),"Inactive Multi-Product","Inactive Disengaged")))</f>
        <v>Active Engaged</v>
      </c>
      <c r="P2668" s="2" t="str">
        <f aca="false">IF(I2668&gt;=MEDIAN($I$2:$I$10001),"High","Low")</f>
        <v>Low</v>
      </c>
      <c r="Q2668" s="2" t="n">
        <f aca="false">L2668+IF(J2668&gt;=2,1,0)+K2668+IF(H2668&gt;=5,1,0)</f>
        <v>4</v>
      </c>
      <c r="R2668" s="2" t="n">
        <f aca="false">IF(AND(L2668=0,P2668="High"),1,0)</f>
        <v>0</v>
      </c>
    </row>
    <row r="2669" customFormat="false" ht="15" hidden="false" customHeight="false" outlineLevel="0" collapsed="false">
      <c r="A2669" s="2" t="n">
        <v>2025</v>
      </c>
      <c r="B2669" s="2" t="n">
        <v>15591577</v>
      </c>
      <c r="C2669" s="2" t="s">
        <v>205</v>
      </c>
      <c r="D2669" s="2" t="n">
        <v>584</v>
      </c>
      <c r="E2669" s="2" t="s">
        <v>19</v>
      </c>
      <c r="F2669" s="2" t="s">
        <v>27</v>
      </c>
      <c r="G2669" s="2" t="n">
        <v>35</v>
      </c>
      <c r="H2669" s="2" t="n">
        <v>3</v>
      </c>
      <c r="I2669" s="3" t="n">
        <v>146311.58</v>
      </c>
      <c r="J2669" s="2" t="n">
        <v>1</v>
      </c>
      <c r="K2669" s="2" t="n">
        <v>1</v>
      </c>
      <c r="L2669" s="2" t="n">
        <v>1</v>
      </c>
      <c r="M2669" s="3" t="n">
        <v>105443.47</v>
      </c>
      <c r="N2669" s="2" t="n">
        <v>0</v>
      </c>
      <c r="O2669" s="2" t="str">
        <f aca="false">IF(AND(L2669=1,J2669&gt;=2),"Active Engaged",IF(AND(L2669=1,J2669=1),"Active Low-Product",IF(AND(L2669=0,J2669&gt;=2),"Inactive Multi-Product","Inactive Disengaged")))</f>
        <v>Active Low-Product</v>
      </c>
      <c r="P2669" s="2" t="str">
        <f aca="false">IF(I2669&gt;=MEDIAN($I$2:$I$10001),"High","Low")</f>
        <v>High</v>
      </c>
      <c r="Q2669" s="2" t="n">
        <f aca="false">L2669+IF(J2669&gt;=2,1,0)+K2669+IF(H2669&gt;=5,1,0)</f>
        <v>2</v>
      </c>
      <c r="R2669" s="2" t="n">
        <f aca="false">IF(AND(L2669=0,P2669="High"),1,0)</f>
        <v>0</v>
      </c>
    </row>
    <row r="2670" customFormat="false" ht="15" hidden="false" customHeight="false" outlineLevel="0" collapsed="false">
      <c r="A2670" s="2" t="n">
        <v>2025</v>
      </c>
      <c r="B2670" s="2" t="n">
        <v>15582325</v>
      </c>
      <c r="C2670" s="2" t="s">
        <v>1141</v>
      </c>
      <c r="D2670" s="2" t="n">
        <v>524</v>
      </c>
      <c r="E2670" s="2" t="s">
        <v>19</v>
      </c>
      <c r="F2670" s="2" t="s">
        <v>27</v>
      </c>
      <c r="G2670" s="2" t="n">
        <v>52</v>
      </c>
      <c r="H2670" s="2" t="n">
        <v>2</v>
      </c>
      <c r="I2670" s="3" t="n">
        <v>87894.26</v>
      </c>
      <c r="J2670" s="2" t="n">
        <v>1</v>
      </c>
      <c r="K2670" s="2" t="n">
        <v>1</v>
      </c>
      <c r="L2670" s="2" t="n">
        <v>0</v>
      </c>
      <c r="M2670" s="3" t="n">
        <v>173899.42</v>
      </c>
      <c r="N2670" s="2" t="n">
        <v>1</v>
      </c>
      <c r="O2670" s="2" t="str">
        <f aca="false">IF(AND(L2670=1,J2670&gt;=2),"Active Engaged",IF(AND(L2670=1,J2670=1),"Active Low-Product",IF(AND(L2670=0,J2670&gt;=2),"Inactive Multi-Product","Inactive Disengaged")))</f>
        <v>Inactive Disengaged</v>
      </c>
      <c r="P2670" s="2" t="str">
        <f aca="false">IF(I2670&gt;=MEDIAN($I$2:$I$10001),"High","Low")</f>
        <v>Low</v>
      </c>
      <c r="Q2670" s="2" t="n">
        <f aca="false">L2670+IF(J2670&gt;=2,1,0)+K2670+IF(H2670&gt;=5,1,0)</f>
        <v>1</v>
      </c>
      <c r="R2670" s="2" t="n">
        <f aca="false">IF(AND(L2670=0,P2670="High"),1,0)</f>
        <v>0</v>
      </c>
    </row>
    <row r="2671" customFormat="false" ht="15" hidden="false" customHeight="false" outlineLevel="0" collapsed="false">
      <c r="A2671" s="2" t="n">
        <v>2025</v>
      </c>
      <c r="B2671" s="2" t="n">
        <v>15693947</v>
      </c>
      <c r="C2671" s="2" t="s">
        <v>1431</v>
      </c>
      <c r="D2671" s="2" t="n">
        <v>614</v>
      </c>
      <c r="E2671" s="2" t="s">
        <v>19</v>
      </c>
      <c r="F2671" s="2" t="s">
        <v>20</v>
      </c>
      <c r="G2671" s="2" t="n">
        <v>19</v>
      </c>
      <c r="H2671" s="2" t="n">
        <v>5</v>
      </c>
      <c r="I2671" s="3" t="n">
        <v>97445.49</v>
      </c>
      <c r="J2671" s="2" t="n">
        <v>2</v>
      </c>
      <c r="K2671" s="2" t="n">
        <v>1</v>
      </c>
      <c r="L2671" s="2" t="n">
        <v>0</v>
      </c>
      <c r="M2671" s="3" t="n">
        <v>122823.34</v>
      </c>
      <c r="N2671" s="2" t="n">
        <v>0</v>
      </c>
      <c r="O2671" s="2" t="str">
        <f aca="false">IF(AND(L2671=1,J2671&gt;=2),"Active Engaged",IF(AND(L2671=1,J2671=1),"Active Low-Product",IF(AND(L2671=0,J2671&gt;=2),"Inactive Multi-Product","Inactive Disengaged")))</f>
        <v>Inactive Multi-Product</v>
      </c>
      <c r="P2671" s="2" t="str">
        <f aca="false">IF(I2671&gt;=MEDIAN($I$2:$I$10001),"High","Low")</f>
        <v>High</v>
      </c>
      <c r="Q2671" s="2" t="n">
        <f aca="false">L2671+IF(J2671&gt;=2,1,0)+K2671+IF(H2671&gt;=5,1,0)</f>
        <v>3</v>
      </c>
      <c r="R2671" s="2" t="n">
        <f aca="false">IF(AND(L2671=0,P2671="High"),1,0)</f>
        <v>1</v>
      </c>
    </row>
    <row r="2672" customFormat="false" ht="15" hidden="false" customHeight="false" outlineLevel="0" collapsed="false">
      <c r="A2672" s="2" t="n">
        <v>2025</v>
      </c>
      <c r="B2672" s="2" t="n">
        <v>15760446</v>
      </c>
      <c r="C2672" s="2" t="s">
        <v>535</v>
      </c>
      <c r="D2672" s="2" t="n">
        <v>598</v>
      </c>
      <c r="E2672" s="2" t="s">
        <v>19</v>
      </c>
      <c r="F2672" s="2" t="s">
        <v>20</v>
      </c>
      <c r="G2672" s="2" t="n">
        <v>64</v>
      </c>
      <c r="H2672" s="2" t="n">
        <v>9</v>
      </c>
      <c r="I2672" s="3" t="n">
        <v>0</v>
      </c>
      <c r="J2672" s="2" t="n">
        <v>1</v>
      </c>
      <c r="K2672" s="2" t="n">
        <v>0</v>
      </c>
      <c r="L2672" s="2" t="n">
        <v>1</v>
      </c>
      <c r="M2672" s="3" t="n">
        <v>13181.37</v>
      </c>
      <c r="N2672" s="2" t="n">
        <v>1</v>
      </c>
      <c r="O2672" s="2" t="str">
        <f aca="false">IF(AND(L2672=1,J2672&gt;=2),"Active Engaged",IF(AND(L2672=1,J2672=1),"Active Low-Product",IF(AND(L2672=0,J2672&gt;=2),"Inactive Multi-Product","Inactive Disengaged")))</f>
        <v>Active Low-Product</v>
      </c>
      <c r="P2672" s="2" t="str">
        <f aca="false">IF(I2672&gt;=MEDIAN($I$2:$I$10001),"High","Low")</f>
        <v>Low</v>
      </c>
      <c r="Q2672" s="2" t="n">
        <f aca="false">L2672+IF(J2672&gt;=2,1,0)+K2672+IF(H2672&gt;=5,1,0)</f>
        <v>2</v>
      </c>
      <c r="R2672" s="2" t="n">
        <f aca="false">IF(AND(L2672=0,P2672="High"),1,0)</f>
        <v>0</v>
      </c>
    </row>
    <row r="2673" customFormat="false" ht="15" hidden="false" customHeight="false" outlineLevel="0" collapsed="false">
      <c r="A2673" s="2" t="n">
        <v>2025</v>
      </c>
      <c r="B2673" s="2" t="n">
        <v>15611105</v>
      </c>
      <c r="C2673" s="2" t="s">
        <v>1432</v>
      </c>
      <c r="D2673" s="2" t="n">
        <v>799</v>
      </c>
      <c r="E2673" s="2" t="s">
        <v>22</v>
      </c>
      <c r="F2673" s="2" t="s">
        <v>27</v>
      </c>
      <c r="G2673" s="2" t="n">
        <v>35</v>
      </c>
      <c r="H2673" s="2" t="n">
        <v>7</v>
      </c>
      <c r="I2673" s="3" t="n">
        <v>0</v>
      </c>
      <c r="J2673" s="2" t="n">
        <v>2</v>
      </c>
      <c r="K2673" s="2" t="n">
        <v>0</v>
      </c>
      <c r="L2673" s="2" t="n">
        <v>1</v>
      </c>
      <c r="M2673" s="3" t="n">
        <v>140780.8</v>
      </c>
      <c r="N2673" s="2" t="n">
        <v>0</v>
      </c>
      <c r="O2673" s="2" t="str">
        <f aca="false">IF(AND(L2673=1,J2673&gt;=2),"Active Engaged",IF(AND(L2673=1,J2673=1),"Active Low-Product",IF(AND(L2673=0,J2673&gt;=2),"Inactive Multi-Product","Inactive Disengaged")))</f>
        <v>Active Engaged</v>
      </c>
      <c r="P2673" s="2" t="str">
        <f aca="false">IF(I2673&gt;=MEDIAN($I$2:$I$10001),"High","Low")</f>
        <v>Low</v>
      </c>
      <c r="Q2673" s="2" t="n">
        <f aca="false">L2673+IF(J2673&gt;=2,1,0)+K2673+IF(H2673&gt;=5,1,0)</f>
        <v>3</v>
      </c>
      <c r="R2673" s="2" t="n">
        <f aca="false">IF(AND(L2673=0,P2673="High"),1,0)</f>
        <v>0</v>
      </c>
    </row>
    <row r="2674" customFormat="false" ht="15" hidden="false" customHeight="false" outlineLevel="0" collapsed="false">
      <c r="A2674" s="2" t="n">
        <v>2025</v>
      </c>
      <c r="B2674" s="2" t="n">
        <v>15630920</v>
      </c>
      <c r="C2674" s="2" t="s">
        <v>1433</v>
      </c>
      <c r="D2674" s="2" t="n">
        <v>724</v>
      </c>
      <c r="E2674" s="2" t="s">
        <v>19</v>
      </c>
      <c r="F2674" s="2" t="s">
        <v>27</v>
      </c>
      <c r="G2674" s="2" t="n">
        <v>34</v>
      </c>
      <c r="H2674" s="2" t="n">
        <v>2</v>
      </c>
      <c r="I2674" s="3" t="n">
        <v>154485.74</v>
      </c>
      <c r="J2674" s="2" t="n">
        <v>2</v>
      </c>
      <c r="K2674" s="2" t="n">
        <v>0</v>
      </c>
      <c r="L2674" s="2" t="n">
        <v>0</v>
      </c>
      <c r="M2674" s="3" t="n">
        <v>78560.64</v>
      </c>
      <c r="N2674" s="2" t="n">
        <v>0</v>
      </c>
      <c r="O2674" s="2" t="str">
        <f aca="false">IF(AND(L2674=1,J2674&gt;=2),"Active Engaged",IF(AND(L2674=1,J2674=1),"Active Low-Product",IF(AND(L2674=0,J2674&gt;=2),"Inactive Multi-Product","Inactive Disengaged")))</f>
        <v>Inactive Multi-Product</v>
      </c>
      <c r="P2674" s="2" t="str">
        <f aca="false">IF(I2674&gt;=MEDIAN($I$2:$I$10001),"High","Low")</f>
        <v>High</v>
      </c>
      <c r="Q2674" s="2" t="n">
        <f aca="false">L2674+IF(J2674&gt;=2,1,0)+K2674+IF(H2674&gt;=5,1,0)</f>
        <v>1</v>
      </c>
      <c r="R2674" s="2" t="n">
        <f aca="false">IF(AND(L2674=0,P2674="High"),1,0)</f>
        <v>1</v>
      </c>
    </row>
    <row r="2675" customFormat="false" ht="15" hidden="false" customHeight="false" outlineLevel="0" collapsed="false">
      <c r="A2675" s="2" t="n">
        <v>2025</v>
      </c>
      <c r="B2675" s="2" t="n">
        <v>15574910</v>
      </c>
      <c r="C2675" s="2" t="s">
        <v>1089</v>
      </c>
      <c r="D2675" s="2" t="n">
        <v>601</v>
      </c>
      <c r="E2675" s="2" t="s">
        <v>19</v>
      </c>
      <c r="F2675" s="2" t="s">
        <v>27</v>
      </c>
      <c r="G2675" s="2" t="n">
        <v>50</v>
      </c>
      <c r="H2675" s="2" t="n">
        <v>2</v>
      </c>
      <c r="I2675" s="3" t="n">
        <v>115625.07</v>
      </c>
      <c r="J2675" s="2" t="n">
        <v>1</v>
      </c>
      <c r="K2675" s="2" t="n">
        <v>1</v>
      </c>
      <c r="L2675" s="2" t="n">
        <v>0</v>
      </c>
      <c r="M2675" s="3" t="n">
        <v>185855.21</v>
      </c>
      <c r="N2675" s="2" t="n">
        <v>0</v>
      </c>
      <c r="O2675" s="2" t="str">
        <f aca="false">IF(AND(L2675=1,J2675&gt;=2),"Active Engaged",IF(AND(L2675=1,J2675=1),"Active Low-Product",IF(AND(L2675=0,J2675&gt;=2),"Inactive Multi-Product","Inactive Disengaged")))</f>
        <v>Inactive Disengaged</v>
      </c>
      <c r="P2675" s="2" t="str">
        <f aca="false">IF(I2675&gt;=MEDIAN($I$2:$I$10001),"High","Low")</f>
        <v>High</v>
      </c>
      <c r="Q2675" s="2" t="n">
        <f aca="false">L2675+IF(J2675&gt;=2,1,0)+K2675+IF(H2675&gt;=5,1,0)</f>
        <v>1</v>
      </c>
      <c r="R2675" s="2" t="n">
        <f aca="false">IF(AND(L2675=0,P2675="High"),1,0)</f>
        <v>1</v>
      </c>
    </row>
    <row r="2676" customFormat="false" ht="15" hidden="false" customHeight="false" outlineLevel="0" collapsed="false">
      <c r="A2676" s="2" t="n">
        <v>2025</v>
      </c>
      <c r="B2676" s="2" t="n">
        <v>15756472</v>
      </c>
      <c r="C2676" s="2" t="s">
        <v>54</v>
      </c>
      <c r="D2676" s="2" t="n">
        <v>804</v>
      </c>
      <c r="E2676" s="2" t="s">
        <v>19</v>
      </c>
      <c r="F2676" s="2" t="s">
        <v>27</v>
      </c>
      <c r="G2676" s="2" t="n">
        <v>25</v>
      </c>
      <c r="H2676" s="2" t="n">
        <v>7</v>
      </c>
      <c r="I2676" s="3" t="n">
        <v>108396.67</v>
      </c>
      <c r="J2676" s="2" t="n">
        <v>1</v>
      </c>
      <c r="K2676" s="2" t="n">
        <v>1</v>
      </c>
      <c r="L2676" s="2" t="n">
        <v>0</v>
      </c>
      <c r="M2676" s="3" t="n">
        <v>128276.95</v>
      </c>
      <c r="N2676" s="2" t="n">
        <v>0</v>
      </c>
      <c r="O2676" s="2" t="str">
        <f aca="false">IF(AND(L2676=1,J2676&gt;=2),"Active Engaged",IF(AND(L2676=1,J2676=1),"Active Low-Product",IF(AND(L2676=0,J2676&gt;=2),"Inactive Multi-Product","Inactive Disengaged")))</f>
        <v>Inactive Disengaged</v>
      </c>
      <c r="P2676" s="2" t="str">
        <f aca="false">IF(I2676&gt;=MEDIAN($I$2:$I$10001),"High","Low")</f>
        <v>High</v>
      </c>
      <c r="Q2676" s="2" t="n">
        <f aca="false">L2676+IF(J2676&gt;=2,1,0)+K2676+IF(H2676&gt;=5,1,0)</f>
        <v>2</v>
      </c>
      <c r="R2676" s="2" t="n">
        <f aca="false">IF(AND(L2676=0,P2676="High"),1,0)</f>
        <v>1</v>
      </c>
    </row>
    <row r="2677" customFormat="false" ht="15" hidden="false" customHeight="false" outlineLevel="0" collapsed="false">
      <c r="A2677" s="2" t="n">
        <v>2025</v>
      </c>
      <c r="B2677" s="2" t="n">
        <v>15682890</v>
      </c>
      <c r="C2677" s="2" t="s">
        <v>1434</v>
      </c>
      <c r="D2677" s="2" t="n">
        <v>745</v>
      </c>
      <c r="E2677" s="2" t="s">
        <v>30</v>
      </c>
      <c r="F2677" s="2" t="s">
        <v>27</v>
      </c>
      <c r="G2677" s="2" t="n">
        <v>38</v>
      </c>
      <c r="H2677" s="2" t="n">
        <v>5</v>
      </c>
      <c r="I2677" s="3" t="n">
        <v>65095.41</v>
      </c>
      <c r="J2677" s="2" t="n">
        <v>2</v>
      </c>
      <c r="K2677" s="2" t="n">
        <v>1</v>
      </c>
      <c r="L2677" s="2" t="n">
        <v>1</v>
      </c>
      <c r="M2677" s="3" t="n">
        <v>140197.42</v>
      </c>
      <c r="N2677" s="2" t="n">
        <v>0</v>
      </c>
      <c r="O2677" s="2" t="str">
        <f aca="false">IF(AND(L2677=1,J2677&gt;=2),"Active Engaged",IF(AND(L2677=1,J2677=1),"Active Low-Product",IF(AND(L2677=0,J2677&gt;=2),"Inactive Multi-Product","Inactive Disengaged")))</f>
        <v>Active Engaged</v>
      </c>
      <c r="P2677" s="2" t="str">
        <f aca="false">IF(I2677&gt;=MEDIAN($I$2:$I$10001),"High","Low")</f>
        <v>Low</v>
      </c>
      <c r="Q2677" s="2" t="n">
        <f aca="false">L2677+IF(J2677&gt;=2,1,0)+K2677+IF(H2677&gt;=5,1,0)</f>
        <v>4</v>
      </c>
      <c r="R2677" s="2" t="n">
        <f aca="false">IF(AND(L2677=0,P2677="High"),1,0)</f>
        <v>0</v>
      </c>
    </row>
    <row r="2678" customFormat="false" ht="15" hidden="false" customHeight="false" outlineLevel="0" collapsed="false">
      <c r="A2678" s="2" t="n">
        <v>2025</v>
      </c>
      <c r="B2678" s="2" t="n">
        <v>15641994</v>
      </c>
      <c r="C2678" s="2" t="s">
        <v>1383</v>
      </c>
      <c r="D2678" s="2" t="n">
        <v>667</v>
      </c>
      <c r="E2678" s="2" t="s">
        <v>30</v>
      </c>
      <c r="F2678" s="2" t="s">
        <v>27</v>
      </c>
      <c r="G2678" s="2" t="n">
        <v>43</v>
      </c>
      <c r="H2678" s="2" t="n">
        <v>1</v>
      </c>
      <c r="I2678" s="3" t="n">
        <v>103018.45</v>
      </c>
      <c r="J2678" s="2" t="n">
        <v>1</v>
      </c>
      <c r="K2678" s="2" t="n">
        <v>1</v>
      </c>
      <c r="L2678" s="2" t="n">
        <v>0</v>
      </c>
      <c r="M2678" s="3" t="n">
        <v>32462.39</v>
      </c>
      <c r="N2678" s="2" t="n">
        <v>1</v>
      </c>
      <c r="O2678" s="2" t="str">
        <f aca="false">IF(AND(L2678=1,J2678&gt;=2),"Active Engaged",IF(AND(L2678=1,J2678=1),"Active Low-Product",IF(AND(L2678=0,J2678&gt;=2),"Inactive Multi-Product","Inactive Disengaged")))</f>
        <v>Inactive Disengaged</v>
      </c>
      <c r="P2678" s="2" t="str">
        <f aca="false">IF(I2678&gt;=MEDIAN($I$2:$I$10001),"High","Low")</f>
        <v>High</v>
      </c>
      <c r="Q2678" s="2" t="n">
        <f aca="false">L2678+IF(J2678&gt;=2,1,0)+K2678+IF(H2678&gt;=5,1,0)</f>
        <v>1</v>
      </c>
      <c r="R2678" s="2" t="n">
        <f aca="false">IF(AND(L2678=0,P2678="High"),1,0)</f>
        <v>1</v>
      </c>
    </row>
    <row r="2679" customFormat="false" ht="15" hidden="false" customHeight="false" outlineLevel="0" collapsed="false">
      <c r="A2679" s="2" t="n">
        <v>2025</v>
      </c>
      <c r="B2679" s="2" t="n">
        <v>15733297</v>
      </c>
      <c r="C2679" s="2" t="s">
        <v>748</v>
      </c>
      <c r="D2679" s="2" t="n">
        <v>518</v>
      </c>
      <c r="E2679" s="2" t="s">
        <v>19</v>
      </c>
      <c r="F2679" s="2" t="s">
        <v>20</v>
      </c>
      <c r="G2679" s="2" t="n">
        <v>38</v>
      </c>
      <c r="H2679" s="2" t="n">
        <v>10</v>
      </c>
      <c r="I2679" s="3" t="n">
        <v>84764.79</v>
      </c>
      <c r="J2679" s="2" t="n">
        <v>1</v>
      </c>
      <c r="K2679" s="2" t="n">
        <v>1</v>
      </c>
      <c r="L2679" s="2" t="n">
        <v>1</v>
      </c>
      <c r="M2679" s="3" t="n">
        <v>162253.9</v>
      </c>
      <c r="N2679" s="2" t="n">
        <v>0</v>
      </c>
      <c r="O2679" s="2" t="str">
        <f aca="false">IF(AND(L2679=1,J2679&gt;=2),"Active Engaged",IF(AND(L2679=1,J2679=1),"Active Low-Product",IF(AND(L2679=0,J2679&gt;=2),"Inactive Multi-Product","Inactive Disengaged")))</f>
        <v>Active Low-Product</v>
      </c>
      <c r="P2679" s="2" t="str">
        <f aca="false">IF(I2679&gt;=MEDIAN($I$2:$I$10001),"High","Low")</f>
        <v>Low</v>
      </c>
      <c r="Q2679" s="2" t="n">
        <f aca="false">L2679+IF(J2679&gt;=2,1,0)+K2679+IF(H2679&gt;=5,1,0)</f>
        <v>3</v>
      </c>
      <c r="R2679" s="2" t="n">
        <f aca="false">IF(AND(L2679=0,P2679="High"),1,0)</f>
        <v>0</v>
      </c>
    </row>
    <row r="2680" customFormat="false" ht="15" hidden="false" customHeight="false" outlineLevel="0" collapsed="false">
      <c r="A2680" s="2" t="n">
        <v>2025</v>
      </c>
      <c r="B2680" s="2" t="n">
        <v>15767793</v>
      </c>
      <c r="C2680" s="2" t="s">
        <v>727</v>
      </c>
      <c r="D2680" s="2" t="n">
        <v>819</v>
      </c>
      <c r="E2680" s="2" t="s">
        <v>19</v>
      </c>
      <c r="F2680" s="2" t="s">
        <v>20</v>
      </c>
      <c r="G2680" s="2" t="n">
        <v>38</v>
      </c>
      <c r="H2680" s="2" t="n">
        <v>10</v>
      </c>
      <c r="I2680" s="3" t="n">
        <v>0</v>
      </c>
      <c r="J2680" s="2" t="n">
        <v>2</v>
      </c>
      <c r="K2680" s="2" t="n">
        <v>1</v>
      </c>
      <c r="L2680" s="2" t="n">
        <v>0</v>
      </c>
      <c r="M2680" s="3" t="n">
        <v>30498.7</v>
      </c>
      <c r="N2680" s="2" t="n">
        <v>0</v>
      </c>
      <c r="O2680" s="2" t="str">
        <f aca="false">IF(AND(L2680=1,J2680&gt;=2),"Active Engaged",IF(AND(L2680=1,J2680=1),"Active Low-Product",IF(AND(L2680=0,J2680&gt;=2),"Inactive Multi-Product","Inactive Disengaged")))</f>
        <v>Inactive Multi-Product</v>
      </c>
      <c r="P2680" s="2" t="str">
        <f aca="false">IF(I2680&gt;=MEDIAN($I$2:$I$10001),"High","Low")</f>
        <v>Low</v>
      </c>
      <c r="Q2680" s="2" t="n">
        <f aca="false">L2680+IF(J2680&gt;=2,1,0)+K2680+IF(H2680&gt;=5,1,0)</f>
        <v>3</v>
      </c>
      <c r="R2680" s="2" t="n">
        <f aca="false">IF(AND(L2680=0,P2680="High"),1,0)</f>
        <v>0</v>
      </c>
    </row>
    <row r="2681" customFormat="false" ht="15" hidden="false" customHeight="false" outlineLevel="0" collapsed="false">
      <c r="A2681" s="2" t="n">
        <v>2025</v>
      </c>
      <c r="B2681" s="2" t="n">
        <v>15725698</v>
      </c>
      <c r="C2681" s="2" t="s">
        <v>960</v>
      </c>
      <c r="D2681" s="2" t="n">
        <v>520</v>
      </c>
      <c r="E2681" s="2" t="s">
        <v>22</v>
      </c>
      <c r="F2681" s="2" t="s">
        <v>20</v>
      </c>
      <c r="G2681" s="2" t="n">
        <v>35</v>
      </c>
      <c r="H2681" s="2" t="n">
        <v>4</v>
      </c>
      <c r="I2681" s="3" t="n">
        <v>115680.81</v>
      </c>
      <c r="J2681" s="2" t="n">
        <v>1</v>
      </c>
      <c r="K2681" s="2" t="n">
        <v>1</v>
      </c>
      <c r="L2681" s="2" t="n">
        <v>1</v>
      </c>
      <c r="M2681" s="3" t="n">
        <v>90280.7</v>
      </c>
      <c r="N2681" s="2" t="n">
        <v>0</v>
      </c>
      <c r="O2681" s="2" t="str">
        <f aca="false">IF(AND(L2681=1,J2681&gt;=2),"Active Engaged",IF(AND(L2681=1,J2681=1),"Active Low-Product",IF(AND(L2681=0,J2681&gt;=2),"Inactive Multi-Product","Inactive Disengaged")))</f>
        <v>Active Low-Product</v>
      </c>
      <c r="P2681" s="2" t="str">
        <f aca="false">IF(I2681&gt;=MEDIAN($I$2:$I$10001),"High","Low")</f>
        <v>High</v>
      </c>
      <c r="Q2681" s="2" t="n">
        <f aca="false">L2681+IF(J2681&gt;=2,1,0)+K2681+IF(H2681&gt;=5,1,0)</f>
        <v>2</v>
      </c>
      <c r="R2681" s="2" t="n">
        <f aca="false">IF(AND(L2681=0,P2681="High"),1,0)</f>
        <v>0</v>
      </c>
    </row>
    <row r="2682" customFormat="false" ht="15" hidden="false" customHeight="false" outlineLevel="0" collapsed="false">
      <c r="A2682" s="2" t="n">
        <v>2025</v>
      </c>
      <c r="B2682" s="2" t="n">
        <v>15813532</v>
      </c>
      <c r="C2682" s="2" t="s">
        <v>427</v>
      </c>
      <c r="D2682" s="2" t="n">
        <v>625</v>
      </c>
      <c r="E2682" s="2" t="s">
        <v>19</v>
      </c>
      <c r="F2682" s="2" t="s">
        <v>20</v>
      </c>
      <c r="G2682" s="2" t="n">
        <v>39</v>
      </c>
      <c r="H2682" s="2" t="n">
        <v>5</v>
      </c>
      <c r="I2682" s="3" t="n">
        <v>0</v>
      </c>
      <c r="J2682" s="2" t="n">
        <v>2</v>
      </c>
      <c r="K2682" s="2" t="n">
        <v>1</v>
      </c>
      <c r="L2682" s="2" t="n">
        <v>0</v>
      </c>
      <c r="M2682" s="3" t="n">
        <v>32615.21</v>
      </c>
      <c r="N2682" s="2" t="n">
        <v>0</v>
      </c>
      <c r="O2682" s="2" t="str">
        <f aca="false">IF(AND(L2682=1,J2682&gt;=2),"Active Engaged",IF(AND(L2682=1,J2682=1),"Active Low-Product",IF(AND(L2682=0,J2682&gt;=2),"Inactive Multi-Product","Inactive Disengaged")))</f>
        <v>Inactive Multi-Product</v>
      </c>
      <c r="P2682" s="2" t="str">
        <f aca="false">IF(I2682&gt;=MEDIAN($I$2:$I$10001),"High","Low")</f>
        <v>Low</v>
      </c>
      <c r="Q2682" s="2" t="n">
        <f aca="false">L2682+IF(J2682&gt;=2,1,0)+K2682+IF(H2682&gt;=5,1,0)</f>
        <v>3</v>
      </c>
      <c r="R2682" s="2" t="n">
        <f aca="false">IF(AND(L2682=0,P2682="High"),1,0)</f>
        <v>0</v>
      </c>
    </row>
    <row r="2683" customFormat="false" ht="15" hidden="false" customHeight="false" outlineLevel="0" collapsed="false">
      <c r="A2683" s="2" t="n">
        <v>2025</v>
      </c>
      <c r="B2683" s="2" t="n">
        <v>15576760</v>
      </c>
      <c r="C2683" s="2" t="s">
        <v>1435</v>
      </c>
      <c r="D2683" s="2" t="n">
        <v>673</v>
      </c>
      <c r="E2683" s="2" t="s">
        <v>30</v>
      </c>
      <c r="F2683" s="2" t="s">
        <v>27</v>
      </c>
      <c r="G2683" s="2" t="n">
        <v>36</v>
      </c>
      <c r="H2683" s="2" t="n">
        <v>5</v>
      </c>
      <c r="I2683" s="3" t="n">
        <v>73088.06</v>
      </c>
      <c r="J2683" s="2" t="n">
        <v>2</v>
      </c>
      <c r="K2683" s="2" t="n">
        <v>0</v>
      </c>
      <c r="L2683" s="2" t="n">
        <v>0</v>
      </c>
      <c r="M2683" s="3" t="n">
        <v>196142.26</v>
      </c>
      <c r="N2683" s="2" t="n">
        <v>0</v>
      </c>
      <c r="O2683" s="2" t="str">
        <f aca="false">IF(AND(L2683=1,J2683&gt;=2),"Active Engaged",IF(AND(L2683=1,J2683=1),"Active Low-Product",IF(AND(L2683=0,J2683&gt;=2),"Inactive Multi-Product","Inactive Disengaged")))</f>
        <v>Inactive Multi-Product</v>
      </c>
      <c r="P2683" s="2" t="str">
        <f aca="false">IF(I2683&gt;=MEDIAN($I$2:$I$10001),"High","Low")</f>
        <v>Low</v>
      </c>
      <c r="Q2683" s="2" t="n">
        <f aca="false">L2683+IF(J2683&gt;=2,1,0)+K2683+IF(H2683&gt;=5,1,0)</f>
        <v>2</v>
      </c>
      <c r="R2683" s="2" t="n">
        <f aca="false">IF(AND(L2683=0,P2683="High"),1,0)</f>
        <v>0</v>
      </c>
    </row>
    <row r="2684" customFormat="false" ht="15" hidden="false" customHeight="false" outlineLevel="0" collapsed="false">
      <c r="A2684" s="2" t="n">
        <v>2025</v>
      </c>
      <c r="B2684" s="2" t="n">
        <v>15732102</v>
      </c>
      <c r="C2684" s="2" t="s">
        <v>1436</v>
      </c>
      <c r="D2684" s="2" t="n">
        <v>656</v>
      </c>
      <c r="E2684" s="2" t="s">
        <v>30</v>
      </c>
      <c r="F2684" s="2" t="s">
        <v>20</v>
      </c>
      <c r="G2684" s="2" t="n">
        <v>27</v>
      </c>
      <c r="H2684" s="2" t="n">
        <v>3</v>
      </c>
      <c r="I2684" s="3" t="n">
        <v>150905.03</v>
      </c>
      <c r="J2684" s="2" t="n">
        <v>2</v>
      </c>
      <c r="K2684" s="2" t="n">
        <v>1</v>
      </c>
      <c r="L2684" s="2" t="n">
        <v>0</v>
      </c>
      <c r="M2684" s="3" t="n">
        <v>16998.72</v>
      </c>
      <c r="N2684" s="2" t="n">
        <v>0</v>
      </c>
      <c r="O2684" s="2" t="str">
        <f aca="false">IF(AND(L2684=1,J2684&gt;=2),"Active Engaged",IF(AND(L2684=1,J2684=1),"Active Low-Product",IF(AND(L2684=0,J2684&gt;=2),"Inactive Multi-Product","Inactive Disengaged")))</f>
        <v>Inactive Multi-Product</v>
      </c>
      <c r="P2684" s="2" t="str">
        <f aca="false">IF(I2684&gt;=MEDIAN($I$2:$I$10001),"High","Low")</f>
        <v>High</v>
      </c>
      <c r="Q2684" s="2" t="n">
        <f aca="false">L2684+IF(J2684&gt;=2,1,0)+K2684+IF(H2684&gt;=5,1,0)</f>
        <v>2</v>
      </c>
      <c r="R2684" s="2" t="n">
        <f aca="false">IF(AND(L2684=0,P2684="High"),1,0)</f>
        <v>1</v>
      </c>
    </row>
    <row r="2685" customFormat="false" ht="15" hidden="false" customHeight="false" outlineLevel="0" collapsed="false">
      <c r="A2685" s="2" t="n">
        <v>2025</v>
      </c>
      <c r="B2685" s="2" t="n">
        <v>15739046</v>
      </c>
      <c r="C2685" s="2" t="s">
        <v>56</v>
      </c>
      <c r="D2685" s="2" t="n">
        <v>850</v>
      </c>
      <c r="E2685" s="2" t="s">
        <v>22</v>
      </c>
      <c r="F2685" s="2" t="s">
        <v>20</v>
      </c>
      <c r="G2685" s="2" t="n">
        <v>23</v>
      </c>
      <c r="H2685" s="2" t="n">
        <v>9</v>
      </c>
      <c r="I2685" s="3" t="n">
        <v>143054.85</v>
      </c>
      <c r="J2685" s="2" t="n">
        <v>1</v>
      </c>
      <c r="K2685" s="2" t="n">
        <v>0</v>
      </c>
      <c r="L2685" s="2" t="n">
        <v>1</v>
      </c>
      <c r="M2685" s="3" t="n">
        <v>62980.96</v>
      </c>
      <c r="N2685" s="2" t="n">
        <v>0</v>
      </c>
      <c r="O2685" s="2" t="str">
        <f aca="false">IF(AND(L2685=1,J2685&gt;=2),"Active Engaged",IF(AND(L2685=1,J2685=1),"Active Low-Product",IF(AND(L2685=0,J2685&gt;=2),"Inactive Multi-Product","Inactive Disengaged")))</f>
        <v>Active Low-Product</v>
      </c>
      <c r="P2685" s="2" t="str">
        <f aca="false">IF(I2685&gt;=MEDIAN($I$2:$I$10001),"High","Low")</f>
        <v>High</v>
      </c>
      <c r="Q2685" s="2" t="n">
        <f aca="false">L2685+IF(J2685&gt;=2,1,0)+K2685+IF(H2685&gt;=5,1,0)</f>
        <v>2</v>
      </c>
      <c r="R2685" s="2" t="n">
        <f aca="false">IF(AND(L2685=0,P2685="High"),1,0)</f>
        <v>0</v>
      </c>
    </row>
    <row r="2686" customFormat="false" ht="15" hidden="false" customHeight="false" outlineLevel="0" collapsed="false">
      <c r="A2686" s="2" t="n">
        <v>2025</v>
      </c>
      <c r="B2686" s="2" t="n">
        <v>15631927</v>
      </c>
      <c r="C2686" s="2" t="s">
        <v>861</v>
      </c>
      <c r="D2686" s="2" t="n">
        <v>574</v>
      </c>
      <c r="E2686" s="2" t="s">
        <v>22</v>
      </c>
      <c r="F2686" s="2" t="s">
        <v>20</v>
      </c>
      <c r="G2686" s="2" t="n">
        <v>28</v>
      </c>
      <c r="H2686" s="2" t="n">
        <v>7</v>
      </c>
      <c r="I2686" s="3" t="n">
        <v>0</v>
      </c>
      <c r="J2686" s="2" t="n">
        <v>2</v>
      </c>
      <c r="K2686" s="2" t="n">
        <v>0</v>
      </c>
      <c r="L2686" s="2" t="n">
        <v>0</v>
      </c>
      <c r="M2686" s="3" t="n">
        <v>185660.3</v>
      </c>
      <c r="N2686" s="2" t="n">
        <v>0</v>
      </c>
      <c r="O2686" s="2" t="str">
        <f aca="false">IF(AND(L2686=1,J2686&gt;=2),"Active Engaged",IF(AND(L2686=1,J2686=1),"Active Low-Product",IF(AND(L2686=0,J2686&gt;=2),"Inactive Multi-Product","Inactive Disengaged")))</f>
        <v>Inactive Multi-Product</v>
      </c>
      <c r="P2686" s="2" t="str">
        <f aca="false">IF(I2686&gt;=MEDIAN($I$2:$I$10001),"High","Low")</f>
        <v>Low</v>
      </c>
      <c r="Q2686" s="2" t="n">
        <f aca="false">L2686+IF(J2686&gt;=2,1,0)+K2686+IF(H2686&gt;=5,1,0)</f>
        <v>2</v>
      </c>
      <c r="R2686" s="2" t="n">
        <f aca="false">IF(AND(L2686=0,P2686="High"),1,0)</f>
        <v>0</v>
      </c>
    </row>
    <row r="2687" customFormat="false" ht="15" hidden="false" customHeight="false" outlineLevel="0" collapsed="false">
      <c r="A2687" s="2" t="n">
        <v>2025</v>
      </c>
      <c r="B2687" s="2" t="n">
        <v>15672115</v>
      </c>
      <c r="C2687" s="2" t="s">
        <v>414</v>
      </c>
      <c r="D2687" s="2" t="n">
        <v>679</v>
      </c>
      <c r="E2687" s="2" t="s">
        <v>19</v>
      </c>
      <c r="F2687" s="2" t="s">
        <v>27</v>
      </c>
      <c r="G2687" s="2" t="n">
        <v>60</v>
      </c>
      <c r="H2687" s="2" t="n">
        <v>6</v>
      </c>
      <c r="I2687" s="3" t="n">
        <v>0</v>
      </c>
      <c r="J2687" s="2" t="n">
        <v>2</v>
      </c>
      <c r="K2687" s="2" t="n">
        <v>1</v>
      </c>
      <c r="L2687" s="2" t="n">
        <v>1</v>
      </c>
      <c r="M2687" s="3" t="n">
        <v>77331.77</v>
      </c>
      <c r="N2687" s="2" t="n">
        <v>0</v>
      </c>
      <c r="O2687" s="2" t="str">
        <f aca="false">IF(AND(L2687=1,J2687&gt;=2),"Active Engaged",IF(AND(L2687=1,J2687=1),"Active Low-Product",IF(AND(L2687=0,J2687&gt;=2),"Inactive Multi-Product","Inactive Disengaged")))</f>
        <v>Active Engaged</v>
      </c>
      <c r="P2687" s="2" t="str">
        <f aca="false">IF(I2687&gt;=MEDIAN($I$2:$I$10001),"High","Low")</f>
        <v>Low</v>
      </c>
      <c r="Q2687" s="2" t="n">
        <f aca="false">L2687+IF(J2687&gt;=2,1,0)+K2687+IF(H2687&gt;=5,1,0)</f>
        <v>4</v>
      </c>
      <c r="R2687" s="2" t="n">
        <f aca="false">IF(AND(L2687=0,P2687="High"),1,0)</f>
        <v>0</v>
      </c>
    </row>
    <row r="2688" customFormat="false" ht="15" hidden="false" customHeight="false" outlineLevel="0" collapsed="false">
      <c r="A2688" s="2" t="n">
        <v>2025</v>
      </c>
      <c r="B2688" s="2" t="n">
        <v>15618765</v>
      </c>
      <c r="C2688" s="2" t="s">
        <v>1437</v>
      </c>
      <c r="D2688" s="2" t="n">
        <v>530</v>
      </c>
      <c r="E2688" s="2" t="s">
        <v>30</v>
      </c>
      <c r="F2688" s="2" t="s">
        <v>20</v>
      </c>
      <c r="G2688" s="2" t="n">
        <v>42</v>
      </c>
      <c r="H2688" s="2" t="n">
        <v>0</v>
      </c>
      <c r="I2688" s="3" t="n">
        <v>99948.45</v>
      </c>
      <c r="J2688" s="2" t="n">
        <v>1</v>
      </c>
      <c r="K2688" s="2" t="n">
        <v>0</v>
      </c>
      <c r="L2688" s="2" t="n">
        <v>1</v>
      </c>
      <c r="M2688" s="3" t="n">
        <v>97338.62</v>
      </c>
      <c r="N2688" s="2" t="n">
        <v>0</v>
      </c>
      <c r="O2688" s="2" t="str">
        <f aca="false">IF(AND(L2688=1,J2688&gt;=2),"Active Engaged",IF(AND(L2688=1,J2688=1),"Active Low-Product",IF(AND(L2688=0,J2688&gt;=2),"Inactive Multi-Product","Inactive Disengaged")))</f>
        <v>Active Low-Product</v>
      </c>
      <c r="P2688" s="2" t="str">
        <f aca="false">IF(I2688&gt;=MEDIAN($I$2:$I$10001),"High","Low")</f>
        <v>High</v>
      </c>
      <c r="Q2688" s="2" t="n">
        <f aca="false">L2688+IF(J2688&gt;=2,1,0)+K2688+IF(H2688&gt;=5,1,0)</f>
        <v>1</v>
      </c>
      <c r="R2688" s="2" t="n">
        <f aca="false">IF(AND(L2688=0,P2688="High"),1,0)</f>
        <v>0</v>
      </c>
    </row>
    <row r="2689" customFormat="false" ht="15" hidden="false" customHeight="false" outlineLevel="0" collapsed="false">
      <c r="A2689" s="2" t="n">
        <v>2025</v>
      </c>
      <c r="B2689" s="2" t="n">
        <v>15679148</v>
      </c>
      <c r="C2689" s="2" t="s">
        <v>356</v>
      </c>
      <c r="D2689" s="2" t="n">
        <v>508</v>
      </c>
      <c r="E2689" s="2" t="s">
        <v>19</v>
      </c>
      <c r="F2689" s="2" t="s">
        <v>27</v>
      </c>
      <c r="G2689" s="2" t="n">
        <v>44</v>
      </c>
      <c r="H2689" s="2" t="n">
        <v>3</v>
      </c>
      <c r="I2689" s="3" t="n">
        <v>115451.05</v>
      </c>
      <c r="J2689" s="2" t="n">
        <v>2</v>
      </c>
      <c r="K2689" s="2" t="n">
        <v>0</v>
      </c>
      <c r="L2689" s="2" t="n">
        <v>0</v>
      </c>
      <c r="M2689" s="3" t="n">
        <v>67234.33</v>
      </c>
      <c r="N2689" s="2" t="n">
        <v>0</v>
      </c>
      <c r="O2689" s="2" t="str">
        <f aca="false">IF(AND(L2689=1,J2689&gt;=2),"Active Engaged",IF(AND(L2689=1,J2689=1),"Active Low-Product",IF(AND(L2689=0,J2689&gt;=2),"Inactive Multi-Product","Inactive Disengaged")))</f>
        <v>Inactive Multi-Product</v>
      </c>
      <c r="P2689" s="2" t="str">
        <f aca="false">IF(I2689&gt;=MEDIAN($I$2:$I$10001),"High","Low")</f>
        <v>High</v>
      </c>
      <c r="Q2689" s="2" t="n">
        <f aca="false">L2689+IF(J2689&gt;=2,1,0)+K2689+IF(H2689&gt;=5,1,0)</f>
        <v>1</v>
      </c>
      <c r="R2689" s="2" t="n">
        <f aca="false">IF(AND(L2689=0,P2689="High"),1,0)</f>
        <v>1</v>
      </c>
    </row>
    <row r="2690" customFormat="false" ht="15" hidden="false" customHeight="false" outlineLevel="0" collapsed="false">
      <c r="A2690" s="2" t="n">
        <v>2025</v>
      </c>
      <c r="B2690" s="2" t="n">
        <v>15728474</v>
      </c>
      <c r="C2690" s="2" t="s">
        <v>1004</v>
      </c>
      <c r="D2690" s="2" t="n">
        <v>558</v>
      </c>
      <c r="E2690" s="2" t="s">
        <v>30</v>
      </c>
      <c r="F2690" s="2" t="s">
        <v>27</v>
      </c>
      <c r="G2690" s="2" t="n">
        <v>32</v>
      </c>
      <c r="H2690" s="2" t="n">
        <v>4</v>
      </c>
      <c r="I2690" s="3" t="n">
        <v>108235.91</v>
      </c>
      <c r="J2690" s="2" t="n">
        <v>1</v>
      </c>
      <c r="K2690" s="2" t="n">
        <v>1</v>
      </c>
      <c r="L2690" s="2" t="n">
        <v>1</v>
      </c>
      <c r="M2690" s="3" t="n">
        <v>143783.28</v>
      </c>
      <c r="N2690" s="2" t="n">
        <v>0</v>
      </c>
      <c r="O2690" s="2" t="str">
        <f aca="false">IF(AND(L2690=1,J2690&gt;=2),"Active Engaged",IF(AND(L2690=1,J2690=1),"Active Low-Product",IF(AND(L2690=0,J2690&gt;=2),"Inactive Multi-Product","Inactive Disengaged")))</f>
        <v>Active Low-Product</v>
      </c>
      <c r="P2690" s="2" t="str">
        <f aca="false">IF(I2690&gt;=MEDIAN($I$2:$I$10001),"High","Low")</f>
        <v>High</v>
      </c>
      <c r="Q2690" s="2" t="n">
        <f aca="false">L2690+IF(J2690&gt;=2,1,0)+K2690+IF(H2690&gt;=5,1,0)</f>
        <v>2</v>
      </c>
      <c r="R2690" s="2" t="n">
        <f aca="false">IF(AND(L2690=0,P2690="High"),1,0)</f>
        <v>0</v>
      </c>
    </row>
    <row r="2691" customFormat="false" ht="15" hidden="false" customHeight="false" outlineLevel="0" collapsed="false">
      <c r="A2691" s="2" t="n">
        <v>2025</v>
      </c>
      <c r="B2691" s="2" t="n">
        <v>15636999</v>
      </c>
      <c r="C2691" s="2" t="s">
        <v>547</v>
      </c>
      <c r="D2691" s="2" t="n">
        <v>414</v>
      </c>
      <c r="E2691" s="2" t="s">
        <v>19</v>
      </c>
      <c r="F2691" s="2" t="s">
        <v>27</v>
      </c>
      <c r="G2691" s="2" t="n">
        <v>38</v>
      </c>
      <c r="H2691" s="2" t="n">
        <v>8</v>
      </c>
      <c r="I2691" s="3" t="n">
        <v>0</v>
      </c>
      <c r="J2691" s="2" t="n">
        <v>1</v>
      </c>
      <c r="K2691" s="2" t="n">
        <v>0</v>
      </c>
      <c r="L2691" s="2" t="n">
        <v>1</v>
      </c>
      <c r="M2691" s="3" t="n">
        <v>77661.12</v>
      </c>
      <c r="N2691" s="2" t="n">
        <v>1</v>
      </c>
      <c r="O2691" s="2" t="str">
        <f aca="false">IF(AND(L2691=1,J2691&gt;=2),"Active Engaged",IF(AND(L2691=1,J2691=1),"Active Low-Product",IF(AND(L2691=0,J2691&gt;=2),"Inactive Multi-Product","Inactive Disengaged")))</f>
        <v>Active Low-Product</v>
      </c>
      <c r="P2691" s="2" t="str">
        <f aca="false">IF(I2691&gt;=MEDIAN($I$2:$I$10001),"High","Low")</f>
        <v>Low</v>
      </c>
      <c r="Q2691" s="2" t="n">
        <f aca="false">L2691+IF(J2691&gt;=2,1,0)+K2691+IF(H2691&gt;=5,1,0)</f>
        <v>2</v>
      </c>
      <c r="R2691" s="2" t="n">
        <f aca="false">IF(AND(L2691=0,P2691="High"),1,0)</f>
        <v>0</v>
      </c>
    </row>
    <row r="2692" customFormat="false" ht="15" hidden="false" customHeight="false" outlineLevel="0" collapsed="false">
      <c r="A2692" s="2" t="n">
        <v>2025</v>
      </c>
      <c r="B2692" s="2" t="n">
        <v>15754261</v>
      </c>
      <c r="C2692" s="2" t="s">
        <v>188</v>
      </c>
      <c r="D2692" s="2" t="n">
        <v>648</v>
      </c>
      <c r="E2692" s="2" t="s">
        <v>22</v>
      </c>
      <c r="F2692" s="2" t="s">
        <v>27</v>
      </c>
      <c r="G2692" s="2" t="n">
        <v>42</v>
      </c>
      <c r="H2692" s="2" t="n">
        <v>2</v>
      </c>
      <c r="I2692" s="3" t="n">
        <v>98795.61</v>
      </c>
      <c r="J2692" s="2" t="n">
        <v>2</v>
      </c>
      <c r="K2692" s="2" t="n">
        <v>1</v>
      </c>
      <c r="L2692" s="2" t="n">
        <v>0</v>
      </c>
      <c r="M2692" s="3" t="n">
        <v>89123.99</v>
      </c>
      <c r="N2692" s="2" t="n">
        <v>0</v>
      </c>
      <c r="O2692" s="2" t="str">
        <f aca="false">IF(AND(L2692=1,J2692&gt;=2),"Active Engaged",IF(AND(L2692=1,J2692=1),"Active Low-Product",IF(AND(L2692=0,J2692&gt;=2),"Inactive Multi-Product","Inactive Disengaged")))</f>
        <v>Inactive Multi-Product</v>
      </c>
      <c r="P2692" s="2" t="str">
        <f aca="false">IF(I2692&gt;=MEDIAN($I$2:$I$10001),"High","Low")</f>
        <v>High</v>
      </c>
      <c r="Q2692" s="2" t="n">
        <f aca="false">L2692+IF(J2692&gt;=2,1,0)+K2692+IF(H2692&gt;=5,1,0)</f>
        <v>2</v>
      </c>
      <c r="R2692" s="2" t="n">
        <f aca="false">IF(AND(L2692=0,P2692="High"),1,0)</f>
        <v>1</v>
      </c>
    </row>
    <row r="2693" customFormat="false" ht="15" hidden="false" customHeight="false" outlineLevel="0" collapsed="false">
      <c r="A2693" s="2" t="n">
        <v>2025</v>
      </c>
      <c r="B2693" s="2" t="n">
        <v>15629150</v>
      </c>
      <c r="C2693" s="2" t="s">
        <v>962</v>
      </c>
      <c r="D2693" s="2" t="n">
        <v>721</v>
      </c>
      <c r="E2693" s="2" t="s">
        <v>19</v>
      </c>
      <c r="F2693" s="2" t="s">
        <v>20</v>
      </c>
      <c r="G2693" s="2" t="n">
        <v>37</v>
      </c>
      <c r="H2693" s="2" t="n">
        <v>1</v>
      </c>
      <c r="I2693" s="3" t="n">
        <v>0</v>
      </c>
      <c r="J2693" s="2" t="n">
        <v>2</v>
      </c>
      <c r="K2693" s="2" t="n">
        <v>1</v>
      </c>
      <c r="L2693" s="2" t="n">
        <v>0</v>
      </c>
      <c r="M2693" s="3" t="n">
        <v>70810.8</v>
      </c>
      <c r="N2693" s="2" t="n">
        <v>0</v>
      </c>
      <c r="O2693" s="2" t="str">
        <f aca="false">IF(AND(L2693=1,J2693&gt;=2),"Active Engaged",IF(AND(L2693=1,J2693=1),"Active Low-Product",IF(AND(L2693=0,J2693&gt;=2),"Inactive Multi-Product","Inactive Disengaged")))</f>
        <v>Inactive Multi-Product</v>
      </c>
      <c r="P2693" s="2" t="str">
        <f aca="false">IF(I2693&gt;=MEDIAN($I$2:$I$10001),"High","Low")</f>
        <v>Low</v>
      </c>
      <c r="Q2693" s="2" t="n">
        <f aca="false">L2693+IF(J2693&gt;=2,1,0)+K2693+IF(H2693&gt;=5,1,0)</f>
        <v>2</v>
      </c>
      <c r="R2693" s="2" t="n">
        <f aca="false">IF(AND(L2693=0,P2693="High"),1,0)</f>
        <v>0</v>
      </c>
    </row>
    <row r="2694" customFormat="false" ht="15" hidden="false" customHeight="false" outlineLevel="0" collapsed="false">
      <c r="A2694" s="2" t="n">
        <v>2025</v>
      </c>
      <c r="B2694" s="2" t="n">
        <v>15736274</v>
      </c>
      <c r="C2694" s="2" t="s">
        <v>1438</v>
      </c>
      <c r="D2694" s="2" t="n">
        <v>751</v>
      </c>
      <c r="E2694" s="2" t="s">
        <v>19</v>
      </c>
      <c r="F2694" s="2" t="s">
        <v>27</v>
      </c>
      <c r="G2694" s="2" t="n">
        <v>31</v>
      </c>
      <c r="H2694" s="2" t="n">
        <v>8</v>
      </c>
      <c r="I2694" s="3" t="n">
        <v>0</v>
      </c>
      <c r="J2694" s="2" t="n">
        <v>2</v>
      </c>
      <c r="K2694" s="2" t="n">
        <v>0</v>
      </c>
      <c r="L2694" s="2" t="n">
        <v>0</v>
      </c>
      <c r="M2694" s="3" t="n">
        <v>17550.49</v>
      </c>
      <c r="N2694" s="2" t="n">
        <v>0</v>
      </c>
      <c r="O2694" s="2" t="str">
        <f aca="false">IF(AND(L2694=1,J2694&gt;=2),"Active Engaged",IF(AND(L2694=1,J2694=1),"Active Low-Product",IF(AND(L2694=0,J2694&gt;=2),"Inactive Multi-Product","Inactive Disengaged")))</f>
        <v>Inactive Multi-Product</v>
      </c>
      <c r="P2694" s="2" t="str">
        <f aca="false">IF(I2694&gt;=MEDIAN($I$2:$I$10001),"High","Low")</f>
        <v>Low</v>
      </c>
      <c r="Q2694" s="2" t="n">
        <f aca="false">L2694+IF(J2694&gt;=2,1,0)+K2694+IF(H2694&gt;=5,1,0)</f>
        <v>2</v>
      </c>
      <c r="R2694" s="2" t="n">
        <f aca="false">IF(AND(L2694=0,P2694="High"),1,0)</f>
        <v>0</v>
      </c>
    </row>
    <row r="2695" customFormat="false" ht="15" hidden="false" customHeight="false" outlineLevel="0" collapsed="false">
      <c r="A2695" s="2" t="n">
        <v>2025</v>
      </c>
      <c r="B2695" s="2" t="n">
        <v>15627697</v>
      </c>
      <c r="C2695" s="2" t="s">
        <v>865</v>
      </c>
      <c r="D2695" s="2" t="n">
        <v>662</v>
      </c>
      <c r="E2695" s="2" t="s">
        <v>19</v>
      </c>
      <c r="F2695" s="2" t="s">
        <v>27</v>
      </c>
      <c r="G2695" s="2" t="n">
        <v>34</v>
      </c>
      <c r="H2695" s="2" t="n">
        <v>2</v>
      </c>
      <c r="I2695" s="3" t="n">
        <v>0</v>
      </c>
      <c r="J2695" s="2" t="n">
        <v>2</v>
      </c>
      <c r="K2695" s="2" t="n">
        <v>0</v>
      </c>
      <c r="L2695" s="2" t="n">
        <v>1</v>
      </c>
      <c r="M2695" s="3" t="n">
        <v>21497.27</v>
      </c>
      <c r="N2695" s="2" t="n">
        <v>0</v>
      </c>
      <c r="O2695" s="2" t="str">
        <f aca="false">IF(AND(L2695=1,J2695&gt;=2),"Active Engaged",IF(AND(L2695=1,J2695=1),"Active Low-Product",IF(AND(L2695=0,J2695&gt;=2),"Inactive Multi-Product","Inactive Disengaged")))</f>
        <v>Active Engaged</v>
      </c>
      <c r="P2695" s="2" t="str">
        <f aca="false">IF(I2695&gt;=MEDIAN($I$2:$I$10001),"High","Low")</f>
        <v>Low</v>
      </c>
      <c r="Q2695" s="2" t="n">
        <f aca="false">L2695+IF(J2695&gt;=2,1,0)+K2695+IF(H2695&gt;=5,1,0)</f>
        <v>2</v>
      </c>
      <c r="R2695" s="2" t="n">
        <f aca="false">IF(AND(L2695=0,P2695="High"),1,0)</f>
        <v>0</v>
      </c>
    </row>
    <row r="2696" customFormat="false" ht="15" hidden="false" customHeight="false" outlineLevel="0" collapsed="false">
      <c r="A2696" s="2" t="n">
        <v>2025</v>
      </c>
      <c r="B2696" s="2" t="n">
        <v>15721585</v>
      </c>
      <c r="C2696" s="2" t="s">
        <v>1439</v>
      </c>
      <c r="D2696" s="2" t="n">
        <v>628</v>
      </c>
      <c r="E2696" s="2" t="s">
        <v>30</v>
      </c>
      <c r="F2696" s="2" t="s">
        <v>27</v>
      </c>
      <c r="G2696" s="2" t="n">
        <v>29</v>
      </c>
      <c r="H2696" s="2" t="n">
        <v>3</v>
      </c>
      <c r="I2696" s="3" t="n">
        <v>113146.98</v>
      </c>
      <c r="J2696" s="2" t="n">
        <v>2</v>
      </c>
      <c r="K2696" s="2" t="n">
        <v>0</v>
      </c>
      <c r="L2696" s="2" t="n">
        <v>1</v>
      </c>
      <c r="M2696" s="3" t="n">
        <v>124749.08</v>
      </c>
      <c r="N2696" s="2" t="n">
        <v>0</v>
      </c>
      <c r="O2696" s="2" t="str">
        <f aca="false">IF(AND(L2696=1,J2696&gt;=2),"Active Engaged",IF(AND(L2696=1,J2696=1),"Active Low-Product",IF(AND(L2696=0,J2696&gt;=2),"Inactive Multi-Product","Inactive Disengaged")))</f>
        <v>Active Engaged</v>
      </c>
      <c r="P2696" s="2" t="str">
        <f aca="false">IF(I2696&gt;=MEDIAN($I$2:$I$10001),"High","Low")</f>
        <v>High</v>
      </c>
      <c r="Q2696" s="2" t="n">
        <f aca="false">L2696+IF(J2696&gt;=2,1,0)+K2696+IF(H2696&gt;=5,1,0)</f>
        <v>2</v>
      </c>
      <c r="R2696" s="2" t="n">
        <f aca="false">IF(AND(L2696=0,P2696="High"),1,0)</f>
        <v>0</v>
      </c>
    </row>
    <row r="2697" customFormat="false" ht="15" hidden="false" customHeight="false" outlineLevel="0" collapsed="false">
      <c r="A2697" s="2" t="n">
        <v>2025</v>
      </c>
      <c r="B2697" s="2" t="n">
        <v>15639946</v>
      </c>
      <c r="C2697" s="2" t="s">
        <v>1440</v>
      </c>
      <c r="D2697" s="2" t="n">
        <v>597</v>
      </c>
      <c r="E2697" s="2" t="s">
        <v>30</v>
      </c>
      <c r="F2697" s="2" t="s">
        <v>20</v>
      </c>
      <c r="G2697" s="2" t="n">
        <v>39</v>
      </c>
      <c r="H2697" s="2" t="n">
        <v>8</v>
      </c>
      <c r="I2697" s="3" t="n">
        <v>162532.14</v>
      </c>
      <c r="J2697" s="2" t="n">
        <v>3</v>
      </c>
      <c r="K2697" s="2" t="n">
        <v>1</v>
      </c>
      <c r="L2697" s="2" t="n">
        <v>0</v>
      </c>
      <c r="M2697" s="3" t="n">
        <v>36051.46</v>
      </c>
      <c r="N2697" s="2" t="n">
        <v>1</v>
      </c>
      <c r="O2697" s="2" t="str">
        <f aca="false">IF(AND(L2697=1,J2697&gt;=2),"Active Engaged",IF(AND(L2697=1,J2697=1),"Active Low-Product",IF(AND(L2697=0,J2697&gt;=2),"Inactive Multi-Product","Inactive Disengaged")))</f>
        <v>Inactive Multi-Product</v>
      </c>
      <c r="P2697" s="2" t="str">
        <f aca="false">IF(I2697&gt;=MEDIAN($I$2:$I$10001),"High","Low")</f>
        <v>High</v>
      </c>
      <c r="Q2697" s="2" t="n">
        <f aca="false">L2697+IF(J2697&gt;=2,1,0)+K2697+IF(H2697&gt;=5,1,0)</f>
        <v>3</v>
      </c>
      <c r="R2697" s="2" t="n">
        <f aca="false">IF(AND(L2697=0,P2697="High"),1,0)</f>
        <v>1</v>
      </c>
    </row>
    <row r="2698" customFormat="false" ht="15" hidden="false" customHeight="false" outlineLevel="0" collapsed="false">
      <c r="A2698" s="2" t="n">
        <v>2025</v>
      </c>
      <c r="B2698" s="2" t="n">
        <v>15792176</v>
      </c>
      <c r="C2698" s="2" t="s">
        <v>1441</v>
      </c>
      <c r="D2698" s="2" t="n">
        <v>698</v>
      </c>
      <c r="E2698" s="2" t="s">
        <v>22</v>
      </c>
      <c r="F2698" s="2" t="s">
        <v>20</v>
      </c>
      <c r="G2698" s="2" t="n">
        <v>40</v>
      </c>
      <c r="H2698" s="2" t="n">
        <v>0</v>
      </c>
      <c r="I2698" s="3" t="n">
        <v>92053.44</v>
      </c>
      <c r="J2698" s="2" t="n">
        <v>1</v>
      </c>
      <c r="K2698" s="2" t="n">
        <v>1</v>
      </c>
      <c r="L2698" s="2" t="n">
        <v>1</v>
      </c>
      <c r="M2698" s="3" t="n">
        <v>143681.83</v>
      </c>
      <c r="N2698" s="2" t="n">
        <v>0</v>
      </c>
      <c r="O2698" s="2" t="str">
        <f aca="false">IF(AND(L2698=1,J2698&gt;=2),"Active Engaged",IF(AND(L2698=1,J2698=1),"Active Low-Product",IF(AND(L2698=0,J2698&gt;=2),"Inactive Multi-Product","Inactive Disengaged")))</f>
        <v>Active Low-Product</v>
      </c>
      <c r="P2698" s="2" t="str">
        <f aca="false">IF(I2698&gt;=MEDIAN($I$2:$I$10001),"High","Low")</f>
        <v>Low</v>
      </c>
      <c r="Q2698" s="2" t="n">
        <f aca="false">L2698+IF(J2698&gt;=2,1,0)+K2698+IF(H2698&gt;=5,1,0)</f>
        <v>2</v>
      </c>
      <c r="R2698" s="2" t="n">
        <f aca="false">IF(AND(L2698=0,P2698="High"),1,0)</f>
        <v>0</v>
      </c>
    </row>
    <row r="2699" customFormat="false" ht="15" hidden="false" customHeight="false" outlineLevel="0" collapsed="false">
      <c r="A2699" s="2" t="n">
        <v>2025</v>
      </c>
      <c r="B2699" s="2" t="n">
        <v>15699450</v>
      </c>
      <c r="C2699" s="2" t="s">
        <v>152</v>
      </c>
      <c r="D2699" s="2" t="n">
        <v>723</v>
      </c>
      <c r="E2699" s="2" t="s">
        <v>19</v>
      </c>
      <c r="F2699" s="2" t="s">
        <v>27</v>
      </c>
      <c r="G2699" s="2" t="n">
        <v>48</v>
      </c>
      <c r="H2699" s="2" t="n">
        <v>7</v>
      </c>
      <c r="I2699" s="3" t="n">
        <v>0</v>
      </c>
      <c r="J2699" s="2" t="n">
        <v>2</v>
      </c>
      <c r="K2699" s="2" t="n">
        <v>1</v>
      </c>
      <c r="L2699" s="2" t="n">
        <v>1</v>
      </c>
      <c r="M2699" s="3" t="n">
        <v>150694.58</v>
      </c>
      <c r="N2699" s="2" t="n">
        <v>0</v>
      </c>
      <c r="O2699" s="2" t="str">
        <f aca="false">IF(AND(L2699=1,J2699&gt;=2),"Active Engaged",IF(AND(L2699=1,J2699=1),"Active Low-Product",IF(AND(L2699=0,J2699&gt;=2),"Inactive Multi-Product","Inactive Disengaged")))</f>
        <v>Active Engaged</v>
      </c>
      <c r="P2699" s="2" t="str">
        <f aca="false">IF(I2699&gt;=MEDIAN($I$2:$I$10001),"High","Low")</f>
        <v>Low</v>
      </c>
      <c r="Q2699" s="2" t="n">
        <f aca="false">L2699+IF(J2699&gt;=2,1,0)+K2699+IF(H2699&gt;=5,1,0)</f>
        <v>4</v>
      </c>
      <c r="R2699" s="2" t="n">
        <f aca="false">IF(AND(L2699=0,P2699="High"),1,0)</f>
        <v>0</v>
      </c>
    </row>
    <row r="2700" customFormat="false" ht="15" hidden="false" customHeight="false" outlineLevel="0" collapsed="false">
      <c r="A2700" s="2" t="n">
        <v>2025</v>
      </c>
      <c r="B2700" s="2" t="n">
        <v>15729954</v>
      </c>
      <c r="C2700" s="2" t="s">
        <v>1442</v>
      </c>
      <c r="D2700" s="2" t="n">
        <v>586</v>
      </c>
      <c r="E2700" s="2" t="s">
        <v>19</v>
      </c>
      <c r="F2700" s="2" t="s">
        <v>20</v>
      </c>
      <c r="G2700" s="2" t="n">
        <v>28</v>
      </c>
      <c r="H2700" s="2" t="n">
        <v>5</v>
      </c>
      <c r="I2700" s="3" t="n">
        <v>0</v>
      </c>
      <c r="J2700" s="2" t="n">
        <v>3</v>
      </c>
      <c r="K2700" s="2" t="n">
        <v>1</v>
      </c>
      <c r="L2700" s="2" t="n">
        <v>0</v>
      </c>
      <c r="M2700" s="3" t="n">
        <v>170487.4</v>
      </c>
      <c r="N2700" s="2" t="n">
        <v>1</v>
      </c>
      <c r="O2700" s="2" t="str">
        <f aca="false">IF(AND(L2700=1,J2700&gt;=2),"Active Engaged",IF(AND(L2700=1,J2700=1),"Active Low-Product",IF(AND(L2700=0,J2700&gt;=2),"Inactive Multi-Product","Inactive Disengaged")))</f>
        <v>Inactive Multi-Product</v>
      </c>
      <c r="P2700" s="2" t="str">
        <f aca="false">IF(I2700&gt;=MEDIAN($I$2:$I$10001),"High","Low")</f>
        <v>Low</v>
      </c>
      <c r="Q2700" s="2" t="n">
        <f aca="false">L2700+IF(J2700&gt;=2,1,0)+K2700+IF(H2700&gt;=5,1,0)</f>
        <v>3</v>
      </c>
      <c r="R2700" s="2" t="n">
        <f aca="false">IF(AND(L2700=0,P2700="High"),1,0)</f>
        <v>0</v>
      </c>
    </row>
    <row r="2701" customFormat="false" ht="15" hidden="false" customHeight="false" outlineLevel="0" collapsed="false">
      <c r="A2701" s="2" t="n">
        <v>2025</v>
      </c>
      <c r="B2701" s="2" t="n">
        <v>15600103</v>
      </c>
      <c r="C2701" s="2" t="s">
        <v>655</v>
      </c>
      <c r="D2701" s="2" t="n">
        <v>633</v>
      </c>
      <c r="E2701" s="2" t="s">
        <v>30</v>
      </c>
      <c r="F2701" s="2" t="s">
        <v>20</v>
      </c>
      <c r="G2701" s="2" t="n">
        <v>29</v>
      </c>
      <c r="H2701" s="2" t="n">
        <v>8</v>
      </c>
      <c r="I2701" s="3" t="n">
        <v>104944.1</v>
      </c>
      <c r="J2701" s="2" t="n">
        <v>1</v>
      </c>
      <c r="K2701" s="2" t="n">
        <v>1</v>
      </c>
      <c r="L2701" s="2" t="n">
        <v>1</v>
      </c>
      <c r="M2701" s="3" t="n">
        <v>97684.46</v>
      </c>
      <c r="N2701" s="2" t="n">
        <v>0</v>
      </c>
      <c r="O2701" s="2" t="str">
        <f aca="false">IF(AND(L2701=1,J2701&gt;=2),"Active Engaged",IF(AND(L2701=1,J2701=1),"Active Low-Product",IF(AND(L2701=0,J2701&gt;=2),"Inactive Multi-Product","Inactive Disengaged")))</f>
        <v>Active Low-Product</v>
      </c>
      <c r="P2701" s="2" t="str">
        <f aca="false">IF(I2701&gt;=MEDIAN($I$2:$I$10001),"High","Low")</f>
        <v>High</v>
      </c>
      <c r="Q2701" s="2" t="n">
        <f aca="false">L2701+IF(J2701&gt;=2,1,0)+K2701+IF(H2701&gt;=5,1,0)</f>
        <v>3</v>
      </c>
      <c r="R2701" s="2" t="n">
        <f aca="false">IF(AND(L2701=0,P2701="High"),1,0)</f>
        <v>0</v>
      </c>
    </row>
    <row r="2702" customFormat="false" ht="15" hidden="false" customHeight="false" outlineLevel="0" collapsed="false">
      <c r="A2702" s="2" t="n">
        <v>2025</v>
      </c>
      <c r="B2702" s="2" t="n">
        <v>15786200</v>
      </c>
      <c r="C2702" s="2" t="s">
        <v>1443</v>
      </c>
      <c r="D2702" s="2" t="n">
        <v>564</v>
      </c>
      <c r="E2702" s="2" t="s">
        <v>19</v>
      </c>
      <c r="F2702" s="2" t="s">
        <v>27</v>
      </c>
      <c r="G2702" s="2" t="n">
        <v>31</v>
      </c>
      <c r="H2702" s="2" t="n">
        <v>4</v>
      </c>
      <c r="I2702" s="3" t="n">
        <v>0</v>
      </c>
      <c r="J2702" s="2" t="n">
        <v>2</v>
      </c>
      <c r="K2702" s="2" t="n">
        <v>1</v>
      </c>
      <c r="L2702" s="2" t="n">
        <v>0</v>
      </c>
      <c r="M2702" s="3" t="n">
        <v>53520.03</v>
      </c>
      <c r="N2702" s="2" t="n">
        <v>0</v>
      </c>
      <c r="O2702" s="2" t="str">
        <f aca="false">IF(AND(L2702=1,J2702&gt;=2),"Active Engaged",IF(AND(L2702=1,J2702=1),"Active Low-Product",IF(AND(L2702=0,J2702&gt;=2),"Inactive Multi-Product","Inactive Disengaged")))</f>
        <v>Inactive Multi-Product</v>
      </c>
      <c r="P2702" s="2" t="str">
        <f aca="false">IF(I2702&gt;=MEDIAN($I$2:$I$10001),"High","Low")</f>
        <v>Low</v>
      </c>
      <c r="Q2702" s="2" t="n">
        <f aca="false">L2702+IF(J2702&gt;=2,1,0)+K2702+IF(H2702&gt;=5,1,0)</f>
        <v>2</v>
      </c>
      <c r="R2702" s="2" t="n">
        <f aca="false">IF(AND(L2702=0,P2702="High"),1,0)</f>
        <v>0</v>
      </c>
    </row>
    <row r="2703" customFormat="false" ht="15" hidden="false" customHeight="false" outlineLevel="0" collapsed="false">
      <c r="A2703" s="2" t="n">
        <v>2025</v>
      </c>
      <c r="B2703" s="2" t="n">
        <v>15797010</v>
      </c>
      <c r="C2703" s="2" t="s">
        <v>632</v>
      </c>
      <c r="D2703" s="2" t="n">
        <v>649</v>
      </c>
      <c r="E2703" s="2" t="s">
        <v>19</v>
      </c>
      <c r="F2703" s="2" t="s">
        <v>20</v>
      </c>
      <c r="G2703" s="2" t="n">
        <v>31</v>
      </c>
      <c r="H2703" s="2" t="n">
        <v>2</v>
      </c>
      <c r="I2703" s="3" t="n">
        <v>0</v>
      </c>
      <c r="J2703" s="2" t="n">
        <v>2</v>
      </c>
      <c r="K2703" s="2" t="n">
        <v>1</v>
      </c>
      <c r="L2703" s="2" t="n">
        <v>0</v>
      </c>
      <c r="M2703" s="3" t="n">
        <v>15200.61</v>
      </c>
      <c r="N2703" s="2" t="n">
        <v>0</v>
      </c>
      <c r="O2703" s="2" t="str">
        <f aca="false">IF(AND(L2703=1,J2703&gt;=2),"Active Engaged",IF(AND(L2703=1,J2703=1),"Active Low-Product",IF(AND(L2703=0,J2703&gt;=2),"Inactive Multi-Product","Inactive Disengaged")))</f>
        <v>Inactive Multi-Product</v>
      </c>
      <c r="P2703" s="2" t="str">
        <f aca="false">IF(I2703&gt;=MEDIAN($I$2:$I$10001),"High","Low")</f>
        <v>Low</v>
      </c>
      <c r="Q2703" s="2" t="n">
        <f aca="false">L2703+IF(J2703&gt;=2,1,0)+K2703+IF(H2703&gt;=5,1,0)</f>
        <v>2</v>
      </c>
      <c r="R2703" s="2" t="n">
        <f aca="false">IF(AND(L2703=0,P2703="High"),1,0)</f>
        <v>0</v>
      </c>
    </row>
    <row r="2704" customFormat="false" ht="15" hidden="false" customHeight="false" outlineLevel="0" collapsed="false">
      <c r="A2704" s="2" t="n">
        <v>2025</v>
      </c>
      <c r="B2704" s="2" t="n">
        <v>15670172</v>
      </c>
      <c r="C2704" s="2" t="s">
        <v>750</v>
      </c>
      <c r="D2704" s="2" t="n">
        <v>622</v>
      </c>
      <c r="E2704" s="2" t="s">
        <v>19</v>
      </c>
      <c r="F2704" s="2" t="s">
        <v>20</v>
      </c>
      <c r="G2704" s="2" t="n">
        <v>30</v>
      </c>
      <c r="H2704" s="2" t="n">
        <v>4</v>
      </c>
      <c r="I2704" s="3" t="n">
        <v>107879.04</v>
      </c>
      <c r="J2704" s="2" t="n">
        <v>1</v>
      </c>
      <c r="K2704" s="2" t="n">
        <v>0</v>
      </c>
      <c r="L2704" s="2" t="n">
        <v>1</v>
      </c>
      <c r="M2704" s="3" t="n">
        <v>196894.62</v>
      </c>
      <c r="N2704" s="2" t="n">
        <v>0</v>
      </c>
      <c r="O2704" s="2" t="str">
        <f aca="false">IF(AND(L2704=1,J2704&gt;=2),"Active Engaged",IF(AND(L2704=1,J2704=1),"Active Low-Product",IF(AND(L2704=0,J2704&gt;=2),"Inactive Multi-Product","Inactive Disengaged")))</f>
        <v>Active Low-Product</v>
      </c>
      <c r="P2704" s="2" t="str">
        <f aca="false">IF(I2704&gt;=MEDIAN($I$2:$I$10001),"High","Low")</f>
        <v>High</v>
      </c>
      <c r="Q2704" s="2" t="n">
        <f aca="false">L2704+IF(J2704&gt;=2,1,0)+K2704+IF(H2704&gt;=5,1,0)</f>
        <v>1</v>
      </c>
      <c r="R2704" s="2" t="n">
        <f aca="false">IF(AND(L2704=0,P2704="High"),1,0)</f>
        <v>0</v>
      </c>
    </row>
    <row r="2705" customFormat="false" ht="15" hidden="false" customHeight="false" outlineLevel="0" collapsed="false">
      <c r="A2705" s="2" t="n">
        <v>2025</v>
      </c>
      <c r="B2705" s="2" t="n">
        <v>15627352</v>
      </c>
      <c r="C2705" s="2" t="s">
        <v>1444</v>
      </c>
      <c r="D2705" s="2" t="n">
        <v>459</v>
      </c>
      <c r="E2705" s="2" t="s">
        <v>30</v>
      </c>
      <c r="F2705" s="2" t="s">
        <v>27</v>
      </c>
      <c r="G2705" s="2" t="n">
        <v>46</v>
      </c>
      <c r="H2705" s="2" t="n">
        <v>7</v>
      </c>
      <c r="I2705" s="3" t="n">
        <v>110356.42</v>
      </c>
      <c r="J2705" s="2" t="n">
        <v>1</v>
      </c>
      <c r="K2705" s="2" t="n">
        <v>1</v>
      </c>
      <c r="L2705" s="2" t="n">
        <v>0</v>
      </c>
      <c r="M2705" s="3" t="n">
        <v>4969.13</v>
      </c>
      <c r="N2705" s="2" t="n">
        <v>1</v>
      </c>
      <c r="O2705" s="2" t="str">
        <f aca="false">IF(AND(L2705=1,J2705&gt;=2),"Active Engaged",IF(AND(L2705=1,J2705=1),"Active Low-Product",IF(AND(L2705=0,J2705&gt;=2),"Inactive Multi-Product","Inactive Disengaged")))</f>
        <v>Inactive Disengaged</v>
      </c>
      <c r="P2705" s="2" t="str">
        <f aca="false">IF(I2705&gt;=MEDIAN($I$2:$I$10001),"High","Low")</f>
        <v>High</v>
      </c>
      <c r="Q2705" s="2" t="n">
        <f aca="false">L2705+IF(J2705&gt;=2,1,0)+K2705+IF(H2705&gt;=5,1,0)</f>
        <v>2</v>
      </c>
      <c r="R2705" s="2" t="n">
        <f aca="false">IF(AND(L2705=0,P2705="High"),1,0)</f>
        <v>1</v>
      </c>
    </row>
    <row r="2706" customFormat="false" ht="15" hidden="false" customHeight="false" outlineLevel="0" collapsed="false">
      <c r="A2706" s="2" t="n">
        <v>2025</v>
      </c>
      <c r="B2706" s="2" t="n">
        <v>15622494</v>
      </c>
      <c r="C2706" s="2" t="s">
        <v>315</v>
      </c>
      <c r="D2706" s="2" t="n">
        <v>718</v>
      </c>
      <c r="E2706" s="2" t="s">
        <v>19</v>
      </c>
      <c r="F2706" s="2" t="s">
        <v>27</v>
      </c>
      <c r="G2706" s="2" t="n">
        <v>27</v>
      </c>
      <c r="H2706" s="2" t="n">
        <v>2</v>
      </c>
      <c r="I2706" s="3" t="n">
        <v>0</v>
      </c>
      <c r="J2706" s="2" t="n">
        <v>2</v>
      </c>
      <c r="K2706" s="2" t="n">
        <v>0</v>
      </c>
      <c r="L2706" s="2" t="n">
        <v>0</v>
      </c>
      <c r="M2706" s="3" t="n">
        <v>26229.24</v>
      </c>
      <c r="N2706" s="2" t="n">
        <v>0</v>
      </c>
      <c r="O2706" s="2" t="str">
        <f aca="false">IF(AND(L2706=1,J2706&gt;=2),"Active Engaged",IF(AND(L2706=1,J2706=1),"Active Low-Product",IF(AND(L2706=0,J2706&gt;=2),"Inactive Multi-Product","Inactive Disengaged")))</f>
        <v>Inactive Multi-Product</v>
      </c>
      <c r="P2706" s="2" t="str">
        <f aca="false">IF(I2706&gt;=MEDIAN($I$2:$I$10001),"High","Low")</f>
        <v>Low</v>
      </c>
      <c r="Q2706" s="2" t="n">
        <f aca="false">L2706+IF(J2706&gt;=2,1,0)+K2706+IF(H2706&gt;=5,1,0)</f>
        <v>1</v>
      </c>
      <c r="R2706" s="2" t="n">
        <f aca="false">IF(AND(L2706=0,P2706="High"),1,0)</f>
        <v>0</v>
      </c>
    </row>
    <row r="2707" customFormat="false" ht="15" hidden="false" customHeight="false" outlineLevel="0" collapsed="false">
      <c r="A2707" s="2" t="n">
        <v>2025</v>
      </c>
      <c r="B2707" s="2" t="n">
        <v>15585835</v>
      </c>
      <c r="C2707" s="2" t="s">
        <v>1445</v>
      </c>
      <c r="D2707" s="2" t="n">
        <v>655</v>
      </c>
      <c r="E2707" s="2" t="s">
        <v>22</v>
      </c>
      <c r="F2707" s="2" t="s">
        <v>20</v>
      </c>
      <c r="G2707" s="2" t="n">
        <v>34</v>
      </c>
      <c r="H2707" s="2" t="n">
        <v>4</v>
      </c>
      <c r="I2707" s="3" t="n">
        <v>109783.69</v>
      </c>
      <c r="J2707" s="2" t="n">
        <v>2</v>
      </c>
      <c r="K2707" s="2" t="n">
        <v>1</v>
      </c>
      <c r="L2707" s="2" t="n">
        <v>0</v>
      </c>
      <c r="M2707" s="3" t="n">
        <v>134034.32</v>
      </c>
      <c r="N2707" s="2" t="n">
        <v>0</v>
      </c>
      <c r="O2707" s="2" t="str">
        <f aca="false">IF(AND(L2707=1,J2707&gt;=2),"Active Engaged",IF(AND(L2707=1,J2707=1),"Active Low-Product",IF(AND(L2707=0,J2707&gt;=2),"Inactive Multi-Product","Inactive Disengaged")))</f>
        <v>Inactive Multi-Product</v>
      </c>
      <c r="P2707" s="2" t="str">
        <f aca="false">IF(I2707&gt;=MEDIAN($I$2:$I$10001),"High","Low")</f>
        <v>High</v>
      </c>
      <c r="Q2707" s="2" t="n">
        <f aca="false">L2707+IF(J2707&gt;=2,1,0)+K2707+IF(H2707&gt;=5,1,0)</f>
        <v>2</v>
      </c>
      <c r="R2707" s="2" t="n">
        <f aca="false">IF(AND(L2707=0,P2707="High"),1,0)</f>
        <v>1</v>
      </c>
    </row>
    <row r="2708" customFormat="false" ht="15" hidden="false" customHeight="false" outlineLevel="0" collapsed="false">
      <c r="A2708" s="2" t="n">
        <v>2025</v>
      </c>
      <c r="B2708" s="2" t="n">
        <v>15595071</v>
      </c>
      <c r="C2708" s="2" t="s">
        <v>1322</v>
      </c>
      <c r="D2708" s="2" t="n">
        <v>696</v>
      </c>
      <c r="E2708" s="2" t="s">
        <v>19</v>
      </c>
      <c r="F2708" s="2" t="s">
        <v>27</v>
      </c>
      <c r="G2708" s="2" t="n">
        <v>22</v>
      </c>
      <c r="H2708" s="2" t="n">
        <v>9</v>
      </c>
      <c r="I2708" s="3" t="n">
        <v>149777</v>
      </c>
      <c r="J2708" s="2" t="n">
        <v>1</v>
      </c>
      <c r="K2708" s="2" t="n">
        <v>1</v>
      </c>
      <c r="L2708" s="2" t="n">
        <v>1</v>
      </c>
      <c r="M2708" s="3" t="n">
        <v>198032.93</v>
      </c>
      <c r="N2708" s="2" t="n">
        <v>0</v>
      </c>
      <c r="O2708" s="2" t="str">
        <f aca="false">IF(AND(L2708=1,J2708&gt;=2),"Active Engaged",IF(AND(L2708=1,J2708=1),"Active Low-Product",IF(AND(L2708=0,J2708&gt;=2),"Inactive Multi-Product","Inactive Disengaged")))</f>
        <v>Active Low-Product</v>
      </c>
      <c r="P2708" s="2" t="str">
        <f aca="false">IF(I2708&gt;=MEDIAN($I$2:$I$10001),"High","Low")</f>
        <v>High</v>
      </c>
      <c r="Q2708" s="2" t="n">
        <f aca="false">L2708+IF(J2708&gt;=2,1,0)+K2708+IF(H2708&gt;=5,1,0)</f>
        <v>3</v>
      </c>
      <c r="R2708" s="2" t="n">
        <f aca="false">IF(AND(L2708=0,P2708="High"),1,0)</f>
        <v>0</v>
      </c>
    </row>
    <row r="2709" customFormat="false" ht="15" hidden="false" customHeight="false" outlineLevel="0" collapsed="false">
      <c r="A2709" s="2" t="n">
        <v>2025</v>
      </c>
      <c r="B2709" s="2" t="n">
        <v>15628203</v>
      </c>
      <c r="C2709" s="2" t="s">
        <v>369</v>
      </c>
      <c r="D2709" s="2" t="n">
        <v>637</v>
      </c>
      <c r="E2709" s="2" t="s">
        <v>19</v>
      </c>
      <c r="F2709" s="2" t="s">
        <v>20</v>
      </c>
      <c r="G2709" s="2" t="n">
        <v>38</v>
      </c>
      <c r="H2709" s="2" t="n">
        <v>3</v>
      </c>
      <c r="I2709" s="3" t="n">
        <v>104339.56</v>
      </c>
      <c r="J2709" s="2" t="n">
        <v>1</v>
      </c>
      <c r="K2709" s="2" t="n">
        <v>0</v>
      </c>
      <c r="L2709" s="2" t="n">
        <v>0</v>
      </c>
      <c r="M2709" s="3" t="n">
        <v>119882.86</v>
      </c>
      <c r="N2709" s="2" t="n">
        <v>0</v>
      </c>
      <c r="O2709" s="2" t="str">
        <f aca="false">IF(AND(L2709=1,J2709&gt;=2),"Active Engaged",IF(AND(L2709=1,J2709=1),"Active Low-Product",IF(AND(L2709=0,J2709&gt;=2),"Inactive Multi-Product","Inactive Disengaged")))</f>
        <v>Inactive Disengaged</v>
      </c>
      <c r="P2709" s="2" t="str">
        <f aca="false">IF(I2709&gt;=MEDIAN($I$2:$I$10001),"High","Low")</f>
        <v>High</v>
      </c>
      <c r="Q2709" s="2" t="n">
        <f aca="false">L2709+IF(J2709&gt;=2,1,0)+K2709+IF(H2709&gt;=5,1,0)</f>
        <v>0</v>
      </c>
      <c r="R2709" s="2" t="n">
        <f aca="false">IF(AND(L2709=0,P2709="High"),1,0)</f>
        <v>1</v>
      </c>
    </row>
    <row r="2710" customFormat="false" ht="15" hidden="false" customHeight="false" outlineLevel="0" collapsed="false">
      <c r="A2710" s="2" t="n">
        <v>2025</v>
      </c>
      <c r="B2710" s="2" t="n">
        <v>15667190</v>
      </c>
      <c r="C2710" s="2" t="s">
        <v>312</v>
      </c>
      <c r="D2710" s="2" t="n">
        <v>630</v>
      </c>
      <c r="E2710" s="2" t="s">
        <v>22</v>
      </c>
      <c r="F2710" s="2" t="s">
        <v>20</v>
      </c>
      <c r="G2710" s="2" t="n">
        <v>21</v>
      </c>
      <c r="H2710" s="2" t="n">
        <v>1</v>
      </c>
      <c r="I2710" s="3" t="n">
        <v>85818.18</v>
      </c>
      <c r="J2710" s="2" t="n">
        <v>1</v>
      </c>
      <c r="K2710" s="2" t="n">
        <v>1</v>
      </c>
      <c r="L2710" s="2" t="n">
        <v>1</v>
      </c>
      <c r="M2710" s="3" t="n">
        <v>133102.3</v>
      </c>
      <c r="N2710" s="2" t="n">
        <v>0</v>
      </c>
      <c r="O2710" s="2" t="str">
        <f aca="false">IF(AND(L2710=1,J2710&gt;=2),"Active Engaged",IF(AND(L2710=1,J2710=1),"Active Low-Product",IF(AND(L2710=0,J2710&gt;=2),"Inactive Multi-Product","Inactive Disengaged")))</f>
        <v>Active Low-Product</v>
      </c>
      <c r="P2710" s="2" t="str">
        <f aca="false">IF(I2710&gt;=MEDIAN($I$2:$I$10001),"High","Low")</f>
        <v>Low</v>
      </c>
      <c r="Q2710" s="2" t="n">
        <f aca="false">L2710+IF(J2710&gt;=2,1,0)+K2710+IF(H2710&gt;=5,1,0)</f>
        <v>2</v>
      </c>
      <c r="R2710" s="2" t="n">
        <f aca="false">IF(AND(L2710=0,P2710="High"),1,0)</f>
        <v>0</v>
      </c>
    </row>
    <row r="2711" customFormat="false" ht="15" hidden="false" customHeight="false" outlineLevel="0" collapsed="false">
      <c r="A2711" s="2" t="n">
        <v>2025</v>
      </c>
      <c r="B2711" s="2" t="n">
        <v>15780212</v>
      </c>
      <c r="C2711" s="2" t="s">
        <v>547</v>
      </c>
      <c r="D2711" s="2" t="n">
        <v>592</v>
      </c>
      <c r="E2711" s="2" t="s">
        <v>19</v>
      </c>
      <c r="F2711" s="2" t="s">
        <v>27</v>
      </c>
      <c r="G2711" s="2" t="n">
        <v>37</v>
      </c>
      <c r="H2711" s="2" t="n">
        <v>4</v>
      </c>
      <c r="I2711" s="3" t="n">
        <v>212692.97</v>
      </c>
      <c r="J2711" s="2" t="n">
        <v>1</v>
      </c>
      <c r="K2711" s="2" t="n">
        <v>0</v>
      </c>
      <c r="L2711" s="2" t="n">
        <v>0</v>
      </c>
      <c r="M2711" s="3" t="n">
        <v>176395.02</v>
      </c>
      <c r="N2711" s="2" t="n">
        <v>0</v>
      </c>
      <c r="O2711" s="2" t="str">
        <f aca="false">IF(AND(L2711=1,J2711&gt;=2),"Active Engaged",IF(AND(L2711=1,J2711=1),"Active Low-Product",IF(AND(L2711=0,J2711&gt;=2),"Inactive Multi-Product","Inactive Disengaged")))</f>
        <v>Inactive Disengaged</v>
      </c>
      <c r="P2711" s="2" t="str">
        <f aca="false">IF(I2711&gt;=MEDIAN($I$2:$I$10001),"High","Low")</f>
        <v>High</v>
      </c>
      <c r="Q2711" s="2" t="n">
        <f aca="false">L2711+IF(J2711&gt;=2,1,0)+K2711+IF(H2711&gt;=5,1,0)</f>
        <v>0</v>
      </c>
      <c r="R2711" s="2" t="n">
        <f aca="false">IF(AND(L2711=0,P2711="High"),1,0)</f>
        <v>1</v>
      </c>
    </row>
    <row r="2712" customFormat="false" ht="15" hidden="false" customHeight="false" outlineLevel="0" collapsed="false">
      <c r="A2712" s="2" t="n">
        <v>2025</v>
      </c>
      <c r="B2712" s="2" t="n">
        <v>15766869</v>
      </c>
      <c r="C2712" s="2" t="s">
        <v>1446</v>
      </c>
      <c r="D2712" s="2" t="n">
        <v>634</v>
      </c>
      <c r="E2712" s="2" t="s">
        <v>30</v>
      </c>
      <c r="F2712" s="2" t="s">
        <v>27</v>
      </c>
      <c r="G2712" s="2" t="n">
        <v>37</v>
      </c>
      <c r="H2712" s="2" t="n">
        <v>1</v>
      </c>
      <c r="I2712" s="3" t="n">
        <v>89696.84</v>
      </c>
      <c r="J2712" s="2" t="n">
        <v>2</v>
      </c>
      <c r="K2712" s="2" t="n">
        <v>1</v>
      </c>
      <c r="L2712" s="2" t="n">
        <v>1</v>
      </c>
      <c r="M2712" s="3" t="n">
        <v>193179.88</v>
      </c>
      <c r="N2712" s="2" t="n">
        <v>0</v>
      </c>
      <c r="O2712" s="2" t="str">
        <f aca="false">IF(AND(L2712=1,J2712&gt;=2),"Active Engaged",IF(AND(L2712=1,J2712=1),"Active Low-Product",IF(AND(L2712=0,J2712&gt;=2),"Inactive Multi-Product","Inactive Disengaged")))</f>
        <v>Active Engaged</v>
      </c>
      <c r="P2712" s="2" t="str">
        <f aca="false">IF(I2712&gt;=MEDIAN($I$2:$I$10001),"High","Low")</f>
        <v>Low</v>
      </c>
      <c r="Q2712" s="2" t="n">
        <f aca="false">L2712+IF(J2712&gt;=2,1,0)+K2712+IF(H2712&gt;=5,1,0)</f>
        <v>3</v>
      </c>
      <c r="R2712" s="2" t="n">
        <f aca="false">IF(AND(L2712=0,P2712="High"),1,0)</f>
        <v>0</v>
      </c>
    </row>
    <row r="2713" customFormat="false" ht="15" hidden="false" customHeight="false" outlineLevel="0" collapsed="false">
      <c r="A2713" s="2" t="n">
        <v>2025</v>
      </c>
      <c r="B2713" s="2" t="n">
        <v>15775741</v>
      </c>
      <c r="C2713" s="2" t="s">
        <v>1447</v>
      </c>
      <c r="D2713" s="2" t="n">
        <v>608</v>
      </c>
      <c r="E2713" s="2" t="s">
        <v>19</v>
      </c>
      <c r="F2713" s="2" t="s">
        <v>20</v>
      </c>
      <c r="G2713" s="2" t="n">
        <v>28</v>
      </c>
      <c r="H2713" s="2" t="n">
        <v>9</v>
      </c>
      <c r="I2713" s="3" t="n">
        <v>0</v>
      </c>
      <c r="J2713" s="2" t="n">
        <v>2</v>
      </c>
      <c r="K2713" s="2" t="n">
        <v>1</v>
      </c>
      <c r="L2713" s="2" t="n">
        <v>1</v>
      </c>
      <c r="M2713" s="3" t="n">
        <v>125062.02</v>
      </c>
      <c r="N2713" s="2" t="n">
        <v>0</v>
      </c>
      <c r="O2713" s="2" t="str">
        <f aca="false">IF(AND(L2713=1,J2713&gt;=2),"Active Engaged",IF(AND(L2713=1,J2713=1),"Active Low-Product",IF(AND(L2713=0,J2713&gt;=2),"Inactive Multi-Product","Inactive Disengaged")))</f>
        <v>Active Engaged</v>
      </c>
      <c r="P2713" s="2" t="str">
        <f aca="false">IF(I2713&gt;=MEDIAN($I$2:$I$10001),"High","Low")</f>
        <v>Low</v>
      </c>
      <c r="Q2713" s="2" t="n">
        <f aca="false">L2713+IF(J2713&gt;=2,1,0)+K2713+IF(H2713&gt;=5,1,0)</f>
        <v>4</v>
      </c>
      <c r="R2713" s="2" t="n">
        <f aca="false">IF(AND(L2713=0,P2713="High"),1,0)</f>
        <v>0</v>
      </c>
    </row>
    <row r="2714" customFormat="false" ht="15" hidden="false" customHeight="false" outlineLevel="0" collapsed="false">
      <c r="A2714" s="2" t="n">
        <v>2025</v>
      </c>
      <c r="B2714" s="2" t="n">
        <v>15628170</v>
      </c>
      <c r="C2714" s="2" t="s">
        <v>327</v>
      </c>
      <c r="D2714" s="2" t="n">
        <v>565</v>
      </c>
      <c r="E2714" s="2" t="s">
        <v>30</v>
      </c>
      <c r="F2714" s="2" t="s">
        <v>20</v>
      </c>
      <c r="G2714" s="2" t="n">
        <v>32</v>
      </c>
      <c r="H2714" s="2" t="n">
        <v>9</v>
      </c>
      <c r="I2714" s="3" t="n">
        <v>68067.24</v>
      </c>
      <c r="J2714" s="2" t="n">
        <v>1</v>
      </c>
      <c r="K2714" s="2" t="n">
        <v>1</v>
      </c>
      <c r="L2714" s="2" t="n">
        <v>0</v>
      </c>
      <c r="M2714" s="3" t="n">
        <v>143287.58</v>
      </c>
      <c r="N2714" s="2" t="n">
        <v>0</v>
      </c>
      <c r="O2714" s="2" t="str">
        <f aca="false">IF(AND(L2714=1,J2714&gt;=2),"Active Engaged",IF(AND(L2714=1,J2714=1),"Active Low-Product",IF(AND(L2714=0,J2714&gt;=2),"Inactive Multi-Product","Inactive Disengaged")))</f>
        <v>Inactive Disengaged</v>
      </c>
      <c r="P2714" s="2" t="str">
        <f aca="false">IF(I2714&gt;=MEDIAN($I$2:$I$10001),"High","Low")</f>
        <v>Low</v>
      </c>
      <c r="Q2714" s="2" t="n">
        <f aca="false">L2714+IF(J2714&gt;=2,1,0)+K2714+IF(H2714&gt;=5,1,0)</f>
        <v>2</v>
      </c>
      <c r="R2714" s="2" t="n">
        <f aca="false">IF(AND(L2714=0,P2714="High"),1,0)</f>
        <v>0</v>
      </c>
    </row>
    <row r="2715" customFormat="false" ht="15" hidden="false" customHeight="false" outlineLevel="0" collapsed="false">
      <c r="A2715" s="2" t="n">
        <v>2025</v>
      </c>
      <c r="B2715" s="2" t="n">
        <v>15701318</v>
      </c>
      <c r="C2715" s="2" t="s">
        <v>229</v>
      </c>
      <c r="D2715" s="2" t="n">
        <v>763</v>
      </c>
      <c r="E2715" s="2" t="s">
        <v>22</v>
      </c>
      <c r="F2715" s="2" t="s">
        <v>27</v>
      </c>
      <c r="G2715" s="2" t="n">
        <v>67</v>
      </c>
      <c r="H2715" s="2" t="n">
        <v>9</v>
      </c>
      <c r="I2715" s="3" t="n">
        <v>148564.66</v>
      </c>
      <c r="J2715" s="2" t="n">
        <v>1</v>
      </c>
      <c r="K2715" s="2" t="n">
        <v>0</v>
      </c>
      <c r="L2715" s="2" t="n">
        <v>1</v>
      </c>
      <c r="M2715" s="3" t="n">
        <v>87236.4</v>
      </c>
      <c r="N2715" s="2" t="n">
        <v>0</v>
      </c>
      <c r="O2715" s="2" t="str">
        <f aca="false">IF(AND(L2715=1,J2715&gt;=2),"Active Engaged",IF(AND(L2715=1,J2715=1),"Active Low-Product",IF(AND(L2715=0,J2715&gt;=2),"Inactive Multi-Product","Inactive Disengaged")))</f>
        <v>Active Low-Product</v>
      </c>
      <c r="P2715" s="2" t="str">
        <f aca="false">IF(I2715&gt;=MEDIAN($I$2:$I$10001),"High","Low")</f>
        <v>High</v>
      </c>
      <c r="Q2715" s="2" t="n">
        <f aca="false">L2715+IF(J2715&gt;=2,1,0)+K2715+IF(H2715&gt;=5,1,0)</f>
        <v>2</v>
      </c>
      <c r="R2715" s="2" t="n">
        <f aca="false">IF(AND(L2715=0,P2715="High"),1,0)</f>
        <v>0</v>
      </c>
    </row>
    <row r="2716" customFormat="false" ht="15" hidden="false" customHeight="false" outlineLevel="0" collapsed="false">
      <c r="A2716" s="2" t="n">
        <v>2025</v>
      </c>
      <c r="B2716" s="2" t="n">
        <v>15710928</v>
      </c>
      <c r="C2716" s="2" t="s">
        <v>1448</v>
      </c>
      <c r="D2716" s="2" t="n">
        <v>665</v>
      </c>
      <c r="E2716" s="2" t="s">
        <v>19</v>
      </c>
      <c r="F2716" s="2" t="s">
        <v>20</v>
      </c>
      <c r="G2716" s="2" t="n">
        <v>55</v>
      </c>
      <c r="H2716" s="2" t="n">
        <v>8</v>
      </c>
      <c r="I2716" s="3" t="n">
        <v>136354.16</v>
      </c>
      <c r="J2716" s="2" t="n">
        <v>1</v>
      </c>
      <c r="K2716" s="2" t="n">
        <v>1</v>
      </c>
      <c r="L2716" s="2" t="n">
        <v>1</v>
      </c>
      <c r="M2716" s="3" t="n">
        <v>93769.89</v>
      </c>
      <c r="N2716" s="2" t="n">
        <v>0</v>
      </c>
      <c r="O2716" s="2" t="str">
        <f aca="false">IF(AND(L2716=1,J2716&gt;=2),"Active Engaged",IF(AND(L2716=1,J2716=1),"Active Low-Product",IF(AND(L2716=0,J2716&gt;=2),"Inactive Multi-Product","Inactive Disengaged")))</f>
        <v>Active Low-Product</v>
      </c>
      <c r="P2716" s="2" t="str">
        <f aca="false">IF(I2716&gt;=MEDIAN($I$2:$I$10001),"High","Low")</f>
        <v>High</v>
      </c>
      <c r="Q2716" s="2" t="n">
        <f aca="false">L2716+IF(J2716&gt;=2,1,0)+K2716+IF(H2716&gt;=5,1,0)</f>
        <v>3</v>
      </c>
      <c r="R2716" s="2" t="n">
        <f aca="false">IF(AND(L2716=0,P2716="High"),1,0)</f>
        <v>0</v>
      </c>
    </row>
    <row r="2717" customFormat="false" ht="15" hidden="false" customHeight="false" outlineLevel="0" collapsed="false">
      <c r="A2717" s="2" t="n">
        <v>2025</v>
      </c>
      <c r="B2717" s="2" t="n">
        <v>15682547</v>
      </c>
      <c r="C2717" s="2" t="s">
        <v>962</v>
      </c>
      <c r="D2717" s="2" t="n">
        <v>649</v>
      </c>
      <c r="E2717" s="2" t="s">
        <v>19</v>
      </c>
      <c r="F2717" s="2" t="s">
        <v>27</v>
      </c>
      <c r="G2717" s="2" t="n">
        <v>38</v>
      </c>
      <c r="H2717" s="2" t="n">
        <v>1</v>
      </c>
      <c r="I2717" s="3" t="n">
        <v>122214</v>
      </c>
      <c r="J2717" s="2" t="n">
        <v>1</v>
      </c>
      <c r="K2717" s="2" t="n">
        <v>0</v>
      </c>
      <c r="L2717" s="2" t="n">
        <v>1</v>
      </c>
      <c r="M2717" s="3" t="n">
        <v>88965.46</v>
      </c>
      <c r="N2717" s="2" t="n">
        <v>0</v>
      </c>
      <c r="O2717" s="2" t="str">
        <f aca="false">IF(AND(L2717=1,J2717&gt;=2),"Active Engaged",IF(AND(L2717=1,J2717=1),"Active Low-Product",IF(AND(L2717=0,J2717&gt;=2),"Inactive Multi-Product","Inactive Disengaged")))</f>
        <v>Active Low-Product</v>
      </c>
      <c r="P2717" s="2" t="str">
        <f aca="false">IF(I2717&gt;=MEDIAN($I$2:$I$10001),"High","Low")</f>
        <v>High</v>
      </c>
      <c r="Q2717" s="2" t="n">
        <f aca="false">L2717+IF(J2717&gt;=2,1,0)+K2717+IF(H2717&gt;=5,1,0)</f>
        <v>1</v>
      </c>
      <c r="R2717" s="2" t="n">
        <f aca="false">IF(AND(L2717=0,P2717="High"),1,0)</f>
        <v>0</v>
      </c>
    </row>
    <row r="2718" customFormat="false" ht="15" hidden="false" customHeight="false" outlineLevel="0" collapsed="false">
      <c r="A2718" s="2" t="n">
        <v>2025</v>
      </c>
      <c r="B2718" s="2" t="n">
        <v>15631170</v>
      </c>
      <c r="C2718" s="2" t="s">
        <v>57</v>
      </c>
      <c r="D2718" s="2" t="n">
        <v>695</v>
      </c>
      <c r="E2718" s="2" t="s">
        <v>19</v>
      </c>
      <c r="F2718" s="2" t="s">
        <v>27</v>
      </c>
      <c r="G2718" s="2" t="n">
        <v>45</v>
      </c>
      <c r="H2718" s="2" t="n">
        <v>3</v>
      </c>
      <c r="I2718" s="3" t="n">
        <v>0</v>
      </c>
      <c r="J2718" s="2" t="n">
        <v>2</v>
      </c>
      <c r="K2718" s="2" t="n">
        <v>1</v>
      </c>
      <c r="L2718" s="2" t="n">
        <v>1</v>
      </c>
      <c r="M2718" s="3" t="n">
        <v>30793.61</v>
      </c>
      <c r="N2718" s="2" t="n">
        <v>0</v>
      </c>
      <c r="O2718" s="2" t="str">
        <f aca="false">IF(AND(L2718=1,J2718&gt;=2),"Active Engaged",IF(AND(L2718=1,J2718=1),"Active Low-Product",IF(AND(L2718=0,J2718&gt;=2),"Inactive Multi-Product","Inactive Disengaged")))</f>
        <v>Active Engaged</v>
      </c>
      <c r="P2718" s="2" t="str">
        <f aca="false">IF(I2718&gt;=MEDIAN($I$2:$I$10001),"High","Low")</f>
        <v>Low</v>
      </c>
      <c r="Q2718" s="2" t="n">
        <f aca="false">L2718+IF(J2718&gt;=2,1,0)+K2718+IF(H2718&gt;=5,1,0)</f>
        <v>3</v>
      </c>
      <c r="R2718" s="2" t="n">
        <f aca="false">IF(AND(L2718=0,P2718="High"),1,0)</f>
        <v>0</v>
      </c>
    </row>
    <row r="2719" customFormat="false" ht="15" hidden="false" customHeight="false" outlineLevel="0" collapsed="false">
      <c r="A2719" s="2" t="n">
        <v>2025</v>
      </c>
      <c r="B2719" s="2" t="n">
        <v>15648702</v>
      </c>
      <c r="C2719" s="2" t="s">
        <v>1449</v>
      </c>
      <c r="D2719" s="2" t="n">
        <v>775</v>
      </c>
      <c r="E2719" s="2" t="s">
        <v>30</v>
      </c>
      <c r="F2719" s="2" t="s">
        <v>27</v>
      </c>
      <c r="G2719" s="2" t="n">
        <v>70</v>
      </c>
      <c r="H2719" s="2" t="n">
        <v>6</v>
      </c>
      <c r="I2719" s="3" t="n">
        <v>119684.88</v>
      </c>
      <c r="J2719" s="2" t="n">
        <v>2</v>
      </c>
      <c r="K2719" s="2" t="n">
        <v>1</v>
      </c>
      <c r="L2719" s="2" t="n">
        <v>1</v>
      </c>
      <c r="M2719" s="3" t="n">
        <v>74532.02</v>
      </c>
      <c r="N2719" s="2" t="n">
        <v>0</v>
      </c>
      <c r="O2719" s="2" t="str">
        <f aca="false">IF(AND(L2719=1,J2719&gt;=2),"Active Engaged",IF(AND(L2719=1,J2719=1),"Active Low-Product",IF(AND(L2719=0,J2719&gt;=2),"Inactive Multi-Product","Inactive Disengaged")))</f>
        <v>Active Engaged</v>
      </c>
      <c r="P2719" s="2" t="str">
        <f aca="false">IF(I2719&gt;=MEDIAN($I$2:$I$10001),"High","Low")</f>
        <v>High</v>
      </c>
      <c r="Q2719" s="2" t="n">
        <f aca="false">L2719+IF(J2719&gt;=2,1,0)+K2719+IF(H2719&gt;=5,1,0)</f>
        <v>4</v>
      </c>
      <c r="R2719" s="2" t="n">
        <f aca="false">IF(AND(L2719=0,P2719="High"),1,0)</f>
        <v>0</v>
      </c>
    </row>
    <row r="2720" customFormat="false" ht="15" hidden="false" customHeight="false" outlineLevel="0" collapsed="false">
      <c r="A2720" s="2" t="n">
        <v>2025</v>
      </c>
      <c r="B2720" s="2" t="n">
        <v>15783444</v>
      </c>
      <c r="C2720" s="2" t="s">
        <v>80</v>
      </c>
      <c r="D2720" s="2" t="n">
        <v>788</v>
      </c>
      <c r="E2720" s="2" t="s">
        <v>19</v>
      </c>
      <c r="F2720" s="2" t="s">
        <v>20</v>
      </c>
      <c r="G2720" s="2" t="n">
        <v>39</v>
      </c>
      <c r="H2720" s="2" t="n">
        <v>3</v>
      </c>
      <c r="I2720" s="3" t="n">
        <v>135139.33</v>
      </c>
      <c r="J2720" s="2" t="n">
        <v>1</v>
      </c>
      <c r="K2720" s="2" t="n">
        <v>0</v>
      </c>
      <c r="L2720" s="2" t="n">
        <v>1</v>
      </c>
      <c r="M2720" s="3" t="n">
        <v>113086.08</v>
      </c>
      <c r="N2720" s="2" t="n">
        <v>0</v>
      </c>
      <c r="O2720" s="2" t="str">
        <f aca="false">IF(AND(L2720=1,J2720&gt;=2),"Active Engaged",IF(AND(L2720=1,J2720=1),"Active Low-Product",IF(AND(L2720=0,J2720&gt;=2),"Inactive Multi-Product","Inactive Disengaged")))</f>
        <v>Active Low-Product</v>
      </c>
      <c r="P2720" s="2" t="str">
        <f aca="false">IF(I2720&gt;=MEDIAN($I$2:$I$10001),"High","Low")</f>
        <v>High</v>
      </c>
      <c r="Q2720" s="2" t="n">
        <f aca="false">L2720+IF(J2720&gt;=2,1,0)+K2720+IF(H2720&gt;=5,1,0)</f>
        <v>1</v>
      </c>
      <c r="R2720" s="2" t="n">
        <f aca="false">IF(AND(L2720=0,P2720="High"),1,0)</f>
        <v>0</v>
      </c>
    </row>
    <row r="2721" customFormat="false" ht="15" hidden="false" customHeight="false" outlineLevel="0" collapsed="false">
      <c r="A2721" s="2" t="n">
        <v>2025</v>
      </c>
      <c r="B2721" s="2" t="n">
        <v>15809178</v>
      </c>
      <c r="C2721" s="2" t="s">
        <v>752</v>
      </c>
      <c r="D2721" s="2" t="n">
        <v>569</v>
      </c>
      <c r="E2721" s="2" t="s">
        <v>30</v>
      </c>
      <c r="F2721" s="2" t="s">
        <v>20</v>
      </c>
      <c r="G2721" s="2" t="n">
        <v>42</v>
      </c>
      <c r="H2721" s="2" t="n">
        <v>9</v>
      </c>
      <c r="I2721" s="3" t="n">
        <v>146100.75</v>
      </c>
      <c r="J2721" s="2" t="n">
        <v>1</v>
      </c>
      <c r="K2721" s="2" t="n">
        <v>1</v>
      </c>
      <c r="L2721" s="2" t="n">
        <v>0</v>
      </c>
      <c r="M2721" s="3" t="n">
        <v>32574.01</v>
      </c>
      <c r="N2721" s="2" t="n">
        <v>1</v>
      </c>
      <c r="O2721" s="2" t="str">
        <f aca="false">IF(AND(L2721=1,J2721&gt;=2),"Active Engaged",IF(AND(L2721=1,J2721=1),"Active Low-Product",IF(AND(L2721=0,J2721&gt;=2),"Inactive Multi-Product","Inactive Disengaged")))</f>
        <v>Inactive Disengaged</v>
      </c>
      <c r="P2721" s="2" t="str">
        <f aca="false">IF(I2721&gt;=MEDIAN($I$2:$I$10001),"High","Low")</f>
        <v>High</v>
      </c>
      <c r="Q2721" s="2" t="n">
        <f aca="false">L2721+IF(J2721&gt;=2,1,0)+K2721+IF(H2721&gt;=5,1,0)</f>
        <v>2</v>
      </c>
      <c r="R2721" s="2" t="n">
        <f aca="false">IF(AND(L2721=0,P2721="High"),1,0)</f>
        <v>1</v>
      </c>
    </row>
    <row r="2722" customFormat="false" ht="15" hidden="false" customHeight="false" outlineLevel="0" collapsed="false">
      <c r="A2722" s="2" t="n">
        <v>2025</v>
      </c>
      <c r="B2722" s="2" t="n">
        <v>15806688</v>
      </c>
      <c r="C2722" s="2" t="s">
        <v>760</v>
      </c>
      <c r="D2722" s="2" t="n">
        <v>726</v>
      </c>
      <c r="E2722" s="2" t="s">
        <v>22</v>
      </c>
      <c r="F2722" s="2" t="s">
        <v>20</v>
      </c>
      <c r="G2722" s="2" t="n">
        <v>56</v>
      </c>
      <c r="H2722" s="2" t="n">
        <v>8</v>
      </c>
      <c r="I2722" s="3" t="n">
        <v>123110.9</v>
      </c>
      <c r="J2722" s="2" t="n">
        <v>3</v>
      </c>
      <c r="K2722" s="2" t="n">
        <v>0</v>
      </c>
      <c r="L2722" s="2" t="n">
        <v>1</v>
      </c>
      <c r="M2722" s="3" t="n">
        <v>130113.78</v>
      </c>
      <c r="N2722" s="2" t="n">
        <v>1</v>
      </c>
      <c r="O2722" s="2" t="str">
        <f aca="false">IF(AND(L2722=1,J2722&gt;=2),"Active Engaged",IF(AND(L2722=1,J2722=1),"Active Low-Product",IF(AND(L2722=0,J2722&gt;=2),"Inactive Multi-Product","Inactive Disengaged")))</f>
        <v>Active Engaged</v>
      </c>
      <c r="P2722" s="2" t="str">
        <f aca="false">IF(I2722&gt;=MEDIAN($I$2:$I$10001),"High","Low")</f>
        <v>High</v>
      </c>
      <c r="Q2722" s="2" t="n">
        <f aca="false">L2722+IF(J2722&gt;=2,1,0)+K2722+IF(H2722&gt;=5,1,0)</f>
        <v>3</v>
      </c>
      <c r="R2722" s="2" t="n">
        <f aca="false">IF(AND(L2722=0,P2722="High"),1,0)</f>
        <v>0</v>
      </c>
    </row>
    <row r="2723" customFormat="false" ht="15" hidden="false" customHeight="false" outlineLevel="0" collapsed="false">
      <c r="A2723" s="2" t="n">
        <v>2025</v>
      </c>
      <c r="B2723" s="2" t="n">
        <v>15576824</v>
      </c>
      <c r="C2723" s="2" t="s">
        <v>140</v>
      </c>
      <c r="D2723" s="2" t="n">
        <v>564</v>
      </c>
      <c r="E2723" s="2" t="s">
        <v>30</v>
      </c>
      <c r="F2723" s="2" t="s">
        <v>20</v>
      </c>
      <c r="G2723" s="2" t="n">
        <v>44</v>
      </c>
      <c r="H2723" s="2" t="n">
        <v>3</v>
      </c>
      <c r="I2723" s="3" t="n">
        <v>111760.4</v>
      </c>
      <c r="J2723" s="2" t="n">
        <v>3</v>
      </c>
      <c r="K2723" s="2" t="n">
        <v>1</v>
      </c>
      <c r="L2723" s="2" t="n">
        <v>1</v>
      </c>
      <c r="M2723" s="3" t="n">
        <v>104722.47</v>
      </c>
      <c r="N2723" s="2" t="n">
        <v>1</v>
      </c>
      <c r="O2723" s="2" t="str">
        <f aca="false">IF(AND(L2723=1,J2723&gt;=2),"Active Engaged",IF(AND(L2723=1,J2723=1),"Active Low-Product",IF(AND(L2723=0,J2723&gt;=2),"Inactive Multi-Product","Inactive Disengaged")))</f>
        <v>Active Engaged</v>
      </c>
      <c r="P2723" s="2" t="str">
        <f aca="false">IF(I2723&gt;=MEDIAN($I$2:$I$10001),"High","Low")</f>
        <v>High</v>
      </c>
      <c r="Q2723" s="2" t="n">
        <f aca="false">L2723+IF(J2723&gt;=2,1,0)+K2723+IF(H2723&gt;=5,1,0)</f>
        <v>3</v>
      </c>
      <c r="R2723" s="2" t="n">
        <f aca="false">IF(AND(L2723=0,P2723="High"),1,0)</f>
        <v>0</v>
      </c>
    </row>
    <row r="2724" customFormat="false" ht="15" hidden="false" customHeight="false" outlineLevel="0" collapsed="false">
      <c r="A2724" s="2" t="n">
        <v>2025</v>
      </c>
      <c r="B2724" s="2" t="n">
        <v>15675422</v>
      </c>
      <c r="C2724" s="2" t="s">
        <v>1026</v>
      </c>
      <c r="D2724" s="2" t="n">
        <v>544</v>
      </c>
      <c r="E2724" s="2" t="s">
        <v>19</v>
      </c>
      <c r="F2724" s="2" t="s">
        <v>20</v>
      </c>
      <c r="G2724" s="2" t="n">
        <v>32</v>
      </c>
      <c r="H2724" s="2" t="n">
        <v>9</v>
      </c>
      <c r="I2724" s="3" t="n">
        <v>110728.39</v>
      </c>
      <c r="J2724" s="2" t="n">
        <v>1</v>
      </c>
      <c r="K2724" s="2" t="n">
        <v>1</v>
      </c>
      <c r="L2724" s="2" t="n">
        <v>1</v>
      </c>
      <c r="M2724" s="3" t="n">
        <v>14559.62</v>
      </c>
      <c r="N2724" s="2" t="n">
        <v>0</v>
      </c>
      <c r="O2724" s="2" t="str">
        <f aca="false">IF(AND(L2724=1,J2724&gt;=2),"Active Engaged",IF(AND(L2724=1,J2724=1),"Active Low-Product",IF(AND(L2724=0,J2724&gt;=2),"Inactive Multi-Product","Inactive Disengaged")))</f>
        <v>Active Low-Product</v>
      </c>
      <c r="P2724" s="2" t="str">
        <f aca="false">IF(I2724&gt;=MEDIAN($I$2:$I$10001),"High","Low")</f>
        <v>High</v>
      </c>
      <c r="Q2724" s="2" t="n">
        <f aca="false">L2724+IF(J2724&gt;=2,1,0)+K2724+IF(H2724&gt;=5,1,0)</f>
        <v>3</v>
      </c>
      <c r="R2724" s="2" t="n">
        <f aca="false">IF(AND(L2724=0,P2724="High"),1,0)</f>
        <v>0</v>
      </c>
    </row>
    <row r="2725" customFormat="false" ht="15" hidden="false" customHeight="false" outlineLevel="0" collapsed="false">
      <c r="A2725" s="2" t="n">
        <v>2025</v>
      </c>
      <c r="B2725" s="2" t="n">
        <v>15681550</v>
      </c>
      <c r="C2725" s="2" t="s">
        <v>1450</v>
      </c>
      <c r="D2725" s="2" t="n">
        <v>614</v>
      </c>
      <c r="E2725" s="2" t="s">
        <v>19</v>
      </c>
      <c r="F2725" s="2" t="s">
        <v>20</v>
      </c>
      <c r="G2725" s="2" t="n">
        <v>41</v>
      </c>
      <c r="H2725" s="2" t="n">
        <v>8</v>
      </c>
      <c r="I2725" s="3" t="n">
        <v>121558.46</v>
      </c>
      <c r="J2725" s="2" t="n">
        <v>1</v>
      </c>
      <c r="K2725" s="2" t="n">
        <v>1</v>
      </c>
      <c r="L2725" s="2" t="n">
        <v>1</v>
      </c>
      <c r="M2725" s="3" t="n">
        <v>598.8</v>
      </c>
      <c r="N2725" s="2" t="n">
        <v>0</v>
      </c>
      <c r="O2725" s="2" t="str">
        <f aca="false">IF(AND(L2725=1,J2725&gt;=2),"Active Engaged",IF(AND(L2725=1,J2725=1),"Active Low-Product",IF(AND(L2725=0,J2725&gt;=2),"Inactive Multi-Product","Inactive Disengaged")))</f>
        <v>Active Low-Product</v>
      </c>
      <c r="P2725" s="2" t="str">
        <f aca="false">IF(I2725&gt;=MEDIAN($I$2:$I$10001),"High","Low")</f>
        <v>High</v>
      </c>
      <c r="Q2725" s="2" t="n">
        <f aca="false">L2725+IF(J2725&gt;=2,1,0)+K2725+IF(H2725&gt;=5,1,0)</f>
        <v>3</v>
      </c>
      <c r="R2725" s="2" t="n">
        <f aca="false">IF(AND(L2725=0,P2725="High"),1,0)</f>
        <v>0</v>
      </c>
    </row>
    <row r="2726" customFormat="false" ht="15" hidden="false" customHeight="false" outlineLevel="0" collapsed="false">
      <c r="A2726" s="2" t="n">
        <v>2025</v>
      </c>
      <c r="B2726" s="2" t="n">
        <v>15812628</v>
      </c>
      <c r="C2726" s="2" t="s">
        <v>1451</v>
      </c>
      <c r="D2726" s="2" t="n">
        <v>453</v>
      </c>
      <c r="E2726" s="2" t="s">
        <v>30</v>
      </c>
      <c r="F2726" s="2" t="s">
        <v>20</v>
      </c>
      <c r="G2726" s="2" t="n">
        <v>38</v>
      </c>
      <c r="H2726" s="2" t="n">
        <v>8</v>
      </c>
      <c r="I2726" s="3" t="n">
        <v>120623.21</v>
      </c>
      <c r="J2726" s="2" t="n">
        <v>1</v>
      </c>
      <c r="K2726" s="2" t="n">
        <v>1</v>
      </c>
      <c r="L2726" s="2" t="n">
        <v>0</v>
      </c>
      <c r="M2726" s="3" t="n">
        <v>129697.99</v>
      </c>
      <c r="N2726" s="2" t="n">
        <v>0</v>
      </c>
      <c r="O2726" s="2" t="str">
        <f aca="false">IF(AND(L2726=1,J2726&gt;=2),"Active Engaged",IF(AND(L2726=1,J2726=1),"Active Low-Product",IF(AND(L2726=0,J2726&gt;=2),"Inactive Multi-Product","Inactive Disengaged")))</f>
        <v>Inactive Disengaged</v>
      </c>
      <c r="P2726" s="2" t="str">
        <f aca="false">IF(I2726&gt;=MEDIAN($I$2:$I$10001),"High","Low")</f>
        <v>High</v>
      </c>
      <c r="Q2726" s="2" t="n">
        <f aca="false">L2726+IF(J2726&gt;=2,1,0)+K2726+IF(H2726&gt;=5,1,0)</f>
        <v>2</v>
      </c>
      <c r="R2726" s="2" t="n">
        <f aca="false">IF(AND(L2726=0,P2726="High"),1,0)</f>
        <v>1</v>
      </c>
    </row>
    <row r="2727" customFormat="false" ht="15" hidden="false" customHeight="false" outlineLevel="0" collapsed="false">
      <c r="A2727" s="2" t="n">
        <v>2025</v>
      </c>
      <c r="B2727" s="2" t="n">
        <v>15597951</v>
      </c>
      <c r="C2727" s="2" t="s">
        <v>422</v>
      </c>
      <c r="D2727" s="2" t="n">
        <v>471</v>
      </c>
      <c r="E2727" s="2" t="s">
        <v>19</v>
      </c>
      <c r="F2727" s="2" t="s">
        <v>20</v>
      </c>
      <c r="G2727" s="2" t="n">
        <v>58</v>
      </c>
      <c r="H2727" s="2" t="n">
        <v>4</v>
      </c>
      <c r="I2727" s="3" t="n">
        <v>114713.57</v>
      </c>
      <c r="J2727" s="2" t="n">
        <v>1</v>
      </c>
      <c r="K2727" s="2" t="n">
        <v>1</v>
      </c>
      <c r="L2727" s="2" t="n">
        <v>1</v>
      </c>
      <c r="M2727" s="3" t="n">
        <v>36315.03</v>
      </c>
      <c r="N2727" s="2" t="n">
        <v>0</v>
      </c>
      <c r="O2727" s="2" t="str">
        <f aca="false">IF(AND(L2727=1,J2727&gt;=2),"Active Engaged",IF(AND(L2727=1,J2727=1),"Active Low-Product",IF(AND(L2727=0,J2727&gt;=2),"Inactive Multi-Product","Inactive Disengaged")))</f>
        <v>Active Low-Product</v>
      </c>
      <c r="P2727" s="2" t="str">
        <f aca="false">IF(I2727&gt;=MEDIAN($I$2:$I$10001),"High","Low")</f>
        <v>High</v>
      </c>
      <c r="Q2727" s="2" t="n">
        <f aca="false">L2727+IF(J2727&gt;=2,1,0)+K2727+IF(H2727&gt;=5,1,0)</f>
        <v>2</v>
      </c>
      <c r="R2727" s="2" t="n">
        <f aca="false">IF(AND(L2727=0,P2727="High"),1,0)</f>
        <v>0</v>
      </c>
    </row>
    <row r="2728" customFormat="false" ht="15" hidden="false" customHeight="false" outlineLevel="0" collapsed="false">
      <c r="A2728" s="2" t="n">
        <v>2025</v>
      </c>
      <c r="B2728" s="2" t="n">
        <v>15807045</v>
      </c>
      <c r="C2728" s="2" t="s">
        <v>872</v>
      </c>
      <c r="D2728" s="2" t="n">
        <v>829</v>
      </c>
      <c r="E2728" s="2" t="s">
        <v>30</v>
      </c>
      <c r="F2728" s="2" t="s">
        <v>20</v>
      </c>
      <c r="G2728" s="2" t="n">
        <v>37</v>
      </c>
      <c r="H2728" s="2" t="n">
        <v>3</v>
      </c>
      <c r="I2728" s="3" t="n">
        <v>103457.76</v>
      </c>
      <c r="J2728" s="2" t="n">
        <v>1</v>
      </c>
      <c r="K2728" s="2" t="n">
        <v>0</v>
      </c>
      <c r="L2728" s="2" t="n">
        <v>0</v>
      </c>
      <c r="M2728" s="3" t="n">
        <v>1114.12</v>
      </c>
      <c r="N2728" s="2" t="n">
        <v>0</v>
      </c>
      <c r="O2728" s="2" t="str">
        <f aca="false">IF(AND(L2728=1,J2728&gt;=2),"Active Engaged",IF(AND(L2728=1,J2728=1),"Active Low-Product",IF(AND(L2728=0,J2728&gt;=2),"Inactive Multi-Product","Inactive Disengaged")))</f>
        <v>Inactive Disengaged</v>
      </c>
      <c r="P2728" s="2" t="str">
        <f aca="false">IF(I2728&gt;=MEDIAN($I$2:$I$10001),"High","Low")</f>
        <v>High</v>
      </c>
      <c r="Q2728" s="2" t="n">
        <f aca="false">L2728+IF(J2728&gt;=2,1,0)+K2728+IF(H2728&gt;=5,1,0)</f>
        <v>0</v>
      </c>
      <c r="R2728" s="2" t="n">
        <f aca="false">IF(AND(L2728=0,P2728="High"),1,0)</f>
        <v>1</v>
      </c>
    </row>
    <row r="2729" customFormat="false" ht="15" hidden="false" customHeight="false" outlineLevel="0" collapsed="false">
      <c r="A2729" s="2" t="n">
        <v>2025</v>
      </c>
      <c r="B2729" s="2" t="n">
        <v>15581748</v>
      </c>
      <c r="C2729" s="2" t="s">
        <v>632</v>
      </c>
      <c r="D2729" s="2" t="n">
        <v>754</v>
      </c>
      <c r="E2729" s="2" t="s">
        <v>30</v>
      </c>
      <c r="F2729" s="2" t="s">
        <v>27</v>
      </c>
      <c r="G2729" s="2" t="n">
        <v>57</v>
      </c>
      <c r="H2729" s="2" t="n">
        <v>2</v>
      </c>
      <c r="I2729" s="3" t="n">
        <v>101134.87</v>
      </c>
      <c r="J2729" s="2" t="n">
        <v>2</v>
      </c>
      <c r="K2729" s="2" t="n">
        <v>1</v>
      </c>
      <c r="L2729" s="2" t="n">
        <v>1</v>
      </c>
      <c r="M2729" s="3" t="n">
        <v>70954.41</v>
      </c>
      <c r="N2729" s="2" t="n">
        <v>0</v>
      </c>
      <c r="O2729" s="2" t="str">
        <f aca="false">IF(AND(L2729=1,J2729&gt;=2),"Active Engaged",IF(AND(L2729=1,J2729=1),"Active Low-Product",IF(AND(L2729=0,J2729&gt;=2),"Inactive Multi-Product","Inactive Disengaged")))</f>
        <v>Active Engaged</v>
      </c>
      <c r="P2729" s="2" t="str">
        <f aca="false">IF(I2729&gt;=MEDIAN($I$2:$I$10001),"High","Low")</f>
        <v>High</v>
      </c>
      <c r="Q2729" s="2" t="n">
        <f aca="false">L2729+IF(J2729&gt;=2,1,0)+K2729+IF(H2729&gt;=5,1,0)</f>
        <v>3</v>
      </c>
      <c r="R2729" s="2" t="n">
        <f aca="false">IF(AND(L2729=0,P2729="High"),1,0)</f>
        <v>0</v>
      </c>
    </row>
    <row r="2730" customFormat="false" ht="15" hidden="false" customHeight="false" outlineLevel="0" collapsed="false">
      <c r="A2730" s="2" t="n">
        <v>2025</v>
      </c>
      <c r="B2730" s="2" t="n">
        <v>15770420</v>
      </c>
      <c r="C2730" s="2" t="s">
        <v>1452</v>
      </c>
      <c r="D2730" s="2" t="n">
        <v>749</v>
      </c>
      <c r="E2730" s="2" t="s">
        <v>30</v>
      </c>
      <c r="F2730" s="2" t="s">
        <v>27</v>
      </c>
      <c r="G2730" s="2" t="n">
        <v>46</v>
      </c>
      <c r="H2730" s="2" t="n">
        <v>10</v>
      </c>
      <c r="I2730" s="3" t="n">
        <v>78136.36</v>
      </c>
      <c r="J2730" s="2" t="n">
        <v>2</v>
      </c>
      <c r="K2730" s="2" t="n">
        <v>1</v>
      </c>
      <c r="L2730" s="2" t="n">
        <v>1</v>
      </c>
      <c r="M2730" s="3" t="n">
        <v>73470.98</v>
      </c>
      <c r="N2730" s="2" t="n">
        <v>0</v>
      </c>
      <c r="O2730" s="2" t="str">
        <f aca="false">IF(AND(L2730=1,J2730&gt;=2),"Active Engaged",IF(AND(L2730=1,J2730=1),"Active Low-Product",IF(AND(L2730=0,J2730&gt;=2),"Inactive Multi-Product","Inactive Disengaged")))</f>
        <v>Active Engaged</v>
      </c>
      <c r="P2730" s="2" t="str">
        <f aca="false">IF(I2730&gt;=MEDIAN($I$2:$I$10001),"High","Low")</f>
        <v>Low</v>
      </c>
      <c r="Q2730" s="2" t="n">
        <f aca="false">L2730+IF(J2730&gt;=2,1,0)+K2730+IF(H2730&gt;=5,1,0)</f>
        <v>4</v>
      </c>
      <c r="R2730" s="2" t="n">
        <f aca="false">IF(AND(L2730=0,P2730="High"),1,0)</f>
        <v>0</v>
      </c>
    </row>
    <row r="2731" customFormat="false" ht="15" hidden="false" customHeight="false" outlineLevel="0" collapsed="false">
      <c r="A2731" s="2" t="n">
        <v>2025</v>
      </c>
      <c r="B2731" s="2" t="n">
        <v>15608230</v>
      </c>
      <c r="C2731" s="2" t="s">
        <v>1453</v>
      </c>
      <c r="D2731" s="2" t="n">
        <v>667</v>
      </c>
      <c r="E2731" s="2" t="s">
        <v>19</v>
      </c>
      <c r="F2731" s="2" t="s">
        <v>27</v>
      </c>
      <c r="G2731" s="2" t="n">
        <v>23</v>
      </c>
      <c r="H2731" s="2" t="n">
        <v>1</v>
      </c>
      <c r="I2731" s="3" t="n">
        <v>0</v>
      </c>
      <c r="J2731" s="2" t="n">
        <v>2</v>
      </c>
      <c r="K2731" s="2" t="n">
        <v>1</v>
      </c>
      <c r="L2731" s="2" t="n">
        <v>0</v>
      </c>
      <c r="M2731" s="3" t="n">
        <v>91573.19</v>
      </c>
      <c r="N2731" s="2" t="n">
        <v>0</v>
      </c>
      <c r="O2731" s="2" t="str">
        <f aca="false">IF(AND(L2731=1,J2731&gt;=2),"Active Engaged",IF(AND(L2731=1,J2731=1),"Active Low-Product",IF(AND(L2731=0,J2731&gt;=2),"Inactive Multi-Product","Inactive Disengaged")))</f>
        <v>Inactive Multi-Product</v>
      </c>
      <c r="P2731" s="2" t="str">
        <f aca="false">IF(I2731&gt;=MEDIAN($I$2:$I$10001),"High","Low")</f>
        <v>Low</v>
      </c>
      <c r="Q2731" s="2" t="n">
        <f aca="false">L2731+IF(J2731&gt;=2,1,0)+K2731+IF(H2731&gt;=5,1,0)</f>
        <v>2</v>
      </c>
      <c r="R2731" s="2" t="n">
        <f aca="false">IF(AND(L2731=0,P2731="High"),1,0)</f>
        <v>0</v>
      </c>
    </row>
    <row r="2732" customFormat="false" ht="15" hidden="false" customHeight="false" outlineLevel="0" collapsed="false">
      <c r="A2732" s="2" t="n">
        <v>2025</v>
      </c>
      <c r="B2732" s="2" t="n">
        <v>15730339</v>
      </c>
      <c r="C2732" s="2" t="s">
        <v>533</v>
      </c>
      <c r="D2732" s="2" t="n">
        <v>670</v>
      </c>
      <c r="E2732" s="2" t="s">
        <v>22</v>
      </c>
      <c r="F2732" s="2" t="s">
        <v>27</v>
      </c>
      <c r="G2732" s="2" t="n">
        <v>30</v>
      </c>
      <c r="H2732" s="2" t="n">
        <v>3</v>
      </c>
      <c r="I2732" s="3" t="n">
        <v>133446.34</v>
      </c>
      <c r="J2732" s="2" t="n">
        <v>1</v>
      </c>
      <c r="K2732" s="2" t="n">
        <v>0</v>
      </c>
      <c r="L2732" s="2" t="n">
        <v>0</v>
      </c>
      <c r="M2732" s="3" t="n">
        <v>3154.95</v>
      </c>
      <c r="N2732" s="2" t="n">
        <v>0</v>
      </c>
      <c r="O2732" s="2" t="str">
        <f aca="false">IF(AND(L2732=1,J2732&gt;=2),"Active Engaged",IF(AND(L2732=1,J2732=1),"Active Low-Product",IF(AND(L2732=0,J2732&gt;=2),"Inactive Multi-Product","Inactive Disengaged")))</f>
        <v>Inactive Disengaged</v>
      </c>
      <c r="P2732" s="2" t="str">
        <f aca="false">IF(I2732&gt;=MEDIAN($I$2:$I$10001),"High","Low")</f>
        <v>High</v>
      </c>
      <c r="Q2732" s="2" t="n">
        <f aca="false">L2732+IF(J2732&gt;=2,1,0)+K2732+IF(H2732&gt;=5,1,0)</f>
        <v>0</v>
      </c>
      <c r="R2732" s="2" t="n">
        <f aca="false">IF(AND(L2732=0,P2732="High"),1,0)</f>
        <v>1</v>
      </c>
    </row>
    <row r="2733" customFormat="false" ht="15" hidden="false" customHeight="false" outlineLevel="0" collapsed="false">
      <c r="A2733" s="2" t="n">
        <v>2025</v>
      </c>
      <c r="B2733" s="2" t="n">
        <v>15712584</v>
      </c>
      <c r="C2733" s="2" t="s">
        <v>253</v>
      </c>
      <c r="D2733" s="2" t="n">
        <v>670</v>
      </c>
      <c r="E2733" s="2" t="s">
        <v>19</v>
      </c>
      <c r="F2733" s="2" t="s">
        <v>20</v>
      </c>
      <c r="G2733" s="2" t="n">
        <v>33</v>
      </c>
      <c r="H2733" s="2" t="n">
        <v>7</v>
      </c>
      <c r="I2733" s="3" t="n">
        <v>0</v>
      </c>
      <c r="J2733" s="2" t="n">
        <v>2</v>
      </c>
      <c r="K2733" s="2" t="n">
        <v>1</v>
      </c>
      <c r="L2733" s="2" t="n">
        <v>1</v>
      </c>
      <c r="M2733" s="3" t="n">
        <v>88187.81</v>
      </c>
      <c r="N2733" s="2" t="n">
        <v>0</v>
      </c>
      <c r="O2733" s="2" t="str">
        <f aca="false">IF(AND(L2733=1,J2733&gt;=2),"Active Engaged",IF(AND(L2733=1,J2733=1),"Active Low-Product",IF(AND(L2733=0,J2733&gt;=2),"Inactive Multi-Product","Inactive Disengaged")))</f>
        <v>Active Engaged</v>
      </c>
      <c r="P2733" s="2" t="str">
        <f aca="false">IF(I2733&gt;=MEDIAN($I$2:$I$10001),"High","Low")</f>
        <v>Low</v>
      </c>
      <c r="Q2733" s="2" t="n">
        <f aca="false">L2733+IF(J2733&gt;=2,1,0)+K2733+IF(H2733&gt;=5,1,0)</f>
        <v>4</v>
      </c>
      <c r="R2733" s="2" t="n">
        <f aca="false">IF(AND(L2733=0,P2733="High"),1,0)</f>
        <v>0</v>
      </c>
    </row>
    <row r="2734" customFormat="false" ht="15" hidden="false" customHeight="false" outlineLevel="0" collapsed="false">
      <c r="A2734" s="2" t="n">
        <v>2025</v>
      </c>
      <c r="B2734" s="2" t="n">
        <v>15592816</v>
      </c>
      <c r="C2734" s="2" t="s">
        <v>1454</v>
      </c>
      <c r="D2734" s="2" t="n">
        <v>623</v>
      </c>
      <c r="E2734" s="2" t="s">
        <v>30</v>
      </c>
      <c r="F2734" s="2" t="s">
        <v>20</v>
      </c>
      <c r="G2734" s="2" t="n">
        <v>48</v>
      </c>
      <c r="H2734" s="2" t="n">
        <v>1</v>
      </c>
      <c r="I2734" s="3" t="n">
        <v>108076.33</v>
      </c>
      <c r="J2734" s="2" t="n">
        <v>1</v>
      </c>
      <c r="K2734" s="2" t="n">
        <v>1</v>
      </c>
      <c r="L2734" s="2" t="n">
        <v>0</v>
      </c>
      <c r="M2734" s="3" t="n">
        <v>118855.26</v>
      </c>
      <c r="N2734" s="2" t="n">
        <v>1</v>
      </c>
      <c r="O2734" s="2" t="str">
        <f aca="false">IF(AND(L2734=1,J2734&gt;=2),"Active Engaged",IF(AND(L2734=1,J2734=1),"Active Low-Product",IF(AND(L2734=0,J2734&gt;=2),"Inactive Multi-Product","Inactive Disengaged")))</f>
        <v>Inactive Disengaged</v>
      </c>
      <c r="P2734" s="2" t="str">
        <f aca="false">IF(I2734&gt;=MEDIAN($I$2:$I$10001),"High","Low")</f>
        <v>High</v>
      </c>
      <c r="Q2734" s="2" t="n">
        <f aca="false">L2734+IF(J2734&gt;=2,1,0)+K2734+IF(H2734&gt;=5,1,0)</f>
        <v>1</v>
      </c>
      <c r="R2734" s="2" t="n">
        <f aca="false">IF(AND(L2734=0,P2734="High"),1,0)</f>
        <v>1</v>
      </c>
    </row>
    <row r="2735" customFormat="false" ht="15" hidden="false" customHeight="false" outlineLevel="0" collapsed="false">
      <c r="A2735" s="2" t="n">
        <v>2025</v>
      </c>
      <c r="B2735" s="2" t="n">
        <v>15641480</v>
      </c>
      <c r="C2735" s="2" t="s">
        <v>1455</v>
      </c>
      <c r="D2735" s="2" t="n">
        <v>571</v>
      </c>
      <c r="E2735" s="2" t="s">
        <v>19</v>
      </c>
      <c r="F2735" s="2" t="s">
        <v>27</v>
      </c>
      <c r="G2735" s="2" t="n">
        <v>32</v>
      </c>
      <c r="H2735" s="2" t="n">
        <v>5</v>
      </c>
      <c r="I2735" s="3" t="n">
        <v>131354.25</v>
      </c>
      <c r="J2735" s="2" t="n">
        <v>1</v>
      </c>
      <c r="K2735" s="2" t="n">
        <v>1</v>
      </c>
      <c r="L2735" s="2" t="n">
        <v>0</v>
      </c>
      <c r="M2735" s="3" t="n">
        <v>125256.53</v>
      </c>
      <c r="N2735" s="2" t="n">
        <v>0</v>
      </c>
      <c r="O2735" s="2" t="str">
        <f aca="false">IF(AND(L2735=1,J2735&gt;=2),"Active Engaged",IF(AND(L2735=1,J2735=1),"Active Low-Product",IF(AND(L2735=0,J2735&gt;=2),"Inactive Multi-Product","Inactive Disengaged")))</f>
        <v>Inactive Disengaged</v>
      </c>
      <c r="P2735" s="2" t="str">
        <f aca="false">IF(I2735&gt;=MEDIAN($I$2:$I$10001),"High","Low")</f>
        <v>High</v>
      </c>
      <c r="Q2735" s="2" t="n">
        <f aca="false">L2735+IF(J2735&gt;=2,1,0)+K2735+IF(H2735&gt;=5,1,0)</f>
        <v>2</v>
      </c>
      <c r="R2735" s="2" t="n">
        <f aca="false">IF(AND(L2735=0,P2735="High"),1,0)</f>
        <v>1</v>
      </c>
    </row>
    <row r="2736" customFormat="false" ht="15" hidden="false" customHeight="false" outlineLevel="0" collapsed="false">
      <c r="A2736" s="2" t="n">
        <v>2025</v>
      </c>
      <c r="B2736" s="2" t="n">
        <v>15708505</v>
      </c>
      <c r="C2736" s="2" t="s">
        <v>751</v>
      </c>
      <c r="D2736" s="2" t="n">
        <v>641</v>
      </c>
      <c r="E2736" s="2" t="s">
        <v>30</v>
      </c>
      <c r="F2736" s="2" t="s">
        <v>20</v>
      </c>
      <c r="G2736" s="2" t="n">
        <v>37</v>
      </c>
      <c r="H2736" s="2" t="n">
        <v>7</v>
      </c>
      <c r="I2736" s="3" t="n">
        <v>62974.64</v>
      </c>
      <c r="J2736" s="2" t="n">
        <v>2</v>
      </c>
      <c r="K2736" s="2" t="n">
        <v>0</v>
      </c>
      <c r="L2736" s="2" t="n">
        <v>1</v>
      </c>
      <c r="M2736" s="3" t="n">
        <v>39016.43</v>
      </c>
      <c r="N2736" s="2" t="n">
        <v>0</v>
      </c>
      <c r="O2736" s="2" t="str">
        <f aca="false">IF(AND(L2736=1,J2736&gt;=2),"Active Engaged",IF(AND(L2736=1,J2736=1),"Active Low-Product",IF(AND(L2736=0,J2736&gt;=2),"Inactive Multi-Product","Inactive Disengaged")))</f>
        <v>Active Engaged</v>
      </c>
      <c r="P2736" s="2" t="str">
        <f aca="false">IF(I2736&gt;=MEDIAN($I$2:$I$10001),"High","Low")</f>
        <v>Low</v>
      </c>
      <c r="Q2736" s="2" t="n">
        <f aca="false">L2736+IF(J2736&gt;=2,1,0)+K2736+IF(H2736&gt;=5,1,0)</f>
        <v>3</v>
      </c>
      <c r="R2736" s="2" t="n">
        <f aca="false">IF(AND(L2736=0,P2736="High"),1,0)</f>
        <v>0</v>
      </c>
    </row>
    <row r="2737" customFormat="false" ht="15" hidden="false" customHeight="false" outlineLevel="0" collapsed="false">
      <c r="A2737" s="2" t="n">
        <v>2025</v>
      </c>
      <c r="B2737" s="2" t="n">
        <v>15791131</v>
      </c>
      <c r="C2737" s="2" t="s">
        <v>1456</v>
      </c>
      <c r="D2737" s="2" t="n">
        <v>551</v>
      </c>
      <c r="E2737" s="2" t="s">
        <v>30</v>
      </c>
      <c r="F2737" s="2" t="s">
        <v>20</v>
      </c>
      <c r="G2737" s="2" t="n">
        <v>30</v>
      </c>
      <c r="H2737" s="2" t="n">
        <v>2</v>
      </c>
      <c r="I2737" s="3" t="n">
        <v>143340.44</v>
      </c>
      <c r="J2737" s="2" t="n">
        <v>1</v>
      </c>
      <c r="K2737" s="2" t="n">
        <v>1</v>
      </c>
      <c r="L2737" s="2" t="n">
        <v>0</v>
      </c>
      <c r="M2737" s="3" t="n">
        <v>145796.49</v>
      </c>
      <c r="N2737" s="2" t="n">
        <v>0</v>
      </c>
      <c r="O2737" s="2" t="str">
        <f aca="false">IF(AND(L2737=1,J2737&gt;=2),"Active Engaged",IF(AND(L2737=1,J2737=1),"Active Low-Product",IF(AND(L2737=0,J2737&gt;=2),"Inactive Multi-Product","Inactive Disengaged")))</f>
        <v>Inactive Disengaged</v>
      </c>
      <c r="P2737" s="2" t="str">
        <f aca="false">IF(I2737&gt;=MEDIAN($I$2:$I$10001),"High","Low")</f>
        <v>High</v>
      </c>
      <c r="Q2737" s="2" t="n">
        <f aca="false">L2737+IF(J2737&gt;=2,1,0)+K2737+IF(H2737&gt;=5,1,0)</f>
        <v>1</v>
      </c>
      <c r="R2737" s="2" t="n">
        <f aca="false">IF(AND(L2737=0,P2737="High"),1,0)</f>
        <v>1</v>
      </c>
    </row>
    <row r="2738" customFormat="false" ht="15" hidden="false" customHeight="false" outlineLevel="0" collapsed="false">
      <c r="A2738" s="2" t="n">
        <v>2025</v>
      </c>
      <c r="B2738" s="2" t="n">
        <v>15618225</v>
      </c>
      <c r="C2738" s="2" t="s">
        <v>1457</v>
      </c>
      <c r="D2738" s="2" t="n">
        <v>741</v>
      </c>
      <c r="E2738" s="2" t="s">
        <v>30</v>
      </c>
      <c r="F2738" s="2" t="s">
        <v>27</v>
      </c>
      <c r="G2738" s="2" t="n">
        <v>36</v>
      </c>
      <c r="H2738" s="2" t="n">
        <v>8</v>
      </c>
      <c r="I2738" s="3" t="n">
        <v>116993.43</v>
      </c>
      <c r="J2738" s="2" t="n">
        <v>2</v>
      </c>
      <c r="K2738" s="2" t="n">
        <v>1</v>
      </c>
      <c r="L2738" s="2" t="n">
        <v>0</v>
      </c>
      <c r="M2738" s="3" t="n">
        <v>168816.22</v>
      </c>
      <c r="N2738" s="2" t="n">
        <v>0</v>
      </c>
      <c r="O2738" s="2" t="str">
        <f aca="false">IF(AND(L2738=1,J2738&gt;=2),"Active Engaged",IF(AND(L2738=1,J2738=1),"Active Low-Product",IF(AND(L2738=0,J2738&gt;=2),"Inactive Multi-Product","Inactive Disengaged")))</f>
        <v>Inactive Multi-Product</v>
      </c>
      <c r="P2738" s="2" t="str">
        <f aca="false">IF(I2738&gt;=MEDIAN($I$2:$I$10001),"High","Low")</f>
        <v>High</v>
      </c>
      <c r="Q2738" s="2" t="n">
        <f aca="false">L2738+IF(J2738&gt;=2,1,0)+K2738+IF(H2738&gt;=5,1,0)</f>
        <v>3</v>
      </c>
      <c r="R2738" s="2" t="n">
        <f aca="false">IF(AND(L2738=0,P2738="High"),1,0)</f>
        <v>1</v>
      </c>
    </row>
    <row r="2739" customFormat="false" ht="15" hidden="false" customHeight="false" outlineLevel="0" collapsed="false">
      <c r="A2739" s="2" t="n">
        <v>2025</v>
      </c>
      <c r="B2739" s="2" t="n">
        <v>15644724</v>
      </c>
      <c r="C2739" s="2" t="s">
        <v>1036</v>
      </c>
      <c r="D2739" s="2" t="n">
        <v>472</v>
      </c>
      <c r="E2739" s="2" t="s">
        <v>19</v>
      </c>
      <c r="F2739" s="2" t="s">
        <v>27</v>
      </c>
      <c r="G2739" s="2" t="n">
        <v>31</v>
      </c>
      <c r="H2739" s="2" t="n">
        <v>4</v>
      </c>
      <c r="I2739" s="3" t="n">
        <v>58662.92</v>
      </c>
      <c r="J2739" s="2" t="n">
        <v>2</v>
      </c>
      <c r="K2739" s="2" t="n">
        <v>0</v>
      </c>
      <c r="L2739" s="2" t="n">
        <v>1</v>
      </c>
      <c r="M2739" s="3" t="n">
        <v>73322</v>
      </c>
      <c r="N2739" s="2" t="n">
        <v>0</v>
      </c>
      <c r="O2739" s="2" t="str">
        <f aca="false">IF(AND(L2739=1,J2739&gt;=2),"Active Engaged",IF(AND(L2739=1,J2739=1),"Active Low-Product",IF(AND(L2739=0,J2739&gt;=2),"Inactive Multi-Product","Inactive Disengaged")))</f>
        <v>Active Engaged</v>
      </c>
      <c r="P2739" s="2" t="str">
        <f aca="false">IF(I2739&gt;=MEDIAN($I$2:$I$10001),"High","Low")</f>
        <v>Low</v>
      </c>
      <c r="Q2739" s="2" t="n">
        <f aca="false">L2739+IF(J2739&gt;=2,1,0)+K2739+IF(H2739&gt;=5,1,0)</f>
        <v>2</v>
      </c>
      <c r="R2739" s="2" t="n">
        <f aca="false">IF(AND(L2739=0,P2739="High"),1,0)</f>
        <v>0</v>
      </c>
    </row>
    <row r="2740" customFormat="false" ht="15" hidden="false" customHeight="false" outlineLevel="0" collapsed="false">
      <c r="A2740" s="2" t="n">
        <v>2025</v>
      </c>
      <c r="B2740" s="2" t="n">
        <v>15662098</v>
      </c>
      <c r="C2740" s="2" t="s">
        <v>664</v>
      </c>
      <c r="D2740" s="2" t="n">
        <v>650</v>
      </c>
      <c r="E2740" s="2" t="s">
        <v>22</v>
      </c>
      <c r="F2740" s="2" t="s">
        <v>27</v>
      </c>
      <c r="G2740" s="2" t="n">
        <v>41</v>
      </c>
      <c r="H2740" s="2" t="n">
        <v>3</v>
      </c>
      <c r="I2740" s="3" t="n">
        <v>128808.65</v>
      </c>
      <c r="J2740" s="2" t="n">
        <v>3</v>
      </c>
      <c r="K2740" s="2" t="n">
        <v>0</v>
      </c>
      <c r="L2740" s="2" t="n">
        <v>0</v>
      </c>
      <c r="M2740" s="3" t="n">
        <v>113677.53</v>
      </c>
      <c r="N2740" s="2" t="n">
        <v>1</v>
      </c>
      <c r="O2740" s="2" t="str">
        <f aca="false">IF(AND(L2740=1,J2740&gt;=2),"Active Engaged",IF(AND(L2740=1,J2740=1),"Active Low-Product",IF(AND(L2740=0,J2740&gt;=2),"Inactive Multi-Product","Inactive Disengaged")))</f>
        <v>Inactive Multi-Product</v>
      </c>
      <c r="P2740" s="2" t="str">
        <f aca="false">IF(I2740&gt;=MEDIAN($I$2:$I$10001),"High","Low")</f>
        <v>High</v>
      </c>
      <c r="Q2740" s="2" t="n">
        <f aca="false">L2740+IF(J2740&gt;=2,1,0)+K2740+IF(H2740&gt;=5,1,0)</f>
        <v>1</v>
      </c>
      <c r="R2740" s="2" t="n">
        <f aca="false">IF(AND(L2740=0,P2740="High"),1,0)</f>
        <v>1</v>
      </c>
    </row>
    <row r="2741" customFormat="false" ht="15" hidden="false" customHeight="false" outlineLevel="0" collapsed="false">
      <c r="A2741" s="2" t="n">
        <v>2025</v>
      </c>
      <c r="B2741" s="2" t="n">
        <v>15723894</v>
      </c>
      <c r="C2741" s="2" t="s">
        <v>1458</v>
      </c>
      <c r="D2741" s="2" t="n">
        <v>625</v>
      </c>
      <c r="E2741" s="2" t="s">
        <v>19</v>
      </c>
      <c r="F2741" s="2" t="s">
        <v>27</v>
      </c>
      <c r="G2741" s="2" t="n">
        <v>45</v>
      </c>
      <c r="H2741" s="2" t="n">
        <v>7</v>
      </c>
      <c r="I2741" s="3" t="n">
        <v>137555.44</v>
      </c>
      <c r="J2741" s="2" t="n">
        <v>1</v>
      </c>
      <c r="K2741" s="2" t="n">
        <v>0</v>
      </c>
      <c r="L2741" s="2" t="n">
        <v>0</v>
      </c>
      <c r="M2741" s="3" t="n">
        <v>124607.7</v>
      </c>
      <c r="N2741" s="2" t="n">
        <v>0</v>
      </c>
      <c r="O2741" s="2" t="str">
        <f aca="false">IF(AND(L2741=1,J2741&gt;=2),"Active Engaged",IF(AND(L2741=1,J2741=1),"Active Low-Product",IF(AND(L2741=0,J2741&gt;=2),"Inactive Multi-Product","Inactive Disengaged")))</f>
        <v>Inactive Disengaged</v>
      </c>
      <c r="P2741" s="2" t="str">
        <f aca="false">IF(I2741&gt;=MEDIAN($I$2:$I$10001),"High","Low")</f>
        <v>High</v>
      </c>
      <c r="Q2741" s="2" t="n">
        <f aca="false">L2741+IF(J2741&gt;=2,1,0)+K2741+IF(H2741&gt;=5,1,0)</f>
        <v>1</v>
      </c>
      <c r="R2741" s="2" t="n">
        <f aca="false">IF(AND(L2741=0,P2741="High"),1,0)</f>
        <v>1</v>
      </c>
    </row>
    <row r="2742" customFormat="false" ht="15" hidden="false" customHeight="false" outlineLevel="0" collapsed="false">
      <c r="A2742" s="2" t="n">
        <v>2025</v>
      </c>
      <c r="B2742" s="2" t="n">
        <v>15787699</v>
      </c>
      <c r="C2742" s="2" t="s">
        <v>511</v>
      </c>
      <c r="D2742" s="2" t="n">
        <v>650</v>
      </c>
      <c r="E2742" s="2" t="s">
        <v>30</v>
      </c>
      <c r="F2742" s="2" t="s">
        <v>27</v>
      </c>
      <c r="G2742" s="2" t="n">
        <v>34</v>
      </c>
      <c r="H2742" s="2" t="n">
        <v>4</v>
      </c>
      <c r="I2742" s="3" t="n">
        <v>142393.11</v>
      </c>
      <c r="J2742" s="2" t="n">
        <v>1</v>
      </c>
      <c r="K2742" s="2" t="n">
        <v>1</v>
      </c>
      <c r="L2742" s="2" t="n">
        <v>1</v>
      </c>
      <c r="M2742" s="3" t="n">
        <v>11276.48</v>
      </c>
      <c r="N2742" s="2" t="n">
        <v>0</v>
      </c>
      <c r="O2742" s="2" t="str">
        <f aca="false">IF(AND(L2742=1,J2742&gt;=2),"Active Engaged",IF(AND(L2742=1,J2742=1),"Active Low-Product",IF(AND(L2742=0,J2742&gt;=2),"Inactive Multi-Product","Inactive Disengaged")))</f>
        <v>Active Low-Product</v>
      </c>
      <c r="P2742" s="2" t="str">
        <f aca="false">IF(I2742&gt;=MEDIAN($I$2:$I$10001),"High","Low")</f>
        <v>High</v>
      </c>
      <c r="Q2742" s="2" t="n">
        <f aca="false">L2742+IF(J2742&gt;=2,1,0)+K2742+IF(H2742&gt;=5,1,0)</f>
        <v>2</v>
      </c>
      <c r="R2742" s="2" t="n">
        <f aca="false">IF(AND(L2742=0,P2742="High"),1,0)</f>
        <v>0</v>
      </c>
    </row>
    <row r="2743" customFormat="false" ht="15" hidden="false" customHeight="false" outlineLevel="0" collapsed="false">
      <c r="A2743" s="2" t="n">
        <v>2025</v>
      </c>
      <c r="B2743" s="2" t="n">
        <v>15687738</v>
      </c>
      <c r="C2743" s="2" t="s">
        <v>1459</v>
      </c>
      <c r="D2743" s="2" t="n">
        <v>535</v>
      </c>
      <c r="E2743" s="2" t="s">
        <v>19</v>
      </c>
      <c r="F2743" s="2" t="s">
        <v>20</v>
      </c>
      <c r="G2743" s="2" t="n">
        <v>38</v>
      </c>
      <c r="H2743" s="2" t="n">
        <v>8</v>
      </c>
      <c r="I2743" s="3" t="n">
        <v>0</v>
      </c>
      <c r="J2743" s="2" t="n">
        <v>2</v>
      </c>
      <c r="K2743" s="2" t="n">
        <v>1</v>
      </c>
      <c r="L2743" s="2" t="n">
        <v>0</v>
      </c>
      <c r="M2743" s="3" t="n">
        <v>136620.64</v>
      </c>
      <c r="N2743" s="2" t="n">
        <v>0</v>
      </c>
      <c r="O2743" s="2" t="str">
        <f aca="false">IF(AND(L2743=1,J2743&gt;=2),"Active Engaged",IF(AND(L2743=1,J2743=1),"Active Low-Product",IF(AND(L2743=0,J2743&gt;=2),"Inactive Multi-Product","Inactive Disengaged")))</f>
        <v>Inactive Multi-Product</v>
      </c>
      <c r="P2743" s="2" t="str">
        <f aca="false">IF(I2743&gt;=MEDIAN($I$2:$I$10001),"High","Low")</f>
        <v>Low</v>
      </c>
      <c r="Q2743" s="2" t="n">
        <f aca="false">L2743+IF(J2743&gt;=2,1,0)+K2743+IF(H2743&gt;=5,1,0)</f>
        <v>3</v>
      </c>
      <c r="R2743" s="2" t="n">
        <f aca="false">IF(AND(L2743=0,P2743="High"),1,0)</f>
        <v>0</v>
      </c>
    </row>
    <row r="2744" customFormat="false" ht="15" hidden="false" customHeight="false" outlineLevel="0" collapsed="false">
      <c r="A2744" s="2" t="n">
        <v>2025</v>
      </c>
      <c r="B2744" s="2" t="n">
        <v>15576126</v>
      </c>
      <c r="C2744" s="2" t="s">
        <v>49</v>
      </c>
      <c r="D2744" s="2" t="n">
        <v>649</v>
      </c>
      <c r="E2744" s="2" t="s">
        <v>19</v>
      </c>
      <c r="F2744" s="2" t="s">
        <v>20</v>
      </c>
      <c r="G2744" s="2" t="n">
        <v>41</v>
      </c>
      <c r="H2744" s="2" t="n">
        <v>2</v>
      </c>
      <c r="I2744" s="3" t="n">
        <v>125785.23</v>
      </c>
      <c r="J2744" s="2" t="n">
        <v>1</v>
      </c>
      <c r="K2744" s="2" t="n">
        <v>1</v>
      </c>
      <c r="L2744" s="2" t="n">
        <v>1</v>
      </c>
      <c r="M2744" s="3" t="n">
        <v>70523.92</v>
      </c>
      <c r="N2744" s="2" t="n">
        <v>0</v>
      </c>
      <c r="O2744" s="2" t="str">
        <f aca="false">IF(AND(L2744=1,J2744&gt;=2),"Active Engaged",IF(AND(L2744=1,J2744=1),"Active Low-Product",IF(AND(L2744=0,J2744&gt;=2),"Inactive Multi-Product","Inactive Disengaged")))</f>
        <v>Active Low-Product</v>
      </c>
      <c r="P2744" s="2" t="str">
        <f aca="false">IF(I2744&gt;=MEDIAN($I$2:$I$10001),"High","Low")</f>
        <v>High</v>
      </c>
      <c r="Q2744" s="2" t="n">
        <f aca="false">L2744+IF(J2744&gt;=2,1,0)+K2744+IF(H2744&gt;=5,1,0)</f>
        <v>2</v>
      </c>
      <c r="R2744" s="2" t="n">
        <f aca="false">IF(AND(L2744=0,P2744="High"),1,0)</f>
        <v>0</v>
      </c>
    </row>
    <row r="2745" customFormat="false" ht="15" hidden="false" customHeight="false" outlineLevel="0" collapsed="false">
      <c r="A2745" s="2" t="n">
        <v>2025</v>
      </c>
      <c r="B2745" s="2" t="n">
        <v>15658889</v>
      </c>
      <c r="C2745" s="2" t="s">
        <v>59</v>
      </c>
      <c r="D2745" s="2" t="n">
        <v>689</v>
      </c>
      <c r="E2745" s="2" t="s">
        <v>19</v>
      </c>
      <c r="F2745" s="2" t="s">
        <v>27</v>
      </c>
      <c r="G2745" s="2" t="n">
        <v>22</v>
      </c>
      <c r="H2745" s="2" t="n">
        <v>4</v>
      </c>
      <c r="I2745" s="3" t="n">
        <v>136444.25</v>
      </c>
      <c r="J2745" s="2" t="n">
        <v>1</v>
      </c>
      <c r="K2745" s="2" t="n">
        <v>1</v>
      </c>
      <c r="L2745" s="2" t="n">
        <v>0</v>
      </c>
      <c r="M2745" s="3" t="n">
        <v>51980.25</v>
      </c>
      <c r="N2745" s="2" t="n">
        <v>1</v>
      </c>
      <c r="O2745" s="2" t="str">
        <f aca="false">IF(AND(L2745=1,J2745&gt;=2),"Active Engaged",IF(AND(L2745=1,J2745=1),"Active Low-Product",IF(AND(L2745=0,J2745&gt;=2),"Inactive Multi-Product","Inactive Disengaged")))</f>
        <v>Inactive Disengaged</v>
      </c>
      <c r="P2745" s="2" t="str">
        <f aca="false">IF(I2745&gt;=MEDIAN($I$2:$I$10001),"High","Low")</f>
        <v>High</v>
      </c>
      <c r="Q2745" s="2" t="n">
        <f aca="false">L2745+IF(J2745&gt;=2,1,0)+K2745+IF(H2745&gt;=5,1,0)</f>
        <v>1</v>
      </c>
      <c r="R2745" s="2" t="n">
        <f aca="false">IF(AND(L2745=0,P2745="High"),1,0)</f>
        <v>1</v>
      </c>
    </row>
    <row r="2746" customFormat="false" ht="15" hidden="false" customHeight="false" outlineLevel="0" collapsed="false">
      <c r="A2746" s="2" t="n">
        <v>2025</v>
      </c>
      <c r="B2746" s="2" t="n">
        <v>15667046</v>
      </c>
      <c r="C2746" s="2" t="s">
        <v>1344</v>
      </c>
      <c r="D2746" s="2" t="n">
        <v>694</v>
      </c>
      <c r="E2746" s="2" t="s">
        <v>22</v>
      </c>
      <c r="F2746" s="2" t="s">
        <v>27</v>
      </c>
      <c r="G2746" s="2" t="n">
        <v>38</v>
      </c>
      <c r="H2746" s="2" t="n">
        <v>7</v>
      </c>
      <c r="I2746" s="3" t="n">
        <v>121527.4</v>
      </c>
      <c r="J2746" s="2" t="n">
        <v>1</v>
      </c>
      <c r="K2746" s="2" t="n">
        <v>1</v>
      </c>
      <c r="L2746" s="2" t="n">
        <v>0</v>
      </c>
      <c r="M2746" s="3" t="n">
        <v>113481.02</v>
      </c>
      <c r="N2746" s="2" t="n">
        <v>0</v>
      </c>
      <c r="O2746" s="2" t="str">
        <f aca="false">IF(AND(L2746=1,J2746&gt;=2),"Active Engaged",IF(AND(L2746=1,J2746=1),"Active Low-Product",IF(AND(L2746=0,J2746&gt;=2),"Inactive Multi-Product","Inactive Disengaged")))</f>
        <v>Inactive Disengaged</v>
      </c>
      <c r="P2746" s="2" t="str">
        <f aca="false">IF(I2746&gt;=MEDIAN($I$2:$I$10001),"High","Low")</f>
        <v>High</v>
      </c>
      <c r="Q2746" s="2" t="n">
        <f aca="false">L2746+IF(J2746&gt;=2,1,0)+K2746+IF(H2746&gt;=5,1,0)</f>
        <v>2</v>
      </c>
      <c r="R2746" s="2" t="n">
        <f aca="false">IF(AND(L2746=0,P2746="High"),1,0)</f>
        <v>1</v>
      </c>
    </row>
    <row r="2747" customFormat="false" ht="15" hidden="false" customHeight="false" outlineLevel="0" collapsed="false">
      <c r="A2747" s="2" t="n">
        <v>2025</v>
      </c>
      <c r="B2747" s="2" t="n">
        <v>15669957</v>
      </c>
      <c r="C2747" s="2" t="s">
        <v>1460</v>
      </c>
      <c r="D2747" s="2" t="n">
        <v>655</v>
      </c>
      <c r="E2747" s="2" t="s">
        <v>30</v>
      </c>
      <c r="F2747" s="2" t="s">
        <v>27</v>
      </c>
      <c r="G2747" s="2" t="n">
        <v>52</v>
      </c>
      <c r="H2747" s="2" t="n">
        <v>9</v>
      </c>
      <c r="I2747" s="3" t="n">
        <v>144696.75</v>
      </c>
      <c r="J2747" s="2" t="n">
        <v>1</v>
      </c>
      <c r="K2747" s="2" t="n">
        <v>1</v>
      </c>
      <c r="L2747" s="2" t="n">
        <v>1</v>
      </c>
      <c r="M2747" s="3" t="n">
        <v>49025.79</v>
      </c>
      <c r="N2747" s="2" t="n">
        <v>0</v>
      </c>
      <c r="O2747" s="2" t="str">
        <f aca="false">IF(AND(L2747=1,J2747&gt;=2),"Active Engaged",IF(AND(L2747=1,J2747=1),"Active Low-Product",IF(AND(L2747=0,J2747&gt;=2),"Inactive Multi-Product","Inactive Disengaged")))</f>
        <v>Active Low-Product</v>
      </c>
      <c r="P2747" s="2" t="str">
        <f aca="false">IF(I2747&gt;=MEDIAN($I$2:$I$10001),"High","Low")</f>
        <v>High</v>
      </c>
      <c r="Q2747" s="2" t="n">
        <f aca="false">L2747+IF(J2747&gt;=2,1,0)+K2747+IF(H2747&gt;=5,1,0)</f>
        <v>3</v>
      </c>
      <c r="R2747" s="2" t="n">
        <f aca="false">IF(AND(L2747=0,P2747="High"),1,0)</f>
        <v>0</v>
      </c>
    </row>
    <row r="2748" customFormat="false" ht="15" hidden="false" customHeight="false" outlineLevel="0" collapsed="false">
      <c r="A2748" s="2" t="n">
        <v>2025</v>
      </c>
      <c r="B2748" s="2" t="n">
        <v>15655794</v>
      </c>
      <c r="C2748" s="2" t="s">
        <v>1461</v>
      </c>
      <c r="D2748" s="2" t="n">
        <v>620</v>
      </c>
      <c r="E2748" s="2" t="s">
        <v>19</v>
      </c>
      <c r="F2748" s="2" t="s">
        <v>27</v>
      </c>
      <c r="G2748" s="2" t="n">
        <v>36</v>
      </c>
      <c r="H2748" s="2" t="n">
        <v>8</v>
      </c>
      <c r="I2748" s="3" t="n">
        <v>0</v>
      </c>
      <c r="J2748" s="2" t="n">
        <v>2</v>
      </c>
      <c r="K2748" s="2" t="n">
        <v>1</v>
      </c>
      <c r="L2748" s="2" t="n">
        <v>1</v>
      </c>
      <c r="M2748" s="3" t="n">
        <v>145937.99</v>
      </c>
      <c r="N2748" s="2" t="n">
        <v>0</v>
      </c>
      <c r="O2748" s="2" t="str">
        <f aca="false">IF(AND(L2748=1,J2748&gt;=2),"Active Engaged",IF(AND(L2748=1,J2748=1),"Active Low-Product",IF(AND(L2748=0,J2748&gt;=2),"Inactive Multi-Product","Inactive Disengaged")))</f>
        <v>Active Engaged</v>
      </c>
      <c r="P2748" s="2" t="str">
        <f aca="false">IF(I2748&gt;=MEDIAN($I$2:$I$10001),"High","Low")</f>
        <v>Low</v>
      </c>
      <c r="Q2748" s="2" t="n">
        <f aca="false">L2748+IF(J2748&gt;=2,1,0)+K2748+IF(H2748&gt;=5,1,0)</f>
        <v>4</v>
      </c>
      <c r="R2748" s="2" t="n">
        <f aca="false">IF(AND(L2748=0,P2748="High"),1,0)</f>
        <v>0</v>
      </c>
    </row>
    <row r="2749" customFormat="false" ht="15" hidden="false" customHeight="false" outlineLevel="0" collapsed="false">
      <c r="A2749" s="2" t="n">
        <v>2025</v>
      </c>
      <c r="B2749" s="2" t="n">
        <v>15599829</v>
      </c>
      <c r="C2749" s="2" t="s">
        <v>750</v>
      </c>
      <c r="D2749" s="2" t="n">
        <v>577</v>
      </c>
      <c r="E2749" s="2" t="s">
        <v>19</v>
      </c>
      <c r="F2749" s="2" t="s">
        <v>20</v>
      </c>
      <c r="G2749" s="2" t="n">
        <v>35</v>
      </c>
      <c r="H2749" s="2" t="n">
        <v>10</v>
      </c>
      <c r="I2749" s="3" t="n">
        <v>0</v>
      </c>
      <c r="J2749" s="2" t="n">
        <v>2</v>
      </c>
      <c r="K2749" s="2" t="n">
        <v>1</v>
      </c>
      <c r="L2749" s="2" t="n">
        <v>1</v>
      </c>
      <c r="M2749" s="3" t="n">
        <v>25161.61</v>
      </c>
      <c r="N2749" s="2" t="n">
        <v>0</v>
      </c>
      <c r="O2749" s="2" t="str">
        <f aca="false">IF(AND(L2749=1,J2749&gt;=2),"Active Engaged",IF(AND(L2749=1,J2749=1),"Active Low-Product",IF(AND(L2749=0,J2749&gt;=2),"Inactive Multi-Product","Inactive Disengaged")))</f>
        <v>Active Engaged</v>
      </c>
      <c r="P2749" s="2" t="str">
        <f aca="false">IF(I2749&gt;=MEDIAN($I$2:$I$10001),"High","Low")</f>
        <v>Low</v>
      </c>
      <c r="Q2749" s="2" t="n">
        <f aca="false">L2749+IF(J2749&gt;=2,1,0)+K2749+IF(H2749&gt;=5,1,0)</f>
        <v>4</v>
      </c>
      <c r="R2749" s="2" t="n">
        <f aca="false">IF(AND(L2749=0,P2749="High"),1,0)</f>
        <v>0</v>
      </c>
    </row>
    <row r="2750" customFormat="false" ht="15" hidden="false" customHeight="false" outlineLevel="0" collapsed="false">
      <c r="A2750" s="2" t="n">
        <v>2025</v>
      </c>
      <c r="B2750" s="2" t="n">
        <v>15753332</v>
      </c>
      <c r="C2750" s="2" t="s">
        <v>1462</v>
      </c>
      <c r="D2750" s="2" t="n">
        <v>401</v>
      </c>
      <c r="E2750" s="2" t="s">
        <v>30</v>
      </c>
      <c r="F2750" s="2" t="s">
        <v>27</v>
      </c>
      <c r="G2750" s="2" t="n">
        <v>48</v>
      </c>
      <c r="H2750" s="2" t="n">
        <v>8</v>
      </c>
      <c r="I2750" s="3" t="n">
        <v>128140.17</v>
      </c>
      <c r="J2750" s="2" t="n">
        <v>1</v>
      </c>
      <c r="K2750" s="2" t="n">
        <v>1</v>
      </c>
      <c r="L2750" s="2" t="n">
        <v>0</v>
      </c>
      <c r="M2750" s="3" t="n">
        <v>175753.55</v>
      </c>
      <c r="N2750" s="2" t="n">
        <v>1</v>
      </c>
      <c r="O2750" s="2" t="str">
        <f aca="false">IF(AND(L2750=1,J2750&gt;=2),"Active Engaged",IF(AND(L2750=1,J2750=1),"Active Low-Product",IF(AND(L2750=0,J2750&gt;=2),"Inactive Multi-Product","Inactive Disengaged")))</f>
        <v>Inactive Disengaged</v>
      </c>
      <c r="P2750" s="2" t="str">
        <f aca="false">IF(I2750&gt;=MEDIAN($I$2:$I$10001),"High","Low")</f>
        <v>High</v>
      </c>
      <c r="Q2750" s="2" t="n">
        <f aca="false">L2750+IF(J2750&gt;=2,1,0)+K2750+IF(H2750&gt;=5,1,0)</f>
        <v>2</v>
      </c>
      <c r="R2750" s="2" t="n">
        <f aca="false">IF(AND(L2750=0,P2750="High"),1,0)</f>
        <v>1</v>
      </c>
    </row>
    <row r="2751" customFormat="false" ht="15" hidden="false" customHeight="false" outlineLevel="0" collapsed="false">
      <c r="A2751" s="2" t="n">
        <v>2025</v>
      </c>
      <c r="B2751" s="2" t="n">
        <v>15671124</v>
      </c>
      <c r="C2751" s="2" t="s">
        <v>72</v>
      </c>
      <c r="D2751" s="2" t="n">
        <v>599</v>
      </c>
      <c r="E2751" s="2" t="s">
        <v>19</v>
      </c>
      <c r="F2751" s="2" t="s">
        <v>27</v>
      </c>
      <c r="G2751" s="2" t="n">
        <v>25</v>
      </c>
      <c r="H2751" s="2" t="n">
        <v>6</v>
      </c>
      <c r="I2751" s="3" t="n">
        <v>120383.41</v>
      </c>
      <c r="J2751" s="2" t="n">
        <v>1</v>
      </c>
      <c r="K2751" s="2" t="n">
        <v>1</v>
      </c>
      <c r="L2751" s="2" t="n">
        <v>1</v>
      </c>
      <c r="M2751" s="3" t="n">
        <v>24903.09</v>
      </c>
      <c r="N2751" s="2" t="n">
        <v>0</v>
      </c>
      <c r="O2751" s="2" t="str">
        <f aca="false">IF(AND(L2751=1,J2751&gt;=2),"Active Engaged",IF(AND(L2751=1,J2751=1),"Active Low-Product",IF(AND(L2751=0,J2751&gt;=2),"Inactive Multi-Product","Inactive Disengaged")))</f>
        <v>Active Low-Product</v>
      </c>
      <c r="P2751" s="2" t="str">
        <f aca="false">IF(I2751&gt;=MEDIAN($I$2:$I$10001),"High","Low")</f>
        <v>High</v>
      </c>
      <c r="Q2751" s="2" t="n">
        <f aca="false">L2751+IF(J2751&gt;=2,1,0)+K2751+IF(H2751&gt;=5,1,0)</f>
        <v>3</v>
      </c>
      <c r="R2751" s="2" t="n">
        <f aca="false">IF(AND(L2751=0,P2751="High"),1,0)</f>
        <v>0</v>
      </c>
    </row>
    <row r="2752" customFormat="false" ht="15" hidden="false" customHeight="false" outlineLevel="0" collapsed="false">
      <c r="A2752" s="2" t="n">
        <v>2025</v>
      </c>
      <c r="B2752" s="2" t="n">
        <v>15767474</v>
      </c>
      <c r="C2752" s="2" t="s">
        <v>60</v>
      </c>
      <c r="D2752" s="2" t="n">
        <v>481</v>
      </c>
      <c r="E2752" s="2" t="s">
        <v>19</v>
      </c>
      <c r="F2752" s="2" t="s">
        <v>20</v>
      </c>
      <c r="G2752" s="2" t="n">
        <v>57</v>
      </c>
      <c r="H2752" s="2" t="n">
        <v>9</v>
      </c>
      <c r="I2752" s="3" t="n">
        <v>0</v>
      </c>
      <c r="J2752" s="2" t="n">
        <v>3</v>
      </c>
      <c r="K2752" s="2" t="n">
        <v>1</v>
      </c>
      <c r="L2752" s="2" t="n">
        <v>1</v>
      </c>
      <c r="M2752" s="3" t="n">
        <v>169719.35</v>
      </c>
      <c r="N2752" s="2" t="n">
        <v>1</v>
      </c>
      <c r="O2752" s="2" t="str">
        <f aca="false">IF(AND(L2752=1,J2752&gt;=2),"Active Engaged",IF(AND(L2752=1,J2752=1),"Active Low-Product",IF(AND(L2752=0,J2752&gt;=2),"Inactive Multi-Product","Inactive Disengaged")))</f>
        <v>Active Engaged</v>
      </c>
      <c r="P2752" s="2" t="str">
        <f aca="false">IF(I2752&gt;=MEDIAN($I$2:$I$10001),"High","Low")</f>
        <v>Low</v>
      </c>
      <c r="Q2752" s="2" t="n">
        <f aca="false">L2752+IF(J2752&gt;=2,1,0)+K2752+IF(H2752&gt;=5,1,0)</f>
        <v>4</v>
      </c>
      <c r="R2752" s="2" t="n">
        <f aca="false">IF(AND(L2752=0,P2752="High"),1,0)</f>
        <v>0</v>
      </c>
    </row>
    <row r="2753" customFormat="false" ht="15" hidden="false" customHeight="false" outlineLevel="0" collapsed="false">
      <c r="A2753" s="2" t="n">
        <v>2025</v>
      </c>
      <c r="B2753" s="2" t="n">
        <v>15720671</v>
      </c>
      <c r="C2753" s="2" t="s">
        <v>1256</v>
      </c>
      <c r="D2753" s="2" t="n">
        <v>704</v>
      </c>
      <c r="E2753" s="2" t="s">
        <v>19</v>
      </c>
      <c r="F2753" s="2" t="s">
        <v>27</v>
      </c>
      <c r="G2753" s="2" t="n">
        <v>42</v>
      </c>
      <c r="H2753" s="2" t="n">
        <v>8</v>
      </c>
      <c r="I2753" s="3" t="n">
        <v>129735.3</v>
      </c>
      <c r="J2753" s="2" t="n">
        <v>2</v>
      </c>
      <c r="K2753" s="2" t="n">
        <v>1</v>
      </c>
      <c r="L2753" s="2" t="n">
        <v>1</v>
      </c>
      <c r="M2753" s="3" t="n">
        <v>179565.57</v>
      </c>
      <c r="N2753" s="2" t="n">
        <v>0</v>
      </c>
      <c r="O2753" s="2" t="str">
        <f aca="false">IF(AND(L2753=1,J2753&gt;=2),"Active Engaged",IF(AND(L2753=1,J2753=1),"Active Low-Product",IF(AND(L2753=0,J2753&gt;=2),"Inactive Multi-Product","Inactive Disengaged")))</f>
        <v>Active Engaged</v>
      </c>
      <c r="P2753" s="2" t="str">
        <f aca="false">IF(I2753&gt;=MEDIAN($I$2:$I$10001),"High","Low")</f>
        <v>High</v>
      </c>
      <c r="Q2753" s="2" t="n">
        <f aca="false">L2753+IF(J2753&gt;=2,1,0)+K2753+IF(H2753&gt;=5,1,0)</f>
        <v>4</v>
      </c>
      <c r="R2753" s="2" t="n">
        <f aca="false">IF(AND(L2753=0,P2753="High"),1,0)</f>
        <v>0</v>
      </c>
    </row>
    <row r="2754" customFormat="false" ht="15" hidden="false" customHeight="false" outlineLevel="0" collapsed="false">
      <c r="A2754" s="2" t="n">
        <v>2025</v>
      </c>
      <c r="B2754" s="2" t="n">
        <v>15626787</v>
      </c>
      <c r="C2754" s="2" t="s">
        <v>175</v>
      </c>
      <c r="D2754" s="2" t="n">
        <v>698</v>
      </c>
      <c r="E2754" s="2" t="s">
        <v>22</v>
      </c>
      <c r="F2754" s="2" t="s">
        <v>20</v>
      </c>
      <c r="G2754" s="2" t="n">
        <v>31</v>
      </c>
      <c r="H2754" s="2" t="n">
        <v>8</v>
      </c>
      <c r="I2754" s="3" t="n">
        <v>185078.26</v>
      </c>
      <c r="J2754" s="2" t="n">
        <v>1</v>
      </c>
      <c r="K2754" s="2" t="n">
        <v>0</v>
      </c>
      <c r="L2754" s="2" t="n">
        <v>0</v>
      </c>
      <c r="M2754" s="3" t="n">
        <v>115337.74</v>
      </c>
      <c r="N2754" s="2" t="n">
        <v>1</v>
      </c>
      <c r="O2754" s="2" t="str">
        <f aca="false">IF(AND(L2754=1,J2754&gt;=2),"Active Engaged",IF(AND(L2754=1,J2754=1),"Active Low-Product",IF(AND(L2754=0,J2754&gt;=2),"Inactive Multi-Product","Inactive Disengaged")))</f>
        <v>Inactive Disengaged</v>
      </c>
      <c r="P2754" s="2" t="str">
        <f aca="false">IF(I2754&gt;=MEDIAN($I$2:$I$10001),"High","Low")</f>
        <v>High</v>
      </c>
      <c r="Q2754" s="2" t="n">
        <f aca="false">L2754+IF(J2754&gt;=2,1,0)+K2754+IF(H2754&gt;=5,1,0)</f>
        <v>1</v>
      </c>
      <c r="R2754" s="2" t="n">
        <f aca="false">IF(AND(L2754=0,P2754="High"),1,0)</f>
        <v>1</v>
      </c>
    </row>
    <row r="2755" customFormat="false" ht="15" hidden="false" customHeight="false" outlineLevel="0" collapsed="false">
      <c r="A2755" s="2" t="n">
        <v>2025</v>
      </c>
      <c r="B2755" s="2" t="n">
        <v>15774491</v>
      </c>
      <c r="C2755" s="2" t="s">
        <v>402</v>
      </c>
      <c r="D2755" s="2" t="n">
        <v>480</v>
      </c>
      <c r="E2755" s="2" t="s">
        <v>19</v>
      </c>
      <c r="F2755" s="2" t="s">
        <v>20</v>
      </c>
      <c r="G2755" s="2" t="n">
        <v>28</v>
      </c>
      <c r="H2755" s="2" t="n">
        <v>6</v>
      </c>
      <c r="I2755" s="3" t="n">
        <v>0</v>
      </c>
      <c r="J2755" s="2" t="n">
        <v>2</v>
      </c>
      <c r="K2755" s="2" t="n">
        <v>0</v>
      </c>
      <c r="L2755" s="2" t="n">
        <v>0</v>
      </c>
      <c r="M2755" s="3" t="n">
        <v>48131.92</v>
      </c>
      <c r="N2755" s="2" t="n">
        <v>0</v>
      </c>
      <c r="O2755" s="2" t="str">
        <f aca="false">IF(AND(L2755=1,J2755&gt;=2),"Active Engaged",IF(AND(L2755=1,J2755=1),"Active Low-Product",IF(AND(L2755=0,J2755&gt;=2),"Inactive Multi-Product","Inactive Disengaged")))</f>
        <v>Inactive Multi-Product</v>
      </c>
      <c r="P2755" s="2" t="str">
        <f aca="false">IF(I2755&gt;=MEDIAN($I$2:$I$10001),"High","Low")</f>
        <v>Low</v>
      </c>
      <c r="Q2755" s="2" t="n">
        <f aca="false">L2755+IF(J2755&gt;=2,1,0)+K2755+IF(H2755&gt;=5,1,0)</f>
        <v>2</v>
      </c>
      <c r="R2755" s="2" t="n">
        <f aca="false">IF(AND(L2755=0,P2755="High"),1,0)</f>
        <v>0</v>
      </c>
    </row>
    <row r="2756" customFormat="false" ht="15" hidden="false" customHeight="false" outlineLevel="0" collapsed="false">
      <c r="A2756" s="2" t="n">
        <v>2025</v>
      </c>
      <c r="B2756" s="2" t="n">
        <v>15579647</v>
      </c>
      <c r="C2756" s="2" t="s">
        <v>710</v>
      </c>
      <c r="D2756" s="2" t="n">
        <v>682</v>
      </c>
      <c r="E2756" s="2" t="s">
        <v>19</v>
      </c>
      <c r="F2756" s="2" t="s">
        <v>27</v>
      </c>
      <c r="G2756" s="2" t="n">
        <v>42</v>
      </c>
      <c r="H2756" s="2" t="n">
        <v>0</v>
      </c>
      <c r="I2756" s="3" t="n">
        <v>0</v>
      </c>
      <c r="J2756" s="2" t="n">
        <v>1</v>
      </c>
      <c r="K2756" s="2" t="n">
        <v>1</v>
      </c>
      <c r="L2756" s="2" t="n">
        <v>1</v>
      </c>
      <c r="M2756" s="3" t="n">
        <v>160828.98</v>
      </c>
      <c r="N2756" s="2" t="n">
        <v>0</v>
      </c>
      <c r="O2756" s="2" t="str">
        <f aca="false">IF(AND(L2756=1,J2756&gt;=2),"Active Engaged",IF(AND(L2756=1,J2756=1),"Active Low-Product",IF(AND(L2756=0,J2756&gt;=2),"Inactive Multi-Product","Inactive Disengaged")))</f>
        <v>Active Low-Product</v>
      </c>
      <c r="P2756" s="2" t="str">
        <f aca="false">IF(I2756&gt;=MEDIAN($I$2:$I$10001),"High","Low")</f>
        <v>Low</v>
      </c>
      <c r="Q2756" s="2" t="n">
        <f aca="false">L2756+IF(J2756&gt;=2,1,0)+K2756+IF(H2756&gt;=5,1,0)</f>
        <v>2</v>
      </c>
      <c r="R2756" s="2" t="n">
        <f aca="false">IF(AND(L2756=0,P2756="High"),1,0)</f>
        <v>0</v>
      </c>
    </row>
    <row r="2757" customFormat="false" ht="15" hidden="false" customHeight="false" outlineLevel="0" collapsed="false">
      <c r="A2757" s="2" t="n">
        <v>2025</v>
      </c>
      <c r="B2757" s="2" t="n">
        <v>15625522</v>
      </c>
      <c r="C2757" s="2" t="s">
        <v>583</v>
      </c>
      <c r="D2757" s="2" t="n">
        <v>700</v>
      </c>
      <c r="E2757" s="2" t="s">
        <v>22</v>
      </c>
      <c r="F2757" s="2" t="s">
        <v>27</v>
      </c>
      <c r="G2757" s="2" t="n">
        <v>31</v>
      </c>
      <c r="H2757" s="2" t="n">
        <v>7</v>
      </c>
      <c r="I2757" s="3" t="n">
        <v>0</v>
      </c>
      <c r="J2757" s="2" t="n">
        <v>2</v>
      </c>
      <c r="K2757" s="2" t="n">
        <v>0</v>
      </c>
      <c r="L2757" s="2" t="n">
        <v>1</v>
      </c>
      <c r="M2757" s="3" t="n">
        <v>145151.96</v>
      </c>
      <c r="N2757" s="2" t="n">
        <v>0</v>
      </c>
      <c r="O2757" s="2" t="str">
        <f aca="false">IF(AND(L2757=1,J2757&gt;=2),"Active Engaged",IF(AND(L2757=1,J2757=1),"Active Low-Product",IF(AND(L2757=0,J2757&gt;=2),"Inactive Multi-Product","Inactive Disengaged")))</f>
        <v>Active Engaged</v>
      </c>
      <c r="P2757" s="2" t="str">
        <f aca="false">IF(I2757&gt;=MEDIAN($I$2:$I$10001),"High","Low")</f>
        <v>Low</v>
      </c>
      <c r="Q2757" s="2" t="n">
        <f aca="false">L2757+IF(J2757&gt;=2,1,0)+K2757+IF(H2757&gt;=5,1,0)</f>
        <v>3</v>
      </c>
      <c r="R2757" s="2" t="n">
        <f aca="false">IF(AND(L2757=0,P2757="High"),1,0)</f>
        <v>0</v>
      </c>
    </row>
    <row r="2758" customFormat="false" ht="15" hidden="false" customHeight="false" outlineLevel="0" collapsed="false">
      <c r="A2758" s="2" t="n">
        <v>2025</v>
      </c>
      <c r="B2758" s="2" t="n">
        <v>15765806</v>
      </c>
      <c r="C2758" s="2" t="s">
        <v>138</v>
      </c>
      <c r="D2758" s="2" t="n">
        <v>492</v>
      </c>
      <c r="E2758" s="2" t="s">
        <v>19</v>
      </c>
      <c r="F2758" s="2" t="s">
        <v>27</v>
      </c>
      <c r="G2758" s="2" t="n">
        <v>29</v>
      </c>
      <c r="H2758" s="2" t="n">
        <v>1</v>
      </c>
      <c r="I2758" s="3" t="n">
        <v>144591.96</v>
      </c>
      <c r="J2758" s="2" t="n">
        <v>1</v>
      </c>
      <c r="K2758" s="2" t="n">
        <v>1</v>
      </c>
      <c r="L2758" s="2" t="n">
        <v>1</v>
      </c>
      <c r="M2758" s="3" t="n">
        <v>196293.76</v>
      </c>
      <c r="N2758" s="2" t="n">
        <v>0</v>
      </c>
      <c r="O2758" s="2" t="str">
        <f aca="false">IF(AND(L2758=1,J2758&gt;=2),"Active Engaged",IF(AND(L2758=1,J2758=1),"Active Low-Product",IF(AND(L2758=0,J2758&gt;=2),"Inactive Multi-Product","Inactive Disengaged")))</f>
        <v>Active Low-Product</v>
      </c>
      <c r="P2758" s="2" t="str">
        <f aca="false">IF(I2758&gt;=MEDIAN($I$2:$I$10001),"High","Low")</f>
        <v>High</v>
      </c>
      <c r="Q2758" s="2" t="n">
        <f aca="false">L2758+IF(J2758&gt;=2,1,0)+K2758+IF(H2758&gt;=5,1,0)</f>
        <v>2</v>
      </c>
      <c r="R2758" s="2" t="n">
        <f aca="false">IF(AND(L2758=0,P2758="High"),1,0)</f>
        <v>0</v>
      </c>
    </row>
    <row r="2759" customFormat="false" ht="15" hidden="false" customHeight="false" outlineLevel="0" collapsed="false">
      <c r="A2759" s="2" t="n">
        <v>2025</v>
      </c>
      <c r="B2759" s="2" t="n">
        <v>15566708</v>
      </c>
      <c r="C2759" s="2" t="s">
        <v>1463</v>
      </c>
      <c r="D2759" s="2" t="n">
        <v>444</v>
      </c>
      <c r="E2759" s="2" t="s">
        <v>19</v>
      </c>
      <c r="F2759" s="2" t="s">
        <v>20</v>
      </c>
      <c r="G2759" s="2" t="n">
        <v>45</v>
      </c>
      <c r="H2759" s="2" t="n">
        <v>4</v>
      </c>
      <c r="I2759" s="3" t="n">
        <v>0</v>
      </c>
      <c r="J2759" s="2" t="n">
        <v>2</v>
      </c>
      <c r="K2759" s="2" t="n">
        <v>1</v>
      </c>
      <c r="L2759" s="2" t="n">
        <v>0</v>
      </c>
      <c r="M2759" s="3" t="n">
        <v>161653.5</v>
      </c>
      <c r="N2759" s="2" t="n">
        <v>1</v>
      </c>
      <c r="O2759" s="2" t="str">
        <f aca="false">IF(AND(L2759=1,J2759&gt;=2),"Active Engaged",IF(AND(L2759=1,J2759=1),"Active Low-Product",IF(AND(L2759=0,J2759&gt;=2),"Inactive Multi-Product","Inactive Disengaged")))</f>
        <v>Inactive Multi-Product</v>
      </c>
      <c r="P2759" s="2" t="str">
        <f aca="false">IF(I2759&gt;=MEDIAN($I$2:$I$10001),"High","Low")</f>
        <v>Low</v>
      </c>
      <c r="Q2759" s="2" t="n">
        <f aca="false">L2759+IF(J2759&gt;=2,1,0)+K2759+IF(H2759&gt;=5,1,0)</f>
        <v>2</v>
      </c>
      <c r="R2759" s="2" t="n">
        <f aca="false">IF(AND(L2759=0,P2759="High"),1,0)</f>
        <v>0</v>
      </c>
    </row>
    <row r="2760" customFormat="false" ht="15" hidden="false" customHeight="false" outlineLevel="0" collapsed="false">
      <c r="A2760" s="2" t="n">
        <v>2025</v>
      </c>
      <c r="B2760" s="2" t="n">
        <v>15668347</v>
      </c>
      <c r="C2760" s="2" t="s">
        <v>794</v>
      </c>
      <c r="D2760" s="2" t="n">
        <v>624</v>
      </c>
      <c r="E2760" s="2" t="s">
        <v>19</v>
      </c>
      <c r="F2760" s="2" t="s">
        <v>27</v>
      </c>
      <c r="G2760" s="2" t="n">
        <v>36</v>
      </c>
      <c r="H2760" s="2" t="n">
        <v>6</v>
      </c>
      <c r="I2760" s="3" t="n">
        <v>0</v>
      </c>
      <c r="J2760" s="2" t="n">
        <v>2</v>
      </c>
      <c r="K2760" s="2" t="n">
        <v>0</v>
      </c>
      <c r="L2760" s="2" t="n">
        <v>0</v>
      </c>
      <c r="M2760" s="3" t="n">
        <v>84635.64</v>
      </c>
      <c r="N2760" s="2" t="n">
        <v>0</v>
      </c>
      <c r="O2760" s="2" t="str">
        <f aca="false">IF(AND(L2760=1,J2760&gt;=2),"Active Engaged",IF(AND(L2760=1,J2760=1),"Active Low-Product",IF(AND(L2760=0,J2760&gt;=2),"Inactive Multi-Product","Inactive Disengaged")))</f>
        <v>Inactive Multi-Product</v>
      </c>
      <c r="P2760" s="2" t="str">
        <f aca="false">IF(I2760&gt;=MEDIAN($I$2:$I$10001),"High","Low")</f>
        <v>Low</v>
      </c>
      <c r="Q2760" s="2" t="n">
        <f aca="false">L2760+IF(J2760&gt;=2,1,0)+K2760+IF(H2760&gt;=5,1,0)</f>
        <v>2</v>
      </c>
      <c r="R2760" s="2" t="n">
        <f aca="false">IF(AND(L2760=0,P2760="High"),1,0)</f>
        <v>0</v>
      </c>
    </row>
    <row r="2761" customFormat="false" ht="15" hidden="false" customHeight="false" outlineLevel="0" collapsed="false">
      <c r="A2761" s="2" t="n">
        <v>2025</v>
      </c>
      <c r="B2761" s="2" t="n">
        <v>15575214</v>
      </c>
      <c r="C2761" s="2" t="s">
        <v>409</v>
      </c>
      <c r="D2761" s="2" t="n">
        <v>709</v>
      </c>
      <c r="E2761" s="2" t="s">
        <v>19</v>
      </c>
      <c r="F2761" s="2" t="s">
        <v>27</v>
      </c>
      <c r="G2761" s="2" t="n">
        <v>37</v>
      </c>
      <c r="H2761" s="2" t="n">
        <v>7</v>
      </c>
      <c r="I2761" s="3" t="n">
        <v>0</v>
      </c>
      <c r="J2761" s="2" t="n">
        <v>1</v>
      </c>
      <c r="K2761" s="2" t="n">
        <v>1</v>
      </c>
      <c r="L2761" s="2" t="n">
        <v>0</v>
      </c>
      <c r="M2761" s="3" t="n">
        <v>159486.76</v>
      </c>
      <c r="N2761" s="2" t="n">
        <v>0</v>
      </c>
      <c r="O2761" s="2" t="str">
        <f aca="false">IF(AND(L2761=1,J2761&gt;=2),"Active Engaged",IF(AND(L2761=1,J2761=1),"Active Low-Product",IF(AND(L2761=0,J2761&gt;=2),"Inactive Multi-Product","Inactive Disengaged")))</f>
        <v>Inactive Disengaged</v>
      </c>
      <c r="P2761" s="2" t="str">
        <f aca="false">IF(I2761&gt;=MEDIAN($I$2:$I$10001),"High","Low")</f>
        <v>Low</v>
      </c>
      <c r="Q2761" s="2" t="n">
        <f aca="false">L2761+IF(J2761&gt;=2,1,0)+K2761+IF(H2761&gt;=5,1,0)</f>
        <v>2</v>
      </c>
      <c r="R2761" s="2" t="n">
        <f aca="false">IF(AND(L2761=0,P2761="High"),1,0)</f>
        <v>0</v>
      </c>
    </row>
    <row r="2762" customFormat="false" ht="15" hidden="false" customHeight="false" outlineLevel="0" collapsed="false">
      <c r="A2762" s="2" t="n">
        <v>2025</v>
      </c>
      <c r="B2762" s="2" t="n">
        <v>15591123</v>
      </c>
      <c r="C2762" s="2" t="s">
        <v>1464</v>
      </c>
      <c r="D2762" s="2" t="n">
        <v>557</v>
      </c>
      <c r="E2762" s="2" t="s">
        <v>30</v>
      </c>
      <c r="F2762" s="2" t="s">
        <v>27</v>
      </c>
      <c r="G2762" s="2" t="n">
        <v>68</v>
      </c>
      <c r="H2762" s="2" t="n">
        <v>2</v>
      </c>
      <c r="I2762" s="3" t="n">
        <v>100194.44</v>
      </c>
      <c r="J2762" s="2" t="n">
        <v>1</v>
      </c>
      <c r="K2762" s="2" t="n">
        <v>1</v>
      </c>
      <c r="L2762" s="2" t="n">
        <v>1</v>
      </c>
      <c r="M2762" s="3" t="n">
        <v>38596.34</v>
      </c>
      <c r="N2762" s="2" t="n">
        <v>0</v>
      </c>
      <c r="O2762" s="2" t="str">
        <f aca="false">IF(AND(L2762=1,J2762&gt;=2),"Active Engaged",IF(AND(L2762=1,J2762=1),"Active Low-Product",IF(AND(L2762=0,J2762&gt;=2),"Inactive Multi-Product","Inactive Disengaged")))</f>
        <v>Active Low-Product</v>
      </c>
      <c r="P2762" s="2" t="str">
        <f aca="false">IF(I2762&gt;=MEDIAN($I$2:$I$10001),"High","Low")</f>
        <v>High</v>
      </c>
      <c r="Q2762" s="2" t="n">
        <f aca="false">L2762+IF(J2762&gt;=2,1,0)+K2762+IF(H2762&gt;=5,1,0)</f>
        <v>2</v>
      </c>
      <c r="R2762" s="2" t="n">
        <f aca="false">IF(AND(L2762=0,P2762="High"),1,0)</f>
        <v>0</v>
      </c>
    </row>
    <row r="2763" customFormat="false" ht="15" hidden="false" customHeight="false" outlineLevel="0" collapsed="false">
      <c r="A2763" s="2" t="n">
        <v>2025</v>
      </c>
      <c r="B2763" s="2" t="n">
        <v>15573280</v>
      </c>
      <c r="C2763" s="2" t="s">
        <v>661</v>
      </c>
      <c r="D2763" s="2" t="n">
        <v>646</v>
      </c>
      <c r="E2763" s="2" t="s">
        <v>30</v>
      </c>
      <c r="F2763" s="2" t="s">
        <v>27</v>
      </c>
      <c r="G2763" s="2" t="n">
        <v>50</v>
      </c>
      <c r="H2763" s="2" t="n">
        <v>6</v>
      </c>
      <c r="I2763" s="3" t="n">
        <v>145295.31</v>
      </c>
      <c r="J2763" s="2" t="n">
        <v>2</v>
      </c>
      <c r="K2763" s="2" t="n">
        <v>1</v>
      </c>
      <c r="L2763" s="2" t="n">
        <v>1</v>
      </c>
      <c r="M2763" s="3" t="n">
        <v>27814.74</v>
      </c>
      <c r="N2763" s="2" t="n">
        <v>0</v>
      </c>
      <c r="O2763" s="2" t="str">
        <f aca="false">IF(AND(L2763=1,J2763&gt;=2),"Active Engaged",IF(AND(L2763=1,J2763=1),"Active Low-Product",IF(AND(L2763=0,J2763&gt;=2),"Inactive Multi-Product","Inactive Disengaged")))</f>
        <v>Active Engaged</v>
      </c>
      <c r="P2763" s="2" t="str">
        <f aca="false">IF(I2763&gt;=MEDIAN($I$2:$I$10001),"High","Low")</f>
        <v>High</v>
      </c>
      <c r="Q2763" s="2" t="n">
        <f aca="false">L2763+IF(J2763&gt;=2,1,0)+K2763+IF(H2763&gt;=5,1,0)</f>
        <v>4</v>
      </c>
      <c r="R2763" s="2" t="n">
        <f aca="false">IF(AND(L2763=0,P2763="High"),1,0)</f>
        <v>0</v>
      </c>
    </row>
    <row r="2764" customFormat="false" ht="15" hidden="false" customHeight="false" outlineLevel="0" collapsed="false">
      <c r="A2764" s="2" t="n">
        <v>2025</v>
      </c>
      <c r="B2764" s="2" t="n">
        <v>15589018</v>
      </c>
      <c r="C2764" s="2" t="s">
        <v>1465</v>
      </c>
      <c r="D2764" s="2" t="n">
        <v>719</v>
      </c>
      <c r="E2764" s="2" t="s">
        <v>30</v>
      </c>
      <c r="F2764" s="2" t="s">
        <v>27</v>
      </c>
      <c r="G2764" s="2" t="n">
        <v>28</v>
      </c>
      <c r="H2764" s="2" t="n">
        <v>3</v>
      </c>
      <c r="I2764" s="3" t="n">
        <v>106070.29</v>
      </c>
      <c r="J2764" s="2" t="n">
        <v>2</v>
      </c>
      <c r="K2764" s="2" t="n">
        <v>1</v>
      </c>
      <c r="L2764" s="2" t="n">
        <v>1</v>
      </c>
      <c r="M2764" s="3" t="n">
        <v>183893.31</v>
      </c>
      <c r="N2764" s="2" t="n">
        <v>0</v>
      </c>
      <c r="O2764" s="2" t="str">
        <f aca="false">IF(AND(L2764=1,J2764&gt;=2),"Active Engaged",IF(AND(L2764=1,J2764=1),"Active Low-Product",IF(AND(L2764=0,J2764&gt;=2),"Inactive Multi-Product","Inactive Disengaged")))</f>
        <v>Active Engaged</v>
      </c>
      <c r="P2764" s="2" t="str">
        <f aca="false">IF(I2764&gt;=MEDIAN($I$2:$I$10001),"High","Low")</f>
        <v>High</v>
      </c>
      <c r="Q2764" s="2" t="n">
        <f aca="false">L2764+IF(J2764&gt;=2,1,0)+K2764+IF(H2764&gt;=5,1,0)</f>
        <v>3</v>
      </c>
      <c r="R2764" s="2" t="n">
        <f aca="false">IF(AND(L2764=0,P2764="High"),1,0)</f>
        <v>0</v>
      </c>
    </row>
    <row r="2765" customFormat="false" ht="15" hidden="false" customHeight="false" outlineLevel="0" collapsed="false">
      <c r="A2765" s="2" t="n">
        <v>2025</v>
      </c>
      <c r="B2765" s="2" t="n">
        <v>15654495</v>
      </c>
      <c r="C2765" s="2" t="s">
        <v>1059</v>
      </c>
      <c r="D2765" s="2" t="n">
        <v>706</v>
      </c>
      <c r="E2765" s="2" t="s">
        <v>30</v>
      </c>
      <c r="F2765" s="2" t="s">
        <v>20</v>
      </c>
      <c r="G2765" s="2" t="n">
        <v>47</v>
      </c>
      <c r="H2765" s="2" t="n">
        <v>6</v>
      </c>
      <c r="I2765" s="3" t="n">
        <v>120621.89</v>
      </c>
      <c r="J2765" s="2" t="n">
        <v>1</v>
      </c>
      <c r="K2765" s="2" t="n">
        <v>1</v>
      </c>
      <c r="L2765" s="2" t="n">
        <v>1</v>
      </c>
      <c r="M2765" s="3" t="n">
        <v>140803.7</v>
      </c>
      <c r="N2765" s="2" t="n">
        <v>0</v>
      </c>
      <c r="O2765" s="2" t="str">
        <f aca="false">IF(AND(L2765=1,J2765&gt;=2),"Active Engaged",IF(AND(L2765=1,J2765=1),"Active Low-Product",IF(AND(L2765=0,J2765&gt;=2),"Inactive Multi-Product","Inactive Disengaged")))</f>
        <v>Active Low-Product</v>
      </c>
      <c r="P2765" s="2" t="str">
        <f aca="false">IF(I2765&gt;=MEDIAN($I$2:$I$10001),"High","Low")</f>
        <v>High</v>
      </c>
      <c r="Q2765" s="2" t="n">
        <f aca="false">L2765+IF(J2765&gt;=2,1,0)+K2765+IF(H2765&gt;=5,1,0)</f>
        <v>3</v>
      </c>
      <c r="R2765" s="2" t="n">
        <f aca="false">IF(AND(L2765=0,P2765="High"),1,0)</f>
        <v>0</v>
      </c>
    </row>
    <row r="2766" customFormat="false" ht="15" hidden="false" customHeight="false" outlineLevel="0" collapsed="false">
      <c r="A2766" s="2" t="n">
        <v>2025</v>
      </c>
      <c r="B2766" s="2" t="n">
        <v>15597265</v>
      </c>
      <c r="C2766" s="2" t="s">
        <v>547</v>
      </c>
      <c r="D2766" s="2" t="n">
        <v>660</v>
      </c>
      <c r="E2766" s="2" t="s">
        <v>19</v>
      </c>
      <c r="F2766" s="2" t="s">
        <v>27</v>
      </c>
      <c r="G2766" s="2" t="n">
        <v>38</v>
      </c>
      <c r="H2766" s="2" t="n">
        <v>7</v>
      </c>
      <c r="I2766" s="3" t="n">
        <v>0</v>
      </c>
      <c r="J2766" s="2" t="n">
        <v>2</v>
      </c>
      <c r="K2766" s="2" t="n">
        <v>0</v>
      </c>
      <c r="L2766" s="2" t="n">
        <v>1</v>
      </c>
      <c r="M2766" s="3" t="n">
        <v>146585.53</v>
      </c>
      <c r="N2766" s="2" t="n">
        <v>0</v>
      </c>
      <c r="O2766" s="2" t="str">
        <f aca="false">IF(AND(L2766=1,J2766&gt;=2),"Active Engaged",IF(AND(L2766=1,J2766=1),"Active Low-Product",IF(AND(L2766=0,J2766&gt;=2),"Inactive Multi-Product","Inactive Disengaged")))</f>
        <v>Active Engaged</v>
      </c>
      <c r="P2766" s="2" t="str">
        <f aca="false">IF(I2766&gt;=MEDIAN($I$2:$I$10001),"High","Low")</f>
        <v>Low</v>
      </c>
      <c r="Q2766" s="2" t="n">
        <f aca="false">L2766+IF(J2766&gt;=2,1,0)+K2766+IF(H2766&gt;=5,1,0)</f>
        <v>3</v>
      </c>
      <c r="R2766" s="2" t="n">
        <f aca="false">IF(AND(L2766=0,P2766="High"),1,0)</f>
        <v>0</v>
      </c>
    </row>
    <row r="2767" customFormat="false" ht="15" hidden="false" customHeight="false" outlineLevel="0" collapsed="false">
      <c r="A2767" s="2" t="n">
        <v>2025</v>
      </c>
      <c r="B2767" s="2" t="n">
        <v>15733876</v>
      </c>
      <c r="C2767" s="2" t="s">
        <v>454</v>
      </c>
      <c r="D2767" s="2" t="n">
        <v>667</v>
      </c>
      <c r="E2767" s="2" t="s">
        <v>19</v>
      </c>
      <c r="F2767" s="2" t="s">
        <v>27</v>
      </c>
      <c r="G2767" s="2" t="n">
        <v>36</v>
      </c>
      <c r="H2767" s="2" t="n">
        <v>9</v>
      </c>
      <c r="I2767" s="3" t="n">
        <v>0</v>
      </c>
      <c r="J2767" s="2" t="n">
        <v>2</v>
      </c>
      <c r="K2767" s="2" t="n">
        <v>1</v>
      </c>
      <c r="L2767" s="2" t="n">
        <v>1</v>
      </c>
      <c r="M2767" s="3" t="n">
        <v>40062.29</v>
      </c>
      <c r="N2767" s="2" t="n">
        <v>0</v>
      </c>
      <c r="O2767" s="2" t="str">
        <f aca="false">IF(AND(L2767=1,J2767&gt;=2),"Active Engaged",IF(AND(L2767=1,J2767=1),"Active Low-Product",IF(AND(L2767=0,J2767&gt;=2),"Inactive Multi-Product","Inactive Disengaged")))</f>
        <v>Active Engaged</v>
      </c>
      <c r="P2767" s="2" t="str">
        <f aca="false">IF(I2767&gt;=MEDIAN($I$2:$I$10001),"High","Low")</f>
        <v>Low</v>
      </c>
      <c r="Q2767" s="2" t="n">
        <f aca="false">L2767+IF(J2767&gt;=2,1,0)+K2767+IF(H2767&gt;=5,1,0)</f>
        <v>4</v>
      </c>
      <c r="R2767" s="2" t="n">
        <f aca="false">IF(AND(L2767=0,P2767="High"),1,0)</f>
        <v>0</v>
      </c>
    </row>
    <row r="2768" customFormat="false" ht="15" hidden="false" customHeight="false" outlineLevel="0" collapsed="false">
      <c r="A2768" s="2" t="n">
        <v>2025</v>
      </c>
      <c r="B2768" s="2" t="n">
        <v>15677217</v>
      </c>
      <c r="C2768" s="2" t="s">
        <v>1466</v>
      </c>
      <c r="D2768" s="2" t="n">
        <v>705</v>
      </c>
      <c r="E2768" s="2" t="s">
        <v>19</v>
      </c>
      <c r="F2768" s="2" t="s">
        <v>27</v>
      </c>
      <c r="G2768" s="2" t="n">
        <v>30</v>
      </c>
      <c r="H2768" s="2" t="n">
        <v>1</v>
      </c>
      <c r="I2768" s="3" t="n">
        <v>0</v>
      </c>
      <c r="J2768" s="2" t="n">
        <v>1</v>
      </c>
      <c r="K2768" s="2" t="n">
        <v>1</v>
      </c>
      <c r="L2768" s="2" t="n">
        <v>1</v>
      </c>
      <c r="M2768" s="3" t="n">
        <v>181300.32</v>
      </c>
      <c r="N2768" s="2" t="n">
        <v>0</v>
      </c>
      <c r="O2768" s="2" t="str">
        <f aca="false">IF(AND(L2768=1,J2768&gt;=2),"Active Engaged",IF(AND(L2768=1,J2768=1),"Active Low-Product",IF(AND(L2768=0,J2768&gt;=2),"Inactive Multi-Product","Inactive Disengaged")))</f>
        <v>Active Low-Product</v>
      </c>
      <c r="P2768" s="2" t="str">
        <f aca="false">IF(I2768&gt;=MEDIAN($I$2:$I$10001),"High","Low")</f>
        <v>Low</v>
      </c>
      <c r="Q2768" s="2" t="n">
        <f aca="false">L2768+IF(J2768&gt;=2,1,0)+K2768+IF(H2768&gt;=5,1,0)</f>
        <v>2</v>
      </c>
      <c r="R2768" s="2" t="n">
        <f aca="false">IF(AND(L2768=0,P2768="High"),1,0)</f>
        <v>0</v>
      </c>
    </row>
    <row r="2769" customFormat="false" ht="15" hidden="false" customHeight="false" outlineLevel="0" collapsed="false">
      <c r="A2769" s="2" t="n">
        <v>2025</v>
      </c>
      <c r="B2769" s="2" t="n">
        <v>15747265</v>
      </c>
      <c r="C2769" s="2" t="s">
        <v>282</v>
      </c>
      <c r="D2769" s="2" t="n">
        <v>598</v>
      </c>
      <c r="E2769" s="2" t="s">
        <v>30</v>
      </c>
      <c r="F2769" s="2" t="s">
        <v>20</v>
      </c>
      <c r="G2769" s="2" t="n">
        <v>27</v>
      </c>
      <c r="H2769" s="2" t="n">
        <v>10</v>
      </c>
      <c r="I2769" s="3" t="n">
        <v>171283.91</v>
      </c>
      <c r="J2769" s="2" t="n">
        <v>1</v>
      </c>
      <c r="K2769" s="2" t="n">
        <v>1</v>
      </c>
      <c r="L2769" s="2" t="n">
        <v>1</v>
      </c>
      <c r="M2769" s="3" t="n">
        <v>84136.12</v>
      </c>
      <c r="N2769" s="2" t="n">
        <v>0</v>
      </c>
      <c r="O2769" s="2" t="str">
        <f aca="false">IF(AND(L2769=1,J2769&gt;=2),"Active Engaged",IF(AND(L2769=1,J2769=1),"Active Low-Product",IF(AND(L2769=0,J2769&gt;=2),"Inactive Multi-Product","Inactive Disengaged")))</f>
        <v>Active Low-Product</v>
      </c>
      <c r="P2769" s="2" t="str">
        <f aca="false">IF(I2769&gt;=MEDIAN($I$2:$I$10001),"High","Low")</f>
        <v>High</v>
      </c>
      <c r="Q2769" s="2" t="n">
        <f aca="false">L2769+IF(J2769&gt;=2,1,0)+K2769+IF(H2769&gt;=5,1,0)</f>
        <v>3</v>
      </c>
      <c r="R2769" s="2" t="n">
        <f aca="false">IF(AND(L2769=0,P2769="High"),1,0)</f>
        <v>0</v>
      </c>
    </row>
    <row r="2770" customFormat="false" ht="15" hidden="false" customHeight="false" outlineLevel="0" collapsed="false">
      <c r="A2770" s="2" t="n">
        <v>2025</v>
      </c>
      <c r="B2770" s="2" t="n">
        <v>15713379</v>
      </c>
      <c r="C2770" s="2" t="s">
        <v>545</v>
      </c>
      <c r="D2770" s="2" t="n">
        <v>669</v>
      </c>
      <c r="E2770" s="2" t="s">
        <v>19</v>
      </c>
      <c r="F2770" s="2" t="s">
        <v>27</v>
      </c>
      <c r="G2770" s="2" t="n">
        <v>26</v>
      </c>
      <c r="H2770" s="2" t="n">
        <v>4</v>
      </c>
      <c r="I2770" s="3" t="n">
        <v>0</v>
      </c>
      <c r="J2770" s="2" t="n">
        <v>2</v>
      </c>
      <c r="K2770" s="2" t="n">
        <v>1</v>
      </c>
      <c r="L2770" s="2" t="n">
        <v>1</v>
      </c>
      <c r="M2770" s="3" t="n">
        <v>197594.34</v>
      </c>
      <c r="N2770" s="2" t="n">
        <v>0</v>
      </c>
      <c r="O2770" s="2" t="str">
        <f aca="false">IF(AND(L2770=1,J2770&gt;=2),"Active Engaged",IF(AND(L2770=1,J2770=1),"Active Low-Product",IF(AND(L2770=0,J2770&gt;=2),"Inactive Multi-Product","Inactive Disengaged")))</f>
        <v>Active Engaged</v>
      </c>
      <c r="P2770" s="2" t="str">
        <f aca="false">IF(I2770&gt;=MEDIAN($I$2:$I$10001),"High","Low")</f>
        <v>Low</v>
      </c>
      <c r="Q2770" s="2" t="n">
        <f aca="false">L2770+IF(J2770&gt;=2,1,0)+K2770+IF(H2770&gt;=5,1,0)</f>
        <v>3</v>
      </c>
      <c r="R2770" s="2" t="n">
        <f aca="false">IF(AND(L2770=0,P2770="High"),1,0)</f>
        <v>0</v>
      </c>
    </row>
    <row r="2771" customFormat="false" ht="15" hidden="false" customHeight="false" outlineLevel="0" collapsed="false">
      <c r="A2771" s="2" t="n">
        <v>2025</v>
      </c>
      <c r="B2771" s="2" t="n">
        <v>15730433</v>
      </c>
      <c r="C2771" s="2" t="s">
        <v>1467</v>
      </c>
      <c r="D2771" s="2" t="n">
        <v>580</v>
      </c>
      <c r="E2771" s="2" t="s">
        <v>30</v>
      </c>
      <c r="F2771" s="2" t="s">
        <v>20</v>
      </c>
      <c r="G2771" s="2" t="n">
        <v>38</v>
      </c>
      <c r="H2771" s="2" t="n">
        <v>1</v>
      </c>
      <c r="I2771" s="3" t="n">
        <v>128218.47</v>
      </c>
      <c r="J2771" s="2" t="n">
        <v>1</v>
      </c>
      <c r="K2771" s="2" t="n">
        <v>1</v>
      </c>
      <c r="L2771" s="2" t="n">
        <v>0</v>
      </c>
      <c r="M2771" s="3" t="n">
        <v>125953.83</v>
      </c>
      <c r="N2771" s="2" t="n">
        <v>1</v>
      </c>
      <c r="O2771" s="2" t="str">
        <f aca="false">IF(AND(L2771=1,J2771&gt;=2),"Active Engaged",IF(AND(L2771=1,J2771=1),"Active Low-Product",IF(AND(L2771=0,J2771&gt;=2),"Inactive Multi-Product","Inactive Disengaged")))</f>
        <v>Inactive Disengaged</v>
      </c>
      <c r="P2771" s="2" t="str">
        <f aca="false">IF(I2771&gt;=MEDIAN($I$2:$I$10001),"High","Low")</f>
        <v>High</v>
      </c>
      <c r="Q2771" s="2" t="n">
        <f aca="false">L2771+IF(J2771&gt;=2,1,0)+K2771+IF(H2771&gt;=5,1,0)</f>
        <v>1</v>
      </c>
      <c r="R2771" s="2" t="n">
        <f aca="false">IF(AND(L2771=0,P2771="High"),1,0)</f>
        <v>1</v>
      </c>
    </row>
    <row r="2772" customFormat="false" ht="15" hidden="false" customHeight="false" outlineLevel="0" collapsed="false">
      <c r="A2772" s="2" t="n">
        <v>2025</v>
      </c>
      <c r="B2772" s="2" t="n">
        <v>15693347</v>
      </c>
      <c r="C2772" s="2" t="s">
        <v>1468</v>
      </c>
      <c r="D2772" s="2" t="n">
        <v>676</v>
      </c>
      <c r="E2772" s="2" t="s">
        <v>19</v>
      </c>
      <c r="F2772" s="2" t="s">
        <v>20</v>
      </c>
      <c r="G2772" s="2" t="n">
        <v>32</v>
      </c>
      <c r="H2772" s="2" t="n">
        <v>5</v>
      </c>
      <c r="I2772" s="3" t="n">
        <v>0</v>
      </c>
      <c r="J2772" s="2" t="n">
        <v>2</v>
      </c>
      <c r="K2772" s="2" t="n">
        <v>1</v>
      </c>
      <c r="L2772" s="2" t="n">
        <v>1</v>
      </c>
      <c r="M2772" s="3" t="n">
        <v>75465.41</v>
      </c>
      <c r="N2772" s="2" t="n">
        <v>0</v>
      </c>
      <c r="O2772" s="2" t="str">
        <f aca="false">IF(AND(L2772=1,J2772&gt;=2),"Active Engaged",IF(AND(L2772=1,J2772=1),"Active Low-Product",IF(AND(L2772=0,J2772&gt;=2),"Inactive Multi-Product","Inactive Disengaged")))</f>
        <v>Active Engaged</v>
      </c>
      <c r="P2772" s="2" t="str">
        <f aca="false">IF(I2772&gt;=MEDIAN($I$2:$I$10001),"High","Low")</f>
        <v>Low</v>
      </c>
      <c r="Q2772" s="2" t="n">
        <f aca="false">L2772+IF(J2772&gt;=2,1,0)+K2772+IF(H2772&gt;=5,1,0)</f>
        <v>4</v>
      </c>
      <c r="R2772" s="2" t="n">
        <f aca="false">IF(AND(L2772=0,P2772="High"),1,0)</f>
        <v>0</v>
      </c>
    </row>
    <row r="2773" customFormat="false" ht="15" hidden="false" customHeight="false" outlineLevel="0" collapsed="false">
      <c r="A2773" s="2" t="n">
        <v>2025</v>
      </c>
      <c r="B2773" s="2" t="n">
        <v>15715465</v>
      </c>
      <c r="C2773" s="2" t="s">
        <v>1469</v>
      </c>
      <c r="D2773" s="2" t="n">
        <v>714</v>
      </c>
      <c r="E2773" s="2" t="s">
        <v>30</v>
      </c>
      <c r="F2773" s="2" t="s">
        <v>27</v>
      </c>
      <c r="G2773" s="2" t="n">
        <v>28</v>
      </c>
      <c r="H2773" s="2" t="n">
        <v>7</v>
      </c>
      <c r="I2773" s="3" t="n">
        <v>77776.39</v>
      </c>
      <c r="J2773" s="2" t="n">
        <v>1</v>
      </c>
      <c r="K2773" s="2" t="n">
        <v>1</v>
      </c>
      <c r="L2773" s="2" t="n">
        <v>0</v>
      </c>
      <c r="M2773" s="3" t="n">
        <v>177737.07</v>
      </c>
      <c r="N2773" s="2" t="n">
        <v>0</v>
      </c>
      <c r="O2773" s="2" t="str">
        <f aca="false">IF(AND(L2773=1,J2773&gt;=2),"Active Engaged",IF(AND(L2773=1,J2773=1),"Active Low-Product",IF(AND(L2773=0,J2773&gt;=2),"Inactive Multi-Product","Inactive Disengaged")))</f>
        <v>Inactive Disengaged</v>
      </c>
      <c r="P2773" s="2" t="str">
        <f aca="false">IF(I2773&gt;=MEDIAN($I$2:$I$10001),"High","Low")</f>
        <v>Low</v>
      </c>
      <c r="Q2773" s="2" t="n">
        <f aca="false">L2773+IF(J2773&gt;=2,1,0)+K2773+IF(H2773&gt;=5,1,0)</f>
        <v>2</v>
      </c>
      <c r="R2773" s="2" t="n">
        <f aca="false">IF(AND(L2773=0,P2773="High"),1,0)</f>
        <v>0</v>
      </c>
    </row>
    <row r="2774" customFormat="false" ht="15" hidden="false" customHeight="false" outlineLevel="0" collapsed="false">
      <c r="A2774" s="2" t="n">
        <v>2025</v>
      </c>
      <c r="B2774" s="2" t="n">
        <v>15680736</v>
      </c>
      <c r="C2774" s="2" t="s">
        <v>170</v>
      </c>
      <c r="D2774" s="2" t="n">
        <v>597</v>
      </c>
      <c r="E2774" s="2" t="s">
        <v>30</v>
      </c>
      <c r="F2774" s="2" t="s">
        <v>20</v>
      </c>
      <c r="G2774" s="2" t="n">
        <v>72</v>
      </c>
      <c r="H2774" s="2" t="n">
        <v>6</v>
      </c>
      <c r="I2774" s="3" t="n">
        <v>124978.19</v>
      </c>
      <c r="J2774" s="2" t="n">
        <v>2</v>
      </c>
      <c r="K2774" s="2" t="n">
        <v>1</v>
      </c>
      <c r="L2774" s="2" t="n">
        <v>1</v>
      </c>
      <c r="M2774" s="3" t="n">
        <v>7144.46</v>
      </c>
      <c r="N2774" s="2" t="n">
        <v>0</v>
      </c>
      <c r="O2774" s="2" t="str">
        <f aca="false">IF(AND(L2774=1,J2774&gt;=2),"Active Engaged",IF(AND(L2774=1,J2774=1),"Active Low-Product",IF(AND(L2774=0,J2774&gt;=2),"Inactive Multi-Product","Inactive Disengaged")))</f>
        <v>Active Engaged</v>
      </c>
      <c r="P2774" s="2" t="str">
        <f aca="false">IF(I2774&gt;=MEDIAN($I$2:$I$10001),"High","Low")</f>
        <v>High</v>
      </c>
      <c r="Q2774" s="2" t="n">
        <f aca="false">L2774+IF(J2774&gt;=2,1,0)+K2774+IF(H2774&gt;=5,1,0)</f>
        <v>4</v>
      </c>
      <c r="R2774" s="2" t="n">
        <f aca="false">IF(AND(L2774=0,P2774="High"),1,0)</f>
        <v>0</v>
      </c>
    </row>
    <row r="2775" customFormat="false" ht="15" hidden="false" customHeight="false" outlineLevel="0" collapsed="false">
      <c r="A2775" s="2" t="n">
        <v>2025</v>
      </c>
      <c r="B2775" s="2" t="n">
        <v>15610765</v>
      </c>
      <c r="C2775" s="2" t="s">
        <v>200</v>
      </c>
      <c r="D2775" s="2" t="n">
        <v>559</v>
      </c>
      <c r="E2775" s="2" t="s">
        <v>19</v>
      </c>
      <c r="F2775" s="2" t="s">
        <v>27</v>
      </c>
      <c r="G2775" s="2" t="n">
        <v>29</v>
      </c>
      <c r="H2775" s="2" t="n">
        <v>1</v>
      </c>
      <c r="I2775" s="3" t="n">
        <v>0</v>
      </c>
      <c r="J2775" s="2" t="n">
        <v>2</v>
      </c>
      <c r="K2775" s="2" t="n">
        <v>0</v>
      </c>
      <c r="L2775" s="2" t="n">
        <v>0</v>
      </c>
      <c r="M2775" s="3" t="n">
        <v>155639.76</v>
      </c>
      <c r="N2775" s="2" t="n">
        <v>0</v>
      </c>
      <c r="O2775" s="2" t="str">
        <f aca="false">IF(AND(L2775=1,J2775&gt;=2),"Active Engaged",IF(AND(L2775=1,J2775=1),"Active Low-Product",IF(AND(L2775=0,J2775&gt;=2),"Inactive Multi-Product","Inactive Disengaged")))</f>
        <v>Inactive Multi-Product</v>
      </c>
      <c r="P2775" s="2" t="str">
        <f aca="false">IF(I2775&gt;=MEDIAN($I$2:$I$10001),"High","Low")</f>
        <v>Low</v>
      </c>
      <c r="Q2775" s="2" t="n">
        <f aca="false">L2775+IF(J2775&gt;=2,1,0)+K2775+IF(H2775&gt;=5,1,0)</f>
        <v>1</v>
      </c>
      <c r="R2775" s="2" t="n">
        <f aca="false">IF(AND(L2775=0,P2775="High"),1,0)</f>
        <v>0</v>
      </c>
    </row>
    <row r="2776" customFormat="false" ht="15" hidden="false" customHeight="false" outlineLevel="0" collapsed="false">
      <c r="A2776" s="2" t="n">
        <v>2025</v>
      </c>
      <c r="B2776" s="2" t="n">
        <v>15650034</v>
      </c>
      <c r="C2776" s="2" t="s">
        <v>1470</v>
      </c>
      <c r="D2776" s="2" t="n">
        <v>564</v>
      </c>
      <c r="E2776" s="2" t="s">
        <v>19</v>
      </c>
      <c r="F2776" s="2" t="s">
        <v>20</v>
      </c>
      <c r="G2776" s="2" t="n">
        <v>28</v>
      </c>
      <c r="H2776" s="2" t="n">
        <v>1</v>
      </c>
      <c r="I2776" s="3" t="n">
        <v>0</v>
      </c>
      <c r="J2776" s="2" t="n">
        <v>1</v>
      </c>
      <c r="K2776" s="2" t="n">
        <v>1</v>
      </c>
      <c r="L2776" s="2" t="n">
        <v>1</v>
      </c>
      <c r="M2776" s="3" t="n">
        <v>162428.05</v>
      </c>
      <c r="N2776" s="2" t="n">
        <v>0</v>
      </c>
      <c r="O2776" s="2" t="str">
        <f aca="false">IF(AND(L2776=1,J2776&gt;=2),"Active Engaged",IF(AND(L2776=1,J2776=1),"Active Low-Product",IF(AND(L2776=0,J2776&gt;=2),"Inactive Multi-Product","Inactive Disengaged")))</f>
        <v>Active Low-Product</v>
      </c>
      <c r="P2776" s="2" t="str">
        <f aca="false">IF(I2776&gt;=MEDIAN($I$2:$I$10001),"High","Low")</f>
        <v>Low</v>
      </c>
      <c r="Q2776" s="2" t="n">
        <f aca="false">L2776+IF(J2776&gt;=2,1,0)+K2776+IF(H2776&gt;=5,1,0)</f>
        <v>2</v>
      </c>
      <c r="R2776" s="2" t="n">
        <f aca="false">IF(AND(L2776=0,P2776="High"),1,0)</f>
        <v>0</v>
      </c>
    </row>
    <row r="2777" customFormat="false" ht="15" hidden="false" customHeight="false" outlineLevel="0" collapsed="false">
      <c r="A2777" s="2" t="n">
        <v>2025</v>
      </c>
      <c r="B2777" s="2" t="n">
        <v>15782468</v>
      </c>
      <c r="C2777" s="2" t="s">
        <v>1471</v>
      </c>
      <c r="D2777" s="2" t="n">
        <v>850</v>
      </c>
      <c r="E2777" s="2" t="s">
        <v>22</v>
      </c>
      <c r="F2777" s="2" t="s">
        <v>27</v>
      </c>
      <c r="G2777" s="2" t="n">
        <v>51</v>
      </c>
      <c r="H2777" s="2" t="n">
        <v>3</v>
      </c>
      <c r="I2777" s="3" t="n">
        <v>109799.55</v>
      </c>
      <c r="J2777" s="2" t="n">
        <v>2</v>
      </c>
      <c r="K2777" s="2" t="n">
        <v>1</v>
      </c>
      <c r="L2777" s="2" t="n">
        <v>1</v>
      </c>
      <c r="M2777" s="3" t="n">
        <v>12457.76</v>
      </c>
      <c r="N2777" s="2" t="n">
        <v>1</v>
      </c>
      <c r="O2777" s="2" t="str">
        <f aca="false">IF(AND(L2777=1,J2777&gt;=2),"Active Engaged",IF(AND(L2777=1,J2777=1),"Active Low-Product",IF(AND(L2777=0,J2777&gt;=2),"Inactive Multi-Product","Inactive Disengaged")))</f>
        <v>Active Engaged</v>
      </c>
      <c r="P2777" s="2" t="str">
        <f aca="false">IF(I2777&gt;=MEDIAN($I$2:$I$10001),"High","Low")</f>
        <v>High</v>
      </c>
      <c r="Q2777" s="2" t="n">
        <f aca="false">L2777+IF(J2777&gt;=2,1,0)+K2777+IF(H2777&gt;=5,1,0)</f>
        <v>3</v>
      </c>
      <c r="R2777" s="2" t="n">
        <f aca="false">IF(AND(L2777=0,P2777="High"),1,0)</f>
        <v>0</v>
      </c>
    </row>
    <row r="2778" customFormat="false" ht="15" hidden="false" customHeight="false" outlineLevel="0" collapsed="false">
      <c r="A2778" s="2" t="n">
        <v>2025</v>
      </c>
      <c r="B2778" s="2" t="n">
        <v>15685109</v>
      </c>
      <c r="C2778" s="2" t="s">
        <v>484</v>
      </c>
      <c r="D2778" s="2" t="n">
        <v>689</v>
      </c>
      <c r="E2778" s="2" t="s">
        <v>19</v>
      </c>
      <c r="F2778" s="2" t="s">
        <v>27</v>
      </c>
      <c r="G2778" s="2" t="n">
        <v>39</v>
      </c>
      <c r="H2778" s="2" t="n">
        <v>7</v>
      </c>
      <c r="I2778" s="3" t="n">
        <v>0</v>
      </c>
      <c r="J2778" s="2" t="n">
        <v>2</v>
      </c>
      <c r="K2778" s="2" t="n">
        <v>0</v>
      </c>
      <c r="L2778" s="2" t="n">
        <v>0</v>
      </c>
      <c r="M2778" s="3" t="n">
        <v>14917.09</v>
      </c>
      <c r="N2778" s="2" t="n">
        <v>0</v>
      </c>
      <c r="O2778" s="2" t="str">
        <f aca="false">IF(AND(L2778=1,J2778&gt;=2),"Active Engaged",IF(AND(L2778=1,J2778=1),"Active Low-Product",IF(AND(L2778=0,J2778&gt;=2),"Inactive Multi-Product","Inactive Disengaged")))</f>
        <v>Inactive Multi-Product</v>
      </c>
      <c r="P2778" s="2" t="str">
        <f aca="false">IF(I2778&gt;=MEDIAN($I$2:$I$10001),"High","Low")</f>
        <v>Low</v>
      </c>
      <c r="Q2778" s="2" t="n">
        <f aca="false">L2778+IF(J2778&gt;=2,1,0)+K2778+IF(H2778&gt;=5,1,0)</f>
        <v>2</v>
      </c>
      <c r="R2778" s="2" t="n">
        <f aca="false">IF(AND(L2778=0,P2778="High"),1,0)</f>
        <v>0</v>
      </c>
    </row>
    <row r="2779" customFormat="false" ht="15" hidden="false" customHeight="false" outlineLevel="0" collapsed="false">
      <c r="A2779" s="2" t="n">
        <v>2025</v>
      </c>
      <c r="B2779" s="2" t="n">
        <v>15776233</v>
      </c>
      <c r="C2779" s="2" t="s">
        <v>1472</v>
      </c>
      <c r="D2779" s="2" t="n">
        <v>758</v>
      </c>
      <c r="E2779" s="2" t="s">
        <v>30</v>
      </c>
      <c r="F2779" s="2" t="s">
        <v>20</v>
      </c>
      <c r="G2779" s="2" t="n">
        <v>61</v>
      </c>
      <c r="H2779" s="2" t="n">
        <v>8</v>
      </c>
      <c r="I2779" s="3" t="n">
        <v>125397.21</v>
      </c>
      <c r="J2779" s="2" t="n">
        <v>1</v>
      </c>
      <c r="K2779" s="2" t="n">
        <v>1</v>
      </c>
      <c r="L2779" s="2" t="n">
        <v>0</v>
      </c>
      <c r="M2779" s="3" t="n">
        <v>182184.09</v>
      </c>
      <c r="N2779" s="2" t="n">
        <v>1</v>
      </c>
      <c r="O2779" s="2" t="str">
        <f aca="false">IF(AND(L2779=1,J2779&gt;=2),"Active Engaged",IF(AND(L2779=1,J2779=1),"Active Low-Product",IF(AND(L2779=0,J2779&gt;=2),"Inactive Multi-Product","Inactive Disengaged")))</f>
        <v>Inactive Disengaged</v>
      </c>
      <c r="P2779" s="2" t="str">
        <f aca="false">IF(I2779&gt;=MEDIAN($I$2:$I$10001),"High","Low")</f>
        <v>High</v>
      </c>
      <c r="Q2779" s="2" t="n">
        <f aca="false">L2779+IF(J2779&gt;=2,1,0)+K2779+IF(H2779&gt;=5,1,0)</f>
        <v>2</v>
      </c>
      <c r="R2779" s="2" t="n">
        <f aca="false">IF(AND(L2779=0,P2779="High"),1,0)</f>
        <v>1</v>
      </c>
    </row>
    <row r="2780" customFormat="false" ht="15" hidden="false" customHeight="false" outlineLevel="0" collapsed="false">
      <c r="A2780" s="2" t="n">
        <v>2025</v>
      </c>
      <c r="B2780" s="2" t="n">
        <v>15761141</v>
      </c>
      <c r="C2780" s="2" t="s">
        <v>751</v>
      </c>
      <c r="D2780" s="2" t="n">
        <v>604</v>
      </c>
      <c r="E2780" s="2" t="s">
        <v>22</v>
      </c>
      <c r="F2780" s="2" t="s">
        <v>20</v>
      </c>
      <c r="G2780" s="2" t="n">
        <v>71</v>
      </c>
      <c r="H2780" s="2" t="n">
        <v>10</v>
      </c>
      <c r="I2780" s="3" t="n">
        <v>0</v>
      </c>
      <c r="J2780" s="2" t="n">
        <v>2</v>
      </c>
      <c r="K2780" s="2" t="n">
        <v>1</v>
      </c>
      <c r="L2780" s="2" t="n">
        <v>1</v>
      </c>
      <c r="M2780" s="3" t="n">
        <v>129984.2</v>
      </c>
      <c r="N2780" s="2" t="n">
        <v>0</v>
      </c>
      <c r="O2780" s="2" t="str">
        <f aca="false">IF(AND(L2780=1,J2780&gt;=2),"Active Engaged",IF(AND(L2780=1,J2780=1),"Active Low-Product",IF(AND(L2780=0,J2780&gt;=2),"Inactive Multi-Product","Inactive Disengaged")))</f>
        <v>Active Engaged</v>
      </c>
      <c r="P2780" s="2" t="str">
        <f aca="false">IF(I2780&gt;=MEDIAN($I$2:$I$10001),"High","Low")</f>
        <v>Low</v>
      </c>
      <c r="Q2780" s="2" t="n">
        <f aca="false">L2780+IF(J2780&gt;=2,1,0)+K2780+IF(H2780&gt;=5,1,0)</f>
        <v>4</v>
      </c>
      <c r="R2780" s="2" t="n">
        <f aca="false">IF(AND(L2780=0,P2780="High"),1,0)</f>
        <v>0</v>
      </c>
    </row>
    <row r="2781" customFormat="false" ht="15" hidden="false" customHeight="false" outlineLevel="0" collapsed="false">
      <c r="A2781" s="2" t="n">
        <v>2025</v>
      </c>
      <c r="B2781" s="2" t="n">
        <v>15781702</v>
      </c>
      <c r="C2781" s="2" t="s">
        <v>419</v>
      </c>
      <c r="D2781" s="2" t="n">
        <v>733</v>
      </c>
      <c r="E2781" s="2" t="s">
        <v>30</v>
      </c>
      <c r="F2781" s="2" t="s">
        <v>27</v>
      </c>
      <c r="G2781" s="2" t="n">
        <v>38</v>
      </c>
      <c r="H2781" s="2" t="n">
        <v>9</v>
      </c>
      <c r="I2781" s="3" t="n">
        <v>111347.37</v>
      </c>
      <c r="J2781" s="2" t="n">
        <v>2</v>
      </c>
      <c r="K2781" s="2" t="n">
        <v>0</v>
      </c>
      <c r="L2781" s="2" t="n">
        <v>1</v>
      </c>
      <c r="M2781" s="3" t="n">
        <v>194872.97</v>
      </c>
      <c r="N2781" s="2" t="n">
        <v>0</v>
      </c>
      <c r="O2781" s="2" t="str">
        <f aca="false">IF(AND(L2781=1,J2781&gt;=2),"Active Engaged",IF(AND(L2781=1,J2781=1),"Active Low-Product",IF(AND(L2781=0,J2781&gt;=2),"Inactive Multi-Product","Inactive Disengaged")))</f>
        <v>Active Engaged</v>
      </c>
      <c r="P2781" s="2" t="str">
        <f aca="false">IF(I2781&gt;=MEDIAN($I$2:$I$10001),"High","Low")</f>
        <v>High</v>
      </c>
      <c r="Q2781" s="2" t="n">
        <f aca="false">L2781+IF(J2781&gt;=2,1,0)+K2781+IF(H2781&gt;=5,1,0)</f>
        <v>3</v>
      </c>
      <c r="R2781" s="2" t="n">
        <f aca="false">IF(AND(L2781=0,P2781="High"),1,0)</f>
        <v>0</v>
      </c>
    </row>
    <row r="2782" customFormat="false" ht="15" hidden="false" customHeight="false" outlineLevel="0" collapsed="false">
      <c r="A2782" s="2" t="n">
        <v>2025</v>
      </c>
      <c r="B2782" s="2" t="n">
        <v>15790235</v>
      </c>
      <c r="C2782" s="2" t="s">
        <v>757</v>
      </c>
      <c r="D2782" s="2" t="n">
        <v>778</v>
      </c>
      <c r="E2782" s="2" t="s">
        <v>22</v>
      </c>
      <c r="F2782" s="2" t="s">
        <v>27</v>
      </c>
      <c r="G2782" s="2" t="n">
        <v>40</v>
      </c>
      <c r="H2782" s="2" t="n">
        <v>8</v>
      </c>
      <c r="I2782" s="3" t="n">
        <v>104291.41</v>
      </c>
      <c r="J2782" s="2" t="n">
        <v>2</v>
      </c>
      <c r="K2782" s="2" t="n">
        <v>1</v>
      </c>
      <c r="L2782" s="2" t="n">
        <v>1</v>
      </c>
      <c r="M2782" s="3" t="n">
        <v>117507.11</v>
      </c>
      <c r="N2782" s="2" t="n">
        <v>0</v>
      </c>
      <c r="O2782" s="2" t="str">
        <f aca="false">IF(AND(L2782=1,J2782&gt;=2),"Active Engaged",IF(AND(L2782=1,J2782=1),"Active Low-Product",IF(AND(L2782=0,J2782&gt;=2),"Inactive Multi-Product","Inactive Disengaged")))</f>
        <v>Active Engaged</v>
      </c>
      <c r="P2782" s="2" t="str">
        <f aca="false">IF(I2782&gt;=MEDIAN($I$2:$I$10001),"High","Low")</f>
        <v>High</v>
      </c>
      <c r="Q2782" s="2" t="n">
        <f aca="false">L2782+IF(J2782&gt;=2,1,0)+K2782+IF(H2782&gt;=5,1,0)</f>
        <v>4</v>
      </c>
      <c r="R2782" s="2" t="n">
        <f aca="false">IF(AND(L2782=0,P2782="High"),1,0)</f>
        <v>0</v>
      </c>
    </row>
    <row r="2783" customFormat="false" ht="15" hidden="false" customHeight="false" outlineLevel="0" collapsed="false">
      <c r="A2783" s="2" t="n">
        <v>2025</v>
      </c>
      <c r="B2783" s="2" t="n">
        <v>15641416</v>
      </c>
      <c r="C2783" s="2" t="s">
        <v>1473</v>
      </c>
      <c r="D2783" s="2" t="n">
        <v>732</v>
      </c>
      <c r="E2783" s="2" t="s">
        <v>30</v>
      </c>
      <c r="F2783" s="2" t="s">
        <v>20</v>
      </c>
      <c r="G2783" s="2" t="n">
        <v>61</v>
      </c>
      <c r="H2783" s="2" t="n">
        <v>9</v>
      </c>
      <c r="I2783" s="3" t="n">
        <v>94867.18</v>
      </c>
      <c r="J2783" s="2" t="n">
        <v>2</v>
      </c>
      <c r="K2783" s="2" t="n">
        <v>1</v>
      </c>
      <c r="L2783" s="2" t="n">
        <v>1</v>
      </c>
      <c r="M2783" s="3" t="n">
        <v>157527.6</v>
      </c>
      <c r="N2783" s="2" t="n">
        <v>1</v>
      </c>
      <c r="O2783" s="2" t="str">
        <f aca="false">IF(AND(L2783=1,J2783&gt;=2),"Active Engaged",IF(AND(L2783=1,J2783=1),"Active Low-Product",IF(AND(L2783=0,J2783&gt;=2),"Inactive Multi-Product","Inactive Disengaged")))</f>
        <v>Active Engaged</v>
      </c>
      <c r="P2783" s="2" t="str">
        <f aca="false">IF(I2783&gt;=MEDIAN($I$2:$I$10001),"High","Low")</f>
        <v>Low</v>
      </c>
      <c r="Q2783" s="2" t="n">
        <f aca="false">L2783+IF(J2783&gt;=2,1,0)+K2783+IF(H2783&gt;=5,1,0)</f>
        <v>4</v>
      </c>
      <c r="R2783" s="2" t="n">
        <f aca="false">IF(AND(L2783=0,P2783="High"),1,0)</f>
        <v>0</v>
      </c>
    </row>
    <row r="2784" customFormat="false" ht="15" hidden="false" customHeight="false" outlineLevel="0" collapsed="false">
      <c r="A2784" s="2" t="n">
        <v>2025</v>
      </c>
      <c r="B2784" s="2" t="n">
        <v>15775234</v>
      </c>
      <c r="C2784" s="2" t="s">
        <v>1474</v>
      </c>
      <c r="D2784" s="2" t="n">
        <v>646</v>
      </c>
      <c r="E2784" s="2" t="s">
        <v>19</v>
      </c>
      <c r="F2784" s="2" t="s">
        <v>27</v>
      </c>
      <c r="G2784" s="2" t="n">
        <v>24</v>
      </c>
      <c r="H2784" s="2" t="n">
        <v>8</v>
      </c>
      <c r="I2784" s="3" t="n">
        <v>0</v>
      </c>
      <c r="J2784" s="2" t="n">
        <v>2</v>
      </c>
      <c r="K2784" s="2" t="n">
        <v>0</v>
      </c>
      <c r="L2784" s="2" t="n">
        <v>0</v>
      </c>
      <c r="M2784" s="3" t="n">
        <v>92612.88</v>
      </c>
      <c r="N2784" s="2" t="n">
        <v>0</v>
      </c>
      <c r="O2784" s="2" t="str">
        <f aca="false">IF(AND(L2784=1,J2784&gt;=2),"Active Engaged",IF(AND(L2784=1,J2784=1),"Active Low-Product",IF(AND(L2784=0,J2784&gt;=2),"Inactive Multi-Product","Inactive Disengaged")))</f>
        <v>Inactive Multi-Product</v>
      </c>
      <c r="P2784" s="2" t="str">
        <f aca="false">IF(I2784&gt;=MEDIAN($I$2:$I$10001),"High","Low")</f>
        <v>Low</v>
      </c>
      <c r="Q2784" s="2" t="n">
        <f aca="false">L2784+IF(J2784&gt;=2,1,0)+K2784+IF(H2784&gt;=5,1,0)</f>
        <v>2</v>
      </c>
      <c r="R2784" s="2" t="n">
        <f aca="false">IF(AND(L2784=0,P2784="High"),1,0)</f>
        <v>0</v>
      </c>
    </row>
    <row r="2785" customFormat="false" ht="15" hidden="false" customHeight="false" outlineLevel="0" collapsed="false">
      <c r="A2785" s="2" t="n">
        <v>2025</v>
      </c>
      <c r="B2785" s="2" t="n">
        <v>15659475</v>
      </c>
      <c r="C2785" s="2" t="s">
        <v>387</v>
      </c>
      <c r="D2785" s="2" t="n">
        <v>597</v>
      </c>
      <c r="E2785" s="2" t="s">
        <v>19</v>
      </c>
      <c r="F2785" s="2" t="s">
        <v>20</v>
      </c>
      <c r="G2785" s="2" t="n">
        <v>33</v>
      </c>
      <c r="H2785" s="2" t="n">
        <v>6</v>
      </c>
      <c r="I2785" s="3" t="n">
        <v>135703.59</v>
      </c>
      <c r="J2785" s="2" t="n">
        <v>2</v>
      </c>
      <c r="K2785" s="2" t="n">
        <v>0</v>
      </c>
      <c r="L2785" s="2" t="n">
        <v>0</v>
      </c>
      <c r="M2785" s="3" t="n">
        <v>74850.84</v>
      </c>
      <c r="N2785" s="2" t="n">
        <v>0</v>
      </c>
      <c r="O2785" s="2" t="str">
        <f aca="false">IF(AND(L2785=1,J2785&gt;=2),"Active Engaged",IF(AND(L2785=1,J2785=1),"Active Low-Product",IF(AND(L2785=0,J2785&gt;=2),"Inactive Multi-Product","Inactive Disengaged")))</f>
        <v>Inactive Multi-Product</v>
      </c>
      <c r="P2785" s="2" t="str">
        <f aca="false">IF(I2785&gt;=MEDIAN($I$2:$I$10001),"High","Low")</f>
        <v>High</v>
      </c>
      <c r="Q2785" s="2" t="n">
        <f aca="false">L2785+IF(J2785&gt;=2,1,0)+K2785+IF(H2785&gt;=5,1,0)</f>
        <v>2</v>
      </c>
      <c r="R2785" s="2" t="n">
        <f aca="false">IF(AND(L2785=0,P2785="High"),1,0)</f>
        <v>1</v>
      </c>
    </row>
    <row r="2786" customFormat="false" ht="15" hidden="false" customHeight="false" outlineLevel="0" collapsed="false">
      <c r="A2786" s="2" t="n">
        <v>2025</v>
      </c>
      <c r="B2786" s="2" t="n">
        <v>15642202</v>
      </c>
      <c r="C2786" s="2" t="s">
        <v>1475</v>
      </c>
      <c r="D2786" s="2" t="n">
        <v>821</v>
      </c>
      <c r="E2786" s="2" t="s">
        <v>30</v>
      </c>
      <c r="F2786" s="2" t="s">
        <v>20</v>
      </c>
      <c r="G2786" s="2" t="n">
        <v>37</v>
      </c>
      <c r="H2786" s="2" t="n">
        <v>5</v>
      </c>
      <c r="I2786" s="3" t="n">
        <v>106453.53</v>
      </c>
      <c r="J2786" s="2" t="n">
        <v>2</v>
      </c>
      <c r="K2786" s="2" t="n">
        <v>0</v>
      </c>
      <c r="L2786" s="2" t="n">
        <v>1</v>
      </c>
      <c r="M2786" s="3" t="n">
        <v>127413</v>
      </c>
      <c r="N2786" s="2" t="n">
        <v>0</v>
      </c>
      <c r="O2786" s="2" t="str">
        <f aca="false">IF(AND(L2786=1,J2786&gt;=2),"Active Engaged",IF(AND(L2786=1,J2786=1),"Active Low-Product",IF(AND(L2786=0,J2786&gt;=2),"Inactive Multi-Product","Inactive Disengaged")))</f>
        <v>Active Engaged</v>
      </c>
      <c r="P2786" s="2" t="str">
        <f aca="false">IF(I2786&gt;=MEDIAN($I$2:$I$10001),"High","Low")</f>
        <v>High</v>
      </c>
      <c r="Q2786" s="2" t="n">
        <f aca="false">L2786+IF(J2786&gt;=2,1,0)+K2786+IF(H2786&gt;=5,1,0)</f>
        <v>3</v>
      </c>
      <c r="R2786" s="2" t="n">
        <f aca="false">IF(AND(L2786=0,P2786="High"),1,0)</f>
        <v>0</v>
      </c>
    </row>
    <row r="2787" customFormat="false" ht="15" hidden="false" customHeight="false" outlineLevel="0" collapsed="false">
      <c r="A2787" s="2" t="n">
        <v>2025</v>
      </c>
      <c r="B2787" s="2" t="n">
        <v>15771417</v>
      </c>
      <c r="C2787" s="2" t="s">
        <v>861</v>
      </c>
      <c r="D2787" s="2" t="n">
        <v>640</v>
      </c>
      <c r="E2787" s="2" t="s">
        <v>19</v>
      </c>
      <c r="F2787" s="2" t="s">
        <v>27</v>
      </c>
      <c r="G2787" s="2" t="n">
        <v>43</v>
      </c>
      <c r="H2787" s="2" t="n">
        <v>7</v>
      </c>
      <c r="I2787" s="3" t="n">
        <v>132412.38</v>
      </c>
      <c r="J2787" s="2" t="n">
        <v>1</v>
      </c>
      <c r="K2787" s="2" t="n">
        <v>0</v>
      </c>
      <c r="L2787" s="2" t="n">
        <v>0</v>
      </c>
      <c r="M2787" s="3" t="n">
        <v>69584.3</v>
      </c>
      <c r="N2787" s="2" t="n">
        <v>1</v>
      </c>
      <c r="O2787" s="2" t="str">
        <f aca="false">IF(AND(L2787=1,J2787&gt;=2),"Active Engaged",IF(AND(L2787=1,J2787=1),"Active Low-Product",IF(AND(L2787=0,J2787&gt;=2),"Inactive Multi-Product","Inactive Disengaged")))</f>
        <v>Inactive Disengaged</v>
      </c>
      <c r="P2787" s="2" t="str">
        <f aca="false">IF(I2787&gt;=MEDIAN($I$2:$I$10001),"High","Low")</f>
        <v>High</v>
      </c>
      <c r="Q2787" s="2" t="n">
        <f aca="false">L2787+IF(J2787&gt;=2,1,0)+K2787+IF(H2787&gt;=5,1,0)</f>
        <v>1</v>
      </c>
      <c r="R2787" s="2" t="n">
        <f aca="false">IF(AND(L2787=0,P2787="High"),1,0)</f>
        <v>1</v>
      </c>
    </row>
    <row r="2788" customFormat="false" ht="15" hidden="false" customHeight="false" outlineLevel="0" collapsed="false">
      <c r="A2788" s="2" t="n">
        <v>2025</v>
      </c>
      <c r="B2788" s="2" t="n">
        <v>15585100</v>
      </c>
      <c r="C2788" s="2" t="s">
        <v>1476</v>
      </c>
      <c r="D2788" s="2" t="n">
        <v>511</v>
      </c>
      <c r="E2788" s="2" t="s">
        <v>30</v>
      </c>
      <c r="F2788" s="2" t="s">
        <v>20</v>
      </c>
      <c r="G2788" s="2" t="n">
        <v>40</v>
      </c>
      <c r="H2788" s="2" t="n">
        <v>9</v>
      </c>
      <c r="I2788" s="3" t="n">
        <v>124401.6</v>
      </c>
      <c r="J2788" s="2" t="n">
        <v>1</v>
      </c>
      <c r="K2788" s="2" t="n">
        <v>1</v>
      </c>
      <c r="L2788" s="2" t="n">
        <v>0</v>
      </c>
      <c r="M2788" s="3" t="n">
        <v>198814.24</v>
      </c>
      <c r="N2788" s="2" t="n">
        <v>1</v>
      </c>
      <c r="O2788" s="2" t="str">
        <f aca="false">IF(AND(L2788=1,J2788&gt;=2),"Active Engaged",IF(AND(L2788=1,J2788=1),"Active Low-Product",IF(AND(L2788=0,J2788&gt;=2),"Inactive Multi-Product","Inactive Disengaged")))</f>
        <v>Inactive Disengaged</v>
      </c>
      <c r="P2788" s="2" t="str">
        <f aca="false">IF(I2788&gt;=MEDIAN($I$2:$I$10001),"High","Low")</f>
        <v>High</v>
      </c>
      <c r="Q2788" s="2" t="n">
        <f aca="false">L2788+IF(J2788&gt;=2,1,0)+K2788+IF(H2788&gt;=5,1,0)</f>
        <v>2</v>
      </c>
      <c r="R2788" s="2" t="n">
        <f aca="false">IF(AND(L2788=0,P2788="High"),1,0)</f>
        <v>1</v>
      </c>
    </row>
    <row r="2789" customFormat="false" ht="15" hidden="false" customHeight="false" outlineLevel="0" collapsed="false">
      <c r="A2789" s="2" t="n">
        <v>2025</v>
      </c>
      <c r="B2789" s="2" t="n">
        <v>15700487</v>
      </c>
      <c r="C2789" s="2" t="s">
        <v>901</v>
      </c>
      <c r="D2789" s="2" t="n">
        <v>805</v>
      </c>
      <c r="E2789" s="2" t="s">
        <v>19</v>
      </c>
      <c r="F2789" s="2" t="s">
        <v>27</v>
      </c>
      <c r="G2789" s="2" t="n">
        <v>46</v>
      </c>
      <c r="H2789" s="2" t="n">
        <v>6</v>
      </c>
      <c r="I2789" s="3" t="n">
        <v>118022.06</v>
      </c>
      <c r="J2789" s="2" t="n">
        <v>3</v>
      </c>
      <c r="K2789" s="2" t="n">
        <v>1</v>
      </c>
      <c r="L2789" s="2" t="n">
        <v>0</v>
      </c>
      <c r="M2789" s="3" t="n">
        <v>162643.15</v>
      </c>
      <c r="N2789" s="2" t="n">
        <v>1</v>
      </c>
      <c r="O2789" s="2" t="str">
        <f aca="false">IF(AND(L2789=1,J2789&gt;=2),"Active Engaged",IF(AND(L2789=1,J2789=1),"Active Low-Product",IF(AND(L2789=0,J2789&gt;=2),"Inactive Multi-Product","Inactive Disengaged")))</f>
        <v>Inactive Multi-Product</v>
      </c>
      <c r="P2789" s="2" t="str">
        <f aca="false">IF(I2789&gt;=MEDIAN($I$2:$I$10001),"High","Low")</f>
        <v>High</v>
      </c>
      <c r="Q2789" s="2" t="n">
        <f aca="false">L2789+IF(J2789&gt;=2,1,0)+K2789+IF(H2789&gt;=5,1,0)</f>
        <v>3</v>
      </c>
      <c r="R2789" s="2" t="n">
        <f aca="false">IF(AND(L2789=0,P2789="High"),1,0)</f>
        <v>1</v>
      </c>
    </row>
    <row r="2790" customFormat="false" ht="15" hidden="false" customHeight="false" outlineLevel="0" collapsed="false">
      <c r="A2790" s="2" t="n">
        <v>2025</v>
      </c>
      <c r="B2790" s="2" t="n">
        <v>15726589</v>
      </c>
      <c r="C2790" s="2" t="s">
        <v>1477</v>
      </c>
      <c r="D2790" s="2" t="n">
        <v>540</v>
      </c>
      <c r="E2790" s="2" t="s">
        <v>30</v>
      </c>
      <c r="F2790" s="2" t="s">
        <v>27</v>
      </c>
      <c r="G2790" s="2" t="n">
        <v>39</v>
      </c>
      <c r="H2790" s="2" t="n">
        <v>1</v>
      </c>
      <c r="I2790" s="3" t="n">
        <v>82531.11</v>
      </c>
      <c r="J2790" s="2" t="n">
        <v>1</v>
      </c>
      <c r="K2790" s="2" t="n">
        <v>1</v>
      </c>
      <c r="L2790" s="2" t="n">
        <v>0</v>
      </c>
      <c r="M2790" s="3" t="n">
        <v>114092.52</v>
      </c>
      <c r="N2790" s="2" t="n">
        <v>0</v>
      </c>
      <c r="O2790" s="2" t="str">
        <f aca="false">IF(AND(L2790=1,J2790&gt;=2),"Active Engaged",IF(AND(L2790=1,J2790=1),"Active Low-Product",IF(AND(L2790=0,J2790&gt;=2),"Inactive Multi-Product","Inactive Disengaged")))</f>
        <v>Inactive Disengaged</v>
      </c>
      <c r="P2790" s="2" t="str">
        <f aca="false">IF(I2790&gt;=MEDIAN($I$2:$I$10001),"High","Low")</f>
        <v>Low</v>
      </c>
      <c r="Q2790" s="2" t="n">
        <f aca="false">L2790+IF(J2790&gt;=2,1,0)+K2790+IF(H2790&gt;=5,1,0)</f>
        <v>1</v>
      </c>
      <c r="R2790" s="2" t="n">
        <f aca="false">IF(AND(L2790=0,P2790="High"),1,0)</f>
        <v>0</v>
      </c>
    </row>
    <row r="2791" customFormat="false" ht="15" hidden="false" customHeight="false" outlineLevel="0" collapsed="false">
      <c r="A2791" s="2" t="n">
        <v>2025</v>
      </c>
      <c r="B2791" s="2" t="n">
        <v>15747503</v>
      </c>
      <c r="C2791" s="2" t="s">
        <v>927</v>
      </c>
      <c r="D2791" s="2" t="n">
        <v>705</v>
      </c>
      <c r="E2791" s="2" t="s">
        <v>22</v>
      </c>
      <c r="F2791" s="2" t="s">
        <v>27</v>
      </c>
      <c r="G2791" s="2" t="n">
        <v>44</v>
      </c>
      <c r="H2791" s="2" t="n">
        <v>0</v>
      </c>
      <c r="I2791" s="3" t="n">
        <v>184552.12</v>
      </c>
      <c r="J2791" s="2" t="n">
        <v>1</v>
      </c>
      <c r="K2791" s="2" t="n">
        <v>1</v>
      </c>
      <c r="L2791" s="2" t="n">
        <v>0</v>
      </c>
      <c r="M2791" s="3" t="n">
        <v>68860.3</v>
      </c>
      <c r="N2791" s="2" t="n">
        <v>1</v>
      </c>
      <c r="O2791" s="2" t="str">
        <f aca="false">IF(AND(L2791=1,J2791&gt;=2),"Active Engaged",IF(AND(L2791=1,J2791=1),"Active Low-Product",IF(AND(L2791=0,J2791&gt;=2),"Inactive Multi-Product","Inactive Disengaged")))</f>
        <v>Inactive Disengaged</v>
      </c>
      <c r="P2791" s="2" t="str">
        <f aca="false">IF(I2791&gt;=MEDIAN($I$2:$I$10001),"High","Low")</f>
        <v>High</v>
      </c>
      <c r="Q2791" s="2" t="n">
        <f aca="false">L2791+IF(J2791&gt;=2,1,0)+K2791+IF(H2791&gt;=5,1,0)</f>
        <v>1</v>
      </c>
      <c r="R2791" s="2" t="n">
        <f aca="false">IF(AND(L2791=0,P2791="High"),1,0)</f>
        <v>1</v>
      </c>
    </row>
    <row r="2792" customFormat="false" ht="15" hidden="false" customHeight="false" outlineLevel="0" collapsed="false">
      <c r="A2792" s="2" t="n">
        <v>2025</v>
      </c>
      <c r="B2792" s="2" t="n">
        <v>15595883</v>
      </c>
      <c r="C2792" s="2" t="s">
        <v>1478</v>
      </c>
      <c r="D2792" s="2" t="n">
        <v>540</v>
      </c>
      <c r="E2792" s="2" t="s">
        <v>30</v>
      </c>
      <c r="F2792" s="2" t="s">
        <v>27</v>
      </c>
      <c r="G2792" s="2" t="n">
        <v>39</v>
      </c>
      <c r="H2792" s="2" t="n">
        <v>4</v>
      </c>
      <c r="I2792" s="3" t="n">
        <v>127278.31</v>
      </c>
      <c r="J2792" s="2" t="n">
        <v>1</v>
      </c>
      <c r="K2792" s="2" t="n">
        <v>1</v>
      </c>
      <c r="L2792" s="2" t="n">
        <v>1</v>
      </c>
      <c r="M2792" s="3" t="n">
        <v>16150.34</v>
      </c>
      <c r="N2792" s="2" t="n">
        <v>0</v>
      </c>
      <c r="O2792" s="2" t="str">
        <f aca="false">IF(AND(L2792=1,J2792&gt;=2),"Active Engaged",IF(AND(L2792=1,J2792=1),"Active Low-Product",IF(AND(L2792=0,J2792&gt;=2),"Inactive Multi-Product","Inactive Disengaged")))</f>
        <v>Active Low-Product</v>
      </c>
      <c r="P2792" s="2" t="str">
        <f aca="false">IF(I2792&gt;=MEDIAN($I$2:$I$10001),"High","Low")</f>
        <v>High</v>
      </c>
      <c r="Q2792" s="2" t="n">
        <f aca="false">L2792+IF(J2792&gt;=2,1,0)+K2792+IF(H2792&gt;=5,1,0)</f>
        <v>2</v>
      </c>
      <c r="R2792" s="2" t="n">
        <f aca="false">IF(AND(L2792=0,P2792="High"),1,0)</f>
        <v>0</v>
      </c>
    </row>
    <row r="2793" customFormat="false" ht="15" hidden="false" customHeight="false" outlineLevel="0" collapsed="false">
      <c r="A2793" s="2" t="n">
        <v>2025</v>
      </c>
      <c r="B2793" s="2" t="n">
        <v>15663826</v>
      </c>
      <c r="C2793" s="2" t="s">
        <v>1479</v>
      </c>
      <c r="D2793" s="2" t="n">
        <v>532</v>
      </c>
      <c r="E2793" s="2" t="s">
        <v>22</v>
      </c>
      <c r="F2793" s="2" t="s">
        <v>20</v>
      </c>
      <c r="G2793" s="2" t="n">
        <v>66</v>
      </c>
      <c r="H2793" s="2" t="n">
        <v>3</v>
      </c>
      <c r="I2793" s="3" t="n">
        <v>0</v>
      </c>
      <c r="J2793" s="2" t="n">
        <v>1</v>
      </c>
      <c r="K2793" s="2" t="n">
        <v>1</v>
      </c>
      <c r="L2793" s="2" t="n">
        <v>1</v>
      </c>
      <c r="M2793" s="3" t="n">
        <v>115227.02</v>
      </c>
      <c r="N2793" s="2" t="n">
        <v>0</v>
      </c>
      <c r="O2793" s="2" t="str">
        <f aca="false">IF(AND(L2793=1,J2793&gt;=2),"Active Engaged",IF(AND(L2793=1,J2793=1),"Active Low-Product",IF(AND(L2793=0,J2793&gt;=2),"Inactive Multi-Product","Inactive Disengaged")))</f>
        <v>Active Low-Product</v>
      </c>
      <c r="P2793" s="2" t="str">
        <f aca="false">IF(I2793&gt;=MEDIAN($I$2:$I$10001),"High","Low")</f>
        <v>Low</v>
      </c>
      <c r="Q2793" s="2" t="n">
        <f aca="false">L2793+IF(J2793&gt;=2,1,0)+K2793+IF(H2793&gt;=5,1,0)</f>
        <v>2</v>
      </c>
      <c r="R2793" s="2" t="n">
        <f aca="false">IF(AND(L2793=0,P2793="High"),1,0)</f>
        <v>0</v>
      </c>
    </row>
    <row r="2794" customFormat="false" ht="15" hidden="false" customHeight="false" outlineLevel="0" collapsed="false">
      <c r="A2794" s="2" t="n">
        <v>2025</v>
      </c>
      <c r="B2794" s="2" t="n">
        <v>15742820</v>
      </c>
      <c r="C2794" s="2" t="s">
        <v>217</v>
      </c>
      <c r="D2794" s="2" t="n">
        <v>535</v>
      </c>
      <c r="E2794" s="2" t="s">
        <v>19</v>
      </c>
      <c r="F2794" s="2" t="s">
        <v>20</v>
      </c>
      <c r="G2794" s="2" t="n">
        <v>45</v>
      </c>
      <c r="H2794" s="2" t="n">
        <v>2</v>
      </c>
      <c r="I2794" s="3" t="n">
        <v>0</v>
      </c>
      <c r="J2794" s="2" t="n">
        <v>2</v>
      </c>
      <c r="K2794" s="2" t="n">
        <v>0</v>
      </c>
      <c r="L2794" s="2" t="n">
        <v>1</v>
      </c>
      <c r="M2794" s="3" t="n">
        <v>170621.55</v>
      </c>
      <c r="N2794" s="2" t="n">
        <v>0</v>
      </c>
      <c r="O2794" s="2" t="str">
        <f aca="false">IF(AND(L2794=1,J2794&gt;=2),"Active Engaged",IF(AND(L2794=1,J2794=1),"Active Low-Product",IF(AND(L2794=0,J2794&gt;=2),"Inactive Multi-Product","Inactive Disengaged")))</f>
        <v>Active Engaged</v>
      </c>
      <c r="P2794" s="2" t="str">
        <f aca="false">IF(I2794&gt;=MEDIAN($I$2:$I$10001),"High","Low")</f>
        <v>Low</v>
      </c>
      <c r="Q2794" s="2" t="n">
        <f aca="false">L2794+IF(J2794&gt;=2,1,0)+K2794+IF(H2794&gt;=5,1,0)</f>
        <v>2</v>
      </c>
      <c r="R2794" s="2" t="n">
        <f aca="false">IF(AND(L2794=0,P2794="High"),1,0)</f>
        <v>0</v>
      </c>
    </row>
    <row r="2795" customFormat="false" ht="15" hidden="false" customHeight="false" outlineLevel="0" collapsed="false">
      <c r="A2795" s="2" t="n">
        <v>2025</v>
      </c>
      <c r="B2795" s="2" t="n">
        <v>15624793</v>
      </c>
      <c r="C2795" s="2" t="s">
        <v>1480</v>
      </c>
      <c r="D2795" s="2" t="n">
        <v>627</v>
      </c>
      <c r="E2795" s="2" t="s">
        <v>30</v>
      </c>
      <c r="F2795" s="2" t="s">
        <v>27</v>
      </c>
      <c r="G2795" s="2" t="n">
        <v>23</v>
      </c>
      <c r="H2795" s="2" t="n">
        <v>5</v>
      </c>
      <c r="I2795" s="3" t="n">
        <v>184244.86</v>
      </c>
      <c r="J2795" s="2" t="n">
        <v>1</v>
      </c>
      <c r="K2795" s="2" t="n">
        <v>1</v>
      </c>
      <c r="L2795" s="2" t="n">
        <v>0</v>
      </c>
      <c r="M2795" s="3" t="n">
        <v>103099.22</v>
      </c>
      <c r="N2795" s="2" t="n">
        <v>0</v>
      </c>
      <c r="O2795" s="2" t="str">
        <f aca="false">IF(AND(L2795=1,J2795&gt;=2),"Active Engaged",IF(AND(L2795=1,J2795=1),"Active Low-Product",IF(AND(L2795=0,J2795&gt;=2),"Inactive Multi-Product","Inactive Disengaged")))</f>
        <v>Inactive Disengaged</v>
      </c>
      <c r="P2795" s="2" t="str">
        <f aca="false">IF(I2795&gt;=MEDIAN($I$2:$I$10001),"High","Low")</f>
        <v>High</v>
      </c>
      <c r="Q2795" s="2" t="n">
        <f aca="false">L2795+IF(J2795&gt;=2,1,0)+K2795+IF(H2795&gt;=5,1,0)</f>
        <v>2</v>
      </c>
      <c r="R2795" s="2" t="n">
        <f aca="false">IF(AND(L2795=0,P2795="High"),1,0)</f>
        <v>1</v>
      </c>
    </row>
    <row r="2796" customFormat="false" ht="15" hidden="false" customHeight="false" outlineLevel="0" collapsed="false">
      <c r="A2796" s="2" t="n">
        <v>2025</v>
      </c>
      <c r="B2796" s="2" t="n">
        <v>15597930</v>
      </c>
      <c r="C2796" s="2" t="s">
        <v>1075</v>
      </c>
      <c r="D2796" s="2" t="n">
        <v>646</v>
      </c>
      <c r="E2796" s="2" t="s">
        <v>19</v>
      </c>
      <c r="F2796" s="2" t="s">
        <v>27</v>
      </c>
      <c r="G2796" s="2" t="n">
        <v>52</v>
      </c>
      <c r="H2796" s="2" t="n">
        <v>8</v>
      </c>
      <c r="I2796" s="3" t="n">
        <v>59669.43</v>
      </c>
      <c r="J2796" s="2" t="n">
        <v>1</v>
      </c>
      <c r="K2796" s="2" t="n">
        <v>0</v>
      </c>
      <c r="L2796" s="2" t="n">
        <v>0</v>
      </c>
      <c r="M2796" s="3" t="n">
        <v>172495.81</v>
      </c>
      <c r="N2796" s="2" t="n">
        <v>1</v>
      </c>
      <c r="O2796" s="2" t="str">
        <f aca="false">IF(AND(L2796=1,J2796&gt;=2),"Active Engaged",IF(AND(L2796=1,J2796=1),"Active Low-Product",IF(AND(L2796=0,J2796&gt;=2),"Inactive Multi-Product","Inactive Disengaged")))</f>
        <v>Inactive Disengaged</v>
      </c>
      <c r="P2796" s="2" t="str">
        <f aca="false">IF(I2796&gt;=MEDIAN($I$2:$I$10001),"High","Low")</f>
        <v>Low</v>
      </c>
      <c r="Q2796" s="2" t="n">
        <f aca="false">L2796+IF(J2796&gt;=2,1,0)+K2796+IF(H2796&gt;=5,1,0)</f>
        <v>1</v>
      </c>
      <c r="R2796" s="2" t="n">
        <f aca="false">IF(AND(L2796=0,P2796="High"),1,0)</f>
        <v>0</v>
      </c>
    </row>
    <row r="2797" customFormat="false" ht="15" hidden="false" customHeight="false" outlineLevel="0" collapsed="false">
      <c r="A2797" s="2" t="n">
        <v>2025</v>
      </c>
      <c r="B2797" s="2" t="n">
        <v>15665110</v>
      </c>
      <c r="C2797" s="2" t="s">
        <v>1481</v>
      </c>
      <c r="D2797" s="2" t="n">
        <v>515</v>
      </c>
      <c r="E2797" s="2" t="s">
        <v>19</v>
      </c>
      <c r="F2797" s="2" t="s">
        <v>20</v>
      </c>
      <c r="G2797" s="2" t="n">
        <v>25</v>
      </c>
      <c r="H2797" s="2" t="n">
        <v>7</v>
      </c>
      <c r="I2797" s="3" t="n">
        <v>79543.59</v>
      </c>
      <c r="J2797" s="2" t="n">
        <v>1</v>
      </c>
      <c r="K2797" s="2" t="n">
        <v>0</v>
      </c>
      <c r="L2797" s="2" t="n">
        <v>1</v>
      </c>
      <c r="M2797" s="3" t="n">
        <v>38772.82</v>
      </c>
      <c r="N2797" s="2" t="n">
        <v>0</v>
      </c>
      <c r="O2797" s="2" t="str">
        <f aca="false">IF(AND(L2797=1,J2797&gt;=2),"Active Engaged",IF(AND(L2797=1,J2797=1),"Active Low-Product",IF(AND(L2797=0,J2797&gt;=2),"Inactive Multi-Product","Inactive Disengaged")))</f>
        <v>Active Low-Product</v>
      </c>
      <c r="P2797" s="2" t="str">
        <f aca="false">IF(I2797&gt;=MEDIAN($I$2:$I$10001),"High","Low")</f>
        <v>Low</v>
      </c>
      <c r="Q2797" s="2" t="n">
        <f aca="false">L2797+IF(J2797&gt;=2,1,0)+K2797+IF(H2797&gt;=5,1,0)</f>
        <v>2</v>
      </c>
      <c r="R2797" s="2" t="n">
        <f aca="false">IF(AND(L2797=0,P2797="High"),1,0)</f>
        <v>0</v>
      </c>
    </row>
    <row r="2798" customFormat="false" ht="15" hidden="false" customHeight="false" outlineLevel="0" collapsed="false">
      <c r="A2798" s="2" t="n">
        <v>2025</v>
      </c>
      <c r="B2798" s="2" t="n">
        <v>15770719</v>
      </c>
      <c r="C2798" s="2" t="s">
        <v>136</v>
      </c>
      <c r="D2798" s="2" t="n">
        <v>697</v>
      </c>
      <c r="E2798" s="2" t="s">
        <v>19</v>
      </c>
      <c r="F2798" s="2" t="s">
        <v>20</v>
      </c>
      <c r="G2798" s="2" t="n">
        <v>39</v>
      </c>
      <c r="H2798" s="2" t="n">
        <v>6</v>
      </c>
      <c r="I2798" s="3" t="n">
        <v>151553.19</v>
      </c>
      <c r="J2798" s="2" t="n">
        <v>1</v>
      </c>
      <c r="K2798" s="2" t="n">
        <v>1</v>
      </c>
      <c r="L2798" s="2" t="n">
        <v>1</v>
      </c>
      <c r="M2798" s="3" t="n">
        <v>44946.29</v>
      </c>
      <c r="N2798" s="2" t="n">
        <v>0</v>
      </c>
      <c r="O2798" s="2" t="str">
        <f aca="false">IF(AND(L2798=1,J2798&gt;=2),"Active Engaged",IF(AND(L2798=1,J2798=1),"Active Low-Product",IF(AND(L2798=0,J2798&gt;=2),"Inactive Multi-Product","Inactive Disengaged")))</f>
        <v>Active Low-Product</v>
      </c>
      <c r="P2798" s="2" t="str">
        <f aca="false">IF(I2798&gt;=MEDIAN($I$2:$I$10001),"High","Low")</f>
        <v>High</v>
      </c>
      <c r="Q2798" s="2" t="n">
        <f aca="false">L2798+IF(J2798&gt;=2,1,0)+K2798+IF(H2798&gt;=5,1,0)</f>
        <v>3</v>
      </c>
      <c r="R2798" s="2" t="n">
        <f aca="false">IF(AND(L2798=0,P2798="High"),1,0)</f>
        <v>0</v>
      </c>
    </row>
    <row r="2799" customFormat="false" ht="15" hidden="false" customHeight="false" outlineLevel="0" collapsed="false">
      <c r="A2799" s="2" t="n">
        <v>2025</v>
      </c>
      <c r="B2799" s="2" t="n">
        <v>15731327</v>
      </c>
      <c r="C2799" s="2" t="s">
        <v>436</v>
      </c>
      <c r="D2799" s="2" t="n">
        <v>652</v>
      </c>
      <c r="E2799" s="2" t="s">
        <v>30</v>
      </c>
      <c r="F2799" s="2" t="s">
        <v>27</v>
      </c>
      <c r="G2799" s="2" t="n">
        <v>27</v>
      </c>
      <c r="H2799" s="2" t="n">
        <v>2</v>
      </c>
      <c r="I2799" s="3" t="n">
        <v>166527.88</v>
      </c>
      <c r="J2799" s="2" t="n">
        <v>2</v>
      </c>
      <c r="K2799" s="2" t="n">
        <v>0</v>
      </c>
      <c r="L2799" s="2" t="n">
        <v>1</v>
      </c>
      <c r="M2799" s="3" t="n">
        <v>146007.7</v>
      </c>
      <c r="N2799" s="2" t="n">
        <v>0</v>
      </c>
      <c r="O2799" s="2" t="str">
        <f aca="false">IF(AND(L2799=1,J2799&gt;=2),"Active Engaged",IF(AND(L2799=1,J2799=1),"Active Low-Product",IF(AND(L2799=0,J2799&gt;=2),"Inactive Multi-Product","Inactive Disengaged")))</f>
        <v>Active Engaged</v>
      </c>
      <c r="P2799" s="2" t="str">
        <f aca="false">IF(I2799&gt;=MEDIAN($I$2:$I$10001),"High","Low")</f>
        <v>High</v>
      </c>
      <c r="Q2799" s="2" t="n">
        <f aca="false">L2799+IF(J2799&gt;=2,1,0)+K2799+IF(H2799&gt;=5,1,0)</f>
        <v>2</v>
      </c>
      <c r="R2799" s="2" t="n">
        <f aca="false">IF(AND(L2799=0,P2799="High"),1,0)</f>
        <v>0</v>
      </c>
    </row>
    <row r="2800" customFormat="false" ht="15" hidden="false" customHeight="false" outlineLevel="0" collapsed="false">
      <c r="A2800" s="2" t="n">
        <v>2025</v>
      </c>
      <c r="B2800" s="2" t="n">
        <v>15576044</v>
      </c>
      <c r="C2800" s="2" t="s">
        <v>1482</v>
      </c>
      <c r="D2800" s="2" t="n">
        <v>579</v>
      </c>
      <c r="E2800" s="2" t="s">
        <v>30</v>
      </c>
      <c r="F2800" s="2" t="s">
        <v>27</v>
      </c>
      <c r="G2800" s="2" t="n">
        <v>28</v>
      </c>
      <c r="H2800" s="2" t="n">
        <v>6</v>
      </c>
      <c r="I2800" s="3" t="n">
        <v>150329.15</v>
      </c>
      <c r="J2800" s="2" t="n">
        <v>1</v>
      </c>
      <c r="K2800" s="2" t="n">
        <v>1</v>
      </c>
      <c r="L2800" s="2" t="n">
        <v>0</v>
      </c>
      <c r="M2800" s="3" t="n">
        <v>145558.42</v>
      </c>
      <c r="N2800" s="2" t="n">
        <v>0</v>
      </c>
      <c r="O2800" s="2" t="str">
        <f aca="false">IF(AND(L2800=1,J2800&gt;=2),"Active Engaged",IF(AND(L2800=1,J2800=1),"Active Low-Product",IF(AND(L2800=0,J2800&gt;=2),"Inactive Multi-Product","Inactive Disengaged")))</f>
        <v>Inactive Disengaged</v>
      </c>
      <c r="P2800" s="2" t="str">
        <f aca="false">IF(I2800&gt;=MEDIAN($I$2:$I$10001),"High","Low")</f>
        <v>High</v>
      </c>
      <c r="Q2800" s="2" t="n">
        <f aca="false">L2800+IF(J2800&gt;=2,1,0)+K2800+IF(H2800&gt;=5,1,0)</f>
        <v>2</v>
      </c>
      <c r="R2800" s="2" t="n">
        <f aca="false">IF(AND(L2800=0,P2800="High"),1,0)</f>
        <v>1</v>
      </c>
    </row>
    <row r="2801" customFormat="false" ht="15" hidden="false" customHeight="false" outlineLevel="0" collapsed="false">
      <c r="A2801" s="2" t="n">
        <v>2025</v>
      </c>
      <c r="B2801" s="2" t="n">
        <v>15775662</v>
      </c>
      <c r="C2801" s="2" t="s">
        <v>494</v>
      </c>
      <c r="D2801" s="2" t="n">
        <v>760</v>
      </c>
      <c r="E2801" s="2" t="s">
        <v>19</v>
      </c>
      <c r="F2801" s="2" t="s">
        <v>27</v>
      </c>
      <c r="G2801" s="2" t="n">
        <v>43</v>
      </c>
      <c r="H2801" s="2" t="n">
        <v>8</v>
      </c>
      <c r="I2801" s="3" t="n">
        <v>121911.59</v>
      </c>
      <c r="J2801" s="2" t="n">
        <v>1</v>
      </c>
      <c r="K2801" s="2" t="n">
        <v>1</v>
      </c>
      <c r="L2801" s="2" t="n">
        <v>0</v>
      </c>
      <c r="M2801" s="3" t="n">
        <v>193312.33</v>
      </c>
      <c r="N2801" s="2" t="n">
        <v>0</v>
      </c>
      <c r="O2801" s="2" t="str">
        <f aca="false">IF(AND(L2801=1,J2801&gt;=2),"Active Engaged",IF(AND(L2801=1,J2801=1),"Active Low-Product",IF(AND(L2801=0,J2801&gt;=2),"Inactive Multi-Product","Inactive Disengaged")))</f>
        <v>Inactive Disengaged</v>
      </c>
      <c r="P2801" s="2" t="str">
        <f aca="false">IF(I2801&gt;=MEDIAN($I$2:$I$10001),"High","Low")</f>
        <v>High</v>
      </c>
      <c r="Q2801" s="2" t="n">
        <f aca="false">L2801+IF(J2801&gt;=2,1,0)+K2801+IF(H2801&gt;=5,1,0)</f>
        <v>2</v>
      </c>
      <c r="R2801" s="2" t="n">
        <f aca="false">IF(AND(L2801=0,P2801="High"),1,0)</f>
        <v>1</v>
      </c>
    </row>
    <row r="2802" customFormat="false" ht="15" hidden="false" customHeight="false" outlineLevel="0" collapsed="false">
      <c r="A2802" s="2" t="n">
        <v>2025</v>
      </c>
      <c r="B2802" s="2" t="n">
        <v>15646817</v>
      </c>
      <c r="C2802" s="2" t="s">
        <v>1483</v>
      </c>
      <c r="D2802" s="2" t="n">
        <v>769</v>
      </c>
      <c r="E2802" s="2" t="s">
        <v>19</v>
      </c>
      <c r="F2802" s="2" t="s">
        <v>27</v>
      </c>
      <c r="G2802" s="2" t="n">
        <v>51</v>
      </c>
      <c r="H2802" s="2" t="n">
        <v>9</v>
      </c>
      <c r="I2802" s="3" t="n">
        <v>156773.78</v>
      </c>
      <c r="J2802" s="2" t="n">
        <v>2</v>
      </c>
      <c r="K2802" s="2" t="n">
        <v>1</v>
      </c>
      <c r="L2802" s="2" t="n">
        <v>0</v>
      </c>
      <c r="M2802" s="3" t="n">
        <v>40257.79</v>
      </c>
      <c r="N2802" s="2" t="n">
        <v>0</v>
      </c>
      <c r="O2802" s="2" t="str">
        <f aca="false">IF(AND(L2802=1,J2802&gt;=2),"Active Engaged",IF(AND(L2802=1,J2802=1),"Active Low-Product",IF(AND(L2802=0,J2802&gt;=2),"Inactive Multi-Product","Inactive Disengaged")))</f>
        <v>Inactive Multi-Product</v>
      </c>
      <c r="P2802" s="2" t="str">
        <f aca="false">IF(I2802&gt;=MEDIAN($I$2:$I$10001),"High","Low")</f>
        <v>High</v>
      </c>
      <c r="Q2802" s="2" t="n">
        <f aca="false">L2802+IF(J2802&gt;=2,1,0)+K2802+IF(H2802&gt;=5,1,0)</f>
        <v>3</v>
      </c>
      <c r="R2802" s="2" t="n">
        <f aca="false">IF(AND(L2802=0,P2802="High"),1,0)</f>
        <v>1</v>
      </c>
    </row>
    <row r="2803" customFormat="false" ht="15" hidden="false" customHeight="false" outlineLevel="0" collapsed="false">
      <c r="A2803" s="2" t="n">
        <v>2025</v>
      </c>
      <c r="B2803" s="2" t="n">
        <v>15596060</v>
      </c>
      <c r="C2803" s="2" t="s">
        <v>304</v>
      </c>
      <c r="D2803" s="2" t="n">
        <v>498</v>
      </c>
      <c r="E2803" s="2" t="s">
        <v>22</v>
      </c>
      <c r="F2803" s="2" t="s">
        <v>27</v>
      </c>
      <c r="G2803" s="2" t="n">
        <v>29</v>
      </c>
      <c r="H2803" s="2" t="n">
        <v>8</v>
      </c>
      <c r="I2803" s="3" t="n">
        <v>127864.26</v>
      </c>
      <c r="J2803" s="2" t="n">
        <v>1</v>
      </c>
      <c r="K2803" s="2" t="n">
        <v>1</v>
      </c>
      <c r="L2803" s="2" t="n">
        <v>1</v>
      </c>
      <c r="M2803" s="3" t="n">
        <v>46677.9</v>
      </c>
      <c r="N2803" s="2" t="n">
        <v>0</v>
      </c>
      <c r="O2803" s="2" t="str">
        <f aca="false">IF(AND(L2803=1,J2803&gt;=2),"Active Engaged",IF(AND(L2803=1,J2803=1),"Active Low-Product",IF(AND(L2803=0,J2803&gt;=2),"Inactive Multi-Product","Inactive Disengaged")))</f>
        <v>Active Low-Product</v>
      </c>
      <c r="P2803" s="2" t="str">
        <f aca="false">IF(I2803&gt;=MEDIAN($I$2:$I$10001),"High","Low")</f>
        <v>High</v>
      </c>
      <c r="Q2803" s="2" t="n">
        <f aca="false">L2803+IF(J2803&gt;=2,1,0)+K2803+IF(H2803&gt;=5,1,0)</f>
        <v>3</v>
      </c>
      <c r="R2803" s="2" t="n">
        <f aca="false">IF(AND(L2803=0,P2803="High"),1,0)</f>
        <v>0</v>
      </c>
    </row>
    <row r="2804" customFormat="false" ht="15" hidden="false" customHeight="false" outlineLevel="0" collapsed="false">
      <c r="A2804" s="2" t="n">
        <v>2025</v>
      </c>
      <c r="B2804" s="2" t="n">
        <v>15723299</v>
      </c>
      <c r="C2804" s="2" t="s">
        <v>868</v>
      </c>
      <c r="D2804" s="2" t="n">
        <v>774</v>
      </c>
      <c r="E2804" s="2" t="s">
        <v>19</v>
      </c>
      <c r="F2804" s="2" t="s">
        <v>27</v>
      </c>
      <c r="G2804" s="2" t="n">
        <v>53</v>
      </c>
      <c r="H2804" s="2" t="n">
        <v>4</v>
      </c>
      <c r="I2804" s="3" t="n">
        <v>113709.28</v>
      </c>
      <c r="J2804" s="2" t="n">
        <v>1</v>
      </c>
      <c r="K2804" s="2" t="n">
        <v>1</v>
      </c>
      <c r="L2804" s="2" t="n">
        <v>1</v>
      </c>
      <c r="M2804" s="3" t="n">
        <v>153887.93</v>
      </c>
      <c r="N2804" s="2" t="n">
        <v>1</v>
      </c>
      <c r="O2804" s="2" t="str">
        <f aca="false">IF(AND(L2804=1,J2804&gt;=2),"Active Engaged",IF(AND(L2804=1,J2804=1),"Active Low-Product",IF(AND(L2804=0,J2804&gt;=2),"Inactive Multi-Product","Inactive Disengaged")))</f>
        <v>Active Low-Product</v>
      </c>
      <c r="P2804" s="2" t="str">
        <f aca="false">IF(I2804&gt;=MEDIAN($I$2:$I$10001),"High","Low")</f>
        <v>High</v>
      </c>
      <c r="Q2804" s="2" t="n">
        <f aca="false">L2804+IF(J2804&gt;=2,1,0)+K2804+IF(H2804&gt;=5,1,0)</f>
        <v>2</v>
      </c>
      <c r="R2804" s="2" t="n">
        <f aca="false">IF(AND(L2804=0,P2804="High"),1,0)</f>
        <v>0</v>
      </c>
    </row>
    <row r="2805" customFormat="false" ht="15" hidden="false" customHeight="false" outlineLevel="0" collapsed="false">
      <c r="A2805" s="2" t="n">
        <v>2025</v>
      </c>
      <c r="B2805" s="2" t="n">
        <v>15636982</v>
      </c>
      <c r="C2805" s="2" t="s">
        <v>1484</v>
      </c>
      <c r="D2805" s="2" t="n">
        <v>705</v>
      </c>
      <c r="E2805" s="2" t="s">
        <v>30</v>
      </c>
      <c r="F2805" s="2" t="s">
        <v>20</v>
      </c>
      <c r="G2805" s="2" t="n">
        <v>43</v>
      </c>
      <c r="H2805" s="2" t="n">
        <v>7</v>
      </c>
      <c r="I2805" s="3" t="n">
        <v>79974.55</v>
      </c>
      <c r="J2805" s="2" t="n">
        <v>1</v>
      </c>
      <c r="K2805" s="2" t="n">
        <v>1</v>
      </c>
      <c r="L2805" s="2" t="n">
        <v>1</v>
      </c>
      <c r="M2805" s="3" t="n">
        <v>103108.33</v>
      </c>
      <c r="N2805" s="2" t="n">
        <v>0</v>
      </c>
      <c r="O2805" s="2" t="str">
        <f aca="false">IF(AND(L2805=1,J2805&gt;=2),"Active Engaged",IF(AND(L2805=1,J2805=1),"Active Low-Product",IF(AND(L2805=0,J2805&gt;=2),"Inactive Multi-Product","Inactive Disengaged")))</f>
        <v>Active Low-Product</v>
      </c>
      <c r="P2805" s="2" t="str">
        <f aca="false">IF(I2805&gt;=MEDIAN($I$2:$I$10001),"High","Low")</f>
        <v>Low</v>
      </c>
      <c r="Q2805" s="2" t="n">
        <f aca="false">L2805+IF(J2805&gt;=2,1,0)+K2805+IF(H2805&gt;=5,1,0)</f>
        <v>3</v>
      </c>
      <c r="R2805" s="2" t="n">
        <f aca="false">IF(AND(L2805=0,P2805="High"),1,0)</f>
        <v>0</v>
      </c>
    </row>
    <row r="2806" customFormat="false" ht="15" hidden="false" customHeight="false" outlineLevel="0" collapsed="false">
      <c r="A2806" s="2" t="n">
        <v>2025</v>
      </c>
      <c r="B2806" s="2" t="n">
        <v>15751175</v>
      </c>
      <c r="C2806" s="2" t="s">
        <v>1485</v>
      </c>
      <c r="D2806" s="2" t="n">
        <v>648</v>
      </c>
      <c r="E2806" s="2" t="s">
        <v>19</v>
      </c>
      <c r="F2806" s="2" t="s">
        <v>20</v>
      </c>
      <c r="G2806" s="2" t="n">
        <v>44</v>
      </c>
      <c r="H2806" s="2" t="n">
        <v>2</v>
      </c>
      <c r="I2806" s="3" t="n">
        <v>0</v>
      </c>
      <c r="J2806" s="2" t="n">
        <v>2</v>
      </c>
      <c r="K2806" s="2" t="n">
        <v>1</v>
      </c>
      <c r="L2806" s="2" t="n">
        <v>1</v>
      </c>
      <c r="M2806" s="3" t="n">
        <v>58652.23</v>
      </c>
      <c r="N2806" s="2" t="n">
        <v>0</v>
      </c>
      <c r="O2806" s="2" t="str">
        <f aca="false">IF(AND(L2806=1,J2806&gt;=2),"Active Engaged",IF(AND(L2806=1,J2806=1),"Active Low-Product",IF(AND(L2806=0,J2806&gt;=2),"Inactive Multi-Product","Inactive Disengaged")))</f>
        <v>Active Engaged</v>
      </c>
      <c r="P2806" s="2" t="str">
        <f aca="false">IF(I2806&gt;=MEDIAN($I$2:$I$10001),"High","Low")</f>
        <v>Low</v>
      </c>
      <c r="Q2806" s="2" t="n">
        <f aca="false">L2806+IF(J2806&gt;=2,1,0)+K2806+IF(H2806&gt;=5,1,0)</f>
        <v>3</v>
      </c>
      <c r="R2806" s="2" t="n">
        <f aca="false">IF(AND(L2806=0,P2806="High"),1,0)</f>
        <v>0</v>
      </c>
    </row>
    <row r="2807" customFormat="false" ht="15" hidden="false" customHeight="false" outlineLevel="0" collapsed="false">
      <c r="A2807" s="2" t="n">
        <v>2025</v>
      </c>
      <c r="B2807" s="2" t="n">
        <v>15618936</v>
      </c>
      <c r="C2807" s="2" t="s">
        <v>144</v>
      </c>
      <c r="D2807" s="2" t="n">
        <v>688</v>
      </c>
      <c r="E2807" s="2" t="s">
        <v>19</v>
      </c>
      <c r="F2807" s="2" t="s">
        <v>20</v>
      </c>
      <c r="G2807" s="2" t="n">
        <v>51</v>
      </c>
      <c r="H2807" s="2" t="n">
        <v>5</v>
      </c>
      <c r="I2807" s="3" t="n">
        <v>0</v>
      </c>
      <c r="J2807" s="2" t="n">
        <v>1</v>
      </c>
      <c r="K2807" s="2" t="n">
        <v>1</v>
      </c>
      <c r="L2807" s="2" t="n">
        <v>0</v>
      </c>
      <c r="M2807" s="3" t="n">
        <v>91624.11</v>
      </c>
      <c r="N2807" s="2" t="n">
        <v>1</v>
      </c>
      <c r="O2807" s="2" t="str">
        <f aca="false">IF(AND(L2807=1,J2807&gt;=2),"Active Engaged",IF(AND(L2807=1,J2807=1),"Active Low-Product",IF(AND(L2807=0,J2807&gt;=2),"Inactive Multi-Product","Inactive Disengaged")))</f>
        <v>Inactive Disengaged</v>
      </c>
      <c r="P2807" s="2" t="str">
        <f aca="false">IF(I2807&gt;=MEDIAN($I$2:$I$10001),"High","Low")</f>
        <v>Low</v>
      </c>
      <c r="Q2807" s="2" t="n">
        <f aca="false">L2807+IF(J2807&gt;=2,1,0)+K2807+IF(H2807&gt;=5,1,0)</f>
        <v>2</v>
      </c>
      <c r="R2807" s="2" t="n">
        <f aca="false">IF(AND(L2807=0,P2807="High"),1,0)</f>
        <v>0</v>
      </c>
    </row>
    <row r="2808" customFormat="false" ht="15" hidden="false" customHeight="false" outlineLevel="0" collapsed="false">
      <c r="A2808" s="2" t="n">
        <v>2025</v>
      </c>
      <c r="B2808" s="2" t="n">
        <v>15787529</v>
      </c>
      <c r="C2808" s="2" t="s">
        <v>490</v>
      </c>
      <c r="D2808" s="2" t="n">
        <v>592</v>
      </c>
      <c r="E2808" s="2" t="s">
        <v>22</v>
      </c>
      <c r="F2808" s="2" t="s">
        <v>27</v>
      </c>
      <c r="G2808" s="2" t="n">
        <v>38</v>
      </c>
      <c r="H2808" s="2" t="n">
        <v>0</v>
      </c>
      <c r="I2808" s="3" t="n">
        <v>0</v>
      </c>
      <c r="J2808" s="2" t="n">
        <v>1</v>
      </c>
      <c r="K2808" s="2" t="n">
        <v>1</v>
      </c>
      <c r="L2808" s="2" t="n">
        <v>0</v>
      </c>
      <c r="M2808" s="3" t="n">
        <v>65986.48</v>
      </c>
      <c r="N2808" s="2" t="n">
        <v>1</v>
      </c>
      <c r="O2808" s="2" t="str">
        <f aca="false">IF(AND(L2808=1,J2808&gt;=2),"Active Engaged",IF(AND(L2808=1,J2808=1),"Active Low-Product",IF(AND(L2808=0,J2808&gt;=2),"Inactive Multi-Product","Inactive Disengaged")))</f>
        <v>Inactive Disengaged</v>
      </c>
      <c r="P2808" s="2" t="str">
        <f aca="false">IF(I2808&gt;=MEDIAN($I$2:$I$10001),"High","Low")</f>
        <v>Low</v>
      </c>
      <c r="Q2808" s="2" t="n">
        <f aca="false">L2808+IF(J2808&gt;=2,1,0)+K2808+IF(H2808&gt;=5,1,0)</f>
        <v>1</v>
      </c>
      <c r="R2808" s="2" t="n">
        <f aca="false">IF(AND(L2808=0,P2808="High"),1,0)</f>
        <v>0</v>
      </c>
    </row>
    <row r="2809" customFormat="false" ht="15" hidden="false" customHeight="false" outlineLevel="0" collapsed="false">
      <c r="A2809" s="2" t="n">
        <v>2025</v>
      </c>
      <c r="B2809" s="2" t="n">
        <v>15780128</v>
      </c>
      <c r="C2809" s="2" t="s">
        <v>194</v>
      </c>
      <c r="D2809" s="2" t="n">
        <v>705</v>
      </c>
      <c r="E2809" s="2" t="s">
        <v>19</v>
      </c>
      <c r="F2809" s="2" t="s">
        <v>27</v>
      </c>
      <c r="G2809" s="2" t="n">
        <v>33</v>
      </c>
      <c r="H2809" s="2" t="n">
        <v>3</v>
      </c>
      <c r="I2809" s="3" t="n">
        <v>144427.96</v>
      </c>
      <c r="J2809" s="2" t="n">
        <v>2</v>
      </c>
      <c r="K2809" s="2" t="n">
        <v>1</v>
      </c>
      <c r="L2809" s="2" t="n">
        <v>0</v>
      </c>
      <c r="M2809" s="3" t="n">
        <v>113845.19</v>
      </c>
      <c r="N2809" s="2" t="n">
        <v>0</v>
      </c>
      <c r="O2809" s="2" t="str">
        <f aca="false">IF(AND(L2809=1,J2809&gt;=2),"Active Engaged",IF(AND(L2809=1,J2809=1),"Active Low-Product",IF(AND(L2809=0,J2809&gt;=2),"Inactive Multi-Product","Inactive Disengaged")))</f>
        <v>Inactive Multi-Product</v>
      </c>
      <c r="P2809" s="2" t="str">
        <f aca="false">IF(I2809&gt;=MEDIAN($I$2:$I$10001),"High","Low")</f>
        <v>High</v>
      </c>
      <c r="Q2809" s="2" t="n">
        <f aca="false">L2809+IF(J2809&gt;=2,1,0)+K2809+IF(H2809&gt;=5,1,0)</f>
        <v>2</v>
      </c>
      <c r="R2809" s="2" t="n">
        <f aca="false">IF(AND(L2809=0,P2809="High"),1,0)</f>
        <v>1</v>
      </c>
    </row>
    <row r="2810" customFormat="false" ht="15" hidden="false" customHeight="false" outlineLevel="0" collapsed="false">
      <c r="A2810" s="2" t="n">
        <v>2025</v>
      </c>
      <c r="B2810" s="2" t="n">
        <v>15615991</v>
      </c>
      <c r="C2810" s="2" t="s">
        <v>1399</v>
      </c>
      <c r="D2810" s="2" t="n">
        <v>654</v>
      </c>
      <c r="E2810" s="2" t="s">
        <v>19</v>
      </c>
      <c r="F2810" s="2" t="s">
        <v>27</v>
      </c>
      <c r="G2810" s="2" t="n">
        <v>42</v>
      </c>
      <c r="H2810" s="2" t="n">
        <v>7</v>
      </c>
      <c r="I2810" s="3" t="n">
        <v>99263.09</v>
      </c>
      <c r="J2810" s="2" t="n">
        <v>1</v>
      </c>
      <c r="K2810" s="2" t="n">
        <v>1</v>
      </c>
      <c r="L2810" s="2" t="n">
        <v>1</v>
      </c>
      <c r="M2810" s="3" t="n">
        <v>67607.9</v>
      </c>
      <c r="N2810" s="2" t="n">
        <v>0</v>
      </c>
      <c r="O2810" s="2" t="str">
        <f aca="false">IF(AND(L2810=1,J2810&gt;=2),"Active Engaged",IF(AND(L2810=1,J2810=1),"Active Low-Product",IF(AND(L2810=0,J2810&gt;=2),"Inactive Multi-Product","Inactive Disengaged")))</f>
        <v>Active Low-Product</v>
      </c>
      <c r="P2810" s="2" t="str">
        <f aca="false">IF(I2810&gt;=MEDIAN($I$2:$I$10001),"High","Low")</f>
        <v>High</v>
      </c>
      <c r="Q2810" s="2" t="n">
        <f aca="false">L2810+IF(J2810&gt;=2,1,0)+K2810+IF(H2810&gt;=5,1,0)</f>
        <v>3</v>
      </c>
      <c r="R2810" s="2" t="n">
        <f aca="false">IF(AND(L2810=0,P2810="High"),1,0)</f>
        <v>0</v>
      </c>
    </row>
    <row r="2811" customFormat="false" ht="15" hidden="false" customHeight="false" outlineLevel="0" collapsed="false">
      <c r="A2811" s="2" t="n">
        <v>2025</v>
      </c>
      <c r="B2811" s="2" t="n">
        <v>15757001</v>
      </c>
      <c r="C2811" s="2" t="s">
        <v>465</v>
      </c>
      <c r="D2811" s="2" t="n">
        <v>624</v>
      </c>
      <c r="E2811" s="2" t="s">
        <v>19</v>
      </c>
      <c r="F2811" s="2" t="s">
        <v>20</v>
      </c>
      <c r="G2811" s="2" t="n">
        <v>32</v>
      </c>
      <c r="H2811" s="2" t="n">
        <v>2</v>
      </c>
      <c r="I2811" s="3" t="n">
        <v>79368.87</v>
      </c>
      <c r="J2811" s="2" t="n">
        <v>2</v>
      </c>
      <c r="K2811" s="2" t="n">
        <v>1</v>
      </c>
      <c r="L2811" s="2" t="n">
        <v>1</v>
      </c>
      <c r="M2811" s="3" t="n">
        <v>145471.94</v>
      </c>
      <c r="N2811" s="2" t="n">
        <v>0</v>
      </c>
      <c r="O2811" s="2" t="str">
        <f aca="false">IF(AND(L2811=1,J2811&gt;=2),"Active Engaged",IF(AND(L2811=1,J2811=1),"Active Low-Product",IF(AND(L2811=0,J2811&gt;=2),"Inactive Multi-Product","Inactive Disengaged")))</f>
        <v>Active Engaged</v>
      </c>
      <c r="P2811" s="2" t="str">
        <f aca="false">IF(I2811&gt;=MEDIAN($I$2:$I$10001),"High","Low")</f>
        <v>Low</v>
      </c>
      <c r="Q2811" s="2" t="n">
        <f aca="false">L2811+IF(J2811&gt;=2,1,0)+K2811+IF(H2811&gt;=5,1,0)</f>
        <v>3</v>
      </c>
      <c r="R2811" s="2" t="n">
        <f aca="false">IF(AND(L2811=0,P2811="High"),1,0)</f>
        <v>0</v>
      </c>
    </row>
    <row r="2812" customFormat="false" ht="15" hidden="false" customHeight="false" outlineLevel="0" collapsed="false">
      <c r="A2812" s="2" t="n">
        <v>2025</v>
      </c>
      <c r="B2812" s="2" t="n">
        <v>15595388</v>
      </c>
      <c r="C2812" s="2" t="s">
        <v>729</v>
      </c>
      <c r="D2812" s="2" t="n">
        <v>594</v>
      </c>
      <c r="E2812" s="2" t="s">
        <v>19</v>
      </c>
      <c r="F2812" s="2" t="s">
        <v>20</v>
      </c>
      <c r="G2812" s="2" t="n">
        <v>30</v>
      </c>
      <c r="H2812" s="2" t="n">
        <v>10</v>
      </c>
      <c r="I2812" s="3" t="n">
        <v>0</v>
      </c>
      <c r="J2812" s="2" t="n">
        <v>2</v>
      </c>
      <c r="K2812" s="2" t="n">
        <v>1</v>
      </c>
      <c r="L2812" s="2" t="n">
        <v>1</v>
      </c>
      <c r="M2812" s="3" t="n">
        <v>124071.71</v>
      </c>
      <c r="N2812" s="2" t="n">
        <v>0</v>
      </c>
      <c r="O2812" s="2" t="str">
        <f aca="false">IF(AND(L2812=1,J2812&gt;=2),"Active Engaged",IF(AND(L2812=1,J2812=1),"Active Low-Product",IF(AND(L2812=0,J2812&gt;=2),"Inactive Multi-Product","Inactive Disengaged")))</f>
        <v>Active Engaged</v>
      </c>
      <c r="P2812" s="2" t="str">
        <f aca="false">IF(I2812&gt;=MEDIAN($I$2:$I$10001),"High","Low")</f>
        <v>Low</v>
      </c>
      <c r="Q2812" s="2" t="n">
        <f aca="false">L2812+IF(J2812&gt;=2,1,0)+K2812+IF(H2812&gt;=5,1,0)</f>
        <v>4</v>
      </c>
      <c r="R2812" s="2" t="n">
        <f aca="false">IF(AND(L2812=0,P2812="High"),1,0)</f>
        <v>0</v>
      </c>
    </row>
    <row r="2813" customFormat="false" ht="15" hidden="false" customHeight="false" outlineLevel="0" collapsed="false">
      <c r="A2813" s="2" t="n">
        <v>2025</v>
      </c>
      <c r="B2813" s="2" t="n">
        <v>15699550</v>
      </c>
      <c r="C2813" s="2" t="s">
        <v>1264</v>
      </c>
      <c r="D2813" s="2" t="n">
        <v>695</v>
      </c>
      <c r="E2813" s="2" t="s">
        <v>22</v>
      </c>
      <c r="F2813" s="2" t="s">
        <v>20</v>
      </c>
      <c r="G2813" s="2" t="n">
        <v>34</v>
      </c>
      <c r="H2813" s="2" t="n">
        <v>9</v>
      </c>
      <c r="I2813" s="3" t="n">
        <v>0</v>
      </c>
      <c r="J2813" s="2" t="n">
        <v>2</v>
      </c>
      <c r="K2813" s="2" t="n">
        <v>1</v>
      </c>
      <c r="L2813" s="2" t="n">
        <v>1</v>
      </c>
      <c r="M2813" s="3" t="n">
        <v>67502.12</v>
      </c>
      <c r="N2813" s="2" t="n">
        <v>0</v>
      </c>
      <c r="O2813" s="2" t="str">
        <f aca="false">IF(AND(L2813=1,J2813&gt;=2),"Active Engaged",IF(AND(L2813=1,J2813=1),"Active Low-Product",IF(AND(L2813=0,J2813&gt;=2),"Inactive Multi-Product","Inactive Disengaged")))</f>
        <v>Active Engaged</v>
      </c>
      <c r="P2813" s="2" t="str">
        <f aca="false">IF(I2813&gt;=MEDIAN($I$2:$I$10001),"High","Low")</f>
        <v>Low</v>
      </c>
      <c r="Q2813" s="2" t="n">
        <f aca="false">L2813+IF(J2813&gt;=2,1,0)+K2813+IF(H2813&gt;=5,1,0)</f>
        <v>4</v>
      </c>
      <c r="R2813" s="2" t="n">
        <f aca="false">IF(AND(L2813=0,P2813="High"),1,0)</f>
        <v>0</v>
      </c>
    </row>
    <row r="2814" customFormat="false" ht="15" hidden="false" customHeight="false" outlineLevel="0" collapsed="false">
      <c r="A2814" s="2" t="n">
        <v>2025</v>
      </c>
      <c r="B2814" s="2" t="n">
        <v>15581620</v>
      </c>
      <c r="C2814" s="2" t="s">
        <v>374</v>
      </c>
      <c r="D2814" s="2" t="n">
        <v>597</v>
      </c>
      <c r="E2814" s="2" t="s">
        <v>19</v>
      </c>
      <c r="F2814" s="2" t="s">
        <v>27</v>
      </c>
      <c r="G2814" s="2" t="n">
        <v>28</v>
      </c>
      <c r="H2814" s="2" t="n">
        <v>2</v>
      </c>
      <c r="I2814" s="3" t="n">
        <v>0</v>
      </c>
      <c r="J2814" s="2" t="n">
        <v>3</v>
      </c>
      <c r="K2814" s="2" t="n">
        <v>1</v>
      </c>
      <c r="L2814" s="2" t="n">
        <v>1</v>
      </c>
      <c r="M2814" s="3" t="n">
        <v>78707.97</v>
      </c>
      <c r="N2814" s="2" t="n">
        <v>0</v>
      </c>
      <c r="O2814" s="2" t="str">
        <f aca="false">IF(AND(L2814=1,J2814&gt;=2),"Active Engaged",IF(AND(L2814=1,J2814=1),"Active Low-Product",IF(AND(L2814=0,J2814&gt;=2),"Inactive Multi-Product","Inactive Disengaged")))</f>
        <v>Active Engaged</v>
      </c>
      <c r="P2814" s="2" t="str">
        <f aca="false">IF(I2814&gt;=MEDIAN($I$2:$I$10001),"High","Low")</f>
        <v>Low</v>
      </c>
      <c r="Q2814" s="2" t="n">
        <f aca="false">L2814+IF(J2814&gt;=2,1,0)+K2814+IF(H2814&gt;=5,1,0)</f>
        <v>3</v>
      </c>
      <c r="R2814" s="2" t="n">
        <f aca="false">IF(AND(L2814=0,P2814="High"),1,0)</f>
        <v>0</v>
      </c>
    </row>
    <row r="2815" customFormat="false" ht="15" hidden="false" customHeight="false" outlineLevel="0" collapsed="false">
      <c r="A2815" s="2" t="n">
        <v>2025</v>
      </c>
      <c r="B2815" s="2" t="n">
        <v>15600934</v>
      </c>
      <c r="C2815" s="2" t="s">
        <v>1486</v>
      </c>
      <c r="D2815" s="2" t="n">
        <v>758</v>
      </c>
      <c r="E2815" s="2" t="s">
        <v>19</v>
      </c>
      <c r="F2815" s="2" t="s">
        <v>20</v>
      </c>
      <c r="G2815" s="2" t="n">
        <v>52</v>
      </c>
      <c r="H2815" s="2" t="n">
        <v>7</v>
      </c>
      <c r="I2815" s="3" t="n">
        <v>125095.94</v>
      </c>
      <c r="J2815" s="2" t="n">
        <v>1</v>
      </c>
      <c r="K2815" s="2" t="n">
        <v>1</v>
      </c>
      <c r="L2815" s="2" t="n">
        <v>0</v>
      </c>
      <c r="M2815" s="3" t="n">
        <v>171189.83</v>
      </c>
      <c r="N2815" s="2" t="n">
        <v>1</v>
      </c>
      <c r="O2815" s="2" t="str">
        <f aca="false">IF(AND(L2815=1,J2815&gt;=2),"Active Engaged",IF(AND(L2815=1,J2815=1),"Active Low-Product",IF(AND(L2815=0,J2815&gt;=2),"Inactive Multi-Product","Inactive Disengaged")))</f>
        <v>Inactive Disengaged</v>
      </c>
      <c r="P2815" s="2" t="str">
        <f aca="false">IF(I2815&gt;=MEDIAN($I$2:$I$10001),"High","Low")</f>
        <v>High</v>
      </c>
      <c r="Q2815" s="2" t="n">
        <f aca="false">L2815+IF(J2815&gt;=2,1,0)+K2815+IF(H2815&gt;=5,1,0)</f>
        <v>2</v>
      </c>
      <c r="R2815" s="2" t="n">
        <f aca="false">IF(AND(L2815=0,P2815="High"),1,0)</f>
        <v>1</v>
      </c>
    </row>
    <row r="2816" customFormat="false" ht="15" hidden="false" customHeight="false" outlineLevel="0" collapsed="false">
      <c r="A2816" s="2" t="n">
        <v>2025</v>
      </c>
      <c r="B2816" s="2" t="n">
        <v>15738672</v>
      </c>
      <c r="C2816" s="2" t="s">
        <v>472</v>
      </c>
      <c r="D2816" s="2" t="n">
        <v>737</v>
      </c>
      <c r="E2816" s="2" t="s">
        <v>30</v>
      </c>
      <c r="F2816" s="2" t="s">
        <v>20</v>
      </c>
      <c r="G2816" s="2" t="n">
        <v>40</v>
      </c>
      <c r="H2816" s="2" t="n">
        <v>2</v>
      </c>
      <c r="I2816" s="3" t="n">
        <v>162485.8</v>
      </c>
      <c r="J2816" s="2" t="n">
        <v>2</v>
      </c>
      <c r="K2816" s="2" t="n">
        <v>1</v>
      </c>
      <c r="L2816" s="2" t="n">
        <v>0</v>
      </c>
      <c r="M2816" s="3" t="n">
        <v>149381.32</v>
      </c>
      <c r="N2816" s="2" t="n">
        <v>0</v>
      </c>
      <c r="O2816" s="2" t="str">
        <f aca="false">IF(AND(L2816=1,J2816&gt;=2),"Active Engaged",IF(AND(L2816=1,J2816=1),"Active Low-Product",IF(AND(L2816=0,J2816&gt;=2),"Inactive Multi-Product","Inactive Disengaged")))</f>
        <v>Inactive Multi-Product</v>
      </c>
      <c r="P2816" s="2" t="str">
        <f aca="false">IF(I2816&gt;=MEDIAN($I$2:$I$10001),"High","Low")</f>
        <v>High</v>
      </c>
      <c r="Q2816" s="2" t="n">
        <f aca="false">L2816+IF(J2816&gt;=2,1,0)+K2816+IF(H2816&gt;=5,1,0)</f>
        <v>2</v>
      </c>
      <c r="R2816" s="2" t="n">
        <f aca="false">IF(AND(L2816=0,P2816="High"),1,0)</f>
        <v>1</v>
      </c>
    </row>
    <row r="2817" customFormat="false" ht="15" hidden="false" customHeight="false" outlineLevel="0" collapsed="false">
      <c r="A2817" s="2" t="n">
        <v>2025</v>
      </c>
      <c r="B2817" s="2" t="n">
        <v>15721307</v>
      </c>
      <c r="C2817" s="2" t="s">
        <v>529</v>
      </c>
      <c r="D2817" s="2" t="n">
        <v>694</v>
      </c>
      <c r="E2817" s="2" t="s">
        <v>30</v>
      </c>
      <c r="F2817" s="2" t="s">
        <v>27</v>
      </c>
      <c r="G2817" s="2" t="n">
        <v>37</v>
      </c>
      <c r="H2817" s="2" t="n">
        <v>1</v>
      </c>
      <c r="I2817" s="3" t="n">
        <v>95668.82</v>
      </c>
      <c r="J2817" s="2" t="n">
        <v>2</v>
      </c>
      <c r="K2817" s="2" t="n">
        <v>1</v>
      </c>
      <c r="L2817" s="2" t="n">
        <v>0</v>
      </c>
      <c r="M2817" s="3" t="n">
        <v>100335.55</v>
      </c>
      <c r="N2817" s="2" t="n">
        <v>0</v>
      </c>
      <c r="O2817" s="2" t="str">
        <f aca="false">IF(AND(L2817=1,J2817&gt;=2),"Active Engaged",IF(AND(L2817=1,J2817=1),"Active Low-Product",IF(AND(L2817=0,J2817&gt;=2),"Inactive Multi-Product","Inactive Disengaged")))</f>
        <v>Inactive Multi-Product</v>
      </c>
      <c r="P2817" s="2" t="str">
        <f aca="false">IF(I2817&gt;=MEDIAN($I$2:$I$10001),"High","Low")</f>
        <v>Low</v>
      </c>
      <c r="Q2817" s="2" t="n">
        <f aca="false">L2817+IF(J2817&gt;=2,1,0)+K2817+IF(H2817&gt;=5,1,0)</f>
        <v>2</v>
      </c>
      <c r="R2817" s="2" t="n">
        <f aca="false">IF(AND(L2817=0,P2817="High"),1,0)</f>
        <v>0</v>
      </c>
    </row>
    <row r="2818" customFormat="false" ht="15" hidden="false" customHeight="false" outlineLevel="0" collapsed="false">
      <c r="A2818" s="2" t="n">
        <v>2025</v>
      </c>
      <c r="B2818" s="2" t="n">
        <v>15619280</v>
      </c>
      <c r="C2818" s="2" t="s">
        <v>405</v>
      </c>
      <c r="D2818" s="2" t="n">
        <v>683</v>
      </c>
      <c r="E2818" s="2" t="s">
        <v>19</v>
      </c>
      <c r="F2818" s="2" t="s">
        <v>27</v>
      </c>
      <c r="G2818" s="2" t="n">
        <v>25</v>
      </c>
      <c r="H2818" s="2" t="n">
        <v>4</v>
      </c>
      <c r="I2818" s="3" t="n">
        <v>0</v>
      </c>
      <c r="J2818" s="2" t="n">
        <v>2</v>
      </c>
      <c r="K2818" s="2" t="n">
        <v>1</v>
      </c>
      <c r="L2818" s="2" t="n">
        <v>0</v>
      </c>
      <c r="M2818" s="3" t="n">
        <v>152698.24</v>
      </c>
      <c r="N2818" s="2" t="n">
        <v>0</v>
      </c>
      <c r="O2818" s="2" t="str">
        <f aca="false">IF(AND(L2818=1,J2818&gt;=2),"Active Engaged",IF(AND(L2818=1,J2818=1),"Active Low-Product",IF(AND(L2818=0,J2818&gt;=2),"Inactive Multi-Product","Inactive Disengaged")))</f>
        <v>Inactive Multi-Product</v>
      </c>
      <c r="P2818" s="2" t="str">
        <f aca="false">IF(I2818&gt;=MEDIAN($I$2:$I$10001),"High","Low")</f>
        <v>Low</v>
      </c>
      <c r="Q2818" s="2" t="n">
        <f aca="false">L2818+IF(J2818&gt;=2,1,0)+K2818+IF(H2818&gt;=5,1,0)</f>
        <v>2</v>
      </c>
      <c r="R2818" s="2" t="n">
        <f aca="false">IF(AND(L2818=0,P2818="High"),1,0)</f>
        <v>0</v>
      </c>
    </row>
    <row r="2819" customFormat="false" ht="15" hidden="false" customHeight="false" outlineLevel="0" collapsed="false">
      <c r="A2819" s="2" t="n">
        <v>2025</v>
      </c>
      <c r="B2819" s="2" t="n">
        <v>15768244</v>
      </c>
      <c r="C2819" s="2" t="s">
        <v>449</v>
      </c>
      <c r="D2819" s="2" t="n">
        <v>538</v>
      </c>
      <c r="E2819" s="2" t="s">
        <v>22</v>
      </c>
      <c r="F2819" s="2" t="s">
        <v>20</v>
      </c>
      <c r="G2819" s="2" t="n">
        <v>30</v>
      </c>
      <c r="H2819" s="2" t="n">
        <v>8</v>
      </c>
      <c r="I2819" s="3" t="n">
        <v>0</v>
      </c>
      <c r="J2819" s="2" t="n">
        <v>2</v>
      </c>
      <c r="K2819" s="2" t="n">
        <v>1</v>
      </c>
      <c r="L2819" s="2" t="n">
        <v>1</v>
      </c>
      <c r="M2819" s="3" t="n">
        <v>41192.95</v>
      </c>
      <c r="N2819" s="2" t="n">
        <v>0</v>
      </c>
      <c r="O2819" s="2" t="str">
        <f aca="false">IF(AND(L2819=1,J2819&gt;=2),"Active Engaged",IF(AND(L2819=1,J2819=1),"Active Low-Product",IF(AND(L2819=0,J2819&gt;=2),"Inactive Multi-Product","Inactive Disengaged")))</f>
        <v>Active Engaged</v>
      </c>
      <c r="P2819" s="2" t="str">
        <f aca="false">IF(I2819&gt;=MEDIAN($I$2:$I$10001),"High","Low")</f>
        <v>Low</v>
      </c>
      <c r="Q2819" s="2" t="n">
        <f aca="false">L2819+IF(J2819&gt;=2,1,0)+K2819+IF(H2819&gt;=5,1,0)</f>
        <v>4</v>
      </c>
      <c r="R2819" s="2" t="n">
        <f aca="false">IF(AND(L2819=0,P2819="High"),1,0)</f>
        <v>0</v>
      </c>
    </row>
    <row r="2820" customFormat="false" ht="15" hidden="false" customHeight="false" outlineLevel="0" collapsed="false">
      <c r="A2820" s="2" t="n">
        <v>2025</v>
      </c>
      <c r="B2820" s="2" t="n">
        <v>15806837</v>
      </c>
      <c r="C2820" s="2" t="s">
        <v>1248</v>
      </c>
      <c r="D2820" s="2" t="n">
        <v>669</v>
      </c>
      <c r="E2820" s="2" t="s">
        <v>19</v>
      </c>
      <c r="F2820" s="2" t="s">
        <v>27</v>
      </c>
      <c r="G2820" s="2" t="n">
        <v>37</v>
      </c>
      <c r="H2820" s="2" t="n">
        <v>4</v>
      </c>
      <c r="I2820" s="3" t="n">
        <v>0</v>
      </c>
      <c r="J2820" s="2" t="n">
        <v>1</v>
      </c>
      <c r="K2820" s="2" t="n">
        <v>1</v>
      </c>
      <c r="L2820" s="2" t="n">
        <v>0</v>
      </c>
      <c r="M2820" s="3" t="n">
        <v>132540.33</v>
      </c>
      <c r="N2820" s="2" t="n">
        <v>0</v>
      </c>
      <c r="O2820" s="2" t="str">
        <f aca="false">IF(AND(L2820=1,J2820&gt;=2),"Active Engaged",IF(AND(L2820=1,J2820=1),"Active Low-Product",IF(AND(L2820=0,J2820&gt;=2),"Inactive Multi-Product","Inactive Disengaged")))</f>
        <v>Inactive Disengaged</v>
      </c>
      <c r="P2820" s="2" t="str">
        <f aca="false">IF(I2820&gt;=MEDIAN($I$2:$I$10001),"High","Low")</f>
        <v>Low</v>
      </c>
      <c r="Q2820" s="2" t="n">
        <f aca="false">L2820+IF(J2820&gt;=2,1,0)+K2820+IF(H2820&gt;=5,1,0)</f>
        <v>1</v>
      </c>
      <c r="R2820" s="2" t="n">
        <f aca="false">IF(AND(L2820=0,P2820="High"),1,0)</f>
        <v>0</v>
      </c>
    </row>
    <row r="2821" customFormat="false" ht="15" hidden="false" customHeight="false" outlineLevel="0" collapsed="false">
      <c r="A2821" s="2" t="n">
        <v>2025</v>
      </c>
      <c r="B2821" s="2" t="n">
        <v>15643496</v>
      </c>
      <c r="C2821" s="2" t="s">
        <v>1487</v>
      </c>
      <c r="D2821" s="2" t="n">
        <v>730</v>
      </c>
      <c r="E2821" s="2" t="s">
        <v>19</v>
      </c>
      <c r="F2821" s="2" t="s">
        <v>20</v>
      </c>
      <c r="G2821" s="2" t="n">
        <v>34</v>
      </c>
      <c r="H2821" s="2" t="n">
        <v>5</v>
      </c>
      <c r="I2821" s="3" t="n">
        <v>74197.38</v>
      </c>
      <c r="J2821" s="2" t="n">
        <v>2</v>
      </c>
      <c r="K2821" s="2" t="n">
        <v>1</v>
      </c>
      <c r="L2821" s="2" t="n">
        <v>0</v>
      </c>
      <c r="M2821" s="3" t="n">
        <v>96875.52</v>
      </c>
      <c r="N2821" s="2" t="n">
        <v>0</v>
      </c>
      <c r="O2821" s="2" t="str">
        <f aca="false">IF(AND(L2821=1,J2821&gt;=2),"Active Engaged",IF(AND(L2821=1,J2821=1),"Active Low-Product",IF(AND(L2821=0,J2821&gt;=2),"Inactive Multi-Product","Inactive Disengaged")))</f>
        <v>Inactive Multi-Product</v>
      </c>
      <c r="P2821" s="2" t="str">
        <f aca="false">IF(I2821&gt;=MEDIAN($I$2:$I$10001),"High","Low")</f>
        <v>Low</v>
      </c>
      <c r="Q2821" s="2" t="n">
        <f aca="false">L2821+IF(J2821&gt;=2,1,0)+K2821+IF(H2821&gt;=5,1,0)</f>
        <v>3</v>
      </c>
      <c r="R2821" s="2" t="n">
        <f aca="false">IF(AND(L2821=0,P2821="High"),1,0)</f>
        <v>0</v>
      </c>
    </row>
    <row r="2822" customFormat="false" ht="15" hidden="false" customHeight="false" outlineLevel="0" collapsed="false">
      <c r="A2822" s="2" t="n">
        <v>2025</v>
      </c>
      <c r="B2822" s="2" t="n">
        <v>15813916</v>
      </c>
      <c r="C2822" s="2" t="s">
        <v>1470</v>
      </c>
      <c r="D2822" s="2" t="n">
        <v>622</v>
      </c>
      <c r="E2822" s="2" t="s">
        <v>19</v>
      </c>
      <c r="F2822" s="2" t="s">
        <v>20</v>
      </c>
      <c r="G2822" s="2" t="n">
        <v>31</v>
      </c>
      <c r="H2822" s="2" t="n">
        <v>1</v>
      </c>
      <c r="I2822" s="3" t="n">
        <v>89688.94</v>
      </c>
      <c r="J2822" s="2" t="n">
        <v>1</v>
      </c>
      <c r="K2822" s="2" t="n">
        <v>1</v>
      </c>
      <c r="L2822" s="2" t="n">
        <v>1</v>
      </c>
      <c r="M2822" s="3" t="n">
        <v>152305.47</v>
      </c>
      <c r="N2822" s="2" t="n">
        <v>0</v>
      </c>
      <c r="O2822" s="2" t="str">
        <f aca="false">IF(AND(L2822=1,J2822&gt;=2),"Active Engaged",IF(AND(L2822=1,J2822=1),"Active Low-Product",IF(AND(L2822=0,J2822&gt;=2),"Inactive Multi-Product","Inactive Disengaged")))</f>
        <v>Active Low-Product</v>
      </c>
      <c r="P2822" s="2" t="str">
        <f aca="false">IF(I2822&gt;=MEDIAN($I$2:$I$10001),"High","Low")</f>
        <v>Low</v>
      </c>
      <c r="Q2822" s="2" t="n">
        <f aca="false">L2822+IF(J2822&gt;=2,1,0)+K2822+IF(H2822&gt;=5,1,0)</f>
        <v>2</v>
      </c>
      <c r="R2822" s="2" t="n">
        <f aca="false">IF(AND(L2822=0,P2822="High"),1,0)</f>
        <v>0</v>
      </c>
    </row>
    <row r="2823" customFormat="false" ht="15" hidden="false" customHeight="false" outlineLevel="0" collapsed="false">
      <c r="A2823" s="2" t="n">
        <v>2025</v>
      </c>
      <c r="B2823" s="2" t="n">
        <v>15626385</v>
      </c>
      <c r="C2823" s="2" t="s">
        <v>429</v>
      </c>
      <c r="D2823" s="2" t="n">
        <v>714</v>
      </c>
      <c r="E2823" s="2" t="s">
        <v>22</v>
      </c>
      <c r="F2823" s="2" t="s">
        <v>20</v>
      </c>
      <c r="G2823" s="2" t="n">
        <v>33</v>
      </c>
      <c r="H2823" s="2" t="n">
        <v>10</v>
      </c>
      <c r="I2823" s="3" t="n">
        <v>103121.33</v>
      </c>
      <c r="J2823" s="2" t="n">
        <v>2</v>
      </c>
      <c r="K2823" s="2" t="n">
        <v>1</v>
      </c>
      <c r="L2823" s="2" t="n">
        <v>1</v>
      </c>
      <c r="M2823" s="3" t="n">
        <v>49672.01</v>
      </c>
      <c r="N2823" s="2" t="n">
        <v>0</v>
      </c>
      <c r="O2823" s="2" t="str">
        <f aca="false">IF(AND(L2823=1,J2823&gt;=2),"Active Engaged",IF(AND(L2823=1,J2823=1),"Active Low-Product",IF(AND(L2823=0,J2823&gt;=2),"Inactive Multi-Product","Inactive Disengaged")))</f>
        <v>Active Engaged</v>
      </c>
      <c r="P2823" s="2" t="str">
        <f aca="false">IF(I2823&gt;=MEDIAN($I$2:$I$10001),"High","Low")</f>
        <v>High</v>
      </c>
      <c r="Q2823" s="2" t="n">
        <f aca="false">L2823+IF(J2823&gt;=2,1,0)+K2823+IF(H2823&gt;=5,1,0)</f>
        <v>4</v>
      </c>
      <c r="R2823" s="2" t="n">
        <f aca="false">IF(AND(L2823=0,P2823="High"),1,0)</f>
        <v>0</v>
      </c>
    </row>
    <row r="2824" customFormat="false" ht="15" hidden="false" customHeight="false" outlineLevel="0" collapsed="false">
      <c r="A2824" s="2" t="n">
        <v>2025</v>
      </c>
      <c r="B2824" s="2" t="n">
        <v>15603582</v>
      </c>
      <c r="C2824" s="2" t="s">
        <v>305</v>
      </c>
      <c r="D2824" s="2" t="n">
        <v>569</v>
      </c>
      <c r="E2824" s="2" t="s">
        <v>22</v>
      </c>
      <c r="F2824" s="2" t="s">
        <v>20</v>
      </c>
      <c r="G2824" s="2" t="n">
        <v>34</v>
      </c>
      <c r="H2824" s="2" t="n">
        <v>3</v>
      </c>
      <c r="I2824" s="3" t="n">
        <v>0</v>
      </c>
      <c r="J2824" s="2" t="n">
        <v>1</v>
      </c>
      <c r="K2824" s="2" t="n">
        <v>1</v>
      </c>
      <c r="L2824" s="2" t="n">
        <v>0</v>
      </c>
      <c r="M2824" s="3" t="n">
        <v>133997.53</v>
      </c>
      <c r="N2824" s="2" t="n">
        <v>0</v>
      </c>
      <c r="O2824" s="2" t="str">
        <f aca="false">IF(AND(L2824=1,J2824&gt;=2),"Active Engaged",IF(AND(L2824=1,J2824=1),"Active Low-Product",IF(AND(L2824=0,J2824&gt;=2),"Inactive Multi-Product","Inactive Disengaged")))</f>
        <v>Inactive Disengaged</v>
      </c>
      <c r="P2824" s="2" t="str">
        <f aca="false">IF(I2824&gt;=MEDIAN($I$2:$I$10001),"High","Low")</f>
        <v>Low</v>
      </c>
      <c r="Q2824" s="2" t="n">
        <f aca="false">L2824+IF(J2824&gt;=2,1,0)+K2824+IF(H2824&gt;=5,1,0)</f>
        <v>1</v>
      </c>
      <c r="R2824" s="2" t="n">
        <f aca="false">IF(AND(L2824=0,P2824="High"),1,0)</f>
        <v>0</v>
      </c>
    </row>
    <row r="2825" customFormat="false" ht="15" hidden="false" customHeight="false" outlineLevel="0" collapsed="false">
      <c r="A2825" s="2" t="n">
        <v>2025</v>
      </c>
      <c r="B2825" s="2" t="n">
        <v>15764351</v>
      </c>
      <c r="C2825" s="2" t="s">
        <v>1218</v>
      </c>
      <c r="D2825" s="2" t="n">
        <v>668</v>
      </c>
      <c r="E2825" s="2" t="s">
        <v>30</v>
      </c>
      <c r="F2825" s="2" t="s">
        <v>20</v>
      </c>
      <c r="G2825" s="2" t="n">
        <v>59</v>
      </c>
      <c r="H2825" s="2" t="n">
        <v>5</v>
      </c>
      <c r="I2825" s="3" t="n">
        <v>120170.07</v>
      </c>
      <c r="J2825" s="2" t="n">
        <v>1</v>
      </c>
      <c r="K2825" s="2" t="n">
        <v>0</v>
      </c>
      <c r="L2825" s="2" t="n">
        <v>1</v>
      </c>
      <c r="M2825" s="3" t="n">
        <v>50454.8</v>
      </c>
      <c r="N2825" s="2" t="n">
        <v>0</v>
      </c>
      <c r="O2825" s="2" t="str">
        <f aca="false">IF(AND(L2825=1,J2825&gt;=2),"Active Engaged",IF(AND(L2825=1,J2825=1),"Active Low-Product",IF(AND(L2825=0,J2825&gt;=2),"Inactive Multi-Product","Inactive Disengaged")))</f>
        <v>Active Low-Product</v>
      </c>
      <c r="P2825" s="2" t="str">
        <f aca="false">IF(I2825&gt;=MEDIAN($I$2:$I$10001),"High","Low")</f>
        <v>High</v>
      </c>
      <c r="Q2825" s="2" t="n">
        <f aca="false">L2825+IF(J2825&gt;=2,1,0)+K2825+IF(H2825&gt;=5,1,0)</f>
        <v>2</v>
      </c>
      <c r="R2825" s="2" t="n">
        <f aca="false">IF(AND(L2825=0,P2825="High"),1,0)</f>
        <v>0</v>
      </c>
    </row>
    <row r="2826" customFormat="false" ht="15" hidden="false" customHeight="false" outlineLevel="0" collapsed="false">
      <c r="A2826" s="2" t="n">
        <v>2025</v>
      </c>
      <c r="B2826" s="2" t="n">
        <v>15667938</v>
      </c>
      <c r="C2826" s="2" t="s">
        <v>1488</v>
      </c>
      <c r="D2826" s="2" t="n">
        <v>628</v>
      </c>
      <c r="E2826" s="2" t="s">
        <v>19</v>
      </c>
      <c r="F2826" s="2" t="s">
        <v>27</v>
      </c>
      <c r="G2826" s="2" t="n">
        <v>32</v>
      </c>
      <c r="H2826" s="2" t="n">
        <v>9</v>
      </c>
      <c r="I2826" s="3" t="n">
        <v>149136.31</v>
      </c>
      <c r="J2826" s="2" t="n">
        <v>2</v>
      </c>
      <c r="K2826" s="2" t="n">
        <v>1</v>
      </c>
      <c r="L2826" s="2" t="n">
        <v>1</v>
      </c>
      <c r="M2826" s="3" t="n">
        <v>16402.11</v>
      </c>
      <c r="N2826" s="2" t="n">
        <v>0</v>
      </c>
      <c r="O2826" s="2" t="str">
        <f aca="false">IF(AND(L2826=1,J2826&gt;=2),"Active Engaged",IF(AND(L2826=1,J2826=1),"Active Low-Product",IF(AND(L2826=0,J2826&gt;=2),"Inactive Multi-Product","Inactive Disengaged")))</f>
        <v>Active Engaged</v>
      </c>
      <c r="P2826" s="2" t="str">
        <f aca="false">IF(I2826&gt;=MEDIAN($I$2:$I$10001),"High","Low")</f>
        <v>High</v>
      </c>
      <c r="Q2826" s="2" t="n">
        <f aca="false">L2826+IF(J2826&gt;=2,1,0)+K2826+IF(H2826&gt;=5,1,0)</f>
        <v>4</v>
      </c>
      <c r="R2826" s="2" t="n">
        <f aca="false">IF(AND(L2826=0,P2826="High"),1,0)</f>
        <v>0</v>
      </c>
    </row>
    <row r="2827" customFormat="false" ht="15" hidden="false" customHeight="false" outlineLevel="0" collapsed="false">
      <c r="A2827" s="2" t="n">
        <v>2025</v>
      </c>
      <c r="B2827" s="2" t="n">
        <v>15576360</v>
      </c>
      <c r="C2827" s="2" t="s">
        <v>267</v>
      </c>
      <c r="D2827" s="2" t="n">
        <v>600</v>
      </c>
      <c r="E2827" s="2" t="s">
        <v>19</v>
      </c>
      <c r="F2827" s="2" t="s">
        <v>27</v>
      </c>
      <c r="G2827" s="2" t="n">
        <v>40</v>
      </c>
      <c r="H2827" s="2" t="n">
        <v>1</v>
      </c>
      <c r="I2827" s="3" t="n">
        <v>141136.79</v>
      </c>
      <c r="J2827" s="2" t="n">
        <v>1</v>
      </c>
      <c r="K2827" s="2" t="n">
        <v>1</v>
      </c>
      <c r="L2827" s="2" t="n">
        <v>1</v>
      </c>
      <c r="M2827" s="3" t="n">
        <v>67803.83</v>
      </c>
      <c r="N2827" s="2" t="n">
        <v>0</v>
      </c>
      <c r="O2827" s="2" t="str">
        <f aca="false">IF(AND(L2827=1,J2827&gt;=2),"Active Engaged",IF(AND(L2827=1,J2827=1),"Active Low-Product",IF(AND(L2827=0,J2827&gt;=2),"Inactive Multi-Product","Inactive Disengaged")))</f>
        <v>Active Low-Product</v>
      </c>
      <c r="P2827" s="2" t="str">
        <f aca="false">IF(I2827&gt;=MEDIAN($I$2:$I$10001),"High","Low")</f>
        <v>High</v>
      </c>
      <c r="Q2827" s="2" t="n">
        <f aca="false">L2827+IF(J2827&gt;=2,1,0)+K2827+IF(H2827&gt;=5,1,0)</f>
        <v>2</v>
      </c>
      <c r="R2827" s="2" t="n">
        <f aca="false">IF(AND(L2827=0,P2827="High"),1,0)</f>
        <v>0</v>
      </c>
    </row>
    <row r="2828" customFormat="false" ht="15" hidden="false" customHeight="false" outlineLevel="0" collapsed="false">
      <c r="A2828" s="2" t="n">
        <v>2025</v>
      </c>
      <c r="B2828" s="2" t="n">
        <v>15628813</v>
      </c>
      <c r="C2828" s="2" t="s">
        <v>447</v>
      </c>
      <c r="D2828" s="2" t="n">
        <v>693</v>
      </c>
      <c r="E2828" s="2" t="s">
        <v>19</v>
      </c>
      <c r="F2828" s="2" t="s">
        <v>20</v>
      </c>
      <c r="G2828" s="2" t="n">
        <v>43</v>
      </c>
      <c r="H2828" s="2" t="n">
        <v>4</v>
      </c>
      <c r="I2828" s="3" t="n">
        <v>152341.55</v>
      </c>
      <c r="J2828" s="2" t="n">
        <v>1</v>
      </c>
      <c r="K2828" s="2" t="n">
        <v>1</v>
      </c>
      <c r="L2828" s="2" t="n">
        <v>0</v>
      </c>
      <c r="M2828" s="3" t="n">
        <v>9241.78</v>
      </c>
      <c r="N2828" s="2" t="n">
        <v>0</v>
      </c>
      <c r="O2828" s="2" t="str">
        <f aca="false">IF(AND(L2828=1,J2828&gt;=2),"Active Engaged",IF(AND(L2828=1,J2828=1),"Active Low-Product",IF(AND(L2828=0,J2828&gt;=2),"Inactive Multi-Product","Inactive Disengaged")))</f>
        <v>Inactive Disengaged</v>
      </c>
      <c r="P2828" s="2" t="str">
        <f aca="false">IF(I2828&gt;=MEDIAN($I$2:$I$10001),"High","Low")</f>
        <v>High</v>
      </c>
      <c r="Q2828" s="2" t="n">
        <f aca="false">L2828+IF(J2828&gt;=2,1,0)+K2828+IF(H2828&gt;=5,1,0)</f>
        <v>1</v>
      </c>
      <c r="R2828" s="2" t="n">
        <f aca="false">IF(AND(L2828=0,P2828="High"),1,0)</f>
        <v>1</v>
      </c>
    </row>
    <row r="2829" customFormat="false" ht="15" hidden="false" customHeight="false" outlineLevel="0" collapsed="false">
      <c r="A2829" s="2" t="n">
        <v>2025</v>
      </c>
      <c r="B2829" s="2" t="n">
        <v>15584190</v>
      </c>
      <c r="C2829" s="2" t="s">
        <v>672</v>
      </c>
      <c r="D2829" s="2" t="n">
        <v>704</v>
      </c>
      <c r="E2829" s="2" t="s">
        <v>19</v>
      </c>
      <c r="F2829" s="2" t="s">
        <v>27</v>
      </c>
      <c r="G2829" s="2" t="n">
        <v>36</v>
      </c>
      <c r="H2829" s="2" t="n">
        <v>7</v>
      </c>
      <c r="I2829" s="3" t="n">
        <v>120026.98</v>
      </c>
      <c r="J2829" s="2" t="n">
        <v>2</v>
      </c>
      <c r="K2829" s="2" t="n">
        <v>0</v>
      </c>
      <c r="L2829" s="2" t="n">
        <v>1</v>
      </c>
      <c r="M2829" s="3" t="n">
        <v>100601.73</v>
      </c>
      <c r="N2829" s="2" t="n">
        <v>0</v>
      </c>
      <c r="O2829" s="2" t="str">
        <f aca="false">IF(AND(L2829=1,J2829&gt;=2),"Active Engaged",IF(AND(L2829=1,J2829=1),"Active Low-Product",IF(AND(L2829=0,J2829&gt;=2),"Inactive Multi-Product","Inactive Disengaged")))</f>
        <v>Active Engaged</v>
      </c>
      <c r="P2829" s="2" t="str">
        <f aca="false">IF(I2829&gt;=MEDIAN($I$2:$I$10001),"High","Low")</f>
        <v>High</v>
      </c>
      <c r="Q2829" s="2" t="n">
        <f aca="false">L2829+IF(J2829&gt;=2,1,0)+K2829+IF(H2829&gt;=5,1,0)</f>
        <v>3</v>
      </c>
      <c r="R2829" s="2" t="n">
        <f aca="false">IF(AND(L2829=0,P2829="High"),1,0)</f>
        <v>0</v>
      </c>
    </row>
    <row r="2830" customFormat="false" ht="15" hidden="false" customHeight="false" outlineLevel="0" collapsed="false">
      <c r="A2830" s="2" t="n">
        <v>2025</v>
      </c>
      <c r="B2830" s="2" t="n">
        <v>15716449</v>
      </c>
      <c r="C2830" s="2" t="s">
        <v>649</v>
      </c>
      <c r="D2830" s="2" t="n">
        <v>527</v>
      </c>
      <c r="E2830" s="2" t="s">
        <v>22</v>
      </c>
      <c r="F2830" s="2" t="s">
        <v>27</v>
      </c>
      <c r="G2830" s="2" t="n">
        <v>33</v>
      </c>
      <c r="H2830" s="2" t="n">
        <v>9</v>
      </c>
      <c r="I2830" s="3" t="n">
        <v>132168.28</v>
      </c>
      <c r="J2830" s="2" t="n">
        <v>1</v>
      </c>
      <c r="K2830" s="2" t="n">
        <v>0</v>
      </c>
      <c r="L2830" s="2" t="n">
        <v>0</v>
      </c>
      <c r="M2830" s="3" t="n">
        <v>98734.15</v>
      </c>
      <c r="N2830" s="2" t="n">
        <v>0</v>
      </c>
      <c r="O2830" s="2" t="str">
        <f aca="false">IF(AND(L2830=1,J2830&gt;=2),"Active Engaged",IF(AND(L2830=1,J2830=1),"Active Low-Product",IF(AND(L2830=0,J2830&gt;=2),"Inactive Multi-Product","Inactive Disengaged")))</f>
        <v>Inactive Disengaged</v>
      </c>
      <c r="P2830" s="2" t="str">
        <f aca="false">IF(I2830&gt;=MEDIAN($I$2:$I$10001),"High","Low")</f>
        <v>High</v>
      </c>
      <c r="Q2830" s="2" t="n">
        <f aca="false">L2830+IF(J2830&gt;=2,1,0)+K2830+IF(H2830&gt;=5,1,0)</f>
        <v>1</v>
      </c>
      <c r="R2830" s="2" t="n">
        <f aca="false">IF(AND(L2830=0,P2830="High"),1,0)</f>
        <v>1</v>
      </c>
    </row>
    <row r="2831" customFormat="false" ht="15" hidden="false" customHeight="false" outlineLevel="0" collapsed="false">
      <c r="A2831" s="2" t="n">
        <v>2025</v>
      </c>
      <c r="B2831" s="2" t="n">
        <v>15759913</v>
      </c>
      <c r="C2831" s="2" t="s">
        <v>667</v>
      </c>
      <c r="D2831" s="2" t="n">
        <v>553</v>
      </c>
      <c r="E2831" s="2" t="s">
        <v>30</v>
      </c>
      <c r="F2831" s="2" t="s">
        <v>27</v>
      </c>
      <c r="G2831" s="2" t="n">
        <v>43</v>
      </c>
      <c r="H2831" s="2" t="n">
        <v>6</v>
      </c>
      <c r="I2831" s="3" t="n">
        <v>85200.82</v>
      </c>
      <c r="J2831" s="2" t="n">
        <v>2</v>
      </c>
      <c r="K2831" s="2" t="n">
        <v>1</v>
      </c>
      <c r="L2831" s="2" t="n">
        <v>1</v>
      </c>
      <c r="M2831" s="3" t="n">
        <v>160574.09</v>
      </c>
      <c r="N2831" s="2" t="n">
        <v>0</v>
      </c>
      <c r="O2831" s="2" t="str">
        <f aca="false">IF(AND(L2831=1,J2831&gt;=2),"Active Engaged",IF(AND(L2831=1,J2831=1),"Active Low-Product",IF(AND(L2831=0,J2831&gt;=2),"Inactive Multi-Product","Inactive Disengaged")))</f>
        <v>Active Engaged</v>
      </c>
      <c r="P2831" s="2" t="str">
        <f aca="false">IF(I2831&gt;=MEDIAN($I$2:$I$10001),"High","Low")</f>
        <v>Low</v>
      </c>
      <c r="Q2831" s="2" t="n">
        <f aca="false">L2831+IF(J2831&gt;=2,1,0)+K2831+IF(H2831&gt;=5,1,0)</f>
        <v>4</v>
      </c>
      <c r="R2831" s="2" t="n">
        <f aca="false">IF(AND(L2831=0,P2831="High"),1,0)</f>
        <v>0</v>
      </c>
    </row>
    <row r="2832" customFormat="false" ht="15" hidden="false" customHeight="false" outlineLevel="0" collapsed="false">
      <c r="A2832" s="2" t="n">
        <v>2025</v>
      </c>
      <c r="B2832" s="2" t="n">
        <v>15701555</v>
      </c>
      <c r="C2832" s="2" t="s">
        <v>595</v>
      </c>
      <c r="D2832" s="2" t="n">
        <v>575</v>
      </c>
      <c r="E2832" s="2" t="s">
        <v>22</v>
      </c>
      <c r="F2832" s="2" t="s">
        <v>27</v>
      </c>
      <c r="G2832" s="2" t="n">
        <v>53</v>
      </c>
      <c r="H2832" s="2" t="n">
        <v>1</v>
      </c>
      <c r="I2832" s="3" t="n">
        <v>84903.33</v>
      </c>
      <c r="J2832" s="2" t="n">
        <v>2</v>
      </c>
      <c r="K2832" s="2" t="n">
        <v>0</v>
      </c>
      <c r="L2832" s="2" t="n">
        <v>1</v>
      </c>
      <c r="M2832" s="3" t="n">
        <v>26015.8</v>
      </c>
      <c r="N2832" s="2" t="n">
        <v>0</v>
      </c>
      <c r="O2832" s="2" t="str">
        <f aca="false">IF(AND(L2832=1,J2832&gt;=2),"Active Engaged",IF(AND(L2832=1,J2832=1),"Active Low-Product",IF(AND(L2832=0,J2832&gt;=2),"Inactive Multi-Product","Inactive Disengaged")))</f>
        <v>Active Engaged</v>
      </c>
      <c r="P2832" s="2" t="str">
        <f aca="false">IF(I2832&gt;=MEDIAN($I$2:$I$10001),"High","Low")</f>
        <v>Low</v>
      </c>
      <c r="Q2832" s="2" t="n">
        <f aca="false">L2832+IF(J2832&gt;=2,1,0)+K2832+IF(H2832&gt;=5,1,0)</f>
        <v>2</v>
      </c>
      <c r="R2832" s="2" t="n">
        <f aca="false">IF(AND(L2832=0,P2832="High"),1,0)</f>
        <v>0</v>
      </c>
    </row>
    <row r="2833" customFormat="false" ht="15" hidden="false" customHeight="false" outlineLevel="0" collapsed="false">
      <c r="A2833" s="2" t="n">
        <v>2025</v>
      </c>
      <c r="B2833" s="2" t="n">
        <v>15758482</v>
      </c>
      <c r="C2833" s="2" t="s">
        <v>1489</v>
      </c>
      <c r="D2833" s="2" t="n">
        <v>626</v>
      </c>
      <c r="E2833" s="2" t="s">
        <v>19</v>
      </c>
      <c r="F2833" s="2" t="s">
        <v>20</v>
      </c>
      <c r="G2833" s="2" t="n">
        <v>32</v>
      </c>
      <c r="H2833" s="2" t="n">
        <v>0</v>
      </c>
      <c r="I2833" s="3" t="n">
        <v>0</v>
      </c>
      <c r="J2833" s="2" t="n">
        <v>2</v>
      </c>
      <c r="K2833" s="2" t="n">
        <v>0</v>
      </c>
      <c r="L2833" s="2" t="n">
        <v>0</v>
      </c>
      <c r="M2833" s="3" t="n">
        <v>187172.54</v>
      </c>
      <c r="N2833" s="2" t="n">
        <v>0</v>
      </c>
      <c r="O2833" s="2" t="str">
        <f aca="false">IF(AND(L2833=1,J2833&gt;=2),"Active Engaged",IF(AND(L2833=1,J2833=1),"Active Low-Product",IF(AND(L2833=0,J2833&gt;=2),"Inactive Multi-Product","Inactive Disengaged")))</f>
        <v>Inactive Multi-Product</v>
      </c>
      <c r="P2833" s="2" t="str">
        <f aca="false">IF(I2833&gt;=MEDIAN($I$2:$I$10001),"High","Low")</f>
        <v>Low</v>
      </c>
      <c r="Q2833" s="2" t="n">
        <f aca="false">L2833+IF(J2833&gt;=2,1,0)+K2833+IF(H2833&gt;=5,1,0)</f>
        <v>1</v>
      </c>
      <c r="R2833" s="2" t="n">
        <f aca="false">IF(AND(L2833=0,P2833="High"),1,0)</f>
        <v>0</v>
      </c>
    </row>
    <row r="2834" customFormat="false" ht="15" hidden="false" customHeight="false" outlineLevel="0" collapsed="false">
      <c r="A2834" s="2" t="n">
        <v>2025</v>
      </c>
      <c r="B2834" s="2" t="n">
        <v>15758171</v>
      </c>
      <c r="C2834" s="2" t="s">
        <v>157</v>
      </c>
      <c r="D2834" s="2" t="n">
        <v>582</v>
      </c>
      <c r="E2834" s="2" t="s">
        <v>19</v>
      </c>
      <c r="F2834" s="2" t="s">
        <v>27</v>
      </c>
      <c r="G2834" s="2" t="n">
        <v>20</v>
      </c>
      <c r="H2834" s="2" t="n">
        <v>4</v>
      </c>
      <c r="I2834" s="3" t="n">
        <v>0</v>
      </c>
      <c r="J2834" s="2" t="n">
        <v>1</v>
      </c>
      <c r="K2834" s="2" t="n">
        <v>1</v>
      </c>
      <c r="L2834" s="2" t="n">
        <v>1</v>
      </c>
      <c r="M2834" s="3" t="n">
        <v>55763.66</v>
      </c>
      <c r="N2834" s="2" t="n">
        <v>0</v>
      </c>
      <c r="O2834" s="2" t="str">
        <f aca="false">IF(AND(L2834=1,J2834&gt;=2),"Active Engaged",IF(AND(L2834=1,J2834=1),"Active Low-Product",IF(AND(L2834=0,J2834&gt;=2),"Inactive Multi-Product","Inactive Disengaged")))</f>
        <v>Active Low-Product</v>
      </c>
      <c r="P2834" s="2" t="str">
        <f aca="false">IF(I2834&gt;=MEDIAN($I$2:$I$10001),"High","Low")</f>
        <v>Low</v>
      </c>
      <c r="Q2834" s="2" t="n">
        <f aca="false">L2834+IF(J2834&gt;=2,1,0)+K2834+IF(H2834&gt;=5,1,0)</f>
        <v>2</v>
      </c>
      <c r="R2834" s="2" t="n">
        <f aca="false">IF(AND(L2834=0,P2834="High"),1,0)</f>
        <v>0</v>
      </c>
    </row>
    <row r="2835" customFormat="false" ht="15" hidden="false" customHeight="false" outlineLevel="0" collapsed="false">
      <c r="A2835" s="2" t="n">
        <v>2025</v>
      </c>
      <c r="B2835" s="2" t="n">
        <v>15680346</v>
      </c>
      <c r="C2835" s="2" t="s">
        <v>289</v>
      </c>
      <c r="D2835" s="2" t="n">
        <v>683</v>
      </c>
      <c r="E2835" s="2" t="s">
        <v>22</v>
      </c>
      <c r="F2835" s="2" t="s">
        <v>27</v>
      </c>
      <c r="G2835" s="2" t="n">
        <v>40</v>
      </c>
      <c r="H2835" s="2" t="n">
        <v>8</v>
      </c>
      <c r="I2835" s="3" t="n">
        <v>0</v>
      </c>
      <c r="J2835" s="2" t="n">
        <v>1</v>
      </c>
      <c r="K2835" s="2" t="n">
        <v>1</v>
      </c>
      <c r="L2835" s="2" t="n">
        <v>0</v>
      </c>
      <c r="M2835" s="3" t="n">
        <v>75848.22</v>
      </c>
      <c r="N2835" s="2" t="n">
        <v>0</v>
      </c>
      <c r="O2835" s="2" t="str">
        <f aca="false">IF(AND(L2835=1,J2835&gt;=2),"Active Engaged",IF(AND(L2835=1,J2835=1),"Active Low-Product",IF(AND(L2835=0,J2835&gt;=2),"Inactive Multi-Product","Inactive Disengaged")))</f>
        <v>Inactive Disengaged</v>
      </c>
      <c r="P2835" s="2" t="str">
        <f aca="false">IF(I2835&gt;=MEDIAN($I$2:$I$10001),"High","Low")</f>
        <v>Low</v>
      </c>
      <c r="Q2835" s="2" t="n">
        <f aca="false">L2835+IF(J2835&gt;=2,1,0)+K2835+IF(H2835&gt;=5,1,0)</f>
        <v>2</v>
      </c>
      <c r="R2835" s="2" t="n">
        <f aca="false">IF(AND(L2835=0,P2835="High"),1,0)</f>
        <v>0</v>
      </c>
    </row>
    <row r="2836" customFormat="false" ht="15" hidden="false" customHeight="false" outlineLevel="0" collapsed="false">
      <c r="A2836" s="2" t="n">
        <v>2025</v>
      </c>
      <c r="B2836" s="2" t="n">
        <v>15649124</v>
      </c>
      <c r="C2836" s="2" t="s">
        <v>1108</v>
      </c>
      <c r="D2836" s="2" t="n">
        <v>850</v>
      </c>
      <c r="E2836" s="2" t="s">
        <v>19</v>
      </c>
      <c r="F2836" s="2" t="s">
        <v>27</v>
      </c>
      <c r="G2836" s="2" t="n">
        <v>30</v>
      </c>
      <c r="H2836" s="2" t="n">
        <v>9</v>
      </c>
      <c r="I2836" s="3" t="n">
        <v>121535.18</v>
      </c>
      <c r="J2836" s="2" t="n">
        <v>1</v>
      </c>
      <c r="K2836" s="2" t="n">
        <v>0</v>
      </c>
      <c r="L2836" s="2" t="n">
        <v>0</v>
      </c>
      <c r="M2836" s="3" t="n">
        <v>40313.47</v>
      </c>
      <c r="N2836" s="2" t="n">
        <v>0</v>
      </c>
      <c r="O2836" s="2" t="str">
        <f aca="false">IF(AND(L2836=1,J2836&gt;=2),"Active Engaged",IF(AND(L2836=1,J2836=1),"Active Low-Product",IF(AND(L2836=0,J2836&gt;=2),"Inactive Multi-Product","Inactive Disengaged")))</f>
        <v>Inactive Disengaged</v>
      </c>
      <c r="P2836" s="2" t="str">
        <f aca="false">IF(I2836&gt;=MEDIAN($I$2:$I$10001),"High","Low")</f>
        <v>High</v>
      </c>
      <c r="Q2836" s="2" t="n">
        <f aca="false">L2836+IF(J2836&gt;=2,1,0)+K2836+IF(H2836&gt;=5,1,0)</f>
        <v>1</v>
      </c>
      <c r="R2836" s="2" t="n">
        <f aca="false">IF(AND(L2836=0,P2836="High"),1,0)</f>
        <v>1</v>
      </c>
    </row>
    <row r="2837" customFormat="false" ht="15" hidden="false" customHeight="false" outlineLevel="0" collapsed="false">
      <c r="A2837" s="2" t="n">
        <v>2025</v>
      </c>
      <c r="B2837" s="2" t="n">
        <v>15812917</v>
      </c>
      <c r="C2837" s="2" t="s">
        <v>1490</v>
      </c>
      <c r="D2837" s="2" t="n">
        <v>653</v>
      </c>
      <c r="E2837" s="2" t="s">
        <v>22</v>
      </c>
      <c r="F2837" s="2" t="s">
        <v>27</v>
      </c>
      <c r="G2837" s="2" t="n">
        <v>35</v>
      </c>
      <c r="H2837" s="2" t="n">
        <v>6</v>
      </c>
      <c r="I2837" s="3" t="n">
        <v>116662.96</v>
      </c>
      <c r="J2837" s="2" t="n">
        <v>2</v>
      </c>
      <c r="K2837" s="2" t="n">
        <v>1</v>
      </c>
      <c r="L2837" s="2" t="n">
        <v>1</v>
      </c>
      <c r="M2837" s="3" t="n">
        <v>23864.21</v>
      </c>
      <c r="N2837" s="2" t="n">
        <v>0</v>
      </c>
      <c r="O2837" s="2" t="str">
        <f aca="false">IF(AND(L2837=1,J2837&gt;=2),"Active Engaged",IF(AND(L2837=1,J2837=1),"Active Low-Product",IF(AND(L2837=0,J2837&gt;=2),"Inactive Multi-Product","Inactive Disengaged")))</f>
        <v>Active Engaged</v>
      </c>
      <c r="P2837" s="2" t="str">
        <f aca="false">IF(I2837&gt;=MEDIAN($I$2:$I$10001),"High","Low")</f>
        <v>High</v>
      </c>
      <c r="Q2837" s="2" t="n">
        <f aca="false">L2837+IF(J2837&gt;=2,1,0)+K2837+IF(H2837&gt;=5,1,0)</f>
        <v>4</v>
      </c>
      <c r="R2837" s="2" t="n">
        <f aca="false">IF(AND(L2837=0,P2837="High"),1,0)</f>
        <v>0</v>
      </c>
    </row>
    <row r="2838" customFormat="false" ht="15" hidden="false" customHeight="false" outlineLevel="0" collapsed="false">
      <c r="A2838" s="2" t="n">
        <v>2025</v>
      </c>
      <c r="B2838" s="2" t="n">
        <v>15768455</v>
      </c>
      <c r="C2838" s="2" t="s">
        <v>49</v>
      </c>
      <c r="D2838" s="2" t="n">
        <v>679</v>
      </c>
      <c r="E2838" s="2" t="s">
        <v>19</v>
      </c>
      <c r="F2838" s="2" t="s">
        <v>27</v>
      </c>
      <c r="G2838" s="2" t="n">
        <v>60</v>
      </c>
      <c r="H2838" s="2" t="n">
        <v>8</v>
      </c>
      <c r="I2838" s="3" t="n">
        <v>0</v>
      </c>
      <c r="J2838" s="2" t="n">
        <v>2</v>
      </c>
      <c r="K2838" s="2" t="n">
        <v>1</v>
      </c>
      <c r="L2838" s="2" t="n">
        <v>1</v>
      </c>
      <c r="M2838" s="3" t="n">
        <v>51380.9</v>
      </c>
      <c r="N2838" s="2" t="n">
        <v>0</v>
      </c>
      <c r="O2838" s="2" t="str">
        <f aca="false">IF(AND(L2838=1,J2838&gt;=2),"Active Engaged",IF(AND(L2838=1,J2838=1),"Active Low-Product",IF(AND(L2838=0,J2838&gt;=2),"Inactive Multi-Product","Inactive Disengaged")))</f>
        <v>Active Engaged</v>
      </c>
      <c r="P2838" s="2" t="str">
        <f aca="false">IF(I2838&gt;=MEDIAN($I$2:$I$10001),"High","Low")</f>
        <v>Low</v>
      </c>
      <c r="Q2838" s="2" t="n">
        <f aca="false">L2838+IF(J2838&gt;=2,1,0)+K2838+IF(H2838&gt;=5,1,0)</f>
        <v>4</v>
      </c>
      <c r="R2838" s="2" t="n">
        <f aca="false">IF(AND(L2838=0,P2838="High"),1,0)</f>
        <v>0</v>
      </c>
    </row>
    <row r="2839" customFormat="false" ht="15" hidden="false" customHeight="false" outlineLevel="0" collapsed="false">
      <c r="A2839" s="2" t="n">
        <v>2025</v>
      </c>
      <c r="B2839" s="2" t="n">
        <v>15703059</v>
      </c>
      <c r="C2839" s="2" t="s">
        <v>37</v>
      </c>
      <c r="D2839" s="2" t="n">
        <v>549</v>
      </c>
      <c r="E2839" s="2" t="s">
        <v>30</v>
      </c>
      <c r="F2839" s="2" t="s">
        <v>20</v>
      </c>
      <c r="G2839" s="2" t="n">
        <v>49</v>
      </c>
      <c r="H2839" s="2" t="n">
        <v>6</v>
      </c>
      <c r="I2839" s="3" t="n">
        <v>124829.16</v>
      </c>
      <c r="J2839" s="2" t="n">
        <v>1</v>
      </c>
      <c r="K2839" s="2" t="n">
        <v>0</v>
      </c>
      <c r="L2839" s="2" t="n">
        <v>1</v>
      </c>
      <c r="M2839" s="3" t="n">
        <v>93551.36</v>
      </c>
      <c r="N2839" s="2" t="n">
        <v>0</v>
      </c>
      <c r="O2839" s="2" t="str">
        <f aca="false">IF(AND(L2839=1,J2839&gt;=2),"Active Engaged",IF(AND(L2839=1,J2839=1),"Active Low-Product",IF(AND(L2839=0,J2839&gt;=2),"Inactive Multi-Product","Inactive Disengaged")))</f>
        <v>Active Low-Product</v>
      </c>
      <c r="P2839" s="2" t="str">
        <f aca="false">IF(I2839&gt;=MEDIAN($I$2:$I$10001),"High","Low")</f>
        <v>High</v>
      </c>
      <c r="Q2839" s="2" t="n">
        <f aca="false">L2839+IF(J2839&gt;=2,1,0)+K2839+IF(H2839&gt;=5,1,0)</f>
        <v>2</v>
      </c>
      <c r="R2839" s="2" t="n">
        <f aca="false">IF(AND(L2839=0,P2839="High"),1,0)</f>
        <v>0</v>
      </c>
    </row>
    <row r="2840" customFormat="false" ht="15" hidden="false" customHeight="false" outlineLevel="0" collapsed="false">
      <c r="A2840" s="2" t="n">
        <v>2025</v>
      </c>
      <c r="B2840" s="2" t="n">
        <v>15646196</v>
      </c>
      <c r="C2840" s="2" t="s">
        <v>729</v>
      </c>
      <c r="D2840" s="2" t="n">
        <v>850</v>
      </c>
      <c r="E2840" s="2" t="s">
        <v>22</v>
      </c>
      <c r="F2840" s="2" t="s">
        <v>20</v>
      </c>
      <c r="G2840" s="2" t="n">
        <v>36</v>
      </c>
      <c r="H2840" s="2" t="n">
        <v>2</v>
      </c>
      <c r="I2840" s="3" t="n">
        <v>155180.56</v>
      </c>
      <c r="J2840" s="2" t="n">
        <v>2</v>
      </c>
      <c r="K2840" s="2" t="n">
        <v>0</v>
      </c>
      <c r="L2840" s="2" t="n">
        <v>0</v>
      </c>
      <c r="M2840" s="3" t="n">
        <v>169415.54</v>
      </c>
      <c r="N2840" s="2" t="n">
        <v>0</v>
      </c>
      <c r="O2840" s="2" t="str">
        <f aca="false">IF(AND(L2840=1,J2840&gt;=2),"Active Engaged",IF(AND(L2840=1,J2840=1),"Active Low-Product",IF(AND(L2840=0,J2840&gt;=2),"Inactive Multi-Product","Inactive Disengaged")))</f>
        <v>Inactive Multi-Product</v>
      </c>
      <c r="P2840" s="2" t="str">
        <f aca="false">IF(I2840&gt;=MEDIAN($I$2:$I$10001),"High","Low")</f>
        <v>High</v>
      </c>
      <c r="Q2840" s="2" t="n">
        <f aca="false">L2840+IF(J2840&gt;=2,1,0)+K2840+IF(H2840&gt;=5,1,0)</f>
        <v>1</v>
      </c>
      <c r="R2840" s="2" t="n">
        <f aca="false">IF(AND(L2840=0,P2840="High"),1,0)</f>
        <v>1</v>
      </c>
    </row>
    <row r="2841" customFormat="false" ht="15" hidden="false" customHeight="false" outlineLevel="0" collapsed="false">
      <c r="A2841" s="2" t="n">
        <v>2025</v>
      </c>
      <c r="B2841" s="2" t="n">
        <v>15585451</v>
      </c>
      <c r="C2841" s="2" t="s">
        <v>1491</v>
      </c>
      <c r="D2841" s="2" t="n">
        <v>558</v>
      </c>
      <c r="E2841" s="2" t="s">
        <v>30</v>
      </c>
      <c r="F2841" s="2" t="s">
        <v>20</v>
      </c>
      <c r="G2841" s="2" t="n">
        <v>32</v>
      </c>
      <c r="H2841" s="2" t="n">
        <v>1</v>
      </c>
      <c r="I2841" s="3" t="n">
        <v>108262.87</v>
      </c>
      <c r="J2841" s="2" t="n">
        <v>1</v>
      </c>
      <c r="K2841" s="2" t="n">
        <v>1</v>
      </c>
      <c r="L2841" s="2" t="n">
        <v>1</v>
      </c>
      <c r="M2841" s="3" t="n">
        <v>6935.31</v>
      </c>
      <c r="N2841" s="2" t="n">
        <v>0</v>
      </c>
      <c r="O2841" s="2" t="str">
        <f aca="false">IF(AND(L2841=1,J2841&gt;=2),"Active Engaged",IF(AND(L2841=1,J2841=1),"Active Low-Product",IF(AND(L2841=0,J2841&gt;=2),"Inactive Multi-Product","Inactive Disengaged")))</f>
        <v>Active Low-Product</v>
      </c>
      <c r="P2841" s="2" t="str">
        <f aca="false">IF(I2841&gt;=MEDIAN($I$2:$I$10001),"High","Low")</f>
        <v>High</v>
      </c>
      <c r="Q2841" s="2" t="n">
        <f aca="false">L2841+IF(J2841&gt;=2,1,0)+K2841+IF(H2841&gt;=5,1,0)</f>
        <v>2</v>
      </c>
      <c r="R2841" s="2" t="n">
        <f aca="false">IF(AND(L2841=0,P2841="High"),1,0)</f>
        <v>0</v>
      </c>
    </row>
    <row r="2842" customFormat="false" ht="15" hidden="false" customHeight="false" outlineLevel="0" collapsed="false">
      <c r="A2842" s="2" t="n">
        <v>2025</v>
      </c>
      <c r="B2842" s="2" t="n">
        <v>15714057</v>
      </c>
      <c r="C2842" s="2" t="s">
        <v>1492</v>
      </c>
      <c r="D2842" s="2" t="n">
        <v>528</v>
      </c>
      <c r="E2842" s="2" t="s">
        <v>22</v>
      </c>
      <c r="F2842" s="2" t="s">
        <v>27</v>
      </c>
      <c r="G2842" s="2" t="n">
        <v>40</v>
      </c>
      <c r="H2842" s="2" t="n">
        <v>4</v>
      </c>
      <c r="I2842" s="3" t="n">
        <v>0</v>
      </c>
      <c r="J2842" s="2" t="n">
        <v>2</v>
      </c>
      <c r="K2842" s="2" t="n">
        <v>1</v>
      </c>
      <c r="L2842" s="2" t="n">
        <v>0</v>
      </c>
      <c r="M2842" s="3" t="n">
        <v>25399.7</v>
      </c>
      <c r="N2842" s="2" t="n">
        <v>0</v>
      </c>
      <c r="O2842" s="2" t="str">
        <f aca="false">IF(AND(L2842=1,J2842&gt;=2),"Active Engaged",IF(AND(L2842=1,J2842=1),"Active Low-Product",IF(AND(L2842=0,J2842&gt;=2),"Inactive Multi-Product","Inactive Disengaged")))</f>
        <v>Inactive Multi-Product</v>
      </c>
      <c r="P2842" s="2" t="str">
        <f aca="false">IF(I2842&gt;=MEDIAN($I$2:$I$10001),"High","Low")</f>
        <v>Low</v>
      </c>
      <c r="Q2842" s="2" t="n">
        <f aca="false">L2842+IF(J2842&gt;=2,1,0)+K2842+IF(H2842&gt;=5,1,0)</f>
        <v>2</v>
      </c>
      <c r="R2842" s="2" t="n">
        <f aca="false">IF(AND(L2842=0,P2842="High"),1,0)</f>
        <v>0</v>
      </c>
    </row>
    <row r="2843" customFormat="false" ht="15" hidden="false" customHeight="false" outlineLevel="0" collapsed="false">
      <c r="A2843" s="2" t="n">
        <v>2025</v>
      </c>
      <c r="B2843" s="2" t="n">
        <v>15748473</v>
      </c>
      <c r="C2843" s="2" t="s">
        <v>1493</v>
      </c>
      <c r="D2843" s="2" t="n">
        <v>801</v>
      </c>
      <c r="E2843" s="2" t="s">
        <v>19</v>
      </c>
      <c r="F2843" s="2" t="s">
        <v>27</v>
      </c>
      <c r="G2843" s="2" t="n">
        <v>38</v>
      </c>
      <c r="H2843" s="2" t="n">
        <v>5</v>
      </c>
      <c r="I2843" s="3" t="n">
        <v>0</v>
      </c>
      <c r="J2843" s="2" t="n">
        <v>2</v>
      </c>
      <c r="K2843" s="2" t="n">
        <v>1</v>
      </c>
      <c r="L2843" s="2" t="n">
        <v>0</v>
      </c>
      <c r="M2843" s="3" t="n">
        <v>66256.27</v>
      </c>
      <c r="N2843" s="2" t="n">
        <v>0</v>
      </c>
      <c r="O2843" s="2" t="str">
        <f aca="false">IF(AND(L2843=1,J2843&gt;=2),"Active Engaged",IF(AND(L2843=1,J2843=1),"Active Low-Product",IF(AND(L2843=0,J2843&gt;=2),"Inactive Multi-Product","Inactive Disengaged")))</f>
        <v>Inactive Multi-Product</v>
      </c>
      <c r="P2843" s="2" t="str">
        <f aca="false">IF(I2843&gt;=MEDIAN($I$2:$I$10001),"High","Low")</f>
        <v>Low</v>
      </c>
      <c r="Q2843" s="2" t="n">
        <f aca="false">L2843+IF(J2843&gt;=2,1,0)+K2843+IF(H2843&gt;=5,1,0)</f>
        <v>3</v>
      </c>
      <c r="R2843" s="2" t="n">
        <f aca="false">IF(AND(L2843=0,P2843="High"),1,0)</f>
        <v>0</v>
      </c>
    </row>
    <row r="2844" customFormat="false" ht="15" hidden="false" customHeight="false" outlineLevel="0" collapsed="false">
      <c r="A2844" s="2" t="n">
        <v>2025</v>
      </c>
      <c r="B2844" s="2" t="n">
        <v>15785782</v>
      </c>
      <c r="C2844" s="2" t="s">
        <v>876</v>
      </c>
      <c r="D2844" s="2" t="n">
        <v>513</v>
      </c>
      <c r="E2844" s="2" t="s">
        <v>22</v>
      </c>
      <c r="F2844" s="2" t="s">
        <v>27</v>
      </c>
      <c r="G2844" s="2" t="n">
        <v>48</v>
      </c>
      <c r="H2844" s="2" t="n">
        <v>2</v>
      </c>
      <c r="I2844" s="3" t="n">
        <v>0</v>
      </c>
      <c r="J2844" s="2" t="n">
        <v>1</v>
      </c>
      <c r="K2844" s="2" t="n">
        <v>1</v>
      </c>
      <c r="L2844" s="2" t="n">
        <v>1</v>
      </c>
      <c r="M2844" s="3" t="n">
        <v>114709.13</v>
      </c>
      <c r="N2844" s="2" t="n">
        <v>1</v>
      </c>
      <c r="O2844" s="2" t="str">
        <f aca="false">IF(AND(L2844=1,J2844&gt;=2),"Active Engaged",IF(AND(L2844=1,J2844=1),"Active Low-Product",IF(AND(L2844=0,J2844&gt;=2),"Inactive Multi-Product","Inactive Disengaged")))</f>
        <v>Active Low-Product</v>
      </c>
      <c r="P2844" s="2" t="str">
        <f aca="false">IF(I2844&gt;=MEDIAN($I$2:$I$10001),"High","Low")</f>
        <v>Low</v>
      </c>
      <c r="Q2844" s="2" t="n">
        <f aca="false">L2844+IF(J2844&gt;=2,1,0)+K2844+IF(H2844&gt;=5,1,0)</f>
        <v>2</v>
      </c>
      <c r="R2844" s="2" t="n">
        <f aca="false">IF(AND(L2844=0,P2844="High"),1,0)</f>
        <v>0</v>
      </c>
    </row>
    <row r="2845" customFormat="false" ht="15" hidden="false" customHeight="false" outlineLevel="0" collapsed="false">
      <c r="A2845" s="2" t="n">
        <v>2025</v>
      </c>
      <c r="B2845" s="2" t="n">
        <v>15693233</v>
      </c>
      <c r="C2845" s="2" t="s">
        <v>1494</v>
      </c>
      <c r="D2845" s="2" t="n">
        <v>666</v>
      </c>
      <c r="E2845" s="2" t="s">
        <v>30</v>
      </c>
      <c r="F2845" s="2" t="s">
        <v>27</v>
      </c>
      <c r="G2845" s="2" t="n">
        <v>38</v>
      </c>
      <c r="H2845" s="2" t="n">
        <v>6</v>
      </c>
      <c r="I2845" s="3" t="n">
        <v>99812.88</v>
      </c>
      <c r="J2845" s="2" t="n">
        <v>2</v>
      </c>
      <c r="K2845" s="2" t="n">
        <v>1</v>
      </c>
      <c r="L2845" s="2" t="n">
        <v>1</v>
      </c>
      <c r="M2845" s="3" t="n">
        <v>158357.97</v>
      </c>
      <c r="N2845" s="2" t="n">
        <v>0</v>
      </c>
      <c r="O2845" s="2" t="str">
        <f aca="false">IF(AND(L2845=1,J2845&gt;=2),"Active Engaged",IF(AND(L2845=1,J2845=1),"Active Low-Product",IF(AND(L2845=0,J2845&gt;=2),"Inactive Multi-Product","Inactive Disengaged")))</f>
        <v>Active Engaged</v>
      </c>
      <c r="P2845" s="2" t="str">
        <f aca="false">IF(I2845&gt;=MEDIAN($I$2:$I$10001),"High","Low")</f>
        <v>High</v>
      </c>
      <c r="Q2845" s="2" t="n">
        <f aca="false">L2845+IF(J2845&gt;=2,1,0)+K2845+IF(H2845&gt;=5,1,0)</f>
        <v>4</v>
      </c>
      <c r="R2845" s="2" t="n">
        <f aca="false">IF(AND(L2845=0,P2845="High"),1,0)</f>
        <v>0</v>
      </c>
    </row>
    <row r="2846" customFormat="false" ht="15" hidden="false" customHeight="false" outlineLevel="0" collapsed="false">
      <c r="A2846" s="2" t="n">
        <v>2025</v>
      </c>
      <c r="B2846" s="2" t="n">
        <v>15757521</v>
      </c>
      <c r="C2846" s="2" t="s">
        <v>337</v>
      </c>
      <c r="D2846" s="2" t="n">
        <v>606</v>
      </c>
      <c r="E2846" s="2" t="s">
        <v>19</v>
      </c>
      <c r="F2846" s="2" t="s">
        <v>27</v>
      </c>
      <c r="G2846" s="2" t="n">
        <v>35</v>
      </c>
      <c r="H2846" s="2" t="n">
        <v>2</v>
      </c>
      <c r="I2846" s="3" t="n">
        <v>132164.26</v>
      </c>
      <c r="J2846" s="2" t="n">
        <v>1</v>
      </c>
      <c r="K2846" s="2" t="n">
        <v>0</v>
      </c>
      <c r="L2846" s="2" t="n">
        <v>1</v>
      </c>
      <c r="M2846" s="3" t="n">
        <v>164815.59</v>
      </c>
      <c r="N2846" s="2" t="n">
        <v>0</v>
      </c>
      <c r="O2846" s="2" t="str">
        <f aca="false">IF(AND(L2846=1,J2846&gt;=2),"Active Engaged",IF(AND(L2846=1,J2846=1),"Active Low-Product",IF(AND(L2846=0,J2846&gt;=2),"Inactive Multi-Product","Inactive Disengaged")))</f>
        <v>Active Low-Product</v>
      </c>
      <c r="P2846" s="2" t="str">
        <f aca="false">IF(I2846&gt;=MEDIAN($I$2:$I$10001),"High","Low")</f>
        <v>High</v>
      </c>
      <c r="Q2846" s="2" t="n">
        <f aca="false">L2846+IF(J2846&gt;=2,1,0)+K2846+IF(H2846&gt;=5,1,0)</f>
        <v>1</v>
      </c>
      <c r="R2846" s="2" t="n">
        <f aca="false">IF(AND(L2846=0,P2846="High"),1,0)</f>
        <v>0</v>
      </c>
    </row>
    <row r="2847" customFormat="false" ht="15" hidden="false" customHeight="false" outlineLevel="0" collapsed="false">
      <c r="A2847" s="2" t="n">
        <v>2025</v>
      </c>
      <c r="B2847" s="2" t="n">
        <v>15812513</v>
      </c>
      <c r="C2847" s="2" t="s">
        <v>1248</v>
      </c>
      <c r="D2847" s="2" t="n">
        <v>599</v>
      </c>
      <c r="E2847" s="2" t="s">
        <v>30</v>
      </c>
      <c r="F2847" s="2" t="s">
        <v>27</v>
      </c>
      <c r="G2847" s="2" t="n">
        <v>45</v>
      </c>
      <c r="H2847" s="2" t="n">
        <v>10</v>
      </c>
      <c r="I2847" s="3" t="n">
        <v>103583.05</v>
      </c>
      <c r="J2847" s="2" t="n">
        <v>1</v>
      </c>
      <c r="K2847" s="2" t="n">
        <v>1</v>
      </c>
      <c r="L2847" s="2" t="n">
        <v>0</v>
      </c>
      <c r="M2847" s="3" t="n">
        <v>132127.69</v>
      </c>
      <c r="N2847" s="2" t="n">
        <v>1</v>
      </c>
      <c r="O2847" s="2" t="str">
        <f aca="false">IF(AND(L2847=1,J2847&gt;=2),"Active Engaged",IF(AND(L2847=1,J2847=1),"Active Low-Product",IF(AND(L2847=0,J2847&gt;=2),"Inactive Multi-Product","Inactive Disengaged")))</f>
        <v>Inactive Disengaged</v>
      </c>
      <c r="P2847" s="2" t="str">
        <f aca="false">IF(I2847&gt;=MEDIAN($I$2:$I$10001),"High","Low")</f>
        <v>High</v>
      </c>
      <c r="Q2847" s="2" t="n">
        <f aca="false">L2847+IF(J2847&gt;=2,1,0)+K2847+IF(H2847&gt;=5,1,0)</f>
        <v>2</v>
      </c>
      <c r="R2847" s="2" t="n">
        <f aca="false">IF(AND(L2847=0,P2847="High"),1,0)</f>
        <v>1</v>
      </c>
    </row>
    <row r="2848" customFormat="false" ht="15" hidden="false" customHeight="false" outlineLevel="0" collapsed="false">
      <c r="A2848" s="2" t="n">
        <v>2025</v>
      </c>
      <c r="B2848" s="2" t="n">
        <v>15674950</v>
      </c>
      <c r="C2848" s="2" t="s">
        <v>1495</v>
      </c>
      <c r="D2848" s="2" t="n">
        <v>544</v>
      </c>
      <c r="E2848" s="2" t="s">
        <v>30</v>
      </c>
      <c r="F2848" s="2" t="s">
        <v>27</v>
      </c>
      <c r="G2848" s="2" t="n">
        <v>39</v>
      </c>
      <c r="H2848" s="2" t="n">
        <v>4</v>
      </c>
      <c r="I2848" s="3" t="n">
        <v>142406.43</v>
      </c>
      <c r="J2848" s="2" t="n">
        <v>2</v>
      </c>
      <c r="K2848" s="2" t="n">
        <v>1</v>
      </c>
      <c r="L2848" s="2" t="n">
        <v>0</v>
      </c>
      <c r="M2848" s="3" t="n">
        <v>146637.45</v>
      </c>
      <c r="N2848" s="2" t="n">
        <v>0</v>
      </c>
      <c r="O2848" s="2" t="str">
        <f aca="false">IF(AND(L2848=1,J2848&gt;=2),"Active Engaged",IF(AND(L2848=1,J2848=1),"Active Low-Product",IF(AND(L2848=0,J2848&gt;=2),"Inactive Multi-Product","Inactive Disengaged")))</f>
        <v>Inactive Multi-Product</v>
      </c>
      <c r="P2848" s="2" t="str">
        <f aca="false">IF(I2848&gt;=MEDIAN($I$2:$I$10001),"High","Low")</f>
        <v>High</v>
      </c>
      <c r="Q2848" s="2" t="n">
        <f aca="false">L2848+IF(J2848&gt;=2,1,0)+K2848+IF(H2848&gt;=5,1,0)</f>
        <v>2</v>
      </c>
      <c r="R2848" s="2" t="n">
        <f aca="false">IF(AND(L2848=0,P2848="High"),1,0)</f>
        <v>1</v>
      </c>
    </row>
    <row r="2849" customFormat="false" ht="15" hidden="false" customHeight="false" outlineLevel="0" collapsed="false">
      <c r="A2849" s="2" t="n">
        <v>2025</v>
      </c>
      <c r="B2849" s="2" t="n">
        <v>15678572</v>
      </c>
      <c r="C2849" s="2" t="s">
        <v>1496</v>
      </c>
      <c r="D2849" s="2" t="n">
        <v>529</v>
      </c>
      <c r="E2849" s="2" t="s">
        <v>22</v>
      </c>
      <c r="F2849" s="2" t="s">
        <v>27</v>
      </c>
      <c r="G2849" s="2" t="n">
        <v>38</v>
      </c>
      <c r="H2849" s="2" t="n">
        <v>7</v>
      </c>
      <c r="I2849" s="3" t="n">
        <v>99842.5</v>
      </c>
      <c r="J2849" s="2" t="n">
        <v>2</v>
      </c>
      <c r="K2849" s="2" t="n">
        <v>1</v>
      </c>
      <c r="L2849" s="2" t="n">
        <v>0</v>
      </c>
      <c r="M2849" s="3" t="n">
        <v>90256.06</v>
      </c>
      <c r="N2849" s="2" t="n">
        <v>1</v>
      </c>
      <c r="O2849" s="2" t="str">
        <f aca="false">IF(AND(L2849=1,J2849&gt;=2),"Active Engaged",IF(AND(L2849=1,J2849=1),"Active Low-Product",IF(AND(L2849=0,J2849&gt;=2),"Inactive Multi-Product","Inactive Disengaged")))</f>
        <v>Inactive Multi-Product</v>
      </c>
      <c r="P2849" s="2" t="str">
        <f aca="false">IF(I2849&gt;=MEDIAN($I$2:$I$10001),"High","Low")</f>
        <v>High</v>
      </c>
      <c r="Q2849" s="2" t="n">
        <f aca="false">L2849+IF(J2849&gt;=2,1,0)+K2849+IF(H2849&gt;=5,1,0)</f>
        <v>3</v>
      </c>
      <c r="R2849" s="2" t="n">
        <f aca="false">IF(AND(L2849=0,P2849="High"),1,0)</f>
        <v>1</v>
      </c>
    </row>
    <row r="2850" customFormat="false" ht="15" hidden="false" customHeight="false" outlineLevel="0" collapsed="false">
      <c r="A2850" s="2" t="n">
        <v>2025</v>
      </c>
      <c r="B2850" s="2" t="n">
        <v>15713608</v>
      </c>
      <c r="C2850" s="2" t="s">
        <v>947</v>
      </c>
      <c r="D2850" s="2" t="n">
        <v>850</v>
      </c>
      <c r="E2850" s="2" t="s">
        <v>19</v>
      </c>
      <c r="F2850" s="2" t="s">
        <v>20</v>
      </c>
      <c r="G2850" s="2" t="n">
        <v>41</v>
      </c>
      <c r="H2850" s="2" t="n">
        <v>5</v>
      </c>
      <c r="I2850" s="3" t="n">
        <v>0</v>
      </c>
      <c r="J2850" s="2" t="n">
        <v>2</v>
      </c>
      <c r="K2850" s="2" t="n">
        <v>1</v>
      </c>
      <c r="L2850" s="2" t="n">
        <v>1</v>
      </c>
      <c r="M2850" s="3" t="n">
        <v>34827.43</v>
      </c>
      <c r="N2850" s="2" t="n">
        <v>0</v>
      </c>
      <c r="O2850" s="2" t="str">
        <f aca="false">IF(AND(L2850=1,J2850&gt;=2),"Active Engaged",IF(AND(L2850=1,J2850=1),"Active Low-Product",IF(AND(L2850=0,J2850&gt;=2),"Inactive Multi-Product","Inactive Disengaged")))</f>
        <v>Active Engaged</v>
      </c>
      <c r="P2850" s="2" t="str">
        <f aca="false">IF(I2850&gt;=MEDIAN($I$2:$I$10001),"High","Low")</f>
        <v>Low</v>
      </c>
      <c r="Q2850" s="2" t="n">
        <f aca="false">L2850+IF(J2850&gt;=2,1,0)+K2850+IF(H2850&gt;=5,1,0)</f>
        <v>4</v>
      </c>
      <c r="R2850" s="2" t="n">
        <f aca="false">IF(AND(L2850=0,P2850="High"),1,0)</f>
        <v>0</v>
      </c>
    </row>
    <row r="2851" customFormat="false" ht="15" hidden="false" customHeight="false" outlineLevel="0" collapsed="false">
      <c r="A2851" s="2" t="n">
        <v>2025</v>
      </c>
      <c r="B2851" s="2" t="n">
        <v>15579262</v>
      </c>
      <c r="C2851" s="2" t="s">
        <v>1497</v>
      </c>
      <c r="D2851" s="2" t="n">
        <v>497</v>
      </c>
      <c r="E2851" s="2" t="s">
        <v>19</v>
      </c>
      <c r="F2851" s="2" t="s">
        <v>27</v>
      </c>
      <c r="G2851" s="2" t="n">
        <v>41</v>
      </c>
      <c r="H2851" s="2" t="n">
        <v>9</v>
      </c>
      <c r="I2851" s="3" t="n">
        <v>0</v>
      </c>
      <c r="J2851" s="2" t="n">
        <v>1</v>
      </c>
      <c r="K2851" s="2" t="n">
        <v>0</v>
      </c>
      <c r="L2851" s="2" t="n">
        <v>0</v>
      </c>
      <c r="M2851" s="3" t="n">
        <v>22074.48</v>
      </c>
      <c r="N2851" s="2" t="n">
        <v>0</v>
      </c>
      <c r="O2851" s="2" t="str">
        <f aca="false">IF(AND(L2851=1,J2851&gt;=2),"Active Engaged",IF(AND(L2851=1,J2851=1),"Active Low-Product",IF(AND(L2851=0,J2851&gt;=2),"Inactive Multi-Product","Inactive Disengaged")))</f>
        <v>Inactive Disengaged</v>
      </c>
      <c r="P2851" s="2" t="str">
        <f aca="false">IF(I2851&gt;=MEDIAN($I$2:$I$10001),"High","Low")</f>
        <v>Low</v>
      </c>
      <c r="Q2851" s="2" t="n">
        <f aca="false">L2851+IF(J2851&gt;=2,1,0)+K2851+IF(H2851&gt;=5,1,0)</f>
        <v>1</v>
      </c>
      <c r="R2851" s="2" t="n">
        <f aca="false">IF(AND(L2851=0,P2851="High"),1,0)</f>
        <v>0</v>
      </c>
    </row>
    <row r="2852" customFormat="false" ht="15" hidden="false" customHeight="false" outlineLevel="0" collapsed="false">
      <c r="A2852" s="2" t="n">
        <v>2025</v>
      </c>
      <c r="B2852" s="2" t="n">
        <v>15610426</v>
      </c>
      <c r="C2852" s="2" t="s">
        <v>157</v>
      </c>
      <c r="D2852" s="2" t="n">
        <v>764</v>
      </c>
      <c r="E2852" s="2" t="s">
        <v>19</v>
      </c>
      <c r="F2852" s="2" t="s">
        <v>20</v>
      </c>
      <c r="G2852" s="2" t="n">
        <v>39</v>
      </c>
      <c r="H2852" s="2" t="n">
        <v>5</v>
      </c>
      <c r="I2852" s="3" t="n">
        <v>81042.42</v>
      </c>
      <c r="J2852" s="2" t="n">
        <v>1</v>
      </c>
      <c r="K2852" s="2" t="n">
        <v>0</v>
      </c>
      <c r="L2852" s="2" t="n">
        <v>1</v>
      </c>
      <c r="M2852" s="3" t="n">
        <v>109805.17</v>
      </c>
      <c r="N2852" s="2" t="n">
        <v>0</v>
      </c>
      <c r="O2852" s="2" t="str">
        <f aca="false">IF(AND(L2852=1,J2852&gt;=2),"Active Engaged",IF(AND(L2852=1,J2852=1),"Active Low-Product",IF(AND(L2852=0,J2852&gt;=2),"Inactive Multi-Product","Inactive Disengaged")))</f>
        <v>Active Low-Product</v>
      </c>
      <c r="P2852" s="2" t="str">
        <f aca="false">IF(I2852&gt;=MEDIAN($I$2:$I$10001),"High","Low")</f>
        <v>Low</v>
      </c>
      <c r="Q2852" s="2" t="n">
        <f aca="false">L2852+IF(J2852&gt;=2,1,0)+K2852+IF(H2852&gt;=5,1,0)</f>
        <v>2</v>
      </c>
      <c r="R2852" s="2" t="n">
        <f aca="false">IF(AND(L2852=0,P2852="High"),1,0)</f>
        <v>0</v>
      </c>
    </row>
    <row r="2853" customFormat="false" ht="15" hidden="false" customHeight="false" outlineLevel="0" collapsed="false">
      <c r="A2853" s="2" t="n">
        <v>2025</v>
      </c>
      <c r="B2853" s="2" t="n">
        <v>15776454</v>
      </c>
      <c r="C2853" s="2" t="s">
        <v>786</v>
      </c>
      <c r="D2853" s="2" t="n">
        <v>603</v>
      </c>
      <c r="E2853" s="2" t="s">
        <v>19</v>
      </c>
      <c r="F2853" s="2" t="s">
        <v>20</v>
      </c>
      <c r="G2853" s="2" t="n">
        <v>48</v>
      </c>
      <c r="H2853" s="2" t="n">
        <v>5</v>
      </c>
      <c r="I2853" s="3" t="n">
        <v>0</v>
      </c>
      <c r="J2853" s="2" t="n">
        <v>1</v>
      </c>
      <c r="K2853" s="2" t="n">
        <v>1</v>
      </c>
      <c r="L2853" s="2" t="n">
        <v>0</v>
      </c>
      <c r="M2853" s="3" t="n">
        <v>100478.6</v>
      </c>
      <c r="N2853" s="2" t="n">
        <v>1</v>
      </c>
      <c r="O2853" s="2" t="str">
        <f aca="false">IF(AND(L2853=1,J2853&gt;=2),"Active Engaged",IF(AND(L2853=1,J2853=1),"Active Low-Product",IF(AND(L2853=0,J2853&gt;=2),"Inactive Multi-Product","Inactive Disengaged")))</f>
        <v>Inactive Disengaged</v>
      </c>
      <c r="P2853" s="2" t="str">
        <f aca="false">IF(I2853&gt;=MEDIAN($I$2:$I$10001),"High","Low")</f>
        <v>Low</v>
      </c>
      <c r="Q2853" s="2" t="n">
        <f aca="false">L2853+IF(J2853&gt;=2,1,0)+K2853+IF(H2853&gt;=5,1,0)</f>
        <v>2</v>
      </c>
      <c r="R2853" s="2" t="n">
        <f aca="false">IF(AND(L2853=0,P2853="High"),1,0)</f>
        <v>0</v>
      </c>
    </row>
    <row r="2854" customFormat="false" ht="15" hidden="false" customHeight="false" outlineLevel="0" collapsed="false">
      <c r="A2854" s="2" t="n">
        <v>2025</v>
      </c>
      <c r="B2854" s="2" t="n">
        <v>15771483</v>
      </c>
      <c r="C2854" s="2" t="s">
        <v>1498</v>
      </c>
      <c r="D2854" s="2" t="n">
        <v>609</v>
      </c>
      <c r="E2854" s="2" t="s">
        <v>19</v>
      </c>
      <c r="F2854" s="2" t="s">
        <v>27</v>
      </c>
      <c r="G2854" s="2" t="n">
        <v>40</v>
      </c>
      <c r="H2854" s="2" t="n">
        <v>6</v>
      </c>
      <c r="I2854" s="3" t="n">
        <v>0</v>
      </c>
      <c r="J2854" s="2" t="n">
        <v>2</v>
      </c>
      <c r="K2854" s="2" t="n">
        <v>1</v>
      </c>
      <c r="L2854" s="2" t="n">
        <v>1</v>
      </c>
      <c r="M2854" s="3" t="n">
        <v>97416.34</v>
      </c>
      <c r="N2854" s="2" t="n">
        <v>0</v>
      </c>
      <c r="O2854" s="2" t="str">
        <f aca="false">IF(AND(L2854=1,J2854&gt;=2),"Active Engaged",IF(AND(L2854=1,J2854=1),"Active Low-Product",IF(AND(L2854=0,J2854&gt;=2),"Inactive Multi-Product","Inactive Disengaged")))</f>
        <v>Active Engaged</v>
      </c>
      <c r="P2854" s="2" t="str">
        <f aca="false">IF(I2854&gt;=MEDIAN($I$2:$I$10001),"High","Low")</f>
        <v>Low</v>
      </c>
      <c r="Q2854" s="2" t="n">
        <f aca="false">L2854+IF(J2854&gt;=2,1,0)+K2854+IF(H2854&gt;=5,1,0)</f>
        <v>4</v>
      </c>
      <c r="R2854" s="2" t="n">
        <f aca="false">IF(AND(L2854=0,P2854="High"),1,0)</f>
        <v>0</v>
      </c>
    </row>
    <row r="2855" customFormat="false" ht="15" hidden="false" customHeight="false" outlineLevel="0" collapsed="false">
      <c r="A2855" s="2" t="n">
        <v>2025</v>
      </c>
      <c r="B2855" s="2" t="n">
        <v>15648489</v>
      </c>
      <c r="C2855" s="2" t="s">
        <v>186</v>
      </c>
      <c r="D2855" s="2" t="n">
        <v>487</v>
      </c>
      <c r="E2855" s="2" t="s">
        <v>19</v>
      </c>
      <c r="F2855" s="2" t="s">
        <v>27</v>
      </c>
      <c r="G2855" s="2" t="n">
        <v>53</v>
      </c>
      <c r="H2855" s="2" t="n">
        <v>4</v>
      </c>
      <c r="I2855" s="3" t="n">
        <v>199689.49</v>
      </c>
      <c r="J2855" s="2" t="n">
        <v>1</v>
      </c>
      <c r="K2855" s="2" t="n">
        <v>1</v>
      </c>
      <c r="L2855" s="2" t="n">
        <v>1</v>
      </c>
      <c r="M2855" s="3" t="n">
        <v>24207.86</v>
      </c>
      <c r="N2855" s="2" t="n">
        <v>1</v>
      </c>
      <c r="O2855" s="2" t="str">
        <f aca="false">IF(AND(L2855=1,J2855&gt;=2),"Active Engaged",IF(AND(L2855=1,J2855=1),"Active Low-Product",IF(AND(L2855=0,J2855&gt;=2),"Inactive Multi-Product","Inactive Disengaged")))</f>
        <v>Active Low-Product</v>
      </c>
      <c r="P2855" s="2" t="str">
        <f aca="false">IF(I2855&gt;=MEDIAN($I$2:$I$10001),"High","Low")</f>
        <v>High</v>
      </c>
      <c r="Q2855" s="2" t="n">
        <f aca="false">L2855+IF(J2855&gt;=2,1,0)+K2855+IF(H2855&gt;=5,1,0)</f>
        <v>2</v>
      </c>
      <c r="R2855" s="2" t="n">
        <f aca="false">IF(AND(L2855=0,P2855="High"),1,0)</f>
        <v>0</v>
      </c>
    </row>
    <row r="2856" customFormat="false" ht="15" hidden="false" customHeight="false" outlineLevel="0" collapsed="false">
      <c r="A2856" s="2" t="n">
        <v>2025</v>
      </c>
      <c r="B2856" s="2" t="n">
        <v>15646609</v>
      </c>
      <c r="C2856" s="2" t="s">
        <v>1499</v>
      </c>
      <c r="D2856" s="2" t="n">
        <v>748</v>
      </c>
      <c r="E2856" s="2" t="s">
        <v>19</v>
      </c>
      <c r="F2856" s="2" t="s">
        <v>27</v>
      </c>
      <c r="G2856" s="2" t="n">
        <v>33</v>
      </c>
      <c r="H2856" s="2" t="n">
        <v>1</v>
      </c>
      <c r="I2856" s="3" t="n">
        <v>142645.43</v>
      </c>
      <c r="J2856" s="2" t="n">
        <v>1</v>
      </c>
      <c r="K2856" s="2" t="n">
        <v>0</v>
      </c>
      <c r="L2856" s="2" t="n">
        <v>0</v>
      </c>
      <c r="M2856" s="3" t="n">
        <v>69132.66</v>
      </c>
      <c r="N2856" s="2" t="n">
        <v>0</v>
      </c>
      <c r="O2856" s="2" t="str">
        <f aca="false">IF(AND(L2856=1,J2856&gt;=2),"Active Engaged",IF(AND(L2856=1,J2856=1),"Active Low-Product",IF(AND(L2856=0,J2856&gt;=2),"Inactive Multi-Product","Inactive Disengaged")))</f>
        <v>Inactive Disengaged</v>
      </c>
      <c r="P2856" s="2" t="str">
        <f aca="false">IF(I2856&gt;=MEDIAN($I$2:$I$10001),"High","Low")</f>
        <v>High</v>
      </c>
      <c r="Q2856" s="2" t="n">
        <f aca="false">L2856+IF(J2856&gt;=2,1,0)+K2856+IF(H2856&gt;=5,1,0)</f>
        <v>0</v>
      </c>
      <c r="R2856" s="2" t="n">
        <f aca="false">IF(AND(L2856=0,P2856="High"),1,0)</f>
        <v>1</v>
      </c>
    </row>
    <row r="2857" customFormat="false" ht="15" hidden="false" customHeight="false" outlineLevel="0" collapsed="false">
      <c r="A2857" s="2" t="n">
        <v>2025</v>
      </c>
      <c r="B2857" s="2" t="n">
        <v>15693203</v>
      </c>
      <c r="C2857" s="2" t="s">
        <v>1447</v>
      </c>
      <c r="D2857" s="2" t="n">
        <v>710</v>
      </c>
      <c r="E2857" s="2" t="s">
        <v>22</v>
      </c>
      <c r="F2857" s="2" t="s">
        <v>20</v>
      </c>
      <c r="G2857" s="2" t="n">
        <v>75</v>
      </c>
      <c r="H2857" s="2" t="n">
        <v>5</v>
      </c>
      <c r="I2857" s="3" t="n">
        <v>0</v>
      </c>
      <c r="J2857" s="2" t="n">
        <v>2</v>
      </c>
      <c r="K2857" s="2" t="n">
        <v>1</v>
      </c>
      <c r="L2857" s="2" t="n">
        <v>1</v>
      </c>
      <c r="M2857" s="3" t="n">
        <v>9376.89</v>
      </c>
      <c r="N2857" s="2" t="n">
        <v>0</v>
      </c>
      <c r="O2857" s="2" t="str">
        <f aca="false">IF(AND(L2857=1,J2857&gt;=2),"Active Engaged",IF(AND(L2857=1,J2857=1),"Active Low-Product",IF(AND(L2857=0,J2857&gt;=2),"Inactive Multi-Product","Inactive Disengaged")))</f>
        <v>Active Engaged</v>
      </c>
      <c r="P2857" s="2" t="str">
        <f aca="false">IF(I2857&gt;=MEDIAN($I$2:$I$10001),"High","Low")</f>
        <v>Low</v>
      </c>
      <c r="Q2857" s="2" t="n">
        <f aca="false">L2857+IF(J2857&gt;=2,1,0)+K2857+IF(H2857&gt;=5,1,0)</f>
        <v>4</v>
      </c>
      <c r="R2857" s="2" t="n">
        <f aca="false">IF(AND(L2857=0,P2857="High"),1,0)</f>
        <v>0</v>
      </c>
    </row>
    <row r="2858" customFormat="false" ht="15" hidden="false" customHeight="false" outlineLevel="0" collapsed="false">
      <c r="A2858" s="2" t="n">
        <v>2025</v>
      </c>
      <c r="B2858" s="2" t="n">
        <v>15813067</v>
      </c>
      <c r="C2858" s="2" t="s">
        <v>851</v>
      </c>
      <c r="D2858" s="2" t="n">
        <v>432</v>
      </c>
      <c r="E2858" s="2" t="s">
        <v>30</v>
      </c>
      <c r="F2858" s="2" t="s">
        <v>20</v>
      </c>
      <c r="G2858" s="2" t="n">
        <v>45</v>
      </c>
      <c r="H2858" s="2" t="n">
        <v>3</v>
      </c>
      <c r="I2858" s="3" t="n">
        <v>110219.14</v>
      </c>
      <c r="J2858" s="2" t="n">
        <v>1</v>
      </c>
      <c r="K2858" s="2" t="n">
        <v>1</v>
      </c>
      <c r="L2858" s="2" t="n">
        <v>0</v>
      </c>
      <c r="M2858" s="3" t="n">
        <v>43046.7</v>
      </c>
      <c r="N2858" s="2" t="n">
        <v>1</v>
      </c>
      <c r="O2858" s="2" t="str">
        <f aca="false">IF(AND(L2858=1,J2858&gt;=2),"Active Engaged",IF(AND(L2858=1,J2858=1),"Active Low-Product",IF(AND(L2858=0,J2858&gt;=2),"Inactive Multi-Product","Inactive Disengaged")))</f>
        <v>Inactive Disengaged</v>
      </c>
      <c r="P2858" s="2" t="str">
        <f aca="false">IF(I2858&gt;=MEDIAN($I$2:$I$10001),"High","Low")</f>
        <v>High</v>
      </c>
      <c r="Q2858" s="2" t="n">
        <f aca="false">L2858+IF(J2858&gt;=2,1,0)+K2858+IF(H2858&gt;=5,1,0)</f>
        <v>1</v>
      </c>
      <c r="R2858" s="2" t="n">
        <f aca="false">IF(AND(L2858=0,P2858="High"),1,0)</f>
        <v>1</v>
      </c>
    </row>
    <row r="2859" customFormat="false" ht="15" hidden="false" customHeight="false" outlineLevel="0" collapsed="false">
      <c r="A2859" s="2" t="n">
        <v>2025</v>
      </c>
      <c r="B2859" s="2" t="n">
        <v>15769829</v>
      </c>
      <c r="C2859" s="2" t="s">
        <v>364</v>
      </c>
      <c r="D2859" s="2" t="n">
        <v>534</v>
      </c>
      <c r="E2859" s="2" t="s">
        <v>22</v>
      </c>
      <c r="F2859" s="2" t="s">
        <v>27</v>
      </c>
      <c r="G2859" s="2" t="n">
        <v>51</v>
      </c>
      <c r="H2859" s="2" t="n">
        <v>3</v>
      </c>
      <c r="I2859" s="3" t="n">
        <v>0</v>
      </c>
      <c r="J2859" s="2" t="n">
        <v>2</v>
      </c>
      <c r="K2859" s="2" t="n">
        <v>0</v>
      </c>
      <c r="L2859" s="2" t="n">
        <v>1</v>
      </c>
      <c r="M2859" s="3" t="n">
        <v>20856.31</v>
      </c>
      <c r="N2859" s="2" t="n">
        <v>0</v>
      </c>
      <c r="O2859" s="2" t="str">
        <f aca="false">IF(AND(L2859=1,J2859&gt;=2),"Active Engaged",IF(AND(L2859=1,J2859=1),"Active Low-Product",IF(AND(L2859=0,J2859&gt;=2),"Inactive Multi-Product","Inactive Disengaged")))</f>
        <v>Active Engaged</v>
      </c>
      <c r="P2859" s="2" t="str">
        <f aca="false">IF(I2859&gt;=MEDIAN($I$2:$I$10001),"High","Low")</f>
        <v>Low</v>
      </c>
      <c r="Q2859" s="2" t="n">
        <f aca="false">L2859+IF(J2859&gt;=2,1,0)+K2859+IF(H2859&gt;=5,1,0)</f>
        <v>2</v>
      </c>
      <c r="R2859" s="2" t="n">
        <f aca="false">IF(AND(L2859=0,P2859="High"),1,0)</f>
        <v>0</v>
      </c>
    </row>
    <row r="2860" customFormat="false" ht="15" hidden="false" customHeight="false" outlineLevel="0" collapsed="false">
      <c r="A2860" s="2" t="n">
        <v>2025</v>
      </c>
      <c r="B2860" s="2" t="n">
        <v>15662434</v>
      </c>
      <c r="C2860" s="2" t="s">
        <v>1500</v>
      </c>
      <c r="D2860" s="2" t="n">
        <v>607</v>
      </c>
      <c r="E2860" s="2" t="s">
        <v>19</v>
      </c>
      <c r="F2860" s="2" t="s">
        <v>27</v>
      </c>
      <c r="G2860" s="2" t="n">
        <v>25</v>
      </c>
      <c r="H2860" s="2" t="n">
        <v>3</v>
      </c>
      <c r="I2860" s="3" t="n">
        <v>0</v>
      </c>
      <c r="J2860" s="2" t="n">
        <v>2</v>
      </c>
      <c r="K2860" s="2" t="n">
        <v>0</v>
      </c>
      <c r="L2860" s="2" t="n">
        <v>0</v>
      </c>
      <c r="M2860" s="3" t="n">
        <v>187048.72</v>
      </c>
      <c r="N2860" s="2" t="n">
        <v>0</v>
      </c>
      <c r="O2860" s="2" t="str">
        <f aca="false">IF(AND(L2860=1,J2860&gt;=2),"Active Engaged",IF(AND(L2860=1,J2860=1),"Active Low-Product",IF(AND(L2860=0,J2860&gt;=2),"Inactive Multi-Product","Inactive Disengaged")))</f>
        <v>Inactive Multi-Product</v>
      </c>
      <c r="P2860" s="2" t="str">
        <f aca="false">IF(I2860&gt;=MEDIAN($I$2:$I$10001),"High","Low")</f>
        <v>Low</v>
      </c>
      <c r="Q2860" s="2" t="n">
        <f aca="false">L2860+IF(J2860&gt;=2,1,0)+K2860+IF(H2860&gt;=5,1,0)</f>
        <v>1</v>
      </c>
      <c r="R2860" s="2" t="n">
        <f aca="false">IF(AND(L2860=0,P2860="High"),1,0)</f>
        <v>0</v>
      </c>
    </row>
    <row r="2861" customFormat="false" ht="15" hidden="false" customHeight="false" outlineLevel="0" collapsed="false">
      <c r="A2861" s="2" t="n">
        <v>2025</v>
      </c>
      <c r="B2861" s="2" t="n">
        <v>15773503</v>
      </c>
      <c r="C2861" s="2" t="s">
        <v>199</v>
      </c>
      <c r="D2861" s="2" t="n">
        <v>551</v>
      </c>
      <c r="E2861" s="2" t="s">
        <v>22</v>
      </c>
      <c r="F2861" s="2" t="s">
        <v>27</v>
      </c>
      <c r="G2861" s="2" t="n">
        <v>32</v>
      </c>
      <c r="H2861" s="2" t="n">
        <v>4</v>
      </c>
      <c r="I2861" s="3" t="n">
        <v>0</v>
      </c>
      <c r="J2861" s="2" t="n">
        <v>2</v>
      </c>
      <c r="K2861" s="2" t="n">
        <v>1</v>
      </c>
      <c r="L2861" s="2" t="n">
        <v>0</v>
      </c>
      <c r="M2861" s="3" t="n">
        <v>53420.53</v>
      </c>
      <c r="N2861" s="2" t="n">
        <v>0</v>
      </c>
      <c r="O2861" s="2" t="str">
        <f aca="false">IF(AND(L2861=1,J2861&gt;=2),"Active Engaged",IF(AND(L2861=1,J2861=1),"Active Low-Product",IF(AND(L2861=0,J2861&gt;=2),"Inactive Multi-Product","Inactive Disengaged")))</f>
        <v>Inactive Multi-Product</v>
      </c>
      <c r="P2861" s="2" t="str">
        <f aca="false">IF(I2861&gt;=MEDIAN($I$2:$I$10001),"High","Low")</f>
        <v>Low</v>
      </c>
      <c r="Q2861" s="2" t="n">
        <f aca="false">L2861+IF(J2861&gt;=2,1,0)+K2861+IF(H2861&gt;=5,1,0)</f>
        <v>2</v>
      </c>
      <c r="R2861" s="2" t="n">
        <f aca="false">IF(AND(L2861=0,P2861="High"),1,0)</f>
        <v>0</v>
      </c>
    </row>
    <row r="2862" customFormat="false" ht="15" hidden="false" customHeight="false" outlineLevel="0" collapsed="false">
      <c r="A2862" s="2" t="n">
        <v>2025</v>
      </c>
      <c r="B2862" s="2" t="n">
        <v>15705890</v>
      </c>
      <c r="C2862" s="2" t="s">
        <v>974</v>
      </c>
      <c r="D2862" s="2" t="n">
        <v>674</v>
      </c>
      <c r="E2862" s="2" t="s">
        <v>19</v>
      </c>
      <c r="F2862" s="2" t="s">
        <v>27</v>
      </c>
      <c r="G2862" s="2" t="n">
        <v>45</v>
      </c>
      <c r="H2862" s="2" t="n">
        <v>7</v>
      </c>
      <c r="I2862" s="3" t="n">
        <v>142072.02</v>
      </c>
      <c r="J2862" s="2" t="n">
        <v>1</v>
      </c>
      <c r="K2862" s="2" t="n">
        <v>1</v>
      </c>
      <c r="L2862" s="2" t="n">
        <v>0</v>
      </c>
      <c r="M2862" s="3" t="n">
        <v>37013.29</v>
      </c>
      <c r="N2862" s="2" t="n">
        <v>0</v>
      </c>
      <c r="O2862" s="2" t="str">
        <f aca="false">IF(AND(L2862=1,J2862&gt;=2),"Active Engaged",IF(AND(L2862=1,J2862=1),"Active Low-Product",IF(AND(L2862=0,J2862&gt;=2),"Inactive Multi-Product","Inactive Disengaged")))</f>
        <v>Inactive Disengaged</v>
      </c>
      <c r="P2862" s="2" t="str">
        <f aca="false">IF(I2862&gt;=MEDIAN($I$2:$I$10001),"High","Low")</f>
        <v>High</v>
      </c>
      <c r="Q2862" s="2" t="n">
        <f aca="false">L2862+IF(J2862&gt;=2,1,0)+K2862+IF(H2862&gt;=5,1,0)</f>
        <v>2</v>
      </c>
      <c r="R2862" s="2" t="n">
        <f aca="false">IF(AND(L2862=0,P2862="High"),1,0)</f>
        <v>1</v>
      </c>
    </row>
    <row r="2863" customFormat="false" ht="15" hidden="false" customHeight="false" outlineLevel="0" collapsed="false">
      <c r="A2863" s="2" t="n">
        <v>2025</v>
      </c>
      <c r="B2863" s="2" t="n">
        <v>15711398</v>
      </c>
      <c r="C2863" s="2" t="s">
        <v>1501</v>
      </c>
      <c r="D2863" s="2" t="n">
        <v>525</v>
      </c>
      <c r="E2863" s="2" t="s">
        <v>19</v>
      </c>
      <c r="F2863" s="2" t="s">
        <v>20</v>
      </c>
      <c r="G2863" s="2" t="n">
        <v>25</v>
      </c>
      <c r="H2863" s="2" t="n">
        <v>6</v>
      </c>
      <c r="I2863" s="3" t="n">
        <v>0</v>
      </c>
      <c r="J2863" s="2" t="n">
        <v>2</v>
      </c>
      <c r="K2863" s="2" t="n">
        <v>1</v>
      </c>
      <c r="L2863" s="2" t="n">
        <v>0</v>
      </c>
      <c r="M2863" s="3" t="n">
        <v>89566.64</v>
      </c>
      <c r="N2863" s="2" t="n">
        <v>0</v>
      </c>
      <c r="O2863" s="2" t="str">
        <f aca="false">IF(AND(L2863=1,J2863&gt;=2),"Active Engaged",IF(AND(L2863=1,J2863=1),"Active Low-Product",IF(AND(L2863=0,J2863&gt;=2),"Inactive Multi-Product","Inactive Disengaged")))</f>
        <v>Inactive Multi-Product</v>
      </c>
      <c r="P2863" s="2" t="str">
        <f aca="false">IF(I2863&gt;=MEDIAN($I$2:$I$10001),"High","Low")</f>
        <v>Low</v>
      </c>
      <c r="Q2863" s="2" t="n">
        <f aca="false">L2863+IF(J2863&gt;=2,1,0)+K2863+IF(H2863&gt;=5,1,0)</f>
        <v>3</v>
      </c>
      <c r="R2863" s="2" t="n">
        <f aca="false">IF(AND(L2863=0,P2863="High"),1,0)</f>
        <v>0</v>
      </c>
    </row>
    <row r="2864" customFormat="false" ht="15" hidden="false" customHeight="false" outlineLevel="0" collapsed="false">
      <c r="A2864" s="2" t="n">
        <v>2025</v>
      </c>
      <c r="B2864" s="2" t="n">
        <v>15752375</v>
      </c>
      <c r="C2864" s="2" t="s">
        <v>980</v>
      </c>
      <c r="D2864" s="2" t="n">
        <v>645</v>
      </c>
      <c r="E2864" s="2" t="s">
        <v>30</v>
      </c>
      <c r="F2864" s="2" t="s">
        <v>27</v>
      </c>
      <c r="G2864" s="2" t="n">
        <v>33</v>
      </c>
      <c r="H2864" s="2" t="n">
        <v>8</v>
      </c>
      <c r="I2864" s="3" t="n">
        <v>149564.61</v>
      </c>
      <c r="J2864" s="2" t="n">
        <v>1</v>
      </c>
      <c r="K2864" s="2" t="n">
        <v>0</v>
      </c>
      <c r="L2864" s="2" t="n">
        <v>0</v>
      </c>
      <c r="M2864" s="3" t="n">
        <v>149913.84</v>
      </c>
      <c r="N2864" s="2" t="n">
        <v>0</v>
      </c>
      <c r="O2864" s="2" t="str">
        <f aca="false">IF(AND(L2864=1,J2864&gt;=2),"Active Engaged",IF(AND(L2864=1,J2864=1),"Active Low-Product",IF(AND(L2864=0,J2864&gt;=2),"Inactive Multi-Product","Inactive Disengaged")))</f>
        <v>Inactive Disengaged</v>
      </c>
      <c r="P2864" s="2" t="str">
        <f aca="false">IF(I2864&gt;=MEDIAN($I$2:$I$10001),"High","Low")</f>
        <v>High</v>
      </c>
      <c r="Q2864" s="2" t="n">
        <f aca="false">L2864+IF(J2864&gt;=2,1,0)+K2864+IF(H2864&gt;=5,1,0)</f>
        <v>1</v>
      </c>
      <c r="R2864" s="2" t="n">
        <f aca="false">IF(AND(L2864=0,P2864="High"),1,0)</f>
        <v>1</v>
      </c>
    </row>
    <row r="2865" customFormat="false" ht="15" hidden="false" customHeight="false" outlineLevel="0" collapsed="false">
      <c r="A2865" s="2" t="n">
        <v>2025</v>
      </c>
      <c r="B2865" s="2" t="n">
        <v>15659175</v>
      </c>
      <c r="C2865" s="2" t="s">
        <v>1502</v>
      </c>
      <c r="D2865" s="2" t="n">
        <v>755</v>
      </c>
      <c r="E2865" s="2" t="s">
        <v>19</v>
      </c>
      <c r="F2865" s="2" t="s">
        <v>20</v>
      </c>
      <c r="G2865" s="2" t="n">
        <v>43</v>
      </c>
      <c r="H2865" s="2" t="n">
        <v>9</v>
      </c>
      <c r="I2865" s="3" t="n">
        <v>0</v>
      </c>
      <c r="J2865" s="2" t="n">
        <v>2</v>
      </c>
      <c r="K2865" s="2" t="n">
        <v>1</v>
      </c>
      <c r="L2865" s="2" t="n">
        <v>0</v>
      </c>
      <c r="M2865" s="3" t="n">
        <v>18066.69</v>
      </c>
      <c r="N2865" s="2" t="n">
        <v>0</v>
      </c>
      <c r="O2865" s="2" t="str">
        <f aca="false">IF(AND(L2865=1,J2865&gt;=2),"Active Engaged",IF(AND(L2865=1,J2865=1),"Active Low-Product",IF(AND(L2865=0,J2865&gt;=2),"Inactive Multi-Product","Inactive Disengaged")))</f>
        <v>Inactive Multi-Product</v>
      </c>
      <c r="P2865" s="2" t="str">
        <f aca="false">IF(I2865&gt;=MEDIAN($I$2:$I$10001),"High","Low")</f>
        <v>Low</v>
      </c>
      <c r="Q2865" s="2" t="n">
        <f aca="false">L2865+IF(J2865&gt;=2,1,0)+K2865+IF(H2865&gt;=5,1,0)</f>
        <v>3</v>
      </c>
      <c r="R2865" s="2" t="n">
        <f aca="false">IF(AND(L2865=0,P2865="High"),1,0)</f>
        <v>0</v>
      </c>
    </row>
    <row r="2866" customFormat="false" ht="15" hidden="false" customHeight="false" outlineLevel="0" collapsed="false">
      <c r="A2866" s="2" t="n">
        <v>2025</v>
      </c>
      <c r="B2866" s="2" t="n">
        <v>15597033</v>
      </c>
      <c r="C2866" s="2" t="s">
        <v>1503</v>
      </c>
      <c r="D2866" s="2" t="n">
        <v>708</v>
      </c>
      <c r="E2866" s="2" t="s">
        <v>30</v>
      </c>
      <c r="F2866" s="2" t="s">
        <v>27</v>
      </c>
      <c r="G2866" s="2" t="n">
        <v>37</v>
      </c>
      <c r="H2866" s="2" t="n">
        <v>8</v>
      </c>
      <c r="I2866" s="3" t="n">
        <v>153366.13</v>
      </c>
      <c r="J2866" s="2" t="n">
        <v>1</v>
      </c>
      <c r="K2866" s="2" t="n">
        <v>1</v>
      </c>
      <c r="L2866" s="2" t="n">
        <v>1</v>
      </c>
      <c r="M2866" s="3" t="n">
        <v>26912.34</v>
      </c>
      <c r="N2866" s="2" t="n">
        <v>0</v>
      </c>
      <c r="O2866" s="2" t="str">
        <f aca="false">IF(AND(L2866=1,J2866&gt;=2),"Active Engaged",IF(AND(L2866=1,J2866=1),"Active Low-Product",IF(AND(L2866=0,J2866&gt;=2),"Inactive Multi-Product","Inactive Disengaged")))</f>
        <v>Active Low-Product</v>
      </c>
      <c r="P2866" s="2" t="str">
        <f aca="false">IF(I2866&gt;=MEDIAN($I$2:$I$10001),"High","Low")</f>
        <v>High</v>
      </c>
      <c r="Q2866" s="2" t="n">
        <f aca="false">L2866+IF(J2866&gt;=2,1,0)+K2866+IF(H2866&gt;=5,1,0)</f>
        <v>3</v>
      </c>
      <c r="R2866" s="2" t="n">
        <f aca="false">IF(AND(L2866=0,P2866="High"),1,0)</f>
        <v>0</v>
      </c>
    </row>
    <row r="2867" customFormat="false" ht="15" hidden="false" customHeight="false" outlineLevel="0" collapsed="false">
      <c r="A2867" s="2" t="n">
        <v>2025</v>
      </c>
      <c r="B2867" s="2" t="n">
        <v>15590228</v>
      </c>
      <c r="C2867" s="2" t="s">
        <v>1504</v>
      </c>
      <c r="D2867" s="2" t="n">
        <v>715</v>
      </c>
      <c r="E2867" s="2" t="s">
        <v>19</v>
      </c>
      <c r="F2867" s="2" t="s">
        <v>27</v>
      </c>
      <c r="G2867" s="2" t="n">
        <v>21</v>
      </c>
      <c r="H2867" s="2" t="n">
        <v>6</v>
      </c>
      <c r="I2867" s="3" t="n">
        <v>76467.16</v>
      </c>
      <c r="J2867" s="2" t="n">
        <v>1</v>
      </c>
      <c r="K2867" s="2" t="n">
        <v>1</v>
      </c>
      <c r="L2867" s="2" t="n">
        <v>1</v>
      </c>
      <c r="M2867" s="3" t="n">
        <v>173511.72</v>
      </c>
      <c r="N2867" s="2" t="n">
        <v>0</v>
      </c>
      <c r="O2867" s="2" t="str">
        <f aca="false">IF(AND(L2867=1,J2867&gt;=2),"Active Engaged",IF(AND(L2867=1,J2867=1),"Active Low-Product",IF(AND(L2867=0,J2867&gt;=2),"Inactive Multi-Product","Inactive Disengaged")))</f>
        <v>Active Low-Product</v>
      </c>
      <c r="P2867" s="2" t="str">
        <f aca="false">IF(I2867&gt;=MEDIAN($I$2:$I$10001),"High","Low")</f>
        <v>Low</v>
      </c>
      <c r="Q2867" s="2" t="n">
        <f aca="false">L2867+IF(J2867&gt;=2,1,0)+K2867+IF(H2867&gt;=5,1,0)</f>
        <v>3</v>
      </c>
      <c r="R2867" s="2" t="n">
        <f aca="false">IF(AND(L2867=0,P2867="High"),1,0)</f>
        <v>0</v>
      </c>
    </row>
    <row r="2868" customFormat="false" ht="15" hidden="false" customHeight="false" outlineLevel="0" collapsed="false">
      <c r="A2868" s="2" t="n">
        <v>2025</v>
      </c>
      <c r="B2868" s="2" t="n">
        <v>15631848</v>
      </c>
      <c r="C2868" s="2" t="s">
        <v>1505</v>
      </c>
      <c r="D2868" s="2" t="n">
        <v>727</v>
      </c>
      <c r="E2868" s="2" t="s">
        <v>19</v>
      </c>
      <c r="F2868" s="2" t="s">
        <v>20</v>
      </c>
      <c r="G2868" s="2" t="n">
        <v>26</v>
      </c>
      <c r="H2868" s="2" t="n">
        <v>9</v>
      </c>
      <c r="I2868" s="3" t="n">
        <v>121508.28</v>
      </c>
      <c r="J2868" s="2" t="n">
        <v>1</v>
      </c>
      <c r="K2868" s="2" t="n">
        <v>1</v>
      </c>
      <c r="L2868" s="2" t="n">
        <v>1</v>
      </c>
      <c r="M2868" s="3" t="n">
        <v>146785.44</v>
      </c>
      <c r="N2868" s="2" t="n">
        <v>0</v>
      </c>
      <c r="O2868" s="2" t="str">
        <f aca="false">IF(AND(L2868=1,J2868&gt;=2),"Active Engaged",IF(AND(L2868=1,J2868=1),"Active Low-Product",IF(AND(L2868=0,J2868&gt;=2),"Inactive Multi-Product","Inactive Disengaged")))</f>
        <v>Active Low-Product</v>
      </c>
      <c r="P2868" s="2" t="str">
        <f aca="false">IF(I2868&gt;=MEDIAN($I$2:$I$10001),"High","Low")</f>
        <v>High</v>
      </c>
      <c r="Q2868" s="2" t="n">
        <f aca="false">L2868+IF(J2868&gt;=2,1,0)+K2868+IF(H2868&gt;=5,1,0)</f>
        <v>3</v>
      </c>
      <c r="R2868" s="2" t="n">
        <f aca="false">IF(AND(L2868=0,P2868="High"),1,0)</f>
        <v>0</v>
      </c>
    </row>
    <row r="2869" customFormat="false" ht="15" hidden="false" customHeight="false" outlineLevel="0" collapsed="false">
      <c r="A2869" s="2" t="n">
        <v>2025</v>
      </c>
      <c r="B2869" s="2" t="n">
        <v>15654211</v>
      </c>
      <c r="C2869" s="2" t="s">
        <v>606</v>
      </c>
      <c r="D2869" s="2" t="n">
        <v>559</v>
      </c>
      <c r="E2869" s="2" t="s">
        <v>22</v>
      </c>
      <c r="F2869" s="2" t="s">
        <v>20</v>
      </c>
      <c r="G2869" s="2" t="n">
        <v>27</v>
      </c>
      <c r="H2869" s="2" t="n">
        <v>1</v>
      </c>
      <c r="I2869" s="3" t="n">
        <v>0</v>
      </c>
      <c r="J2869" s="2" t="n">
        <v>1</v>
      </c>
      <c r="K2869" s="2" t="n">
        <v>0</v>
      </c>
      <c r="L2869" s="2" t="n">
        <v>1</v>
      </c>
      <c r="M2869" s="3" t="n">
        <v>1050.33</v>
      </c>
      <c r="N2869" s="2" t="n">
        <v>0</v>
      </c>
      <c r="O2869" s="2" t="str">
        <f aca="false">IF(AND(L2869=1,J2869&gt;=2),"Active Engaged",IF(AND(L2869=1,J2869=1),"Active Low-Product",IF(AND(L2869=0,J2869&gt;=2),"Inactive Multi-Product","Inactive Disengaged")))</f>
        <v>Active Low-Product</v>
      </c>
      <c r="P2869" s="2" t="str">
        <f aca="false">IF(I2869&gt;=MEDIAN($I$2:$I$10001),"High","Low")</f>
        <v>Low</v>
      </c>
      <c r="Q2869" s="2" t="n">
        <f aca="false">L2869+IF(J2869&gt;=2,1,0)+K2869+IF(H2869&gt;=5,1,0)</f>
        <v>1</v>
      </c>
      <c r="R2869" s="2" t="n">
        <f aca="false">IF(AND(L2869=0,P2869="High"),1,0)</f>
        <v>0</v>
      </c>
    </row>
    <row r="2870" customFormat="false" ht="15" hidden="false" customHeight="false" outlineLevel="0" collapsed="false">
      <c r="A2870" s="2" t="n">
        <v>2025</v>
      </c>
      <c r="B2870" s="2" t="n">
        <v>15707968</v>
      </c>
      <c r="C2870" s="2" t="s">
        <v>788</v>
      </c>
      <c r="D2870" s="2" t="n">
        <v>545</v>
      </c>
      <c r="E2870" s="2" t="s">
        <v>22</v>
      </c>
      <c r="F2870" s="2" t="s">
        <v>27</v>
      </c>
      <c r="G2870" s="2" t="n">
        <v>36</v>
      </c>
      <c r="H2870" s="2" t="n">
        <v>8</v>
      </c>
      <c r="I2870" s="3" t="n">
        <v>73211.12</v>
      </c>
      <c r="J2870" s="2" t="n">
        <v>2</v>
      </c>
      <c r="K2870" s="2" t="n">
        <v>1</v>
      </c>
      <c r="L2870" s="2" t="n">
        <v>0</v>
      </c>
      <c r="M2870" s="3" t="n">
        <v>89587.34</v>
      </c>
      <c r="N2870" s="2" t="n">
        <v>1</v>
      </c>
      <c r="O2870" s="2" t="str">
        <f aca="false">IF(AND(L2870=1,J2870&gt;=2),"Active Engaged",IF(AND(L2870=1,J2870=1),"Active Low-Product",IF(AND(L2870=0,J2870&gt;=2),"Inactive Multi-Product","Inactive Disengaged")))</f>
        <v>Inactive Multi-Product</v>
      </c>
      <c r="P2870" s="2" t="str">
        <f aca="false">IF(I2870&gt;=MEDIAN($I$2:$I$10001),"High","Low")</f>
        <v>Low</v>
      </c>
      <c r="Q2870" s="2" t="n">
        <f aca="false">L2870+IF(J2870&gt;=2,1,0)+K2870+IF(H2870&gt;=5,1,0)</f>
        <v>3</v>
      </c>
      <c r="R2870" s="2" t="n">
        <f aca="false">IF(AND(L2870=0,P2870="High"),1,0)</f>
        <v>0</v>
      </c>
    </row>
    <row r="2871" customFormat="false" ht="15" hidden="false" customHeight="false" outlineLevel="0" collapsed="false">
      <c r="A2871" s="2" t="n">
        <v>2025</v>
      </c>
      <c r="B2871" s="2" t="n">
        <v>15594084</v>
      </c>
      <c r="C2871" s="2" t="s">
        <v>545</v>
      </c>
      <c r="D2871" s="2" t="n">
        <v>524</v>
      </c>
      <c r="E2871" s="2" t="s">
        <v>19</v>
      </c>
      <c r="F2871" s="2" t="s">
        <v>27</v>
      </c>
      <c r="G2871" s="2" t="n">
        <v>22</v>
      </c>
      <c r="H2871" s="2" t="n">
        <v>9</v>
      </c>
      <c r="I2871" s="3" t="n">
        <v>0</v>
      </c>
      <c r="J2871" s="2" t="n">
        <v>2</v>
      </c>
      <c r="K2871" s="2" t="n">
        <v>1</v>
      </c>
      <c r="L2871" s="2" t="n">
        <v>0</v>
      </c>
      <c r="M2871" s="3" t="n">
        <v>74405.34</v>
      </c>
      <c r="N2871" s="2" t="n">
        <v>0</v>
      </c>
      <c r="O2871" s="2" t="str">
        <f aca="false">IF(AND(L2871=1,J2871&gt;=2),"Active Engaged",IF(AND(L2871=1,J2871=1),"Active Low-Product",IF(AND(L2871=0,J2871&gt;=2),"Inactive Multi-Product","Inactive Disengaged")))</f>
        <v>Inactive Multi-Product</v>
      </c>
      <c r="P2871" s="2" t="str">
        <f aca="false">IF(I2871&gt;=MEDIAN($I$2:$I$10001),"High","Low")</f>
        <v>Low</v>
      </c>
      <c r="Q2871" s="2" t="n">
        <f aca="false">L2871+IF(J2871&gt;=2,1,0)+K2871+IF(H2871&gt;=5,1,0)</f>
        <v>3</v>
      </c>
      <c r="R2871" s="2" t="n">
        <f aca="false">IF(AND(L2871=0,P2871="High"),1,0)</f>
        <v>0</v>
      </c>
    </row>
    <row r="2872" customFormat="false" ht="15" hidden="false" customHeight="false" outlineLevel="0" collapsed="false">
      <c r="A2872" s="2" t="n">
        <v>2025</v>
      </c>
      <c r="B2872" s="2" t="n">
        <v>15651093</v>
      </c>
      <c r="C2872" s="2" t="s">
        <v>783</v>
      </c>
      <c r="D2872" s="2" t="n">
        <v>707</v>
      </c>
      <c r="E2872" s="2" t="s">
        <v>19</v>
      </c>
      <c r="F2872" s="2" t="s">
        <v>20</v>
      </c>
      <c r="G2872" s="2" t="n">
        <v>55</v>
      </c>
      <c r="H2872" s="2" t="n">
        <v>1</v>
      </c>
      <c r="I2872" s="3" t="n">
        <v>0</v>
      </c>
      <c r="J2872" s="2" t="n">
        <v>2</v>
      </c>
      <c r="K2872" s="2" t="n">
        <v>0</v>
      </c>
      <c r="L2872" s="2" t="n">
        <v>1</v>
      </c>
      <c r="M2872" s="3" t="n">
        <v>54409.48</v>
      </c>
      <c r="N2872" s="2" t="n">
        <v>0</v>
      </c>
      <c r="O2872" s="2" t="str">
        <f aca="false">IF(AND(L2872=1,J2872&gt;=2),"Active Engaged",IF(AND(L2872=1,J2872=1),"Active Low-Product",IF(AND(L2872=0,J2872&gt;=2),"Inactive Multi-Product","Inactive Disengaged")))</f>
        <v>Active Engaged</v>
      </c>
      <c r="P2872" s="2" t="str">
        <f aca="false">IF(I2872&gt;=MEDIAN($I$2:$I$10001),"High","Low")</f>
        <v>Low</v>
      </c>
      <c r="Q2872" s="2" t="n">
        <f aca="false">L2872+IF(J2872&gt;=2,1,0)+K2872+IF(H2872&gt;=5,1,0)</f>
        <v>2</v>
      </c>
      <c r="R2872" s="2" t="n">
        <f aca="false">IF(AND(L2872=0,P2872="High"),1,0)</f>
        <v>0</v>
      </c>
    </row>
    <row r="2873" customFormat="false" ht="15" hidden="false" customHeight="false" outlineLevel="0" collapsed="false">
      <c r="A2873" s="2" t="n">
        <v>2025</v>
      </c>
      <c r="B2873" s="2" t="n">
        <v>15798824</v>
      </c>
      <c r="C2873" s="2" t="s">
        <v>140</v>
      </c>
      <c r="D2873" s="2" t="n">
        <v>671</v>
      </c>
      <c r="E2873" s="2" t="s">
        <v>22</v>
      </c>
      <c r="F2873" s="2" t="s">
        <v>27</v>
      </c>
      <c r="G2873" s="2" t="n">
        <v>38</v>
      </c>
      <c r="H2873" s="2" t="n">
        <v>0</v>
      </c>
      <c r="I2873" s="3" t="n">
        <v>92674.94</v>
      </c>
      <c r="J2873" s="2" t="n">
        <v>2</v>
      </c>
      <c r="K2873" s="2" t="n">
        <v>1</v>
      </c>
      <c r="L2873" s="2" t="n">
        <v>0</v>
      </c>
      <c r="M2873" s="3" t="n">
        <v>3647.57</v>
      </c>
      <c r="N2873" s="2" t="n">
        <v>0</v>
      </c>
      <c r="O2873" s="2" t="str">
        <f aca="false">IF(AND(L2873=1,J2873&gt;=2),"Active Engaged",IF(AND(L2873=1,J2873=1),"Active Low-Product",IF(AND(L2873=0,J2873&gt;=2),"Inactive Multi-Product","Inactive Disengaged")))</f>
        <v>Inactive Multi-Product</v>
      </c>
      <c r="P2873" s="2" t="str">
        <f aca="false">IF(I2873&gt;=MEDIAN($I$2:$I$10001),"High","Low")</f>
        <v>Low</v>
      </c>
      <c r="Q2873" s="2" t="n">
        <f aca="false">L2873+IF(J2873&gt;=2,1,0)+K2873+IF(H2873&gt;=5,1,0)</f>
        <v>2</v>
      </c>
      <c r="R2873" s="2" t="n">
        <f aca="false">IF(AND(L2873=0,P2873="High"),1,0)</f>
        <v>0</v>
      </c>
    </row>
    <row r="2874" customFormat="false" ht="15" hidden="false" customHeight="false" outlineLevel="0" collapsed="false">
      <c r="A2874" s="2" t="n">
        <v>2025</v>
      </c>
      <c r="B2874" s="2" t="n">
        <v>15671591</v>
      </c>
      <c r="C2874" s="2" t="s">
        <v>1217</v>
      </c>
      <c r="D2874" s="2" t="n">
        <v>439</v>
      </c>
      <c r="E2874" s="2" t="s">
        <v>22</v>
      </c>
      <c r="F2874" s="2" t="s">
        <v>27</v>
      </c>
      <c r="G2874" s="2" t="n">
        <v>52</v>
      </c>
      <c r="H2874" s="2" t="n">
        <v>3</v>
      </c>
      <c r="I2874" s="3" t="n">
        <v>96196.24</v>
      </c>
      <c r="J2874" s="2" t="n">
        <v>4</v>
      </c>
      <c r="K2874" s="2" t="n">
        <v>1</v>
      </c>
      <c r="L2874" s="2" t="n">
        <v>0</v>
      </c>
      <c r="M2874" s="3" t="n">
        <v>198874.52</v>
      </c>
      <c r="N2874" s="2" t="n">
        <v>1</v>
      </c>
      <c r="O2874" s="2" t="str">
        <f aca="false">IF(AND(L2874=1,J2874&gt;=2),"Active Engaged",IF(AND(L2874=1,J2874=1),"Active Low-Product",IF(AND(L2874=0,J2874&gt;=2),"Inactive Multi-Product","Inactive Disengaged")))</f>
        <v>Inactive Multi-Product</v>
      </c>
      <c r="P2874" s="2" t="str">
        <f aca="false">IF(I2874&gt;=MEDIAN($I$2:$I$10001),"High","Low")</f>
        <v>Low</v>
      </c>
      <c r="Q2874" s="2" t="n">
        <f aca="false">L2874+IF(J2874&gt;=2,1,0)+K2874+IF(H2874&gt;=5,1,0)</f>
        <v>2</v>
      </c>
      <c r="R2874" s="2" t="n">
        <f aca="false">IF(AND(L2874=0,P2874="High"),1,0)</f>
        <v>0</v>
      </c>
    </row>
    <row r="2875" customFormat="false" ht="15" hidden="false" customHeight="false" outlineLevel="0" collapsed="false">
      <c r="A2875" s="2" t="n">
        <v>2025</v>
      </c>
      <c r="B2875" s="2" t="n">
        <v>15707189</v>
      </c>
      <c r="C2875" s="2" t="s">
        <v>198</v>
      </c>
      <c r="D2875" s="2" t="n">
        <v>667</v>
      </c>
      <c r="E2875" s="2" t="s">
        <v>30</v>
      </c>
      <c r="F2875" s="2" t="s">
        <v>20</v>
      </c>
      <c r="G2875" s="2" t="n">
        <v>36</v>
      </c>
      <c r="H2875" s="2" t="n">
        <v>1</v>
      </c>
      <c r="I2875" s="3" t="n">
        <v>114391.62</v>
      </c>
      <c r="J2875" s="2" t="n">
        <v>1</v>
      </c>
      <c r="K2875" s="2" t="n">
        <v>1</v>
      </c>
      <c r="L2875" s="2" t="n">
        <v>1</v>
      </c>
      <c r="M2875" s="3" t="n">
        <v>53412.54</v>
      </c>
      <c r="N2875" s="2" t="n">
        <v>0</v>
      </c>
      <c r="O2875" s="2" t="str">
        <f aca="false">IF(AND(L2875=1,J2875&gt;=2),"Active Engaged",IF(AND(L2875=1,J2875=1),"Active Low-Product",IF(AND(L2875=0,J2875&gt;=2),"Inactive Multi-Product","Inactive Disengaged")))</f>
        <v>Active Low-Product</v>
      </c>
      <c r="P2875" s="2" t="str">
        <f aca="false">IF(I2875&gt;=MEDIAN($I$2:$I$10001),"High","Low")</f>
        <v>High</v>
      </c>
      <c r="Q2875" s="2" t="n">
        <f aca="false">L2875+IF(J2875&gt;=2,1,0)+K2875+IF(H2875&gt;=5,1,0)</f>
        <v>2</v>
      </c>
      <c r="R2875" s="2" t="n">
        <f aca="false">IF(AND(L2875=0,P2875="High"),1,0)</f>
        <v>0</v>
      </c>
    </row>
    <row r="2876" customFormat="false" ht="15" hidden="false" customHeight="false" outlineLevel="0" collapsed="false">
      <c r="A2876" s="2" t="n">
        <v>2025</v>
      </c>
      <c r="B2876" s="2" t="n">
        <v>15733581</v>
      </c>
      <c r="C2876" s="2" t="s">
        <v>136</v>
      </c>
      <c r="D2876" s="2" t="n">
        <v>831</v>
      </c>
      <c r="E2876" s="2" t="s">
        <v>30</v>
      </c>
      <c r="F2876" s="2" t="s">
        <v>27</v>
      </c>
      <c r="G2876" s="2" t="n">
        <v>32</v>
      </c>
      <c r="H2876" s="2" t="n">
        <v>9</v>
      </c>
      <c r="I2876" s="3" t="n">
        <v>80262.66</v>
      </c>
      <c r="J2876" s="2" t="n">
        <v>1</v>
      </c>
      <c r="K2876" s="2" t="n">
        <v>1</v>
      </c>
      <c r="L2876" s="2" t="n">
        <v>0</v>
      </c>
      <c r="M2876" s="3" t="n">
        <v>194867.78</v>
      </c>
      <c r="N2876" s="2" t="n">
        <v>0</v>
      </c>
      <c r="O2876" s="2" t="str">
        <f aca="false">IF(AND(L2876=1,J2876&gt;=2),"Active Engaged",IF(AND(L2876=1,J2876=1),"Active Low-Product",IF(AND(L2876=0,J2876&gt;=2),"Inactive Multi-Product","Inactive Disengaged")))</f>
        <v>Inactive Disengaged</v>
      </c>
      <c r="P2876" s="2" t="str">
        <f aca="false">IF(I2876&gt;=MEDIAN($I$2:$I$10001),"High","Low")</f>
        <v>Low</v>
      </c>
      <c r="Q2876" s="2" t="n">
        <f aca="false">L2876+IF(J2876&gt;=2,1,0)+K2876+IF(H2876&gt;=5,1,0)</f>
        <v>2</v>
      </c>
      <c r="R2876" s="2" t="n">
        <f aca="false">IF(AND(L2876=0,P2876="High"),1,0)</f>
        <v>0</v>
      </c>
    </row>
    <row r="2877" customFormat="false" ht="15" hidden="false" customHeight="false" outlineLevel="0" collapsed="false">
      <c r="A2877" s="2" t="n">
        <v>2025</v>
      </c>
      <c r="B2877" s="2" t="n">
        <v>15641640</v>
      </c>
      <c r="C2877" s="2" t="s">
        <v>1446</v>
      </c>
      <c r="D2877" s="2" t="n">
        <v>545</v>
      </c>
      <c r="E2877" s="2" t="s">
        <v>22</v>
      </c>
      <c r="F2877" s="2" t="s">
        <v>20</v>
      </c>
      <c r="G2877" s="2" t="n">
        <v>33</v>
      </c>
      <c r="H2877" s="2" t="n">
        <v>7</v>
      </c>
      <c r="I2877" s="3" t="n">
        <v>173331.52</v>
      </c>
      <c r="J2877" s="2" t="n">
        <v>1</v>
      </c>
      <c r="K2877" s="2" t="n">
        <v>1</v>
      </c>
      <c r="L2877" s="2" t="n">
        <v>0</v>
      </c>
      <c r="M2877" s="3" t="n">
        <v>150452.88</v>
      </c>
      <c r="N2877" s="2" t="n">
        <v>0</v>
      </c>
      <c r="O2877" s="2" t="str">
        <f aca="false">IF(AND(L2877=1,J2877&gt;=2),"Active Engaged",IF(AND(L2877=1,J2877=1),"Active Low-Product",IF(AND(L2877=0,J2877&gt;=2),"Inactive Multi-Product","Inactive Disengaged")))</f>
        <v>Inactive Disengaged</v>
      </c>
      <c r="P2877" s="2" t="str">
        <f aca="false">IF(I2877&gt;=MEDIAN($I$2:$I$10001),"High","Low")</f>
        <v>High</v>
      </c>
      <c r="Q2877" s="2" t="n">
        <f aca="false">L2877+IF(J2877&gt;=2,1,0)+K2877+IF(H2877&gt;=5,1,0)</f>
        <v>2</v>
      </c>
      <c r="R2877" s="2" t="n">
        <f aca="false">IF(AND(L2877=0,P2877="High"),1,0)</f>
        <v>1</v>
      </c>
    </row>
    <row r="2878" customFormat="false" ht="15" hidden="false" customHeight="false" outlineLevel="0" collapsed="false">
      <c r="A2878" s="2" t="n">
        <v>2025</v>
      </c>
      <c r="B2878" s="2" t="n">
        <v>15585284</v>
      </c>
      <c r="C2878" s="2" t="s">
        <v>1105</v>
      </c>
      <c r="D2878" s="2" t="n">
        <v>604</v>
      </c>
      <c r="E2878" s="2" t="s">
        <v>22</v>
      </c>
      <c r="F2878" s="2" t="s">
        <v>20</v>
      </c>
      <c r="G2878" s="2" t="n">
        <v>35</v>
      </c>
      <c r="H2878" s="2" t="n">
        <v>7</v>
      </c>
      <c r="I2878" s="3" t="n">
        <v>147285.52</v>
      </c>
      <c r="J2878" s="2" t="n">
        <v>1</v>
      </c>
      <c r="K2878" s="2" t="n">
        <v>1</v>
      </c>
      <c r="L2878" s="2" t="n">
        <v>1</v>
      </c>
      <c r="M2878" s="3" t="n">
        <v>57807.05</v>
      </c>
      <c r="N2878" s="2" t="n">
        <v>0</v>
      </c>
      <c r="O2878" s="2" t="str">
        <f aca="false">IF(AND(L2878=1,J2878&gt;=2),"Active Engaged",IF(AND(L2878=1,J2878=1),"Active Low-Product",IF(AND(L2878=0,J2878&gt;=2),"Inactive Multi-Product","Inactive Disengaged")))</f>
        <v>Active Low-Product</v>
      </c>
      <c r="P2878" s="2" t="str">
        <f aca="false">IF(I2878&gt;=MEDIAN($I$2:$I$10001),"High","Low")</f>
        <v>High</v>
      </c>
      <c r="Q2878" s="2" t="n">
        <f aca="false">L2878+IF(J2878&gt;=2,1,0)+K2878+IF(H2878&gt;=5,1,0)</f>
        <v>3</v>
      </c>
      <c r="R2878" s="2" t="n">
        <f aca="false">IF(AND(L2878=0,P2878="High"),1,0)</f>
        <v>0</v>
      </c>
    </row>
    <row r="2879" customFormat="false" ht="15" hidden="false" customHeight="false" outlineLevel="0" collapsed="false">
      <c r="A2879" s="2" t="n">
        <v>2025</v>
      </c>
      <c r="B2879" s="2" t="n">
        <v>15617866</v>
      </c>
      <c r="C2879" s="2" t="s">
        <v>295</v>
      </c>
      <c r="D2879" s="2" t="n">
        <v>657</v>
      </c>
      <c r="E2879" s="2" t="s">
        <v>22</v>
      </c>
      <c r="F2879" s="2" t="s">
        <v>27</v>
      </c>
      <c r="G2879" s="2" t="n">
        <v>67</v>
      </c>
      <c r="H2879" s="2" t="n">
        <v>5</v>
      </c>
      <c r="I2879" s="3" t="n">
        <v>119785.47</v>
      </c>
      <c r="J2879" s="2" t="n">
        <v>2</v>
      </c>
      <c r="K2879" s="2" t="n">
        <v>1</v>
      </c>
      <c r="L2879" s="2" t="n">
        <v>1</v>
      </c>
      <c r="M2879" s="3" t="n">
        <v>107534.32</v>
      </c>
      <c r="N2879" s="2" t="n">
        <v>0</v>
      </c>
      <c r="O2879" s="2" t="str">
        <f aca="false">IF(AND(L2879=1,J2879&gt;=2),"Active Engaged",IF(AND(L2879=1,J2879=1),"Active Low-Product",IF(AND(L2879=0,J2879&gt;=2),"Inactive Multi-Product","Inactive Disengaged")))</f>
        <v>Active Engaged</v>
      </c>
      <c r="P2879" s="2" t="str">
        <f aca="false">IF(I2879&gt;=MEDIAN($I$2:$I$10001),"High","Low")</f>
        <v>High</v>
      </c>
      <c r="Q2879" s="2" t="n">
        <f aca="false">L2879+IF(J2879&gt;=2,1,0)+K2879+IF(H2879&gt;=5,1,0)</f>
        <v>4</v>
      </c>
      <c r="R2879" s="2" t="n">
        <f aca="false">IF(AND(L2879=0,P2879="High"),1,0)</f>
        <v>0</v>
      </c>
    </row>
    <row r="2880" customFormat="false" ht="15" hidden="false" customHeight="false" outlineLevel="0" collapsed="false">
      <c r="A2880" s="2" t="n">
        <v>2025</v>
      </c>
      <c r="B2880" s="2" t="n">
        <v>15667751</v>
      </c>
      <c r="C2880" s="2" t="s">
        <v>698</v>
      </c>
      <c r="D2880" s="2" t="n">
        <v>487</v>
      </c>
      <c r="E2880" s="2" t="s">
        <v>22</v>
      </c>
      <c r="F2880" s="2" t="s">
        <v>20</v>
      </c>
      <c r="G2880" s="2" t="n">
        <v>36</v>
      </c>
      <c r="H2880" s="2" t="n">
        <v>1</v>
      </c>
      <c r="I2880" s="3" t="n">
        <v>140137.15</v>
      </c>
      <c r="J2880" s="2" t="n">
        <v>1</v>
      </c>
      <c r="K2880" s="2" t="n">
        <v>1</v>
      </c>
      <c r="L2880" s="2" t="n">
        <v>0</v>
      </c>
      <c r="M2880" s="3" t="n">
        <v>194073.33</v>
      </c>
      <c r="N2880" s="2" t="n">
        <v>0</v>
      </c>
      <c r="O2880" s="2" t="str">
        <f aca="false">IF(AND(L2880=1,J2880&gt;=2),"Active Engaged",IF(AND(L2880=1,J2880=1),"Active Low-Product",IF(AND(L2880=0,J2880&gt;=2),"Inactive Multi-Product","Inactive Disengaged")))</f>
        <v>Inactive Disengaged</v>
      </c>
      <c r="P2880" s="2" t="str">
        <f aca="false">IF(I2880&gt;=MEDIAN($I$2:$I$10001),"High","Low")</f>
        <v>High</v>
      </c>
      <c r="Q2880" s="2" t="n">
        <f aca="false">L2880+IF(J2880&gt;=2,1,0)+K2880+IF(H2880&gt;=5,1,0)</f>
        <v>1</v>
      </c>
      <c r="R2880" s="2" t="n">
        <f aca="false">IF(AND(L2880=0,P2880="High"),1,0)</f>
        <v>1</v>
      </c>
    </row>
    <row r="2881" customFormat="false" ht="15" hidden="false" customHeight="false" outlineLevel="0" collapsed="false">
      <c r="A2881" s="2" t="n">
        <v>2025</v>
      </c>
      <c r="B2881" s="2" t="n">
        <v>15669411</v>
      </c>
      <c r="C2881" s="2" t="s">
        <v>1506</v>
      </c>
      <c r="D2881" s="2" t="n">
        <v>750</v>
      </c>
      <c r="E2881" s="2" t="s">
        <v>30</v>
      </c>
      <c r="F2881" s="2" t="s">
        <v>20</v>
      </c>
      <c r="G2881" s="2" t="n">
        <v>52</v>
      </c>
      <c r="H2881" s="2" t="n">
        <v>6</v>
      </c>
      <c r="I2881" s="3" t="n">
        <v>107467.56</v>
      </c>
      <c r="J2881" s="2" t="n">
        <v>1</v>
      </c>
      <c r="K2881" s="2" t="n">
        <v>1</v>
      </c>
      <c r="L2881" s="2" t="n">
        <v>0</v>
      </c>
      <c r="M2881" s="3" t="n">
        <v>126233.18</v>
      </c>
      <c r="N2881" s="2" t="n">
        <v>1</v>
      </c>
      <c r="O2881" s="2" t="str">
        <f aca="false">IF(AND(L2881=1,J2881&gt;=2),"Active Engaged",IF(AND(L2881=1,J2881=1),"Active Low-Product",IF(AND(L2881=0,J2881&gt;=2),"Inactive Multi-Product","Inactive Disengaged")))</f>
        <v>Inactive Disengaged</v>
      </c>
      <c r="P2881" s="2" t="str">
        <f aca="false">IF(I2881&gt;=MEDIAN($I$2:$I$10001),"High","Low")</f>
        <v>High</v>
      </c>
      <c r="Q2881" s="2" t="n">
        <f aca="false">L2881+IF(J2881&gt;=2,1,0)+K2881+IF(H2881&gt;=5,1,0)</f>
        <v>2</v>
      </c>
      <c r="R2881" s="2" t="n">
        <f aca="false">IF(AND(L2881=0,P2881="High"),1,0)</f>
        <v>1</v>
      </c>
    </row>
    <row r="2882" customFormat="false" ht="15" hidden="false" customHeight="false" outlineLevel="0" collapsed="false">
      <c r="A2882" s="2" t="n">
        <v>2025</v>
      </c>
      <c r="B2882" s="2" t="n">
        <v>15789425</v>
      </c>
      <c r="C2882" s="2" t="s">
        <v>1507</v>
      </c>
      <c r="D2882" s="2" t="n">
        <v>694</v>
      </c>
      <c r="E2882" s="2" t="s">
        <v>30</v>
      </c>
      <c r="F2882" s="2" t="s">
        <v>20</v>
      </c>
      <c r="G2882" s="2" t="n">
        <v>37</v>
      </c>
      <c r="H2882" s="2" t="n">
        <v>8</v>
      </c>
      <c r="I2882" s="3" t="n">
        <v>98218.04</v>
      </c>
      <c r="J2882" s="2" t="n">
        <v>2</v>
      </c>
      <c r="K2882" s="2" t="n">
        <v>1</v>
      </c>
      <c r="L2882" s="2" t="n">
        <v>0</v>
      </c>
      <c r="M2882" s="3" t="n">
        <v>182354.46</v>
      </c>
      <c r="N2882" s="2" t="n">
        <v>1</v>
      </c>
      <c r="O2882" s="2" t="str">
        <f aca="false">IF(AND(L2882=1,J2882&gt;=2),"Active Engaged",IF(AND(L2882=1,J2882=1),"Active Low-Product",IF(AND(L2882=0,J2882&gt;=2),"Inactive Multi-Product","Inactive Disengaged")))</f>
        <v>Inactive Multi-Product</v>
      </c>
      <c r="P2882" s="2" t="str">
        <f aca="false">IF(I2882&gt;=MEDIAN($I$2:$I$10001),"High","Low")</f>
        <v>High</v>
      </c>
      <c r="Q2882" s="2" t="n">
        <f aca="false">L2882+IF(J2882&gt;=2,1,0)+K2882+IF(H2882&gt;=5,1,0)</f>
        <v>3</v>
      </c>
      <c r="R2882" s="2" t="n">
        <f aca="false">IF(AND(L2882=0,P2882="High"),1,0)</f>
        <v>1</v>
      </c>
    </row>
    <row r="2883" customFormat="false" ht="15" hidden="false" customHeight="false" outlineLevel="0" collapsed="false">
      <c r="A2883" s="2" t="n">
        <v>2025</v>
      </c>
      <c r="B2883" s="2" t="n">
        <v>15570943</v>
      </c>
      <c r="C2883" s="2" t="s">
        <v>1274</v>
      </c>
      <c r="D2883" s="2" t="n">
        <v>711</v>
      </c>
      <c r="E2883" s="2" t="s">
        <v>30</v>
      </c>
      <c r="F2883" s="2" t="s">
        <v>20</v>
      </c>
      <c r="G2883" s="2" t="n">
        <v>35</v>
      </c>
      <c r="H2883" s="2" t="n">
        <v>2</v>
      </c>
      <c r="I2883" s="3" t="n">
        <v>133607.75</v>
      </c>
      <c r="J2883" s="2" t="n">
        <v>1</v>
      </c>
      <c r="K2883" s="2" t="n">
        <v>1</v>
      </c>
      <c r="L2883" s="2" t="n">
        <v>1</v>
      </c>
      <c r="M2883" s="3" t="n">
        <v>120586.32</v>
      </c>
      <c r="N2883" s="2" t="n">
        <v>0</v>
      </c>
      <c r="O2883" s="2" t="str">
        <f aca="false">IF(AND(L2883=1,J2883&gt;=2),"Active Engaged",IF(AND(L2883=1,J2883=1),"Active Low-Product",IF(AND(L2883=0,J2883&gt;=2),"Inactive Multi-Product","Inactive Disengaged")))</f>
        <v>Active Low-Product</v>
      </c>
      <c r="P2883" s="2" t="str">
        <f aca="false">IF(I2883&gt;=MEDIAN($I$2:$I$10001),"High","Low")</f>
        <v>High</v>
      </c>
      <c r="Q2883" s="2" t="n">
        <f aca="false">L2883+IF(J2883&gt;=2,1,0)+K2883+IF(H2883&gt;=5,1,0)</f>
        <v>2</v>
      </c>
      <c r="R2883" s="2" t="n">
        <f aca="false">IF(AND(L2883=0,P2883="High"),1,0)</f>
        <v>0</v>
      </c>
    </row>
    <row r="2884" customFormat="false" ht="15" hidden="false" customHeight="false" outlineLevel="0" collapsed="false">
      <c r="A2884" s="2" t="n">
        <v>2025</v>
      </c>
      <c r="B2884" s="2" t="n">
        <v>15685829</v>
      </c>
      <c r="C2884" s="2" t="s">
        <v>494</v>
      </c>
      <c r="D2884" s="2" t="n">
        <v>551</v>
      </c>
      <c r="E2884" s="2" t="s">
        <v>19</v>
      </c>
      <c r="F2884" s="2" t="s">
        <v>27</v>
      </c>
      <c r="G2884" s="2" t="n">
        <v>37</v>
      </c>
      <c r="H2884" s="2" t="n">
        <v>3</v>
      </c>
      <c r="I2884" s="3" t="n">
        <v>0</v>
      </c>
      <c r="J2884" s="2" t="n">
        <v>2</v>
      </c>
      <c r="K2884" s="2" t="n">
        <v>1</v>
      </c>
      <c r="L2884" s="2" t="n">
        <v>1</v>
      </c>
      <c r="M2884" s="3" t="n">
        <v>50578.4</v>
      </c>
      <c r="N2884" s="2" t="n">
        <v>0</v>
      </c>
      <c r="O2884" s="2" t="str">
        <f aca="false">IF(AND(L2884=1,J2884&gt;=2),"Active Engaged",IF(AND(L2884=1,J2884=1),"Active Low-Product",IF(AND(L2884=0,J2884&gt;=2),"Inactive Multi-Product","Inactive Disengaged")))</f>
        <v>Active Engaged</v>
      </c>
      <c r="P2884" s="2" t="str">
        <f aca="false">IF(I2884&gt;=MEDIAN($I$2:$I$10001),"High","Low")</f>
        <v>Low</v>
      </c>
      <c r="Q2884" s="2" t="n">
        <f aca="false">L2884+IF(J2884&gt;=2,1,0)+K2884+IF(H2884&gt;=5,1,0)</f>
        <v>3</v>
      </c>
      <c r="R2884" s="2" t="n">
        <f aca="false">IF(AND(L2884=0,P2884="High"),1,0)</f>
        <v>0</v>
      </c>
    </row>
    <row r="2885" customFormat="false" ht="15" hidden="false" customHeight="false" outlineLevel="0" collapsed="false">
      <c r="A2885" s="2" t="n">
        <v>2025</v>
      </c>
      <c r="B2885" s="2" t="n">
        <v>15721917</v>
      </c>
      <c r="C2885" s="2" t="s">
        <v>289</v>
      </c>
      <c r="D2885" s="2" t="n">
        <v>559</v>
      </c>
      <c r="E2885" s="2" t="s">
        <v>19</v>
      </c>
      <c r="F2885" s="2" t="s">
        <v>20</v>
      </c>
      <c r="G2885" s="2" t="n">
        <v>38</v>
      </c>
      <c r="H2885" s="2" t="n">
        <v>8</v>
      </c>
      <c r="I2885" s="3" t="n">
        <v>95139.41</v>
      </c>
      <c r="J2885" s="2" t="n">
        <v>1</v>
      </c>
      <c r="K2885" s="2" t="n">
        <v>1</v>
      </c>
      <c r="L2885" s="2" t="n">
        <v>1</v>
      </c>
      <c r="M2885" s="3" t="n">
        <v>86575.46</v>
      </c>
      <c r="N2885" s="2" t="n">
        <v>0</v>
      </c>
      <c r="O2885" s="2" t="str">
        <f aca="false">IF(AND(L2885=1,J2885&gt;=2),"Active Engaged",IF(AND(L2885=1,J2885=1),"Active Low-Product",IF(AND(L2885=0,J2885&gt;=2),"Inactive Multi-Product","Inactive Disengaged")))</f>
        <v>Active Low-Product</v>
      </c>
      <c r="P2885" s="2" t="str">
        <f aca="false">IF(I2885&gt;=MEDIAN($I$2:$I$10001),"High","Low")</f>
        <v>Low</v>
      </c>
      <c r="Q2885" s="2" t="n">
        <f aca="false">L2885+IF(J2885&gt;=2,1,0)+K2885+IF(H2885&gt;=5,1,0)</f>
        <v>3</v>
      </c>
      <c r="R2885" s="2" t="n">
        <f aca="false">IF(AND(L2885=0,P2885="High"),1,0)</f>
        <v>0</v>
      </c>
    </row>
    <row r="2886" customFormat="false" ht="15" hidden="false" customHeight="false" outlineLevel="0" collapsed="false">
      <c r="A2886" s="2" t="n">
        <v>2025</v>
      </c>
      <c r="B2886" s="2" t="n">
        <v>15776047</v>
      </c>
      <c r="C2886" s="2" t="s">
        <v>595</v>
      </c>
      <c r="D2886" s="2" t="n">
        <v>620</v>
      </c>
      <c r="E2886" s="2" t="s">
        <v>19</v>
      </c>
      <c r="F2886" s="2" t="s">
        <v>20</v>
      </c>
      <c r="G2886" s="2" t="n">
        <v>29</v>
      </c>
      <c r="H2886" s="2" t="n">
        <v>3</v>
      </c>
      <c r="I2886" s="3" t="n">
        <v>0</v>
      </c>
      <c r="J2886" s="2" t="n">
        <v>2</v>
      </c>
      <c r="K2886" s="2" t="n">
        <v>0</v>
      </c>
      <c r="L2886" s="2" t="n">
        <v>1</v>
      </c>
      <c r="M2886" s="3" t="n">
        <v>153392.28</v>
      </c>
      <c r="N2886" s="2" t="n">
        <v>0</v>
      </c>
      <c r="O2886" s="2" t="str">
        <f aca="false">IF(AND(L2886=1,J2886&gt;=2),"Active Engaged",IF(AND(L2886=1,J2886=1),"Active Low-Product",IF(AND(L2886=0,J2886&gt;=2),"Inactive Multi-Product","Inactive Disengaged")))</f>
        <v>Active Engaged</v>
      </c>
      <c r="P2886" s="2" t="str">
        <f aca="false">IF(I2886&gt;=MEDIAN($I$2:$I$10001),"High","Low")</f>
        <v>Low</v>
      </c>
      <c r="Q2886" s="2" t="n">
        <f aca="false">L2886+IF(J2886&gt;=2,1,0)+K2886+IF(H2886&gt;=5,1,0)</f>
        <v>2</v>
      </c>
      <c r="R2886" s="2" t="n">
        <f aca="false">IF(AND(L2886=0,P2886="High"),1,0)</f>
        <v>0</v>
      </c>
    </row>
    <row r="2887" customFormat="false" ht="15" hidden="false" customHeight="false" outlineLevel="0" collapsed="false">
      <c r="A2887" s="2" t="n">
        <v>2025</v>
      </c>
      <c r="B2887" s="2" t="n">
        <v>15716024</v>
      </c>
      <c r="C2887" s="2" t="s">
        <v>1508</v>
      </c>
      <c r="D2887" s="2" t="n">
        <v>660</v>
      </c>
      <c r="E2887" s="2" t="s">
        <v>22</v>
      </c>
      <c r="F2887" s="2" t="s">
        <v>27</v>
      </c>
      <c r="G2887" s="2" t="n">
        <v>42</v>
      </c>
      <c r="H2887" s="2" t="n">
        <v>5</v>
      </c>
      <c r="I2887" s="3" t="n">
        <v>0</v>
      </c>
      <c r="J2887" s="2" t="n">
        <v>2</v>
      </c>
      <c r="K2887" s="2" t="n">
        <v>1</v>
      </c>
      <c r="L2887" s="2" t="n">
        <v>0</v>
      </c>
      <c r="M2887" s="3" t="n">
        <v>115509.59</v>
      </c>
      <c r="N2887" s="2" t="n">
        <v>0</v>
      </c>
      <c r="O2887" s="2" t="str">
        <f aca="false">IF(AND(L2887=1,J2887&gt;=2),"Active Engaged",IF(AND(L2887=1,J2887=1),"Active Low-Product",IF(AND(L2887=0,J2887&gt;=2),"Inactive Multi-Product","Inactive Disengaged")))</f>
        <v>Inactive Multi-Product</v>
      </c>
      <c r="P2887" s="2" t="str">
        <f aca="false">IF(I2887&gt;=MEDIAN($I$2:$I$10001),"High","Low")</f>
        <v>Low</v>
      </c>
      <c r="Q2887" s="2" t="n">
        <f aca="false">L2887+IF(J2887&gt;=2,1,0)+K2887+IF(H2887&gt;=5,1,0)</f>
        <v>3</v>
      </c>
      <c r="R2887" s="2" t="n">
        <f aca="false">IF(AND(L2887=0,P2887="High"),1,0)</f>
        <v>0</v>
      </c>
    </row>
    <row r="2888" customFormat="false" ht="15" hidden="false" customHeight="false" outlineLevel="0" collapsed="false">
      <c r="A2888" s="2" t="n">
        <v>2025</v>
      </c>
      <c r="B2888" s="2" t="n">
        <v>15675328</v>
      </c>
      <c r="C2888" s="2" t="s">
        <v>365</v>
      </c>
      <c r="D2888" s="2" t="n">
        <v>449</v>
      </c>
      <c r="E2888" s="2" t="s">
        <v>19</v>
      </c>
      <c r="F2888" s="2" t="s">
        <v>20</v>
      </c>
      <c r="G2888" s="2" t="n">
        <v>37</v>
      </c>
      <c r="H2888" s="2" t="n">
        <v>6</v>
      </c>
      <c r="I2888" s="3" t="n">
        <v>0</v>
      </c>
      <c r="J2888" s="2" t="n">
        <v>2</v>
      </c>
      <c r="K2888" s="2" t="n">
        <v>1</v>
      </c>
      <c r="L2888" s="2" t="n">
        <v>0</v>
      </c>
      <c r="M2888" s="3" t="n">
        <v>82176.48</v>
      </c>
      <c r="N2888" s="2" t="n">
        <v>0</v>
      </c>
      <c r="O2888" s="2" t="str">
        <f aca="false">IF(AND(L2888=1,J2888&gt;=2),"Active Engaged",IF(AND(L2888=1,J2888=1),"Active Low-Product",IF(AND(L2888=0,J2888&gt;=2),"Inactive Multi-Product","Inactive Disengaged")))</f>
        <v>Inactive Multi-Product</v>
      </c>
      <c r="P2888" s="2" t="str">
        <f aca="false">IF(I2888&gt;=MEDIAN($I$2:$I$10001),"High","Low")</f>
        <v>Low</v>
      </c>
      <c r="Q2888" s="2" t="n">
        <f aca="false">L2888+IF(J2888&gt;=2,1,0)+K2888+IF(H2888&gt;=5,1,0)</f>
        <v>3</v>
      </c>
      <c r="R2888" s="2" t="n">
        <f aca="false">IF(AND(L2888=0,P2888="High"),1,0)</f>
        <v>0</v>
      </c>
    </row>
    <row r="2889" customFormat="false" ht="15" hidden="false" customHeight="false" outlineLevel="0" collapsed="false">
      <c r="A2889" s="2" t="n">
        <v>2025</v>
      </c>
      <c r="B2889" s="2" t="n">
        <v>15604314</v>
      </c>
      <c r="C2889" s="2" t="s">
        <v>1190</v>
      </c>
      <c r="D2889" s="2" t="n">
        <v>703</v>
      </c>
      <c r="E2889" s="2" t="s">
        <v>30</v>
      </c>
      <c r="F2889" s="2" t="s">
        <v>20</v>
      </c>
      <c r="G2889" s="2" t="n">
        <v>26</v>
      </c>
      <c r="H2889" s="2" t="n">
        <v>1</v>
      </c>
      <c r="I2889" s="3" t="n">
        <v>97331.19</v>
      </c>
      <c r="J2889" s="2" t="n">
        <v>1</v>
      </c>
      <c r="K2889" s="2" t="n">
        <v>1</v>
      </c>
      <c r="L2889" s="2" t="n">
        <v>0</v>
      </c>
      <c r="M2889" s="3" t="n">
        <v>63717.49</v>
      </c>
      <c r="N2889" s="2" t="n">
        <v>0</v>
      </c>
      <c r="O2889" s="2" t="str">
        <f aca="false">IF(AND(L2889=1,J2889&gt;=2),"Active Engaged",IF(AND(L2889=1,J2889=1),"Active Low-Product",IF(AND(L2889=0,J2889&gt;=2),"Inactive Multi-Product","Inactive Disengaged")))</f>
        <v>Inactive Disengaged</v>
      </c>
      <c r="P2889" s="2" t="str">
        <f aca="false">IF(I2889&gt;=MEDIAN($I$2:$I$10001),"High","Low")</f>
        <v>High</v>
      </c>
      <c r="Q2889" s="2" t="n">
        <f aca="false">L2889+IF(J2889&gt;=2,1,0)+K2889+IF(H2889&gt;=5,1,0)</f>
        <v>1</v>
      </c>
      <c r="R2889" s="2" t="n">
        <f aca="false">IF(AND(L2889=0,P2889="High"),1,0)</f>
        <v>1</v>
      </c>
    </row>
    <row r="2890" customFormat="false" ht="15" hidden="false" customHeight="false" outlineLevel="0" collapsed="false">
      <c r="A2890" s="2" t="n">
        <v>2025</v>
      </c>
      <c r="B2890" s="2" t="n">
        <v>15658339</v>
      </c>
      <c r="C2890" s="2" t="s">
        <v>566</v>
      </c>
      <c r="D2890" s="2" t="n">
        <v>795</v>
      </c>
      <c r="E2890" s="2" t="s">
        <v>30</v>
      </c>
      <c r="F2890" s="2" t="s">
        <v>27</v>
      </c>
      <c r="G2890" s="2" t="n">
        <v>37</v>
      </c>
      <c r="H2890" s="2" t="n">
        <v>2</v>
      </c>
      <c r="I2890" s="3" t="n">
        <v>139265.63</v>
      </c>
      <c r="J2890" s="2" t="n">
        <v>2</v>
      </c>
      <c r="K2890" s="2" t="n">
        <v>1</v>
      </c>
      <c r="L2890" s="2" t="n">
        <v>1</v>
      </c>
      <c r="M2890" s="3" t="n">
        <v>198745.94</v>
      </c>
      <c r="N2890" s="2" t="n">
        <v>0</v>
      </c>
      <c r="O2890" s="2" t="str">
        <f aca="false">IF(AND(L2890=1,J2890&gt;=2),"Active Engaged",IF(AND(L2890=1,J2890=1),"Active Low-Product",IF(AND(L2890=0,J2890&gt;=2),"Inactive Multi-Product","Inactive Disengaged")))</f>
        <v>Active Engaged</v>
      </c>
      <c r="P2890" s="2" t="str">
        <f aca="false">IF(I2890&gt;=MEDIAN($I$2:$I$10001),"High","Low")</f>
        <v>High</v>
      </c>
      <c r="Q2890" s="2" t="n">
        <f aca="false">L2890+IF(J2890&gt;=2,1,0)+K2890+IF(H2890&gt;=5,1,0)</f>
        <v>3</v>
      </c>
      <c r="R2890" s="2" t="n">
        <f aca="false">IF(AND(L2890=0,P2890="High"),1,0)</f>
        <v>0</v>
      </c>
    </row>
    <row r="2891" customFormat="false" ht="15" hidden="false" customHeight="false" outlineLevel="0" collapsed="false">
      <c r="A2891" s="2" t="n">
        <v>2025</v>
      </c>
      <c r="B2891" s="2" t="n">
        <v>15630402</v>
      </c>
      <c r="C2891" s="2" t="s">
        <v>974</v>
      </c>
      <c r="D2891" s="2" t="n">
        <v>594</v>
      </c>
      <c r="E2891" s="2" t="s">
        <v>19</v>
      </c>
      <c r="F2891" s="2" t="s">
        <v>20</v>
      </c>
      <c r="G2891" s="2" t="n">
        <v>31</v>
      </c>
      <c r="H2891" s="2" t="n">
        <v>9</v>
      </c>
      <c r="I2891" s="3" t="n">
        <v>0</v>
      </c>
      <c r="J2891" s="2" t="n">
        <v>1</v>
      </c>
      <c r="K2891" s="2" t="n">
        <v>0</v>
      </c>
      <c r="L2891" s="2" t="n">
        <v>1</v>
      </c>
      <c r="M2891" s="3" t="n">
        <v>5719.11</v>
      </c>
      <c r="N2891" s="2" t="n">
        <v>0</v>
      </c>
      <c r="O2891" s="2" t="str">
        <f aca="false">IF(AND(L2891=1,J2891&gt;=2),"Active Engaged",IF(AND(L2891=1,J2891=1),"Active Low-Product",IF(AND(L2891=0,J2891&gt;=2),"Inactive Multi-Product","Inactive Disengaged")))</f>
        <v>Active Low-Product</v>
      </c>
      <c r="P2891" s="2" t="str">
        <f aca="false">IF(I2891&gt;=MEDIAN($I$2:$I$10001),"High","Low")</f>
        <v>Low</v>
      </c>
      <c r="Q2891" s="2" t="n">
        <f aca="false">L2891+IF(J2891&gt;=2,1,0)+K2891+IF(H2891&gt;=5,1,0)</f>
        <v>2</v>
      </c>
      <c r="R2891" s="2" t="n">
        <f aca="false">IF(AND(L2891=0,P2891="High"),1,0)</f>
        <v>0</v>
      </c>
    </row>
    <row r="2892" customFormat="false" ht="15" hidden="false" customHeight="false" outlineLevel="0" collapsed="false">
      <c r="A2892" s="2" t="n">
        <v>2025</v>
      </c>
      <c r="B2892" s="2" t="n">
        <v>15689616</v>
      </c>
      <c r="C2892" s="2" t="s">
        <v>1242</v>
      </c>
      <c r="D2892" s="2" t="n">
        <v>586</v>
      </c>
      <c r="E2892" s="2" t="s">
        <v>22</v>
      </c>
      <c r="F2892" s="2" t="s">
        <v>27</v>
      </c>
      <c r="G2892" s="2" t="n">
        <v>34</v>
      </c>
      <c r="H2892" s="2" t="n">
        <v>5</v>
      </c>
      <c r="I2892" s="3" t="n">
        <v>168094.01</v>
      </c>
      <c r="J2892" s="2" t="n">
        <v>1</v>
      </c>
      <c r="K2892" s="2" t="n">
        <v>0</v>
      </c>
      <c r="L2892" s="2" t="n">
        <v>0</v>
      </c>
      <c r="M2892" s="3" t="n">
        <v>20058.61</v>
      </c>
      <c r="N2892" s="2" t="n">
        <v>0</v>
      </c>
      <c r="O2892" s="2" t="str">
        <f aca="false">IF(AND(L2892=1,J2892&gt;=2),"Active Engaged",IF(AND(L2892=1,J2892=1),"Active Low-Product",IF(AND(L2892=0,J2892&gt;=2),"Inactive Multi-Product","Inactive Disengaged")))</f>
        <v>Inactive Disengaged</v>
      </c>
      <c r="P2892" s="2" t="str">
        <f aca="false">IF(I2892&gt;=MEDIAN($I$2:$I$10001),"High","Low")</f>
        <v>High</v>
      </c>
      <c r="Q2892" s="2" t="n">
        <f aca="false">L2892+IF(J2892&gt;=2,1,0)+K2892+IF(H2892&gt;=5,1,0)</f>
        <v>1</v>
      </c>
      <c r="R2892" s="2" t="n">
        <f aca="false">IF(AND(L2892=0,P2892="High"),1,0)</f>
        <v>1</v>
      </c>
    </row>
    <row r="2893" customFormat="false" ht="15" hidden="false" customHeight="false" outlineLevel="0" collapsed="false">
      <c r="A2893" s="2" t="n">
        <v>2025</v>
      </c>
      <c r="B2893" s="2" t="n">
        <v>15774224</v>
      </c>
      <c r="C2893" s="2" t="s">
        <v>1509</v>
      </c>
      <c r="D2893" s="2" t="n">
        <v>613</v>
      </c>
      <c r="E2893" s="2" t="s">
        <v>30</v>
      </c>
      <c r="F2893" s="2" t="s">
        <v>20</v>
      </c>
      <c r="G2893" s="2" t="n">
        <v>30</v>
      </c>
      <c r="H2893" s="2" t="n">
        <v>5</v>
      </c>
      <c r="I2893" s="3" t="n">
        <v>131563.88</v>
      </c>
      <c r="J2893" s="2" t="n">
        <v>2</v>
      </c>
      <c r="K2893" s="2" t="n">
        <v>1</v>
      </c>
      <c r="L2893" s="2" t="n">
        <v>0</v>
      </c>
      <c r="M2893" s="3" t="n">
        <v>170638.98</v>
      </c>
      <c r="N2893" s="2" t="n">
        <v>0</v>
      </c>
      <c r="O2893" s="2" t="str">
        <f aca="false">IF(AND(L2893=1,J2893&gt;=2),"Active Engaged",IF(AND(L2893=1,J2893=1),"Active Low-Product",IF(AND(L2893=0,J2893&gt;=2),"Inactive Multi-Product","Inactive Disengaged")))</f>
        <v>Inactive Multi-Product</v>
      </c>
      <c r="P2893" s="2" t="str">
        <f aca="false">IF(I2893&gt;=MEDIAN($I$2:$I$10001),"High","Low")</f>
        <v>High</v>
      </c>
      <c r="Q2893" s="2" t="n">
        <f aca="false">L2893+IF(J2893&gt;=2,1,0)+K2893+IF(H2893&gt;=5,1,0)</f>
        <v>3</v>
      </c>
      <c r="R2893" s="2" t="n">
        <f aca="false">IF(AND(L2893=0,P2893="High"),1,0)</f>
        <v>1</v>
      </c>
    </row>
    <row r="2894" customFormat="false" ht="15" hidden="false" customHeight="false" outlineLevel="0" collapsed="false">
      <c r="A2894" s="2" t="n">
        <v>2025</v>
      </c>
      <c r="B2894" s="2" t="n">
        <v>15701291</v>
      </c>
      <c r="C2894" s="2" t="s">
        <v>1404</v>
      </c>
      <c r="D2894" s="2" t="n">
        <v>601</v>
      </c>
      <c r="E2894" s="2" t="s">
        <v>19</v>
      </c>
      <c r="F2894" s="2" t="s">
        <v>27</v>
      </c>
      <c r="G2894" s="2" t="n">
        <v>44</v>
      </c>
      <c r="H2894" s="2" t="n">
        <v>3</v>
      </c>
      <c r="I2894" s="3" t="n">
        <v>0</v>
      </c>
      <c r="J2894" s="2" t="n">
        <v>2</v>
      </c>
      <c r="K2894" s="2" t="n">
        <v>1</v>
      </c>
      <c r="L2894" s="2" t="n">
        <v>0</v>
      </c>
      <c r="M2894" s="3" t="n">
        <v>30607.11</v>
      </c>
      <c r="N2894" s="2" t="n">
        <v>0</v>
      </c>
      <c r="O2894" s="2" t="str">
        <f aca="false">IF(AND(L2894=1,J2894&gt;=2),"Active Engaged",IF(AND(L2894=1,J2894=1),"Active Low-Product",IF(AND(L2894=0,J2894&gt;=2),"Inactive Multi-Product","Inactive Disengaged")))</f>
        <v>Inactive Multi-Product</v>
      </c>
      <c r="P2894" s="2" t="str">
        <f aca="false">IF(I2894&gt;=MEDIAN($I$2:$I$10001),"High","Low")</f>
        <v>Low</v>
      </c>
      <c r="Q2894" s="2" t="n">
        <f aca="false">L2894+IF(J2894&gt;=2,1,0)+K2894+IF(H2894&gt;=5,1,0)</f>
        <v>2</v>
      </c>
      <c r="R2894" s="2" t="n">
        <f aca="false">IF(AND(L2894=0,P2894="High"),1,0)</f>
        <v>0</v>
      </c>
    </row>
    <row r="2895" customFormat="false" ht="15" hidden="false" customHeight="false" outlineLevel="0" collapsed="false">
      <c r="A2895" s="2" t="n">
        <v>2025</v>
      </c>
      <c r="B2895" s="2" t="n">
        <v>15719606</v>
      </c>
      <c r="C2895" s="2" t="s">
        <v>1510</v>
      </c>
      <c r="D2895" s="2" t="n">
        <v>657</v>
      </c>
      <c r="E2895" s="2" t="s">
        <v>19</v>
      </c>
      <c r="F2895" s="2" t="s">
        <v>27</v>
      </c>
      <c r="G2895" s="2" t="n">
        <v>50</v>
      </c>
      <c r="H2895" s="2" t="n">
        <v>9</v>
      </c>
      <c r="I2895" s="3" t="n">
        <v>0</v>
      </c>
      <c r="J2895" s="2" t="n">
        <v>2</v>
      </c>
      <c r="K2895" s="2" t="n">
        <v>0</v>
      </c>
      <c r="L2895" s="2" t="n">
        <v>0</v>
      </c>
      <c r="M2895" s="3" t="n">
        <v>37171.46</v>
      </c>
      <c r="N2895" s="2" t="n">
        <v>0</v>
      </c>
      <c r="O2895" s="2" t="str">
        <f aca="false">IF(AND(L2895=1,J2895&gt;=2),"Active Engaged",IF(AND(L2895=1,J2895=1),"Active Low-Product",IF(AND(L2895=0,J2895&gt;=2),"Inactive Multi-Product","Inactive Disengaged")))</f>
        <v>Inactive Multi-Product</v>
      </c>
      <c r="P2895" s="2" t="str">
        <f aca="false">IF(I2895&gt;=MEDIAN($I$2:$I$10001),"High","Low")</f>
        <v>Low</v>
      </c>
      <c r="Q2895" s="2" t="n">
        <f aca="false">L2895+IF(J2895&gt;=2,1,0)+K2895+IF(H2895&gt;=5,1,0)</f>
        <v>2</v>
      </c>
      <c r="R2895" s="2" t="n">
        <f aca="false">IF(AND(L2895=0,P2895="High"),1,0)</f>
        <v>0</v>
      </c>
    </row>
    <row r="2896" customFormat="false" ht="15" hidden="false" customHeight="false" outlineLevel="0" collapsed="false">
      <c r="A2896" s="2" t="n">
        <v>2025</v>
      </c>
      <c r="B2896" s="2" t="n">
        <v>15644119</v>
      </c>
      <c r="C2896" s="2" t="s">
        <v>1511</v>
      </c>
      <c r="D2896" s="2" t="n">
        <v>531</v>
      </c>
      <c r="E2896" s="2" t="s">
        <v>19</v>
      </c>
      <c r="F2896" s="2" t="s">
        <v>27</v>
      </c>
      <c r="G2896" s="2" t="n">
        <v>31</v>
      </c>
      <c r="H2896" s="2" t="n">
        <v>3</v>
      </c>
      <c r="I2896" s="3" t="n">
        <v>0</v>
      </c>
      <c r="J2896" s="2" t="n">
        <v>1</v>
      </c>
      <c r="K2896" s="2" t="n">
        <v>1</v>
      </c>
      <c r="L2896" s="2" t="n">
        <v>1</v>
      </c>
      <c r="M2896" s="3" t="n">
        <v>42589.33</v>
      </c>
      <c r="N2896" s="2" t="n">
        <v>0</v>
      </c>
      <c r="O2896" s="2" t="str">
        <f aca="false">IF(AND(L2896=1,J2896&gt;=2),"Active Engaged",IF(AND(L2896=1,J2896=1),"Active Low-Product",IF(AND(L2896=0,J2896&gt;=2),"Inactive Multi-Product","Inactive Disengaged")))</f>
        <v>Active Low-Product</v>
      </c>
      <c r="P2896" s="2" t="str">
        <f aca="false">IF(I2896&gt;=MEDIAN($I$2:$I$10001),"High","Low")</f>
        <v>Low</v>
      </c>
      <c r="Q2896" s="2" t="n">
        <f aca="false">L2896+IF(J2896&gt;=2,1,0)+K2896+IF(H2896&gt;=5,1,0)</f>
        <v>2</v>
      </c>
      <c r="R2896" s="2" t="n">
        <f aca="false">IF(AND(L2896=0,P2896="High"),1,0)</f>
        <v>0</v>
      </c>
    </row>
    <row r="2897" customFormat="false" ht="15" hidden="false" customHeight="false" outlineLevel="0" collapsed="false">
      <c r="A2897" s="2" t="n">
        <v>2025</v>
      </c>
      <c r="B2897" s="2" t="n">
        <v>15646859</v>
      </c>
      <c r="C2897" s="2" t="s">
        <v>1512</v>
      </c>
      <c r="D2897" s="2" t="n">
        <v>621</v>
      </c>
      <c r="E2897" s="2" t="s">
        <v>30</v>
      </c>
      <c r="F2897" s="2" t="s">
        <v>27</v>
      </c>
      <c r="G2897" s="2" t="n">
        <v>47</v>
      </c>
      <c r="H2897" s="2" t="n">
        <v>7</v>
      </c>
      <c r="I2897" s="3" t="n">
        <v>107363.29</v>
      </c>
      <c r="J2897" s="2" t="n">
        <v>1</v>
      </c>
      <c r="K2897" s="2" t="n">
        <v>1</v>
      </c>
      <c r="L2897" s="2" t="n">
        <v>1</v>
      </c>
      <c r="M2897" s="3" t="n">
        <v>66799.28</v>
      </c>
      <c r="N2897" s="2" t="n">
        <v>0</v>
      </c>
      <c r="O2897" s="2" t="str">
        <f aca="false">IF(AND(L2897=1,J2897&gt;=2),"Active Engaged",IF(AND(L2897=1,J2897=1),"Active Low-Product",IF(AND(L2897=0,J2897&gt;=2),"Inactive Multi-Product","Inactive Disengaged")))</f>
        <v>Active Low-Product</v>
      </c>
      <c r="P2897" s="2" t="str">
        <f aca="false">IF(I2897&gt;=MEDIAN($I$2:$I$10001),"High","Low")</f>
        <v>High</v>
      </c>
      <c r="Q2897" s="2" t="n">
        <f aca="false">L2897+IF(J2897&gt;=2,1,0)+K2897+IF(H2897&gt;=5,1,0)</f>
        <v>3</v>
      </c>
      <c r="R2897" s="2" t="n">
        <f aca="false">IF(AND(L2897=0,P2897="High"),1,0)</f>
        <v>0</v>
      </c>
    </row>
    <row r="2898" customFormat="false" ht="15" hidden="false" customHeight="false" outlineLevel="0" collapsed="false">
      <c r="A2898" s="2" t="n">
        <v>2025</v>
      </c>
      <c r="B2898" s="2" t="n">
        <v>15606836</v>
      </c>
      <c r="C2898" s="2" t="s">
        <v>58</v>
      </c>
      <c r="D2898" s="2" t="n">
        <v>782</v>
      </c>
      <c r="E2898" s="2" t="s">
        <v>19</v>
      </c>
      <c r="F2898" s="2" t="s">
        <v>20</v>
      </c>
      <c r="G2898" s="2" t="n">
        <v>33</v>
      </c>
      <c r="H2898" s="2" t="n">
        <v>2</v>
      </c>
      <c r="I2898" s="3" t="n">
        <v>94493.03</v>
      </c>
      <c r="J2898" s="2" t="n">
        <v>1</v>
      </c>
      <c r="K2898" s="2" t="n">
        <v>0</v>
      </c>
      <c r="L2898" s="2" t="n">
        <v>1</v>
      </c>
      <c r="M2898" s="3" t="n">
        <v>101866.39</v>
      </c>
      <c r="N2898" s="2" t="n">
        <v>0</v>
      </c>
      <c r="O2898" s="2" t="str">
        <f aca="false">IF(AND(L2898=1,J2898&gt;=2),"Active Engaged",IF(AND(L2898=1,J2898=1),"Active Low-Product",IF(AND(L2898=0,J2898&gt;=2),"Inactive Multi-Product","Inactive Disengaged")))</f>
        <v>Active Low-Product</v>
      </c>
      <c r="P2898" s="2" t="str">
        <f aca="false">IF(I2898&gt;=MEDIAN($I$2:$I$10001),"High","Low")</f>
        <v>Low</v>
      </c>
      <c r="Q2898" s="2" t="n">
        <f aca="false">L2898+IF(J2898&gt;=2,1,0)+K2898+IF(H2898&gt;=5,1,0)</f>
        <v>1</v>
      </c>
      <c r="R2898" s="2" t="n">
        <f aca="false">IF(AND(L2898=0,P2898="High"),1,0)</f>
        <v>0</v>
      </c>
    </row>
    <row r="2899" customFormat="false" ht="15" hidden="false" customHeight="false" outlineLevel="0" collapsed="false">
      <c r="A2899" s="2" t="n">
        <v>2025</v>
      </c>
      <c r="B2899" s="2" t="n">
        <v>15664150</v>
      </c>
      <c r="C2899" s="2" t="s">
        <v>1513</v>
      </c>
      <c r="D2899" s="2" t="n">
        <v>528</v>
      </c>
      <c r="E2899" s="2" t="s">
        <v>30</v>
      </c>
      <c r="F2899" s="2" t="s">
        <v>20</v>
      </c>
      <c r="G2899" s="2" t="n">
        <v>29</v>
      </c>
      <c r="H2899" s="2" t="n">
        <v>9</v>
      </c>
      <c r="I2899" s="3" t="n">
        <v>170214.23</v>
      </c>
      <c r="J2899" s="2" t="n">
        <v>2</v>
      </c>
      <c r="K2899" s="2" t="n">
        <v>1</v>
      </c>
      <c r="L2899" s="2" t="n">
        <v>0</v>
      </c>
      <c r="M2899" s="3" t="n">
        <v>49284</v>
      </c>
      <c r="N2899" s="2" t="n">
        <v>0</v>
      </c>
      <c r="O2899" s="2" t="str">
        <f aca="false">IF(AND(L2899=1,J2899&gt;=2),"Active Engaged",IF(AND(L2899=1,J2899=1),"Active Low-Product",IF(AND(L2899=0,J2899&gt;=2),"Inactive Multi-Product","Inactive Disengaged")))</f>
        <v>Inactive Multi-Product</v>
      </c>
      <c r="P2899" s="2" t="str">
        <f aca="false">IF(I2899&gt;=MEDIAN($I$2:$I$10001),"High","Low")</f>
        <v>High</v>
      </c>
      <c r="Q2899" s="2" t="n">
        <f aca="false">L2899+IF(J2899&gt;=2,1,0)+K2899+IF(H2899&gt;=5,1,0)</f>
        <v>3</v>
      </c>
      <c r="R2899" s="2" t="n">
        <f aca="false">IF(AND(L2899=0,P2899="High"),1,0)</f>
        <v>1</v>
      </c>
    </row>
    <row r="2900" customFormat="false" ht="15" hidden="false" customHeight="false" outlineLevel="0" collapsed="false">
      <c r="A2900" s="2" t="n">
        <v>2025</v>
      </c>
      <c r="B2900" s="2" t="n">
        <v>15624510</v>
      </c>
      <c r="C2900" s="2" t="s">
        <v>157</v>
      </c>
      <c r="D2900" s="2" t="n">
        <v>696</v>
      </c>
      <c r="E2900" s="2" t="s">
        <v>19</v>
      </c>
      <c r="F2900" s="2" t="s">
        <v>27</v>
      </c>
      <c r="G2900" s="2" t="n">
        <v>52</v>
      </c>
      <c r="H2900" s="2" t="n">
        <v>6</v>
      </c>
      <c r="I2900" s="3" t="n">
        <v>139781.06</v>
      </c>
      <c r="J2900" s="2" t="n">
        <v>1</v>
      </c>
      <c r="K2900" s="2" t="n">
        <v>1</v>
      </c>
      <c r="L2900" s="2" t="n">
        <v>0</v>
      </c>
      <c r="M2900" s="3" t="n">
        <v>27445.4</v>
      </c>
      <c r="N2900" s="2" t="n">
        <v>1</v>
      </c>
      <c r="O2900" s="2" t="str">
        <f aca="false">IF(AND(L2900=1,J2900&gt;=2),"Active Engaged",IF(AND(L2900=1,J2900=1),"Active Low-Product",IF(AND(L2900=0,J2900&gt;=2),"Inactive Multi-Product","Inactive Disengaged")))</f>
        <v>Inactive Disengaged</v>
      </c>
      <c r="P2900" s="2" t="str">
        <f aca="false">IF(I2900&gt;=MEDIAN($I$2:$I$10001),"High","Low")</f>
        <v>High</v>
      </c>
      <c r="Q2900" s="2" t="n">
        <f aca="false">L2900+IF(J2900&gt;=2,1,0)+K2900+IF(H2900&gt;=5,1,0)</f>
        <v>2</v>
      </c>
      <c r="R2900" s="2" t="n">
        <f aca="false">IF(AND(L2900=0,P2900="High"),1,0)</f>
        <v>1</v>
      </c>
    </row>
    <row r="2901" customFormat="false" ht="15" hidden="false" customHeight="false" outlineLevel="0" collapsed="false">
      <c r="A2901" s="2" t="n">
        <v>2025</v>
      </c>
      <c r="B2901" s="2" t="n">
        <v>15810944</v>
      </c>
      <c r="C2901" s="2" t="s">
        <v>926</v>
      </c>
      <c r="D2901" s="2" t="n">
        <v>586</v>
      </c>
      <c r="E2901" s="2" t="s">
        <v>19</v>
      </c>
      <c r="F2901" s="2" t="s">
        <v>20</v>
      </c>
      <c r="G2901" s="2" t="n">
        <v>35</v>
      </c>
      <c r="H2901" s="2" t="n">
        <v>7</v>
      </c>
      <c r="I2901" s="3" t="n">
        <v>0</v>
      </c>
      <c r="J2901" s="2" t="n">
        <v>2</v>
      </c>
      <c r="K2901" s="2" t="n">
        <v>1</v>
      </c>
      <c r="L2901" s="2" t="n">
        <v>0</v>
      </c>
      <c r="M2901" s="3" t="n">
        <v>70760.69</v>
      </c>
      <c r="N2901" s="2" t="n">
        <v>0</v>
      </c>
      <c r="O2901" s="2" t="str">
        <f aca="false">IF(AND(L2901=1,J2901&gt;=2),"Active Engaged",IF(AND(L2901=1,J2901=1),"Active Low-Product",IF(AND(L2901=0,J2901&gt;=2),"Inactive Multi-Product","Inactive Disengaged")))</f>
        <v>Inactive Multi-Product</v>
      </c>
      <c r="P2901" s="2" t="str">
        <f aca="false">IF(I2901&gt;=MEDIAN($I$2:$I$10001),"High","Low")</f>
        <v>Low</v>
      </c>
      <c r="Q2901" s="2" t="n">
        <f aca="false">L2901+IF(J2901&gt;=2,1,0)+K2901+IF(H2901&gt;=5,1,0)</f>
        <v>3</v>
      </c>
      <c r="R2901" s="2" t="n">
        <f aca="false">IF(AND(L2901=0,P2901="High"),1,0)</f>
        <v>0</v>
      </c>
    </row>
    <row r="2902" customFormat="false" ht="15" hidden="false" customHeight="false" outlineLevel="0" collapsed="false">
      <c r="A2902" s="2" t="n">
        <v>2025</v>
      </c>
      <c r="B2902" s="2" t="n">
        <v>15668575</v>
      </c>
      <c r="C2902" s="2" t="s">
        <v>42</v>
      </c>
      <c r="D2902" s="2" t="n">
        <v>626</v>
      </c>
      <c r="E2902" s="2" t="s">
        <v>22</v>
      </c>
      <c r="F2902" s="2" t="s">
        <v>20</v>
      </c>
      <c r="G2902" s="2" t="n">
        <v>26</v>
      </c>
      <c r="H2902" s="2" t="n">
        <v>8</v>
      </c>
      <c r="I2902" s="3" t="n">
        <v>148610.41</v>
      </c>
      <c r="J2902" s="2" t="n">
        <v>3</v>
      </c>
      <c r="K2902" s="2" t="n">
        <v>0</v>
      </c>
      <c r="L2902" s="2" t="n">
        <v>1</v>
      </c>
      <c r="M2902" s="3" t="n">
        <v>104502.02</v>
      </c>
      <c r="N2902" s="2" t="n">
        <v>1</v>
      </c>
      <c r="O2902" s="2" t="str">
        <f aca="false">IF(AND(L2902=1,J2902&gt;=2),"Active Engaged",IF(AND(L2902=1,J2902=1),"Active Low-Product",IF(AND(L2902=0,J2902&gt;=2),"Inactive Multi-Product","Inactive Disengaged")))</f>
        <v>Active Engaged</v>
      </c>
      <c r="P2902" s="2" t="str">
        <f aca="false">IF(I2902&gt;=MEDIAN($I$2:$I$10001),"High","Low")</f>
        <v>High</v>
      </c>
      <c r="Q2902" s="2" t="n">
        <f aca="false">L2902+IF(J2902&gt;=2,1,0)+K2902+IF(H2902&gt;=5,1,0)</f>
        <v>3</v>
      </c>
      <c r="R2902" s="2" t="n">
        <f aca="false">IF(AND(L2902=0,P2902="High"),1,0)</f>
        <v>0</v>
      </c>
    </row>
    <row r="2903" customFormat="false" ht="15" hidden="false" customHeight="false" outlineLevel="0" collapsed="false">
      <c r="A2903" s="2" t="n">
        <v>2025</v>
      </c>
      <c r="B2903" s="2" t="n">
        <v>15603246</v>
      </c>
      <c r="C2903" s="2" t="s">
        <v>1165</v>
      </c>
      <c r="D2903" s="2" t="n">
        <v>498</v>
      </c>
      <c r="E2903" s="2" t="s">
        <v>19</v>
      </c>
      <c r="F2903" s="2" t="s">
        <v>27</v>
      </c>
      <c r="G2903" s="2" t="n">
        <v>73</v>
      </c>
      <c r="H2903" s="2" t="n">
        <v>2</v>
      </c>
      <c r="I2903" s="3" t="n">
        <v>170241.7</v>
      </c>
      <c r="J2903" s="2" t="n">
        <v>2</v>
      </c>
      <c r="K2903" s="2" t="n">
        <v>1</v>
      </c>
      <c r="L2903" s="2" t="n">
        <v>1</v>
      </c>
      <c r="M2903" s="3" t="n">
        <v>165407.96</v>
      </c>
      <c r="N2903" s="2" t="n">
        <v>0</v>
      </c>
      <c r="O2903" s="2" t="str">
        <f aca="false">IF(AND(L2903=1,J2903&gt;=2),"Active Engaged",IF(AND(L2903=1,J2903=1),"Active Low-Product",IF(AND(L2903=0,J2903&gt;=2),"Inactive Multi-Product","Inactive Disengaged")))</f>
        <v>Active Engaged</v>
      </c>
      <c r="P2903" s="2" t="str">
        <f aca="false">IF(I2903&gt;=MEDIAN($I$2:$I$10001),"High","Low")</f>
        <v>High</v>
      </c>
      <c r="Q2903" s="2" t="n">
        <f aca="false">L2903+IF(J2903&gt;=2,1,0)+K2903+IF(H2903&gt;=5,1,0)</f>
        <v>3</v>
      </c>
      <c r="R2903" s="2" t="n">
        <f aca="false">IF(AND(L2903=0,P2903="High"),1,0)</f>
        <v>0</v>
      </c>
    </row>
    <row r="2904" customFormat="false" ht="15" hidden="false" customHeight="false" outlineLevel="0" collapsed="false">
      <c r="A2904" s="2" t="n">
        <v>2025</v>
      </c>
      <c r="B2904" s="2" t="n">
        <v>15804002</v>
      </c>
      <c r="C2904" s="2" t="s">
        <v>1373</v>
      </c>
      <c r="D2904" s="2" t="n">
        <v>691</v>
      </c>
      <c r="E2904" s="2" t="s">
        <v>19</v>
      </c>
      <c r="F2904" s="2" t="s">
        <v>20</v>
      </c>
      <c r="G2904" s="2" t="n">
        <v>33</v>
      </c>
      <c r="H2904" s="2" t="n">
        <v>1</v>
      </c>
      <c r="I2904" s="3" t="n">
        <v>128306.83</v>
      </c>
      <c r="J2904" s="2" t="n">
        <v>1</v>
      </c>
      <c r="K2904" s="2" t="n">
        <v>1</v>
      </c>
      <c r="L2904" s="2" t="n">
        <v>1</v>
      </c>
      <c r="M2904" s="3" t="n">
        <v>113580.79</v>
      </c>
      <c r="N2904" s="2" t="n">
        <v>0</v>
      </c>
      <c r="O2904" s="2" t="str">
        <f aca="false">IF(AND(L2904=1,J2904&gt;=2),"Active Engaged",IF(AND(L2904=1,J2904=1),"Active Low-Product",IF(AND(L2904=0,J2904&gt;=2),"Inactive Multi-Product","Inactive Disengaged")))</f>
        <v>Active Low-Product</v>
      </c>
      <c r="P2904" s="2" t="str">
        <f aca="false">IF(I2904&gt;=MEDIAN($I$2:$I$10001),"High","Low")</f>
        <v>High</v>
      </c>
      <c r="Q2904" s="2" t="n">
        <f aca="false">L2904+IF(J2904&gt;=2,1,0)+K2904+IF(H2904&gt;=5,1,0)</f>
        <v>2</v>
      </c>
      <c r="R2904" s="2" t="n">
        <f aca="false">IF(AND(L2904=0,P2904="High"),1,0)</f>
        <v>0</v>
      </c>
    </row>
    <row r="2905" customFormat="false" ht="15" hidden="false" customHeight="false" outlineLevel="0" collapsed="false">
      <c r="A2905" s="2" t="n">
        <v>2025</v>
      </c>
      <c r="B2905" s="2" t="n">
        <v>15728773</v>
      </c>
      <c r="C2905" s="2" t="s">
        <v>318</v>
      </c>
      <c r="D2905" s="2" t="n">
        <v>568</v>
      </c>
      <c r="E2905" s="2" t="s">
        <v>19</v>
      </c>
      <c r="F2905" s="2" t="s">
        <v>20</v>
      </c>
      <c r="G2905" s="2" t="n">
        <v>47</v>
      </c>
      <c r="H2905" s="2" t="n">
        <v>7</v>
      </c>
      <c r="I2905" s="3" t="n">
        <v>0</v>
      </c>
      <c r="J2905" s="2" t="n">
        <v>2</v>
      </c>
      <c r="K2905" s="2" t="n">
        <v>1</v>
      </c>
      <c r="L2905" s="2" t="n">
        <v>1</v>
      </c>
      <c r="M2905" s="3" t="n">
        <v>45978.39</v>
      </c>
      <c r="N2905" s="2" t="n">
        <v>0</v>
      </c>
      <c r="O2905" s="2" t="str">
        <f aca="false">IF(AND(L2905=1,J2905&gt;=2),"Active Engaged",IF(AND(L2905=1,J2905=1),"Active Low-Product",IF(AND(L2905=0,J2905&gt;=2),"Inactive Multi-Product","Inactive Disengaged")))</f>
        <v>Active Engaged</v>
      </c>
      <c r="P2905" s="2" t="str">
        <f aca="false">IF(I2905&gt;=MEDIAN($I$2:$I$10001),"High","Low")</f>
        <v>Low</v>
      </c>
      <c r="Q2905" s="2" t="n">
        <f aca="false">L2905+IF(J2905&gt;=2,1,0)+K2905+IF(H2905&gt;=5,1,0)</f>
        <v>4</v>
      </c>
      <c r="R2905" s="2" t="n">
        <f aca="false">IF(AND(L2905=0,P2905="High"),1,0)</f>
        <v>0</v>
      </c>
    </row>
    <row r="2906" customFormat="false" ht="15" hidden="false" customHeight="false" outlineLevel="0" collapsed="false">
      <c r="A2906" s="2" t="n">
        <v>2025</v>
      </c>
      <c r="B2906" s="2" t="n">
        <v>15598044</v>
      </c>
      <c r="C2906" s="2" t="s">
        <v>1514</v>
      </c>
      <c r="D2906" s="2" t="n">
        <v>715</v>
      </c>
      <c r="E2906" s="2" t="s">
        <v>19</v>
      </c>
      <c r="F2906" s="2" t="s">
        <v>20</v>
      </c>
      <c r="G2906" s="2" t="n">
        <v>35</v>
      </c>
      <c r="H2906" s="2" t="n">
        <v>3</v>
      </c>
      <c r="I2906" s="3" t="n">
        <v>0</v>
      </c>
      <c r="J2906" s="2" t="n">
        <v>1</v>
      </c>
      <c r="K2906" s="2" t="n">
        <v>1</v>
      </c>
      <c r="L2906" s="2" t="n">
        <v>1</v>
      </c>
      <c r="M2906" s="3" t="n">
        <v>152012.36</v>
      </c>
      <c r="N2906" s="2" t="n">
        <v>0</v>
      </c>
      <c r="O2906" s="2" t="str">
        <f aca="false">IF(AND(L2906=1,J2906&gt;=2),"Active Engaged",IF(AND(L2906=1,J2906=1),"Active Low-Product",IF(AND(L2906=0,J2906&gt;=2),"Inactive Multi-Product","Inactive Disengaged")))</f>
        <v>Active Low-Product</v>
      </c>
      <c r="P2906" s="2" t="str">
        <f aca="false">IF(I2906&gt;=MEDIAN($I$2:$I$10001),"High","Low")</f>
        <v>Low</v>
      </c>
      <c r="Q2906" s="2" t="n">
        <f aca="false">L2906+IF(J2906&gt;=2,1,0)+K2906+IF(H2906&gt;=5,1,0)</f>
        <v>2</v>
      </c>
      <c r="R2906" s="2" t="n">
        <f aca="false">IF(AND(L2906=0,P2906="High"),1,0)</f>
        <v>0</v>
      </c>
    </row>
    <row r="2907" customFormat="false" ht="15" hidden="false" customHeight="false" outlineLevel="0" collapsed="false">
      <c r="A2907" s="2" t="n">
        <v>2025</v>
      </c>
      <c r="B2907" s="2" t="n">
        <v>15694829</v>
      </c>
      <c r="C2907" s="2" t="s">
        <v>1410</v>
      </c>
      <c r="D2907" s="2" t="n">
        <v>680</v>
      </c>
      <c r="E2907" s="2" t="s">
        <v>30</v>
      </c>
      <c r="F2907" s="2" t="s">
        <v>27</v>
      </c>
      <c r="G2907" s="2" t="n">
        <v>32</v>
      </c>
      <c r="H2907" s="2" t="n">
        <v>7</v>
      </c>
      <c r="I2907" s="3" t="n">
        <v>175454</v>
      </c>
      <c r="J2907" s="2" t="n">
        <v>1</v>
      </c>
      <c r="K2907" s="2" t="n">
        <v>0</v>
      </c>
      <c r="L2907" s="2" t="n">
        <v>1</v>
      </c>
      <c r="M2907" s="3" t="n">
        <v>77349.92</v>
      </c>
      <c r="N2907" s="2" t="n">
        <v>0</v>
      </c>
      <c r="O2907" s="2" t="str">
        <f aca="false">IF(AND(L2907=1,J2907&gt;=2),"Active Engaged",IF(AND(L2907=1,J2907=1),"Active Low-Product",IF(AND(L2907=0,J2907&gt;=2),"Inactive Multi-Product","Inactive Disengaged")))</f>
        <v>Active Low-Product</v>
      </c>
      <c r="P2907" s="2" t="str">
        <f aca="false">IF(I2907&gt;=MEDIAN($I$2:$I$10001),"High","Low")</f>
        <v>High</v>
      </c>
      <c r="Q2907" s="2" t="n">
        <f aca="false">L2907+IF(J2907&gt;=2,1,0)+K2907+IF(H2907&gt;=5,1,0)</f>
        <v>2</v>
      </c>
      <c r="R2907" s="2" t="n">
        <f aca="false">IF(AND(L2907=0,P2907="High"),1,0)</f>
        <v>0</v>
      </c>
    </row>
    <row r="2908" customFormat="false" ht="15" hidden="false" customHeight="false" outlineLevel="0" collapsed="false">
      <c r="A2908" s="2" t="n">
        <v>2025</v>
      </c>
      <c r="B2908" s="2" t="n">
        <v>15600575</v>
      </c>
      <c r="C2908" s="2" t="s">
        <v>420</v>
      </c>
      <c r="D2908" s="2" t="n">
        <v>802</v>
      </c>
      <c r="E2908" s="2" t="s">
        <v>22</v>
      </c>
      <c r="F2908" s="2" t="s">
        <v>27</v>
      </c>
      <c r="G2908" s="2" t="n">
        <v>41</v>
      </c>
      <c r="H2908" s="2" t="n">
        <v>6</v>
      </c>
      <c r="I2908" s="3" t="n">
        <v>0</v>
      </c>
      <c r="J2908" s="2" t="n">
        <v>2</v>
      </c>
      <c r="K2908" s="2" t="n">
        <v>1</v>
      </c>
      <c r="L2908" s="2" t="n">
        <v>0</v>
      </c>
      <c r="M2908" s="3" t="n">
        <v>47322.05</v>
      </c>
      <c r="N2908" s="2" t="n">
        <v>0</v>
      </c>
      <c r="O2908" s="2" t="str">
        <f aca="false">IF(AND(L2908=1,J2908&gt;=2),"Active Engaged",IF(AND(L2908=1,J2908=1),"Active Low-Product",IF(AND(L2908=0,J2908&gt;=2),"Inactive Multi-Product","Inactive Disengaged")))</f>
        <v>Inactive Multi-Product</v>
      </c>
      <c r="P2908" s="2" t="str">
        <f aca="false">IF(I2908&gt;=MEDIAN($I$2:$I$10001),"High","Low")</f>
        <v>Low</v>
      </c>
      <c r="Q2908" s="2" t="n">
        <f aca="false">L2908+IF(J2908&gt;=2,1,0)+K2908+IF(H2908&gt;=5,1,0)</f>
        <v>3</v>
      </c>
      <c r="R2908" s="2" t="n">
        <f aca="false">IF(AND(L2908=0,P2908="High"),1,0)</f>
        <v>0</v>
      </c>
    </row>
    <row r="2909" customFormat="false" ht="15" hidden="false" customHeight="false" outlineLevel="0" collapsed="false">
      <c r="A2909" s="2" t="n">
        <v>2025</v>
      </c>
      <c r="B2909" s="2" t="n">
        <v>15727311</v>
      </c>
      <c r="C2909" s="2" t="s">
        <v>47</v>
      </c>
      <c r="D2909" s="2" t="n">
        <v>539</v>
      </c>
      <c r="E2909" s="2" t="s">
        <v>19</v>
      </c>
      <c r="F2909" s="2" t="s">
        <v>20</v>
      </c>
      <c r="G2909" s="2" t="n">
        <v>22</v>
      </c>
      <c r="H2909" s="2" t="n">
        <v>0</v>
      </c>
      <c r="I2909" s="3" t="n">
        <v>100885.93</v>
      </c>
      <c r="J2909" s="2" t="n">
        <v>2</v>
      </c>
      <c r="K2909" s="2" t="n">
        <v>1</v>
      </c>
      <c r="L2909" s="2" t="n">
        <v>1</v>
      </c>
      <c r="M2909" s="3" t="n">
        <v>38772.65</v>
      </c>
      <c r="N2909" s="2" t="n">
        <v>0</v>
      </c>
      <c r="O2909" s="2" t="str">
        <f aca="false">IF(AND(L2909=1,J2909&gt;=2),"Active Engaged",IF(AND(L2909=1,J2909=1),"Active Low-Product",IF(AND(L2909=0,J2909&gt;=2),"Inactive Multi-Product","Inactive Disengaged")))</f>
        <v>Active Engaged</v>
      </c>
      <c r="P2909" s="2" t="str">
        <f aca="false">IF(I2909&gt;=MEDIAN($I$2:$I$10001),"High","Low")</f>
        <v>High</v>
      </c>
      <c r="Q2909" s="2" t="n">
        <f aca="false">L2909+IF(J2909&gt;=2,1,0)+K2909+IF(H2909&gt;=5,1,0)</f>
        <v>3</v>
      </c>
      <c r="R2909" s="2" t="n">
        <f aca="false">IF(AND(L2909=0,P2909="High"),1,0)</f>
        <v>0</v>
      </c>
    </row>
    <row r="2910" customFormat="false" ht="15" hidden="false" customHeight="false" outlineLevel="0" collapsed="false">
      <c r="A2910" s="2" t="n">
        <v>2025</v>
      </c>
      <c r="B2910" s="2" t="n">
        <v>15570769</v>
      </c>
      <c r="C2910" s="2" t="s">
        <v>1515</v>
      </c>
      <c r="D2910" s="2" t="n">
        <v>494</v>
      </c>
      <c r="E2910" s="2" t="s">
        <v>19</v>
      </c>
      <c r="F2910" s="2" t="s">
        <v>27</v>
      </c>
      <c r="G2910" s="2" t="n">
        <v>69</v>
      </c>
      <c r="H2910" s="2" t="n">
        <v>9</v>
      </c>
      <c r="I2910" s="3" t="n">
        <v>93320.8</v>
      </c>
      <c r="J2910" s="2" t="n">
        <v>1</v>
      </c>
      <c r="K2910" s="2" t="n">
        <v>1</v>
      </c>
      <c r="L2910" s="2" t="n">
        <v>1</v>
      </c>
      <c r="M2910" s="3" t="n">
        <v>24489.44</v>
      </c>
      <c r="N2910" s="2" t="n">
        <v>0</v>
      </c>
      <c r="O2910" s="2" t="str">
        <f aca="false">IF(AND(L2910=1,J2910&gt;=2),"Active Engaged",IF(AND(L2910=1,J2910=1),"Active Low-Product",IF(AND(L2910=0,J2910&gt;=2),"Inactive Multi-Product","Inactive Disengaged")))</f>
        <v>Active Low-Product</v>
      </c>
      <c r="P2910" s="2" t="str">
        <f aca="false">IF(I2910&gt;=MEDIAN($I$2:$I$10001),"High","Low")</f>
        <v>Low</v>
      </c>
      <c r="Q2910" s="2" t="n">
        <f aca="false">L2910+IF(J2910&gt;=2,1,0)+K2910+IF(H2910&gt;=5,1,0)</f>
        <v>3</v>
      </c>
      <c r="R2910" s="2" t="n">
        <f aca="false">IF(AND(L2910=0,P2910="High"),1,0)</f>
        <v>0</v>
      </c>
    </row>
    <row r="2911" customFormat="false" ht="15" hidden="false" customHeight="false" outlineLevel="0" collapsed="false">
      <c r="A2911" s="2" t="n">
        <v>2025</v>
      </c>
      <c r="B2911" s="2" t="n">
        <v>15606274</v>
      </c>
      <c r="C2911" s="2" t="s">
        <v>1516</v>
      </c>
      <c r="D2911" s="2" t="n">
        <v>594</v>
      </c>
      <c r="E2911" s="2" t="s">
        <v>30</v>
      </c>
      <c r="F2911" s="2" t="s">
        <v>27</v>
      </c>
      <c r="G2911" s="2" t="n">
        <v>38</v>
      </c>
      <c r="H2911" s="2" t="n">
        <v>6</v>
      </c>
      <c r="I2911" s="3" t="n">
        <v>63176.44</v>
      </c>
      <c r="J2911" s="2" t="n">
        <v>2</v>
      </c>
      <c r="K2911" s="2" t="n">
        <v>1</v>
      </c>
      <c r="L2911" s="2" t="n">
        <v>1</v>
      </c>
      <c r="M2911" s="3" t="n">
        <v>14466.08</v>
      </c>
      <c r="N2911" s="2" t="n">
        <v>0</v>
      </c>
      <c r="O2911" s="2" t="str">
        <f aca="false">IF(AND(L2911=1,J2911&gt;=2),"Active Engaged",IF(AND(L2911=1,J2911=1),"Active Low-Product",IF(AND(L2911=0,J2911&gt;=2),"Inactive Multi-Product","Inactive Disengaged")))</f>
        <v>Active Engaged</v>
      </c>
      <c r="P2911" s="2" t="str">
        <f aca="false">IF(I2911&gt;=MEDIAN($I$2:$I$10001),"High","Low")</f>
        <v>Low</v>
      </c>
      <c r="Q2911" s="2" t="n">
        <f aca="false">L2911+IF(J2911&gt;=2,1,0)+K2911+IF(H2911&gt;=5,1,0)</f>
        <v>4</v>
      </c>
      <c r="R2911" s="2" t="n">
        <f aca="false">IF(AND(L2911=0,P2911="High"),1,0)</f>
        <v>0</v>
      </c>
    </row>
    <row r="2912" customFormat="false" ht="15" hidden="false" customHeight="false" outlineLevel="0" collapsed="false">
      <c r="A2912" s="2" t="n">
        <v>2025</v>
      </c>
      <c r="B2912" s="2" t="n">
        <v>15746139</v>
      </c>
      <c r="C2912" s="2" t="s">
        <v>1517</v>
      </c>
      <c r="D2912" s="2" t="n">
        <v>596</v>
      </c>
      <c r="E2912" s="2" t="s">
        <v>19</v>
      </c>
      <c r="F2912" s="2" t="s">
        <v>27</v>
      </c>
      <c r="G2912" s="2" t="n">
        <v>33</v>
      </c>
      <c r="H2912" s="2" t="n">
        <v>2</v>
      </c>
      <c r="I2912" s="3" t="n">
        <v>139451.67</v>
      </c>
      <c r="J2912" s="2" t="n">
        <v>1</v>
      </c>
      <c r="K2912" s="2" t="n">
        <v>0</v>
      </c>
      <c r="L2912" s="2" t="n">
        <v>0</v>
      </c>
      <c r="M2912" s="3" t="n">
        <v>63142.12</v>
      </c>
      <c r="N2912" s="2" t="n">
        <v>0</v>
      </c>
      <c r="O2912" s="2" t="str">
        <f aca="false">IF(AND(L2912=1,J2912&gt;=2),"Active Engaged",IF(AND(L2912=1,J2912=1),"Active Low-Product",IF(AND(L2912=0,J2912&gt;=2),"Inactive Multi-Product","Inactive Disengaged")))</f>
        <v>Inactive Disengaged</v>
      </c>
      <c r="P2912" s="2" t="str">
        <f aca="false">IF(I2912&gt;=MEDIAN($I$2:$I$10001),"High","Low")</f>
        <v>High</v>
      </c>
      <c r="Q2912" s="2" t="n">
        <f aca="false">L2912+IF(J2912&gt;=2,1,0)+K2912+IF(H2912&gt;=5,1,0)</f>
        <v>0</v>
      </c>
      <c r="R2912" s="2" t="n">
        <f aca="false">IF(AND(L2912=0,P2912="High"),1,0)</f>
        <v>1</v>
      </c>
    </row>
    <row r="2913" customFormat="false" ht="15" hidden="false" customHeight="false" outlineLevel="0" collapsed="false">
      <c r="A2913" s="2" t="n">
        <v>2025</v>
      </c>
      <c r="B2913" s="2" t="n">
        <v>15704987</v>
      </c>
      <c r="C2913" s="2" t="s">
        <v>461</v>
      </c>
      <c r="D2913" s="2" t="n">
        <v>649</v>
      </c>
      <c r="E2913" s="2" t="s">
        <v>19</v>
      </c>
      <c r="F2913" s="2" t="s">
        <v>20</v>
      </c>
      <c r="G2913" s="2" t="n">
        <v>52</v>
      </c>
      <c r="H2913" s="2" t="n">
        <v>8</v>
      </c>
      <c r="I2913" s="3" t="n">
        <v>49113.75</v>
      </c>
      <c r="J2913" s="2" t="n">
        <v>1</v>
      </c>
      <c r="K2913" s="2" t="n">
        <v>1</v>
      </c>
      <c r="L2913" s="2" t="n">
        <v>0</v>
      </c>
      <c r="M2913" s="3" t="n">
        <v>41858.43</v>
      </c>
      <c r="N2913" s="2" t="n">
        <v>0</v>
      </c>
      <c r="O2913" s="2" t="str">
        <f aca="false">IF(AND(L2913=1,J2913&gt;=2),"Active Engaged",IF(AND(L2913=1,J2913=1),"Active Low-Product",IF(AND(L2913=0,J2913&gt;=2),"Inactive Multi-Product","Inactive Disengaged")))</f>
        <v>Inactive Disengaged</v>
      </c>
      <c r="P2913" s="2" t="str">
        <f aca="false">IF(I2913&gt;=MEDIAN($I$2:$I$10001),"High","Low")</f>
        <v>Low</v>
      </c>
      <c r="Q2913" s="2" t="n">
        <f aca="false">L2913+IF(J2913&gt;=2,1,0)+K2913+IF(H2913&gt;=5,1,0)</f>
        <v>2</v>
      </c>
      <c r="R2913" s="2" t="n">
        <f aca="false">IF(AND(L2913=0,P2913="High"),1,0)</f>
        <v>0</v>
      </c>
    </row>
    <row r="2914" customFormat="false" ht="15" hidden="false" customHeight="false" outlineLevel="0" collapsed="false">
      <c r="A2914" s="2" t="n">
        <v>2025</v>
      </c>
      <c r="B2914" s="2" t="n">
        <v>15628972</v>
      </c>
      <c r="C2914" s="2" t="s">
        <v>1518</v>
      </c>
      <c r="D2914" s="2" t="n">
        <v>699</v>
      </c>
      <c r="E2914" s="2" t="s">
        <v>30</v>
      </c>
      <c r="F2914" s="2" t="s">
        <v>27</v>
      </c>
      <c r="G2914" s="2" t="n">
        <v>32</v>
      </c>
      <c r="H2914" s="2" t="n">
        <v>1</v>
      </c>
      <c r="I2914" s="3" t="n">
        <v>123906.22</v>
      </c>
      <c r="J2914" s="2" t="n">
        <v>3</v>
      </c>
      <c r="K2914" s="2" t="n">
        <v>1</v>
      </c>
      <c r="L2914" s="2" t="n">
        <v>1</v>
      </c>
      <c r="M2914" s="3" t="n">
        <v>127443.82</v>
      </c>
      <c r="N2914" s="2" t="n">
        <v>1</v>
      </c>
      <c r="O2914" s="2" t="str">
        <f aca="false">IF(AND(L2914=1,J2914&gt;=2),"Active Engaged",IF(AND(L2914=1,J2914=1),"Active Low-Product",IF(AND(L2914=0,J2914&gt;=2),"Inactive Multi-Product","Inactive Disengaged")))</f>
        <v>Active Engaged</v>
      </c>
      <c r="P2914" s="2" t="str">
        <f aca="false">IF(I2914&gt;=MEDIAN($I$2:$I$10001),"High","Low")</f>
        <v>High</v>
      </c>
      <c r="Q2914" s="2" t="n">
        <f aca="false">L2914+IF(J2914&gt;=2,1,0)+K2914+IF(H2914&gt;=5,1,0)</f>
        <v>3</v>
      </c>
      <c r="R2914" s="2" t="n">
        <f aca="false">IF(AND(L2914=0,P2914="High"),1,0)</f>
        <v>0</v>
      </c>
    </row>
    <row r="2915" customFormat="false" ht="15" hidden="false" customHeight="false" outlineLevel="0" collapsed="false">
      <c r="A2915" s="2" t="n">
        <v>2025</v>
      </c>
      <c r="B2915" s="2" t="n">
        <v>15697686</v>
      </c>
      <c r="C2915" s="2" t="s">
        <v>857</v>
      </c>
      <c r="D2915" s="2" t="n">
        <v>787</v>
      </c>
      <c r="E2915" s="2" t="s">
        <v>19</v>
      </c>
      <c r="F2915" s="2" t="s">
        <v>20</v>
      </c>
      <c r="G2915" s="2" t="n">
        <v>40</v>
      </c>
      <c r="H2915" s="2" t="n">
        <v>6</v>
      </c>
      <c r="I2915" s="3" t="n">
        <v>0</v>
      </c>
      <c r="J2915" s="2" t="n">
        <v>2</v>
      </c>
      <c r="K2915" s="2" t="n">
        <v>1</v>
      </c>
      <c r="L2915" s="2" t="n">
        <v>1</v>
      </c>
      <c r="M2915" s="3" t="n">
        <v>84151.98</v>
      </c>
      <c r="N2915" s="2" t="n">
        <v>0</v>
      </c>
      <c r="O2915" s="2" t="str">
        <f aca="false">IF(AND(L2915=1,J2915&gt;=2),"Active Engaged",IF(AND(L2915=1,J2915=1),"Active Low-Product",IF(AND(L2915=0,J2915&gt;=2),"Inactive Multi-Product","Inactive Disengaged")))</f>
        <v>Active Engaged</v>
      </c>
      <c r="P2915" s="2" t="str">
        <f aca="false">IF(I2915&gt;=MEDIAN($I$2:$I$10001),"High","Low")</f>
        <v>Low</v>
      </c>
      <c r="Q2915" s="2" t="n">
        <f aca="false">L2915+IF(J2915&gt;=2,1,0)+K2915+IF(H2915&gt;=5,1,0)</f>
        <v>4</v>
      </c>
      <c r="R2915" s="2" t="n">
        <f aca="false">IF(AND(L2915=0,P2915="High"),1,0)</f>
        <v>0</v>
      </c>
    </row>
    <row r="2916" customFormat="false" ht="15" hidden="false" customHeight="false" outlineLevel="0" collapsed="false">
      <c r="A2916" s="2" t="n">
        <v>2025</v>
      </c>
      <c r="B2916" s="2" t="n">
        <v>15733883</v>
      </c>
      <c r="C2916" s="2" t="s">
        <v>1242</v>
      </c>
      <c r="D2916" s="2" t="n">
        <v>604</v>
      </c>
      <c r="E2916" s="2" t="s">
        <v>19</v>
      </c>
      <c r="F2916" s="2" t="s">
        <v>27</v>
      </c>
      <c r="G2916" s="2" t="n">
        <v>28</v>
      </c>
      <c r="H2916" s="2" t="n">
        <v>7</v>
      </c>
      <c r="I2916" s="3" t="n">
        <v>0</v>
      </c>
      <c r="J2916" s="2" t="n">
        <v>2</v>
      </c>
      <c r="K2916" s="2" t="n">
        <v>0</v>
      </c>
      <c r="L2916" s="2" t="n">
        <v>0</v>
      </c>
      <c r="M2916" s="3" t="n">
        <v>58595.64</v>
      </c>
      <c r="N2916" s="2" t="n">
        <v>0</v>
      </c>
      <c r="O2916" s="2" t="str">
        <f aca="false">IF(AND(L2916=1,J2916&gt;=2),"Active Engaged",IF(AND(L2916=1,J2916=1),"Active Low-Product",IF(AND(L2916=0,J2916&gt;=2),"Inactive Multi-Product","Inactive Disengaged")))</f>
        <v>Inactive Multi-Product</v>
      </c>
      <c r="P2916" s="2" t="str">
        <f aca="false">IF(I2916&gt;=MEDIAN($I$2:$I$10001),"High","Low")</f>
        <v>Low</v>
      </c>
      <c r="Q2916" s="2" t="n">
        <f aca="false">L2916+IF(J2916&gt;=2,1,0)+K2916+IF(H2916&gt;=5,1,0)</f>
        <v>2</v>
      </c>
      <c r="R2916" s="2" t="n">
        <f aca="false">IF(AND(L2916=0,P2916="High"),1,0)</f>
        <v>0</v>
      </c>
    </row>
    <row r="2917" customFormat="false" ht="15" hidden="false" customHeight="false" outlineLevel="0" collapsed="false">
      <c r="A2917" s="2" t="n">
        <v>2025</v>
      </c>
      <c r="B2917" s="2" t="n">
        <v>15617482</v>
      </c>
      <c r="C2917" s="2" t="s">
        <v>872</v>
      </c>
      <c r="D2917" s="2" t="n">
        <v>489</v>
      </c>
      <c r="E2917" s="2" t="s">
        <v>30</v>
      </c>
      <c r="F2917" s="2" t="s">
        <v>20</v>
      </c>
      <c r="G2917" s="2" t="n">
        <v>52</v>
      </c>
      <c r="H2917" s="2" t="n">
        <v>1</v>
      </c>
      <c r="I2917" s="3" t="n">
        <v>131441.51</v>
      </c>
      <c r="J2917" s="2" t="n">
        <v>1</v>
      </c>
      <c r="K2917" s="2" t="n">
        <v>1</v>
      </c>
      <c r="L2917" s="2" t="n">
        <v>0</v>
      </c>
      <c r="M2917" s="3" t="n">
        <v>37240.11</v>
      </c>
      <c r="N2917" s="2" t="n">
        <v>1</v>
      </c>
      <c r="O2917" s="2" t="str">
        <f aca="false">IF(AND(L2917=1,J2917&gt;=2),"Active Engaged",IF(AND(L2917=1,J2917=1),"Active Low-Product",IF(AND(L2917=0,J2917&gt;=2),"Inactive Multi-Product","Inactive Disengaged")))</f>
        <v>Inactive Disengaged</v>
      </c>
      <c r="P2917" s="2" t="str">
        <f aca="false">IF(I2917&gt;=MEDIAN($I$2:$I$10001),"High","Low")</f>
        <v>High</v>
      </c>
      <c r="Q2917" s="2" t="n">
        <f aca="false">L2917+IF(J2917&gt;=2,1,0)+K2917+IF(H2917&gt;=5,1,0)</f>
        <v>1</v>
      </c>
      <c r="R2917" s="2" t="n">
        <f aca="false">IF(AND(L2917=0,P2917="High"),1,0)</f>
        <v>1</v>
      </c>
    </row>
    <row r="2918" customFormat="false" ht="15" hidden="false" customHeight="false" outlineLevel="0" collapsed="false">
      <c r="A2918" s="2" t="n">
        <v>2025</v>
      </c>
      <c r="B2918" s="2" t="n">
        <v>15704583</v>
      </c>
      <c r="C2918" s="2" t="s">
        <v>1519</v>
      </c>
      <c r="D2918" s="2" t="n">
        <v>651</v>
      </c>
      <c r="E2918" s="2" t="s">
        <v>19</v>
      </c>
      <c r="F2918" s="2" t="s">
        <v>27</v>
      </c>
      <c r="G2918" s="2" t="n">
        <v>56</v>
      </c>
      <c r="H2918" s="2" t="n">
        <v>2</v>
      </c>
      <c r="I2918" s="3" t="n">
        <v>0</v>
      </c>
      <c r="J2918" s="2" t="n">
        <v>1</v>
      </c>
      <c r="K2918" s="2" t="n">
        <v>1</v>
      </c>
      <c r="L2918" s="2" t="n">
        <v>0</v>
      </c>
      <c r="M2918" s="3" t="n">
        <v>114522.68</v>
      </c>
      <c r="N2918" s="2" t="n">
        <v>1</v>
      </c>
      <c r="O2918" s="2" t="str">
        <f aca="false">IF(AND(L2918=1,J2918&gt;=2),"Active Engaged",IF(AND(L2918=1,J2918=1),"Active Low-Product",IF(AND(L2918=0,J2918&gt;=2),"Inactive Multi-Product","Inactive Disengaged")))</f>
        <v>Inactive Disengaged</v>
      </c>
      <c r="P2918" s="2" t="str">
        <f aca="false">IF(I2918&gt;=MEDIAN($I$2:$I$10001),"High","Low")</f>
        <v>Low</v>
      </c>
      <c r="Q2918" s="2" t="n">
        <f aca="false">L2918+IF(J2918&gt;=2,1,0)+K2918+IF(H2918&gt;=5,1,0)</f>
        <v>1</v>
      </c>
      <c r="R2918" s="2" t="n">
        <f aca="false">IF(AND(L2918=0,P2918="High"),1,0)</f>
        <v>0</v>
      </c>
    </row>
    <row r="2919" customFormat="false" ht="15" hidden="false" customHeight="false" outlineLevel="0" collapsed="false">
      <c r="A2919" s="2" t="n">
        <v>2025</v>
      </c>
      <c r="B2919" s="2" t="n">
        <v>15621083</v>
      </c>
      <c r="C2919" s="2" t="s">
        <v>531</v>
      </c>
      <c r="D2919" s="2" t="n">
        <v>698</v>
      </c>
      <c r="E2919" s="2" t="s">
        <v>19</v>
      </c>
      <c r="F2919" s="2" t="s">
        <v>27</v>
      </c>
      <c r="G2919" s="2" t="n">
        <v>57</v>
      </c>
      <c r="H2919" s="2" t="n">
        <v>6</v>
      </c>
      <c r="I2919" s="3" t="n">
        <v>136325.48</v>
      </c>
      <c r="J2919" s="2" t="n">
        <v>2</v>
      </c>
      <c r="K2919" s="2" t="n">
        <v>1</v>
      </c>
      <c r="L2919" s="2" t="n">
        <v>1</v>
      </c>
      <c r="M2919" s="3" t="n">
        <v>72549.27</v>
      </c>
      <c r="N2919" s="2" t="n">
        <v>1</v>
      </c>
      <c r="O2919" s="2" t="str">
        <f aca="false">IF(AND(L2919=1,J2919&gt;=2),"Active Engaged",IF(AND(L2919=1,J2919=1),"Active Low-Product",IF(AND(L2919=0,J2919&gt;=2),"Inactive Multi-Product","Inactive Disengaged")))</f>
        <v>Active Engaged</v>
      </c>
      <c r="P2919" s="2" t="str">
        <f aca="false">IF(I2919&gt;=MEDIAN($I$2:$I$10001),"High","Low")</f>
        <v>High</v>
      </c>
      <c r="Q2919" s="2" t="n">
        <f aca="false">L2919+IF(J2919&gt;=2,1,0)+K2919+IF(H2919&gt;=5,1,0)</f>
        <v>4</v>
      </c>
      <c r="R2919" s="2" t="n">
        <f aca="false">IF(AND(L2919=0,P2919="High"),1,0)</f>
        <v>0</v>
      </c>
    </row>
    <row r="2920" customFormat="false" ht="15" hidden="false" customHeight="false" outlineLevel="0" collapsed="false">
      <c r="A2920" s="2" t="n">
        <v>2025</v>
      </c>
      <c r="B2920" s="2" t="n">
        <v>15649487</v>
      </c>
      <c r="C2920" s="2" t="s">
        <v>411</v>
      </c>
      <c r="D2920" s="2" t="n">
        <v>578</v>
      </c>
      <c r="E2920" s="2" t="s">
        <v>30</v>
      </c>
      <c r="F2920" s="2" t="s">
        <v>20</v>
      </c>
      <c r="G2920" s="2" t="n">
        <v>38</v>
      </c>
      <c r="H2920" s="2" t="n">
        <v>4</v>
      </c>
      <c r="I2920" s="3" t="n">
        <v>113150.44</v>
      </c>
      <c r="J2920" s="2" t="n">
        <v>2</v>
      </c>
      <c r="K2920" s="2" t="n">
        <v>1</v>
      </c>
      <c r="L2920" s="2" t="n">
        <v>0</v>
      </c>
      <c r="M2920" s="3" t="n">
        <v>176712.59</v>
      </c>
      <c r="N2920" s="2" t="n">
        <v>1</v>
      </c>
      <c r="O2920" s="2" t="str">
        <f aca="false">IF(AND(L2920=1,J2920&gt;=2),"Active Engaged",IF(AND(L2920=1,J2920=1),"Active Low-Product",IF(AND(L2920=0,J2920&gt;=2),"Inactive Multi-Product","Inactive Disengaged")))</f>
        <v>Inactive Multi-Product</v>
      </c>
      <c r="P2920" s="2" t="str">
        <f aca="false">IF(I2920&gt;=MEDIAN($I$2:$I$10001),"High","Low")</f>
        <v>High</v>
      </c>
      <c r="Q2920" s="2" t="n">
        <f aca="false">L2920+IF(J2920&gt;=2,1,0)+K2920+IF(H2920&gt;=5,1,0)</f>
        <v>2</v>
      </c>
      <c r="R2920" s="2" t="n">
        <f aca="false">IF(AND(L2920=0,P2920="High"),1,0)</f>
        <v>1</v>
      </c>
    </row>
    <row r="2921" customFormat="false" ht="15" hidden="false" customHeight="false" outlineLevel="0" collapsed="false">
      <c r="A2921" s="2" t="n">
        <v>2025</v>
      </c>
      <c r="B2921" s="2" t="n">
        <v>15736760</v>
      </c>
      <c r="C2921" s="2" t="s">
        <v>531</v>
      </c>
      <c r="D2921" s="2" t="n">
        <v>538</v>
      </c>
      <c r="E2921" s="2" t="s">
        <v>22</v>
      </c>
      <c r="F2921" s="2" t="s">
        <v>20</v>
      </c>
      <c r="G2921" s="2" t="n">
        <v>42</v>
      </c>
      <c r="H2921" s="2" t="n">
        <v>9</v>
      </c>
      <c r="I2921" s="3" t="n">
        <v>0</v>
      </c>
      <c r="J2921" s="2" t="n">
        <v>1</v>
      </c>
      <c r="K2921" s="2" t="n">
        <v>0</v>
      </c>
      <c r="L2921" s="2" t="n">
        <v>0</v>
      </c>
      <c r="M2921" s="3" t="n">
        <v>152855.96</v>
      </c>
      <c r="N2921" s="2" t="n">
        <v>0</v>
      </c>
      <c r="O2921" s="2" t="str">
        <f aca="false">IF(AND(L2921=1,J2921&gt;=2),"Active Engaged",IF(AND(L2921=1,J2921=1),"Active Low-Product",IF(AND(L2921=0,J2921&gt;=2),"Inactive Multi-Product","Inactive Disengaged")))</f>
        <v>Inactive Disengaged</v>
      </c>
      <c r="P2921" s="2" t="str">
        <f aca="false">IF(I2921&gt;=MEDIAN($I$2:$I$10001),"High","Low")</f>
        <v>Low</v>
      </c>
      <c r="Q2921" s="2" t="n">
        <f aca="false">L2921+IF(J2921&gt;=2,1,0)+K2921+IF(H2921&gt;=5,1,0)</f>
        <v>1</v>
      </c>
      <c r="R2921" s="2" t="n">
        <f aca="false">IF(AND(L2921=0,P2921="High"),1,0)</f>
        <v>0</v>
      </c>
    </row>
    <row r="2922" customFormat="false" ht="15" hidden="false" customHeight="false" outlineLevel="0" collapsed="false">
      <c r="A2922" s="2" t="n">
        <v>2025</v>
      </c>
      <c r="B2922" s="2" t="n">
        <v>15714658</v>
      </c>
      <c r="C2922" s="2" t="s">
        <v>1520</v>
      </c>
      <c r="D2922" s="2" t="n">
        <v>696</v>
      </c>
      <c r="E2922" s="2" t="s">
        <v>19</v>
      </c>
      <c r="F2922" s="2" t="s">
        <v>20</v>
      </c>
      <c r="G2922" s="2" t="n">
        <v>33</v>
      </c>
      <c r="H2922" s="2" t="n">
        <v>4</v>
      </c>
      <c r="I2922" s="3" t="n">
        <v>0</v>
      </c>
      <c r="J2922" s="2" t="n">
        <v>2</v>
      </c>
      <c r="K2922" s="2" t="n">
        <v>1</v>
      </c>
      <c r="L2922" s="2" t="n">
        <v>1</v>
      </c>
      <c r="M2922" s="3" t="n">
        <v>73371.65</v>
      </c>
      <c r="N2922" s="2" t="n">
        <v>0</v>
      </c>
      <c r="O2922" s="2" t="str">
        <f aca="false">IF(AND(L2922=1,J2922&gt;=2),"Active Engaged",IF(AND(L2922=1,J2922=1),"Active Low-Product",IF(AND(L2922=0,J2922&gt;=2),"Inactive Multi-Product","Inactive Disengaged")))</f>
        <v>Active Engaged</v>
      </c>
      <c r="P2922" s="2" t="str">
        <f aca="false">IF(I2922&gt;=MEDIAN($I$2:$I$10001),"High","Low")</f>
        <v>Low</v>
      </c>
      <c r="Q2922" s="2" t="n">
        <f aca="false">L2922+IF(J2922&gt;=2,1,0)+K2922+IF(H2922&gt;=5,1,0)</f>
        <v>3</v>
      </c>
      <c r="R2922" s="2" t="n">
        <f aca="false">IF(AND(L2922=0,P2922="High"),1,0)</f>
        <v>0</v>
      </c>
    </row>
    <row r="2923" customFormat="false" ht="15" hidden="false" customHeight="false" outlineLevel="0" collapsed="false">
      <c r="A2923" s="2" t="n">
        <v>2025</v>
      </c>
      <c r="B2923" s="2" t="n">
        <v>15599081</v>
      </c>
      <c r="C2923" s="2" t="s">
        <v>1521</v>
      </c>
      <c r="D2923" s="2" t="n">
        <v>507</v>
      </c>
      <c r="E2923" s="2" t="s">
        <v>30</v>
      </c>
      <c r="F2923" s="2" t="s">
        <v>20</v>
      </c>
      <c r="G2923" s="2" t="n">
        <v>46</v>
      </c>
      <c r="H2923" s="2" t="n">
        <v>8</v>
      </c>
      <c r="I2923" s="3" t="n">
        <v>102785.16</v>
      </c>
      <c r="J2923" s="2" t="n">
        <v>1</v>
      </c>
      <c r="K2923" s="2" t="n">
        <v>1</v>
      </c>
      <c r="L2923" s="2" t="n">
        <v>1</v>
      </c>
      <c r="M2923" s="3" t="n">
        <v>70323.68</v>
      </c>
      <c r="N2923" s="2" t="n">
        <v>0</v>
      </c>
      <c r="O2923" s="2" t="str">
        <f aca="false">IF(AND(L2923=1,J2923&gt;=2),"Active Engaged",IF(AND(L2923=1,J2923=1),"Active Low-Product",IF(AND(L2923=0,J2923&gt;=2),"Inactive Multi-Product","Inactive Disengaged")))</f>
        <v>Active Low-Product</v>
      </c>
      <c r="P2923" s="2" t="str">
        <f aca="false">IF(I2923&gt;=MEDIAN($I$2:$I$10001),"High","Low")</f>
        <v>High</v>
      </c>
      <c r="Q2923" s="2" t="n">
        <f aca="false">L2923+IF(J2923&gt;=2,1,0)+K2923+IF(H2923&gt;=5,1,0)</f>
        <v>3</v>
      </c>
      <c r="R2923" s="2" t="n">
        <f aca="false">IF(AND(L2923=0,P2923="High"),1,0)</f>
        <v>0</v>
      </c>
    </row>
    <row r="2924" customFormat="false" ht="15" hidden="false" customHeight="false" outlineLevel="0" collapsed="false">
      <c r="A2924" s="2" t="n">
        <v>2025</v>
      </c>
      <c r="B2924" s="2" t="n">
        <v>15705113</v>
      </c>
      <c r="C2924" s="2" t="s">
        <v>564</v>
      </c>
      <c r="D2924" s="2" t="n">
        <v>685</v>
      </c>
      <c r="E2924" s="2" t="s">
        <v>22</v>
      </c>
      <c r="F2924" s="2" t="s">
        <v>27</v>
      </c>
      <c r="G2924" s="2" t="n">
        <v>34</v>
      </c>
      <c r="H2924" s="2" t="n">
        <v>6</v>
      </c>
      <c r="I2924" s="3" t="n">
        <v>83264.28</v>
      </c>
      <c r="J2924" s="2" t="n">
        <v>1</v>
      </c>
      <c r="K2924" s="2" t="n">
        <v>0</v>
      </c>
      <c r="L2924" s="2" t="n">
        <v>0</v>
      </c>
      <c r="M2924" s="3" t="n">
        <v>9663.28</v>
      </c>
      <c r="N2924" s="2" t="n">
        <v>0</v>
      </c>
      <c r="O2924" s="2" t="str">
        <f aca="false">IF(AND(L2924=1,J2924&gt;=2),"Active Engaged",IF(AND(L2924=1,J2924=1),"Active Low-Product",IF(AND(L2924=0,J2924&gt;=2),"Inactive Multi-Product","Inactive Disengaged")))</f>
        <v>Inactive Disengaged</v>
      </c>
      <c r="P2924" s="2" t="str">
        <f aca="false">IF(I2924&gt;=MEDIAN($I$2:$I$10001),"High","Low")</f>
        <v>Low</v>
      </c>
      <c r="Q2924" s="2" t="n">
        <f aca="false">L2924+IF(J2924&gt;=2,1,0)+K2924+IF(H2924&gt;=5,1,0)</f>
        <v>1</v>
      </c>
      <c r="R2924" s="2" t="n">
        <f aca="false">IF(AND(L2924=0,P2924="High"),1,0)</f>
        <v>0</v>
      </c>
    </row>
    <row r="2925" customFormat="false" ht="15" hidden="false" customHeight="false" outlineLevel="0" collapsed="false">
      <c r="A2925" s="2" t="n">
        <v>2025</v>
      </c>
      <c r="B2925" s="2" t="n">
        <v>15631159</v>
      </c>
      <c r="C2925" s="2" t="s">
        <v>32</v>
      </c>
      <c r="D2925" s="2" t="n">
        <v>705</v>
      </c>
      <c r="E2925" s="2" t="s">
        <v>30</v>
      </c>
      <c r="F2925" s="2" t="s">
        <v>27</v>
      </c>
      <c r="G2925" s="2" t="n">
        <v>41</v>
      </c>
      <c r="H2925" s="2" t="n">
        <v>4</v>
      </c>
      <c r="I2925" s="3" t="n">
        <v>72252.64</v>
      </c>
      <c r="J2925" s="2" t="n">
        <v>2</v>
      </c>
      <c r="K2925" s="2" t="n">
        <v>1</v>
      </c>
      <c r="L2925" s="2" t="n">
        <v>1</v>
      </c>
      <c r="M2925" s="3" t="n">
        <v>142514.66</v>
      </c>
      <c r="N2925" s="2" t="n">
        <v>0</v>
      </c>
      <c r="O2925" s="2" t="str">
        <f aca="false">IF(AND(L2925=1,J2925&gt;=2),"Active Engaged",IF(AND(L2925=1,J2925=1),"Active Low-Product",IF(AND(L2925=0,J2925&gt;=2),"Inactive Multi-Product","Inactive Disengaged")))</f>
        <v>Active Engaged</v>
      </c>
      <c r="P2925" s="2" t="str">
        <f aca="false">IF(I2925&gt;=MEDIAN($I$2:$I$10001),"High","Low")</f>
        <v>Low</v>
      </c>
      <c r="Q2925" s="2" t="n">
        <f aca="false">L2925+IF(J2925&gt;=2,1,0)+K2925+IF(H2925&gt;=5,1,0)</f>
        <v>3</v>
      </c>
      <c r="R2925" s="2" t="n">
        <f aca="false">IF(AND(L2925=0,P2925="High"),1,0)</f>
        <v>0</v>
      </c>
    </row>
    <row r="2926" customFormat="false" ht="15" hidden="false" customHeight="false" outlineLevel="0" collapsed="false">
      <c r="A2926" s="2" t="n">
        <v>2025</v>
      </c>
      <c r="B2926" s="2" t="n">
        <v>15792818</v>
      </c>
      <c r="C2926" s="2" t="s">
        <v>808</v>
      </c>
      <c r="D2926" s="2" t="n">
        <v>499</v>
      </c>
      <c r="E2926" s="2" t="s">
        <v>30</v>
      </c>
      <c r="F2926" s="2" t="s">
        <v>20</v>
      </c>
      <c r="G2926" s="2" t="n">
        <v>29</v>
      </c>
      <c r="H2926" s="2" t="n">
        <v>6</v>
      </c>
      <c r="I2926" s="3" t="n">
        <v>148051.52</v>
      </c>
      <c r="J2926" s="2" t="n">
        <v>1</v>
      </c>
      <c r="K2926" s="2" t="n">
        <v>1</v>
      </c>
      <c r="L2926" s="2" t="n">
        <v>0</v>
      </c>
      <c r="M2926" s="3" t="n">
        <v>118623.94</v>
      </c>
      <c r="N2926" s="2" t="n">
        <v>0</v>
      </c>
      <c r="O2926" s="2" t="str">
        <f aca="false">IF(AND(L2926=1,J2926&gt;=2),"Active Engaged",IF(AND(L2926=1,J2926=1),"Active Low-Product",IF(AND(L2926=0,J2926&gt;=2),"Inactive Multi-Product","Inactive Disengaged")))</f>
        <v>Inactive Disengaged</v>
      </c>
      <c r="P2926" s="2" t="str">
        <f aca="false">IF(I2926&gt;=MEDIAN($I$2:$I$10001),"High","Low")</f>
        <v>High</v>
      </c>
      <c r="Q2926" s="2" t="n">
        <f aca="false">L2926+IF(J2926&gt;=2,1,0)+K2926+IF(H2926&gt;=5,1,0)</f>
        <v>2</v>
      </c>
      <c r="R2926" s="2" t="n">
        <f aca="false">IF(AND(L2926=0,P2926="High"),1,0)</f>
        <v>1</v>
      </c>
    </row>
    <row r="2927" customFormat="false" ht="15" hidden="false" customHeight="false" outlineLevel="0" collapsed="false">
      <c r="A2927" s="2" t="n">
        <v>2025</v>
      </c>
      <c r="B2927" s="2" t="n">
        <v>15633531</v>
      </c>
      <c r="C2927" s="2" t="s">
        <v>1522</v>
      </c>
      <c r="D2927" s="2" t="n">
        <v>717</v>
      </c>
      <c r="E2927" s="2" t="s">
        <v>19</v>
      </c>
      <c r="F2927" s="2" t="s">
        <v>20</v>
      </c>
      <c r="G2927" s="2" t="n">
        <v>76</v>
      </c>
      <c r="H2927" s="2" t="n">
        <v>9</v>
      </c>
      <c r="I2927" s="3" t="n">
        <v>138489.66</v>
      </c>
      <c r="J2927" s="2" t="n">
        <v>1</v>
      </c>
      <c r="K2927" s="2" t="n">
        <v>1</v>
      </c>
      <c r="L2927" s="2" t="n">
        <v>1</v>
      </c>
      <c r="M2927" s="3" t="n">
        <v>68400.14</v>
      </c>
      <c r="N2927" s="2" t="n">
        <v>0</v>
      </c>
      <c r="O2927" s="2" t="str">
        <f aca="false">IF(AND(L2927=1,J2927&gt;=2),"Active Engaged",IF(AND(L2927=1,J2927=1),"Active Low-Product",IF(AND(L2927=0,J2927&gt;=2),"Inactive Multi-Product","Inactive Disengaged")))</f>
        <v>Active Low-Product</v>
      </c>
      <c r="P2927" s="2" t="str">
        <f aca="false">IF(I2927&gt;=MEDIAN($I$2:$I$10001),"High","Low")</f>
        <v>High</v>
      </c>
      <c r="Q2927" s="2" t="n">
        <f aca="false">L2927+IF(J2927&gt;=2,1,0)+K2927+IF(H2927&gt;=5,1,0)</f>
        <v>3</v>
      </c>
      <c r="R2927" s="2" t="n">
        <f aca="false">IF(AND(L2927=0,P2927="High"),1,0)</f>
        <v>0</v>
      </c>
    </row>
    <row r="2928" customFormat="false" ht="15" hidden="false" customHeight="false" outlineLevel="0" collapsed="false">
      <c r="A2928" s="2" t="n">
        <v>2025</v>
      </c>
      <c r="B2928" s="2" t="n">
        <v>15744529</v>
      </c>
      <c r="C2928" s="2" t="s">
        <v>1483</v>
      </c>
      <c r="D2928" s="2" t="n">
        <v>510</v>
      </c>
      <c r="E2928" s="2" t="s">
        <v>19</v>
      </c>
      <c r="F2928" s="2" t="s">
        <v>27</v>
      </c>
      <c r="G2928" s="2" t="n">
        <v>63</v>
      </c>
      <c r="H2928" s="2" t="n">
        <v>8</v>
      </c>
      <c r="I2928" s="3" t="n">
        <v>0</v>
      </c>
      <c r="J2928" s="2" t="n">
        <v>2</v>
      </c>
      <c r="K2928" s="2" t="n">
        <v>1</v>
      </c>
      <c r="L2928" s="2" t="n">
        <v>1</v>
      </c>
      <c r="M2928" s="3" t="n">
        <v>115291.86</v>
      </c>
      <c r="N2928" s="2" t="n">
        <v>0</v>
      </c>
      <c r="O2928" s="2" t="str">
        <f aca="false">IF(AND(L2928=1,J2928&gt;=2),"Active Engaged",IF(AND(L2928=1,J2928=1),"Active Low-Product",IF(AND(L2928=0,J2928&gt;=2),"Inactive Multi-Product","Inactive Disengaged")))</f>
        <v>Active Engaged</v>
      </c>
      <c r="P2928" s="2" t="str">
        <f aca="false">IF(I2928&gt;=MEDIAN($I$2:$I$10001),"High","Low")</f>
        <v>Low</v>
      </c>
      <c r="Q2928" s="2" t="n">
        <f aca="false">L2928+IF(J2928&gt;=2,1,0)+K2928+IF(H2928&gt;=5,1,0)</f>
        <v>4</v>
      </c>
      <c r="R2928" s="2" t="n">
        <f aca="false">IF(AND(L2928=0,P2928="High"),1,0)</f>
        <v>0</v>
      </c>
    </row>
    <row r="2929" customFormat="false" ht="15" hidden="false" customHeight="false" outlineLevel="0" collapsed="false">
      <c r="A2929" s="2" t="n">
        <v>2025</v>
      </c>
      <c r="B2929" s="2" t="n">
        <v>15669656</v>
      </c>
      <c r="C2929" s="2" t="s">
        <v>1482</v>
      </c>
      <c r="D2929" s="2" t="n">
        <v>632</v>
      </c>
      <c r="E2929" s="2" t="s">
        <v>19</v>
      </c>
      <c r="F2929" s="2" t="s">
        <v>27</v>
      </c>
      <c r="G2929" s="2" t="n">
        <v>32</v>
      </c>
      <c r="H2929" s="2" t="n">
        <v>6</v>
      </c>
      <c r="I2929" s="3" t="n">
        <v>111589.33</v>
      </c>
      <c r="J2929" s="2" t="n">
        <v>1</v>
      </c>
      <c r="K2929" s="2" t="n">
        <v>1</v>
      </c>
      <c r="L2929" s="2" t="n">
        <v>1</v>
      </c>
      <c r="M2929" s="3" t="n">
        <v>170382.99</v>
      </c>
      <c r="N2929" s="2" t="n">
        <v>0</v>
      </c>
      <c r="O2929" s="2" t="str">
        <f aca="false">IF(AND(L2929=1,J2929&gt;=2),"Active Engaged",IF(AND(L2929=1,J2929=1),"Active Low-Product",IF(AND(L2929=0,J2929&gt;=2),"Inactive Multi-Product","Inactive Disengaged")))</f>
        <v>Active Low-Product</v>
      </c>
      <c r="P2929" s="2" t="str">
        <f aca="false">IF(I2929&gt;=MEDIAN($I$2:$I$10001),"High","Low")</f>
        <v>High</v>
      </c>
      <c r="Q2929" s="2" t="n">
        <f aca="false">L2929+IF(J2929&gt;=2,1,0)+K2929+IF(H2929&gt;=5,1,0)</f>
        <v>3</v>
      </c>
      <c r="R2929" s="2" t="n">
        <f aca="false">IF(AND(L2929=0,P2929="High"),1,0)</f>
        <v>0</v>
      </c>
    </row>
    <row r="2930" customFormat="false" ht="15" hidden="false" customHeight="false" outlineLevel="0" collapsed="false">
      <c r="A2930" s="2" t="n">
        <v>2025</v>
      </c>
      <c r="B2930" s="2" t="n">
        <v>15581198</v>
      </c>
      <c r="C2930" s="2" t="s">
        <v>207</v>
      </c>
      <c r="D2930" s="2" t="n">
        <v>668</v>
      </c>
      <c r="E2930" s="2" t="s">
        <v>30</v>
      </c>
      <c r="F2930" s="2" t="s">
        <v>20</v>
      </c>
      <c r="G2930" s="2" t="n">
        <v>39</v>
      </c>
      <c r="H2930" s="2" t="n">
        <v>0</v>
      </c>
      <c r="I2930" s="3" t="n">
        <v>122104.79</v>
      </c>
      <c r="J2930" s="2" t="n">
        <v>1</v>
      </c>
      <c r="K2930" s="2" t="n">
        <v>1</v>
      </c>
      <c r="L2930" s="2" t="n">
        <v>0</v>
      </c>
      <c r="M2930" s="3" t="n">
        <v>112946.67</v>
      </c>
      <c r="N2930" s="2" t="n">
        <v>1</v>
      </c>
      <c r="O2930" s="2" t="str">
        <f aca="false">IF(AND(L2930=1,J2930&gt;=2),"Active Engaged",IF(AND(L2930=1,J2930=1),"Active Low-Product",IF(AND(L2930=0,J2930&gt;=2),"Inactive Multi-Product","Inactive Disengaged")))</f>
        <v>Inactive Disengaged</v>
      </c>
      <c r="P2930" s="2" t="str">
        <f aca="false">IF(I2930&gt;=MEDIAN($I$2:$I$10001),"High","Low")</f>
        <v>High</v>
      </c>
      <c r="Q2930" s="2" t="n">
        <f aca="false">L2930+IF(J2930&gt;=2,1,0)+K2930+IF(H2930&gt;=5,1,0)</f>
        <v>1</v>
      </c>
      <c r="R2930" s="2" t="n">
        <f aca="false">IF(AND(L2930=0,P2930="High"),1,0)</f>
        <v>1</v>
      </c>
    </row>
    <row r="2931" customFormat="false" ht="15" hidden="false" customHeight="false" outlineLevel="0" collapsed="false">
      <c r="A2931" s="2" t="n">
        <v>2025</v>
      </c>
      <c r="B2931" s="2" t="n">
        <v>15729054</v>
      </c>
      <c r="C2931" s="2" t="s">
        <v>1523</v>
      </c>
      <c r="D2931" s="2" t="n">
        <v>744</v>
      </c>
      <c r="E2931" s="2" t="s">
        <v>30</v>
      </c>
      <c r="F2931" s="2" t="s">
        <v>27</v>
      </c>
      <c r="G2931" s="2" t="n">
        <v>32</v>
      </c>
      <c r="H2931" s="2" t="n">
        <v>4</v>
      </c>
      <c r="I2931" s="3" t="n">
        <v>96106.83</v>
      </c>
      <c r="J2931" s="2" t="n">
        <v>1</v>
      </c>
      <c r="K2931" s="2" t="n">
        <v>1</v>
      </c>
      <c r="L2931" s="2" t="n">
        <v>1</v>
      </c>
      <c r="M2931" s="3" t="n">
        <v>79812.77</v>
      </c>
      <c r="N2931" s="2" t="n">
        <v>0</v>
      </c>
      <c r="O2931" s="2" t="str">
        <f aca="false">IF(AND(L2931=1,J2931&gt;=2),"Active Engaged",IF(AND(L2931=1,J2931=1),"Active Low-Product",IF(AND(L2931=0,J2931&gt;=2),"Inactive Multi-Product","Inactive Disengaged")))</f>
        <v>Active Low-Product</v>
      </c>
      <c r="P2931" s="2" t="str">
        <f aca="false">IF(I2931&gt;=MEDIAN($I$2:$I$10001),"High","Low")</f>
        <v>Low</v>
      </c>
      <c r="Q2931" s="2" t="n">
        <f aca="false">L2931+IF(J2931&gt;=2,1,0)+K2931+IF(H2931&gt;=5,1,0)</f>
        <v>2</v>
      </c>
      <c r="R2931" s="2" t="n">
        <f aca="false">IF(AND(L2931=0,P2931="High"),1,0)</f>
        <v>0</v>
      </c>
    </row>
    <row r="2932" customFormat="false" ht="15" hidden="false" customHeight="false" outlineLevel="0" collapsed="false">
      <c r="A2932" s="2" t="n">
        <v>2025</v>
      </c>
      <c r="B2932" s="2" t="n">
        <v>15573452</v>
      </c>
      <c r="C2932" s="2" t="s">
        <v>1524</v>
      </c>
      <c r="D2932" s="2" t="n">
        <v>663</v>
      </c>
      <c r="E2932" s="2" t="s">
        <v>30</v>
      </c>
      <c r="F2932" s="2" t="s">
        <v>27</v>
      </c>
      <c r="G2932" s="2" t="n">
        <v>42</v>
      </c>
      <c r="H2932" s="2" t="n">
        <v>7</v>
      </c>
      <c r="I2932" s="3" t="n">
        <v>115930.87</v>
      </c>
      <c r="J2932" s="2" t="n">
        <v>1</v>
      </c>
      <c r="K2932" s="2" t="n">
        <v>1</v>
      </c>
      <c r="L2932" s="2" t="n">
        <v>0</v>
      </c>
      <c r="M2932" s="3" t="n">
        <v>19862.78</v>
      </c>
      <c r="N2932" s="2" t="n">
        <v>0</v>
      </c>
      <c r="O2932" s="2" t="str">
        <f aca="false">IF(AND(L2932=1,J2932&gt;=2),"Active Engaged",IF(AND(L2932=1,J2932=1),"Active Low-Product",IF(AND(L2932=0,J2932&gt;=2),"Inactive Multi-Product","Inactive Disengaged")))</f>
        <v>Inactive Disengaged</v>
      </c>
      <c r="P2932" s="2" t="str">
        <f aca="false">IF(I2932&gt;=MEDIAN($I$2:$I$10001),"High","Low")</f>
        <v>High</v>
      </c>
      <c r="Q2932" s="2" t="n">
        <f aca="false">L2932+IF(J2932&gt;=2,1,0)+K2932+IF(H2932&gt;=5,1,0)</f>
        <v>2</v>
      </c>
      <c r="R2932" s="2" t="n">
        <f aca="false">IF(AND(L2932=0,P2932="High"),1,0)</f>
        <v>1</v>
      </c>
    </row>
    <row r="2933" customFormat="false" ht="15" hidden="false" customHeight="false" outlineLevel="0" collapsed="false">
      <c r="A2933" s="2" t="n">
        <v>2025</v>
      </c>
      <c r="B2933" s="2" t="n">
        <v>15776733</v>
      </c>
      <c r="C2933" s="2" t="s">
        <v>1075</v>
      </c>
      <c r="D2933" s="2" t="n">
        <v>638</v>
      </c>
      <c r="E2933" s="2" t="s">
        <v>30</v>
      </c>
      <c r="F2933" s="2" t="s">
        <v>20</v>
      </c>
      <c r="G2933" s="2" t="n">
        <v>37</v>
      </c>
      <c r="H2933" s="2" t="n">
        <v>7</v>
      </c>
      <c r="I2933" s="3" t="n">
        <v>124513.66</v>
      </c>
      <c r="J2933" s="2" t="n">
        <v>2</v>
      </c>
      <c r="K2933" s="2" t="n">
        <v>1</v>
      </c>
      <c r="L2933" s="2" t="n">
        <v>0</v>
      </c>
      <c r="M2933" s="3" t="n">
        <v>158610.89</v>
      </c>
      <c r="N2933" s="2" t="n">
        <v>0</v>
      </c>
      <c r="O2933" s="2" t="str">
        <f aca="false">IF(AND(L2933=1,J2933&gt;=2),"Active Engaged",IF(AND(L2933=1,J2933=1),"Active Low-Product",IF(AND(L2933=0,J2933&gt;=2),"Inactive Multi-Product","Inactive Disengaged")))</f>
        <v>Inactive Multi-Product</v>
      </c>
      <c r="P2933" s="2" t="str">
        <f aca="false">IF(I2933&gt;=MEDIAN($I$2:$I$10001),"High","Low")</f>
        <v>High</v>
      </c>
      <c r="Q2933" s="2" t="n">
        <f aca="false">L2933+IF(J2933&gt;=2,1,0)+K2933+IF(H2933&gt;=5,1,0)</f>
        <v>3</v>
      </c>
      <c r="R2933" s="2" t="n">
        <f aca="false">IF(AND(L2933=0,P2933="High"),1,0)</f>
        <v>1</v>
      </c>
    </row>
    <row r="2934" customFormat="false" ht="15" hidden="false" customHeight="false" outlineLevel="0" collapsed="false">
      <c r="A2934" s="2" t="n">
        <v>2025</v>
      </c>
      <c r="B2934" s="2" t="n">
        <v>15724858</v>
      </c>
      <c r="C2934" s="2" t="s">
        <v>497</v>
      </c>
      <c r="D2934" s="2" t="n">
        <v>688</v>
      </c>
      <c r="E2934" s="2" t="s">
        <v>19</v>
      </c>
      <c r="F2934" s="2" t="s">
        <v>20</v>
      </c>
      <c r="G2934" s="2" t="n">
        <v>54</v>
      </c>
      <c r="H2934" s="2" t="n">
        <v>9</v>
      </c>
      <c r="I2934" s="3" t="n">
        <v>0</v>
      </c>
      <c r="J2934" s="2" t="n">
        <v>1</v>
      </c>
      <c r="K2934" s="2" t="n">
        <v>1</v>
      </c>
      <c r="L2934" s="2" t="n">
        <v>0</v>
      </c>
      <c r="M2934" s="3" t="n">
        <v>191212.63</v>
      </c>
      <c r="N2934" s="2" t="n">
        <v>1</v>
      </c>
      <c r="O2934" s="2" t="str">
        <f aca="false">IF(AND(L2934=1,J2934&gt;=2),"Active Engaged",IF(AND(L2934=1,J2934=1),"Active Low-Product",IF(AND(L2934=0,J2934&gt;=2),"Inactive Multi-Product","Inactive Disengaged")))</f>
        <v>Inactive Disengaged</v>
      </c>
      <c r="P2934" s="2" t="str">
        <f aca="false">IF(I2934&gt;=MEDIAN($I$2:$I$10001),"High","Low")</f>
        <v>Low</v>
      </c>
      <c r="Q2934" s="2" t="n">
        <f aca="false">L2934+IF(J2934&gt;=2,1,0)+K2934+IF(H2934&gt;=5,1,0)</f>
        <v>2</v>
      </c>
      <c r="R2934" s="2" t="n">
        <f aca="false">IF(AND(L2934=0,P2934="High"),1,0)</f>
        <v>0</v>
      </c>
    </row>
    <row r="2935" customFormat="false" ht="15" hidden="false" customHeight="false" outlineLevel="0" collapsed="false">
      <c r="A2935" s="2" t="n">
        <v>2025</v>
      </c>
      <c r="B2935" s="2" t="n">
        <v>15713144</v>
      </c>
      <c r="C2935" s="2" t="s">
        <v>1525</v>
      </c>
      <c r="D2935" s="2" t="n">
        <v>588</v>
      </c>
      <c r="E2935" s="2" t="s">
        <v>22</v>
      </c>
      <c r="F2935" s="2" t="s">
        <v>27</v>
      </c>
      <c r="G2935" s="2" t="n">
        <v>46</v>
      </c>
      <c r="H2935" s="2" t="n">
        <v>8</v>
      </c>
      <c r="I2935" s="3" t="n">
        <v>0</v>
      </c>
      <c r="J2935" s="2" t="n">
        <v>1</v>
      </c>
      <c r="K2935" s="2" t="n">
        <v>1</v>
      </c>
      <c r="L2935" s="2" t="n">
        <v>0</v>
      </c>
      <c r="M2935" s="3" t="n">
        <v>61931.21</v>
      </c>
      <c r="N2935" s="2" t="n">
        <v>0</v>
      </c>
      <c r="O2935" s="2" t="str">
        <f aca="false">IF(AND(L2935=1,J2935&gt;=2),"Active Engaged",IF(AND(L2935=1,J2935=1),"Active Low-Product",IF(AND(L2935=0,J2935&gt;=2),"Inactive Multi-Product","Inactive Disengaged")))</f>
        <v>Inactive Disengaged</v>
      </c>
      <c r="P2935" s="2" t="str">
        <f aca="false">IF(I2935&gt;=MEDIAN($I$2:$I$10001),"High","Low")</f>
        <v>Low</v>
      </c>
      <c r="Q2935" s="2" t="n">
        <f aca="false">L2935+IF(J2935&gt;=2,1,0)+K2935+IF(H2935&gt;=5,1,0)</f>
        <v>2</v>
      </c>
      <c r="R2935" s="2" t="n">
        <f aca="false">IF(AND(L2935=0,P2935="High"),1,0)</f>
        <v>0</v>
      </c>
    </row>
    <row r="2936" customFormat="false" ht="15" hidden="false" customHeight="false" outlineLevel="0" collapsed="false">
      <c r="A2936" s="2" t="n">
        <v>2025</v>
      </c>
      <c r="B2936" s="2" t="n">
        <v>15690188</v>
      </c>
      <c r="C2936" s="2" t="s">
        <v>48</v>
      </c>
      <c r="D2936" s="2" t="n">
        <v>631</v>
      </c>
      <c r="E2936" s="2" t="s">
        <v>19</v>
      </c>
      <c r="F2936" s="2" t="s">
        <v>27</v>
      </c>
      <c r="G2936" s="2" t="n">
        <v>33</v>
      </c>
      <c r="H2936" s="2" t="n">
        <v>7</v>
      </c>
      <c r="I2936" s="3" t="n">
        <v>0</v>
      </c>
      <c r="J2936" s="2" t="n">
        <v>1</v>
      </c>
      <c r="K2936" s="2" t="n">
        <v>1</v>
      </c>
      <c r="L2936" s="2" t="n">
        <v>1</v>
      </c>
      <c r="M2936" s="3" t="n">
        <v>58043.02</v>
      </c>
      <c r="N2936" s="2" t="n">
        <v>1</v>
      </c>
      <c r="O2936" s="2" t="str">
        <f aca="false">IF(AND(L2936=1,J2936&gt;=2),"Active Engaged",IF(AND(L2936=1,J2936=1),"Active Low-Product",IF(AND(L2936=0,J2936&gt;=2),"Inactive Multi-Product","Inactive Disengaged")))</f>
        <v>Active Low-Product</v>
      </c>
      <c r="P2936" s="2" t="str">
        <f aca="false">IF(I2936&gt;=MEDIAN($I$2:$I$10001),"High","Low")</f>
        <v>Low</v>
      </c>
      <c r="Q2936" s="2" t="n">
        <f aca="false">L2936+IF(J2936&gt;=2,1,0)+K2936+IF(H2936&gt;=5,1,0)</f>
        <v>3</v>
      </c>
      <c r="R2936" s="2" t="n">
        <f aca="false">IF(AND(L2936=0,P2936="High"),1,0)</f>
        <v>0</v>
      </c>
    </row>
    <row r="2937" customFormat="false" ht="15" hidden="false" customHeight="false" outlineLevel="0" collapsed="false">
      <c r="A2937" s="2" t="n">
        <v>2025</v>
      </c>
      <c r="B2937" s="2" t="n">
        <v>15689425</v>
      </c>
      <c r="C2937" s="2" t="s">
        <v>719</v>
      </c>
      <c r="D2937" s="2" t="n">
        <v>687</v>
      </c>
      <c r="E2937" s="2" t="s">
        <v>22</v>
      </c>
      <c r="F2937" s="2" t="s">
        <v>27</v>
      </c>
      <c r="G2937" s="2" t="n">
        <v>35</v>
      </c>
      <c r="H2937" s="2" t="n">
        <v>8</v>
      </c>
      <c r="I2937" s="3" t="n">
        <v>100988.39</v>
      </c>
      <c r="J2937" s="2" t="n">
        <v>2</v>
      </c>
      <c r="K2937" s="2" t="n">
        <v>1</v>
      </c>
      <c r="L2937" s="2" t="n">
        <v>0</v>
      </c>
      <c r="M2937" s="3" t="n">
        <v>22247.27</v>
      </c>
      <c r="N2937" s="2" t="n">
        <v>0</v>
      </c>
      <c r="O2937" s="2" t="str">
        <f aca="false">IF(AND(L2937=1,J2937&gt;=2),"Active Engaged",IF(AND(L2937=1,J2937=1),"Active Low-Product",IF(AND(L2937=0,J2937&gt;=2),"Inactive Multi-Product","Inactive Disengaged")))</f>
        <v>Inactive Multi-Product</v>
      </c>
      <c r="P2937" s="2" t="str">
        <f aca="false">IF(I2937&gt;=MEDIAN($I$2:$I$10001),"High","Low")</f>
        <v>High</v>
      </c>
      <c r="Q2937" s="2" t="n">
        <f aca="false">L2937+IF(J2937&gt;=2,1,0)+K2937+IF(H2937&gt;=5,1,0)</f>
        <v>3</v>
      </c>
      <c r="R2937" s="2" t="n">
        <f aca="false">IF(AND(L2937=0,P2937="High"),1,0)</f>
        <v>1</v>
      </c>
    </row>
    <row r="2938" customFormat="false" ht="15" hidden="false" customHeight="false" outlineLevel="0" collapsed="false">
      <c r="A2938" s="2" t="n">
        <v>2025</v>
      </c>
      <c r="B2938" s="2" t="n">
        <v>15671766</v>
      </c>
      <c r="C2938" s="2" t="s">
        <v>418</v>
      </c>
      <c r="D2938" s="2" t="n">
        <v>599</v>
      </c>
      <c r="E2938" s="2" t="s">
        <v>19</v>
      </c>
      <c r="F2938" s="2" t="s">
        <v>27</v>
      </c>
      <c r="G2938" s="2" t="n">
        <v>44</v>
      </c>
      <c r="H2938" s="2" t="n">
        <v>10</v>
      </c>
      <c r="I2938" s="3" t="n">
        <v>118577.24</v>
      </c>
      <c r="J2938" s="2" t="n">
        <v>1</v>
      </c>
      <c r="K2938" s="2" t="n">
        <v>1</v>
      </c>
      <c r="L2938" s="2" t="n">
        <v>1</v>
      </c>
      <c r="M2938" s="3" t="n">
        <v>31448.52</v>
      </c>
      <c r="N2938" s="2" t="n">
        <v>0</v>
      </c>
      <c r="O2938" s="2" t="str">
        <f aca="false">IF(AND(L2938=1,J2938&gt;=2),"Active Engaged",IF(AND(L2938=1,J2938=1),"Active Low-Product",IF(AND(L2938=0,J2938&gt;=2),"Inactive Multi-Product","Inactive Disengaged")))</f>
        <v>Active Low-Product</v>
      </c>
      <c r="P2938" s="2" t="str">
        <f aca="false">IF(I2938&gt;=MEDIAN($I$2:$I$10001),"High","Low")</f>
        <v>High</v>
      </c>
      <c r="Q2938" s="2" t="n">
        <f aca="false">L2938+IF(J2938&gt;=2,1,0)+K2938+IF(H2938&gt;=5,1,0)</f>
        <v>3</v>
      </c>
      <c r="R2938" s="2" t="n">
        <f aca="false">IF(AND(L2938=0,P2938="High"),1,0)</f>
        <v>0</v>
      </c>
    </row>
    <row r="2939" customFormat="false" ht="15" hidden="false" customHeight="false" outlineLevel="0" collapsed="false">
      <c r="A2939" s="2" t="n">
        <v>2025</v>
      </c>
      <c r="B2939" s="2" t="n">
        <v>15782806</v>
      </c>
      <c r="C2939" s="2" t="s">
        <v>59</v>
      </c>
      <c r="D2939" s="2" t="n">
        <v>718</v>
      </c>
      <c r="E2939" s="2" t="s">
        <v>22</v>
      </c>
      <c r="F2939" s="2" t="s">
        <v>27</v>
      </c>
      <c r="G2939" s="2" t="n">
        <v>28</v>
      </c>
      <c r="H2939" s="2" t="n">
        <v>6</v>
      </c>
      <c r="I2939" s="3" t="n">
        <v>0</v>
      </c>
      <c r="J2939" s="2" t="n">
        <v>2</v>
      </c>
      <c r="K2939" s="2" t="n">
        <v>1</v>
      </c>
      <c r="L2939" s="2" t="n">
        <v>0</v>
      </c>
      <c r="M2939" s="3" t="n">
        <v>146875.86</v>
      </c>
      <c r="N2939" s="2" t="n">
        <v>0</v>
      </c>
      <c r="O2939" s="2" t="str">
        <f aca="false">IF(AND(L2939=1,J2939&gt;=2),"Active Engaged",IF(AND(L2939=1,J2939=1),"Active Low-Product",IF(AND(L2939=0,J2939&gt;=2),"Inactive Multi-Product","Inactive Disengaged")))</f>
        <v>Inactive Multi-Product</v>
      </c>
      <c r="P2939" s="2" t="str">
        <f aca="false">IF(I2939&gt;=MEDIAN($I$2:$I$10001),"High","Low")</f>
        <v>Low</v>
      </c>
      <c r="Q2939" s="2" t="n">
        <f aca="false">L2939+IF(J2939&gt;=2,1,0)+K2939+IF(H2939&gt;=5,1,0)</f>
        <v>3</v>
      </c>
      <c r="R2939" s="2" t="n">
        <f aca="false">IF(AND(L2939=0,P2939="High"),1,0)</f>
        <v>0</v>
      </c>
    </row>
    <row r="2940" customFormat="false" ht="15" hidden="false" customHeight="false" outlineLevel="0" collapsed="false">
      <c r="A2940" s="2" t="n">
        <v>2025</v>
      </c>
      <c r="B2940" s="2" t="n">
        <v>15764419</v>
      </c>
      <c r="C2940" s="2" t="s">
        <v>1526</v>
      </c>
      <c r="D2940" s="2" t="n">
        <v>730</v>
      </c>
      <c r="E2940" s="2" t="s">
        <v>19</v>
      </c>
      <c r="F2940" s="2" t="s">
        <v>27</v>
      </c>
      <c r="G2940" s="2" t="n">
        <v>27</v>
      </c>
      <c r="H2940" s="2" t="n">
        <v>5</v>
      </c>
      <c r="I2940" s="3" t="n">
        <v>0</v>
      </c>
      <c r="J2940" s="2" t="n">
        <v>2</v>
      </c>
      <c r="K2940" s="2" t="n">
        <v>1</v>
      </c>
      <c r="L2940" s="2" t="n">
        <v>1</v>
      </c>
      <c r="M2940" s="3" t="n">
        <v>116081.93</v>
      </c>
      <c r="N2940" s="2" t="n">
        <v>0</v>
      </c>
      <c r="O2940" s="2" t="str">
        <f aca="false">IF(AND(L2940=1,J2940&gt;=2),"Active Engaged",IF(AND(L2940=1,J2940=1),"Active Low-Product",IF(AND(L2940=0,J2940&gt;=2),"Inactive Multi-Product","Inactive Disengaged")))</f>
        <v>Active Engaged</v>
      </c>
      <c r="P2940" s="2" t="str">
        <f aca="false">IF(I2940&gt;=MEDIAN($I$2:$I$10001),"High","Low")</f>
        <v>Low</v>
      </c>
      <c r="Q2940" s="2" t="n">
        <f aca="false">L2940+IF(J2940&gt;=2,1,0)+K2940+IF(H2940&gt;=5,1,0)</f>
        <v>4</v>
      </c>
      <c r="R2940" s="2" t="n">
        <f aca="false">IF(AND(L2940=0,P2940="High"),1,0)</f>
        <v>0</v>
      </c>
    </row>
    <row r="2941" customFormat="false" ht="15" hidden="false" customHeight="false" outlineLevel="0" collapsed="false">
      <c r="A2941" s="2" t="n">
        <v>2025</v>
      </c>
      <c r="B2941" s="2" t="n">
        <v>15591915</v>
      </c>
      <c r="C2941" s="2" t="s">
        <v>936</v>
      </c>
      <c r="D2941" s="2" t="n">
        <v>533</v>
      </c>
      <c r="E2941" s="2" t="s">
        <v>19</v>
      </c>
      <c r="F2941" s="2" t="s">
        <v>20</v>
      </c>
      <c r="G2941" s="2" t="n">
        <v>39</v>
      </c>
      <c r="H2941" s="2" t="n">
        <v>2</v>
      </c>
      <c r="I2941" s="3" t="n">
        <v>0</v>
      </c>
      <c r="J2941" s="2" t="n">
        <v>1</v>
      </c>
      <c r="K2941" s="2" t="n">
        <v>0</v>
      </c>
      <c r="L2941" s="2" t="n">
        <v>1</v>
      </c>
      <c r="M2941" s="3" t="n">
        <v>73669.94</v>
      </c>
      <c r="N2941" s="2" t="n">
        <v>1</v>
      </c>
      <c r="O2941" s="2" t="str">
        <f aca="false">IF(AND(L2941=1,J2941&gt;=2),"Active Engaged",IF(AND(L2941=1,J2941=1),"Active Low-Product",IF(AND(L2941=0,J2941&gt;=2),"Inactive Multi-Product","Inactive Disengaged")))</f>
        <v>Active Low-Product</v>
      </c>
      <c r="P2941" s="2" t="str">
        <f aca="false">IF(I2941&gt;=MEDIAN($I$2:$I$10001),"High","Low")</f>
        <v>Low</v>
      </c>
      <c r="Q2941" s="2" t="n">
        <f aca="false">L2941+IF(J2941&gt;=2,1,0)+K2941+IF(H2941&gt;=5,1,0)</f>
        <v>1</v>
      </c>
      <c r="R2941" s="2" t="n">
        <f aca="false">IF(AND(L2941=0,P2941="High"),1,0)</f>
        <v>0</v>
      </c>
    </row>
    <row r="2942" customFormat="false" ht="15" hidden="false" customHeight="false" outlineLevel="0" collapsed="false">
      <c r="A2942" s="2" t="n">
        <v>2025</v>
      </c>
      <c r="B2942" s="2" t="n">
        <v>15772798</v>
      </c>
      <c r="C2942" s="2" t="s">
        <v>1317</v>
      </c>
      <c r="D2942" s="2" t="n">
        <v>711</v>
      </c>
      <c r="E2942" s="2" t="s">
        <v>22</v>
      </c>
      <c r="F2942" s="2" t="s">
        <v>20</v>
      </c>
      <c r="G2942" s="2" t="n">
        <v>28</v>
      </c>
      <c r="H2942" s="2" t="n">
        <v>5</v>
      </c>
      <c r="I2942" s="3" t="n">
        <v>0</v>
      </c>
      <c r="J2942" s="2" t="n">
        <v>2</v>
      </c>
      <c r="K2942" s="2" t="n">
        <v>1</v>
      </c>
      <c r="L2942" s="2" t="n">
        <v>1</v>
      </c>
      <c r="M2942" s="3" t="n">
        <v>93959.96</v>
      </c>
      <c r="N2942" s="2" t="n">
        <v>0</v>
      </c>
      <c r="O2942" s="2" t="str">
        <f aca="false">IF(AND(L2942=1,J2942&gt;=2),"Active Engaged",IF(AND(L2942=1,J2942=1),"Active Low-Product",IF(AND(L2942=0,J2942&gt;=2),"Inactive Multi-Product","Inactive Disengaged")))</f>
        <v>Active Engaged</v>
      </c>
      <c r="P2942" s="2" t="str">
        <f aca="false">IF(I2942&gt;=MEDIAN($I$2:$I$10001),"High","Low")</f>
        <v>Low</v>
      </c>
      <c r="Q2942" s="2" t="n">
        <f aca="false">L2942+IF(J2942&gt;=2,1,0)+K2942+IF(H2942&gt;=5,1,0)</f>
        <v>4</v>
      </c>
      <c r="R2942" s="2" t="n">
        <f aca="false">IF(AND(L2942=0,P2942="High"),1,0)</f>
        <v>0</v>
      </c>
    </row>
    <row r="2943" customFormat="false" ht="15" hidden="false" customHeight="false" outlineLevel="0" collapsed="false">
      <c r="A2943" s="2" t="n">
        <v>2025</v>
      </c>
      <c r="B2943" s="2" t="n">
        <v>15792008</v>
      </c>
      <c r="C2943" s="2" t="s">
        <v>142</v>
      </c>
      <c r="D2943" s="2" t="n">
        <v>555</v>
      </c>
      <c r="E2943" s="2" t="s">
        <v>22</v>
      </c>
      <c r="F2943" s="2" t="s">
        <v>20</v>
      </c>
      <c r="G2943" s="2" t="n">
        <v>26</v>
      </c>
      <c r="H2943" s="2" t="n">
        <v>9</v>
      </c>
      <c r="I2943" s="3" t="n">
        <v>0</v>
      </c>
      <c r="J2943" s="2" t="n">
        <v>2</v>
      </c>
      <c r="K2943" s="2" t="n">
        <v>0</v>
      </c>
      <c r="L2943" s="2" t="n">
        <v>1</v>
      </c>
      <c r="M2943" s="3" t="n">
        <v>158918.03</v>
      </c>
      <c r="N2943" s="2" t="n">
        <v>0</v>
      </c>
      <c r="O2943" s="2" t="str">
        <f aca="false">IF(AND(L2943=1,J2943&gt;=2),"Active Engaged",IF(AND(L2943=1,J2943=1),"Active Low-Product",IF(AND(L2943=0,J2943&gt;=2),"Inactive Multi-Product","Inactive Disengaged")))</f>
        <v>Active Engaged</v>
      </c>
      <c r="P2943" s="2" t="str">
        <f aca="false">IF(I2943&gt;=MEDIAN($I$2:$I$10001),"High","Low")</f>
        <v>Low</v>
      </c>
      <c r="Q2943" s="2" t="n">
        <f aca="false">L2943+IF(J2943&gt;=2,1,0)+K2943+IF(H2943&gt;=5,1,0)</f>
        <v>3</v>
      </c>
      <c r="R2943" s="2" t="n">
        <f aca="false">IF(AND(L2943=0,P2943="High"),1,0)</f>
        <v>0</v>
      </c>
    </row>
    <row r="2944" customFormat="false" ht="15" hidden="false" customHeight="false" outlineLevel="0" collapsed="false">
      <c r="A2944" s="2" t="n">
        <v>2025</v>
      </c>
      <c r="B2944" s="2" t="n">
        <v>15715541</v>
      </c>
      <c r="C2944" s="2" t="s">
        <v>226</v>
      </c>
      <c r="D2944" s="2" t="n">
        <v>850</v>
      </c>
      <c r="E2944" s="2" t="s">
        <v>19</v>
      </c>
      <c r="F2944" s="2" t="s">
        <v>20</v>
      </c>
      <c r="G2944" s="2" t="n">
        <v>42</v>
      </c>
      <c r="H2944" s="2" t="n">
        <v>9</v>
      </c>
      <c r="I2944" s="3" t="n">
        <v>113311.11</v>
      </c>
      <c r="J2944" s="2" t="n">
        <v>1</v>
      </c>
      <c r="K2944" s="2" t="n">
        <v>1</v>
      </c>
      <c r="L2944" s="2" t="n">
        <v>1</v>
      </c>
      <c r="M2944" s="3" t="n">
        <v>198193.75</v>
      </c>
      <c r="N2944" s="2" t="n">
        <v>0</v>
      </c>
      <c r="O2944" s="2" t="str">
        <f aca="false">IF(AND(L2944=1,J2944&gt;=2),"Active Engaged",IF(AND(L2944=1,J2944=1),"Active Low-Product",IF(AND(L2944=0,J2944&gt;=2),"Inactive Multi-Product","Inactive Disengaged")))</f>
        <v>Active Low-Product</v>
      </c>
      <c r="P2944" s="2" t="str">
        <f aca="false">IF(I2944&gt;=MEDIAN($I$2:$I$10001),"High","Low")</f>
        <v>High</v>
      </c>
      <c r="Q2944" s="2" t="n">
        <f aca="false">L2944+IF(J2944&gt;=2,1,0)+K2944+IF(H2944&gt;=5,1,0)</f>
        <v>3</v>
      </c>
      <c r="R2944" s="2" t="n">
        <f aca="false">IF(AND(L2944=0,P2944="High"),1,0)</f>
        <v>0</v>
      </c>
    </row>
    <row r="2945" customFormat="false" ht="15" hidden="false" customHeight="false" outlineLevel="0" collapsed="false">
      <c r="A2945" s="2" t="n">
        <v>2025</v>
      </c>
      <c r="B2945" s="2" t="n">
        <v>15639277</v>
      </c>
      <c r="C2945" s="2" t="s">
        <v>491</v>
      </c>
      <c r="D2945" s="2" t="n">
        <v>678</v>
      </c>
      <c r="E2945" s="2" t="s">
        <v>19</v>
      </c>
      <c r="F2945" s="2" t="s">
        <v>20</v>
      </c>
      <c r="G2945" s="2" t="n">
        <v>41</v>
      </c>
      <c r="H2945" s="2" t="n">
        <v>9</v>
      </c>
      <c r="I2945" s="3" t="n">
        <v>0</v>
      </c>
      <c r="J2945" s="2" t="n">
        <v>1</v>
      </c>
      <c r="K2945" s="2" t="n">
        <v>0</v>
      </c>
      <c r="L2945" s="2" t="n">
        <v>0</v>
      </c>
      <c r="M2945" s="3" t="n">
        <v>13160.03</v>
      </c>
      <c r="N2945" s="2" t="n">
        <v>0</v>
      </c>
      <c r="O2945" s="2" t="str">
        <f aca="false">IF(AND(L2945=1,J2945&gt;=2),"Active Engaged",IF(AND(L2945=1,J2945=1),"Active Low-Product",IF(AND(L2945=0,J2945&gt;=2),"Inactive Multi-Product","Inactive Disengaged")))</f>
        <v>Inactive Disengaged</v>
      </c>
      <c r="P2945" s="2" t="str">
        <f aca="false">IF(I2945&gt;=MEDIAN($I$2:$I$10001),"High","Low")</f>
        <v>Low</v>
      </c>
      <c r="Q2945" s="2" t="n">
        <f aca="false">L2945+IF(J2945&gt;=2,1,0)+K2945+IF(H2945&gt;=5,1,0)</f>
        <v>1</v>
      </c>
      <c r="R2945" s="2" t="n">
        <f aca="false">IF(AND(L2945=0,P2945="High"),1,0)</f>
        <v>0</v>
      </c>
    </row>
    <row r="2946" customFormat="false" ht="15" hidden="false" customHeight="false" outlineLevel="0" collapsed="false">
      <c r="A2946" s="2" t="n">
        <v>2025</v>
      </c>
      <c r="B2946" s="2" t="n">
        <v>15798850</v>
      </c>
      <c r="C2946" s="2" t="s">
        <v>1527</v>
      </c>
      <c r="D2946" s="2" t="n">
        <v>576</v>
      </c>
      <c r="E2946" s="2" t="s">
        <v>19</v>
      </c>
      <c r="F2946" s="2" t="s">
        <v>27</v>
      </c>
      <c r="G2946" s="2" t="n">
        <v>32</v>
      </c>
      <c r="H2946" s="2" t="n">
        <v>7</v>
      </c>
      <c r="I2946" s="3" t="n">
        <v>0</v>
      </c>
      <c r="J2946" s="2" t="n">
        <v>2</v>
      </c>
      <c r="K2946" s="2" t="n">
        <v>1</v>
      </c>
      <c r="L2946" s="2" t="n">
        <v>0</v>
      </c>
      <c r="M2946" s="3" t="n">
        <v>4660.91</v>
      </c>
      <c r="N2946" s="2" t="n">
        <v>0</v>
      </c>
      <c r="O2946" s="2" t="str">
        <f aca="false">IF(AND(L2946=1,J2946&gt;=2),"Active Engaged",IF(AND(L2946=1,J2946=1),"Active Low-Product",IF(AND(L2946=0,J2946&gt;=2),"Inactive Multi-Product","Inactive Disengaged")))</f>
        <v>Inactive Multi-Product</v>
      </c>
      <c r="P2946" s="2" t="str">
        <f aca="false">IF(I2946&gt;=MEDIAN($I$2:$I$10001),"High","Low")</f>
        <v>Low</v>
      </c>
      <c r="Q2946" s="2" t="n">
        <f aca="false">L2946+IF(J2946&gt;=2,1,0)+K2946+IF(H2946&gt;=5,1,0)</f>
        <v>3</v>
      </c>
      <c r="R2946" s="2" t="n">
        <f aca="false">IF(AND(L2946=0,P2946="High"),1,0)</f>
        <v>0</v>
      </c>
    </row>
    <row r="2947" customFormat="false" ht="15" hidden="false" customHeight="false" outlineLevel="0" collapsed="false">
      <c r="A2947" s="2" t="n">
        <v>2025</v>
      </c>
      <c r="B2947" s="2" t="n">
        <v>15776348</v>
      </c>
      <c r="C2947" s="2" t="s">
        <v>949</v>
      </c>
      <c r="D2947" s="2" t="n">
        <v>835</v>
      </c>
      <c r="E2947" s="2" t="s">
        <v>30</v>
      </c>
      <c r="F2947" s="2" t="s">
        <v>27</v>
      </c>
      <c r="G2947" s="2" t="n">
        <v>20</v>
      </c>
      <c r="H2947" s="2" t="n">
        <v>4</v>
      </c>
      <c r="I2947" s="3" t="n">
        <v>124365.42</v>
      </c>
      <c r="J2947" s="2" t="n">
        <v>1</v>
      </c>
      <c r="K2947" s="2" t="n">
        <v>0</v>
      </c>
      <c r="L2947" s="2" t="n">
        <v>0</v>
      </c>
      <c r="M2947" s="3" t="n">
        <v>180197.74</v>
      </c>
      <c r="N2947" s="2" t="n">
        <v>1</v>
      </c>
      <c r="O2947" s="2" t="str">
        <f aca="false">IF(AND(L2947=1,J2947&gt;=2),"Active Engaged",IF(AND(L2947=1,J2947=1),"Active Low-Product",IF(AND(L2947=0,J2947&gt;=2),"Inactive Multi-Product","Inactive Disengaged")))</f>
        <v>Inactive Disengaged</v>
      </c>
      <c r="P2947" s="2" t="str">
        <f aca="false">IF(I2947&gt;=MEDIAN($I$2:$I$10001),"High","Low")</f>
        <v>High</v>
      </c>
      <c r="Q2947" s="2" t="n">
        <f aca="false">L2947+IF(J2947&gt;=2,1,0)+K2947+IF(H2947&gt;=5,1,0)</f>
        <v>0</v>
      </c>
      <c r="R2947" s="2" t="n">
        <f aca="false">IF(AND(L2947=0,P2947="High"),1,0)</f>
        <v>1</v>
      </c>
    </row>
    <row r="2948" customFormat="false" ht="15" hidden="false" customHeight="false" outlineLevel="0" collapsed="false">
      <c r="A2948" s="2" t="n">
        <v>2025</v>
      </c>
      <c r="B2948" s="2" t="n">
        <v>15727696</v>
      </c>
      <c r="C2948" s="2" t="s">
        <v>1528</v>
      </c>
      <c r="D2948" s="2" t="n">
        <v>592</v>
      </c>
      <c r="E2948" s="2" t="s">
        <v>19</v>
      </c>
      <c r="F2948" s="2" t="s">
        <v>27</v>
      </c>
      <c r="G2948" s="2" t="n">
        <v>42</v>
      </c>
      <c r="H2948" s="2" t="n">
        <v>1</v>
      </c>
      <c r="I2948" s="3" t="n">
        <v>147249.29</v>
      </c>
      <c r="J2948" s="2" t="n">
        <v>2</v>
      </c>
      <c r="K2948" s="2" t="n">
        <v>1</v>
      </c>
      <c r="L2948" s="2" t="n">
        <v>1</v>
      </c>
      <c r="M2948" s="3" t="n">
        <v>63023.02</v>
      </c>
      <c r="N2948" s="2" t="n">
        <v>0</v>
      </c>
      <c r="O2948" s="2" t="str">
        <f aca="false">IF(AND(L2948=1,J2948&gt;=2),"Active Engaged",IF(AND(L2948=1,J2948=1),"Active Low-Product",IF(AND(L2948=0,J2948&gt;=2),"Inactive Multi-Product","Inactive Disengaged")))</f>
        <v>Active Engaged</v>
      </c>
      <c r="P2948" s="2" t="str">
        <f aca="false">IF(I2948&gt;=MEDIAN($I$2:$I$10001),"High","Low")</f>
        <v>High</v>
      </c>
      <c r="Q2948" s="2" t="n">
        <f aca="false">L2948+IF(J2948&gt;=2,1,0)+K2948+IF(H2948&gt;=5,1,0)</f>
        <v>3</v>
      </c>
      <c r="R2948" s="2" t="n">
        <f aca="false">IF(AND(L2948=0,P2948="High"),1,0)</f>
        <v>0</v>
      </c>
    </row>
    <row r="2949" customFormat="false" ht="15" hidden="false" customHeight="false" outlineLevel="0" collapsed="false">
      <c r="A2949" s="2" t="n">
        <v>2025</v>
      </c>
      <c r="B2949" s="2" t="n">
        <v>15793813</v>
      </c>
      <c r="C2949" s="2" t="s">
        <v>815</v>
      </c>
      <c r="D2949" s="2" t="n">
        <v>774</v>
      </c>
      <c r="E2949" s="2" t="s">
        <v>19</v>
      </c>
      <c r="F2949" s="2" t="s">
        <v>27</v>
      </c>
      <c r="G2949" s="2" t="n">
        <v>36</v>
      </c>
      <c r="H2949" s="2" t="n">
        <v>7</v>
      </c>
      <c r="I2949" s="3" t="n">
        <v>103688.19</v>
      </c>
      <c r="J2949" s="2" t="n">
        <v>1</v>
      </c>
      <c r="K2949" s="2" t="n">
        <v>0</v>
      </c>
      <c r="L2949" s="2" t="n">
        <v>1</v>
      </c>
      <c r="M2949" s="3" t="n">
        <v>118971.74</v>
      </c>
      <c r="N2949" s="2" t="n">
        <v>0</v>
      </c>
      <c r="O2949" s="2" t="str">
        <f aca="false">IF(AND(L2949=1,J2949&gt;=2),"Active Engaged",IF(AND(L2949=1,J2949=1),"Active Low-Product",IF(AND(L2949=0,J2949&gt;=2),"Inactive Multi-Product","Inactive Disengaged")))</f>
        <v>Active Low-Product</v>
      </c>
      <c r="P2949" s="2" t="str">
        <f aca="false">IF(I2949&gt;=MEDIAN($I$2:$I$10001),"High","Low")</f>
        <v>High</v>
      </c>
      <c r="Q2949" s="2" t="n">
        <f aca="false">L2949+IF(J2949&gt;=2,1,0)+K2949+IF(H2949&gt;=5,1,0)</f>
        <v>2</v>
      </c>
      <c r="R2949" s="2" t="n">
        <f aca="false">IF(AND(L2949=0,P2949="High"),1,0)</f>
        <v>0</v>
      </c>
    </row>
    <row r="2950" customFormat="false" ht="15" hidden="false" customHeight="false" outlineLevel="0" collapsed="false">
      <c r="A2950" s="2" t="n">
        <v>2025</v>
      </c>
      <c r="B2950" s="2" t="n">
        <v>15694395</v>
      </c>
      <c r="C2950" s="2" t="s">
        <v>621</v>
      </c>
      <c r="D2950" s="2" t="n">
        <v>620</v>
      </c>
      <c r="E2950" s="2" t="s">
        <v>19</v>
      </c>
      <c r="F2950" s="2" t="s">
        <v>20</v>
      </c>
      <c r="G2950" s="2" t="n">
        <v>29</v>
      </c>
      <c r="H2950" s="2" t="n">
        <v>1</v>
      </c>
      <c r="I2950" s="3" t="n">
        <v>138740.24</v>
      </c>
      <c r="J2950" s="2" t="n">
        <v>2</v>
      </c>
      <c r="K2950" s="2" t="n">
        <v>0</v>
      </c>
      <c r="L2950" s="2" t="n">
        <v>0</v>
      </c>
      <c r="M2950" s="3" t="n">
        <v>154700.61</v>
      </c>
      <c r="N2950" s="2" t="n">
        <v>0</v>
      </c>
      <c r="O2950" s="2" t="str">
        <f aca="false">IF(AND(L2950=1,J2950&gt;=2),"Active Engaged",IF(AND(L2950=1,J2950=1),"Active Low-Product",IF(AND(L2950=0,J2950&gt;=2),"Inactive Multi-Product","Inactive Disengaged")))</f>
        <v>Inactive Multi-Product</v>
      </c>
      <c r="P2950" s="2" t="str">
        <f aca="false">IF(I2950&gt;=MEDIAN($I$2:$I$10001),"High","Low")</f>
        <v>High</v>
      </c>
      <c r="Q2950" s="2" t="n">
        <f aca="false">L2950+IF(J2950&gt;=2,1,0)+K2950+IF(H2950&gt;=5,1,0)</f>
        <v>1</v>
      </c>
      <c r="R2950" s="2" t="n">
        <f aca="false">IF(AND(L2950=0,P2950="High"),1,0)</f>
        <v>1</v>
      </c>
    </row>
    <row r="2951" customFormat="false" ht="15" hidden="false" customHeight="false" outlineLevel="0" collapsed="false">
      <c r="A2951" s="2" t="n">
        <v>2025</v>
      </c>
      <c r="B2951" s="2" t="n">
        <v>15764195</v>
      </c>
      <c r="C2951" s="2" t="s">
        <v>1529</v>
      </c>
      <c r="D2951" s="2" t="n">
        <v>519</v>
      </c>
      <c r="E2951" s="2" t="s">
        <v>22</v>
      </c>
      <c r="F2951" s="2" t="s">
        <v>27</v>
      </c>
      <c r="G2951" s="2" t="n">
        <v>39</v>
      </c>
      <c r="H2951" s="2" t="n">
        <v>4</v>
      </c>
      <c r="I2951" s="3" t="n">
        <v>111900.14</v>
      </c>
      <c r="J2951" s="2" t="n">
        <v>1</v>
      </c>
      <c r="K2951" s="2" t="n">
        <v>1</v>
      </c>
      <c r="L2951" s="2" t="n">
        <v>1</v>
      </c>
      <c r="M2951" s="3" t="n">
        <v>97577.17</v>
      </c>
      <c r="N2951" s="2" t="n">
        <v>0</v>
      </c>
      <c r="O2951" s="2" t="str">
        <f aca="false">IF(AND(L2951=1,J2951&gt;=2),"Active Engaged",IF(AND(L2951=1,J2951=1),"Active Low-Product",IF(AND(L2951=0,J2951&gt;=2),"Inactive Multi-Product","Inactive Disengaged")))</f>
        <v>Active Low-Product</v>
      </c>
      <c r="P2951" s="2" t="str">
        <f aca="false">IF(I2951&gt;=MEDIAN($I$2:$I$10001),"High","Low")</f>
        <v>High</v>
      </c>
      <c r="Q2951" s="2" t="n">
        <f aca="false">L2951+IF(J2951&gt;=2,1,0)+K2951+IF(H2951&gt;=5,1,0)</f>
        <v>2</v>
      </c>
      <c r="R2951" s="2" t="n">
        <f aca="false">IF(AND(L2951=0,P2951="High"),1,0)</f>
        <v>0</v>
      </c>
    </row>
    <row r="2952" customFormat="false" ht="15" hidden="false" customHeight="false" outlineLevel="0" collapsed="false">
      <c r="A2952" s="2" t="n">
        <v>2025</v>
      </c>
      <c r="B2952" s="2" t="n">
        <v>15744919</v>
      </c>
      <c r="C2952" s="2" t="s">
        <v>398</v>
      </c>
      <c r="D2952" s="2" t="n">
        <v>734</v>
      </c>
      <c r="E2952" s="2" t="s">
        <v>22</v>
      </c>
      <c r="F2952" s="2" t="s">
        <v>20</v>
      </c>
      <c r="G2952" s="2" t="n">
        <v>37</v>
      </c>
      <c r="H2952" s="2" t="n">
        <v>0</v>
      </c>
      <c r="I2952" s="3" t="n">
        <v>152760.24</v>
      </c>
      <c r="J2952" s="2" t="n">
        <v>1</v>
      </c>
      <c r="K2952" s="2" t="n">
        <v>1</v>
      </c>
      <c r="L2952" s="2" t="n">
        <v>1</v>
      </c>
      <c r="M2952" s="3" t="n">
        <v>48990.5</v>
      </c>
      <c r="N2952" s="2" t="n">
        <v>0</v>
      </c>
      <c r="O2952" s="2" t="str">
        <f aca="false">IF(AND(L2952=1,J2952&gt;=2),"Active Engaged",IF(AND(L2952=1,J2952=1),"Active Low-Product",IF(AND(L2952=0,J2952&gt;=2),"Inactive Multi-Product","Inactive Disengaged")))</f>
        <v>Active Low-Product</v>
      </c>
      <c r="P2952" s="2" t="str">
        <f aca="false">IF(I2952&gt;=MEDIAN($I$2:$I$10001),"High","Low")</f>
        <v>High</v>
      </c>
      <c r="Q2952" s="2" t="n">
        <f aca="false">L2952+IF(J2952&gt;=2,1,0)+K2952+IF(H2952&gt;=5,1,0)</f>
        <v>2</v>
      </c>
      <c r="R2952" s="2" t="n">
        <f aca="false">IF(AND(L2952=0,P2952="High"),1,0)</f>
        <v>0</v>
      </c>
    </row>
    <row r="2953" customFormat="false" ht="15" hidden="false" customHeight="false" outlineLevel="0" collapsed="false">
      <c r="A2953" s="2" t="n">
        <v>2025</v>
      </c>
      <c r="B2953" s="2" t="n">
        <v>15671655</v>
      </c>
      <c r="C2953" s="2" t="s">
        <v>132</v>
      </c>
      <c r="D2953" s="2" t="n">
        <v>763</v>
      </c>
      <c r="E2953" s="2" t="s">
        <v>30</v>
      </c>
      <c r="F2953" s="2" t="s">
        <v>27</v>
      </c>
      <c r="G2953" s="2" t="n">
        <v>31</v>
      </c>
      <c r="H2953" s="2" t="n">
        <v>7</v>
      </c>
      <c r="I2953" s="3" t="n">
        <v>143966.3</v>
      </c>
      <c r="J2953" s="2" t="n">
        <v>2</v>
      </c>
      <c r="K2953" s="2" t="n">
        <v>1</v>
      </c>
      <c r="L2953" s="2" t="n">
        <v>1</v>
      </c>
      <c r="M2953" s="3" t="n">
        <v>140262.96</v>
      </c>
      <c r="N2953" s="2" t="n">
        <v>1</v>
      </c>
      <c r="O2953" s="2" t="str">
        <f aca="false">IF(AND(L2953=1,J2953&gt;=2),"Active Engaged",IF(AND(L2953=1,J2953=1),"Active Low-Product",IF(AND(L2953=0,J2953&gt;=2),"Inactive Multi-Product","Inactive Disengaged")))</f>
        <v>Active Engaged</v>
      </c>
      <c r="P2953" s="2" t="str">
        <f aca="false">IF(I2953&gt;=MEDIAN($I$2:$I$10001),"High","Low")</f>
        <v>High</v>
      </c>
      <c r="Q2953" s="2" t="n">
        <f aca="false">L2953+IF(J2953&gt;=2,1,0)+K2953+IF(H2953&gt;=5,1,0)</f>
        <v>4</v>
      </c>
      <c r="R2953" s="2" t="n">
        <f aca="false">IF(AND(L2953=0,P2953="High"),1,0)</f>
        <v>0</v>
      </c>
    </row>
    <row r="2954" customFormat="false" ht="15" hidden="false" customHeight="false" outlineLevel="0" collapsed="false">
      <c r="A2954" s="2" t="n">
        <v>2025</v>
      </c>
      <c r="B2954" s="2" t="n">
        <v>15654901</v>
      </c>
      <c r="C2954" s="2" t="s">
        <v>1109</v>
      </c>
      <c r="D2954" s="2" t="n">
        <v>733</v>
      </c>
      <c r="E2954" s="2" t="s">
        <v>19</v>
      </c>
      <c r="F2954" s="2" t="s">
        <v>27</v>
      </c>
      <c r="G2954" s="2" t="n">
        <v>51</v>
      </c>
      <c r="H2954" s="2" t="n">
        <v>10</v>
      </c>
      <c r="I2954" s="3" t="n">
        <v>141556.96</v>
      </c>
      <c r="J2954" s="2" t="n">
        <v>1</v>
      </c>
      <c r="K2954" s="2" t="n">
        <v>1</v>
      </c>
      <c r="L2954" s="2" t="n">
        <v>0</v>
      </c>
      <c r="M2954" s="3" t="n">
        <v>130189.53</v>
      </c>
      <c r="N2954" s="2" t="n">
        <v>0</v>
      </c>
      <c r="O2954" s="2" t="str">
        <f aca="false">IF(AND(L2954=1,J2954&gt;=2),"Active Engaged",IF(AND(L2954=1,J2954=1),"Active Low-Product",IF(AND(L2954=0,J2954&gt;=2),"Inactive Multi-Product","Inactive Disengaged")))</f>
        <v>Inactive Disengaged</v>
      </c>
      <c r="P2954" s="2" t="str">
        <f aca="false">IF(I2954&gt;=MEDIAN($I$2:$I$10001),"High","Low")</f>
        <v>High</v>
      </c>
      <c r="Q2954" s="2" t="n">
        <f aca="false">L2954+IF(J2954&gt;=2,1,0)+K2954+IF(H2954&gt;=5,1,0)</f>
        <v>2</v>
      </c>
      <c r="R2954" s="2" t="n">
        <f aca="false">IF(AND(L2954=0,P2954="High"),1,0)</f>
        <v>1</v>
      </c>
    </row>
    <row r="2955" customFormat="false" ht="15" hidden="false" customHeight="false" outlineLevel="0" collapsed="false">
      <c r="A2955" s="2" t="n">
        <v>2025</v>
      </c>
      <c r="B2955" s="2" t="n">
        <v>15649136</v>
      </c>
      <c r="C2955" s="2" t="s">
        <v>624</v>
      </c>
      <c r="D2955" s="2" t="n">
        <v>650</v>
      </c>
      <c r="E2955" s="2" t="s">
        <v>19</v>
      </c>
      <c r="F2955" s="2" t="s">
        <v>20</v>
      </c>
      <c r="G2955" s="2" t="n">
        <v>43</v>
      </c>
      <c r="H2955" s="2" t="n">
        <v>6</v>
      </c>
      <c r="I2955" s="3" t="n">
        <v>0</v>
      </c>
      <c r="J2955" s="2" t="n">
        <v>2</v>
      </c>
      <c r="K2955" s="2" t="n">
        <v>1</v>
      </c>
      <c r="L2955" s="2" t="n">
        <v>1</v>
      </c>
      <c r="M2955" s="3" t="n">
        <v>16301.91</v>
      </c>
      <c r="N2955" s="2" t="n">
        <v>0</v>
      </c>
      <c r="O2955" s="2" t="str">
        <f aca="false">IF(AND(L2955=1,J2955&gt;=2),"Active Engaged",IF(AND(L2955=1,J2955=1),"Active Low-Product",IF(AND(L2955=0,J2955&gt;=2),"Inactive Multi-Product","Inactive Disengaged")))</f>
        <v>Active Engaged</v>
      </c>
      <c r="P2955" s="2" t="str">
        <f aca="false">IF(I2955&gt;=MEDIAN($I$2:$I$10001),"High","Low")</f>
        <v>Low</v>
      </c>
      <c r="Q2955" s="2" t="n">
        <f aca="false">L2955+IF(J2955&gt;=2,1,0)+K2955+IF(H2955&gt;=5,1,0)</f>
        <v>4</v>
      </c>
      <c r="R2955" s="2" t="n">
        <f aca="false">IF(AND(L2955=0,P2955="High"),1,0)</f>
        <v>0</v>
      </c>
    </row>
    <row r="2956" customFormat="false" ht="15" hidden="false" customHeight="false" outlineLevel="0" collapsed="false">
      <c r="A2956" s="2" t="n">
        <v>2025</v>
      </c>
      <c r="B2956" s="2" t="n">
        <v>15775562</v>
      </c>
      <c r="C2956" s="2" t="s">
        <v>1530</v>
      </c>
      <c r="D2956" s="2" t="n">
        <v>538</v>
      </c>
      <c r="E2956" s="2" t="s">
        <v>19</v>
      </c>
      <c r="F2956" s="2" t="s">
        <v>20</v>
      </c>
      <c r="G2956" s="2" t="n">
        <v>33</v>
      </c>
      <c r="H2956" s="2" t="n">
        <v>5</v>
      </c>
      <c r="I2956" s="3" t="n">
        <v>0</v>
      </c>
      <c r="J2956" s="2" t="n">
        <v>2</v>
      </c>
      <c r="K2956" s="2" t="n">
        <v>1</v>
      </c>
      <c r="L2956" s="2" t="n">
        <v>0</v>
      </c>
      <c r="M2956" s="3" t="n">
        <v>126962.41</v>
      </c>
      <c r="N2956" s="2" t="n">
        <v>0</v>
      </c>
      <c r="O2956" s="2" t="str">
        <f aca="false">IF(AND(L2956=1,J2956&gt;=2),"Active Engaged",IF(AND(L2956=1,J2956=1),"Active Low-Product",IF(AND(L2956=0,J2956&gt;=2),"Inactive Multi-Product","Inactive Disengaged")))</f>
        <v>Inactive Multi-Product</v>
      </c>
      <c r="P2956" s="2" t="str">
        <f aca="false">IF(I2956&gt;=MEDIAN($I$2:$I$10001),"High","Low")</f>
        <v>Low</v>
      </c>
      <c r="Q2956" s="2" t="n">
        <f aca="false">L2956+IF(J2956&gt;=2,1,0)+K2956+IF(H2956&gt;=5,1,0)</f>
        <v>3</v>
      </c>
      <c r="R2956" s="2" t="n">
        <f aca="false">IF(AND(L2956=0,P2956="High"),1,0)</f>
        <v>0</v>
      </c>
    </row>
    <row r="2957" customFormat="false" ht="15" hidden="false" customHeight="false" outlineLevel="0" collapsed="false">
      <c r="A2957" s="2" t="n">
        <v>2025</v>
      </c>
      <c r="B2957" s="2" t="n">
        <v>15807481</v>
      </c>
      <c r="C2957" s="2" t="s">
        <v>896</v>
      </c>
      <c r="D2957" s="2" t="n">
        <v>577</v>
      </c>
      <c r="E2957" s="2" t="s">
        <v>19</v>
      </c>
      <c r="F2957" s="2" t="s">
        <v>20</v>
      </c>
      <c r="G2957" s="2" t="n">
        <v>46</v>
      </c>
      <c r="H2957" s="2" t="n">
        <v>1</v>
      </c>
      <c r="I2957" s="3" t="n">
        <v>0</v>
      </c>
      <c r="J2957" s="2" t="n">
        <v>1</v>
      </c>
      <c r="K2957" s="2" t="n">
        <v>1</v>
      </c>
      <c r="L2957" s="2" t="n">
        <v>1</v>
      </c>
      <c r="M2957" s="3" t="n">
        <v>158750.53</v>
      </c>
      <c r="N2957" s="2" t="n">
        <v>0</v>
      </c>
      <c r="O2957" s="2" t="str">
        <f aca="false">IF(AND(L2957=1,J2957&gt;=2),"Active Engaged",IF(AND(L2957=1,J2957=1),"Active Low-Product",IF(AND(L2957=0,J2957&gt;=2),"Inactive Multi-Product","Inactive Disengaged")))</f>
        <v>Active Low-Product</v>
      </c>
      <c r="P2957" s="2" t="str">
        <f aca="false">IF(I2957&gt;=MEDIAN($I$2:$I$10001),"High","Low")</f>
        <v>Low</v>
      </c>
      <c r="Q2957" s="2" t="n">
        <f aca="false">L2957+IF(J2957&gt;=2,1,0)+K2957+IF(H2957&gt;=5,1,0)</f>
        <v>2</v>
      </c>
      <c r="R2957" s="2" t="n">
        <f aca="false">IF(AND(L2957=0,P2957="High"),1,0)</f>
        <v>0</v>
      </c>
    </row>
    <row r="2958" customFormat="false" ht="15" hidden="false" customHeight="false" outlineLevel="0" collapsed="false">
      <c r="A2958" s="2" t="n">
        <v>2025</v>
      </c>
      <c r="B2958" s="2" t="n">
        <v>15642885</v>
      </c>
      <c r="C2958" s="2" t="s">
        <v>490</v>
      </c>
      <c r="D2958" s="2" t="n">
        <v>792</v>
      </c>
      <c r="E2958" s="2" t="s">
        <v>19</v>
      </c>
      <c r="F2958" s="2" t="s">
        <v>27</v>
      </c>
      <c r="G2958" s="2" t="n">
        <v>30</v>
      </c>
      <c r="H2958" s="2" t="n">
        <v>8</v>
      </c>
      <c r="I2958" s="3" t="n">
        <v>0</v>
      </c>
      <c r="J2958" s="2" t="n">
        <v>2</v>
      </c>
      <c r="K2958" s="2" t="n">
        <v>1</v>
      </c>
      <c r="L2958" s="2" t="n">
        <v>0</v>
      </c>
      <c r="M2958" s="3" t="n">
        <v>199644.2</v>
      </c>
      <c r="N2958" s="2" t="n">
        <v>0</v>
      </c>
      <c r="O2958" s="2" t="str">
        <f aca="false">IF(AND(L2958=1,J2958&gt;=2),"Active Engaged",IF(AND(L2958=1,J2958=1),"Active Low-Product",IF(AND(L2958=0,J2958&gt;=2),"Inactive Multi-Product","Inactive Disengaged")))</f>
        <v>Inactive Multi-Product</v>
      </c>
      <c r="P2958" s="2" t="str">
        <f aca="false">IF(I2958&gt;=MEDIAN($I$2:$I$10001),"High","Low")</f>
        <v>Low</v>
      </c>
      <c r="Q2958" s="2" t="n">
        <f aca="false">L2958+IF(J2958&gt;=2,1,0)+K2958+IF(H2958&gt;=5,1,0)</f>
        <v>3</v>
      </c>
      <c r="R2958" s="2" t="n">
        <f aca="false">IF(AND(L2958=0,P2958="High"),1,0)</f>
        <v>0</v>
      </c>
    </row>
    <row r="2959" customFormat="false" ht="15" hidden="false" customHeight="false" outlineLevel="0" collapsed="false">
      <c r="A2959" s="2" t="n">
        <v>2025</v>
      </c>
      <c r="B2959" s="2" t="n">
        <v>15789109</v>
      </c>
      <c r="C2959" s="2" t="s">
        <v>59</v>
      </c>
      <c r="D2959" s="2" t="n">
        <v>686</v>
      </c>
      <c r="E2959" s="2" t="s">
        <v>19</v>
      </c>
      <c r="F2959" s="2" t="s">
        <v>20</v>
      </c>
      <c r="G2959" s="2" t="n">
        <v>41</v>
      </c>
      <c r="H2959" s="2" t="n">
        <v>10</v>
      </c>
      <c r="I2959" s="3" t="n">
        <v>0</v>
      </c>
      <c r="J2959" s="2" t="n">
        <v>1</v>
      </c>
      <c r="K2959" s="2" t="n">
        <v>1</v>
      </c>
      <c r="L2959" s="2" t="n">
        <v>1</v>
      </c>
      <c r="M2959" s="3" t="n">
        <v>144272.71</v>
      </c>
      <c r="N2959" s="2" t="n">
        <v>1</v>
      </c>
      <c r="O2959" s="2" t="str">
        <f aca="false">IF(AND(L2959=1,J2959&gt;=2),"Active Engaged",IF(AND(L2959=1,J2959=1),"Active Low-Product",IF(AND(L2959=0,J2959&gt;=2),"Inactive Multi-Product","Inactive Disengaged")))</f>
        <v>Active Low-Product</v>
      </c>
      <c r="P2959" s="2" t="str">
        <f aca="false">IF(I2959&gt;=MEDIAN($I$2:$I$10001),"High","Low")</f>
        <v>Low</v>
      </c>
      <c r="Q2959" s="2" t="n">
        <f aca="false">L2959+IF(J2959&gt;=2,1,0)+K2959+IF(H2959&gt;=5,1,0)</f>
        <v>3</v>
      </c>
      <c r="R2959" s="2" t="n">
        <f aca="false">IF(AND(L2959=0,P2959="High"),1,0)</f>
        <v>0</v>
      </c>
    </row>
    <row r="2960" customFormat="false" ht="15" hidden="false" customHeight="false" outlineLevel="0" collapsed="false">
      <c r="A2960" s="2" t="n">
        <v>2025</v>
      </c>
      <c r="B2960" s="2" t="n">
        <v>15814004</v>
      </c>
      <c r="C2960" s="2" t="s">
        <v>1531</v>
      </c>
      <c r="D2960" s="2" t="n">
        <v>589</v>
      </c>
      <c r="E2960" s="2" t="s">
        <v>19</v>
      </c>
      <c r="F2960" s="2" t="s">
        <v>27</v>
      </c>
      <c r="G2960" s="2" t="n">
        <v>29</v>
      </c>
      <c r="H2960" s="2" t="n">
        <v>2</v>
      </c>
      <c r="I2960" s="3" t="n">
        <v>0</v>
      </c>
      <c r="J2960" s="2" t="n">
        <v>2</v>
      </c>
      <c r="K2960" s="2" t="n">
        <v>0</v>
      </c>
      <c r="L2960" s="2" t="n">
        <v>1</v>
      </c>
      <c r="M2960" s="3" t="n">
        <v>98320.27</v>
      </c>
      <c r="N2960" s="2" t="n">
        <v>0</v>
      </c>
      <c r="O2960" s="2" t="str">
        <f aca="false">IF(AND(L2960=1,J2960&gt;=2),"Active Engaged",IF(AND(L2960=1,J2960=1),"Active Low-Product",IF(AND(L2960=0,J2960&gt;=2),"Inactive Multi-Product","Inactive Disengaged")))</f>
        <v>Active Engaged</v>
      </c>
      <c r="P2960" s="2" t="str">
        <f aca="false">IF(I2960&gt;=MEDIAN($I$2:$I$10001),"High","Low")</f>
        <v>Low</v>
      </c>
      <c r="Q2960" s="2" t="n">
        <f aca="false">L2960+IF(J2960&gt;=2,1,0)+K2960+IF(H2960&gt;=5,1,0)</f>
        <v>2</v>
      </c>
      <c r="R2960" s="2" t="n">
        <f aca="false">IF(AND(L2960=0,P2960="High"),1,0)</f>
        <v>0</v>
      </c>
    </row>
    <row r="2961" customFormat="false" ht="15" hidden="false" customHeight="false" outlineLevel="0" collapsed="false">
      <c r="A2961" s="2" t="n">
        <v>2025</v>
      </c>
      <c r="B2961" s="2" t="n">
        <v>15673619</v>
      </c>
      <c r="C2961" s="2" t="s">
        <v>1341</v>
      </c>
      <c r="D2961" s="2" t="n">
        <v>530</v>
      </c>
      <c r="E2961" s="2" t="s">
        <v>19</v>
      </c>
      <c r="F2961" s="2" t="s">
        <v>27</v>
      </c>
      <c r="G2961" s="2" t="n">
        <v>25</v>
      </c>
      <c r="H2961" s="2" t="n">
        <v>9</v>
      </c>
      <c r="I2961" s="3" t="n">
        <v>162560.32</v>
      </c>
      <c r="J2961" s="2" t="n">
        <v>1</v>
      </c>
      <c r="K2961" s="2" t="n">
        <v>1</v>
      </c>
      <c r="L2961" s="2" t="n">
        <v>0</v>
      </c>
      <c r="M2961" s="3" t="n">
        <v>64129.03</v>
      </c>
      <c r="N2961" s="2" t="n">
        <v>0</v>
      </c>
      <c r="O2961" s="2" t="str">
        <f aca="false">IF(AND(L2961=1,J2961&gt;=2),"Active Engaged",IF(AND(L2961=1,J2961=1),"Active Low-Product",IF(AND(L2961=0,J2961&gt;=2),"Inactive Multi-Product","Inactive Disengaged")))</f>
        <v>Inactive Disengaged</v>
      </c>
      <c r="P2961" s="2" t="str">
        <f aca="false">IF(I2961&gt;=MEDIAN($I$2:$I$10001),"High","Low")</f>
        <v>High</v>
      </c>
      <c r="Q2961" s="2" t="n">
        <f aca="false">L2961+IF(J2961&gt;=2,1,0)+K2961+IF(H2961&gt;=5,1,0)</f>
        <v>2</v>
      </c>
      <c r="R2961" s="2" t="n">
        <f aca="false">IF(AND(L2961=0,P2961="High"),1,0)</f>
        <v>1</v>
      </c>
    </row>
    <row r="2962" customFormat="false" ht="15" hidden="false" customHeight="false" outlineLevel="0" collapsed="false">
      <c r="A2962" s="2" t="n">
        <v>2025</v>
      </c>
      <c r="B2962" s="2" t="n">
        <v>15595135</v>
      </c>
      <c r="C2962" s="2" t="s">
        <v>1532</v>
      </c>
      <c r="D2962" s="2" t="n">
        <v>778</v>
      </c>
      <c r="E2962" s="2" t="s">
        <v>30</v>
      </c>
      <c r="F2962" s="2" t="s">
        <v>20</v>
      </c>
      <c r="G2962" s="2" t="n">
        <v>29</v>
      </c>
      <c r="H2962" s="2" t="n">
        <v>7</v>
      </c>
      <c r="I2962" s="3" t="n">
        <v>123229.46</v>
      </c>
      <c r="J2962" s="2" t="n">
        <v>1</v>
      </c>
      <c r="K2962" s="2" t="n">
        <v>1</v>
      </c>
      <c r="L2962" s="2" t="n">
        <v>0</v>
      </c>
      <c r="M2962" s="3" t="n">
        <v>181221.09</v>
      </c>
      <c r="N2962" s="2" t="n">
        <v>0</v>
      </c>
      <c r="O2962" s="2" t="str">
        <f aca="false">IF(AND(L2962=1,J2962&gt;=2),"Active Engaged",IF(AND(L2962=1,J2962=1),"Active Low-Product",IF(AND(L2962=0,J2962&gt;=2),"Inactive Multi-Product","Inactive Disengaged")))</f>
        <v>Inactive Disengaged</v>
      </c>
      <c r="P2962" s="2" t="str">
        <f aca="false">IF(I2962&gt;=MEDIAN($I$2:$I$10001),"High","Low")</f>
        <v>High</v>
      </c>
      <c r="Q2962" s="2" t="n">
        <f aca="false">L2962+IF(J2962&gt;=2,1,0)+K2962+IF(H2962&gt;=5,1,0)</f>
        <v>2</v>
      </c>
      <c r="R2962" s="2" t="n">
        <f aca="false">IF(AND(L2962=0,P2962="High"),1,0)</f>
        <v>1</v>
      </c>
    </row>
    <row r="2963" customFormat="false" ht="15" hidden="false" customHeight="false" outlineLevel="0" collapsed="false">
      <c r="A2963" s="2" t="n">
        <v>2025</v>
      </c>
      <c r="B2963" s="2" t="n">
        <v>15583681</v>
      </c>
      <c r="C2963" s="2" t="s">
        <v>1533</v>
      </c>
      <c r="D2963" s="2" t="n">
        <v>616</v>
      </c>
      <c r="E2963" s="2" t="s">
        <v>22</v>
      </c>
      <c r="F2963" s="2" t="s">
        <v>27</v>
      </c>
      <c r="G2963" s="2" t="n">
        <v>31</v>
      </c>
      <c r="H2963" s="2" t="n">
        <v>7</v>
      </c>
      <c r="I2963" s="3" t="n">
        <v>76665.71</v>
      </c>
      <c r="J2963" s="2" t="n">
        <v>2</v>
      </c>
      <c r="K2963" s="2" t="n">
        <v>1</v>
      </c>
      <c r="L2963" s="2" t="n">
        <v>1</v>
      </c>
      <c r="M2963" s="3" t="n">
        <v>163809.08</v>
      </c>
      <c r="N2963" s="2" t="n">
        <v>0</v>
      </c>
      <c r="O2963" s="2" t="str">
        <f aca="false">IF(AND(L2963=1,J2963&gt;=2),"Active Engaged",IF(AND(L2963=1,J2963=1),"Active Low-Product",IF(AND(L2963=0,J2963&gt;=2),"Inactive Multi-Product","Inactive Disengaged")))</f>
        <v>Active Engaged</v>
      </c>
      <c r="P2963" s="2" t="str">
        <f aca="false">IF(I2963&gt;=MEDIAN($I$2:$I$10001),"High","Low")</f>
        <v>Low</v>
      </c>
      <c r="Q2963" s="2" t="n">
        <f aca="false">L2963+IF(J2963&gt;=2,1,0)+K2963+IF(H2963&gt;=5,1,0)</f>
        <v>4</v>
      </c>
      <c r="R2963" s="2" t="n">
        <f aca="false">IF(AND(L2963=0,P2963="High"),1,0)</f>
        <v>0</v>
      </c>
    </row>
    <row r="2964" customFormat="false" ht="15" hidden="false" customHeight="false" outlineLevel="0" collapsed="false">
      <c r="A2964" s="2" t="n">
        <v>2025</v>
      </c>
      <c r="B2964" s="2" t="n">
        <v>15605000</v>
      </c>
      <c r="C2964" s="2" t="s">
        <v>1534</v>
      </c>
      <c r="D2964" s="2" t="n">
        <v>550</v>
      </c>
      <c r="E2964" s="2" t="s">
        <v>19</v>
      </c>
      <c r="F2964" s="2" t="s">
        <v>27</v>
      </c>
      <c r="G2964" s="2" t="n">
        <v>38</v>
      </c>
      <c r="H2964" s="2" t="n">
        <v>9</v>
      </c>
      <c r="I2964" s="3" t="n">
        <v>140278.99</v>
      </c>
      <c r="J2964" s="2" t="n">
        <v>3</v>
      </c>
      <c r="K2964" s="2" t="n">
        <v>1</v>
      </c>
      <c r="L2964" s="2" t="n">
        <v>1</v>
      </c>
      <c r="M2964" s="3" t="n">
        <v>171457.06</v>
      </c>
      <c r="N2964" s="2" t="n">
        <v>1</v>
      </c>
      <c r="O2964" s="2" t="str">
        <f aca="false">IF(AND(L2964=1,J2964&gt;=2),"Active Engaged",IF(AND(L2964=1,J2964=1),"Active Low-Product",IF(AND(L2964=0,J2964&gt;=2),"Inactive Multi-Product","Inactive Disengaged")))</f>
        <v>Active Engaged</v>
      </c>
      <c r="P2964" s="2" t="str">
        <f aca="false">IF(I2964&gt;=MEDIAN($I$2:$I$10001),"High","Low")</f>
        <v>High</v>
      </c>
      <c r="Q2964" s="2" t="n">
        <f aca="false">L2964+IF(J2964&gt;=2,1,0)+K2964+IF(H2964&gt;=5,1,0)</f>
        <v>4</v>
      </c>
      <c r="R2964" s="2" t="n">
        <f aca="false">IF(AND(L2964=0,P2964="High"),1,0)</f>
        <v>0</v>
      </c>
    </row>
    <row r="2965" customFormat="false" ht="15" hidden="false" customHeight="false" outlineLevel="0" collapsed="false">
      <c r="A2965" s="2" t="n">
        <v>2025</v>
      </c>
      <c r="B2965" s="2" t="n">
        <v>15718071</v>
      </c>
      <c r="C2965" s="2" t="s">
        <v>947</v>
      </c>
      <c r="D2965" s="2" t="n">
        <v>655</v>
      </c>
      <c r="E2965" s="2" t="s">
        <v>19</v>
      </c>
      <c r="F2965" s="2" t="s">
        <v>20</v>
      </c>
      <c r="G2965" s="2" t="n">
        <v>51</v>
      </c>
      <c r="H2965" s="2" t="n">
        <v>3</v>
      </c>
      <c r="I2965" s="3" t="n">
        <v>0</v>
      </c>
      <c r="J2965" s="2" t="n">
        <v>2</v>
      </c>
      <c r="K2965" s="2" t="n">
        <v>0</v>
      </c>
      <c r="L2965" s="2" t="n">
        <v>1</v>
      </c>
      <c r="M2965" s="3" t="n">
        <v>15801.02</v>
      </c>
      <c r="N2965" s="2" t="n">
        <v>0</v>
      </c>
      <c r="O2965" s="2" t="str">
        <f aca="false">IF(AND(L2965=1,J2965&gt;=2),"Active Engaged",IF(AND(L2965=1,J2965=1),"Active Low-Product",IF(AND(L2965=0,J2965&gt;=2),"Inactive Multi-Product","Inactive Disengaged")))</f>
        <v>Active Engaged</v>
      </c>
      <c r="P2965" s="2" t="str">
        <f aca="false">IF(I2965&gt;=MEDIAN($I$2:$I$10001),"High","Low")</f>
        <v>Low</v>
      </c>
      <c r="Q2965" s="2" t="n">
        <f aca="false">L2965+IF(J2965&gt;=2,1,0)+K2965+IF(H2965&gt;=5,1,0)</f>
        <v>2</v>
      </c>
      <c r="R2965" s="2" t="n">
        <f aca="false">IF(AND(L2965=0,P2965="High"),1,0)</f>
        <v>0</v>
      </c>
    </row>
    <row r="2966" customFormat="false" ht="15" hidden="false" customHeight="false" outlineLevel="0" collapsed="false">
      <c r="A2966" s="2" t="n">
        <v>2025</v>
      </c>
      <c r="B2966" s="2" t="n">
        <v>15679760</v>
      </c>
      <c r="C2966" s="2" t="s">
        <v>1535</v>
      </c>
      <c r="D2966" s="2" t="n">
        <v>721</v>
      </c>
      <c r="E2966" s="2" t="s">
        <v>19</v>
      </c>
      <c r="F2966" s="2" t="s">
        <v>27</v>
      </c>
      <c r="G2966" s="2" t="n">
        <v>46</v>
      </c>
      <c r="H2966" s="2" t="n">
        <v>1</v>
      </c>
      <c r="I2966" s="3" t="n">
        <v>115764.32</v>
      </c>
      <c r="J2966" s="2" t="n">
        <v>2</v>
      </c>
      <c r="K2966" s="2" t="n">
        <v>0</v>
      </c>
      <c r="L2966" s="2" t="n">
        <v>0</v>
      </c>
      <c r="M2966" s="3" t="n">
        <v>102950.79</v>
      </c>
      <c r="N2966" s="2" t="n">
        <v>0</v>
      </c>
      <c r="O2966" s="2" t="str">
        <f aca="false">IF(AND(L2966=1,J2966&gt;=2),"Active Engaged",IF(AND(L2966=1,J2966=1),"Active Low-Product",IF(AND(L2966=0,J2966&gt;=2),"Inactive Multi-Product","Inactive Disengaged")))</f>
        <v>Inactive Multi-Product</v>
      </c>
      <c r="P2966" s="2" t="str">
        <f aca="false">IF(I2966&gt;=MEDIAN($I$2:$I$10001),"High","Low")</f>
        <v>High</v>
      </c>
      <c r="Q2966" s="2" t="n">
        <f aca="false">L2966+IF(J2966&gt;=2,1,0)+K2966+IF(H2966&gt;=5,1,0)</f>
        <v>1</v>
      </c>
      <c r="R2966" s="2" t="n">
        <f aca="false">IF(AND(L2966=0,P2966="High"),1,0)</f>
        <v>1</v>
      </c>
    </row>
    <row r="2967" customFormat="false" ht="15" hidden="false" customHeight="false" outlineLevel="0" collapsed="false">
      <c r="A2967" s="2" t="n">
        <v>2025</v>
      </c>
      <c r="B2967" s="2" t="n">
        <v>15654574</v>
      </c>
      <c r="C2967" s="2" t="s">
        <v>1297</v>
      </c>
      <c r="D2967" s="2" t="n">
        <v>499</v>
      </c>
      <c r="E2967" s="2" t="s">
        <v>30</v>
      </c>
      <c r="F2967" s="2" t="s">
        <v>27</v>
      </c>
      <c r="G2967" s="2" t="n">
        <v>36</v>
      </c>
      <c r="H2967" s="2" t="n">
        <v>5</v>
      </c>
      <c r="I2967" s="3" t="n">
        <v>131142.53</v>
      </c>
      <c r="J2967" s="2" t="n">
        <v>2</v>
      </c>
      <c r="K2967" s="2" t="n">
        <v>1</v>
      </c>
      <c r="L2967" s="2" t="n">
        <v>0</v>
      </c>
      <c r="M2967" s="3" t="n">
        <v>174918.46</v>
      </c>
      <c r="N2967" s="2" t="n">
        <v>0</v>
      </c>
      <c r="O2967" s="2" t="str">
        <f aca="false">IF(AND(L2967=1,J2967&gt;=2),"Active Engaged",IF(AND(L2967=1,J2967=1),"Active Low-Product",IF(AND(L2967=0,J2967&gt;=2),"Inactive Multi-Product","Inactive Disengaged")))</f>
        <v>Inactive Multi-Product</v>
      </c>
      <c r="P2967" s="2" t="str">
        <f aca="false">IF(I2967&gt;=MEDIAN($I$2:$I$10001),"High","Low")</f>
        <v>High</v>
      </c>
      <c r="Q2967" s="2" t="n">
        <f aca="false">L2967+IF(J2967&gt;=2,1,0)+K2967+IF(H2967&gt;=5,1,0)</f>
        <v>3</v>
      </c>
      <c r="R2967" s="2" t="n">
        <f aca="false">IF(AND(L2967=0,P2967="High"),1,0)</f>
        <v>1</v>
      </c>
    </row>
    <row r="2968" customFormat="false" ht="15" hidden="false" customHeight="false" outlineLevel="0" collapsed="false">
      <c r="A2968" s="2" t="n">
        <v>2025</v>
      </c>
      <c r="B2968" s="2" t="n">
        <v>15577178</v>
      </c>
      <c r="C2968" s="2" t="s">
        <v>398</v>
      </c>
      <c r="D2968" s="2" t="n">
        <v>511</v>
      </c>
      <c r="E2968" s="2" t="s">
        <v>19</v>
      </c>
      <c r="F2968" s="2" t="s">
        <v>27</v>
      </c>
      <c r="G2968" s="2" t="n">
        <v>45</v>
      </c>
      <c r="H2968" s="2" t="n">
        <v>5</v>
      </c>
      <c r="I2968" s="3" t="n">
        <v>68375.27</v>
      </c>
      <c r="J2968" s="2" t="n">
        <v>1</v>
      </c>
      <c r="K2968" s="2" t="n">
        <v>1</v>
      </c>
      <c r="L2968" s="2" t="n">
        <v>0</v>
      </c>
      <c r="M2968" s="3" t="n">
        <v>193160.25</v>
      </c>
      <c r="N2968" s="2" t="n">
        <v>1</v>
      </c>
      <c r="O2968" s="2" t="str">
        <f aca="false">IF(AND(L2968=1,J2968&gt;=2),"Active Engaged",IF(AND(L2968=1,J2968=1),"Active Low-Product",IF(AND(L2968=0,J2968&gt;=2),"Inactive Multi-Product","Inactive Disengaged")))</f>
        <v>Inactive Disengaged</v>
      </c>
      <c r="P2968" s="2" t="str">
        <f aca="false">IF(I2968&gt;=MEDIAN($I$2:$I$10001),"High","Low")</f>
        <v>Low</v>
      </c>
      <c r="Q2968" s="2" t="n">
        <f aca="false">L2968+IF(J2968&gt;=2,1,0)+K2968+IF(H2968&gt;=5,1,0)</f>
        <v>2</v>
      </c>
      <c r="R2968" s="2" t="n">
        <f aca="false">IF(AND(L2968=0,P2968="High"),1,0)</f>
        <v>0</v>
      </c>
    </row>
    <row r="2969" customFormat="false" ht="15" hidden="false" customHeight="false" outlineLevel="0" collapsed="false">
      <c r="A2969" s="2" t="n">
        <v>2025</v>
      </c>
      <c r="B2969" s="2" t="n">
        <v>15595324</v>
      </c>
      <c r="C2969" s="2" t="s">
        <v>1536</v>
      </c>
      <c r="D2969" s="2" t="n">
        <v>579</v>
      </c>
      <c r="E2969" s="2" t="s">
        <v>30</v>
      </c>
      <c r="F2969" s="2" t="s">
        <v>20</v>
      </c>
      <c r="G2969" s="2" t="n">
        <v>39</v>
      </c>
      <c r="H2969" s="2" t="n">
        <v>5</v>
      </c>
      <c r="I2969" s="3" t="n">
        <v>117833.3</v>
      </c>
      <c r="J2969" s="2" t="n">
        <v>3</v>
      </c>
      <c r="K2969" s="2" t="n">
        <v>0</v>
      </c>
      <c r="L2969" s="2" t="n">
        <v>0</v>
      </c>
      <c r="M2969" s="3" t="n">
        <v>5831</v>
      </c>
      <c r="N2969" s="2" t="n">
        <v>1</v>
      </c>
      <c r="O2969" s="2" t="str">
        <f aca="false">IF(AND(L2969=1,J2969&gt;=2),"Active Engaged",IF(AND(L2969=1,J2969=1),"Active Low-Product",IF(AND(L2969=0,J2969&gt;=2),"Inactive Multi-Product","Inactive Disengaged")))</f>
        <v>Inactive Multi-Product</v>
      </c>
      <c r="P2969" s="2" t="str">
        <f aca="false">IF(I2969&gt;=MEDIAN($I$2:$I$10001),"High","Low")</f>
        <v>High</v>
      </c>
      <c r="Q2969" s="2" t="n">
        <f aca="false">L2969+IF(J2969&gt;=2,1,0)+K2969+IF(H2969&gt;=5,1,0)</f>
        <v>2</v>
      </c>
      <c r="R2969" s="2" t="n">
        <f aca="false">IF(AND(L2969=0,P2969="High"),1,0)</f>
        <v>1</v>
      </c>
    </row>
    <row r="2970" customFormat="false" ht="15" hidden="false" customHeight="false" outlineLevel="0" collapsed="false">
      <c r="A2970" s="2" t="n">
        <v>2025</v>
      </c>
      <c r="B2970" s="2" t="n">
        <v>15756932</v>
      </c>
      <c r="C2970" s="2" t="s">
        <v>1429</v>
      </c>
      <c r="D2970" s="2" t="n">
        <v>696</v>
      </c>
      <c r="E2970" s="2" t="s">
        <v>22</v>
      </c>
      <c r="F2970" s="2" t="s">
        <v>20</v>
      </c>
      <c r="G2970" s="2" t="n">
        <v>36</v>
      </c>
      <c r="H2970" s="2" t="n">
        <v>7</v>
      </c>
      <c r="I2970" s="3" t="n">
        <v>0</v>
      </c>
      <c r="J2970" s="2" t="n">
        <v>2</v>
      </c>
      <c r="K2970" s="2" t="n">
        <v>1</v>
      </c>
      <c r="L2970" s="2" t="n">
        <v>1</v>
      </c>
      <c r="M2970" s="3" t="n">
        <v>82298.59</v>
      </c>
      <c r="N2970" s="2" t="n">
        <v>0</v>
      </c>
      <c r="O2970" s="2" t="str">
        <f aca="false">IF(AND(L2970=1,J2970&gt;=2),"Active Engaged",IF(AND(L2970=1,J2970=1),"Active Low-Product",IF(AND(L2970=0,J2970&gt;=2),"Inactive Multi-Product","Inactive Disengaged")))</f>
        <v>Active Engaged</v>
      </c>
      <c r="P2970" s="2" t="str">
        <f aca="false">IF(I2970&gt;=MEDIAN($I$2:$I$10001),"High","Low")</f>
        <v>Low</v>
      </c>
      <c r="Q2970" s="2" t="n">
        <f aca="false">L2970+IF(J2970&gt;=2,1,0)+K2970+IF(H2970&gt;=5,1,0)</f>
        <v>4</v>
      </c>
      <c r="R2970" s="2" t="n">
        <f aca="false">IF(AND(L2970=0,P2970="High"),1,0)</f>
        <v>0</v>
      </c>
    </row>
    <row r="2971" customFormat="false" ht="15" hidden="false" customHeight="false" outlineLevel="0" collapsed="false">
      <c r="A2971" s="2" t="n">
        <v>2025</v>
      </c>
      <c r="B2971" s="2" t="n">
        <v>15726358</v>
      </c>
      <c r="C2971" s="2" t="s">
        <v>1537</v>
      </c>
      <c r="D2971" s="2" t="n">
        <v>681</v>
      </c>
      <c r="E2971" s="2" t="s">
        <v>19</v>
      </c>
      <c r="F2971" s="2" t="s">
        <v>27</v>
      </c>
      <c r="G2971" s="2" t="n">
        <v>34</v>
      </c>
      <c r="H2971" s="2" t="n">
        <v>7</v>
      </c>
      <c r="I2971" s="3" t="n">
        <v>0</v>
      </c>
      <c r="J2971" s="2" t="n">
        <v>2</v>
      </c>
      <c r="K2971" s="2" t="n">
        <v>0</v>
      </c>
      <c r="L2971" s="2" t="n">
        <v>0</v>
      </c>
      <c r="M2971" s="3" t="n">
        <v>130686.59</v>
      </c>
      <c r="N2971" s="2" t="n">
        <v>0</v>
      </c>
      <c r="O2971" s="2" t="str">
        <f aca="false">IF(AND(L2971=1,J2971&gt;=2),"Active Engaged",IF(AND(L2971=1,J2971=1),"Active Low-Product",IF(AND(L2971=0,J2971&gt;=2),"Inactive Multi-Product","Inactive Disengaged")))</f>
        <v>Inactive Multi-Product</v>
      </c>
      <c r="P2971" s="2" t="str">
        <f aca="false">IF(I2971&gt;=MEDIAN($I$2:$I$10001),"High","Low")</f>
        <v>Low</v>
      </c>
      <c r="Q2971" s="2" t="n">
        <f aca="false">L2971+IF(J2971&gt;=2,1,0)+K2971+IF(H2971&gt;=5,1,0)</f>
        <v>2</v>
      </c>
      <c r="R2971" s="2" t="n">
        <f aca="false">IF(AND(L2971=0,P2971="High"),1,0)</f>
        <v>0</v>
      </c>
    </row>
    <row r="2972" customFormat="false" ht="15" hidden="false" customHeight="false" outlineLevel="0" collapsed="false">
      <c r="A2972" s="2" t="n">
        <v>2025</v>
      </c>
      <c r="B2972" s="2" t="n">
        <v>15595228</v>
      </c>
      <c r="C2972" s="2" t="s">
        <v>1538</v>
      </c>
      <c r="D2972" s="2" t="n">
        <v>815</v>
      </c>
      <c r="E2972" s="2" t="s">
        <v>19</v>
      </c>
      <c r="F2972" s="2" t="s">
        <v>27</v>
      </c>
      <c r="G2972" s="2" t="n">
        <v>45</v>
      </c>
      <c r="H2972" s="2" t="n">
        <v>7</v>
      </c>
      <c r="I2972" s="3" t="n">
        <v>0</v>
      </c>
      <c r="J2972" s="2" t="n">
        <v>1</v>
      </c>
      <c r="K2972" s="2" t="n">
        <v>0</v>
      </c>
      <c r="L2972" s="2" t="n">
        <v>1</v>
      </c>
      <c r="M2972" s="3" t="n">
        <v>52885.23</v>
      </c>
      <c r="N2972" s="2" t="n">
        <v>1</v>
      </c>
      <c r="O2972" s="2" t="str">
        <f aca="false">IF(AND(L2972=1,J2972&gt;=2),"Active Engaged",IF(AND(L2972=1,J2972=1),"Active Low-Product",IF(AND(L2972=0,J2972&gt;=2),"Inactive Multi-Product","Inactive Disengaged")))</f>
        <v>Active Low-Product</v>
      </c>
      <c r="P2972" s="2" t="str">
        <f aca="false">IF(I2972&gt;=MEDIAN($I$2:$I$10001),"High","Low")</f>
        <v>Low</v>
      </c>
      <c r="Q2972" s="2" t="n">
        <f aca="false">L2972+IF(J2972&gt;=2,1,0)+K2972+IF(H2972&gt;=5,1,0)</f>
        <v>2</v>
      </c>
      <c r="R2972" s="2" t="n">
        <f aca="false">IF(AND(L2972=0,P2972="High"),1,0)</f>
        <v>0</v>
      </c>
    </row>
    <row r="2973" customFormat="false" ht="15" hidden="false" customHeight="false" outlineLevel="0" collapsed="false">
      <c r="A2973" s="2" t="n">
        <v>2025</v>
      </c>
      <c r="B2973" s="2" t="n">
        <v>15782530</v>
      </c>
      <c r="C2973" s="2" t="s">
        <v>477</v>
      </c>
      <c r="D2973" s="2" t="n">
        <v>681</v>
      </c>
      <c r="E2973" s="2" t="s">
        <v>22</v>
      </c>
      <c r="F2973" s="2" t="s">
        <v>27</v>
      </c>
      <c r="G2973" s="2" t="n">
        <v>30</v>
      </c>
      <c r="H2973" s="2" t="n">
        <v>2</v>
      </c>
      <c r="I2973" s="3" t="n">
        <v>111093.01</v>
      </c>
      <c r="J2973" s="2" t="n">
        <v>1</v>
      </c>
      <c r="K2973" s="2" t="n">
        <v>1</v>
      </c>
      <c r="L2973" s="2" t="n">
        <v>0</v>
      </c>
      <c r="M2973" s="3" t="n">
        <v>68985.99</v>
      </c>
      <c r="N2973" s="2" t="n">
        <v>0</v>
      </c>
      <c r="O2973" s="2" t="str">
        <f aca="false">IF(AND(L2973=1,J2973&gt;=2),"Active Engaged",IF(AND(L2973=1,J2973=1),"Active Low-Product",IF(AND(L2973=0,J2973&gt;=2),"Inactive Multi-Product","Inactive Disengaged")))</f>
        <v>Inactive Disengaged</v>
      </c>
      <c r="P2973" s="2" t="str">
        <f aca="false">IF(I2973&gt;=MEDIAN($I$2:$I$10001),"High","Low")</f>
        <v>High</v>
      </c>
      <c r="Q2973" s="2" t="n">
        <f aca="false">L2973+IF(J2973&gt;=2,1,0)+K2973+IF(H2973&gt;=5,1,0)</f>
        <v>1</v>
      </c>
      <c r="R2973" s="2" t="n">
        <f aca="false">IF(AND(L2973=0,P2973="High"),1,0)</f>
        <v>1</v>
      </c>
    </row>
    <row r="2974" customFormat="false" ht="15" hidden="false" customHeight="false" outlineLevel="0" collapsed="false">
      <c r="A2974" s="2" t="n">
        <v>2025</v>
      </c>
      <c r="B2974" s="2" t="n">
        <v>15592877</v>
      </c>
      <c r="C2974" s="2" t="s">
        <v>703</v>
      </c>
      <c r="D2974" s="2" t="n">
        <v>641</v>
      </c>
      <c r="E2974" s="2" t="s">
        <v>22</v>
      </c>
      <c r="F2974" s="2" t="s">
        <v>27</v>
      </c>
      <c r="G2974" s="2" t="n">
        <v>42</v>
      </c>
      <c r="H2974" s="2" t="n">
        <v>9</v>
      </c>
      <c r="I2974" s="3" t="n">
        <v>132657.55</v>
      </c>
      <c r="J2974" s="2" t="n">
        <v>1</v>
      </c>
      <c r="K2974" s="2" t="n">
        <v>1</v>
      </c>
      <c r="L2974" s="2" t="n">
        <v>0</v>
      </c>
      <c r="M2974" s="3" t="n">
        <v>35367.19</v>
      </c>
      <c r="N2974" s="2" t="n">
        <v>0</v>
      </c>
      <c r="O2974" s="2" t="str">
        <f aca="false">IF(AND(L2974=1,J2974&gt;=2),"Active Engaged",IF(AND(L2974=1,J2974=1),"Active Low-Product",IF(AND(L2974=0,J2974&gt;=2),"Inactive Multi-Product","Inactive Disengaged")))</f>
        <v>Inactive Disengaged</v>
      </c>
      <c r="P2974" s="2" t="str">
        <f aca="false">IF(I2974&gt;=MEDIAN($I$2:$I$10001),"High","Low")</f>
        <v>High</v>
      </c>
      <c r="Q2974" s="2" t="n">
        <f aca="false">L2974+IF(J2974&gt;=2,1,0)+K2974+IF(H2974&gt;=5,1,0)</f>
        <v>2</v>
      </c>
      <c r="R2974" s="2" t="n">
        <f aca="false">IF(AND(L2974=0,P2974="High"),1,0)</f>
        <v>1</v>
      </c>
    </row>
    <row r="2975" customFormat="false" ht="15" hidden="false" customHeight="false" outlineLevel="0" collapsed="false">
      <c r="A2975" s="2" t="n">
        <v>2025</v>
      </c>
      <c r="B2975" s="2" t="n">
        <v>15651983</v>
      </c>
      <c r="C2975" s="2" t="s">
        <v>1108</v>
      </c>
      <c r="D2975" s="2" t="n">
        <v>591</v>
      </c>
      <c r="E2975" s="2" t="s">
        <v>19</v>
      </c>
      <c r="F2975" s="2" t="s">
        <v>20</v>
      </c>
      <c r="G2975" s="2" t="n">
        <v>56</v>
      </c>
      <c r="H2975" s="2" t="n">
        <v>9</v>
      </c>
      <c r="I2975" s="3" t="n">
        <v>128882.49</v>
      </c>
      <c r="J2975" s="2" t="n">
        <v>1</v>
      </c>
      <c r="K2975" s="2" t="n">
        <v>1</v>
      </c>
      <c r="L2975" s="2" t="n">
        <v>1</v>
      </c>
      <c r="M2975" s="3" t="n">
        <v>196241.94</v>
      </c>
      <c r="N2975" s="2" t="n">
        <v>1</v>
      </c>
      <c r="O2975" s="2" t="str">
        <f aca="false">IF(AND(L2975=1,J2975&gt;=2),"Active Engaged",IF(AND(L2975=1,J2975=1),"Active Low-Product",IF(AND(L2975=0,J2975&gt;=2),"Inactive Multi-Product","Inactive Disengaged")))</f>
        <v>Active Low-Product</v>
      </c>
      <c r="P2975" s="2" t="str">
        <f aca="false">IF(I2975&gt;=MEDIAN($I$2:$I$10001),"High","Low")</f>
        <v>High</v>
      </c>
      <c r="Q2975" s="2" t="n">
        <f aca="false">L2975+IF(J2975&gt;=2,1,0)+K2975+IF(H2975&gt;=5,1,0)</f>
        <v>3</v>
      </c>
      <c r="R2975" s="2" t="n">
        <f aca="false">IF(AND(L2975=0,P2975="High"),1,0)</f>
        <v>0</v>
      </c>
    </row>
    <row r="2976" customFormat="false" ht="15" hidden="false" customHeight="false" outlineLevel="0" collapsed="false">
      <c r="A2976" s="2" t="n">
        <v>2025</v>
      </c>
      <c r="B2976" s="2" t="n">
        <v>15746737</v>
      </c>
      <c r="C2976" s="2" t="s">
        <v>1539</v>
      </c>
      <c r="D2976" s="2" t="n">
        <v>565</v>
      </c>
      <c r="E2976" s="2" t="s">
        <v>30</v>
      </c>
      <c r="F2976" s="2" t="s">
        <v>27</v>
      </c>
      <c r="G2976" s="2" t="n">
        <v>59</v>
      </c>
      <c r="H2976" s="2" t="n">
        <v>9</v>
      </c>
      <c r="I2976" s="3" t="n">
        <v>69129.59</v>
      </c>
      <c r="J2976" s="2" t="n">
        <v>1</v>
      </c>
      <c r="K2976" s="2" t="n">
        <v>1</v>
      </c>
      <c r="L2976" s="2" t="n">
        <v>1</v>
      </c>
      <c r="M2976" s="3" t="n">
        <v>170705.53</v>
      </c>
      <c r="N2976" s="2" t="n">
        <v>0</v>
      </c>
      <c r="O2976" s="2" t="str">
        <f aca="false">IF(AND(L2976=1,J2976&gt;=2),"Active Engaged",IF(AND(L2976=1,J2976=1),"Active Low-Product",IF(AND(L2976=0,J2976&gt;=2),"Inactive Multi-Product","Inactive Disengaged")))</f>
        <v>Active Low-Product</v>
      </c>
      <c r="P2976" s="2" t="str">
        <f aca="false">IF(I2976&gt;=MEDIAN($I$2:$I$10001),"High","Low")</f>
        <v>Low</v>
      </c>
      <c r="Q2976" s="2" t="n">
        <f aca="false">L2976+IF(J2976&gt;=2,1,0)+K2976+IF(H2976&gt;=5,1,0)</f>
        <v>3</v>
      </c>
      <c r="R2976" s="2" t="n">
        <f aca="false">IF(AND(L2976=0,P2976="High"),1,0)</f>
        <v>0</v>
      </c>
    </row>
    <row r="2977" customFormat="false" ht="15" hidden="false" customHeight="false" outlineLevel="0" collapsed="false">
      <c r="A2977" s="2" t="n">
        <v>2025</v>
      </c>
      <c r="B2977" s="2" t="n">
        <v>15774179</v>
      </c>
      <c r="C2977" s="2" t="s">
        <v>345</v>
      </c>
      <c r="D2977" s="2" t="n">
        <v>487</v>
      </c>
      <c r="E2977" s="2" t="s">
        <v>19</v>
      </c>
      <c r="F2977" s="2" t="s">
        <v>27</v>
      </c>
      <c r="G2977" s="2" t="n">
        <v>37</v>
      </c>
      <c r="H2977" s="2" t="n">
        <v>6</v>
      </c>
      <c r="I2977" s="3" t="n">
        <v>0</v>
      </c>
      <c r="J2977" s="2" t="n">
        <v>2</v>
      </c>
      <c r="K2977" s="2" t="n">
        <v>1</v>
      </c>
      <c r="L2977" s="2" t="n">
        <v>1</v>
      </c>
      <c r="M2977" s="3" t="n">
        <v>126477.41</v>
      </c>
      <c r="N2977" s="2" t="n">
        <v>0</v>
      </c>
      <c r="O2977" s="2" t="str">
        <f aca="false">IF(AND(L2977=1,J2977&gt;=2),"Active Engaged",IF(AND(L2977=1,J2977=1),"Active Low-Product",IF(AND(L2977=0,J2977&gt;=2),"Inactive Multi-Product","Inactive Disengaged")))</f>
        <v>Active Engaged</v>
      </c>
      <c r="P2977" s="2" t="str">
        <f aca="false">IF(I2977&gt;=MEDIAN($I$2:$I$10001),"High","Low")</f>
        <v>Low</v>
      </c>
      <c r="Q2977" s="2" t="n">
        <f aca="false">L2977+IF(J2977&gt;=2,1,0)+K2977+IF(H2977&gt;=5,1,0)</f>
        <v>4</v>
      </c>
      <c r="R2977" s="2" t="n">
        <f aca="false">IF(AND(L2977=0,P2977="High"),1,0)</f>
        <v>0</v>
      </c>
    </row>
    <row r="2978" customFormat="false" ht="15" hidden="false" customHeight="false" outlineLevel="0" collapsed="false">
      <c r="A2978" s="2" t="n">
        <v>2025</v>
      </c>
      <c r="B2978" s="2" t="n">
        <v>15667265</v>
      </c>
      <c r="C2978" s="2" t="s">
        <v>98</v>
      </c>
      <c r="D2978" s="2" t="n">
        <v>729</v>
      </c>
      <c r="E2978" s="2" t="s">
        <v>19</v>
      </c>
      <c r="F2978" s="2" t="s">
        <v>27</v>
      </c>
      <c r="G2978" s="2" t="n">
        <v>39</v>
      </c>
      <c r="H2978" s="2" t="n">
        <v>4</v>
      </c>
      <c r="I2978" s="3" t="n">
        <v>121404.64</v>
      </c>
      <c r="J2978" s="2" t="n">
        <v>1</v>
      </c>
      <c r="K2978" s="2" t="n">
        <v>1</v>
      </c>
      <c r="L2978" s="2" t="n">
        <v>1</v>
      </c>
      <c r="M2978" s="3" t="n">
        <v>159618.17</v>
      </c>
      <c r="N2978" s="2" t="n">
        <v>0</v>
      </c>
      <c r="O2978" s="2" t="str">
        <f aca="false">IF(AND(L2978=1,J2978&gt;=2),"Active Engaged",IF(AND(L2978=1,J2978=1),"Active Low-Product",IF(AND(L2978=0,J2978&gt;=2),"Inactive Multi-Product","Inactive Disengaged")))</f>
        <v>Active Low-Product</v>
      </c>
      <c r="P2978" s="2" t="str">
        <f aca="false">IF(I2978&gt;=MEDIAN($I$2:$I$10001),"High","Low")</f>
        <v>High</v>
      </c>
      <c r="Q2978" s="2" t="n">
        <f aca="false">L2978+IF(J2978&gt;=2,1,0)+K2978+IF(H2978&gt;=5,1,0)</f>
        <v>2</v>
      </c>
      <c r="R2978" s="2" t="n">
        <f aca="false">IF(AND(L2978=0,P2978="High"),1,0)</f>
        <v>0</v>
      </c>
    </row>
    <row r="2979" customFormat="false" ht="15" hidden="false" customHeight="false" outlineLevel="0" collapsed="false">
      <c r="A2979" s="2" t="n">
        <v>2025</v>
      </c>
      <c r="B2979" s="2" t="n">
        <v>15655123</v>
      </c>
      <c r="C2979" s="2" t="s">
        <v>895</v>
      </c>
      <c r="D2979" s="2" t="n">
        <v>505</v>
      </c>
      <c r="E2979" s="2" t="s">
        <v>22</v>
      </c>
      <c r="F2979" s="2" t="s">
        <v>20</v>
      </c>
      <c r="G2979" s="2" t="n">
        <v>45</v>
      </c>
      <c r="H2979" s="2" t="n">
        <v>9</v>
      </c>
      <c r="I2979" s="3" t="n">
        <v>131355.3</v>
      </c>
      <c r="J2979" s="2" t="n">
        <v>3</v>
      </c>
      <c r="K2979" s="2" t="n">
        <v>1</v>
      </c>
      <c r="L2979" s="2" t="n">
        <v>0</v>
      </c>
      <c r="M2979" s="3" t="n">
        <v>195395.33</v>
      </c>
      <c r="N2979" s="2" t="n">
        <v>1</v>
      </c>
      <c r="O2979" s="2" t="str">
        <f aca="false">IF(AND(L2979=1,J2979&gt;=2),"Active Engaged",IF(AND(L2979=1,J2979=1),"Active Low-Product",IF(AND(L2979=0,J2979&gt;=2),"Inactive Multi-Product","Inactive Disengaged")))</f>
        <v>Inactive Multi-Product</v>
      </c>
      <c r="P2979" s="2" t="str">
        <f aca="false">IF(I2979&gt;=MEDIAN($I$2:$I$10001),"High","Low")</f>
        <v>High</v>
      </c>
      <c r="Q2979" s="2" t="n">
        <f aca="false">L2979+IF(J2979&gt;=2,1,0)+K2979+IF(H2979&gt;=5,1,0)</f>
        <v>3</v>
      </c>
      <c r="R2979" s="2" t="n">
        <f aca="false">IF(AND(L2979=0,P2979="High"),1,0)</f>
        <v>1</v>
      </c>
    </row>
    <row r="2980" customFormat="false" ht="15" hidden="false" customHeight="false" outlineLevel="0" collapsed="false">
      <c r="A2980" s="2" t="n">
        <v>2025</v>
      </c>
      <c r="B2980" s="2" t="n">
        <v>15595917</v>
      </c>
      <c r="C2980" s="2" t="s">
        <v>810</v>
      </c>
      <c r="D2980" s="2" t="n">
        <v>580</v>
      </c>
      <c r="E2980" s="2" t="s">
        <v>19</v>
      </c>
      <c r="F2980" s="2" t="s">
        <v>20</v>
      </c>
      <c r="G2980" s="2" t="n">
        <v>35</v>
      </c>
      <c r="H2980" s="2" t="n">
        <v>1</v>
      </c>
      <c r="I2980" s="3" t="n">
        <v>102097.33</v>
      </c>
      <c r="J2980" s="2" t="n">
        <v>1</v>
      </c>
      <c r="K2980" s="2" t="n">
        <v>0</v>
      </c>
      <c r="L2980" s="2" t="n">
        <v>1</v>
      </c>
      <c r="M2980" s="3" t="n">
        <v>168285.85</v>
      </c>
      <c r="N2980" s="2" t="n">
        <v>0</v>
      </c>
      <c r="O2980" s="2" t="str">
        <f aca="false">IF(AND(L2980=1,J2980&gt;=2),"Active Engaged",IF(AND(L2980=1,J2980=1),"Active Low-Product",IF(AND(L2980=0,J2980&gt;=2),"Inactive Multi-Product","Inactive Disengaged")))</f>
        <v>Active Low-Product</v>
      </c>
      <c r="P2980" s="2" t="str">
        <f aca="false">IF(I2980&gt;=MEDIAN($I$2:$I$10001),"High","Low")</f>
        <v>High</v>
      </c>
      <c r="Q2980" s="2" t="n">
        <f aca="false">L2980+IF(J2980&gt;=2,1,0)+K2980+IF(H2980&gt;=5,1,0)</f>
        <v>1</v>
      </c>
      <c r="R2980" s="2" t="n">
        <f aca="false">IF(AND(L2980=0,P2980="High"),1,0)</f>
        <v>0</v>
      </c>
    </row>
    <row r="2981" customFormat="false" ht="15" hidden="false" customHeight="false" outlineLevel="0" collapsed="false">
      <c r="A2981" s="2" t="n">
        <v>2025</v>
      </c>
      <c r="B2981" s="2" t="n">
        <v>15668385</v>
      </c>
      <c r="C2981" s="2" t="s">
        <v>44</v>
      </c>
      <c r="D2981" s="2" t="n">
        <v>642</v>
      </c>
      <c r="E2981" s="2" t="s">
        <v>19</v>
      </c>
      <c r="F2981" s="2" t="s">
        <v>27</v>
      </c>
      <c r="G2981" s="2" t="n">
        <v>40</v>
      </c>
      <c r="H2981" s="2" t="n">
        <v>1</v>
      </c>
      <c r="I2981" s="3" t="n">
        <v>154863.15</v>
      </c>
      <c r="J2981" s="2" t="n">
        <v>1</v>
      </c>
      <c r="K2981" s="2" t="n">
        <v>1</v>
      </c>
      <c r="L2981" s="2" t="n">
        <v>1</v>
      </c>
      <c r="M2981" s="3" t="n">
        <v>138052.51</v>
      </c>
      <c r="N2981" s="2" t="n">
        <v>0</v>
      </c>
      <c r="O2981" s="2" t="str">
        <f aca="false">IF(AND(L2981=1,J2981&gt;=2),"Active Engaged",IF(AND(L2981=1,J2981=1),"Active Low-Product",IF(AND(L2981=0,J2981&gt;=2),"Inactive Multi-Product","Inactive Disengaged")))</f>
        <v>Active Low-Product</v>
      </c>
      <c r="P2981" s="2" t="str">
        <f aca="false">IF(I2981&gt;=MEDIAN($I$2:$I$10001),"High","Low")</f>
        <v>High</v>
      </c>
      <c r="Q2981" s="2" t="n">
        <f aca="false">L2981+IF(J2981&gt;=2,1,0)+K2981+IF(H2981&gt;=5,1,0)</f>
        <v>2</v>
      </c>
      <c r="R2981" s="2" t="n">
        <f aca="false">IF(AND(L2981=0,P2981="High"),1,0)</f>
        <v>0</v>
      </c>
    </row>
    <row r="2982" customFormat="false" ht="15" hidden="false" customHeight="false" outlineLevel="0" collapsed="false">
      <c r="A2982" s="2" t="n">
        <v>2025</v>
      </c>
      <c r="B2982" s="2" t="n">
        <v>15709476</v>
      </c>
      <c r="C2982" s="2" t="s">
        <v>1540</v>
      </c>
      <c r="D2982" s="2" t="n">
        <v>850</v>
      </c>
      <c r="E2982" s="2" t="s">
        <v>22</v>
      </c>
      <c r="F2982" s="2" t="s">
        <v>20</v>
      </c>
      <c r="G2982" s="2" t="n">
        <v>41</v>
      </c>
      <c r="H2982" s="2" t="n">
        <v>3</v>
      </c>
      <c r="I2982" s="3" t="n">
        <v>99945.93</v>
      </c>
      <c r="J2982" s="2" t="n">
        <v>2</v>
      </c>
      <c r="K2982" s="2" t="n">
        <v>1</v>
      </c>
      <c r="L2982" s="2" t="n">
        <v>0</v>
      </c>
      <c r="M2982" s="3" t="n">
        <v>71179.31</v>
      </c>
      <c r="N2982" s="2" t="n">
        <v>0</v>
      </c>
      <c r="O2982" s="2" t="str">
        <f aca="false">IF(AND(L2982=1,J2982&gt;=2),"Active Engaged",IF(AND(L2982=1,J2982=1),"Active Low-Product",IF(AND(L2982=0,J2982&gt;=2),"Inactive Multi-Product","Inactive Disengaged")))</f>
        <v>Inactive Multi-Product</v>
      </c>
      <c r="P2982" s="2" t="str">
        <f aca="false">IF(I2982&gt;=MEDIAN($I$2:$I$10001),"High","Low")</f>
        <v>High</v>
      </c>
      <c r="Q2982" s="2" t="n">
        <f aca="false">L2982+IF(J2982&gt;=2,1,0)+K2982+IF(H2982&gt;=5,1,0)</f>
        <v>2</v>
      </c>
      <c r="R2982" s="2" t="n">
        <f aca="false">IF(AND(L2982=0,P2982="High"),1,0)</f>
        <v>1</v>
      </c>
    </row>
    <row r="2983" customFormat="false" ht="15" hidden="false" customHeight="false" outlineLevel="0" collapsed="false">
      <c r="A2983" s="2" t="n">
        <v>2025</v>
      </c>
      <c r="B2983" s="2" t="n">
        <v>15711218</v>
      </c>
      <c r="C2983" s="2" t="s">
        <v>1541</v>
      </c>
      <c r="D2983" s="2" t="n">
        <v>616</v>
      </c>
      <c r="E2983" s="2" t="s">
        <v>30</v>
      </c>
      <c r="F2983" s="2" t="s">
        <v>27</v>
      </c>
      <c r="G2983" s="2" t="n">
        <v>39</v>
      </c>
      <c r="H2983" s="2" t="n">
        <v>2</v>
      </c>
      <c r="I2983" s="3" t="n">
        <v>121704.32</v>
      </c>
      <c r="J2983" s="2" t="n">
        <v>2</v>
      </c>
      <c r="K2983" s="2" t="n">
        <v>1</v>
      </c>
      <c r="L2983" s="2" t="n">
        <v>0</v>
      </c>
      <c r="M2983" s="3" t="n">
        <v>55556.3</v>
      </c>
      <c r="N2983" s="2" t="n">
        <v>0</v>
      </c>
      <c r="O2983" s="2" t="str">
        <f aca="false">IF(AND(L2983=1,J2983&gt;=2),"Active Engaged",IF(AND(L2983=1,J2983=1),"Active Low-Product",IF(AND(L2983=0,J2983&gt;=2),"Inactive Multi-Product","Inactive Disengaged")))</f>
        <v>Inactive Multi-Product</v>
      </c>
      <c r="P2983" s="2" t="str">
        <f aca="false">IF(I2983&gt;=MEDIAN($I$2:$I$10001),"High","Low")</f>
        <v>High</v>
      </c>
      <c r="Q2983" s="2" t="n">
        <f aca="false">L2983+IF(J2983&gt;=2,1,0)+K2983+IF(H2983&gt;=5,1,0)</f>
        <v>2</v>
      </c>
      <c r="R2983" s="2" t="n">
        <f aca="false">IF(AND(L2983=0,P2983="High"),1,0)</f>
        <v>1</v>
      </c>
    </row>
    <row r="2984" customFormat="false" ht="15" hidden="false" customHeight="false" outlineLevel="0" collapsed="false">
      <c r="A2984" s="2" t="n">
        <v>2025</v>
      </c>
      <c r="B2984" s="2" t="n">
        <v>15798659</v>
      </c>
      <c r="C2984" s="2" t="s">
        <v>140</v>
      </c>
      <c r="D2984" s="2" t="n">
        <v>526</v>
      </c>
      <c r="E2984" s="2" t="s">
        <v>22</v>
      </c>
      <c r="F2984" s="2" t="s">
        <v>20</v>
      </c>
      <c r="G2984" s="2" t="n">
        <v>43</v>
      </c>
      <c r="H2984" s="2" t="n">
        <v>3</v>
      </c>
      <c r="I2984" s="3" t="n">
        <v>0</v>
      </c>
      <c r="J2984" s="2" t="n">
        <v>2</v>
      </c>
      <c r="K2984" s="2" t="n">
        <v>1</v>
      </c>
      <c r="L2984" s="2" t="n">
        <v>0</v>
      </c>
      <c r="M2984" s="3" t="n">
        <v>31705.19</v>
      </c>
      <c r="N2984" s="2" t="n">
        <v>0</v>
      </c>
      <c r="O2984" s="2" t="str">
        <f aca="false">IF(AND(L2984=1,J2984&gt;=2),"Active Engaged",IF(AND(L2984=1,J2984=1),"Active Low-Product",IF(AND(L2984=0,J2984&gt;=2),"Inactive Multi-Product","Inactive Disengaged")))</f>
        <v>Inactive Multi-Product</v>
      </c>
      <c r="P2984" s="2" t="str">
        <f aca="false">IF(I2984&gt;=MEDIAN($I$2:$I$10001),"High","Low")</f>
        <v>Low</v>
      </c>
      <c r="Q2984" s="2" t="n">
        <f aca="false">L2984+IF(J2984&gt;=2,1,0)+K2984+IF(H2984&gt;=5,1,0)</f>
        <v>2</v>
      </c>
      <c r="R2984" s="2" t="n">
        <f aca="false">IF(AND(L2984=0,P2984="High"),1,0)</f>
        <v>0</v>
      </c>
    </row>
    <row r="2985" customFormat="false" ht="15" hidden="false" customHeight="false" outlineLevel="0" collapsed="false">
      <c r="A2985" s="2" t="n">
        <v>2025</v>
      </c>
      <c r="B2985" s="2" t="n">
        <v>15663939</v>
      </c>
      <c r="C2985" s="2" t="s">
        <v>1542</v>
      </c>
      <c r="D2985" s="2" t="n">
        <v>523</v>
      </c>
      <c r="E2985" s="2" t="s">
        <v>30</v>
      </c>
      <c r="F2985" s="2" t="s">
        <v>27</v>
      </c>
      <c r="G2985" s="2" t="n">
        <v>35</v>
      </c>
      <c r="H2985" s="2" t="n">
        <v>8</v>
      </c>
      <c r="I2985" s="3" t="n">
        <v>138782.76</v>
      </c>
      <c r="J2985" s="2" t="n">
        <v>1</v>
      </c>
      <c r="K2985" s="2" t="n">
        <v>1</v>
      </c>
      <c r="L2985" s="2" t="n">
        <v>1</v>
      </c>
      <c r="M2985" s="3" t="n">
        <v>186118.93</v>
      </c>
      <c r="N2985" s="2" t="n">
        <v>0</v>
      </c>
      <c r="O2985" s="2" t="str">
        <f aca="false">IF(AND(L2985=1,J2985&gt;=2),"Active Engaged",IF(AND(L2985=1,J2985=1),"Active Low-Product",IF(AND(L2985=0,J2985&gt;=2),"Inactive Multi-Product","Inactive Disengaged")))</f>
        <v>Active Low-Product</v>
      </c>
      <c r="P2985" s="2" t="str">
        <f aca="false">IF(I2985&gt;=MEDIAN($I$2:$I$10001),"High","Low")</f>
        <v>High</v>
      </c>
      <c r="Q2985" s="2" t="n">
        <f aca="false">L2985+IF(J2985&gt;=2,1,0)+K2985+IF(H2985&gt;=5,1,0)</f>
        <v>3</v>
      </c>
      <c r="R2985" s="2" t="n">
        <f aca="false">IF(AND(L2985=0,P2985="High"),1,0)</f>
        <v>0</v>
      </c>
    </row>
    <row r="2986" customFormat="false" ht="15" hidden="false" customHeight="false" outlineLevel="0" collapsed="false">
      <c r="A2986" s="2" t="n">
        <v>2025</v>
      </c>
      <c r="B2986" s="2" t="n">
        <v>15694946</v>
      </c>
      <c r="C2986" s="2" t="s">
        <v>1284</v>
      </c>
      <c r="D2986" s="2" t="n">
        <v>663</v>
      </c>
      <c r="E2986" s="2" t="s">
        <v>19</v>
      </c>
      <c r="F2986" s="2" t="s">
        <v>27</v>
      </c>
      <c r="G2986" s="2" t="n">
        <v>35</v>
      </c>
      <c r="H2986" s="2" t="n">
        <v>9</v>
      </c>
      <c r="I2986" s="3" t="n">
        <v>0</v>
      </c>
      <c r="J2986" s="2" t="n">
        <v>2</v>
      </c>
      <c r="K2986" s="2" t="n">
        <v>1</v>
      </c>
      <c r="L2986" s="2" t="n">
        <v>1</v>
      </c>
      <c r="M2986" s="3" t="n">
        <v>195580.28</v>
      </c>
      <c r="N2986" s="2" t="n">
        <v>0</v>
      </c>
      <c r="O2986" s="2" t="str">
        <f aca="false">IF(AND(L2986=1,J2986&gt;=2),"Active Engaged",IF(AND(L2986=1,J2986=1),"Active Low-Product",IF(AND(L2986=0,J2986&gt;=2),"Inactive Multi-Product","Inactive Disengaged")))</f>
        <v>Active Engaged</v>
      </c>
      <c r="P2986" s="2" t="str">
        <f aca="false">IF(I2986&gt;=MEDIAN($I$2:$I$10001),"High","Low")</f>
        <v>Low</v>
      </c>
      <c r="Q2986" s="2" t="n">
        <f aca="false">L2986+IF(J2986&gt;=2,1,0)+K2986+IF(H2986&gt;=5,1,0)</f>
        <v>4</v>
      </c>
      <c r="R2986" s="2" t="n">
        <f aca="false">IF(AND(L2986=0,P2986="High"),1,0)</f>
        <v>0</v>
      </c>
    </row>
    <row r="2987" customFormat="false" ht="15" hidden="false" customHeight="false" outlineLevel="0" collapsed="false">
      <c r="A2987" s="2" t="n">
        <v>2025</v>
      </c>
      <c r="B2987" s="2" t="n">
        <v>15631912</v>
      </c>
      <c r="C2987" s="2" t="s">
        <v>196</v>
      </c>
      <c r="D2987" s="2" t="n">
        <v>840</v>
      </c>
      <c r="E2987" s="2" t="s">
        <v>19</v>
      </c>
      <c r="F2987" s="2" t="s">
        <v>27</v>
      </c>
      <c r="G2987" s="2" t="n">
        <v>30</v>
      </c>
      <c r="H2987" s="2" t="n">
        <v>8</v>
      </c>
      <c r="I2987" s="3" t="n">
        <v>136291.71</v>
      </c>
      <c r="J2987" s="2" t="n">
        <v>1</v>
      </c>
      <c r="K2987" s="2" t="n">
        <v>1</v>
      </c>
      <c r="L2987" s="2" t="n">
        <v>0</v>
      </c>
      <c r="M2987" s="3" t="n">
        <v>54113.38</v>
      </c>
      <c r="N2987" s="2" t="n">
        <v>0</v>
      </c>
      <c r="O2987" s="2" t="str">
        <f aca="false">IF(AND(L2987=1,J2987&gt;=2),"Active Engaged",IF(AND(L2987=1,J2987=1),"Active Low-Product",IF(AND(L2987=0,J2987&gt;=2),"Inactive Multi-Product","Inactive Disengaged")))</f>
        <v>Inactive Disengaged</v>
      </c>
      <c r="P2987" s="2" t="str">
        <f aca="false">IF(I2987&gt;=MEDIAN($I$2:$I$10001),"High","Low")</f>
        <v>High</v>
      </c>
      <c r="Q2987" s="2" t="n">
        <f aca="false">L2987+IF(J2987&gt;=2,1,0)+K2987+IF(H2987&gt;=5,1,0)</f>
        <v>2</v>
      </c>
      <c r="R2987" s="2" t="n">
        <f aca="false">IF(AND(L2987=0,P2987="High"),1,0)</f>
        <v>1</v>
      </c>
    </row>
    <row r="2988" customFormat="false" ht="15" hidden="false" customHeight="false" outlineLevel="0" collapsed="false">
      <c r="A2988" s="2" t="n">
        <v>2025</v>
      </c>
      <c r="B2988" s="2" t="n">
        <v>15768816</v>
      </c>
      <c r="C2988" s="2" t="s">
        <v>632</v>
      </c>
      <c r="D2988" s="2" t="n">
        <v>570</v>
      </c>
      <c r="E2988" s="2" t="s">
        <v>30</v>
      </c>
      <c r="F2988" s="2" t="s">
        <v>27</v>
      </c>
      <c r="G2988" s="2" t="n">
        <v>42</v>
      </c>
      <c r="H2988" s="2" t="n">
        <v>0</v>
      </c>
      <c r="I2988" s="3" t="n">
        <v>107856.57</v>
      </c>
      <c r="J2988" s="2" t="n">
        <v>2</v>
      </c>
      <c r="K2988" s="2" t="n">
        <v>1</v>
      </c>
      <c r="L2988" s="2" t="n">
        <v>0</v>
      </c>
      <c r="M2988" s="3" t="n">
        <v>127528.84</v>
      </c>
      <c r="N2988" s="2" t="n">
        <v>0</v>
      </c>
      <c r="O2988" s="2" t="str">
        <f aca="false">IF(AND(L2988=1,J2988&gt;=2),"Active Engaged",IF(AND(L2988=1,J2988=1),"Active Low-Product",IF(AND(L2988=0,J2988&gt;=2),"Inactive Multi-Product","Inactive Disengaged")))</f>
        <v>Inactive Multi-Product</v>
      </c>
      <c r="P2988" s="2" t="str">
        <f aca="false">IF(I2988&gt;=MEDIAN($I$2:$I$10001),"High","Low")</f>
        <v>High</v>
      </c>
      <c r="Q2988" s="2" t="n">
        <f aca="false">L2988+IF(J2988&gt;=2,1,0)+K2988+IF(H2988&gt;=5,1,0)</f>
        <v>2</v>
      </c>
      <c r="R2988" s="2" t="n">
        <f aca="false">IF(AND(L2988=0,P2988="High"),1,0)</f>
        <v>1</v>
      </c>
    </row>
    <row r="2989" customFormat="false" ht="15" hidden="false" customHeight="false" outlineLevel="0" collapsed="false">
      <c r="A2989" s="2" t="n">
        <v>2025</v>
      </c>
      <c r="B2989" s="2" t="n">
        <v>15682268</v>
      </c>
      <c r="C2989" s="2" t="s">
        <v>1543</v>
      </c>
      <c r="D2989" s="2" t="n">
        <v>676</v>
      </c>
      <c r="E2989" s="2" t="s">
        <v>30</v>
      </c>
      <c r="F2989" s="2" t="s">
        <v>20</v>
      </c>
      <c r="G2989" s="2" t="n">
        <v>26</v>
      </c>
      <c r="H2989" s="2" t="n">
        <v>1</v>
      </c>
      <c r="I2989" s="3" t="n">
        <v>108348.66</v>
      </c>
      <c r="J2989" s="2" t="n">
        <v>1</v>
      </c>
      <c r="K2989" s="2" t="n">
        <v>0</v>
      </c>
      <c r="L2989" s="2" t="n">
        <v>0</v>
      </c>
      <c r="M2989" s="3" t="n">
        <v>60231.74</v>
      </c>
      <c r="N2989" s="2" t="n">
        <v>1</v>
      </c>
      <c r="O2989" s="2" t="str">
        <f aca="false">IF(AND(L2989=1,J2989&gt;=2),"Active Engaged",IF(AND(L2989=1,J2989=1),"Active Low-Product",IF(AND(L2989=0,J2989&gt;=2),"Inactive Multi-Product","Inactive Disengaged")))</f>
        <v>Inactive Disengaged</v>
      </c>
      <c r="P2989" s="2" t="str">
        <f aca="false">IF(I2989&gt;=MEDIAN($I$2:$I$10001),"High","Low")</f>
        <v>High</v>
      </c>
      <c r="Q2989" s="2" t="n">
        <f aca="false">L2989+IF(J2989&gt;=2,1,0)+K2989+IF(H2989&gt;=5,1,0)</f>
        <v>0</v>
      </c>
      <c r="R2989" s="2" t="n">
        <f aca="false">IF(AND(L2989=0,P2989="High"),1,0)</f>
        <v>1</v>
      </c>
    </row>
    <row r="2990" customFormat="false" ht="15" hidden="false" customHeight="false" outlineLevel="0" collapsed="false">
      <c r="A2990" s="2" t="n">
        <v>2025</v>
      </c>
      <c r="B2990" s="2" t="n">
        <v>15684801</v>
      </c>
      <c r="C2990" s="2" t="s">
        <v>1387</v>
      </c>
      <c r="D2990" s="2" t="n">
        <v>689</v>
      </c>
      <c r="E2990" s="2" t="s">
        <v>19</v>
      </c>
      <c r="F2990" s="2" t="s">
        <v>27</v>
      </c>
      <c r="G2990" s="2" t="n">
        <v>47</v>
      </c>
      <c r="H2990" s="2" t="n">
        <v>1</v>
      </c>
      <c r="I2990" s="3" t="n">
        <v>93871.95</v>
      </c>
      <c r="J2990" s="2" t="n">
        <v>3</v>
      </c>
      <c r="K2990" s="2" t="n">
        <v>1</v>
      </c>
      <c r="L2990" s="2" t="n">
        <v>0</v>
      </c>
      <c r="M2990" s="3" t="n">
        <v>156878.42</v>
      </c>
      <c r="N2990" s="2" t="n">
        <v>1</v>
      </c>
      <c r="O2990" s="2" t="str">
        <f aca="false">IF(AND(L2990=1,J2990&gt;=2),"Active Engaged",IF(AND(L2990=1,J2990=1),"Active Low-Product",IF(AND(L2990=0,J2990&gt;=2),"Inactive Multi-Product","Inactive Disengaged")))</f>
        <v>Inactive Multi-Product</v>
      </c>
      <c r="P2990" s="2" t="str">
        <f aca="false">IF(I2990&gt;=MEDIAN($I$2:$I$10001),"High","Low")</f>
        <v>Low</v>
      </c>
      <c r="Q2990" s="2" t="n">
        <f aca="false">L2990+IF(J2990&gt;=2,1,0)+K2990+IF(H2990&gt;=5,1,0)</f>
        <v>2</v>
      </c>
      <c r="R2990" s="2" t="n">
        <f aca="false">IF(AND(L2990=0,P2990="High"),1,0)</f>
        <v>0</v>
      </c>
    </row>
    <row r="2991" customFormat="false" ht="15" hidden="false" customHeight="false" outlineLevel="0" collapsed="false">
      <c r="A2991" s="2" t="n">
        <v>2025</v>
      </c>
      <c r="B2991" s="2" t="n">
        <v>15636428</v>
      </c>
      <c r="C2991" s="2" t="s">
        <v>345</v>
      </c>
      <c r="D2991" s="2" t="n">
        <v>703</v>
      </c>
      <c r="E2991" s="2" t="s">
        <v>22</v>
      </c>
      <c r="F2991" s="2" t="s">
        <v>20</v>
      </c>
      <c r="G2991" s="2" t="n">
        <v>45</v>
      </c>
      <c r="H2991" s="2" t="n">
        <v>1</v>
      </c>
      <c r="I2991" s="3" t="n">
        <v>0</v>
      </c>
      <c r="J2991" s="2" t="n">
        <v>1</v>
      </c>
      <c r="K2991" s="2" t="n">
        <v>1</v>
      </c>
      <c r="L2991" s="2" t="n">
        <v>0</v>
      </c>
      <c r="M2991" s="3" t="n">
        <v>182784.11</v>
      </c>
      <c r="N2991" s="2" t="n">
        <v>1</v>
      </c>
      <c r="O2991" s="2" t="str">
        <f aca="false">IF(AND(L2991=1,J2991&gt;=2),"Active Engaged",IF(AND(L2991=1,J2991=1),"Active Low-Product",IF(AND(L2991=0,J2991&gt;=2),"Inactive Multi-Product","Inactive Disengaged")))</f>
        <v>Inactive Disengaged</v>
      </c>
      <c r="P2991" s="2" t="str">
        <f aca="false">IF(I2991&gt;=MEDIAN($I$2:$I$10001),"High","Low")</f>
        <v>Low</v>
      </c>
      <c r="Q2991" s="2" t="n">
        <f aca="false">L2991+IF(J2991&gt;=2,1,0)+K2991+IF(H2991&gt;=5,1,0)</f>
        <v>1</v>
      </c>
      <c r="R2991" s="2" t="n">
        <f aca="false">IF(AND(L2991=0,P2991="High"),1,0)</f>
        <v>0</v>
      </c>
    </row>
    <row r="2992" customFormat="false" ht="15" hidden="false" customHeight="false" outlineLevel="0" collapsed="false">
      <c r="A2992" s="2" t="n">
        <v>2025</v>
      </c>
      <c r="B2992" s="2" t="n">
        <v>15809823</v>
      </c>
      <c r="C2992" s="2" t="s">
        <v>722</v>
      </c>
      <c r="D2992" s="2" t="n">
        <v>491</v>
      </c>
      <c r="E2992" s="2" t="s">
        <v>30</v>
      </c>
      <c r="F2992" s="2" t="s">
        <v>27</v>
      </c>
      <c r="G2992" s="2" t="n">
        <v>19</v>
      </c>
      <c r="H2992" s="2" t="n">
        <v>2</v>
      </c>
      <c r="I2992" s="3" t="n">
        <v>125860.2</v>
      </c>
      <c r="J2992" s="2" t="n">
        <v>1</v>
      </c>
      <c r="K2992" s="2" t="n">
        <v>0</v>
      </c>
      <c r="L2992" s="2" t="n">
        <v>0</v>
      </c>
      <c r="M2992" s="3" t="n">
        <v>129690.5</v>
      </c>
      <c r="N2992" s="2" t="n">
        <v>0</v>
      </c>
      <c r="O2992" s="2" t="str">
        <f aca="false">IF(AND(L2992=1,J2992&gt;=2),"Active Engaged",IF(AND(L2992=1,J2992=1),"Active Low-Product",IF(AND(L2992=0,J2992&gt;=2),"Inactive Multi-Product","Inactive Disengaged")))</f>
        <v>Inactive Disengaged</v>
      </c>
      <c r="P2992" s="2" t="str">
        <f aca="false">IF(I2992&gt;=MEDIAN($I$2:$I$10001),"High","Low")</f>
        <v>High</v>
      </c>
      <c r="Q2992" s="2" t="n">
        <f aca="false">L2992+IF(J2992&gt;=2,1,0)+K2992+IF(H2992&gt;=5,1,0)</f>
        <v>0</v>
      </c>
      <c r="R2992" s="2" t="n">
        <f aca="false">IF(AND(L2992=0,P2992="High"),1,0)</f>
        <v>1</v>
      </c>
    </row>
    <row r="2993" customFormat="false" ht="15" hidden="false" customHeight="false" outlineLevel="0" collapsed="false">
      <c r="A2993" s="2" t="n">
        <v>2025</v>
      </c>
      <c r="B2993" s="2" t="n">
        <v>15699284</v>
      </c>
      <c r="C2993" s="2" t="s">
        <v>291</v>
      </c>
      <c r="D2993" s="2" t="n">
        <v>584</v>
      </c>
      <c r="E2993" s="2" t="s">
        <v>19</v>
      </c>
      <c r="F2993" s="2" t="s">
        <v>27</v>
      </c>
      <c r="G2993" s="2" t="n">
        <v>49</v>
      </c>
      <c r="H2993" s="2" t="n">
        <v>8</v>
      </c>
      <c r="I2993" s="3" t="n">
        <v>172713.44</v>
      </c>
      <c r="J2993" s="2" t="n">
        <v>1</v>
      </c>
      <c r="K2993" s="2" t="n">
        <v>1</v>
      </c>
      <c r="L2993" s="2" t="n">
        <v>0</v>
      </c>
      <c r="M2993" s="3" t="n">
        <v>113860.81</v>
      </c>
      <c r="N2993" s="2" t="n">
        <v>0</v>
      </c>
      <c r="O2993" s="2" t="str">
        <f aca="false">IF(AND(L2993=1,J2993&gt;=2),"Active Engaged",IF(AND(L2993=1,J2993=1),"Active Low-Product",IF(AND(L2993=0,J2993&gt;=2),"Inactive Multi-Product","Inactive Disengaged")))</f>
        <v>Inactive Disengaged</v>
      </c>
      <c r="P2993" s="2" t="str">
        <f aca="false">IF(I2993&gt;=MEDIAN($I$2:$I$10001),"High","Low")</f>
        <v>High</v>
      </c>
      <c r="Q2993" s="2" t="n">
        <f aca="false">L2993+IF(J2993&gt;=2,1,0)+K2993+IF(H2993&gt;=5,1,0)</f>
        <v>2</v>
      </c>
      <c r="R2993" s="2" t="n">
        <f aca="false">IF(AND(L2993=0,P2993="High"),1,0)</f>
        <v>1</v>
      </c>
    </row>
    <row r="2994" customFormat="false" ht="15" hidden="false" customHeight="false" outlineLevel="0" collapsed="false">
      <c r="A2994" s="2" t="n">
        <v>2025</v>
      </c>
      <c r="B2994" s="2" t="n">
        <v>15786993</v>
      </c>
      <c r="C2994" s="2" t="s">
        <v>311</v>
      </c>
      <c r="D2994" s="2" t="n">
        <v>810</v>
      </c>
      <c r="E2994" s="2" t="s">
        <v>19</v>
      </c>
      <c r="F2994" s="2" t="s">
        <v>20</v>
      </c>
      <c r="G2994" s="2" t="n">
        <v>51</v>
      </c>
      <c r="H2994" s="2" t="n">
        <v>5</v>
      </c>
      <c r="I2994" s="3" t="n">
        <v>0</v>
      </c>
      <c r="J2994" s="2" t="n">
        <v>2</v>
      </c>
      <c r="K2994" s="2" t="n">
        <v>0</v>
      </c>
      <c r="L2994" s="2" t="n">
        <v>1</v>
      </c>
      <c r="M2994" s="3" t="n">
        <v>184524.74</v>
      </c>
      <c r="N2994" s="2" t="n">
        <v>0</v>
      </c>
      <c r="O2994" s="2" t="str">
        <f aca="false">IF(AND(L2994=1,J2994&gt;=2),"Active Engaged",IF(AND(L2994=1,J2994=1),"Active Low-Product",IF(AND(L2994=0,J2994&gt;=2),"Inactive Multi-Product","Inactive Disengaged")))</f>
        <v>Active Engaged</v>
      </c>
      <c r="P2994" s="2" t="str">
        <f aca="false">IF(I2994&gt;=MEDIAN($I$2:$I$10001),"High","Low")</f>
        <v>Low</v>
      </c>
      <c r="Q2994" s="2" t="n">
        <f aca="false">L2994+IF(J2994&gt;=2,1,0)+K2994+IF(H2994&gt;=5,1,0)</f>
        <v>3</v>
      </c>
      <c r="R2994" s="2" t="n">
        <f aca="false">IF(AND(L2994=0,P2994="High"),1,0)</f>
        <v>0</v>
      </c>
    </row>
    <row r="2995" customFormat="false" ht="15" hidden="false" customHeight="false" outlineLevel="0" collapsed="false">
      <c r="A2995" s="2" t="n">
        <v>2025</v>
      </c>
      <c r="B2995" s="2" t="n">
        <v>15709441</v>
      </c>
      <c r="C2995" s="2" t="s">
        <v>148</v>
      </c>
      <c r="D2995" s="2" t="n">
        <v>745</v>
      </c>
      <c r="E2995" s="2" t="s">
        <v>22</v>
      </c>
      <c r="F2995" s="2" t="s">
        <v>20</v>
      </c>
      <c r="G2995" s="2" t="n">
        <v>59</v>
      </c>
      <c r="H2995" s="2" t="n">
        <v>8</v>
      </c>
      <c r="I2995" s="3" t="n">
        <v>0</v>
      </c>
      <c r="J2995" s="2" t="n">
        <v>1</v>
      </c>
      <c r="K2995" s="2" t="n">
        <v>1</v>
      </c>
      <c r="L2995" s="2" t="n">
        <v>1</v>
      </c>
      <c r="M2995" s="3" t="n">
        <v>36124.98</v>
      </c>
      <c r="N2995" s="2" t="n">
        <v>0</v>
      </c>
      <c r="O2995" s="2" t="str">
        <f aca="false">IF(AND(L2995=1,J2995&gt;=2),"Active Engaged",IF(AND(L2995=1,J2995=1),"Active Low-Product",IF(AND(L2995=0,J2995&gt;=2),"Inactive Multi-Product","Inactive Disengaged")))</f>
        <v>Active Low-Product</v>
      </c>
      <c r="P2995" s="2" t="str">
        <f aca="false">IF(I2995&gt;=MEDIAN($I$2:$I$10001),"High","Low")</f>
        <v>Low</v>
      </c>
      <c r="Q2995" s="2" t="n">
        <f aca="false">L2995+IF(J2995&gt;=2,1,0)+K2995+IF(H2995&gt;=5,1,0)</f>
        <v>3</v>
      </c>
      <c r="R2995" s="2" t="n">
        <f aca="false">IF(AND(L2995=0,P2995="High"),1,0)</f>
        <v>0</v>
      </c>
    </row>
    <row r="2996" customFormat="false" ht="15" hidden="false" customHeight="false" outlineLevel="0" collapsed="false">
      <c r="A2996" s="2" t="n">
        <v>2025</v>
      </c>
      <c r="B2996" s="2" t="n">
        <v>15710257</v>
      </c>
      <c r="C2996" s="2" t="s">
        <v>256</v>
      </c>
      <c r="D2996" s="2" t="n">
        <v>625</v>
      </c>
      <c r="E2996" s="2" t="s">
        <v>19</v>
      </c>
      <c r="F2996" s="2" t="s">
        <v>20</v>
      </c>
      <c r="G2996" s="2" t="n">
        <v>39</v>
      </c>
      <c r="H2996" s="2" t="n">
        <v>3</v>
      </c>
      <c r="I2996" s="3" t="n">
        <v>130786.92</v>
      </c>
      <c r="J2996" s="2" t="n">
        <v>1</v>
      </c>
      <c r="K2996" s="2" t="n">
        <v>0</v>
      </c>
      <c r="L2996" s="2" t="n">
        <v>1</v>
      </c>
      <c r="M2996" s="3" t="n">
        <v>121316.07</v>
      </c>
      <c r="N2996" s="2" t="n">
        <v>0</v>
      </c>
      <c r="O2996" s="2" t="str">
        <f aca="false">IF(AND(L2996=1,J2996&gt;=2),"Active Engaged",IF(AND(L2996=1,J2996=1),"Active Low-Product",IF(AND(L2996=0,J2996&gt;=2),"Inactive Multi-Product","Inactive Disengaged")))</f>
        <v>Active Low-Product</v>
      </c>
      <c r="P2996" s="2" t="str">
        <f aca="false">IF(I2996&gt;=MEDIAN($I$2:$I$10001),"High","Low")</f>
        <v>High</v>
      </c>
      <c r="Q2996" s="2" t="n">
        <f aca="false">L2996+IF(J2996&gt;=2,1,0)+K2996+IF(H2996&gt;=5,1,0)</f>
        <v>1</v>
      </c>
      <c r="R2996" s="2" t="n">
        <f aca="false">IF(AND(L2996=0,P2996="High"),1,0)</f>
        <v>0</v>
      </c>
    </row>
    <row r="2997" customFormat="false" ht="15" hidden="false" customHeight="false" outlineLevel="0" collapsed="false">
      <c r="A2997" s="2" t="n">
        <v>2025</v>
      </c>
      <c r="B2997" s="2" t="n">
        <v>15582492</v>
      </c>
      <c r="C2997" s="2" t="s">
        <v>704</v>
      </c>
      <c r="D2997" s="2" t="n">
        <v>535</v>
      </c>
      <c r="E2997" s="2" t="s">
        <v>19</v>
      </c>
      <c r="F2997" s="2" t="s">
        <v>20</v>
      </c>
      <c r="G2997" s="2" t="n">
        <v>29</v>
      </c>
      <c r="H2997" s="2" t="n">
        <v>2</v>
      </c>
      <c r="I2997" s="3" t="n">
        <v>112367.34</v>
      </c>
      <c r="J2997" s="2" t="n">
        <v>1</v>
      </c>
      <c r="K2997" s="2" t="n">
        <v>1</v>
      </c>
      <c r="L2997" s="2" t="n">
        <v>0</v>
      </c>
      <c r="M2997" s="3" t="n">
        <v>185630.76</v>
      </c>
      <c r="N2997" s="2" t="n">
        <v>0</v>
      </c>
      <c r="O2997" s="2" t="str">
        <f aca="false">IF(AND(L2997=1,J2997&gt;=2),"Active Engaged",IF(AND(L2997=1,J2997=1),"Active Low-Product",IF(AND(L2997=0,J2997&gt;=2),"Inactive Multi-Product","Inactive Disengaged")))</f>
        <v>Inactive Disengaged</v>
      </c>
      <c r="P2997" s="2" t="str">
        <f aca="false">IF(I2997&gt;=MEDIAN($I$2:$I$10001),"High","Low")</f>
        <v>High</v>
      </c>
      <c r="Q2997" s="2" t="n">
        <f aca="false">L2997+IF(J2997&gt;=2,1,0)+K2997+IF(H2997&gt;=5,1,0)</f>
        <v>1</v>
      </c>
      <c r="R2997" s="2" t="n">
        <f aca="false">IF(AND(L2997=0,P2997="High"),1,0)</f>
        <v>1</v>
      </c>
    </row>
    <row r="2998" customFormat="false" ht="15" hidden="false" customHeight="false" outlineLevel="0" collapsed="false">
      <c r="A2998" s="2" t="n">
        <v>2025</v>
      </c>
      <c r="B2998" s="2" t="n">
        <v>15575694</v>
      </c>
      <c r="C2998" s="2" t="s">
        <v>1305</v>
      </c>
      <c r="D2998" s="2" t="n">
        <v>729</v>
      </c>
      <c r="E2998" s="2" t="s">
        <v>22</v>
      </c>
      <c r="F2998" s="2" t="s">
        <v>20</v>
      </c>
      <c r="G2998" s="2" t="n">
        <v>45</v>
      </c>
      <c r="H2998" s="2" t="n">
        <v>7</v>
      </c>
      <c r="I2998" s="3" t="n">
        <v>91091.06</v>
      </c>
      <c r="J2998" s="2" t="n">
        <v>2</v>
      </c>
      <c r="K2998" s="2" t="n">
        <v>1</v>
      </c>
      <c r="L2998" s="2" t="n">
        <v>0</v>
      </c>
      <c r="M2998" s="3" t="n">
        <v>71133.12</v>
      </c>
      <c r="N2998" s="2" t="n">
        <v>0</v>
      </c>
      <c r="O2998" s="2" t="str">
        <f aca="false">IF(AND(L2998=1,J2998&gt;=2),"Active Engaged",IF(AND(L2998=1,J2998=1),"Active Low-Product",IF(AND(L2998=0,J2998&gt;=2),"Inactive Multi-Product","Inactive Disengaged")))</f>
        <v>Inactive Multi-Product</v>
      </c>
      <c r="P2998" s="2" t="str">
        <f aca="false">IF(I2998&gt;=MEDIAN($I$2:$I$10001),"High","Low")</f>
        <v>Low</v>
      </c>
      <c r="Q2998" s="2" t="n">
        <f aca="false">L2998+IF(J2998&gt;=2,1,0)+K2998+IF(H2998&gt;=5,1,0)</f>
        <v>3</v>
      </c>
      <c r="R2998" s="2" t="n">
        <f aca="false">IF(AND(L2998=0,P2998="High"),1,0)</f>
        <v>0</v>
      </c>
    </row>
    <row r="2999" customFormat="false" ht="15" hidden="false" customHeight="false" outlineLevel="0" collapsed="false">
      <c r="A2999" s="2" t="n">
        <v>2025</v>
      </c>
      <c r="B2999" s="2" t="n">
        <v>15756820</v>
      </c>
      <c r="C2999" s="2" t="s">
        <v>549</v>
      </c>
      <c r="D2999" s="2" t="n">
        <v>655</v>
      </c>
      <c r="E2999" s="2" t="s">
        <v>19</v>
      </c>
      <c r="F2999" s="2" t="s">
        <v>20</v>
      </c>
      <c r="G2999" s="2" t="n">
        <v>26</v>
      </c>
      <c r="H2999" s="2" t="n">
        <v>7</v>
      </c>
      <c r="I2999" s="3" t="n">
        <v>106198.5</v>
      </c>
      <c r="J2999" s="2" t="n">
        <v>1</v>
      </c>
      <c r="K2999" s="2" t="n">
        <v>0</v>
      </c>
      <c r="L2999" s="2" t="n">
        <v>1</v>
      </c>
      <c r="M2999" s="3" t="n">
        <v>32020.42</v>
      </c>
      <c r="N2999" s="2" t="n">
        <v>0</v>
      </c>
      <c r="O2999" s="2" t="str">
        <f aca="false">IF(AND(L2999=1,J2999&gt;=2),"Active Engaged",IF(AND(L2999=1,J2999=1),"Active Low-Product",IF(AND(L2999=0,J2999&gt;=2),"Inactive Multi-Product","Inactive Disengaged")))</f>
        <v>Active Low-Product</v>
      </c>
      <c r="P2999" s="2" t="str">
        <f aca="false">IF(I2999&gt;=MEDIAN($I$2:$I$10001),"High","Low")</f>
        <v>High</v>
      </c>
      <c r="Q2999" s="2" t="n">
        <f aca="false">L2999+IF(J2999&gt;=2,1,0)+K2999+IF(H2999&gt;=5,1,0)</f>
        <v>2</v>
      </c>
      <c r="R2999" s="2" t="n">
        <f aca="false">IF(AND(L2999=0,P2999="High"),1,0)</f>
        <v>0</v>
      </c>
    </row>
    <row r="3000" customFormat="false" ht="15" hidden="false" customHeight="false" outlineLevel="0" collapsed="false">
      <c r="A3000" s="2" t="n">
        <v>2025</v>
      </c>
      <c r="B3000" s="2" t="n">
        <v>15766289</v>
      </c>
      <c r="C3000" s="2" t="s">
        <v>1544</v>
      </c>
      <c r="D3000" s="2" t="n">
        <v>751</v>
      </c>
      <c r="E3000" s="2" t="s">
        <v>19</v>
      </c>
      <c r="F3000" s="2" t="s">
        <v>27</v>
      </c>
      <c r="G3000" s="2" t="n">
        <v>47</v>
      </c>
      <c r="H3000" s="2" t="n">
        <v>5</v>
      </c>
      <c r="I3000" s="3" t="n">
        <v>142669.93</v>
      </c>
      <c r="J3000" s="2" t="n">
        <v>2</v>
      </c>
      <c r="K3000" s="2" t="n">
        <v>1</v>
      </c>
      <c r="L3000" s="2" t="n">
        <v>0</v>
      </c>
      <c r="M3000" s="3" t="n">
        <v>162760.96</v>
      </c>
      <c r="N3000" s="2" t="n">
        <v>0</v>
      </c>
      <c r="O3000" s="2" t="str">
        <f aca="false">IF(AND(L3000=1,J3000&gt;=2),"Active Engaged",IF(AND(L3000=1,J3000=1),"Active Low-Product",IF(AND(L3000=0,J3000&gt;=2),"Inactive Multi-Product","Inactive Disengaged")))</f>
        <v>Inactive Multi-Product</v>
      </c>
      <c r="P3000" s="2" t="str">
        <f aca="false">IF(I3000&gt;=MEDIAN($I$2:$I$10001),"High","Low")</f>
        <v>High</v>
      </c>
      <c r="Q3000" s="2" t="n">
        <f aca="false">L3000+IF(J3000&gt;=2,1,0)+K3000+IF(H3000&gt;=5,1,0)</f>
        <v>3</v>
      </c>
      <c r="R3000" s="2" t="n">
        <f aca="false">IF(AND(L3000=0,P3000="High"),1,0)</f>
        <v>1</v>
      </c>
    </row>
    <row r="3001" customFormat="false" ht="15" hidden="false" customHeight="false" outlineLevel="0" collapsed="false">
      <c r="A3001" s="2" t="n">
        <v>2025</v>
      </c>
      <c r="B3001" s="2" t="n">
        <v>15593014</v>
      </c>
      <c r="C3001" s="2" t="s">
        <v>1545</v>
      </c>
      <c r="D3001" s="2" t="n">
        <v>525</v>
      </c>
      <c r="E3001" s="2" t="s">
        <v>19</v>
      </c>
      <c r="F3001" s="2" t="s">
        <v>27</v>
      </c>
      <c r="G3001" s="2" t="n">
        <v>33</v>
      </c>
      <c r="H3001" s="2" t="n">
        <v>1</v>
      </c>
      <c r="I3001" s="3" t="n">
        <v>112833.35</v>
      </c>
      <c r="J3001" s="2" t="n">
        <v>1</v>
      </c>
      <c r="K3001" s="2" t="n">
        <v>0</v>
      </c>
      <c r="L3001" s="2" t="n">
        <v>1</v>
      </c>
      <c r="M3001" s="3" t="n">
        <v>175178.56</v>
      </c>
      <c r="N3001" s="2" t="n">
        <v>0</v>
      </c>
      <c r="O3001" s="2" t="str">
        <f aca="false">IF(AND(L3001=1,J3001&gt;=2),"Active Engaged",IF(AND(L3001=1,J3001=1),"Active Low-Product",IF(AND(L3001=0,J3001&gt;=2),"Inactive Multi-Product","Inactive Disengaged")))</f>
        <v>Active Low-Product</v>
      </c>
      <c r="P3001" s="2" t="str">
        <f aca="false">IF(I3001&gt;=MEDIAN($I$2:$I$10001),"High","Low")</f>
        <v>High</v>
      </c>
      <c r="Q3001" s="2" t="n">
        <f aca="false">L3001+IF(J3001&gt;=2,1,0)+K3001+IF(H3001&gt;=5,1,0)</f>
        <v>1</v>
      </c>
      <c r="R3001" s="2" t="n">
        <f aca="false">IF(AND(L3001=0,P3001="High"),1,0)</f>
        <v>0</v>
      </c>
    </row>
    <row r="3002" customFormat="false" ht="15" hidden="false" customHeight="false" outlineLevel="0" collapsed="false">
      <c r="A3002" s="2" t="n">
        <v>2025</v>
      </c>
      <c r="B3002" s="2" t="n">
        <v>15584545</v>
      </c>
      <c r="C3002" s="2" t="s">
        <v>1382</v>
      </c>
      <c r="D3002" s="2" t="n">
        <v>532</v>
      </c>
      <c r="E3002" s="2" t="s">
        <v>19</v>
      </c>
      <c r="F3002" s="2" t="s">
        <v>20</v>
      </c>
      <c r="G3002" s="2" t="n">
        <v>40</v>
      </c>
      <c r="H3002" s="2" t="n">
        <v>5</v>
      </c>
      <c r="I3002" s="3" t="n">
        <v>0</v>
      </c>
      <c r="J3002" s="2" t="n">
        <v>2</v>
      </c>
      <c r="K3002" s="2" t="n">
        <v>0</v>
      </c>
      <c r="L3002" s="2" t="n">
        <v>1</v>
      </c>
      <c r="M3002" s="3" t="n">
        <v>177099.71</v>
      </c>
      <c r="N3002" s="2" t="n">
        <v>0</v>
      </c>
      <c r="O3002" s="2" t="str">
        <f aca="false">IF(AND(L3002=1,J3002&gt;=2),"Active Engaged",IF(AND(L3002=1,J3002=1),"Active Low-Product",IF(AND(L3002=0,J3002&gt;=2),"Inactive Multi-Product","Inactive Disengaged")))</f>
        <v>Active Engaged</v>
      </c>
      <c r="P3002" s="2" t="str">
        <f aca="false">IF(I3002&gt;=MEDIAN($I$2:$I$10001),"High","Low")</f>
        <v>Low</v>
      </c>
      <c r="Q3002" s="2" t="n">
        <f aca="false">L3002+IF(J3002&gt;=2,1,0)+K3002+IF(H3002&gt;=5,1,0)</f>
        <v>3</v>
      </c>
      <c r="R3002" s="2" t="n">
        <f aca="false">IF(AND(L3002=0,P3002="High"),1,0)</f>
        <v>0</v>
      </c>
    </row>
    <row r="3003" customFormat="false" ht="15" hidden="false" customHeight="false" outlineLevel="0" collapsed="false">
      <c r="A3003" s="2" t="n">
        <v>2025</v>
      </c>
      <c r="B3003" s="2" t="n">
        <v>15675949</v>
      </c>
      <c r="C3003" s="2" t="s">
        <v>549</v>
      </c>
      <c r="D3003" s="2" t="n">
        <v>696</v>
      </c>
      <c r="E3003" s="2" t="s">
        <v>22</v>
      </c>
      <c r="F3003" s="2" t="s">
        <v>20</v>
      </c>
      <c r="G3003" s="2" t="n">
        <v>43</v>
      </c>
      <c r="H3003" s="2" t="n">
        <v>4</v>
      </c>
      <c r="I3003" s="3" t="n">
        <v>0</v>
      </c>
      <c r="J3003" s="2" t="n">
        <v>2</v>
      </c>
      <c r="K3003" s="2" t="n">
        <v>1</v>
      </c>
      <c r="L3003" s="2" t="n">
        <v>1</v>
      </c>
      <c r="M3003" s="3" t="n">
        <v>66406.37</v>
      </c>
      <c r="N3003" s="2" t="n">
        <v>0</v>
      </c>
      <c r="O3003" s="2" t="str">
        <f aca="false">IF(AND(L3003=1,J3003&gt;=2),"Active Engaged",IF(AND(L3003=1,J3003=1),"Active Low-Product",IF(AND(L3003=0,J3003&gt;=2),"Inactive Multi-Product","Inactive Disengaged")))</f>
        <v>Active Engaged</v>
      </c>
      <c r="P3003" s="2" t="str">
        <f aca="false">IF(I3003&gt;=MEDIAN($I$2:$I$10001),"High","Low")</f>
        <v>Low</v>
      </c>
      <c r="Q3003" s="2" t="n">
        <f aca="false">L3003+IF(J3003&gt;=2,1,0)+K3003+IF(H3003&gt;=5,1,0)</f>
        <v>3</v>
      </c>
      <c r="R3003" s="2" t="n">
        <f aca="false">IF(AND(L3003=0,P3003="High"),1,0)</f>
        <v>0</v>
      </c>
    </row>
    <row r="3004" customFormat="false" ht="15" hidden="false" customHeight="false" outlineLevel="0" collapsed="false">
      <c r="A3004" s="2" t="n">
        <v>2025</v>
      </c>
      <c r="B3004" s="2" t="n">
        <v>15672091</v>
      </c>
      <c r="C3004" s="2" t="s">
        <v>1546</v>
      </c>
      <c r="D3004" s="2" t="n">
        <v>786</v>
      </c>
      <c r="E3004" s="2" t="s">
        <v>30</v>
      </c>
      <c r="F3004" s="2" t="s">
        <v>20</v>
      </c>
      <c r="G3004" s="2" t="n">
        <v>32</v>
      </c>
      <c r="H3004" s="2" t="n">
        <v>2</v>
      </c>
      <c r="I3004" s="3" t="n">
        <v>104336.43</v>
      </c>
      <c r="J3004" s="2" t="n">
        <v>2</v>
      </c>
      <c r="K3004" s="2" t="n">
        <v>0</v>
      </c>
      <c r="L3004" s="2" t="n">
        <v>0</v>
      </c>
      <c r="M3004" s="3" t="n">
        <v>59559.81</v>
      </c>
      <c r="N3004" s="2" t="n">
        <v>0</v>
      </c>
      <c r="O3004" s="2" t="str">
        <f aca="false">IF(AND(L3004=1,J3004&gt;=2),"Active Engaged",IF(AND(L3004=1,J3004=1),"Active Low-Product",IF(AND(L3004=0,J3004&gt;=2),"Inactive Multi-Product","Inactive Disengaged")))</f>
        <v>Inactive Multi-Product</v>
      </c>
      <c r="P3004" s="2" t="str">
        <f aca="false">IF(I3004&gt;=MEDIAN($I$2:$I$10001),"High","Low")</f>
        <v>High</v>
      </c>
      <c r="Q3004" s="2" t="n">
        <f aca="false">L3004+IF(J3004&gt;=2,1,0)+K3004+IF(H3004&gt;=5,1,0)</f>
        <v>1</v>
      </c>
      <c r="R3004" s="2" t="n">
        <f aca="false">IF(AND(L3004=0,P3004="High"),1,0)</f>
        <v>1</v>
      </c>
    </row>
    <row r="3005" customFormat="false" ht="15" hidden="false" customHeight="false" outlineLevel="0" collapsed="false">
      <c r="A3005" s="2" t="n">
        <v>2025</v>
      </c>
      <c r="B3005" s="2" t="n">
        <v>15801658</v>
      </c>
      <c r="C3005" s="2" t="s">
        <v>593</v>
      </c>
      <c r="D3005" s="2" t="n">
        <v>580</v>
      </c>
      <c r="E3005" s="2" t="s">
        <v>19</v>
      </c>
      <c r="F3005" s="2" t="s">
        <v>27</v>
      </c>
      <c r="G3005" s="2" t="n">
        <v>55</v>
      </c>
      <c r="H3005" s="2" t="n">
        <v>6</v>
      </c>
      <c r="I3005" s="3" t="n">
        <v>104305.74</v>
      </c>
      <c r="J3005" s="2" t="n">
        <v>1</v>
      </c>
      <c r="K3005" s="2" t="n">
        <v>0</v>
      </c>
      <c r="L3005" s="2" t="n">
        <v>1</v>
      </c>
      <c r="M3005" s="3" t="n">
        <v>175750.21</v>
      </c>
      <c r="N3005" s="2" t="n">
        <v>0</v>
      </c>
      <c r="O3005" s="2" t="str">
        <f aca="false">IF(AND(L3005=1,J3005&gt;=2),"Active Engaged",IF(AND(L3005=1,J3005=1),"Active Low-Product",IF(AND(L3005=0,J3005&gt;=2),"Inactive Multi-Product","Inactive Disengaged")))</f>
        <v>Active Low-Product</v>
      </c>
      <c r="P3005" s="2" t="str">
        <f aca="false">IF(I3005&gt;=MEDIAN($I$2:$I$10001),"High","Low")</f>
        <v>High</v>
      </c>
      <c r="Q3005" s="2" t="n">
        <f aca="false">L3005+IF(J3005&gt;=2,1,0)+K3005+IF(H3005&gt;=5,1,0)</f>
        <v>2</v>
      </c>
      <c r="R3005" s="2" t="n">
        <f aca="false">IF(AND(L3005=0,P3005="High"),1,0)</f>
        <v>0</v>
      </c>
    </row>
    <row r="3006" customFormat="false" ht="15" hidden="false" customHeight="false" outlineLevel="0" collapsed="false">
      <c r="A3006" s="2" t="n">
        <v>2025</v>
      </c>
      <c r="B3006" s="2" t="n">
        <v>15706185</v>
      </c>
      <c r="C3006" s="2" t="s">
        <v>57</v>
      </c>
      <c r="D3006" s="2" t="n">
        <v>596</v>
      </c>
      <c r="E3006" s="2" t="s">
        <v>30</v>
      </c>
      <c r="F3006" s="2" t="s">
        <v>27</v>
      </c>
      <c r="G3006" s="2" t="n">
        <v>47</v>
      </c>
      <c r="H3006" s="2" t="n">
        <v>5</v>
      </c>
      <c r="I3006" s="3" t="n">
        <v>140187.1</v>
      </c>
      <c r="J3006" s="2" t="n">
        <v>2</v>
      </c>
      <c r="K3006" s="2" t="n">
        <v>1</v>
      </c>
      <c r="L3006" s="2" t="n">
        <v>1</v>
      </c>
      <c r="M3006" s="3" t="n">
        <v>174311.3</v>
      </c>
      <c r="N3006" s="2" t="n">
        <v>0</v>
      </c>
      <c r="O3006" s="2" t="str">
        <f aca="false">IF(AND(L3006=1,J3006&gt;=2),"Active Engaged",IF(AND(L3006=1,J3006=1),"Active Low-Product",IF(AND(L3006=0,J3006&gt;=2),"Inactive Multi-Product","Inactive Disengaged")))</f>
        <v>Active Engaged</v>
      </c>
      <c r="P3006" s="2" t="str">
        <f aca="false">IF(I3006&gt;=MEDIAN($I$2:$I$10001),"High","Low")</f>
        <v>High</v>
      </c>
      <c r="Q3006" s="2" t="n">
        <f aca="false">L3006+IF(J3006&gt;=2,1,0)+K3006+IF(H3006&gt;=5,1,0)</f>
        <v>4</v>
      </c>
      <c r="R3006" s="2" t="n">
        <f aca="false">IF(AND(L3006=0,P3006="High"),1,0)</f>
        <v>0</v>
      </c>
    </row>
    <row r="3007" customFormat="false" ht="15" hidden="false" customHeight="false" outlineLevel="0" collapsed="false">
      <c r="A3007" s="2" t="n">
        <v>2025</v>
      </c>
      <c r="B3007" s="2" t="n">
        <v>15789863</v>
      </c>
      <c r="C3007" s="2" t="s">
        <v>1547</v>
      </c>
      <c r="D3007" s="2" t="n">
        <v>683</v>
      </c>
      <c r="E3007" s="2" t="s">
        <v>19</v>
      </c>
      <c r="F3007" s="2" t="s">
        <v>27</v>
      </c>
      <c r="G3007" s="2" t="n">
        <v>39</v>
      </c>
      <c r="H3007" s="2" t="n">
        <v>4</v>
      </c>
      <c r="I3007" s="3" t="n">
        <v>0</v>
      </c>
      <c r="J3007" s="2" t="n">
        <v>2</v>
      </c>
      <c r="K3007" s="2" t="n">
        <v>1</v>
      </c>
      <c r="L3007" s="2" t="n">
        <v>0</v>
      </c>
      <c r="M3007" s="3" t="n">
        <v>171716.81</v>
      </c>
      <c r="N3007" s="2" t="n">
        <v>0</v>
      </c>
      <c r="O3007" s="2" t="str">
        <f aca="false">IF(AND(L3007=1,J3007&gt;=2),"Active Engaged",IF(AND(L3007=1,J3007=1),"Active Low-Product",IF(AND(L3007=0,J3007&gt;=2),"Inactive Multi-Product","Inactive Disengaged")))</f>
        <v>Inactive Multi-Product</v>
      </c>
      <c r="P3007" s="2" t="str">
        <f aca="false">IF(I3007&gt;=MEDIAN($I$2:$I$10001),"High","Low")</f>
        <v>Low</v>
      </c>
      <c r="Q3007" s="2" t="n">
        <f aca="false">L3007+IF(J3007&gt;=2,1,0)+K3007+IF(H3007&gt;=5,1,0)</f>
        <v>2</v>
      </c>
      <c r="R3007" s="2" t="n">
        <f aca="false">IF(AND(L3007=0,P3007="High"),1,0)</f>
        <v>0</v>
      </c>
    </row>
    <row r="3008" customFormat="false" ht="15" hidden="false" customHeight="false" outlineLevel="0" collapsed="false">
      <c r="A3008" s="2" t="n">
        <v>2025</v>
      </c>
      <c r="B3008" s="2" t="n">
        <v>15720943</v>
      </c>
      <c r="C3008" s="2" t="s">
        <v>86</v>
      </c>
      <c r="D3008" s="2" t="n">
        <v>747</v>
      </c>
      <c r="E3008" s="2" t="s">
        <v>19</v>
      </c>
      <c r="F3008" s="2" t="s">
        <v>20</v>
      </c>
      <c r="G3008" s="2" t="n">
        <v>45</v>
      </c>
      <c r="H3008" s="2" t="n">
        <v>1</v>
      </c>
      <c r="I3008" s="3" t="n">
        <v>114959.12</v>
      </c>
      <c r="J3008" s="2" t="n">
        <v>1</v>
      </c>
      <c r="K3008" s="2" t="n">
        <v>1</v>
      </c>
      <c r="L3008" s="2" t="n">
        <v>0</v>
      </c>
      <c r="M3008" s="3" t="n">
        <v>189362.39</v>
      </c>
      <c r="N3008" s="2" t="n">
        <v>1</v>
      </c>
      <c r="O3008" s="2" t="str">
        <f aca="false">IF(AND(L3008=1,J3008&gt;=2),"Active Engaged",IF(AND(L3008=1,J3008=1),"Active Low-Product",IF(AND(L3008=0,J3008&gt;=2),"Inactive Multi-Product","Inactive Disengaged")))</f>
        <v>Inactive Disengaged</v>
      </c>
      <c r="P3008" s="2" t="str">
        <f aca="false">IF(I3008&gt;=MEDIAN($I$2:$I$10001),"High","Low")</f>
        <v>High</v>
      </c>
      <c r="Q3008" s="2" t="n">
        <f aca="false">L3008+IF(J3008&gt;=2,1,0)+K3008+IF(H3008&gt;=5,1,0)</f>
        <v>1</v>
      </c>
      <c r="R3008" s="2" t="n">
        <f aca="false">IF(AND(L3008=0,P3008="High"),1,0)</f>
        <v>1</v>
      </c>
    </row>
    <row r="3009" customFormat="false" ht="15" hidden="false" customHeight="false" outlineLevel="0" collapsed="false">
      <c r="A3009" s="2" t="n">
        <v>2025</v>
      </c>
      <c r="B3009" s="2" t="n">
        <v>15697997</v>
      </c>
      <c r="C3009" s="2" t="s">
        <v>799</v>
      </c>
      <c r="D3009" s="2" t="n">
        <v>602</v>
      </c>
      <c r="E3009" s="2" t="s">
        <v>19</v>
      </c>
      <c r="F3009" s="2" t="s">
        <v>27</v>
      </c>
      <c r="G3009" s="2" t="n">
        <v>33</v>
      </c>
      <c r="H3009" s="2" t="n">
        <v>5</v>
      </c>
      <c r="I3009" s="3" t="n">
        <v>164704.38</v>
      </c>
      <c r="J3009" s="2" t="n">
        <v>1</v>
      </c>
      <c r="K3009" s="2" t="n">
        <v>0</v>
      </c>
      <c r="L3009" s="2" t="n">
        <v>1</v>
      </c>
      <c r="M3009" s="3" t="n">
        <v>180716.1</v>
      </c>
      <c r="N3009" s="2" t="n">
        <v>1</v>
      </c>
      <c r="O3009" s="2" t="str">
        <f aca="false">IF(AND(L3009=1,J3009&gt;=2),"Active Engaged",IF(AND(L3009=1,J3009=1),"Active Low-Product",IF(AND(L3009=0,J3009&gt;=2),"Inactive Multi-Product","Inactive Disengaged")))</f>
        <v>Active Low-Product</v>
      </c>
      <c r="P3009" s="2" t="str">
        <f aca="false">IF(I3009&gt;=MEDIAN($I$2:$I$10001),"High","Low")</f>
        <v>High</v>
      </c>
      <c r="Q3009" s="2" t="n">
        <f aca="false">L3009+IF(J3009&gt;=2,1,0)+K3009+IF(H3009&gt;=5,1,0)</f>
        <v>2</v>
      </c>
      <c r="R3009" s="2" t="n">
        <f aca="false">IF(AND(L3009=0,P3009="High"),1,0)</f>
        <v>0</v>
      </c>
    </row>
    <row r="3010" customFormat="false" ht="15" hidden="false" customHeight="false" outlineLevel="0" collapsed="false">
      <c r="A3010" s="2" t="n">
        <v>2025</v>
      </c>
      <c r="B3010" s="2" t="n">
        <v>15665416</v>
      </c>
      <c r="C3010" s="2" t="s">
        <v>907</v>
      </c>
      <c r="D3010" s="2" t="n">
        <v>779</v>
      </c>
      <c r="E3010" s="2" t="s">
        <v>19</v>
      </c>
      <c r="F3010" s="2" t="s">
        <v>27</v>
      </c>
      <c r="G3010" s="2" t="n">
        <v>62</v>
      </c>
      <c r="H3010" s="2" t="n">
        <v>10</v>
      </c>
      <c r="I3010" s="3" t="n">
        <v>119096.55</v>
      </c>
      <c r="J3010" s="2" t="n">
        <v>1</v>
      </c>
      <c r="K3010" s="2" t="n">
        <v>0</v>
      </c>
      <c r="L3010" s="2" t="n">
        <v>1</v>
      </c>
      <c r="M3010" s="3" t="n">
        <v>116977.89</v>
      </c>
      <c r="N3010" s="2" t="n">
        <v>0</v>
      </c>
      <c r="O3010" s="2" t="str">
        <f aca="false">IF(AND(L3010=1,J3010&gt;=2),"Active Engaged",IF(AND(L3010=1,J3010=1),"Active Low-Product",IF(AND(L3010=0,J3010&gt;=2),"Inactive Multi-Product","Inactive Disengaged")))</f>
        <v>Active Low-Product</v>
      </c>
      <c r="P3010" s="2" t="str">
        <f aca="false">IF(I3010&gt;=MEDIAN($I$2:$I$10001),"High","Low")</f>
        <v>High</v>
      </c>
      <c r="Q3010" s="2" t="n">
        <f aca="false">L3010+IF(J3010&gt;=2,1,0)+K3010+IF(H3010&gt;=5,1,0)</f>
        <v>2</v>
      </c>
      <c r="R3010" s="2" t="n">
        <f aca="false">IF(AND(L3010=0,P3010="High"),1,0)</f>
        <v>0</v>
      </c>
    </row>
    <row r="3011" customFormat="false" ht="15" hidden="false" customHeight="false" outlineLevel="0" collapsed="false">
      <c r="A3011" s="2" t="n">
        <v>2025</v>
      </c>
      <c r="B3011" s="2" t="n">
        <v>15660200</v>
      </c>
      <c r="C3011" s="2" t="s">
        <v>465</v>
      </c>
      <c r="D3011" s="2" t="n">
        <v>551</v>
      </c>
      <c r="E3011" s="2" t="s">
        <v>19</v>
      </c>
      <c r="F3011" s="2" t="s">
        <v>27</v>
      </c>
      <c r="G3011" s="2" t="n">
        <v>31</v>
      </c>
      <c r="H3011" s="2" t="n">
        <v>1</v>
      </c>
      <c r="I3011" s="3" t="n">
        <v>0</v>
      </c>
      <c r="J3011" s="2" t="n">
        <v>2</v>
      </c>
      <c r="K3011" s="2" t="n">
        <v>1</v>
      </c>
      <c r="L3011" s="2" t="n">
        <v>1</v>
      </c>
      <c r="M3011" s="3" t="n">
        <v>185105.44</v>
      </c>
      <c r="N3011" s="2" t="n">
        <v>0</v>
      </c>
      <c r="O3011" s="2" t="str">
        <f aca="false">IF(AND(L3011=1,J3011&gt;=2),"Active Engaged",IF(AND(L3011=1,J3011=1),"Active Low-Product",IF(AND(L3011=0,J3011&gt;=2),"Inactive Multi-Product","Inactive Disengaged")))</f>
        <v>Active Engaged</v>
      </c>
      <c r="P3011" s="2" t="str">
        <f aca="false">IF(I3011&gt;=MEDIAN($I$2:$I$10001),"High","Low")</f>
        <v>Low</v>
      </c>
      <c r="Q3011" s="2" t="n">
        <f aca="false">L3011+IF(J3011&gt;=2,1,0)+K3011+IF(H3011&gt;=5,1,0)</f>
        <v>3</v>
      </c>
      <c r="R3011" s="2" t="n">
        <f aca="false">IF(AND(L3011=0,P3011="High"),1,0)</f>
        <v>0</v>
      </c>
    </row>
    <row r="3012" customFormat="false" ht="15" hidden="false" customHeight="false" outlineLevel="0" collapsed="false">
      <c r="A3012" s="2" t="n">
        <v>2025</v>
      </c>
      <c r="B3012" s="2" t="n">
        <v>15619653</v>
      </c>
      <c r="C3012" s="2" t="s">
        <v>1548</v>
      </c>
      <c r="D3012" s="2" t="n">
        <v>666</v>
      </c>
      <c r="E3012" s="2" t="s">
        <v>19</v>
      </c>
      <c r="F3012" s="2" t="s">
        <v>27</v>
      </c>
      <c r="G3012" s="2" t="n">
        <v>47</v>
      </c>
      <c r="H3012" s="2" t="n">
        <v>2</v>
      </c>
      <c r="I3012" s="3" t="n">
        <v>0</v>
      </c>
      <c r="J3012" s="2" t="n">
        <v>1</v>
      </c>
      <c r="K3012" s="2" t="n">
        <v>1</v>
      </c>
      <c r="L3012" s="2" t="n">
        <v>0</v>
      </c>
      <c r="M3012" s="3" t="n">
        <v>35046.97</v>
      </c>
      <c r="N3012" s="2" t="n">
        <v>1</v>
      </c>
      <c r="O3012" s="2" t="str">
        <f aca="false">IF(AND(L3012=1,J3012&gt;=2),"Active Engaged",IF(AND(L3012=1,J3012=1),"Active Low-Product",IF(AND(L3012=0,J3012&gt;=2),"Inactive Multi-Product","Inactive Disengaged")))</f>
        <v>Inactive Disengaged</v>
      </c>
      <c r="P3012" s="2" t="str">
        <f aca="false">IF(I3012&gt;=MEDIAN($I$2:$I$10001),"High","Low")</f>
        <v>Low</v>
      </c>
      <c r="Q3012" s="2" t="n">
        <f aca="false">L3012+IF(J3012&gt;=2,1,0)+K3012+IF(H3012&gt;=5,1,0)</f>
        <v>1</v>
      </c>
      <c r="R3012" s="2" t="n">
        <f aca="false">IF(AND(L3012=0,P3012="High"),1,0)</f>
        <v>0</v>
      </c>
    </row>
    <row r="3013" customFormat="false" ht="15" hidden="false" customHeight="false" outlineLevel="0" collapsed="false">
      <c r="A3013" s="2" t="n">
        <v>2025</v>
      </c>
      <c r="B3013" s="2" t="n">
        <v>15773447</v>
      </c>
      <c r="C3013" s="2" t="s">
        <v>1424</v>
      </c>
      <c r="D3013" s="2" t="n">
        <v>526</v>
      </c>
      <c r="E3013" s="2" t="s">
        <v>22</v>
      </c>
      <c r="F3013" s="2" t="s">
        <v>27</v>
      </c>
      <c r="G3013" s="2" t="n">
        <v>30</v>
      </c>
      <c r="H3013" s="2" t="n">
        <v>8</v>
      </c>
      <c r="I3013" s="3" t="n">
        <v>0</v>
      </c>
      <c r="J3013" s="2" t="n">
        <v>1</v>
      </c>
      <c r="K3013" s="2" t="n">
        <v>1</v>
      </c>
      <c r="L3013" s="2" t="n">
        <v>0</v>
      </c>
      <c r="M3013" s="3" t="n">
        <v>36251</v>
      </c>
      <c r="N3013" s="2" t="n">
        <v>0</v>
      </c>
      <c r="O3013" s="2" t="str">
        <f aca="false">IF(AND(L3013=1,J3013&gt;=2),"Active Engaged",IF(AND(L3013=1,J3013=1),"Active Low-Product",IF(AND(L3013=0,J3013&gt;=2),"Inactive Multi-Product","Inactive Disengaged")))</f>
        <v>Inactive Disengaged</v>
      </c>
      <c r="P3013" s="2" t="str">
        <f aca="false">IF(I3013&gt;=MEDIAN($I$2:$I$10001),"High","Low")</f>
        <v>Low</v>
      </c>
      <c r="Q3013" s="2" t="n">
        <f aca="false">L3013+IF(J3013&gt;=2,1,0)+K3013+IF(H3013&gt;=5,1,0)</f>
        <v>2</v>
      </c>
      <c r="R3013" s="2" t="n">
        <f aca="false">IF(AND(L3013=0,P3013="High"),1,0)</f>
        <v>0</v>
      </c>
    </row>
    <row r="3014" customFormat="false" ht="15" hidden="false" customHeight="false" outlineLevel="0" collapsed="false">
      <c r="A3014" s="2" t="n">
        <v>2025</v>
      </c>
      <c r="B3014" s="2" t="n">
        <v>15739160</v>
      </c>
      <c r="C3014" s="2" t="s">
        <v>1549</v>
      </c>
      <c r="D3014" s="2" t="n">
        <v>849</v>
      </c>
      <c r="E3014" s="2" t="s">
        <v>19</v>
      </c>
      <c r="F3014" s="2" t="s">
        <v>20</v>
      </c>
      <c r="G3014" s="2" t="n">
        <v>41</v>
      </c>
      <c r="H3014" s="2" t="n">
        <v>9</v>
      </c>
      <c r="I3014" s="3" t="n">
        <v>115465.28</v>
      </c>
      <c r="J3014" s="2" t="n">
        <v>1</v>
      </c>
      <c r="K3014" s="2" t="n">
        <v>1</v>
      </c>
      <c r="L3014" s="2" t="n">
        <v>0</v>
      </c>
      <c r="M3014" s="3" t="n">
        <v>103174.5</v>
      </c>
      <c r="N3014" s="2" t="n">
        <v>0</v>
      </c>
      <c r="O3014" s="2" t="str">
        <f aca="false">IF(AND(L3014=1,J3014&gt;=2),"Active Engaged",IF(AND(L3014=1,J3014=1),"Active Low-Product",IF(AND(L3014=0,J3014&gt;=2),"Inactive Multi-Product","Inactive Disengaged")))</f>
        <v>Inactive Disengaged</v>
      </c>
      <c r="P3014" s="2" t="str">
        <f aca="false">IF(I3014&gt;=MEDIAN($I$2:$I$10001),"High","Low")</f>
        <v>High</v>
      </c>
      <c r="Q3014" s="2" t="n">
        <f aca="false">L3014+IF(J3014&gt;=2,1,0)+K3014+IF(H3014&gt;=5,1,0)</f>
        <v>2</v>
      </c>
      <c r="R3014" s="2" t="n">
        <f aca="false">IF(AND(L3014=0,P3014="High"),1,0)</f>
        <v>1</v>
      </c>
    </row>
    <row r="3015" customFormat="false" ht="15" hidden="false" customHeight="false" outlineLevel="0" collapsed="false">
      <c r="A3015" s="2" t="n">
        <v>2025</v>
      </c>
      <c r="B3015" s="2" t="n">
        <v>15689237</v>
      </c>
      <c r="C3015" s="2" t="s">
        <v>614</v>
      </c>
      <c r="D3015" s="2" t="n">
        <v>471</v>
      </c>
      <c r="E3015" s="2" t="s">
        <v>19</v>
      </c>
      <c r="F3015" s="2" t="s">
        <v>20</v>
      </c>
      <c r="G3015" s="2" t="n">
        <v>27</v>
      </c>
      <c r="H3015" s="2" t="n">
        <v>4</v>
      </c>
      <c r="I3015" s="3" t="n">
        <v>0</v>
      </c>
      <c r="J3015" s="2" t="n">
        <v>2</v>
      </c>
      <c r="K3015" s="2" t="n">
        <v>1</v>
      </c>
      <c r="L3015" s="2" t="n">
        <v>0</v>
      </c>
      <c r="M3015" s="3" t="n">
        <v>122642.09</v>
      </c>
      <c r="N3015" s="2" t="n">
        <v>0</v>
      </c>
      <c r="O3015" s="2" t="str">
        <f aca="false">IF(AND(L3015=1,J3015&gt;=2),"Active Engaged",IF(AND(L3015=1,J3015=1),"Active Low-Product",IF(AND(L3015=0,J3015&gt;=2),"Inactive Multi-Product","Inactive Disengaged")))</f>
        <v>Inactive Multi-Product</v>
      </c>
      <c r="P3015" s="2" t="str">
        <f aca="false">IF(I3015&gt;=MEDIAN($I$2:$I$10001),"High","Low")</f>
        <v>Low</v>
      </c>
      <c r="Q3015" s="2" t="n">
        <f aca="false">L3015+IF(J3015&gt;=2,1,0)+K3015+IF(H3015&gt;=5,1,0)</f>
        <v>2</v>
      </c>
      <c r="R3015" s="2" t="n">
        <f aca="false">IF(AND(L3015=0,P3015="High"),1,0)</f>
        <v>0</v>
      </c>
    </row>
    <row r="3016" customFormat="false" ht="15" hidden="false" customHeight="false" outlineLevel="0" collapsed="false">
      <c r="A3016" s="2" t="n">
        <v>2025</v>
      </c>
      <c r="B3016" s="2" t="n">
        <v>15679297</v>
      </c>
      <c r="C3016" s="2" t="s">
        <v>781</v>
      </c>
      <c r="D3016" s="2" t="n">
        <v>628</v>
      </c>
      <c r="E3016" s="2" t="s">
        <v>22</v>
      </c>
      <c r="F3016" s="2" t="s">
        <v>27</v>
      </c>
      <c r="G3016" s="2" t="n">
        <v>43</v>
      </c>
      <c r="H3016" s="2" t="n">
        <v>3</v>
      </c>
      <c r="I3016" s="3" t="n">
        <v>184926.61</v>
      </c>
      <c r="J3016" s="2" t="n">
        <v>1</v>
      </c>
      <c r="K3016" s="2" t="n">
        <v>1</v>
      </c>
      <c r="L3016" s="2" t="n">
        <v>0</v>
      </c>
      <c r="M3016" s="3" t="n">
        <v>122937.57</v>
      </c>
      <c r="N3016" s="2" t="n">
        <v>0</v>
      </c>
      <c r="O3016" s="2" t="str">
        <f aca="false">IF(AND(L3016=1,J3016&gt;=2),"Active Engaged",IF(AND(L3016=1,J3016=1),"Active Low-Product",IF(AND(L3016=0,J3016&gt;=2),"Inactive Multi-Product","Inactive Disengaged")))</f>
        <v>Inactive Disengaged</v>
      </c>
      <c r="P3016" s="2" t="str">
        <f aca="false">IF(I3016&gt;=MEDIAN($I$2:$I$10001),"High","Low")</f>
        <v>High</v>
      </c>
      <c r="Q3016" s="2" t="n">
        <f aca="false">L3016+IF(J3016&gt;=2,1,0)+K3016+IF(H3016&gt;=5,1,0)</f>
        <v>1</v>
      </c>
      <c r="R3016" s="2" t="n">
        <f aca="false">IF(AND(L3016=0,P3016="High"),1,0)</f>
        <v>1</v>
      </c>
    </row>
    <row r="3017" customFormat="false" ht="15" hidden="false" customHeight="false" outlineLevel="0" collapsed="false">
      <c r="A3017" s="2" t="n">
        <v>2025</v>
      </c>
      <c r="B3017" s="2" t="n">
        <v>15591433</v>
      </c>
      <c r="C3017" s="2" t="s">
        <v>1550</v>
      </c>
      <c r="D3017" s="2" t="n">
        <v>674</v>
      </c>
      <c r="E3017" s="2" t="s">
        <v>30</v>
      </c>
      <c r="F3017" s="2" t="s">
        <v>27</v>
      </c>
      <c r="G3017" s="2" t="n">
        <v>43</v>
      </c>
      <c r="H3017" s="2" t="n">
        <v>8</v>
      </c>
      <c r="I3017" s="3" t="n">
        <v>85957.88</v>
      </c>
      <c r="J3017" s="2" t="n">
        <v>2</v>
      </c>
      <c r="K3017" s="2" t="n">
        <v>1</v>
      </c>
      <c r="L3017" s="2" t="n">
        <v>0</v>
      </c>
      <c r="M3017" s="3" t="n">
        <v>8757.39</v>
      </c>
      <c r="N3017" s="2" t="n">
        <v>0</v>
      </c>
      <c r="O3017" s="2" t="str">
        <f aca="false">IF(AND(L3017=1,J3017&gt;=2),"Active Engaged",IF(AND(L3017=1,J3017=1),"Active Low-Product",IF(AND(L3017=0,J3017&gt;=2),"Inactive Multi-Product","Inactive Disengaged")))</f>
        <v>Inactive Multi-Product</v>
      </c>
      <c r="P3017" s="2" t="str">
        <f aca="false">IF(I3017&gt;=MEDIAN($I$2:$I$10001),"High","Low")</f>
        <v>Low</v>
      </c>
      <c r="Q3017" s="2" t="n">
        <f aca="false">L3017+IF(J3017&gt;=2,1,0)+K3017+IF(H3017&gt;=5,1,0)</f>
        <v>3</v>
      </c>
      <c r="R3017" s="2" t="n">
        <f aca="false">IF(AND(L3017=0,P3017="High"),1,0)</f>
        <v>0</v>
      </c>
    </row>
    <row r="3018" customFormat="false" ht="15" hidden="false" customHeight="false" outlineLevel="0" collapsed="false">
      <c r="A3018" s="2" t="n">
        <v>2025</v>
      </c>
      <c r="B3018" s="2" t="n">
        <v>15642725</v>
      </c>
      <c r="C3018" s="2" t="s">
        <v>248</v>
      </c>
      <c r="D3018" s="2" t="n">
        <v>797</v>
      </c>
      <c r="E3018" s="2" t="s">
        <v>19</v>
      </c>
      <c r="F3018" s="2" t="s">
        <v>27</v>
      </c>
      <c r="G3018" s="2" t="n">
        <v>32</v>
      </c>
      <c r="H3018" s="2" t="n">
        <v>10</v>
      </c>
      <c r="I3018" s="3" t="n">
        <v>114084.6</v>
      </c>
      <c r="J3018" s="2" t="n">
        <v>1</v>
      </c>
      <c r="K3018" s="2" t="n">
        <v>0</v>
      </c>
      <c r="L3018" s="2" t="n">
        <v>1</v>
      </c>
      <c r="M3018" s="3" t="n">
        <v>125782.29</v>
      </c>
      <c r="N3018" s="2" t="n">
        <v>0</v>
      </c>
      <c r="O3018" s="2" t="str">
        <f aca="false">IF(AND(L3018=1,J3018&gt;=2),"Active Engaged",IF(AND(L3018=1,J3018=1),"Active Low-Product",IF(AND(L3018=0,J3018&gt;=2),"Inactive Multi-Product","Inactive Disengaged")))</f>
        <v>Active Low-Product</v>
      </c>
      <c r="P3018" s="2" t="str">
        <f aca="false">IF(I3018&gt;=MEDIAN($I$2:$I$10001),"High","Low")</f>
        <v>High</v>
      </c>
      <c r="Q3018" s="2" t="n">
        <f aca="false">L3018+IF(J3018&gt;=2,1,0)+K3018+IF(H3018&gt;=5,1,0)</f>
        <v>2</v>
      </c>
      <c r="R3018" s="2" t="n">
        <f aca="false">IF(AND(L3018=0,P3018="High"),1,0)</f>
        <v>0</v>
      </c>
    </row>
    <row r="3019" customFormat="false" ht="15" hidden="false" customHeight="false" outlineLevel="0" collapsed="false">
      <c r="A3019" s="2" t="n">
        <v>2025</v>
      </c>
      <c r="B3019" s="2" t="n">
        <v>15701962</v>
      </c>
      <c r="C3019" s="2" t="s">
        <v>37</v>
      </c>
      <c r="D3019" s="2" t="n">
        <v>590</v>
      </c>
      <c r="E3019" s="2" t="s">
        <v>22</v>
      </c>
      <c r="F3019" s="2" t="s">
        <v>20</v>
      </c>
      <c r="G3019" s="2" t="n">
        <v>29</v>
      </c>
      <c r="H3019" s="2" t="n">
        <v>2</v>
      </c>
      <c r="I3019" s="3" t="n">
        <v>166930.76</v>
      </c>
      <c r="J3019" s="2" t="n">
        <v>2</v>
      </c>
      <c r="K3019" s="2" t="n">
        <v>1</v>
      </c>
      <c r="L3019" s="2" t="n">
        <v>0</v>
      </c>
      <c r="M3019" s="3" t="n">
        <v>122487.73</v>
      </c>
      <c r="N3019" s="2" t="n">
        <v>0</v>
      </c>
      <c r="O3019" s="2" t="str">
        <f aca="false">IF(AND(L3019=1,J3019&gt;=2),"Active Engaged",IF(AND(L3019=1,J3019=1),"Active Low-Product",IF(AND(L3019=0,J3019&gt;=2),"Inactive Multi-Product","Inactive Disengaged")))</f>
        <v>Inactive Multi-Product</v>
      </c>
      <c r="P3019" s="2" t="str">
        <f aca="false">IF(I3019&gt;=MEDIAN($I$2:$I$10001),"High","Low")</f>
        <v>High</v>
      </c>
      <c r="Q3019" s="2" t="n">
        <f aca="false">L3019+IF(J3019&gt;=2,1,0)+K3019+IF(H3019&gt;=5,1,0)</f>
        <v>2</v>
      </c>
      <c r="R3019" s="2" t="n">
        <f aca="false">IF(AND(L3019=0,P3019="High"),1,0)</f>
        <v>1</v>
      </c>
    </row>
    <row r="3020" customFormat="false" ht="15" hidden="false" customHeight="false" outlineLevel="0" collapsed="false">
      <c r="A3020" s="2" t="n">
        <v>2025</v>
      </c>
      <c r="B3020" s="2" t="n">
        <v>15811613</v>
      </c>
      <c r="C3020" s="2" t="s">
        <v>1551</v>
      </c>
      <c r="D3020" s="2" t="n">
        <v>588</v>
      </c>
      <c r="E3020" s="2" t="s">
        <v>19</v>
      </c>
      <c r="F3020" s="2" t="s">
        <v>20</v>
      </c>
      <c r="G3020" s="2" t="n">
        <v>27</v>
      </c>
      <c r="H3020" s="2" t="n">
        <v>8</v>
      </c>
      <c r="I3020" s="3" t="n">
        <v>0</v>
      </c>
      <c r="J3020" s="2" t="n">
        <v>1</v>
      </c>
      <c r="K3020" s="2" t="n">
        <v>1</v>
      </c>
      <c r="L3020" s="2" t="n">
        <v>0</v>
      </c>
      <c r="M3020" s="3" t="n">
        <v>20066.38</v>
      </c>
      <c r="N3020" s="2" t="n">
        <v>0</v>
      </c>
      <c r="O3020" s="2" t="str">
        <f aca="false">IF(AND(L3020=1,J3020&gt;=2),"Active Engaged",IF(AND(L3020=1,J3020=1),"Active Low-Product",IF(AND(L3020=0,J3020&gt;=2),"Inactive Multi-Product","Inactive Disengaged")))</f>
        <v>Inactive Disengaged</v>
      </c>
      <c r="P3020" s="2" t="str">
        <f aca="false">IF(I3020&gt;=MEDIAN($I$2:$I$10001),"High","Low")</f>
        <v>Low</v>
      </c>
      <c r="Q3020" s="2" t="n">
        <f aca="false">L3020+IF(J3020&gt;=2,1,0)+K3020+IF(H3020&gt;=5,1,0)</f>
        <v>2</v>
      </c>
      <c r="R3020" s="2" t="n">
        <f aca="false">IF(AND(L3020=0,P3020="High"),1,0)</f>
        <v>0</v>
      </c>
    </row>
    <row r="3021" customFormat="false" ht="15" hidden="false" customHeight="false" outlineLevel="0" collapsed="false">
      <c r="A3021" s="2" t="n">
        <v>2025</v>
      </c>
      <c r="B3021" s="2" t="n">
        <v>15741049</v>
      </c>
      <c r="C3021" s="2" t="s">
        <v>1552</v>
      </c>
      <c r="D3021" s="2" t="n">
        <v>577</v>
      </c>
      <c r="E3021" s="2" t="s">
        <v>19</v>
      </c>
      <c r="F3021" s="2" t="s">
        <v>27</v>
      </c>
      <c r="G3021" s="2" t="n">
        <v>29</v>
      </c>
      <c r="H3021" s="2" t="n">
        <v>7</v>
      </c>
      <c r="I3021" s="3" t="n">
        <v>0</v>
      </c>
      <c r="J3021" s="2" t="n">
        <v>2</v>
      </c>
      <c r="K3021" s="2" t="n">
        <v>1</v>
      </c>
      <c r="L3021" s="2" t="n">
        <v>1</v>
      </c>
      <c r="M3021" s="3" t="n">
        <v>55473.15</v>
      </c>
      <c r="N3021" s="2" t="n">
        <v>0</v>
      </c>
      <c r="O3021" s="2" t="str">
        <f aca="false">IF(AND(L3021=1,J3021&gt;=2),"Active Engaged",IF(AND(L3021=1,J3021=1),"Active Low-Product",IF(AND(L3021=0,J3021&gt;=2),"Inactive Multi-Product","Inactive Disengaged")))</f>
        <v>Active Engaged</v>
      </c>
      <c r="P3021" s="2" t="str">
        <f aca="false">IF(I3021&gt;=MEDIAN($I$2:$I$10001),"High","Low")</f>
        <v>Low</v>
      </c>
      <c r="Q3021" s="2" t="n">
        <f aca="false">L3021+IF(J3021&gt;=2,1,0)+K3021+IF(H3021&gt;=5,1,0)</f>
        <v>4</v>
      </c>
      <c r="R3021" s="2" t="n">
        <f aca="false">IF(AND(L3021=0,P3021="High"),1,0)</f>
        <v>0</v>
      </c>
    </row>
    <row r="3022" customFormat="false" ht="15" hidden="false" customHeight="false" outlineLevel="0" collapsed="false">
      <c r="A3022" s="2" t="n">
        <v>2025</v>
      </c>
      <c r="B3022" s="2" t="n">
        <v>15724423</v>
      </c>
      <c r="C3022" s="2" t="s">
        <v>1075</v>
      </c>
      <c r="D3022" s="2" t="n">
        <v>571</v>
      </c>
      <c r="E3022" s="2" t="s">
        <v>19</v>
      </c>
      <c r="F3022" s="2" t="s">
        <v>20</v>
      </c>
      <c r="G3022" s="2" t="n">
        <v>38</v>
      </c>
      <c r="H3022" s="2" t="n">
        <v>6</v>
      </c>
      <c r="I3022" s="3" t="n">
        <v>107193.82</v>
      </c>
      <c r="J3022" s="2" t="n">
        <v>2</v>
      </c>
      <c r="K3022" s="2" t="n">
        <v>0</v>
      </c>
      <c r="L3022" s="2" t="n">
        <v>0</v>
      </c>
      <c r="M3022" s="3" t="n">
        <v>38962.94</v>
      </c>
      <c r="N3022" s="2" t="n">
        <v>0</v>
      </c>
      <c r="O3022" s="2" t="str">
        <f aca="false">IF(AND(L3022=1,J3022&gt;=2),"Active Engaged",IF(AND(L3022=1,J3022=1),"Active Low-Product",IF(AND(L3022=0,J3022&gt;=2),"Inactive Multi-Product","Inactive Disengaged")))</f>
        <v>Inactive Multi-Product</v>
      </c>
      <c r="P3022" s="2" t="str">
        <f aca="false">IF(I3022&gt;=MEDIAN($I$2:$I$10001),"High","Low")</f>
        <v>High</v>
      </c>
      <c r="Q3022" s="2" t="n">
        <f aca="false">L3022+IF(J3022&gt;=2,1,0)+K3022+IF(H3022&gt;=5,1,0)</f>
        <v>2</v>
      </c>
      <c r="R3022" s="2" t="n">
        <f aca="false">IF(AND(L3022=0,P3022="High"),1,0)</f>
        <v>1</v>
      </c>
    </row>
    <row r="3023" customFormat="false" ht="15" hidden="false" customHeight="false" outlineLevel="0" collapsed="false">
      <c r="A3023" s="2" t="n">
        <v>2025</v>
      </c>
      <c r="B3023" s="2" t="n">
        <v>15574305</v>
      </c>
      <c r="C3023" s="2" t="s">
        <v>129</v>
      </c>
      <c r="D3023" s="2" t="n">
        <v>680</v>
      </c>
      <c r="E3023" s="2" t="s">
        <v>19</v>
      </c>
      <c r="F3023" s="2" t="s">
        <v>27</v>
      </c>
      <c r="G3023" s="2" t="n">
        <v>36</v>
      </c>
      <c r="H3023" s="2" t="n">
        <v>3</v>
      </c>
      <c r="I3023" s="3" t="n">
        <v>116275.12</v>
      </c>
      <c r="J3023" s="2" t="n">
        <v>1</v>
      </c>
      <c r="K3023" s="2" t="n">
        <v>1</v>
      </c>
      <c r="L3023" s="2" t="n">
        <v>1</v>
      </c>
      <c r="M3023" s="3" t="n">
        <v>63795.8</v>
      </c>
      <c r="N3023" s="2" t="n">
        <v>0</v>
      </c>
      <c r="O3023" s="2" t="str">
        <f aca="false">IF(AND(L3023=1,J3023&gt;=2),"Active Engaged",IF(AND(L3023=1,J3023=1),"Active Low-Product",IF(AND(L3023=0,J3023&gt;=2),"Inactive Multi-Product","Inactive Disengaged")))</f>
        <v>Active Low-Product</v>
      </c>
      <c r="P3023" s="2" t="str">
        <f aca="false">IF(I3023&gt;=MEDIAN($I$2:$I$10001),"High","Low")</f>
        <v>High</v>
      </c>
      <c r="Q3023" s="2" t="n">
        <f aca="false">L3023+IF(J3023&gt;=2,1,0)+K3023+IF(H3023&gt;=5,1,0)</f>
        <v>2</v>
      </c>
      <c r="R3023" s="2" t="n">
        <f aca="false">IF(AND(L3023=0,P3023="High"),1,0)</f>
        <v>0</v>
      </c>
    </row>
    <row r="3024" customFormat="false" ht="15" hidden="false" customHeight="false" outlineLevel="0" collapsed="false">
      <c r="A3024" s="2" t="n">
        <v>2025</v>
      </c>
      <c r="B3024" s="2" t="n">
        <v>15678168</v>
      </c>
      <c r="C3024" s="2" t="s">
        <v>796</v>
      </c>
      <c r="D3024" s="2" t="n">
        <v>648</v>
      </c>
      <c r="E3024" s="2" t="s">
        <v>22</v>
      </c>
      <c r="F3024" s="2" t="s">
        <v>20</v>
      </c>
      <c r="G3024" s="2" t="n">
        <v>27</v>
      </c>
      <c r="H3024" s="2" t="n">
        <v>7</v>
      </c>
      <c r="I3024" s="3" t="n">
        <v>0</v>
      </c>
      <c r="J3024" s="2" t="n">
        <v>2</v>
      </c>
      <c r="K3024" s="2" t="n">
        <v>1</v>
      </c>
      <c r="L3024" s="2" t="n">
        <v>1</v>
      </c>
      <c r="M3024" s="3" t="n">
        <v>163060.43</v>
      </c>
      <c r="N3024" s="2" t="n">
        <v>0</v>
      </c>
      <c r="O3024" s="2" t="str">
        <f aca="false">IF(AND(L3024=1,J3024&gt;=2),"Active Engaged",IF(AND(L3024=1,J3024=1),"Active Low-Product",IF(AND(L3024=0,J3024&gt;=2),"Inactive Multi-Product","Inactive Disengaged")))</f>
        <v>Active Engaged</v>
      </c>
      <c r="P3024" s="2" t="str">
        <f aca="false">IF(I3024&gt;=MEDIAN($I$2:$I$10001),"High","Low")</f>
        <v>Low</v>
      </c>
      <c r="Q3024" s="2" t="n">
        <f aca="false">L3024+IF(J3024&gt;=2,1,0)+K3024+IF(H3024&gt;=5,1,0)</f>
        <v>4</v>
      </c>
      <c r="R3024" s="2" t="n">
        <f aca="false">IF(AND(L3024=0,P3024="High"),1,0)</f>
        <v>0</v>
      </c>
    </row>
    <row r="3025" customFormat="false" ht="15" hidden="false" customHeight="false" outlineLevel="0" collapsed="false">
      <c r="A3025" s="2" t="n">
        <v>2025</v>
      </c>
      <c r="B3025" s="2" t="n">
        <v>15697020</v>
      </c>
      <c r="C3025" s="2" t="s">
        <v>1416</v>
      </c>
      <c r="D3025" s="2" t="n">
        <v>618</v>
      </c>
      <c r="E3025" s="2" t="s">
        <v>19</v>
      </c>
      <c r="F3025" s="2" t="s">
        <v>27</v>
      </c>
      <c r="G3025" s="2" t="n">
        <v>39</v>
      </c>
      <c r="H3025" s="2" t="n">
        <v>2</v>
      </c>
      <c r="I3025" s="3" t="n">
        <v>91068.56</v>
      </c>
      <c r="J3025" s="2" t="n">
        <v>1</v>
      </c>
      <c r="K3025" s="2" t="n">
        <v>1</v>
      </c>
      <c r="L3025" s="2" t="n">
        <v>0</v>
      </c>
      <c r="M3025" s="3" t="n">
        <v>26578.69</v>
      </c>
      <c r="N3025" s="2" t="n">
        <v>0</v>
      </c>
      <c r="O3025" s="2" t="str">
        <f aca="false">IF(AND(L3025=1,J3025&gt;=2),"Active Engaged",IF(AND(L3025=1,J3025=1),"Active Low-Product",IF(AND(L3025=0,J3025&gt;=2),"Inactive Multi-Product","Inactive Disengaged")))</f>
        <v>Inactive Disengaged</v>
      </c>
      <c r="P3025" s="2" t="str">
        <f aca="false">IF(I3025&gt;=MEDIAN($I$2:$I$10001),"High","Low")</f>
        <v>Low</v>
      </c>
      <c r="Q3025" s="2" t="n">
        <f aca="false">L3025+IF(J3025&gt;=2,1,0)+K3025+IF(H3025&gt;=5,1,0)</f>
        <v>1</v>
      </c>
      <c r="R3025" s="2" t="n">
        <f aca="false">IF(AND(L3025=0,P3025="High"),1,0)</f>
        <v>0</v>
      </c>
    </row>
    <row r="3026" customFormat="false" ht="15" hidden="false" customHeight="false" outlineLevel="0" collapsed="false">
      <c r="A3026" s="2" t="n">
        <v>2025</v>
      </c>
      <c r="B3026" s="2" t="n">
        <v>15610801</v>
      </c>
      <c r="C3026" s="2" t="s">
        <v>752</v>
      </c>
      <c r="D3026" s="2" t="n">
        <v>648</v>
      </c>
      <c r="E3026" s="2" t="s">
        <v>30</v>
      </c>
      <c r="F3026" s="2" t="s">
        <v>27</v>
      </c>
      <c r="G3026" s="2" t="n">
        <v>41</v>
      </c>
      <c r="H3026" s="2" t="n">
        <v>5</v>
      </c>
      <c r="I3026" s="3" t="n">
        <v>123049.21</v>
      </c>
      <c r="J3026" s="2" t="n">
        <v>1</v>
      </c>
      <c r="K3026" s="2" t="n">
        <v>0</v>
      </c>
      <c r="L3026" s="2" t="n">
        <v>1</v>
      </c>
      <c r="M3026" s="3" t="n">
        <v>5066.76</v>
      </c>
      <c r="N3026" s="2" t="n">
        <v>0</v>
      </c>
      <c r="O3026" s="2" t="str">
        <f aca="false">IF(AND(L3026=1,J3026&gt;=2),"Active Engaged",IF(AND(L3026=1,J3026=1),"Active Low-Product",IF(AND(L3026=0,J3026&gt;=2),"Inactive Multi-Product","Inactive Disengaged")))</f>
        <v>Active Low-Product</v>
      </c>
      <c r="P3026" s="2" t="str">
        <f aca="false">IF(I3026&gt;=MEDIAN($I$2:$I$10001),"High","Low")</f>
        <v>High</v>
      </c>
      <c r="Q3026" s="2" t="n">
        <f aca="false">L3026+IF(J3026&gt;=2,1,0)+K3026+IF(H3026&gt;=5,1,0)</f>
        <v>2</v>
      </c>
      <c r="R3026" s="2" t="n">
        <f aca="false">IF(AND(L3026=0,P3026="High"),1,0)</f>
        <v>0</v>
      </c>
    </row>
    <row r="3027" customFormat="false" ht="15" hidden="false" customHeight="false" outlineLevel="0" collapsed="false">
      <c r="A3027" s="2" t="n">
        <v>2025</v>
      </c>
      <c r="B3027" s="2" t="n">
        <v>15745232</v>
      </c>
      <c r="C3027" s="2" t="s">
        <v>1553</v>
      </c>
      <c r="D3027" s="2" t="n">
        <v>759</v>
      </c>
      <c r="E3027" s="2" t="s">
        <v>19</v>
      </c>
      <c r="F3027" s="2" t="s">
        <v>20</v>
      </c>
      <c r="G3027" s="2" t="n">
        <v>39</v>
      </c>
      <c r="H3027" s="2" t="n">
        <v>6</v>
      </c>
      <c r="I3027" s="3" t="n">
        <v>0</v>
      </c>
      <c r="J3027" s="2" t="n">
        <v>2</v>
      </c>
      <c r="K3027" s="2" t="n">
        <v>1</v>
      </c>
      <c r="L3027" s="2" t="n">
        <v>1</v>
      </c>
      <c r="M3027" s="3" t="n">
        <v>140497.67</v>
      </c>
      <c r="N3027" s="2" t="n">
        <v>0</v>
      </c>
      <c r="O3027" s="2" t="str">
        <f aca="false">IF(AND(L3027=1,J3027&gt;=2),"Active Engaged",IF(AND(L3027=1,J3027=1),"Active Low-Product",IF(AND(L3027=0,J3027&gt;=2),"Inactive Multi-Product","Inactive Disengaged")))</f>
        <v>Active Engaged</v>
      </c>
      <c r="P3027" s="2" t="str">
        <f aca="false">IF(I3027&gt;=MEDIAN($I$2:$I$10001),"High","Low")</f>
        <v>Low</v>
      </c>
      <c r="Q3027" s="2" t="n">
        <f aca="false">L3027+IF(J3027&gt;=2,1,0)+K3027+IF(H3027&gt;=5,1,0)</f>
        <v>4</v>
      </c>
      <c r="R3027" s="2" t="n">
        <f aca="false">IF(AND(L3027=0,P3027="High"),1,0)</f>
        <v>0</v>
      </c>
    </row>
    <row r="3028" customFormat="false" ht="15" hidden="false" customHeight="false" outlineLevel="0" collapsed="false">
      <c r="A3028" s="2" t="n">
        <v>2025</v>
      </c>
      <c r="B3028" s="2" t="n">
        <v>15722758</v>
      </c>
      <c r="C3028" s="2" t="s">
        <v>1554</v>
      </c>
      <c r="D3028" s="2" t="n">
        <v>585</v>
      </c>
      <c r="E3028" s="2" t="s">
        <v>19</v>
      </c>
      <c r="F3028" s="2" t="s">
        <v>27</v>
      </c>
      <c r="G3028" s="2" t="n">
        <v>40</v>
      </c>
      <c r="H3028" s="2" t="n">
        <v>7</v>
      </c>
      <c r="I3028" s="3" t="n">
        <v>0</v>
      </c>
      <c r="J3028" s="2" t="n">
        <v>2</v>
      </c>
      <c r="K3028" s="2" t="n">
        <v>0</v>
      </c>
      <c r="L3028" s="2" t="n">
        <v>0</v>
      </c>
      <c r="M3028" s="3" t="n">
        <v>146156.98</v>
      </c>
      <c r="N3028" s="2" t="n">
        <v>0</v>
      </c>
      <c r="O3028" s="2" t="str">
        <f aca="false">IF(AND(L3028=1,J3028&gt;=2),"Active Engaged",IF(AND(L3028=1,J3028=1),"Active Low-Product",IF(AND(L3028=0,J3028&gt;=2),"Inactive Multi-Product","Inactive Disengaged")))</f>
        <v>Inactive Multi-Product</v>
      </c>
      <c r="P3028" s="2" t="str">
        <f aca="false">IF(I3028&gt;=MEDIAN($I$2:$I$10001),"High","Low")</f>
        <v>Low</v>
      </c>
      <c r="Q3028" s="2" t="n">
        <f aca="false">L3028+IF(J3028&gt;=2,1,0)+K3028+IF(H3028&gt;=5,1,0)</f>
        <v>2</v>
      </c>
      <c r="R3028" s="2" t="n">
        <f aca="false">IF(AND(L3028=0,P3028="High"),1,0)</f>
        <v>0</v>
      </c>
    </row>
    <row r="3029" customFormat="false" ht="15" hidden="false" customHeight="false" outlineLevel="0" collapsed="false">
      <c r="A3029" s="2" t="n">
        <v>2025</v>
      </c>
      <c r="B3029" s="2" t="n">
        <v>15792102</v>
      </c>
      <c r="C3029" s="2" t="s">
        <v>1555</v>
      </c>
      <c r="D3029" s="2" t="n">
        <v>774</v>
      </c>
      <c r="E3029" s="2" t="s">
        <v>19</v>
      </c>
      <c r="F3029" s="2" t="s">
        <v>20</v>
      </c>
      <c r="G3029" s="2" t="n">
        <v>42</v>
      </c>
      <c r="H3029" s="2" t="n">
        <v>3</v>
      </c>
      <c r="I3029" s="3" t="n">
        <v>137781.65</v>
      </c>
      <c r="J3029" s="2" t="n">
        <v>1</v>
      </c>
      <c r="K3029" s="2" t="n">
        <v>0</v>
      </c>
      <c r="L3029" s="2" t="n">
        <v>0</v>
      </c>
      <c r="M3029" s="3" t="n">
        <v>199316.19</v>
      </c>
      <c r="N3029" s="2" t="n">
        <v>0</v>
      </c>
      <c r="O3029" s="2" t="str">
        <f aca="false">IF(AND(L3029=1,J3029&gt;=2),"Active Engaged",IF(AND(L3029=1,J3029=1),"Active Low-Product",IF(AND(L3029=0,J3029&gt;=2),"Inactive Multi-Product","Inactive Disengaged")))</f>
        <v>Inactive Disengaged</v>
      </c>
      <c r="P3029" s="2" t="str">
        <f aca="false">IF(I3029&gt;=MEDIAN($I$2:$I$10001),"High","Low")</f>
        <v>High</v>
      </c>
      <c r="Q3029" s="2" t="n">
        <f aca="false">L3029+IF(J3029&gt;=2,1,0)+K3029+IF(H3029&gt;=5,1,0)</f>
        <v>0</v>
      </c>
      <c r="R3029" s="2" t="n">
        <f aca="false">IF(AND(L3029=0,P3029="High"),1,0)</f>
        <v>1</v>
      </c>
    </row>
    <row r="3030" customFormat="false" ht="15" hidden="false" customHeight="false" outlineLevel="0" collapsed="false">
      <c r="A3030" s="2" t="n">
        <v>2025</v>
      </c>
      <c r="B3030" s="2" t="n">
        <v>15675185</v>
      </c>
      <c r="C3030" s="2" t="s">
        <v>289</v>
      </c>
      <c r="D3030" s="2" t="n">
        <v>697</v>
      </c>
      <c r="E3030" s="2" t="s">
        <v>30</v>
      </c>
      <c r="F3030" s="2" t="s">
        <v>20</v>
      </c>
      <c r="G3030" s="2" t="n">
        <v>48</v>
      </c>
      <c r="H3030" s="2" t="n">
        <v>2</v>
      </c>
      <c r="I3030" s="3" t="n">
        <v>108128.96</v>
      </c>
      <c r="J3030" s="2" t="n">
        <v>2</v>
      </c>
      <c r="K3030" s="2" t="n">
        <v>1</v>
      </c>
      <c r="L3030" s="2" t="n">
        <v>1</v>
      </c>
      <c r="M3030" s="3" t="n">
        <v>103944.37</v>
      </c>
      <c r="N3030" s="2" t="n">
        <v>0</v>
      </c>
      <c r="O3030" s="2" t="str">
        <f aca="false">IF(AND(L3030=1,J3030&gt;=2),"Active Engaged",IF(AND(L3030=1,J3030=1),"Active Low-Product",IF(AND(L3030=0,J3030&gt;=2),"Inactive Multi-Product","Inactive Disengaged")))</f>
        <v>Active Engaged</v>
      </c>
      <c r="P3030" s="2" t="str">
        <f aca="false">IF(I3030&gt;=MEDIAN($I$2:$I$10001),"High","Low")</f>
        <v>High</v>
      </c>
      <c r="Q3030" s="2" t="n">
        <f aca="false">L3030+IF(J3030&gt;=2,1,0)+K3030+IF(H3030&gt;=5,1,0)</f>
        <v>3</v>
      </c>
      <c r="R3030" s="2" t="n">
        <f aca="false">IF(AND(L3030=0,P3030="High"),1,0)</f>
        <v>0</v>
      </c>
    </row>
    <row r="3031" customFormat="false" ht="15" hidden="false" customHeight="false" outlineLevel="0" collapsed="false">
      <c r="A3031" s="2" t="n">
        <v>2025</v>
      </c>
      <c r="B3031" s="2" t="n">
        <v>15801247</v>
      </c>
      <c r="C3031" s="2" t="s">
        <v>1036</v>
      </c>
      <c r="D3031" s="2" t="n">
        <v>605</v>
      </c>
      <c r="E3031" s="2" t="s">
        <v>22</v>
      </c>
      <c r="F3031" s="2" t="s">
        <v>27</v>
      </c>
      <c r="G3031" s="2" t="n">
        <v>39</v>
      </c>
      <c r="H3031" s="2" t="n">
        <v>10</v>
      </c>
      <c r="I3031" s="3" t="n">
        <v>105317.73</v>
      </c>
      <c r="J3031" s="2" t="n">
        <v>2</v>
      </c>
      <c r="K3031" s="2" t="n">
        <v>1</v>
      </c>
      <c r="L3031" s="2" t="n">
        <v>0</v>
      </c>
      <c r="M3031" s="3" t="n">
        <v>138021.36</v>
      </c>
      <c r="N3031" s="2" t="n">
        <v>0</v>
      </c>
      <c r="O3031" s="2" t="str">
        <f aca="false">IF(AND(L3031=1,J3031&gt;=2),"Active Engaged",IF(AND(L3031=1,J3031=1),"Active Low-Product",IF(AND(L3031=0,J3031&gt;=2),"Inactive Multi-Product","Inactive Disengaged")))</f>
        <v>Inactive Multi-Product</v>
      </c>
      <c r="P3031" s="2" t="str">
        <f aca="false">IF(I3031&gt;=MEDIAN($I$2:$I$10001),"High","Low")</f>
        <v>High</v>
      </c>
      <c r="Q3031" s="2" t="n">
        <f aca="false">L3031+IF(J3031&gt;=2,1,0)+K3031+IF(H3031&gt;=5,1,0)</f>
        <v>3</v>
      </c>
      <c r="R3031" s="2" t="n">
        <f aca="false">IF(AND(L3031=0,P3031="High"),1,0)</f>
        <v>1</v>
      </c>
    </row>
    <row r="3032" customFormat="false" ht="15" hidden="false" customHeight="false" outlineLevel="0" collapsed="false">
      <c r="A3032" s="2" t="n">
        <v>2025</v>
      </c>
      <c r="B3032" s="2" t="n">
        <v>15725660</v>
      </c>
      <c r="C3032" s="2" t="s">
        <v>44</v>
      </c>
      <c r="D3032" s="2" t="n">
        <v>676</v>
      </c>
      <c r="E3032" s="2" t="s">
        <v>19</v>
      </c>
      <c r="F3032" s="2" t="s">
        <v>27</v>
      </c>
      <c r="G3032" s="2" t="n">
        <v>20</v>
      </c>
      <c r="H3032" s="2" t="n">
        <v>1</v>
      </c>
      <c r="I3032" s="3" t="n">
        <v>80569.73</v>
      </c>
      <c r="J3032" s="2" t="n">
        <v>1</v>
      </c>
      <c r="K3032" s="2" t="n">
        <v>0</v>
      </c>
      <c r="L3032" s="2" t="n">
        <v>0</v>
      </c>
      <c r="M3032" s="3" t="n">
        <v>68621.98</v>
      </c>
      <c r="N3032" s="2" t="n">
        <v>0</v>
      </c>
      <c r="O3032" s="2" t="str">
        <f aca="false">IF(AND(L3032=1,J3032&gt;=2),"Active Engaged",IF(AND(L3032=1,J3032=1),"Active Low-Product",IF(AND(L3032=0,J3032&gt;=2),"Inactive Multi-Product","Inactive Disengaged")))</f>
        <v>Inactive Disengaged</v>
      </c>
      <c r="P3032" s="2" t="str">
        <f aca="false">IF(I3032&gt;=MEDIAN($I$2:$I$10001),"High","Low")</f>
        <v>Low</v>
      </c>
      <c r="Q3032" s="2" t="n">
        <f aca="false">L3032+IF(J3032&gt;=2,1,0)+K3032+IF(H3032&gt;=5,1,0)</f>
        <v>0</v>
      </c>
      <c r="R3032" s="2" t="n">
        <f aca="false">IF(AND(L3032=0,P3032="High"),1,0)</f>
        <v>0</v>
      </c>
    </row>
    <row r="3033" customFormat="false" ht="15" hidden="false" customHeight="false" outlineLevel="0" collapsed="false">
      <c r="A3033" s="2" t="n">
        <v>2025</v>
      </c>
      <c r="B3033" s="2" t="n">
        <v>15638963</v>
      </c>
      <c r="C3033" s="2" t="s">
        <v>1556</v>
      </c>
      <c r="D3033" s="2" t="n">
        <v>678</v>
      </c>
      <c r="E3033" s="2" t="s">
        <v>19</v>
      </c>
      <c r="F3033" s="2" t="s">
        <v>20</v>
      </c>
      <c r="G3033" s="2" t="n">
        <v>22</v>
      </c>
      <c r="H3033" s="2" t="n">
        <v>4</v>
      </c>
      <c r="I3033" s="3" t="n">
        <v>174852.89</v>
      </c>
      <c r="J3033" s="2" t="n">
        <v>1</v>
      </c>
      <c r="K3033" s="2" t="n">
        <v>1</v>
      </c>
      <c r="L3033" s="2" t="n">
        <v>1</v>
      </c>
      <c r="M3033" s="3" t="n">
        <v>28149.06</v>
      </c>
      <c r="N3033" s="2" t="n">
        <v>0</v>
      </c>
      <c r="O3033" s="2" t="str">
        <f aca="false">IF(AND(L3033=1,J3033&gt;=2),"Active Engaged",IF(AND(L3033=1,J3033=1),"Active Low-Product",IF(AND(L3033=0,J3033&gt;=2),"Inactive Multi-Product","Inactive Disengaged")))</f>
        <v>Active Low-Product</v>
      </c>
      <c r="P3033" s="2" t="str">
        <f aca="false">IF(I3033&gt;=MEDIAN($I$2:$I$10001),"High","Low")</f>
        <v>High</v>
      </c>
      <c r="Q3033" s="2" t="n">
        <f aca="false">L3033+IF(J3033&gt;=2,1,0)+K3033+IF(H3033&gt;=5,1,0)</f>
        <v>2</v>
      </c>
      <c r="R3033" s="2" t="n">
        <f aca="false">IF(AND(L3033=0,P3033="High"),1,0)</f>
        <v>0</v>
      </c>
    </row>
    <row r="3034" customFormat="false" ht="15" hidden="false" customHeight="false" outlineLevel="0" collapsed="false">
      <c r="A3034" s="2" t="n">
        <v>2025</v>
      </c>
      <c r="B3034" s="2" t="n">
        <v>15800061</v>
      </c>
      <c r="C3034" s="2" t="s">
        <v>485</v>
      </c>
      <c r="D3034" s="2" t="n">
        <v>495</v>
      </c>
      <c r="E3034" s="2" t="s">
        <v>22</v>
      </c>
      <c r="F3034" s="2" t="s">
        <v>20</v>
      </c>
      <c r="G3034" s="2" t="n">
        <v>45</v>
      </c>
      <c r="H3034" s="2" t="n">
        <v>3</v>
      </c>
      <c r="I3034" s="3" t="n">
        <v>89158.94</v>
      </c>
      <c r="J3034" s="2" t="n">
        <v>3</v>
      </c>
      <c r="K3034" s="2" t="n">
        <v>1</v>
      </c>
      <c r="L3034" s="2" t="n">
        <v>0</v>
      </c>
      <c r="M3034" s="3" t="n">
        <v>135169.76</v>
      </c>
      <c r="N3034" s="2" t="n">
        <v>1</v>
      </c>
      <c r="O3034" s="2" t="str">
        <f aca="false">IF(AND(L3034=1,J3034&gt;=2),"Active Engaged",IF(AND(L3034=1,J3034=1),"Active Low-Product",IF(AND(L3034=0,J3034&gt;=2),"Inactive Multi-Product","Inactive Disengaged")))</f>
        <v>Inactive Multi-Product</v>
      </c>
      <c r="P3034" s="2" t="str">
        <f aca="false">IF(I3034&gt;=MEDIAN($I$2:$I$10001),"High","Low")</f>
        <v>Low</v>
      </c>
      <c r="Q3034" s="2" t="n">
        <f aca="false">L3034+IF(J3034&gt;=2,1,0)+K3034+IF(H3034&gt;=5,1,0)</f>
        <v>2</v>
      </c>
      <c r="R3034" s="2" t="n">
        <f aca="false">IF(AND(L3034=0,P3034="High"),1,0)</f>
        <v>0</v>
      </c>
    </row>
    <row r="3035" customFormat="false" ht="15" hidden="false" customHeight="false" outlineLevel="0" collapsed="false">
      <c r="A3035" s="2" t="n">
        <v>2025</v>
      </c>
      <c r="B3035" s="2" t="n">
        <v>15578006</v>
      </c>
      <c r="C3035" s="2" t="s">
        <v>258</v>
      </c>
      <c r="D3035" s="2" t="n">
        <v>787</v>
      </c>
      <c r="E3035" s="2" t="s">
        <v>19</v>
      </c>
      <c r="F3035" s="2" t="s">
        <v>20</v>
      </c>
      <c r="G3035" s="2" t="n">
        <v>85</v>
      </c>
      <c r="H3035" s="2" t="n">
        <v>10</v>
      </c>
      <c r="I3035" s="3" t="n">
        <v>0</v>
      </c>
      <c r="J3035" s="2" t="n">
        <v>2</v>
      </c>
      <c r="K3035" s="2" t="n">
        <v>1</v>
      </c>
      <c r="L3035" s="2" t="n">
        <v>1</v>
      </c>
      <c r="M3035" s="3" t="n">
        <v>116537.96</v>
      </c>
      <c r="N3035" s="2" t="n">
        <v>0</v>
      </c>
      <c r="O3035" s="2" t="str">
        <f aca="false">IF(AND(L3035=1,J3035&gt;=2),"Active Engaged",IF(AND(L3035=1,J3035=1),"Active Low-Product",IF(AND(L3035=0,J3035&gt;=2),"Inactive Multi-Product","Inactive Disengaged")))</f>
        <v>Active Engaged</v>
      </c>
      <c r="P3035" s="2" t="str">
        <f aca="false">IF(I3035&gt;=MEDIAN($I$2:$I$10001),"High","Low")</f>
        <v>Low</v>
      </c>
      <c r="Q3035" s="2" t="n">
        <f aca="false">L3035+IF(J3035&gt;=2,1,0)+K3035+IF(H3035&gt;=5,1,0)</f>
        <v>4</v>
      </c>
      <c r="R3035" s="2" t="n">
        <f aca="false">IF(AND(L3035=0,P3035="High"),1,0)</f>
        <v>0</v>
      </c>
    </row>
    <row r="3036" customFormat="false" ht="15" hidden="false" customHeight="false" outlineLevel="0" collapsed="false">
      <c r="A3036" s="2" t="n">
        <v>2025</v>
      </c>
      <c r="B3036" s="2" t="n">
        <v>15668504</v>
      </c>
      <c r="C3036" s="2" t="s">
        <v>885</v>
      </c>
      <c r="D3036" s="2" t="n">
        <v>770</v>
      </c>
      <c r="E3036" s="2" t="s">
        <v>19</v>
      </c>
      <c r="F3036" s="2" t="s">
        <v>27</v>
      </c>
      <c r="G3036" s="2" t="n">
        <v>36</v>
      </c>
      <c r="H3036" s="2" t="n">
        <v>2</v>
      </c>
      <c r="I3036" s="3" t="n">
        <v>89800.14</v>
      </c>
      <c r="J3036" s="2" t="n">
        <v>1</v>
      </c>
      <c r="K3036" s="2" t="n">
        <v>1</v>
      </c>
      <c r="L3036" s="2" t="n">
        <v>1</v>
      </c>
      <c r="M3036" s="3" t="n">
        <v>105922.69</v>
      </c>
      <c r="N3036" s="2" t="n">
        <v>0</v>
      </c>
      <c r="O3036" s="2" t="str">
        <f aca="false">IF(AND(L3036=1,J3036&gt;=2),"Active Engaged",IF(AND(L3036=1,J3036=1),"Active Low-Product",IF(AND(L3036=0,J3036&gt;=2),"Inactive Multi-Product","Inactive Disengaged")))</f>
        <v>Active Low-Product</v>
      </c>
      <c r="P3036" s="2" t="str">
        <f aca="false">IF(I3036&gt;=MEDIAN($I$2:$I$10001),"High","Low")</f>
        <v>Low</v>
      </c>
      <c r="Q3036" s="2" t="n">
        <f aca="false">L3036+IF(J3036&gt;=2,1,0)+K3036+IF(H3036&gt;=5,1,0)</f>
        <v>2</v>
      </c>
      <c r="R3036" s="2" t="n">
        <f aca="false">IF(AND(L3036=0,P3036="High"),1,0)</f>
        <v>0</v>
      </c>
    </row>
    <row r="3037" customFormat="false" ht="15" hidden="false" customHeight="false" outlineLevel="0" collapsed="false">
      <c r="A3037" s="2" t="n">
        <v>2025</v>
      </c>
      <c r="B3037" s="2" t="n">
        <v>15687491</v>
      </c>
      <c r="C3037" s="2" t="s">
        <v>1557</v>
      </c>
      <c r="D3037" s="2" t="n">
        <v>817</v>
      </c>
      <c r="E3037" s="2" t="s">
        <v>30</v>
      </c>
      <c r="F3037" s="2" t="s">
        <v>27</v>
      </c>
      <c r="G3037" s="2" t="n">
        <v>45</v>
      </c>
      <c r="H3037" s="2" t="n">
        <v>9</v>
      </c>
      <c r="I3037" s="3" t="n">
        <v>101207.75</v>
      </c>
      <c r="J3037" s="2" t="n">
        <v>1</v>
      </c>
      <c r="K3037" s="2" t="n">
        <v>0</v>
      </c>
      <c r="L3037" s="2" t="n">
        <v>0</v>
      </c>
      <c r="M3037" s="3" t="n">
        <v>88211.12</v>
      </c>
      <c r="N3037" s="2" t="n">
        <v>1</v>
      </c>
      <c r="O3037" s="2" t="str">
        <f aca="false">IF(AND(L3037=1,J3037&gt;=2),"Active Engaged",IF(AND(L3037=1,J3037=1),"Active Low-Product",IF(AND(L3037=0,J3037&gt;=2),"Inactive Multi-Product","Inactive Disengaged")))</f>
        <v>Inactive Disengaged</v>
      </c>
      <c r="P3037" s="2" t="str">
        <f aca="false">IF(I3037&gt;=MEDIAN($I$2:$I$10001),"High","Low")</f>
        <v>High</v>
      </c>
      <c r="Q3037" s="2" t="n">
        <f aca="false">L3037+IF(J3037&gt;=2,1,0)+K3037+IF(H3037&gt;=5,1,0)</f>
        <v>1</v>
      </c>
      <c r="R3037" s="2" t="n">
        <f aca="false">IF(AND(L3037=0,P3037="High"),1,0)</f>
        <v>1</v>
      </c>
    </row>
    <row r="3038" customFormat="false" ht="15" hidden="false" customHeight="false" outlineLevel="0" collapsed="false">
      <c r="A3038" s="2" t="n">
        <v>2025</v>
      </c>
      <c r="B3038" s="2" t="n">
        <v>15610403</v>
      </c>
      <c r="C3038" s="2" t="s">
        <v>545</v>
      </c>
      <c r="D3038" s="2" t="n">
        <v>659</v>
      </c>
      <c r="E3038" s="2" t="s">
        <v>19</v>
      </c>
      <c r="F3038" s="2" t="s">
        <v>27</v>
      </c>
      <c r="G3038" s="2" t="n">
        <v>43</v>
      </c>
      <c r="H3038" s="2" t="n">
        <v>1</v>
      </c>
      <c r="I3038" s="3" t="n">
        <v>106086.42</v>
      </c>
      <c r="J3038" s="2" t="n">
        <v>2</v>
      </c>
      <c r="K3038" s="2" t="n">
        <v>1</v>
      </c>
      <c r="L3038" s="2" t="n">
        <v>0</v>
      </c>
      <c r="M3038" s="3" t="n">
        <v>26900.63</v>
      </c>
      <c r="N3038" s="2" t="n">
        <v>0</v>
      </c>
      <c r="O3038" s="2" t="str">
        <f aca="false">IF(AND(L3038=1,J3038&gt;=2),"Active Engaged",IF(AND(L3038=1,J3038=1),"Active Low-Product",IF(AND(L3038=0,J3038&gt;=2),"Inactive Multi-Product","Inactive Disengaged")))</f>
        <v>Inactive Multi-Product</v>
      </c>
      <c r="P3038" s="2" t="str">
        <f aca="false">IF(I3038&gt;=MEDIAN($I$2:$I$10001),"High","Low")</f>
        <v>High</v>
      </c>
      <c r="Q3038" s="2" t="n">
        <f aca="false">L3038+IF(J3038&gt;=2,1,0)+K3038+IF(H3038&gt;=5,1,0)</f>
        <v>2</v>
      </c>
      <c r="R3038" s="2" t="n">
        <f aca="false">IF(AND(L3038=0,P3038="High"),1,0)</f>
        <v>1</v>
      </c>
    </row>
    <row r="3039" customFormat="false" ht="15" hidden="false" customHeight="false" outlineLevel="0" collapsed="false">
      <c r="A3039" s="2" t="n">
        <v>2025</v>
      </c>
      <c r="B3039" s="2" t="n">
        <v>15741094</v>
      </c>
      <c r="C3039" s="2" t="s">
        <v>548</v>
      </c>
      <c r="D3039" s="2" t="n">
        <v>693</v>
      </c>
      <c r="E3039" s="2" t="s">
        <v>19</v>
      </c>
      <c r="F3039" s="2" t="s">
        <v>27</v>
      </c>
      <c r="G3039" s="2" t="n">
        <v>21</v>
      </c>
      <c r="H3039" s="2" t="n">
        <v>1</v>
      </c>
      <c r="I3039" s="3" t="n">
        <v>0</v>
      </c>
      <c r="J3039" s="2" t="n">
        <v>2</v>
      </c>
      <c r="K3039" s="2" t="n">
        <v>1</v>
      </c>
      <c r="L3039" s="2" t="n">
        <v>1</v>
      </c>
      <c r="M3039" s="3" t="n">
        <v>3494.02</v>
      </c>
      <c r="N3039" s="2" t="n">
        <v>0</v>
      </c>
      <c r="O3039" s="2" t="str">
        <f aca="false">IF(AND(L3039=1,J3039&gt;=2),"Active Engaged",IF(AND(L3039=1,J3039=1),"Active Low-Product",IF(AND(L3039=0,J3039&gt;=2),"Inactive Multi-Product","Inactive Disengaged")))</f>
        <v>Active Engaged</v>
      </c>
      <c r="P3039" s="2" t="str">
        <f aca="false">IF(I3039&gt;=MEDIAN($I$2:$I$10001),"High","Low")</f>
        <v>Low</v>
      </c>
      <c r="Q3039" s="2" t="n">
        <f aca="false">L3039+IF(J3039&gt;=2,1,0)+K3039+IF(H3039&gt;=5,1,0)</f>
        <v>3</v>
      </c>
      <c r="R3039" s="2" t="n">
        <f aca="false">IF(AND(L3039=0,P3039="High"),1,0)</f>
        <v>0</v>
      </c>
    </row>
    <row r="3040" customFormat="false" ht="15" hidden="false" customHeight="false" outlineLevel="0" collapsed="false">
      <c r="A3040" s="2" t="n">
        <v>2025</v>
      </c>
      <c r="B3040" s="2" t="n">
        <v>15807909</v>
      </c>
      <c r="C3040" s="2" t="s">
        <v>1558</v>
      </c>
      <c r="D3040" s="2" t="n">
        <v>744</v>
      </c>
      <c r="E3040" s="2" t="s">
        <v>19</v>
      </c>
      <c r="F3040" s="2" t="s">
        <v>27</v>
      </c>
      <c r="G3040" s="2" t="n">
        <v>47</v>
      </c>
      <c r="H3040" s="2" t="n">
        <v>9</v>
      </c>
      <c r="I3040" s="3" t="n">
        <v>0</v>
      </c>
      <c r="J3040" s="2" t="n">
        <v>2</v>
      </c>
      <c r="K3040" s="2" t="n">
        <v>1</v>
      </c>
      <c r="L3040" s="2" t="n">
        <v>0</v>
      </c>
      <c r="M3040" s="3" t="n">
        <v>113163.17</v>
      </c>
      <c r="N3040" s="2" t="n">
        <v>0</v>
      </c>
      <c r="O3040" s="2" t="str">
        <f aca="false">IF(AND(L3040=1,J3040&gt;=2),"Active Engaged",IF(AND(L3040=1,J3040=1),"Active Low-Product",IF(AND(L3040=0,J3040&gt;=2),"Inactive Multi-Product","Inactive Disengaged")))</f>
        <v>Inactive Multi-Product</v>
      </c>
      <c r="P3040" s="2" t="str">
        <f aca="false">IF(I3040&gt;=MEDIAN($I$2:$I$10001),"High","Low")</f>
        <v>Low</v>
      </c>
      <c r="Q3040" s="2" t="n">
        <f aca="false">L3040+IF(J3040&gt;=2,1,0)+K3040+IF(H3040&gt;=5,1,0)</f>
        <v>3</v>
      </c>
      <c r="R3040" s="2" t="n">
        <f aca="false">IF(AND(L3040=0,P3040="High"),1,0)</f>
        <v>0</v>
      </c>
    </row>
    <row r="3041" customFormat="false" ht="15" hidden="false" customHeight="false" outlineLevel="0" collapsed="false">
      <c r="A3041" s="2" t="n">
        <v>2025</v>
      </c>
      <c r="B3041" s="2" t="n">
        <v>15666141</v>
      </c>
      <c r="C3041" s="2" t="s">
        <v>464</v>
      </c>
      <c r="D3041" s="2" t="n">
        <v>829</v>
      </c>
      <c r="E3041" s="2" t="s">
        <v>22</v>
      </c>
      <c r="F3041" s="2" t="s">
        <v>20</v>
      </c>
      <c r="G3041" s="2" t="n">
        <v>26</v>
      </c>
      <c r="H3041" s="2" t="n">
        <v>8</v>
      </c>
      <c r="I3041" s="3" t="n">
        <v>101440.36</v>
      </c>
      <c r="J3041" s="2" t="n">
        <v>2</v>
      </c>
      <c r="K3041" s="2" t="n">
        <v>1</v>
      </c>
      <c r="L3041" s="2" t="n">
        <v>1</v>
      </c>
      <c r="M3041" s="3" t="n">
        <v>19324.5</v>
      </c>
      <c r="N3041" s="2" t="n">
        <v>0</v>
      </c>
      <c r="O3041" s="2" t="str">
        <f aca="false">IF(AND(L3041=1,J3041&gt;=2),"Active Engaged",IF(AND(L3041=1,J3041=1),"Active Low-Product",IF(AND(L3041=0,J3041&gt;=2),"Inactive Multi-Product","Inactive Disengaged")))</f>
        <v>Active Engaged</v>
      </c>
      <c r="P3041" s="2" t="str">
        <f aca="false">IF(I3041&gt;=MEDIAN($I$2:$I$10001),"High","Low")</f>
        <v>High</v>
      </c>
      <c r="Q3041" s="2" t="n">
        <f aca="false">L3041+IF(J3041&gt;=2,1,0)+K3041+IF(H3041&gt;=5,1,0)</f>
        <v>4</v>
      </c>
      <c r="R3041" s="2" t="n">
        <f aca="false">IF(AND(L3041=0,P3041="High"),1,0)</f>
        <v>0</v>
      </c>
    </row>
    <row r="3042" customFormat="false" ht="15" hidden="false" customHeight="false" outlineLevel="0" collapsed="false">
      <c r="A3042" s="2" t="n">
        <v>2025</v>
      </c>
      <c r="B3042" s="2" t="n">
        <v>15617134</v>
      </c>
      <c r="C3042" s="2" t="s">
        <v>1559</v>
      </c>
      <c r="D3042" s="2" t="n">
        <v>716</v>
      </c>
      <c r="E3042" s="2" t="s">
        <v>19</v>
      </c>
      <c r="F3042" s="2" t="s">
        <v>27</v>
      </c>
      <c r="G3042" s="2" t="n">
        <v>38</v>
      </c>
      <c r="H3042" s="2" t="n">
        <v>4</v>
      </c>
      <c r="I3042" s="3" t="n">
        <v>0</v>
      </c>
      <c r="J3042" s="2" t="n">
        <v>2</v>
      </c>
      <c r="K3042" s="2" t="n">
        <v>1</v>
      </c>
      <c r="L3042" s="2" t="n">
        <v>0</v>
      </c>
      <c r="M3042" s="3" t="n">
        <v>189678.7</v>
      </c>
      <c r="N3042" s="2" t="n">
        <v>0</v>
      </c>
      <c r="O3042" s="2" t="str">
        <f aca="false">IF(AND(L3042=1,J3042&gt;=2),"Active Engaged",IF(AND(L3042=1,J3042=1),"Active Low-Product",IF(AND(L3042=0,J3042&gt;=2),"Inactive Multi-Product","Inactive Disengaged")))</f>
        <v>Inactive Multi-Product</v>
      </c>
      <c r="P3042" s="2" t="str">
        <f aca="false">IF(I3042&gt;=MEDIAN($I$2:$I$10001),"High","Low")</f>
        <v>Low</v>
      </c>
      <c r="Q3042" s="2" t="n">
        <f aca="false">L3042+IF(J3042&gt;=2,1,0)+K3042+IF(H3042&gt;=5,1,0)</f>
        <v>2</v>
      </c>
      <c r="R3042" s="2" t="n">
        <f aca="false">IF(AND(L3042=0,P3042="High"),1,0)</f>
        <v>0</v>
      </c>
    </row>
    <row r="3043" customFormat="false" ht="15" hidden="false" customHeight="false" outlineLevel="0" collapsed="false">
      <c r="A3043" s="2" t="n">
        <v>2025</v>
      </c>
      <c r="B3043" s="2" t="n">
        <v>15783029</v>
      </c>
      <c r="C3043" s="2" t="s">
        <v>344</v>
      </c>
      <c r="D3043" s="2" t="n">
        <v>671</v>
      </c>
      <c r="E3043" s="2" t="s">
        <v>19</v>
      </c>
      <c r="F3043" s="2" t="s">
        <v>27</v>
      </c>
      <c r="G3043" s="2" t="n">
        <v>34</v>
      </c>
      <c r="H3043" s="2" t="n">
        <v>7</v>
      </c>
      <c r="I3043" s="3" t="n">
        <v>106603.74</v>
      </c>
      <c r="J3043" s="2" t="n">
        <v>2</v>
      </c>
      <c r="K3043" s="2" t="n">
        <v>1</v>
      </c>
      <c r="L3043" s="2" t="n">
        <v>1</v>
      </c>
      <c r="M3043" s="3" t="n">
        <v>26387.71</v>
      </c>
      <c r="N3043" s="2" t="n">
        <v>0</v>
      </c>
      <c r="O3043" s="2" t="str">
        <f aca="false">IF(AND(L3043=1,J3043&gt;=2),"Active Engaged",IF(AND(L3043=1,J3043=1),"Active Low-Product",IF(AND(L3043=0,J3043&gt;=2),"Inactive Multi-Product","Inactive Disengaged")))</f>
        <v>Active Engaged</v>
      </c>
      <c r="P3043" s="2" t="str">
        <f aca="false">IF(I3043&gt;=MEDIAN($I$2:$I$10001),"High","Low")</f>
        <v>High</v>
      </c>
      <c r="Q3043" s="2" t="n">
        <f aca="false">L3043+IF(J3043&gt;=2,1,0)+K3043+IF(H3043&gt;=5,1,0)</f>
        <v>4</v>
      </c>
      <c r="R3043" s="2" t="n">
        <f aca="false">IF(AND(L3043=0,P3043="High"),1,0)</f>
        <v>0</v>
      </c>
    </row>
    <row r="3044" customFormat="false" ht="15" hidden="false" customHeight="false" outlineLevel="0" collapsed="false">
      <c r="A3044" s="2" t="n">
        <v>2025</v>
      </c>
      <c r="B3044" s="2" t="n">
        <v>15622833</v>
      </c>
      <c r="C3044" s="2" t="s">
        <v>1549</v>
      </c>
      <c r="D3044" s="2" t="n">
        <v>835</v>
      </c>
      <c r="E3044" s="2" t="s">
        <v>30</v>
      </c>
      <c r="F3044" s="2" t="s">
        <v>20</v>
      </c>
      <c r="G3044" s="2" t="n">
        <v>29</v>
      </c>
      <c r="H3044" s="2" t="n">
        <v>10</v>
      </c>
      <c r="I3044" s="3" t="n">
        <v>130420.2</v>
      </c>
      <c r="J3044" s="2" t="n">
        <v>2</v>
      </c>
      <c r="K3044" s="2" t="n">
        <v>0</v>
      </c>
      <c r="L3044" s="2" t="n">
        <v>0</v>
      </c>
      <c r="M3044" s="3" t="n">
        <v>106276.55</v>
      </c>
      <c r="N3044" s="2" t="n">
        <v>0</v>
      </c>
      <c r="O3044" s="2" t="str">
        <f aca="false">IF(AND(L3044=1,J3044&gt;=2),"Active Engaged",IF(AND(L3044=1,J3044=1),"Active Low-Product",IF(AND(L3044=0,J3044&gt;=2),"Inactive Multi-Product","Inactive Disengaged")))</f>
        <v>Inactive Multi-Product</v>
      </c>
      <c r="P3044" s="2" t="str">
        <f aca="false">IF(I3044&gt;=MEDIAN($I$2:$I$10001),"High","Low")</f>
        <v>High</v>
      </c>
      <c r="Q3044" s="2" t="n">
        <f aca="false">L3044+IF(J3044&gt;=2,1,0)+K3044+IF(H3044&gt;=5,1,0)</f>
        <v>2</v>
      </c>
      <c r="R3044" s="2" t="n">
        <f aca="false">IF(AND(L3044=0,P3044="High"),1,0)</f>
        <v>1</v>
      </c>
    </row>
    <row r="3045" customFormat="false" ht="15" hidden="false" customHeight="false" outlineLevel="0" collapsed="false">
      <c r="A3045" s="2" t="n">
        <v>2025</v>
      </c>
      <c r="B3045" s="2" t="n">
        <v>15746422</v>
      </c>
      <c r="C3045" s="2" t="s">
        <v>422</v>
      </c>
      <c r="D3045" s="2" t="n">
        <v>636</v>
      </c>
      <c r="E3045" s="2" t="s">
        <v>19</v>
      </c>
      <c r="F3045" s="2" t="s">
        <v>20</v>
      </c>
      <c r="G3045" s="2" t="n">
        <v>38</v>
      </c>
      <c r="H3045" s="2" t="n">
        <v>1</v>
      </c>
      <c r="I3045" s="3" t="n">
        <v>0</v>
      </c>
      <c r="J3045" s="2" t="n">
        <v>1</v>
      </c>
      <c r="K3045" s="2" t="n">
        <v>1</v>
      </c>
      <c r="L3045" s="2" t="n">
        <v>0</v>
      </c>
      <c r="M3045" s="3" t="n">
        <v>45015.38</v>
      </c>
      <c r="N3045" s="2" t="n">
        <v>0</v>
      </c>
      <c r="O3045" s="2" t="str">
        <f aca="false">IF(AND(L3045=1,J3045&gt;=2),"Active Engaged",IF(AND(L3045=1,J3045=1),"Active Low-Product",IF(AND(L3045=0,J3045&gt;=2),"Inactive Multi-Product","Inactive Disengaged")))</f>
        <v>Inactive Disengaged</v>
      </c>
      <c r="P3045" s="2" t="str">
        <f aca="false">IF(I3045&gt;=MEDIAN($I$2:$I$10001),"High","Low")</f>
        <v>Low</v>
      </c>
      <c r="Q3045" s="2" t="n">
        <f aca="false">L3045+IF(J3045&gt;=2,1,0)+K3045+IF(H3045&gt;=5,1,0)</f>
        <v>1</v>
      </c>
      <c r="R3045" s="2" t="n">
        <f aca="false">IF(AND(L3045=0,P3045="High"),1,0)</f>
        <v>0</v>
      </c>
    </row>
    <row r="3046" customFormat="false" ht="15" hidden="false" customHeight="false" outlineLevel="0" collapsed="false">
      <c r="A3046" s="2" t="n">
        <v>2025</v>
      </c>
      <c r="B3046" s="2" t="n">
        <v>15750839</v>
      </c>
      <c r="C3046" s="2" t="s">
        <v>427</v>
      </c>
      <c r="D3046" s="2" t="n">
        <v>649</v>
      </c>
      <c r="E3046" s="2" t="s">
        <v>22</v>
      </c>
      <c r="F3046" s="2" t="s">
        <v>27</v>
      </c>
      <c r="G3046" s="2" t="n">
        <v>29</v>
      </c>
      <c r="H3046" s="2" t="n">
        <v>2</v>
      </c>
      <c r="I3046" s="3" t="n">
        <v>45022.23</v>
      </c>
      <c r="J3046" s="2" t="n">
        <v>1</v>
      </c>
      <c r="K3046" s="2" t="n">
        <v>1</v>
      </c>
      <c r="L3046" s="2" t="n">
        <v>1</v>
      </c>
      <c r="M3046" s="3" t="n">
        <v>173495.77</v>
      </c>
      <c r="N3046" s="2" t="n">
        <v>0</v>
      </c>
      <c r="O3046" s="2" t="str">
        <f aca="false">IF(AND(L3046=1,J3046&gt;=2),"Active Engaged",IF(AND(L3046=1,J3046=1),"Active Low-Product",IF(AND(L3046=0,J3046&gt;=2),"Inactive Multi-Product","Inactive Disengaged")))</f>
        <v>Active Low-Product</v>
      </c>
      <c r="P3046" s="2" t="str">
        <f aca="false">IF(I3046&gt;=MEDIAN($I$2:$I$10001),"High","Low")</f>
        <v>Low</v>
      </c>
      <c r="Q3046" s="2" t="n">
        <f aca="false">L3046+IF(J3046&gt;=2,1,0)+K3046+IF(H3046&gt;=5,1,0)</f>
        <v>2</v>
      </c>
      <c r="R3046" s="2" t="n">
        <f aca="false">IF(AND(L3046=0,P3046="High"),1,0)</f>
        <v>0</v>
      </c>
    </row>
    <row r="3047" customFormat="false" ht="15" hidden="false" customHeight="false" outlineLevel="0" collapsed="false">
      <c r="A3047" s="2" t="n">
        <v>2025</v>
      </c>
      <c r="B3047" s="2" t="n">
        <v>15749130</v>
      </c>
      <c r="C3047" s="2" t="s">
        <v>1560</v>
      </c>
      <c r="D3047" s="2" t="n">
        <v>621</v>
      </c>
      <c r="E3047" s="2" t="s">
        <v>30</v>
      </c>
      <c r="F3047" s="2" t="s">
        <v>27</v>
      </c>
      <c r="G3047" s="2" t="n">
        <v>27</v>
      </c>
      <c r="H3047" s="2" t="n">
        <v>1</v>
      </c>
      <c r="I3047" s="3" t="n">
        <v>74298.43</v>
      </c>
      <c r="J3047" s="2" t="n">
        <v>1</v>
      </c>
      <c r="K3047" s="2" t="n">
        <v>1</v>
      </c>
      <c r="L3047" s="2" t="n">
        <v>1</v>
      </c>
      <c r="M3047" s="3" t="n">
        <v>52581.96</v>
      </c>
      <c r="N3047" s="2" t="n">
        <v>0</v>
      </c>
      <c r="O3047" s="2" t="str">
        <f aca="false">IF(AND(L3047=1,J3047&gt;=2),"Active Engaged",IF(AND(L3047=1,J3047=1),"Active Low-Product",IF(AND(L3047=0,J3047&gt;=2),"Inactive Multi-Product","Inactive Disengaged")))</f>
        <v>Active Low-Product</v>
      </c>
      <c r="P3047" s="2" t="str">
        <f aca="false">IF(I3047&gt;=MEDIAN($I$2:$I$10001),"High","Low")</f>
        <v>Low</v>
      </c>
      <c r="Q3047" s="2" t="n">
        <f aca="false">L3047+IF(J3047&gt;=2,1,0)+K3047+IF(H3047&gt;=5,1,0)</f>
        <v>2</v>
      </c>
      <c r="R3047" s="2" t="n">
        <f aca="false">IF(AND(L3047=0,P3047="High"),1,0)</f>
        <v>0</v>
      </c>
    </row>
    <row r="3048" customFormat="false" ht="15" hidden="false" customHeight="false" outlineLevel="0" collapsed="false">
      <c r="A3048" s="2" t="n">
        <v>2025</v>
      </c>
      <c r="B3048" s="2" t="n">
        <v>15779862</v>
      </c>
      <c r="C3048" s="2" t="s">
        <v>1561</v>
      </c>
      <c r="D3048" s="2" t="n">
        <v>658</v>
      </c>
      <c r="E3048" s="2" t="s">
        <v>30</v>
      </c>
      <c r="F3048" s="2" t="s">
        <v>20</v>
      </c>
      <c r="G3048" s="2" t="n">
        <v>31</v>
      </c>
      <c r="H3048" s="2" t="n">
        <v>3</v>
      </c>
      <c r="I3048" s="3" t="n">
        <v>133003.03</v>
      </c>
      <c r="J3048" s="2" t="n">
        <v>1</v>
      </c>
      <c r="K3048" s="2" t="n">
        <v>0</v>
      </c>
      <c r="L3048" s="2" t="n">
        <v>1</v>
      </c>
      <c r="M3048" s="3" t="n">
        <v>146339.27</v>
      </c>
      <c r="N3048" s="2" t="n">
        <v>1</v>
      </c>
      <c r="O3048" s="2" t="str">
        <f aca="false">IF(AND(L3048=1,J3048&gt;=2),"Active Engaged",IF(AND(L3048=1,J3048=1),"Active Low-Product",IF(AND(L3048=0,J3048&gt;=2),"Inactive Multi-Product","Inactive Disengaged")))</f>
        <v>Active Low-Product</v>
      </c>
      <c r="P3048" s="2" t="str">
        <f aca="false">IF(I3048&gt;=MEDIAN($I$2:$I$10001),"High","Low")</f>
        <v>High</v>
      </c>
      <c r="Q3048" s="2" t="n">
        <f aca="false">L3048+IF(J3048&gt;=2,1,0)+K3048+IF(H3048&gt;=5,1,0)</f>
        <v>1</v>
      </c>
      <c r="R3048" s="2" t="n">
        <f aca="false">IF(AND(L3048=0,P3048="High"),1,0)</f>
        <v>0</v>
      </c>
    </row>
    <row r="3049" customFormat="false" ht="15" hidden="false" customHeight="false" outlineLevel="0" collapsed="false">
      <c r="A3049" s="2" t="n">
        <v>2025</v>
      </c>
      <c r="B3049" s="2" t="n">
        <v>15767871</v>
      </c>
      <c r="C3049" s="2" t="s">
        <v>32</v>
      </c>
      <c r="D3049" s="2" t="n">
        <v>784</v>
      </c>
      <c r="E3049" s="2" t="s">
        <v>22</v>
      </c>
      <c r="F3049" s="2" t="s">
        <v>27</v>
      </c>
      <c r="G3049" s="2" t="n">
        <v>48</v>
      </c>
      <c r="H3049" s="2" t="n">
        <v>7</v>
      </c>
      <c r="I3049" s="3" t="n">
        <v>0</v>
      </c>
      <c r="J3049" s="2" t="n">
        <v>2</v>
      </c>
      <c r="K3049" s="2" t="n">
        <v>1</v>
      </c>
      <c r="L3049" s="2" t="n">
        <v>1</v>
      </c>
      <c r="M3049" s="3" t="n">
        <v>182609.97</v>
      </c>
      <c r="N3049" s="2" t="n">
        <v>0</v>
      </c>
      <c r="O3049" s="2" t="str">
        <f aca="false">IF(AND(L3049=1,J3049&gt;=2),"Active Engaged",IF(AND(L3049=1,J3049=1),"Active Low-Product",IF(AND(L3049=0,J3049&gt;=2),"Inactive Multi-Product","Inactive Disengaged")))</f>
        <v>Active Engaged</v>
      </c>
      <c r="P3049" s="2" t="str">
        <f aca="false">IF(I3049&gt;=MEDIAN($I$2:$I$10001),"High","Low")</f>
        <v>Low</v>
      </c>
      <c r="Q3049" s="2" t="n">
        <f aca="false">L3049+IF(J3049&gt;=2,1,0)+K3049+IF(H3049&gt;=5,1,0)</f>
        <v>4</v>
      </c>
      <c r="R3049" s="2" t="n">
        <f aca="false">IF(AND(L3049=0,P3049="High"),1,0)</f>
        <v>0</v>
      </c>
    </row>
    <row r="3050" customFormat="false" ht="15" hidden="false" customHeight="false" outlineLevel="0" collapsed="false">
      <c r="A3050" s="2" t="n">
        <v>2025</v>
      </c>
      <c r="B3050" s="2" t="n">
        <v>15679651</v>
      </c>
      <c r="C3050" s="2" t="s">
        <v>349</v>
      </c>
      <c r="D3050" s="2" t="n">
        <v>783</v>
      </c>
      <c r="E3050" s="2" t="s">
        <v>22</v>
      </c>
      <c r="F3050" s="2" t="s">
        <v>20</v>
      </c>
      <c r="G3050" s="2" t="n">
        <v>37</v>
      </c>
      <c r="H3050" s="2" t="n">
        <v>1</v>
      </c>
      <c r="I3050" s="3" t="n">
        <v>136689.66</v>
      </c>
      <c r="J3050" s="2" t="n">
        <v>1</v>
      </c>
      <c r="K3050" s="2" t="n">
        <v>1</v>
      </c>
      <c r="L3050" s="2" t="n">
        <v>0</v>
      </c>
      <c r="M3050" s="3" t="n">
        <v>197890.65</v>
      </c>
      <c r="N3050" s="2" t="n">
        <v>0</v>
      </c>
      <c r="O3050" s="2" t="str">
        <f aca="false">IF(AND(L3050=1,J3050&gt;=2),"Active Engaged",IF(AND(L3050=1,J3050=1),"Active Low-Product",IF(AND(L3050=0,J3050&gt;=2),"Inactive Multi-Product","Inactive Disengaged")))</f>
        <v>Inactive Disengaged</v>
      </c>
      <c r="P3050" s="2" t="str">
        <f aca="false">IF(I3050&gt;=MEDIAN($I$2:$I$10001),"High","Low")</f>
        <v>High</v>
      </c>
      <c r="Q3050" s="2" t="n">
        <f aca="false">L3050+IF(J3050&gt;=2,1,0)+K3050+IF(H3050&gt;=5,1,0)</f>
        <v>1</v>
      </c>
      <c r="R3050" s="2" t="n">
        <f aca="false">IF(AND(L3050=0,P3050="High"),1,0)</f>
        <v>1</v>
      </c>
    </row>
    <row r="3051" customFormat="false" ht="15" hidden="false" customHeight="false" outlineLevel="0" collapsed="false">
      <c r="A3051" s="2" t="n">
        <v>2025</v>
      </c>
      <c r="B3051" s="2" t="n">
        <v>15576219</v>
      </c>
      <c r="C3051" s="2" t="s">
        <v>62</v>
      </c>
      <c r="D3051" s="2" t="n">
        <v>615</v>
      </c>
      <c r="E3051" s="2" t="s">
        <v>19</v>
      </c>
      <c r="F3051" s="2" t="s">
        <v>27</v>
      </c>
      <c r="G3051" s="2" t="n">
        <v>32</v>
      </c>
      <c r="H3051" s="2" t="n">
        <v>4</v>
      </c>
      <c r="I3051" s="3" t="n">
        <v>0</v>
      </c>
      <c r="J3051" s="2" t="n">
        <v>2</v>
      </c>
      <c r="K3051" s="2" t="n">
        <v>1</v>
      </c>
      <c r="L3051" s="2" t="n">
        <v>1</v>
      </c>
      <c r="M3051" s="3" t="n">
        <v>6225.63</v>
      </c>
      <c r="N3051" s="2" t="n">
        <v>0</v>
      </c>
      <c r="O3051" s="2" t="str">
        <f aca="false">IF(AND(L3051=1,J3051&gt;=2),"Active Engaged",IF(AND(L3051=1,J3051=1),"Active Low-Product",IF(AND(L3051=0,J3051&gt;=2),"Inactive Multi-Product","Inactive Disengaged")))</f>
        <v>Active Engaged</v>
      </c>
      <c r="P3051" s="2" t="str">
        <f aca="false">IF(I3051&gt;=MEDIAN($I$2:$I$10001),"High","Low")</f>
        <v>Low</v>
      </c>
      <c r="Q3051" s="2" t="n">
        <f aca="false">L3051+IF(J3051&gt;=2,1,0)+K3051+IF(H3051&gt;=5,1,0)</f>
        <v>3</v>
      </c>
      <c r="R3051" s="2" t="n">
        <f aca="false">IF(AND(L3051=0,P3051="High"),1,0)</f>
        <v>0</v>
      </c>
    </row>
    <row r="3052" customFormat="false" ht="15" hidden="false" customHeight="false" outlineLevel="0" collapsed="false">
      <c r="A3052" s="2" t="n">
        <v>2025</v>
      </c>
      <c r="B3052" s="2" t="n">
        <v>15699247</v>
      </c>
      <c r="C3052" s="2" t="s">
        <v>804</v>
      </c>
      <c r="D3052" s="2" t="n">
        <v>791</v>
      </c>
      <c r="E3052" s="2" t="s">
        <v>19</v>
      </c>
      <c r="F3052" s="2" t="s">
        <v>20</v>
      </c>
      <c r="G3052" s="2" t="n">
        <v>44</v>
      </c>
      <c r="H3052" s="2" t="n">
        <v>5</v>
      </c>
      <c r="I3052" s="3" t="n">
        <v>0</v>
      </c>
      <c r="J3052" s="2" t="n">
        <v>2</v>
      </c>
      <c r="K3052" s="2" t="n">
        <v>1</v>
      </c>
      <c r="L3052" s="2" t="n">
        <v>1</v>
      </c>
      <c r="M3052" s="3" t="n">
        <v>123977.86</v>
      </c>
      <c r="N3052" s="2" t="n">
        <v>1</v>
      </c>
      <c r="O3052" s="2" t="str">
        <f aca="false">IF(AND(L3052=1,J3052&gt;=2),"Active Engaged",IF(AND(L3052=1,J3052=1),"Active Low-Product",IF(AND(L3052=0,J3052&gt;=2),"Inactive Multi-Product","Inactive Disengaged")))</f>
        <v>Active Engaged</v>
      </c>
      <c r="P3052" s="2" t="str">
        <f aca="false">IF(I3052&gt;=MEDIAN($I$2:$I$10001),"High","Low")</f>
        <v>Low</v>
      </c>
      <c r="Q3052" s="2" t="n">
        <f aca="false">L3052+IF(J3052&gt;=2,1,0)+K3052+IF(H3052&gt;=5,1,0)</f>
        <v>4</v>
      </c>
      <c r="R3052" s="2" t="n">
        <f aca="false">IF(AND(L3052=0,P3052="High"),1,0)</f>
        <v>0</v>
      </c>
    </row>
    <row r="3053" customFormat="false" ht="15" hidden="false" customHeight="false" outlineLevel="0" collapsed="false">
      <c r="A3053" s="2" t="n">
        <v>2025</v>
      </c>
      <c r="B3053" s="2" t="n">
        <v>15619087</v>
      </c>
      <c r="C3053" s="2" t="s">
        <v>160</v>
      </c>
      <c r="D3053" s="2" t="n">
        <v>762</v>
      </c>
      <c r="E3053" s="2" t="s">
        <v>19</v>
      </c>
      <c r="F3053" s="2" t="s">
        <v>27</v>
      </c>
      <c r="G3053" s="2" t="n">
        <v>53</v>
      </c>
      <c r="H3053" s="2" t="n">
        <v>1</v>
      </c>
      <c r="I3053" s="3" t="n">
        <v>102520.37</v>
      </c>
      <c r="J3053" s="2" t="n">
        <v>1</v>
      </c>
      <c r="K3053" s="2" t="n">
        <v>1</v>
      </c>
      <c r="L3053" s="2" t="n">
        <v>1</v>
      </c>
      <c r="M3053" s="3" t="n">
        <v>170195.4</v>
      </c>
      <c r="N3053" s="2" t="n">
        <v>0</v>
      </c>
      <c r="O3053" s="2" t="str">
        <f aca="false">IF(AND(L3053=1,J3053&gt;=2),"Active Engaged",IF(AND(L3053=1,J3053=1),"Active Low-Product",IF(AND(L3053=0,J3053&gt;=2),"Inactive Multi-Product","Inactive Disengaged")))</f>
        <v>Active Low-Product</v>
      </c>
      <c r="P3053" s="2" t="str">
        <f aca="false">IF(I3053&gt;=MEDIAN($I$2:$I$10001),"High","Low")</f>
        <v>High</v>
      </c>
      <c r="Q3053" s="2" t="n">
        <f aca="false">L3053+IF(J3053&gt;=2,1,0)+K3053+IF(H3053&gt;=5,1,0)</f>
        <v>2</v>
      </c>
      <c r="R3053" s="2" t="n">
        <f aca="false">IF(AND(L3053=0,P3053="High"),1,0)</f>
        <v>0</v>
      </c>
    </row>
    <row r="3054" customFormat="false" ht="15" hidden="false" customHeight="false" outlineLevel="0" collapsed="false">
      <c r="A3054" s="2" t="n">
        <v>2025</v>
      </c>
      <c r="B3054" s="2" t="n">
        <v>15605327</v>
      </c>
      <c r="C3054" s="2" t="s">
        <v>1562</v>
      </c>
      <c r="D3054" s="2" t="n">
        <v>607</v>
      </c>
      <c r="E3054" s="2" t="s">
        <v>19</v>
      </c>
      <c r="F3054" s="2" t="s">
        <v>27</v>
      </c>
      <c r="G3054" s="2" t="n">
        <v>35</v>
      </c>
      <c r="H3054" s="2" t="n">
        <v>2</v>
      </c>
      <c r="I3054" s="3" t="n">
        <v>0</v>
      </c>
      <c r="J3054" s="2" t="n">
        <v>2</v>
      </c>
      <c r="K3054" s="2" t="n">
        <v>1</v>
      </c>
      <c r="L3054" s="2" t="n">
        <v>1</v>
      </c>
      <c r="M3054" s="3" t="n">
        <v>114190.3</v>
      </c>
      <c r="N3054" s="2" t="n">
        <v>0</v>
      </c>
      <c r="O3054" s="2" t="str">
        <f aca="false">IF(AND(L3054=1,J3054&gt;=2),"Active Engaged",IF(AND(L3054=1,J3054=1),"Active Low-Product",IF(AND(L3054=0,J3054&gt;=2),"Inactive Multi-Product","Inactive Disengaged")))</f>
        <v>Active Engaged</v>
      </c>
      <c r="P3054" s="2" t="str">
        <f aca="false">IF(I3054&gt;=MEDIAN($I$2:$I$10001),"High","Low")</f>
        <v>Low</v>
      </c>
      <c r="Q3054" s="2" t="n">
        <f aca="false">L3054+IF(J3054&gt;=2,1,0)+K3054+IF(H3054&gt;=5,1,0)</f>
        <v>3</v>
      </c>
      <c r="R3054" s="2" t="n">
        <f aca="false">IF(AND(L3054=0,P3054="High"),1,0)</f>
        <v>0</v>
      </c>
    </row>
    <row r="3055" customFormat="false" ht="15" hidden="false" customHeight="false" outlineLevel="0" collapsed="false">
      <c r="A3055" s="2" t="n">
        <v>2025</v>
      </c>
      <c r="B3055" s="2" t="n">
        <v>15610140</v>
      </c>
      <c r="C3055" s="2" t="s">
        <v>31</v>
      </c>
      <c r="D3055" s="2" t="n">
        <v>601</v>
      </c>
      <c r="E3055" s="2" t="s">
        <v>19</v>
      </c>
      <c r="F3055" s="2" t="s">
        <v>20</v>
      </c>
      <c r="G3055" s="2" t="n">
        <v>34</v>
      </c>
      <c r="H3055" s="2" t="n">
        <v>5</v>
      </c>
      <c r="I3055" s="3" t="n">
        <v>0</v>
      </c>
      <c r="J3055" s="2" t="n">
        <v>2</v>
      </c>
      <c r="K3055" s="2" t="n">
        <v>1</v>
      </c>
      <c r="L3055" s="2" t="n">
        <v>0</v>
      </c>
      <c r="M3055" s="3" t="n">
        <v>27022.57</v>
      </c>
      <c r="N3055" s="2" t="n">
        <v>0</v>
      </c>
      <c r="O3055" s="2" t="str">
        <f aca="false">IF(AND(L3055=1,J3055&gt;=2),"Active Engaged",IF(AND(L3055=1,J3055=1),"Active Low-Product",IF(AND(L3055=0,J3055&gt;=2),"Inactive Multi-Product","Inactive Disengaged")))</f>
        <v>Inactive Multi-Product</v>
      </c>
      <c r="P3055" s="2" t="str">
        <f aca="false">IF(I3055&gt;=MEDIAN($I$2:$I$10001),"High","Low")</f>
        <v>Low</v>
      </c>
      <c r="Q3055" s="2" t="n">
        <f aca="false">L3055+IF(J3055&gt;=2,1,0)+K3055+IF(H3055&gt;=5,1,0)</f>
        <v>3</v>
      </c>
      <c r="R3055" s="2" t="n">
        <f aca="false">IF(AND(L3055=0,P3055="High"),1,0)</f>
        <v>0</v>
      </c>
    </row>
    <row r="3056" customFormat="false" ht="15" hidden="false" customHeight="false" outlineLevel="0" collapsed="false">
      <c r="A3056" s="2" t="n">
        <v>2025</v>
      </c>
      <c r="B3056" s="2" t="n">
        <v>15791174</v>
      </c>
      <c r="C3056" s="2" t="s">
        <v>1563</v>
      </c>
      <c r="D3056" s="2" t="n">
        <v>540</v>
      </c>
      <c r="E3056" s="2" t="s">
        <v>22</v>
      </c>
      <c r="F3056" s="2" t="s">
        <v>27</v>
      </c>
      <c r="G3056" s="2" t="n">
        <v>67</v>
      </c>
      <c r="H3056" s="2" t="n">
        <v>1</v>
      </c>
      <c r="I3056" s="3" t="n">
        <v>88382.01</v>
      </c>
      <c r="J3056" s="2" t="n">
        <v>1</v>
      </c>
      <c r="K3056" s="2" t="n">
        <v>0</v>
      </c>
      <c r="L3056" s="2" t="n">
        <v>1</v>
      </c>
      <c r="M3056" s="3" t="n">
        <v>59457</v>
      </c>
      <c r="N3056" s="2" t="n">
        <v>0</v>
      </c>
      <c r="O3056" s="2" t="str">
        <f aca="false">IF(AND(L3056=1,J3056&gt;=2),"Active Engaged",IF(AND(L3056=1,J3056=1),"Active Low-Product",IF(AND(L3056=0,J3056&gt;=2),"Inactive Multi-Product","Inactive Disengaged")))</f>
        <v>Active Low-Product</v>
      </c>
      <c r="P3056" s="2" t="str">
        <f aca="false">IF(I3056&gt;=MEDIAN($I$2:$I$10001),"High","Low")</f>
        <v>Low</v>
      </c>
      <c r="Q3056" s="2" t="n">
        <f aca="false">L3056+IF(J3056&gt;=2,1,0)+K3056+IF(H3056&gt;=5,1,0)</f>
        <v>1</v>
      </c>
      <c r="R3056" s="2" t="n">
        <f aca="false">IF(AND(L3056=0,P3056="High"),1,0)</f>
        <v>0</v>
      </c>
    </row>
    <row r="3057" customFormat="false" ht="15" hidden="false" customHeight="false" outlineLevel="0" collapsed="false">
      <c r="A3057" s="2" t="n">
        <v>2025</v>
      </c>
      <c r="B3057" s="2" t="n">
        <v>15602373</v>
      </c>
      <c r="C3057" s="2" t="s">
        <v>326</v>
      </c>
      <c r="D3057" s="2" t="n">
        <v>812</v>
      </c>
      <c r="E3057" s="2" t="s">
        <v>19</v>
      </c>
      <c r="F3057" s="2" t="s">
        <v>27</v>
      </c>
      <c r="G3057" s="2" t="n">
        <v>44</v>
      </c>
      <c r="H3057" s="2" t="n">
        <v>4</v>
      </c>
      <c r="I3057" s="3" t="n">
        <v>115049.15</v>
      </c>
      <c r="J3057" s="2" t="n">
        <v>2</v>
      </c>
      <c r="K3057" s="2" t="n">
        <v>1</v>
      </c>
      <c r="L3057" s="2" t="n">
        <v>0</v>
      </c>
      <c r="M3057" s="3" t="n">
        <v>165038.41</v>
      </c>
      <c r="N3057" s="2" t="n">
        <v>0</v>
      </c>
      <c r="O3057" s="2" t="str">
        <f aca="false">IF(AND(L3057=1,J3057&gt;=2),"Active Engaged",IF(AND(L3057=1,J3057=1),"Active Low-Product",IF(AND(L3057=0,J3057&gt;=2),"Inactive Multi-Product","Inactive Disengaged")))</f>
        <v>Inactive Multi-Product</v>
      </c>
      <c r="P3057" s="2" t="str">
        <f aca="false">IF(I3057&gt;=MEDIAN($I$2:$I$10001),"High","Low")</f>
        <v>High</v>
      </c>
      <c r="Q3057" s="2" t="n">
        <f aca="false">L3057+IF(J3057&gt;=2,1,0)+K3057+IF(H3057&gt;=5,1,0)</f>
        <v>2</v>
      </c>
      <c r="R3057" s="2" t="n">
        <f aca="false">IF(AND(L3057=0,P3057="High"),1,0)</f>
        <v>1</v>
      </c>
    </row>
    <row r="3058" customFormat="false" ht="15" hidden="false" customHeight="false" outlineLevel="0" collapsed="false">
      <c r="A3058" s="2" t="n">
        <v>2025</v>
      </c>
      <c r="B3058" s="2" t="n">
        <v>15762605</v>
      </c>
      <c r="C3058" s="2" t="s">
        <v>733</v>
      </c>
      <c r="D3058" s="2" t="n">
        <v>685</v>
      </c>
      <c r="E3058" s="2" t="s">
        <v>19</v>
      </c>
      <c r="F3058" s="2" t="s">
        <v>27</v>
      </c>
      <c r="G3058" s="2" t="n">
        <v>58</v>
      </c>
      <c r="H3058" s="2" t="n">
        <v>1</v>
      </c>
      <c r="I3058" s="3" t="n">
        <v>104796.54</v>
      </c>
      <c r="J3058" s="2" t="n">
        <v>1</v>
      </c>
      <c r="K3058" s="2" t="n">
        <v>1</v>
      </c>
      <c r="L3058" s="2" t="n">
        <v>1</v>
      </c>
      <c r="M3058" s="3" t="n">
        <v>154181.41</v>
      </c>
      <c r="N3058" s="2" t="n">
        <v>0</v>
      </c>
      <c r="O3058" s="2" t="str">
        <f aca="false">IF(AND(L3058=1,J3058&gt;=2),"Active Engaged",IF(AND(L3058=1,J3058=1),"Active Low-Product",IF(AND(L3058=0,J3058&gt;=2),"Inactive Multi-Product","Inactive Disengaged")))</f>
        <v>Active Low-Product</v>
      </c>
      <c r="P3058" s="2" t="str">
        <f aca="false">IF(I3058&gt;=MEDIAN($I$2:$I$10001),"High","Low")</f>
        <v>High</v>
      </c>
      <c r="Q3058" s="2" t="n">
        <f aca="false">L3058+IF(J3058&gt;=2,1,0)+K3058+IF(H3058&gt;=5,1,0)</f>
        <v>2</v>
      </c>
      <c r="R3058" s="2" t="n">
        <f aca="false">IF(AND(L3058=0,P3058="High"),1,0)</f>
        <v>0</v>
      </c>
    </row>
    <row r="3059" customFormat="false" ht="15" hidden="false" customHeight="false" outlineLevel="0" collapsed="false">
      <c r="A3059" s="2" t="n">
        <v>2025</v>
      </c>
      <c r="B3059" s="2" t="n">
        <v>15598840</v>
      </c>
      <c r="C3059" s="2" t="s">
        <v>485</v>
      </c>
      <c r="D3059" s="2" t="n">
        <v>680</v>
      </c>
      <c r="E3059" s="2" t="s">
        <v>19</v>
      </c>
      <c r="F3059" s="2" t="s">
        <v>27</v>
      </c>
      <c r="G3059" s="2" t="n">
        <v>33</v>
      </c>
      <c r="H3059" s="2" t="n">
        <v>1</v>
      </c>
      <c r="I3059" s="3" t="n">
        <v>123082.08</v>
      </c>
      <c r="J3059" s="2" t="n">
        <v>1</v>
      </c>
      <c r="K3059" s="2" t="n">
        <v>1</v>
      </c>
      <c r="L3059" s="2" t="n">
        <v>0</v>
      </c>
      <c r="M3059" s="3" t="n">
        <v>134960.98</v>
      </c>
      <c r="N3059" s="2" t="n">
        <v>0</v>
      </c>
      <c r="O3059" s="2" t="str">
        <f aca="false">IF(AND(L3059=1,J3059&gt;=2),"Active Engaged",IF(AND(L3059=1,J3059=1),"Active Low-Product",IF(AND(L3059=0,J3059&gt;=2),"Inactive Multi-Product","Inactive Disengaged")))</f>
        <v>Inactive Disengaged</v>
      </c>
      <c r="P3059" s="2" t="str">
        <f aca="false">IF(I3059&gt;=MEDIAN($I$2:$I$10001),"High","Low")</f>
        <v>High</v>
      </c>
      <c r="Q3059" s="2" t="n">
        <f aca="false">L3059+IF(J3059&gt;=2,1,0)+K3059+IF(H3059&gt;=5,1,0)</f>
        <v>1</v>
      </c>
      <c r="R3059" s="2" t="n">
        <f aca="false">IF(AND(L3059=0,P3059="High"),1,0)</f>
        <v>1</v>
      </c>
    </row>
    <row r="3060" customFormat="false" ht="15" hidden="false" customHeight="false" outlineLevel="0" collapsed="false">
      <c r="A3060" s="2" t="n">
        <v>2025</v>
      </c>
      <c r="B3060" s="2" t="n">
        <v>15744279</v>
      </c>
      <c r="C3060" s="2" t="s">
        <v>1143</v>
      </c>
      <c r="D3060" s="2" t="n">
        <v>680</v>
      </c>
      <c r="E3060" s="2" t="s">
        <v>22</v>
      </c>
      <c r="F3060" s="2" t="s">
        <v>20</v>
      </c>
      <c r="G3060" s="2" t="n">
        <v>58</v>
      </c>
      <c r="H3060" s="2" t="n">
        <v>8</v>
      </c>
      <c r="I3060" s="3" t="n">
        <v>0</v>
      </c>
      <c r="J3060" s="2" t="n">
        <v>2</v>
      </c>
      <c r="K3060" s="2" t="n">
        <v>1</v>
      </c>
      <c r="L3060" s="2" t="n">
        <v>1</v>
      </c>
      <c r="M3060" s="3" t="n">
        <v>65708.5</v>
      </c>
      <c r="N3060" s="2" t="n">
        <v>0</v>
      </c>
      <c r="O3060" s="2" t="str">
        <f aca="false">IF(AND(L3060=1,J3060&gt;=2),"Active Engaged",IF(AND(L3060=1,J3060=1),"Active Low-Product",IF(AND(L3060=0,J3060&gt;=2),"Inactive Multi-Product","Inactive Disengaged")))</f>
        <v>Active Engaged</v>
      </c>
      <c r="P3060" s="2" t="str">
        <f aca="false">IF(I3060&gt;=MEDIAN($I$2:$I$10001),"High","Low")</f>
        <v>Low</v>
      </c>
      <c r="Q3060" s="2" t="n">
        <f aca="false">L3060+IF(J3060&gt;=2,1,0)+K3060+IF(H3060&gt;=5,1,0)</f>
        <v>4</v>
      </c>
      <c r="R3060" s="2" t="n">
        <f aca="false">IF(AND(L3060=0,P3060="High"),1,0)</f>
        <v>0</v>
      </c>
    </row>
    <row r="3061" customFormat="false" ht="15" hidden="false" customHeight="false" outlineLevel="0" collapsed="false">
      <c r="A3061" s="2" t="n">
        <v>2025</v>
      </c>
      <c r="B3061" s="2" t="n">
        <v>15670619</v>
      </c>
      <c r="C3061" s="2" t="s">
        <v>1564</v>
      </c>
      <c r="D3061" s="2" t="n">
        <v>631</v>
      </c>
      <c r="E3061" s="2" t="s">
        <v>19</v>
      </c>
      <c r="F3061" s="2" t="s">
        <v>20</v>
      </c>
      <c r="G3061" s="2" t="n">
        <v>33</v>
      </c>
      <c r="H3061" s="2" t="n">
        <v>8</v>
      </c>
      <c r="I3061" s="3" t="n">
        <v>0</v>
      </c>
      <c r="J3061" s="2" t="n">
        <v>2</v>
      </c>
      <c r="K3061" s="2" t="n">
        <v>0</v>
      </c>
      <c r="L3061" s="2" t="n">
        <v>0</v>
      </c>
      <c r="M3061" s="3" t="n">
        <v>117374.22</v>
      </c>
      <c r="N3061" s="2" t="n">
        <v>0</v>
      </c>
      <c r="O3061" s="2" t="str">
        <f aca="false">IF(AND(L3061=1,J3061&gt;=2),"Active Engaged",IF(AND(L3061=1,J3061=1),"Active Low-Product",IF(AND(L3061=0,J3061&gt;=2),"Inactive Multi-Product","Inactive Disengaged")))</f>
        <v>Inactive Multi-Product</v>
      </c>
      <c r="P3061" s="2" t="str">
        <f aca="false">IF(I3061&gt;=MEDIAN($I$2:$I$10001),"High","Low")</f>
        <v>Low</v>
      </c>
      <c r="Q3061" s="2" t="n">
        <f aca="false">L3061+IF(J3061&gt;=2,1,0)+K3061+IF(H3061&gt;=5,1,0)</f>
        <v>2</v>
      </c>
      <c r="R3061" s="2" t="n">
        <f aca="false">IF(AND(L3061=0,P3061="High"),1,0)</f>
        <v>0</v>
      </c>
    </row>
    <row r="3062" customFormat="false" ht="15" hidden="false" customHeight="false" outlineLevel="0" collapsed="false">
      <c r="A3062" s="2" t="n">
        <v>2025</v>
      </c>
      <c r="B3062" s="2" t="n">
        <v>15599533</v>
      </c>
      <c r="C3062" s="2" t="s">
        <v>79</v>
      </c>
      <c r="D3062" s="2" t="n">
        <v>569</v>
      </c>
      <c r="E3062" s="2" t="s">
        <v>19</v>
      </c>
      <c r="F3062" s="2" t="s">
        <v>20</v>
      </c>
      <c r="G3062" s="2" t="n">
        <v>43</v>
      </c>
      <c r="H3062" s="2" t="n">
        <v>7</v>
      </c>
      <c r="I3062" s="3" t="n">
        <v>0</v>
      </c>
      <c r="J3062" s="2" t="n">
        <v>2</v>
      </c>
      <c r="K3062" s="2" t="n">
        <v>1</v>
      </c>
      <c r="L3062" s="2" t="n">
        <v>1</v>
      </c>
      <c r="M3062" s="3" t="n">
        <v>77703.19</v>
      </c>
      <c r="N3062" s="2" t="n">
        <v>0</v>
      </c>
      <c r="O3062" s="2" t="str">
        <f aca="false">IF(AND(L3062=1,J3062&gt;=2),"Active Engaged",IF(AND(L3062=1,J3062=1),"Active Low-Product",IF(AND(L3062=0,J3062&gt;=2),"Inactive Multi-Product","Inactive Disengaged")))</f>
        <v>Active Engaged</v>
      </c>
      <c r="P3062" s="2" t="str">
        <f aca="false">IF(I3062&gt;=MEDIAN($I$2:$I$10001),"High","Low")</f>
        <v>Low</v>
      </c>
      <c r="Q3062" s="2" t="n">
        <f aca="false">L3062+IF(J3062&gt;=2,1,0)+K3062+IF(H3062&gt;=5,1,0)</f>
        <v>4</v>
      </c>
      <c r="R3062" s="2" t="n">
        <f aca="false">IF(AND(L3062=0,P3062="High"),1,0)</f>
        <v>0</v>
      </c>
    </row>
    <row r="3063" customFormat="false" ht="15" hidden="false" customHeight="false" outlineLevel="0" collapsed="false">
      <c r="A3063" s="2" t="n">
        <v>2025</v>
      </c>
      <c r="B3063" s="2" t="n">
        <v>15757837</v>
      </c>
      <c r="C3063" s="2" t="s">
        <v>560</v>
      </c>
      <c r="D3063" s="2" t="n">
        <v>584</v>
      </c>
      <c r="E3063" s="2" t="s">
        <v>30</v>
      </c>
      <c r="F3063" s="2" t="s">
        <v>27</v>
      </c>
      <c r="G3063" s="2" t="n">
        <v>33</v>
      </c>
      <c r="H3063" s="2" t="n">
        <v>3</v>
      </c>
      <c r="I3063" s="3" t="n">
        <v>88311.48</v>
      </c>
      <c r="J3063" s="2" t="n">
        <v>2</v>
      </c>
      <c r="K3063" s="2" t="n">
        <v>1</v>
      </c>
      <c r="L3063" s="2" t="n">
        <v>1</v>
      </c>
      <c r="M3063" s="3" t="n">
        <v>177651.38</v>
      </c>
      <c r="N3063" s="2" t="n">
        <v>0</v>
      </c>
      <c r="O3063" s="2" t="str">
        <f aca="false">IF(AND(L3063=1,J3063&gt;=2),"Active Engaged",IF(AND(L3063=1,J3063=1),"Active Low-Product",IF(AND(L3063=0,J3063&gt;=2),"Inactive Multi-Product","Inactive Disengaged")))</f>
        <v>Active Engaged</v>
      </c>
      <c r="P3063" s="2" t="str">
        <f aca="false">IF(I3063&gt;=MEDIAN($I$2:$I$10001),"High","Low")</f>
        <v>Low</v>
      </c>
      <c r="Q3063" s="2" t="n">
        <f aca="false">L3063+IF(J3063&gt;=2,1,0)+K3063+IF(H3063&gt;=5,1,0)</f>
        <v>3</v>
      </c>
      <c r="R3063" s="2" t="n">
        <f aca="false">IF(AND(L3063=0,P3063="High"),1,0)</f>
        <v>0</v>
      </c>
    </row>
    <row r="3064" customFormat="false" ht="15" hidden="false" customHeight="false" outlineLevel="0" collapsed="false">
      <c r="A3064" s="2" t="n">
        <v>2025</v>
      </c>
      <c r="B3064" s="2" t="n">
        <v>15697574</v>
      </c>
      <c r="C3064" s="2" t="s">
        <v>857</v>
      </c>
      <c r="D3064" s="2" t="n">
        <v>582</v>
      </c>
      <c r="E3064" s="2" t="s">
        <v>19</v>
      </c>
      <c r="F3064" s="2" t="s">
        <v>20</v>
      </c>
      <c r="G3064" s="2" t="n">
        <v>40</v>
      </c>
      <c r="H3064" s="2" t="n">
        <v>9</v>
      </c>
      <c r="I3064" s="3" t="n">
        <v>0</v>
      </c>
      <c r="J3064" s="2" t="n">
        <v>3</v>
      </c>
      <c r="K3064" s="2" t="n">
        <v>1</v>
      </c>
      <c r="L3064" s="2" t="n">
        <v>1</v>
      </c>
      <c r="M3064" s="3" t="n">
        <v>60954.45</v>
      </c>
      <c r="N3064" s="2" t="n">
        <v>0</v>
      </c>
      <c r="O3064" s="2" t="str">
        <f aca="false">IF(AND(L3064=1,J3064&gt;=2),"Active Engaged",IF(AND(L3064=1,J3064=1),"Active Low-Product",IF(AND(L3064=0,J3064&gt;=2),"Inactive Multi-Product","Inactive Disengaged")))</f>
        <v>Active Engaged</v>
      </c>
      <c r="P3064" s="2" t="str">
        <f aca="false">IF(I3064&gt;=MEDIAN($I$2:$I$10001),"High","Low")</f>
        <v>Low</v>
      </c>
      <c r="Q3064" s="2" t="n">
        <f aca="false">L3064+IF(J3064&gt;=2,1,0)+K3064+IF(H3064&gt;=5,1,0)</f>
        <v>4</v>
      </c>
      <c r="R3064" s="2" t="n">
        <f aca="false">IF(AND(L3064=0,P3064="High"),1,0)</f>
        <v>0</v>
      </c>
    </row>
    <row r="3065" customFormat="false" ht="15" hidden="false" customHeight="false" outlineLevel="0" collapsed="false">
      <c r="A3065" s="2" t="n">
        <v>2025</v>
      </c>
      <c r="B3065" s="2" t="n">
        <v>15578738</v>
      </c>
      <c r="C3065" s="2" t="s">
        <v>947</v>
      </c>
      <c r="D3065" s="2" t="n">
        <v>609</v>
      </c>
      <c r="E3065" s="2" t="s">
        <v>19</v>
      </c>
      <c r="F3065" s="2" t="s">
        <v>27</v>
      </c>
      <c r="G3065" s="2" t="n">
        <v>32</v>
      </c>
      <c r="H3065" s="2" t="n">
        <v>7</v>
      </c>
      <c r="I3065" s="3" t="n">
        <v>71872.19</v>
      </c>
      <c r="J3065" s="2" t="n">
        <v>1</v>
      </c>
      <c r="K3065" s="2" t="n">
        <v>1</v>
      </c>
      <c r="L3065" s="2" t="n">
        <v>1</v>
      </c>
      <c r="M3065" s="3" t="n">
        <v>151924.9</v>
      </c>
      <c r="N3065" s="2" t="n">
        <v>0</v>
      </c>
      <c r="O3065" s="2" t="str">
        <f aca="false">IF(AND(L3065=1,J3065&gt;=2),"Active Engaged",IF(AND(L3065=1,J3065=1),"Active Low-Product",IF(AND(L3065=0,J3065&gt;=2),"Inactive Multi-Product","Inactive Disengaged")))</f>
        <v>Active Low-Product</v>
      </c>
      <c r="P3065" s="2" t="str">
        <f aca="false">IF(I3065&gt;=MEDIAN($I$2:$I$10001),"High","Low")</f>
        <v>Low</v>
      </c>
      <c r="Q3065" s="2" t="n">
        <f aca="false">L3065+IF(J3065&gt;=2,1,0)+K3065+IF(H3065&gt;=5,1,0)</f>
        <v>3</v>
      </c>
      <c r="R3065" s="2" t="n">
        <f aca="false">IF(AND(L3065=0,P3065="High"),1,0)</f>
        <v>0</v>
      </c>
    </row>
    <row r="3066" customFormat="false" ht="15" hidden="false" customHeight="false" outlineLevel="0" collapsed="false">
      <c r="A3066" s="2" t="n">
        <v>2025</v>
      </c>
      <c r="B3066" s="2" t="n">
        <v>15762228</v>
      </c>
      <c r="C3066" s="2" t="s">
        <v>246</v>
      </c>
      <c r="D3066" s="2" t="n">
        <v>506</v>
      </c>
      <c r="E3066" s="2" t="s">
        <v>22</v>
      </c>
      <c r="F3066" s="2" t="s">
        <v>27</v>
      </c>
      <c r="G3066" s="2" t="n">
        <v>35</v>
      </c>
      <c r="H3066" s="2" t="n">
        <v>6</v>
      </c>
      <c r="I3066" s="3" t="n">
        <v>110046.93</v>
      </c>
      <c r="J3066" s="2" t="n">
        <v>2</v>
      </c>
      <c r="K3066" s="2" t="n">
        <v>1</v>
      </c>
      <c r="L3066" s="2" t="n">
        <v>0</v>
      </c>
      <c r="M3066" s="3" t="n">
        <v>26318.73</v>
      </c>
      <c r="N3066" s="2" t="n">
        <v>0</v>
      </c>
      <c r="O3066" s="2" t="str">
        <f aca="false">IF(AND(L3066=1,J3066&gt;=2),"Active Engaged",IF(AND(L3066=1,J3066=1),"Active Low-Product",IF(AND(L3066=0,J3066&gt;=2),"Inactive Multi-Product","Inactive Disengaged")))</f>
        <v>Inactive Multi-Product</v>
      </c>
      <c r="P3066" s="2" t="str">
        <f aca="false">IF(I3066&gt;=MEDIAN($I$2:$I$10001),"High","Low")</f>
        <v>High</v>
      </c>
      <c r="Q3066" s="2" t="n">
        <f aca="false">L3066+IF(J3066&gt;=2,1,0)+K3066+IF(H3066&gt;=5,1,0)</f>
        <v>3</v>
      </c>
      <c r="R3066" s="2" t="n">
        <f aca="false">IF(AND(L3066=0,P3066="High"),1,0)</f>
        <v>1</v>
      </c>
    </row>
    <row r="3067" customFormat="false" ht="15" hidden="false" customHeight="false" outlineLevel="0" collapsed="false">
      <c r="A3067" s="2" t="n">
        <v>2025</v>
      </c>
      <c r="B3067" s="2" t="n">
        <v>15614827</v>
      </c>
      <c r="C3067" s="2" t="s">
        <v>184</v>
      </c>
      <c r="D3067" s="2" t="n">
        <v>503</v>
      </c>
      <c r="E3067" s="2" t="s">
        <v>19</v>
      </c>
      <c r="F3067" s="2" t="s">
        <v>27</v>
      </c>
      <c r="G3067" s="2" t="n">
        <v>42</v>
      </c>
      <c r="H3067" s="2" t="n">
        <v>8</v>
      </c>
      <c r="I3067" s="3" t="n">
        <v>104430.08</v>
      </c>
      <c r="J3067" s="2" t="n">
        <v>1</v>
      </c>
      <c r="K3067" s="2" t="n">
        <v>1</v>
      </c>
      <c r="L3067" s="2" t="n">
        <v>1</v>
      </c>
      <c r="M3067" s="3" t="n">
        <v>147557.71</v>
      </c>
      <c r="N3067" s="2" t="n">
        <v>0</v>
      </c>
      <c r="O3067" s="2" t="str">
        <f aca="false">IF(AND(L3067=1,J3067&gt;=2),"Active Engaged",IF(AND(L3067=1,J3067=1),"Active Low-Product",IF(AND(L3067=0,J3067&gt;=2),"Inactive Multi-Product","Inactive Disengaged")))</f>
        <v>Active Low-Product</v>
      </c>
      <c r="P3067" s="2" t="str">
        <f aca="false">IF(I3067&gt;=MEDIAN($I$2:$I$10001),"High","Low")</f>
        <v>High</v>
      </c>
      <c r="Q3067" s="2" t="n">
        <f aca="false">L3067+IF(J3067&gt;=2,1,0)+K3067+IF(H3067&gt;=5,1,0)</f>
        <v>3</v>
      </c>
      <c r="R3067" s="2" t="n">
        <f aca="false">IF(AND(L3067=0,P3067="High"),1,0)</f>
        <v>0</v>
      </c>
    </row>
    <row r="3068" customFormat="false" ht="15" hidden="false" customHeight="false" outlineLevel="0" collapsed="false">
      <c r="A3068" s="2" t="n">
        <v>2025</v>
      </c>
      <c r="B3068" s="2" t="n">
        <v>15789815</v>
      </c>
      <c r="C3068" s="2" t="s">
        <v>508</v>
      </c>
      <c r="D3068" s="2" t="n">
        <v>503</v>
      </c>
      <c r="E3068" s="2" t="s">
        <v>19</v>
      </c>
      <c r="F3068" s="2" t="s">
        <v>20</v>
      </c>
      <c r="G3068" s="2" t="n">
        <v>28</v>
      </c>
      <c r="H3068" s="2" t="n">
        <v>5</v>
      </c>
      <c r="I3068" s="3" t="n">
        <v>0</v>
      </c>
      <c r="J3068" s="2" t="n">
        <v>2</v>
      </c>
      <c r="K3068" s="2" t="n">
        <v>1</v>
      </c>
      <c r="L3068" s="2" t="n">
        <v>0</v>
      </c>
      <c r="M3068" s="3" t="n">
        <v>125918.17</v>
      </c>
      <c r="N3068" s="2" t="n">
        <v>0</v>
      </c>
      <c r="O3068" s="2" t="str">
        <f aca="false">IF(AND(L3068=1,J3068&gt;=2),"Active Engaged",IF(AND(L3068=1,J3068=1),"Active Low-Product",IF(AND(L3068=0,J3068&gt;=2),"Inactive Multi-Product","Inactive Disengaged")))</f>
        <v>Inactive Multi-Product</v>
      </c>
      <c r="P3068" s="2" t="str">
        <f aca="false">IF(I3068&gt;=MEDIAN($I$2:$I$10001),"High","Low")</f>
        <v>Low</v>
      </c>
      <c r="Q3068" s="2" t="n">
        <f aca="false">L3068+IF(J3068&gt;=2,1,0)+K3068+IF(H3068&gt;=5,1,0)</f>
        <v>3</v>
      </c>
      <c r="R3068" s="2" t="n">
        <f aca="false">IF(AND(L3068=0,P3068="High"),1,0)</f>
        <v>0</v>
      </c>
    </row>
    <row r="3069" customFormat="false" ht="15" hidden="false" customHeight="false" outlineLevel="0" collapsed="false">
      <c r="A3069" s="2" t="n">
        <v>2025</v>
      </c>
      <c r="B3069" s="2" t="n">
        <v>15579781</v>
      </c>
      <c r="C3069" s="2" t="s">
        <v>72</v>
      </c>
      <c r="D3069" s="2" t="n">
        <v>806</v>
      </c>
      <c r="E3069" s="2" t="s">
        <v>30</v>
      </c>
      <c r="F3069" s="2" t="s">
        <v>27</v>
      </c>
      <c r="G3069" s="2" t="n">
        <v>31</v>
      </c>
      <c r="H3069" s="2" t="n">
        <v>10</v>
      </c>
      <c r="I3069" s="3" t="n">
        <v>138653.51</v>
      </c>
      <c r="J3069" s="2" t="n">
        <v>1</v>
      </c>
      <c r="K3069" s="2" t="n">
        <v>1</v>
      </c>
      <c r="L3069" s="2" t="n">
        <v>0</v>
      </c>
      <c r="M3069" s="3" t="n">
        <v>190803.37</v>
      </c>
      <c r="N3069" s="2" t="n">
        <v>0</v>
      </c>
      <c r="O3069" s="2" t="str">
        <f aca="false">IF(AND(L3069=1,J3069&gt;=2),"Active Engaged",IF(AND(L3069=1,J3069=1),"Active Low-Product",IF(AND(L3069=0,J3069&gt;=2),"Inactive Multi-Product","Inactive Disengaged")))</f>
        <v>Inactive Disengaged</v>
      </c>
      <c r="P3069" s="2" t="str">
        <f aca="false">IF(I3069&gt;=MEDIAN($I$2:$I$10001),"High","Low")</f>
        <v>High</v>
      </c>
      <c r="Q3069" s="2" t="n">
        <f aca="false">L3069+IF(J3069&gt;=2,1,0)+K3069+IF(H3069&gt;=5,1,0)</f>
        <v>2</v>
      </c>
      <c r="R3069" s="2" t="n">
        <f aca="false">IF(AND(L3069=0,P3069="High"),1,0)</f>
        <v>1</v>
      </c>
    </row>
    <row r="3070" customFormat="false" ht="15" hidden="false" customHeight="false" outlineLevel="0" collapsed="false">
      <c r="A3070" s="2" t="n">
        <v>2025</v>
      </c>
      <c r="B3070" s="2" t="n">
        <v>15587013</v>
      </c>
      <c r="C3070" s="2" t="s">
        <v>157</v>
      </c>
      <c r="D3070" s="2" t="n">
        <v>653</v>
      </c>
      <c r="E3070" s="2" t="s">
        <v>19</v>
      </c>
      <c r="F3070" s="2" t="s">
        <v>20</v>
      </c>
      <c r="G3070" s="2" t="n">
        <v>31</v>
      </c>
      <c r="H3070" s="2" t="n">
        <v>7</v>
      </c>
      <c r="I3070" s="3" t="n">
        <v>102575.04</v>
      </c>
      <c r="J3070" s="2" t="n">
        <v>1</v>
      </c>
      <c r="K3070" s="2" t="n">
        <v>1</v>
      </c>
      <c r="L3070" s="2" t="n">
        <v>1</v>
      </c>
      <c r="M3070" s="3" t="n">
        <v>11043.54</v>
      </c>
      <c r="N3070" s="2" t="n">
        <v>0</v>
      </c>
      <c r="O3070" s="2" t="str">
        <f aca="false">IF(AND(L3070=1,J3070&gt;=2),"Active Engaged",IF(AND(L3070=1,J3070=1),"Active Low-Product",IF(AND(L3070=0,J3070&gt;=2),"Inactive Multi-Product","Inactive Disengaged")))</f>
        <v>Active Low-Product</v>
      </c>
      <c r="P3070" s="2" t="str">
        <f aca="false">IF(I3070&gt;=MEDIAN($I$2:$I$10001),"High","Low")</f>
        <v>High</v>
      </c>
      <c r="Q3070" s="2" t="n">
        <f aca="false">L3070+IF(J3070&gt;=2,1,0)+K3070+IF(H3070&gt;=5,1,0)</f>
        <v>3</v>
      </c>
      <c r="R3070" s="2" t="n">
        <f aca="false">IF(AND(L3070=0,P3070="High"),1,0)</f>
        <v>0</v>
      </c>
    </row>
    <row r="3071" customFormat="false" ht="15" hidden="false" customHeight="false" outlineLevel="0" collapsed="false">
      <c r="A3071" s="2" t="n">
        <v>2025</v>
      </c>
      <c r="B3071" s="2" t="n">
        <v>15570932</v>
      </c>
      <c r="C3071" s="2" t="s">
        <v>86</v>
      </c>
      <c r="D3071" s="2" t="n">
        <v>666</v>
      </c>
      <c r="E3071" s="2" t="s">
        <v>19</v>
      </c>
      <c r="F3071" s="2" t="s">
        <v>27</v>
      </c>
      <c r="G3071" s="2" t="n">
        <v>43</v>
      </c>
      <c r="H3071" s="2" t="n">
        <v>7</v>
      </c>
      <c r="I3071" s="3" t="n">
        <v>137780.74</v>
      </c>
      <c r="J3071" s="2" t="n">
        <v>2</v>
      </c>
      <c r="K3071" s="2" t="n">
        <v>1</v>
      </c>
      <c r="L3071" s="2" t="n">
        <v>1</v>
      </c>
      <c r="M3071" s="3" t="n">
        <v>119100.05</v>
      </c>
      <c r="N3071" s="2" t="n">
        <v>1</v>
      </c>
      <c r="O3071" s="2" t="str">
        <f aca="false">IF(AND(L3071=1,J3071&gt;=2),"Active Engaged",IF(AND(L3071=1,J3071=1),"Active Low-Product",IF(AND(L3071=0,J3071&gt;=2),"Inactive Multi-Product","Inactive Disengaged")))</f>
        <v>Active Engaged</v>
      </c>
      <c r="P3071" s="2" t="str">
        <f aca="false">IF(I3071&gt;=MEDIAN($I$2:$I$10001),"High","Low")</f>
        <v>High</v>
      </c>
      <c r="Q3071" s="2" t="n">
        <f aca="false">L3071+IF(J3071&gt;=2,1,0)+K3071+IF(H3071&gt;=5,1,0)</f>
        <v>4</v>
      </c>
      <c r="R3071" s="2" t="n">
        <f aca="false">IF(AND(L3071=0,P3071="High"),1,0)</f>
        <v>0</v>
      </c>
    </row>
    <row r="3072" customFormat="false" ht="15" hidden="false" customHeight="false" outlineLevel="0" collapsed="false">
      <c r="A3072" s="2" t="n">
        <v>2025</v>
      </c>
      <c r="B3072" s="2" t="n">
        <v>15794661</v>
      </c>
      <c r="C3072" s="2" t="s">
        <v>928</v>
      </c>
      <c r="D3072" s="2" t="n">
        <v>674</v>
      </c>
      <c r="E3072" s="2" t="s">
        <v>22</v>
      </c>
      <c r="F3072" s="2" t="s">
        <v>27</v>
      </c>
      <c r="G3072" s="2" t="n">
        <v>32</v>
      </c>
      <c r="H3072" s="2" t="n">
        <v>2</v>
      </c>
      <c r="I3072" s="3" t="n">
        <v>0</v>
      </c>
      <c r="J3072" s="2" t="n">
        <v>2</v>
      </c>
      <c r="K3072" s="2" t="n">
        <v>1</v>
      </c>
      <c r="L3072" s="2" t="n">
        <v>0</v>
      </c>
      <c r="M3072" s="3" t="n">
        <v>140579.17</v>
      </c>
      <c r="N3072" s="2" t="n">
        <v>0</v>
      </c>
      <c r="O3072" s="2" t="str">
        <f aca="false">IF(AND(L3072=1,J3072&gt;=2),"Active Engaged",IF(AND(L3072=1,J3072=1),"Active Low-Product",IF(AND(L3072=0,J3072&gt;=2),"Inactive Multi-Product","Inactive Disengaged")))</f>
        <v>Inactive Multi-Product</v>
      </c>
      <c r="P3072" s="2" t="str">
        <f aca="false">IF(I3072&gt;=MEDIAN($I$2:$I$10001),"High","Low")</f>
        <v>Low</v>
      </c>
      <c r="Q3072" s="2" t="n">
        <f aca="false">L3072+IF(J3072&gt;=2,1,0)+K3072+IF(H3072&gt;=5,1,0)</f>
        <v>2</v>
      </c>
      <c r="R3072" s="2" t="n">
        <f aca="false">IF(AND(L3072=0,P3072="High"),1,0)</f>
        <v>0</v>
      </c>
    </row>
    <row r="3073" customFormat="false" ht="15" hidden="false" customHeight="false" outlineLevel="0" collapsed="false">
      <c r="A3073" s="2" t="n">
        <v>2025</v>
      </c>
      <c r="B3073" s="2" t="n">
        <v>15581654</v>
      </c>
      <c r="C3073" s="2" t="s">
        <v>1391</v>
      </c>
      <c r="D3073" s="2" t="n">
        <v>798</v>
      </c>
      <c r="E3073" s="2" t="s">
        <v>19</v>
      </c>
      <c r="F3073" s="2" t="s">
        <v>27</v>
      </c>
      <c r="G3073" s="2" t="n">
        <v>32</v>
      </c>
      <c r="H3073" s="2" t="n">
        <v>7</v>
      </c>
      <c r="I3073" s="3" t="n">
        <v>0</v>
      </c>
      <c r="J3073" s="2" t="n">
        <v>2</v>
      </c>
      <c r="K3073" s="2" t="n">
        <v>0</v>
      </c>
      <c r="L3073" s="2" t="n">
        <v>1</v>
      </c>
      <c r="M3073" s="3" t="n">
        <v>37731.95</v>
      </c>
      <c r="N3073" s="2" t="n">
        <v>0</v>
      </c>
      <c r="O3073" s="2" t="str">
        <f aca="false">IF(AND(L3073=1,J3073&gt;=2),"Active Engaged",IF(AND(L3073=1,J3073=1),"Active Low-Product",IF(AND(L3073=0,J3073&gt;=2),"Inactive Multi-Product","Inactive Disengaged")))</f>
        <v>Active Engaged</v>
      </c>
      <c r="P3073" s="2" t="str">
        <f aca="false">IF(I3073&gt;=MEDIAN($I$2:$I$10001),"High","Low")</f>
        <v>Low</v>
      </c>
      <c r="Q3073" s="2" t="n">
        <f aca="false">L3073+IF(J3073&gt;=2,1,0)+K3073+IF(H3073&gt;=5,1,0)</f>
        <v>3</v>
      </c>
      <c r="R3073" s="2" t="n">
        <f aca="false">IF(AND(L3073=0,P3073="High"),1,0)</f>
        <v>0</v>
      </c>
    </row>
    <row r="3074" customFormat="false" ht="15" hidden="false" customHeight="false" outlineLevel="0" collapsed="false">
      <c r="A3074" s="2" t="n">
        <v>2025</v>
      </c>
      <c r="B3074" s="2" t="n">
        <v>15644296</v>
      </c>
      <c r="C3074" s="2" t="s">
        <v>37</v>
      </c>
      <c r="D3074" s="2" t="n">
        <v>740</v>
      </c>
      <c r="E3074" s="2" t="s">
        <v>19</v>
      </c>
      <c r="F3074" s="2" t="s">
        <v>20</v>
      </c>
      <c r="G3074" s="2" t="n">
        <v>30</v>
      </c>
      <c r="H3074" s="2" t="n">
        <v>8</v>
      </c>
      <c r="I3074" s="3" t="n">
        <v>105209.54</v>
      </c>
      <c r="J3074" s="2" t="n">
        <v>1</v>
      </c>
      <c r="K3074" s="2" t="n">
        <v>1</v>
      </c>
      <c r="L3074" s="2" t="n">
        <v>0</v>
      </c>
      <c r="M3074" s="3" t="n">
        <v>1852.58</v>
      </c>
      <c r="N3074" s="2" t="n">
        <v>0</v>
      </c>
      <c r="O3074" s="2" t="str">
        <f aca="false">IF(AND(L3074=1,J3074&gt;=2),"Active Engaged",IF(AND(L3074=1,J3074=1),"Active Low-Product",IF(AND(L3074=0,J3074&gt;=2),"Inactive Multi-Product","Inactive Disengaged")))</f>
        <v>Inactive Disengaged</v>
      </c>
      <c r="P3074" s="2" t="str">
        <f aca="false">IF(I3074&gt;=MEDIAN($I$2:$I$10001),"High","Low")</f>
        <v>High</v>
      </c>
      <c r="Q3074" s="2" t="n">
        <f aca="false">L3074+IF(J3074&gt;=2,1,0)+K3074+IF(H3074&gt;=5,1,0)</f>
        <v>2</v>
      </c>
      <c r="R3074" s="2" t="n">
        <f aca="false">IF(AND(L3074=0,P3074="High"),1,0)</f>
        <v>1</v>
      </c>
    </row>
    <row r="3075" customFormat="false" ht="15" hidden="false" customHeight="false" outlineLevel="0" collapsed="false">
      <c r="A3075" s="2" t="n">
        <v>2025</v>
      </c>
      <c r="B3075" s="2" t="n">
        <v>15614420</v>
      </c>
      <c r="C3075" s="2" t="s">
        <v>1565</v>
      </c>
      <c r="D3075" s="2" t="n">
        <v>531</v>
      </c>
      <c r="E3075" s="2" t="s">
        <v>30</v>
      </c>
      <c r="F3075" s="2" t="s">
        <v>20</v>
      </c>
      <c r="G3075" s="2" t="n">
        <v>32</v>
      </c>
      <c r="H3075" s="2" t="n">
        <v>0</v>
      </c>
      <c r="I3075" s="3" t="n">
        <v>109570.21</v>
      </c>
      <c r="J3075" s="2" t="n">
        <v>2</v>
      </c>
      <c r="K3075" s="2" t="n">
        <v>1</v>
      </c>
      <c r="L3075" s="2" t="n">
        <v>1</v>
      </c>
      <c r="M3075" s="3" t="n">
        <v>172049.84</v>
      </c>
      <c r="N3075" s="2" t="n">
        <v>0</v>
      </c>
      <c r="O3075" s="2" t="str">
        <f aca="false">IF(AND(L3075=1,J3075&gt;=2),"Active Engaged",IF(AND(L3075=1,J3075=1),"Active Low-Product",IF(AND(L3075=0,J3075&gt;=2),"Inactive Multi-Product","Inactive Disengaged")))</f>
        <v>Active Engaged</v>
      </c>
      <c r="P3075" s="2" t="str">
        <f aca="false">IF(I3075&gt;=MEDIAN($I$2:$I$10001),"High","Low")</f>
        <v>High</v>
      </c>
      <c r="Q3075" s="2" t="n">
        <f aca="false">L3075+IF(J3075&gt;=2,1,0)+K3075+IF(H3075&gt;=5,1,0)</f>
        <v>3</v>
      </c>
      <c r="R3075" s="2" t="n">
        <f aca="false">IF(AND(L3075=0,P3075="High"),1,0)</f>
        <v>0</v>
      </c>
    </row>
    <row r="3076" customFormat="false" ht="15" hidden="false" customHeight="false" outlineLevel="0" collapsed="false">
      <c r="A3076" s="2" t="n">
        <v>2025</v>
      </c>
      <c r="B3076" s="2" t="n">
        <v>15609653</v>
      </c>
      <c r="C3076" s="2" t="s">
        <v>1035</v>
      </c>
      <c r="D3076" s="2" t="n">
        <v>614</v>
      </c>
      <c r="E3076" s="2" t="s">
        <v>30</v>
      </c>
      <c r="F3076" s="2" t="s">
        <v>20</v>
      </c>
      <c r="G3076" s="2" t="n">
        <v>44</v>
      </c>
      <c r="H3076" s="2" t="n">
        <v>6</v>
      </c>
      <c r="I3076" s="3" t="n">
        <v>118715.86</v>
      </c>
      <c r="J3076" s="2" t="n">
        <v>1</v>
      </c>
      <c r="K3076" s="2" t="n">
        <v>1</v>
      </c>
      <c r="L3076" s="2" t="n">
        <v>0</v>
      </c>
      <c r="M3076" s="3" t="n">
        <v>133591.11</v>
      </c>
      <c r="N3076" s="2" t="n">
        <v>1</v>
      </c>
      <c r="O3076" s="2" t="str">
        <f aca="false">IF(AND(L3076=1,J3076&gt;=2),"Active Engaged",IF(AND(L3076=1,J3076=1),"Active Low-Product",IF(AND(L3076=0,J3076&gt;=2),"Inactive Multi-Product","Inactive Disengaged")))</f>
        <v>Inactive Disengaged</v>
      </c>
      <c r="P3076" s="2" t="str">
        <f aca="false">IF(I3076&gt;=MEDIAN($I$2:$I$10001),"High","Low")</f>
        <v>High</v>
      </c>
      <c r="Q3076" s="2" t="n">
        <f aca="false">L3076+IF(J3076&gt;=2,1,0)+K3076+IF(H3076&gt;=5,1,0)</f>
        <v>2</v>
      </c>
      <c r="R3076" s="2" t="n">
        <f aca="false">IF(AND(L3076=0,P3076="High"),1,0)</f>
        <v>1</v>
      </c>
    </row>
    <row r="3077" customFormat="false" ht="15" hidden="false" customHeight="false" outlineLevel="0" collapsed="false">
      <c r="A3077" s="2" t="n">
        <v>2025</v>
      </c>
      <c r="B3077" s="2" t="n">
        <v>15594577</v>
      </c>
      <c r="C3077" s="2" t="s">
        <v>468</v>
      </c>
      <c r="D3077" s="2" t="n">
        <v>556</v>
      </c>
      <c r="E3077" s="2" t="s">
        <v>19</v>
      </c>
      <c r="F3077" s="2" t="s">
        <v>27</v>
      </c>
      <c r="G3077" s="2" t="n">
        <v>35</v>
      </c>
      <c r="H3077" s="2" t="n">
        <v>10</v>
      </c>
      <c r="I3077" s="3" t="n">
        <v>0</v>
      </c>
      <c r="J3077" s="2" t="n">
        <v>2</v>
      </c>
      <c r="K3077" s="2" t="n">
        <v>1</v>
      </c>
      <c r="L3077" s="2" t="n">
        <v>1</v>
      </c>
      <c r="M3077" s="3" t="n">
        <v>192751.18</v>
      </c>
      <c r="N3077" s="2" t="n">
        <v>0</v>
      </c>
      <c r="O3077" s="2" t="str">
        <f aca="false">IF(AND(L3077=1,J3077&gt;=2),"Active Engaged",IF(AND(L3077=1,J3077=1),"Active Low-Product",IF(AND(L3077=0,J3077&gt;=2),"Inactive Multi-Product","Inactive Disengaged")))</f>
        <v>Active Engaged</v>
      </c>
      <c r="P3077" s="2" t="str">
        <f aca="false">IF(I3077&gt;=MEDIAN($I$2:$I$10001),"High","Low")</f>
        <v>Low</v>
      </c>
      <c r="Q3077" s="2" t="n">
        <f aca="false">L3077+IF(J3077&gt;=2,1,0)+K3077+IF(H3077&gt;=5,1,0)</f>
        <v>4</v>
      </c>
      <c r="R3077" s="2" t="n">
        <f aca="false">IF(AND(L3077=0,P3077="High"),1,0)</f>
        <v>0</v>
      </c>
    </row>
    <row r="3078" customFormat="false" ht="15" hidden="false" customHeight="false" outlineLevel="0" collapsed="false">
      <c r="A3078" s="2" t="n">
        <v>2025</v>
      </c>
      <c r="B3078" s="2" t="n">
        <v>15584114</v>
      </c>
      <c r="C3078" s="2" t="s">
        <v>194</v>
      </c>
      <c r="D3078" s="2" t="n">
        <v>678</v>
      </c>
      <c r="E3078" s="2" t="s">
        <v>30</v>
      </c>
      <c r="F3078" s="2" t="s">
        <v>20</v>
      </c>
      <c r="G3078" s="2" t="n">
        <v>43</v>
      </c>
      <c r="H3078" s="2" t="n">
        <v>2</v>
      </c>
      <c r="I3078" s="3" t="n">
        <v>153393.18</v>
      </c>
      <c r="J3078" s="2" t="n">
        <v>2</v>
      </c>
      <c r="K3078" s="2" t="n">
        <v>1</v>
      </c>
      <c r="L3078" s="2" t="n">
        <v>1</v>
      </c>
      <c r="M3078" s="3" t="n">
        <v>193828.27</v>
      </c>
      <c r="N3078" s="2" t="n">
        <v>0</v>
      </c>
      <c r="O3078" s="2" t="str">
        <f aca="false">IF(AND(L3078=1,J3078&gt;=2),"Active Engaged",IF(AND(L3078=1,J3078=1),"Active Low-Product",IF(AND(L3078=0,J3078&gt;=2),"Inactive Multi-Product","Inactive Disengaged")))</f>
        <v>Active Engaged</v>
      </c>
      <c r="P3078" s="2" t="str">
        <f aca="false">IF(I3078&gt;=MEDIAN($I$2:$I$10001),"High","Low")</f>
        <v>High</v>
      </c>
      <c r="Q3078" s="2" t="n">
        <f aca="false">L3078+IF(J3078&gt;=2,1,0)+K3078+IF(H3078&gt;=5,1,0)</f>
        <v>3</v>
      </c>
      <c r="R3078" s="2" t="n">
        <f aca="false">IF(AND(L3078=0,P3078="High"),1,0)</f>
        <v>0</v>
      </c>
    </row>
    <row r="3079" customFormat="false" ht="15" hidden="false" customHeight="false" outlineLevel="0" collapsed="false">
      <c r="A3079" s="2" t="n">
        <v>2025</v>
      </c>
      <c r="B3079" s="2" t="n">
        <v>15673367</v>
      </c>
      <c r="C3079" s="2" t="s">
        <v>1566</v>
      </c>
      <c r="D3079" s="2" t="n">
        <v>587</v>
      </c>
      <c r="E3079" s="2" t="s">
        <v>30</v>
      </c>
      <c r="F3079" s="2" t="s">
        <v>27</v>
      </c>
      <c r="G3079" s="2" t="n">
        <v>33</v>
      </c>
      <c r="H3079" s="2" t="n">
        <v>6</v>
      </c>
      <c r="I3079" s="3" t="n">
        <v>132603.36</v>
      </c>
      <c r="J3079" s="2" t="n">
        <v>1</v>
      </c>
      <c r="K3079" s="2" t="n">
        <v>1</v>
      </c>
      <c r="L3079" s="2" t="n">
        <v>0</v>
      </c>
      <c r="M3079" s="3" t="n">
        <v>55775.72</v>
      </c>
      <c r="N3079" s="2" t="n">
        <v>0</v>
      </c>
      <c r="O3079" s="2" t="str">
        <f aca="false">IF(AND(L3079=1,J3079&gt;=2),"Active Engaged",IF(AND(L3079=1,J3079=1),"Active Low-Product",IF(AND(L3079=0,J3079&gt;=2),"Inactive Multi-Product","Inactive Disengaged")))</f>
        <v>Inactive Disengaged</v>
      </c>
      <c r="P3079" s="2" t="str">
        <f aca="false">IF(I3079&gt;=MEDIAN($I$2:$I$10001),"High","Low")</f>
        <v>High</v>
      </c>
      <c r="Q3079" s="2" t="n">
        <f aca="false">L3079+IF(J3079&gt;=2,1,0)+K3079+IF(H3079&gt;=5,1,0)</f>
        <v>2</v>
      </c>
      <c r="R3079" s="2" t="n">
        <f aca="false">IF(AND(L3079=0,P3079="High"),1,0)</f>
        <v>1</v>
      </c>
    </row>
    <row r="3080" customFormat="false" ht="15" hidden="false" customHeight="false" outlineLevel="0" collapsed="false">
      <c r="A3080" s="2" t="n">
        <v>2025</v>
      </c>
      <c r="B3080" s="2" t="n">
        <v>15685576</v>
      </c>
      <c r="C3080" s="2" t="s">
        <v>1567</v>
      </c>
      <c r="D3080" s="2" t="n">
        <v>527</v>
      </c>
      <c r="E3080" s="2" t="s">
        <v>22</v>
      </c>
      <c r="F3080" s="2" t="s">
        <v>20</v>
      </c>
      <c r="G3080" s="2" t="n">
        <v>36</v>
      </c>
      <c r="H3080" s="2" t="n">
        <v>6</v>
      </c>
      <c r="I3080" s="3" t="n">
        <v>0</v>
      </c>
      <c r="J3080" s="2" t="n">
        <v>2</v>
      </c>
      <c r="K3080" s="2" t="n">
        <v>1</v>
      </c>
      <c r="L3080" s="2" t="n">
        <v>1</v>
      </c>
      <c r="M3080" s="3" t="n">
        <v>102280.29</v>
      </c>
      <c r="N3080" s="2" t="n">
        <v>0</v>
      </c>
      <c r="O3080" s="2" t="str">
        <f aca="false">IF(AND(L3080=1,J3080&gt;=2),"Active Engaged",IF(AND(L3080=1,J3080=1),"Active Low-Product",IF(AND(L3080=0,J3080&gt;=2),"Inactive Multi-Product","Inactive Disengaged")))</f>
        <v>Active Engaged</v>
      </c>
      <c r="P3080" s="2" t="str">
        <f aca="false">IF(I3080&gt;=MEDIAN($I$2:$I$10001),"High","Low")</f>
        <v>Low</v>
      </c>
      <c r="Q3080" s="2" t="n">
        <f aca="false">L3080+IF(J3080&gt;=2,1,0)+K3080+IF(H3080&gt;=5,1,0)</f>
        <v>4</v>
      </c>
      <c r="R3080" s="2" t="n">
        <f aca="false">IF(AND(L3080=0,P3080="High"),1,0)</f>
        <v>0</v>
      </c>
    </row>
    <row r="3081" customFormat="false" ht="15" hidden="false" customHeight="false" outlineLevel="0" collapsed="false">
      <c r="A3081" s="2" t="n">
        <v>2025</v>
      </c>
      <c r="B3081" s="2" t="n">
        <v>15774727</v>
      </c>
      <c r="C3081" s="2" t="s">
        <v>344</v>
      </c>
      <c r="D3081" s="2" t="n">
        <v>757</v>
      </c>
      <c r="E3081" s="2" t="s">
        <v>30</v>
      </c>
      <c r="F3081" s="2" t="s">
        <v>20</v>
      </c>
      <c r="G3081" s="2" t="n">
        <v>34</v>
      </c>
      <c r="H3081" s="2" t="n">
        <v>1</v>
      </c>
      <c r="I3081" s="3" t="n">
        <v>129398.01</v>
      </c>
      <c r="J3081" s="2" t="n">
        <v>2</v>
      </c>
      <c r="K3081" s="2" t="n">
        <v>0</v>
      </c>
      <c r="L3081" s="2" t="n">
        <v>0</v>
      </c>
      <c r="M3081" s="3" t="n">
        <v>44965.44</v>
      </c>
      <c r="N3081" s="2" t="n">
        <v>0</v>
      </c>
      <c r="O3081" s="2" t="str">
        <f aca="false">IF(AND(L3081=1,J3081&gt;=2),"Active Engaged",IF(AND(L3081=1,J3081=1),"Active Low-Product",IF(AND(L3081=0,J3081&gt;=2),"Inactive Multi-Product","Inactive Disengaged")))</f>
        <v>Inactive Multi-Product</v>
      </c>
      <c r="P3081" s="2" t="str">
        <f aca="false">IF(I3081&gt;=MEDIAN($I$2:$I$10001),"High","Low")</f>
        <v>High</v>
      </c>
      <c r="Q3081" s="2" t="n">
        <f aca="false">L3081+IF(J3081&gt;=2,1,0)+K3081+IF(H3081&gt;=5,1,0)</f>
        <v>1</v>
      </c>
      <c r="R3081" s="2" t="n">
        <f aca="false">IF(AND(L3081=0,P3081="High"),1,0)</f>
        <v>1</v>
      </c>
    </row>
    <row r="3082" customFormat="false" ht="15" hidden="false" customHeight="false" outlineLevel="0" collapsed="false">
      <c r="A3082" s="2" t="n">
        <v>2025</v>
      </c>
      <c r="B3082" s="2" t="n">
        <v>15694288</v>
      </c>
      <c r="C3082" s="2" t="s">
        <v>1568</v>
      </c>
      <c r="D3082" s="2" t="n">
        <v>468</v>
      </c>
      <c r="E3082" s="2" t="s">
        <v>22</v>
      </c>
      <c r="F3082" s="2" t="s">
        <v>27</v>
      </c>
      <c r="G3082" s="2" t="n">
        <v>28</v>
      </c>
      <c r="H3082" s="2" t="n">
        <v>3</v>
      </c>
      <c r="I3082" s="3" t="n">
        <v>0</v>
      </c>
      <c r="J3082" s="2" t="n">
        <v>2</v>
      </c>
      <c r="K3082" s="2" t="n">
        <v>1</v>
      </c>
      <c r="L3082" s="2" t="n">
        <v>0</v>
      </c>
      <c r="M3082" s="3" t="n">
        <v>170661.02</v>
      </c>
      <c r="N3082" s="2" t="n">
        <v>0</v>
      </c>
      <c r="O3082" s="2" t="str">
        <f aca="false">IF(AND(L3082=1,J3082&gt;=2),"Active Engaged",IF(AND(L3082=1,J3082=1),"Active Low-Product",IF(AND(L3082=0,J3082&gt;=2),"Inactive Multi-Product","Inactive Disengaged")))</f>
        <v>Inactive Multi-Product</v>
      </c>
      <c r="P3082" s="2" t="str">
        <f aca="false">IF(I3082&gt;=MEDIAN($I$2:$I$10001),"High","Low")</f>
        <v>Low</v>
      </c>
      <c r="Q3082" s="2" t="n">
        <f aca="false">L3082+IF(J3082&gt;=2,1,0)+K3082+IF(H3082&gt;=5,1,0)</f>
        <v>2</v>
      </c>
      <c r="R3082" s="2" t="n">
        <f aca="false">IF(AND(L3082=0,P3082="High"),1,0)</f>
        <v>0</v>
      </c>
    </row>
    <row r="3083" customFormat="false" ht="15" hidden="false" customHeight="false" outlineLevel="0" collapsed="false">
      <c r="A3083" s="2" t="n">
        <v>2025</v>
      </c>
      <c r="B3083" s="2" t="n">
        <v>15603319</v>
      </c>
      <c r="C3083" s="2" t="s">
        <v>117</v>
      </c>
      <c r="D3083" s="2" t="n">
        <v>693</v>
      </c>
      <c r="E3083" s="2" t="s">
        <v>19</v>
      </c>
      <c r="F3083" s="2" t="s">
        <v>27</v>
      </c>
      <c r="G3083" s="2" t="n">
        <v>29</v>
      </c>
      <c r="H3083" s="2" t="n">
        <v>2</v>
      </c>
      <c r="I3083" s="3" t="n">
        <v>151352.74</v>
      </c>
      <c r="J3083" s="2" t="n">
        <v>1</v>
      </c>
      <c r="K3083" s="2" t="n">
        <v>0</v>
      </c>
      <c r="L3083" s="2" t="n">
        <v>0</v>
      </c>
      <c r="M3083" s="3" t="n">
        <v>197145.89</v>
      </c>
      <c r="N3083" s="2" t="n">
        <v>0</v>
      </c>
      <c r="O3083" s="2" t="str">
        <f aca="false">IF(AND(L3083=1,J3083&gt;=2),"Active Engaged",IF(AND(L3083=1,J3083=1),"Active Low-Product",IF(AND(L3083=0,J3083&gt;=2),"Inactive Multi-Product","Inactive Disengaged")))</f>
        <v>Inactive Disengaged</v>
      </c>
      <c r="P3083" s="2" t="str">
        <f aca="false">IF(I3083&gt;=MEDIAN($I$2:$I$10001),"High","Low")</f>
        <v>High</v>
      </c>
      <c r="Q3083" s="2" t="n">
        <f aca="false">L3083+IF(J3083&gt;=2,1,0)+K3083+IF(H3083&gt;=5,1,0)</f>
        <v>0</v>
      </c>
      <c r="R3083" s="2" t="n">
        <f aca="false">IF(AND(L3083=0,P3083="High"),1,0)</f>
        <v>1</v>
      </c>
    </row>
    <row r="3084" customFormat="false" ht="15" hidden="false" customHeight="false" outlineLevel="0" collapsed="false">
      <c r="A3084" s="2" t="n">
        <v>2025</v>
      </c>
      <c r="B3084" s="2" t="n">
        <v>15759066</v>
      </c>
      <c r="C3084" s="2" t="s">
        <v>370</v>
      </c>
      <c r="D3084" s="2" t="n">
        <v>483</v>
      </c>
      <c r="E3084" s="2" t="s">
        <v>19</v>
      </c>
      <c r="F3084" s="2" t="s">
        <v>20</v>
      </c>
      <c r="G3084" s="2" t="n">
        <v>44</v>
      </c>
      <c r="H3084" s="2" t="n">
        <v>5</v>
      </c>
      <c r="I3084" s="3" t="n">
        <v>136836.49</v>
      </c>
      <c r="J3084" s="2" t="n">
        <v>1</v>
      </c>
      <c r="K3084" s="2" t="n">
        <v>1</v>
      </c>
      <c r="L3084" s="2" t="n">
        <v>0</v>
      </c>
      <c r="M3084" s="3" t="n">
        <v>192359.9</v>
      </c>
      <c r="N3084" s="2" t="n">
        <v>1</v>
      </c>
      <c r="O3084" s="2" t="str">
        <f aca="false">IF(AND(L3084=1,J3084&gt;=2),"Active Engaged",IF(AND(L3084=1,J3084=1),"Active Low-Product",IF(AND(L3084=0,J3084&gt;=2),"Inactive Multi-Product","Inactive Disengaged")))</f>
        <v>Inactive Disengaged</v>
      </c>
      <c r="P3084" s="2" t="str">
        <f aca="false">IF(I3084&gt;=MEDIAN($I$2:$I$10001),"High","Low")</f>
        <v>High</v>
      </c>
      <c r="Q3084" s="2" t="n">
        <f aca="false">L3084+IF(J3084&gt;=2,1,0)+K3084+IF(H3084&gt;=5,1,0)</f>
        <v>2</v>
      </c>
      <c r="R3084" s="2" t="n">
        <f aca="false">IF(AND(L3084=0,P3084="High"),1,0)</f>
        <v>1</v>
      </c>
    </row>
    <row r="3085" customFormat="false" ht="15" hidden="false" customHeight="false" outlineLevel="0" collapsed="false">
      <c r="A3085" s="2" t="n">
        <v>2025</v>
      </c>
      <c r="B3085" s="2" t="n">
        <v>15814816</v>
      </c>
      <c r="C3085" s="2" t="s">
        <v>598</v>
      </c>
      <c r="D3085" s="2" t="n">
        <v>466</v>
      </c>
      <c r="E3085" s="2" t="s">
        <v>19</v>
      </c>
      <c r="F3085" s="2" t="s">
        <v>27</v>
      </c>
      <c r="G3085" s="2" t="n">
        <v>40</v>
      </c>
      <c r="H3085" s="2" t="n">
        <v>4</v>
      </c>
      <c r="I3085" s="3" t="n">
        <v>91592.06</v>
      </c>
      <c r="J3085" s="2" t="n">
        <v>1</v>
      </c>
      <c r="K3085" s="2" t="n">
        <v>1</v>
      </c>
      <c r="L3085" s="2" t="n">
        <v>0</v>
      </c>
      <c r="M3085" s="3" t="n">
        <v>141210.18</v>
      </c>
      <c r="N3085" s="2" t="n">
        <v>1</v>
      </c>
      <c r="O3085" s="2" t="str">
        <f aca="false">IF(AND(L3085=1,J3085&gt;=2),"Active Engaged",IF(AND(L3085=1,J3085=1),"Active Low-Product",IF(AND(L3085=0,J3085&gt;=2),"Inactive Multi-Product","Inactive Disengaged")))</f>
        <v>Inactive Disengaged</v>
      </c>
      <c r="P3085" s="2" t="str">
        <f aca="false">IF(I3085&gt;=MEDIAN($I$2:$I$10001),"High","Low")</f>
        <v>Low</v>
      </c>
      <c r="Q3085" s="2" t="n">
        <f aca="false">L3085+IF(J3085&gt;=2,1,0)+K3085+IF(H3085&gt;=5,1,0)</f>
        <v>1</v>
      </c>
      <c r="R3085" s="2" t="n">
        <f aca="false">IF(AND(L3085=0,P3085="High"),1,0)</f>
        <v>0</v>
      </c>
    </row>
    <row r="3086" customFormat="false" ht="15" hidden="false" customHeight="false" outlineLevel="0" collapsed="false">
      <c r="A3086" s="2" t="n">
        <v>2025</v>
      </c>
      <c r="B3086" s="2" t="n">
        <v>15724402</v>
      </c>
      <c r="C3086" s="2" t="s">
        <v>68</v>
      </c>
      <c r="D3086" s="2" t="n">
        <v>770</v>
      </c>
      <c r="E3086" s="2" t="s">
        <v>19</v>
      </c>
      <c r="F3086" s="2" t="s">
        <v>20</v>
      </c>
      <c r="G3086" s="2" t="n">
        <v>30</v>
      </c>
      <c r="H3086" s="2" t="n">
        <v>8</v>
      </c>
      <c r="I3086" s="3" t="n">
        <v>0</v>
      </c>
      <c r="J3086" s="2" t="n">
        <v>2</v>
      </c>
      <c r="K3086" s="2" t="n">
        <v>1</v>
      </c>
      <c r="L3086" s="2" t="n">
        <v>0</v>
      </c>
      <c r="M3086" s="3" t="n">
        <v>100557.03</v>
      </c>
      <c r="N3086" s="2" t="n">
        <v>0</v>
      </c>
      <c r="O3086" s="2" t="str">
        <f aca="false">IF(AND(L3086=1,J3086&gt;=2),"Active Engaged",IF(AND(L3086=1,J3086=1),"Active Low-Product",IF(AND(L3086=0,J3086&gt;=2),"Inactive Multi-Product","Inactive Disengaged")))</f>
        <v>Inactive Multi-Product</v>
      </c>
      <c r="P3086" s="2" t="str">
        <f aca="false">IF(I3086&gt;=MEDIAN($I$2:$I$10001),"High","Low")</f>
        <v>Low</v>
      </c>
      <c r="Q3086" s="2" t="n">
        <f aca="false">L3086+IF(J3086&gt;=2,1,0)+K3086+IF(H3086&gt;=5,1,0)</f>
        <v>3</v>
      </c>
      <c r="R3086" s="2" t="n">
        <f aca="false">IF(AND(L3086=0,P3086="High"),1,0)</f>
        <v>0</v>
      </c>
    </row>
    <row r="3087" customFormat="false" ht="15" hidden="false" customHeight="false" outlineLevel="0" collapsed="false">
      <c r="A3087" s="2" t="n">
        <v>2025</v>
      </c>
      <c r="B3087" s="2" t="n">
        <v>15571059</v>
      </c>
      <c r="C3087" s="2" t="s">
        <v>69</v>
      </c>
      <c r="D3087" s="2" t="n">
        <v>734</v>
      </c>
      <c r="E3087" s="2" t="s">
        <v>19</v>
      </c>
      <c r="F3087" s="2" t="s">
        <v>20</v>
      </c>
      <c r="G3087" s="2" t="n">
        <v>54</v>
      </c>
      <c r="H3087" s="2" t="n">
        <v>3</v>
      </c>
      <c r="I3087" s="3" t="n">
        <v>0</v>
      </c>
      <c r="J3087" s="2" t="n">
        <v>1</v>
      </c>
      <c r="K3087" s="2" t="n">
        <v>1</v>
      </c>
      <c r="L3087" s="2" t="n">
        <v>0</v>
      </c>
      <c r="M3087" s="3" t="n">
        <v>130805.54</v>
      </c>
      <c r="N3087" s="2" t="n">
        <v>1</v>
      </c>
      <c r="O3087" s="2" t="str">
        <f aca="false">IF(AND(L3087=1,J3087&gt;=2),"Active Engaged",IF(AND(L3087=1,J3087=1),"Active Low-Product",IF(AND(L3087=0,J3087&gt;=2),"Inactive Multi-Product","Inactive Disengaged")))</f>
        <v>Inactive Disengaged</v>
      </c>
      <c r="P3087" s="2" t="str">
        <f aca="false">IF(I3087&gt;=MEDIAN($I$2:$I$10001),"High","Low")</f>
        <v>Low</v>
      </c>
      <c r="Q3087" s="2" t="n">
        <f aca="false">L3087+IF(J3087&gt;=2,1,0)+K3087+IF(H3087&gt;=5,1,0)</f>
        <v>1</v>
      </c>
      <c r="R3087" s="2" t="n">
        <f aca="false">IF(AND(L3087=0,P3087="High"),1,0)</f>
        <v>0</v>
      </c>
    </row>
    <row r="3088" customFormat="false" ht="15" hidden="false" customHeight="false" outlineLevel="0" collapsed="false">
      <c r="A3088" s="2" t="n">
        <v>2025</v>
      </c>
      <c r="B3088" s="2" t="n">
        <v>15674206</v>
      </c>
      <c r="C3088" s="2" t="s">
        <v>583</v>
      </c>
      <c r="D3088" s="2" t="n">
        <v>716</v>
      </c>
      <c r="E3088" s="2" t="s">
        <v>19</v>
      </c>
      <c r="F3088" s="2" t="s">
        <v>20</v>
      </c>
      <c r="G3088" s="2" t="n">
        <v>22</v>
      </c>
      <c r="H3088" s="2" t="n">
        <v>8</v>
      </c>
      <c r="I3088" s="3" t="n">
        <v>0</v>
      </c>
      <c r="J3088" s="2" t="n">
        <v>2</v>
      </c>
      <c r="K3088" s="2" t="n">
        <v>1</v>
      </c>
      <c r="L3088" s="2" t="n">
        <v>1</v>
      </c>
      <c r="M3088" s="3" t="n">
        <v>92606.98</v>
      </c>
      <c r="N3088" s="2" t="n">
        <v>0</v>
      </c>
      <c r="O3088" s="2" t="str">
        <f aca="false">IF(AND(L3088=1,J3088&gt;=2),"Active Engaged",IF(AND(L3088=1,J3088=1),"Active Low-Product",IF(AND(L3088=0,J3088&gt;=2),"Inactive Multi-Product","Inactive Disengaged")))</f>
        <v>Active Engaged</v>
      </c>
      <c r="P3088" s="2" t="str">
        <f aca="false">IF(I3088&gt;=MEDIAN($I$2:$I$10001),"High","Low")</f>
        <v>Low</v>
      </c>
      <c r="Q3088" s="2" t="n">
        <f aca="false">L3088+IF(J3088&gt;=2,1,0)+K3088+IF(H3088&gt;=5,1,0)</f>
        <v>4</v>
      </c>
      <c r="R3088" s="2" t="n">
        <f aca="false">IF(AND(L3088=0,P3088="High"),1,0)</f>
        <v>0</v>
      </c>
    </row>
    <row r="3089" customFormat="false" ht="15" hidden="false" customHeight="false" outlineLevel="0" collapsed="false">
      <c r="A3089" s="2" t="n">
        <v>2025</v>
      </c>
      <c r="B3089" s="2" t="n">
        <v>15715160</v>
      </c>
      <c r="C3089" s="2" t="s">
        <v>1569</v>
      </c>
      <c r="D3089" s="2" t="n">
        <v>439</v>
      </c>
      <c r="E3089" s="2" t="s">
        <v>19</v>
      </c>
      <c r="F3089" s="2" t="s">
        <v>27</v>
      </c>
      <c r="G3089" s="2" t="n">
        <v>36</v>
      </c>
      <c r="H3089" s="2" t="n">
        <v>2</v>
      </c>
      <c r="I3089" s="3" t="n">
        <v>165536.28</v>
      </c>
      <c r="J3089" s="2" t="n">
        <v>2</v>
      </c>
      <c r="K3089" s="2" t="n">
        <v>1</v>
      </c>
      <c r="L3089" s="2" t="n">
        <v>1</v>
      </c>
      <c r="M3089" s="3" t="n">
        <v>123956.83</v>
      </c>
      <c r="N3089" s="2" t="n">
        <v>0</v>
      </c>
      <c r="O3089" s="2" t="str">
        <f aca="false">IF(AND(L3089=1,J3089&gt;=2),"Active Engaged",IF(AND(L3089=1,J3089=1),"Active Low-Product",IF(AND(L3089=0,J3089&gt;=2),"Inactive Multi-Product","Inactive Disengaged")))</f>
        <v>Active Engaged</v>
      </c>
      <c r="P3089" s="2" t="str">
        <f aca="false">IF(I3089&gt;=MEDIAN($I$2:$I$10001),"High","Low")</f>
        <v>High</v>
      </c>
      <c r="Q3089" s="2" t="n">
        <f aca="false">L3089+IF(J3089&gt;=2,1,0)+K3089+IF(H3089&gt;=5,1,0)</f>
        <v>3</v>
      </c>
      <c r="R3089" s="2" t="n">
        <f aca="false">IF(AND(L3089=0,P3089="High"),1,0)</f>
        <v>0</v>
      </c>
    </row>
    <row r="3090" customFormat="false" ht="15" hidden="false" customHeight="false" outlineLevel="0" collapsed="false">
      <c r="A3090" s="2" t="n">
        <v>2025</v>
      </c>
      <c r="B3090" s="2" t="n">
        <v>15730448</v>
      </c>
      <c r="C3090" s="2" t="s">
        <v>1570</v>
      </c>
      <c r="D3090" s="2" t="n">
        <v>538</v>
      </c>
      <c r="E3090" s="2" t="s">
        <v>30</v>
      </c>
      <c r="F3090" s="2" t="s">
        <v>27</v>
      </c>
      <c r="G3090" s="2" t="n">
        <v>25</v>
      </c>
      <c r="H3090" s="2" t="n">
        <v>5</v>
      </c>
      <c r="I3090" s="3" t="n">
        <v>62482.95</v>
      </c>
      <c r="J3090" s="2" t="n">
        <v>1</v>
      </c>
      <c r="K3090" s="2" t="n">
        <v>1</v>
      </c>
      <c r="L3090" s="2" t="n">
        <v>1</v>
      </c>
      <c r="M3090" s="3" t="n">
        <v>102758.43</v>
      </c>
      <c r="N3090" s="2" t="n">
        <v>0</v>
      </c>
      <c r="O3090" s="2" t="str">
        <f aca="false">IF(AND(L3090=1,J3090&gt;=2),"Active Engaged",IF(AND(L3090=1,J3090=1),"Active Low-Product",IF(AND(L3090=0,J3090&gt;=2),"Inactive Multi-Product","Inactive Disengaged")))</f>
        <v>Active Low-Product</v>
      </c>
      <c r="P3090" s="2" t="str">
        <f aca="false">IF(I3090&gt;=MEDIAN($I$2:$I$10001),"High","Low")</f>
        <v>Low</v>
      </c>
      <c r="Q3090" s="2" t="n">
        <f aca="false">L3090+IF(J3090&gt;=2,1,0)+K3090+IF(H3090&gt;=5,1,0)</f>
        <v>3</v>
      </c>
      <c r="R3090" s="2" t="n">
        <f aca="false">IF(AND(L3090=0,P3090="High"),1,0)</f>
        <v>0</v>
      </c>
    </row>
    <row r="3091" customFormat="false" ht="15" hidden="false" customHeight="false" outlineLevel="0" collapsed="false">
      <c r="A3091" s="2" t="n">
        <v>2025</v>
      </c>
      <c r="B3091" s="2" t="n">
        <v>15662067</v>
      </c>
      <c r="C3091" s="2" t="s">
        <v>593</v>
      </c>
      <c r="D3091" s="2" t="n">
        <v>743</v>
      </c>
      <c r="E3091" s="2" t="s">
        <v>19</v>
      </c>
      <c r="F3091" s="2" t="s">
        <v>27</v>
      </c>
      <c r="G3091" s="2" t="n">
        <v>40</v>
      </c>
      <c r="H3091" s="2" t="n">
        <v>8</v>
      </c>
      <c r="I3091" s="3" t="n">
        <v>68155.59</v>
      </c>
      <c r="J3091" s="2" t="n">
        <v>1</v>
      </c>
      <c r="K3091" s="2" t="n">
        <v>1</v>
      </c>
      <c r="L3091" s="2" t="n">
        <v>0</v>
      </c>
      <c r="M3091" s="3" t="n">
        <v>94876.65</v>
      </c>
      <c r="N3091" s="2" t="n">
        <v>0</v>
      </c>
      <c r="O3091" s="2" t="str">
        <f aca="false">IF(AND(L3091=1,J3091&gt;=2),"Active Engaged",IF(AND(L3091=1,J3091=1),"Active Low-Product",IF(AND(L3091=0,J3091&gt;=2),"Inactive Multi-Product","Inactive Disengaged")))</f>
        <v>Inactive Disengaged</v>
      </c>
      <c r="P3091" s="2" t="str">
        <f aca="false">IF(I3091&gt;=MEDIAN($I$2:$I$10001),"High","Low")</f>
        <v>Low</v>
      </c>
      <c r="Q3091" s="2" t="n">
        <f aca="false">L3091+IF(J3091&gt;=2,1,0)+K3091+IF(H3091&gt;=5,1,0)</f>
        <v>2</v>
      </c>
      <c r="R3091" s="2" t="n">
        <f aca="false">IF(AND(L3091=0,P3091="High"),1,0)</f>
        <v>0</v>
      </c>
    </row>
    <row r="3092" customFormat="false" ht="15" hidden="false" customHeight="false" outlineLevel="0" collapsed="false">
      <c r="A3092" s="2" t="n">
        <v>2025</v>
      </c>
      <c r="B3092" s="2" t="n">
        <v>15779581</v>
      </c>
      <c r="C3092" s="2" t="s">
        <v>1571</v>
      </c>
      <c r="D3092" s="2" t="n">
        <v>734</v>
      </c>
      <c r="E3092" s="2" t="s">
        <v>22</v>
      </c>
      <c r="F3092" s="2" t="s">
        <v>20</v>
      </c>
      <c r="G3092" s="2" t="n">
        <v>43</v>
      </c>
      <c r="H3092" s="2" t="n">
        <v>3</v>
      </c>
      <c r="I3092" s="3" t="n">
        <v>55853.33</v>
      </c>
      <c r="J3092" s="2" t="n">
        <v>2</v>
      </c>
      <c r="K3092" s="2" t="n">
        <v>0</v>
      </c>
      <c r="L3092" s="2" t="n">
        <v>1</v>
      </c>
      <c r="M3092" s="3" t="n">
        <v>94811.85</v>
      </c>
      <c r="N3092" s="2" t="n">
        <v>1</v>
      </c>
      <c r="O3092" s="2" t="str">
        <f aca="false">IF(AND(L3092=1,J3092&gt;=2),"Active Engaged",IF(AND(L3092=1,J3092=1),"Active Low-Product",IF(AND(L3092=0,J3092&gt;=2),"Inactive Multi-Product","Inactive Disengaged")))</f>
        <v>Active Engaged</v>
      </c>
      <c r="P3092" s="2" t="str">
        <f aca="false">IF(I3092&gt;=MEDIAN($I$2:$I$10001),"High","Low")</f>
        <v>Low</v>
      </c>
      <c r="Q3092" s="2" t="n">
        <f aca="false">L3092+IF(J3092&gt;=2,1,0)+K3092+IF(H3092&gt;=5,1,0)</f>
        <v>2</v>
      </c>
      <c r="R3092" s="2" t="n">
        <f aca="false">IF(AND(L3092=0,P3092="High"),1,0)</f>
        <v>0</v>
      </c>
    </row>
    <row r="3093" customFormat="false" ht="15" hidden="false" customHeight="false" outlineLevel="0" collapsed="false">
      <c r="A3093" s="2" t="n">
        <v>2025</v>
      </c>
      <c r="B3093" s="2" t="n">
        <v>15662901</v>
      </c>
      <c r="C3093" s="2" t="s">
        <v>99</v>
      </c>
      <c r="D3093" s="2" t="n">
        <v>656</v>
      </c>
      <c r="E3093" s="2" t="s">
        <v>19</v>
      </c>
      <c r="F3093" s="2" t="s">
        <v>27</v>
      </c>
      <c r="G3093" s="2" t="n">
        <v>37</v>
      </c>
      <c r="H3093" s="2" t="n">
        <v>2</v>
      </c>
      <c r="I3093" s="3" t="n">
        <v>0</v>
      </c>
      <c r="J3093" s="2" t="n">
        <v>2</v>
      </c>
      <c r="K3093" s="2" t="n">
        <v>0</v>
      </c>
      <c r="L3093" s="2" t="n">
        <v>1</v>
      </c>
      <c r="M3093" s="3" t="n">
        <v>67840.81</v>
      </c>
      <c r="N3093" s="2" t="n">
        <v>0</v>
      </c>
      <c r="O3093" s="2" t="str">
        <f aca="false">IF(AND(L3093=1,J3093&gt;=2),"Active Engaged",IF(AND(L3093=1,J3093=1),"Active Low-Product",IF(AND(L3093=0,J3093&gt;=2),"Inactive Multi-Product","Inactive Disengaged")))</f>
        <v>Active Engaged</v>
      </c>
      <c r="P3093" s="2" t="str">
        <f aca="false">IF(I3093&gt;=MEDIAN($I$2:$I$10001),"High","Low")</f>
        <v>Low</v>
      </c>
      <c r="Q3093" s="2" t="n">
        <f aca="false">L3093+IF(J3093&gt;=2,1,0)+K3093+IF(H3093&gt;=5,1,0)</f>
        <v>2</v>
      </c>
      <c r="R3093" s="2" t="n">
        <f aca="false">IF(AND(L3093=0,P3093="High"),1,0)</f>
        <v>0</v>
      </c>
    </row>
    <row r="3094" customFormat="false" ht="15" hidden="false" customHeight="false" outlineLevel="0" collapsed="false">
      <c r="A3094" s="2" t="n">
        <v>2025</v>
      </c>
      <c r="B3094" s="2" t="n">
        <v>15689751</v>
      </c>
      <c r="C3094" s="2" t="s">
        <v>1572</v>
      </c>
      <c r="D3094" s="2" t="n">
        <v>666</v>
      </c>
      <c r="E3094" s="2" t="s">
        <v>19</v>
      </c>
      <c r="F3094" s="2" t="s">
        <v>20</v>
      </c>
      <c r="G3094" s="2" t="n">
        <v>31</v>
      </c>
      <c r="H3094" s="2" t="n">
        <v>2</v>
      </c>
      <c r="I3094" s="3" t="n">
        <v>79589.43</v>
      </c>
      <c r="J3094" s="2" t="n">
        <v>1</v>
      </c>
      <c r="K3094" s="2" t="n">
        <v>0</v>
      </c>
      <c r="L3094" s="2" t="n">
        <v>0</v>
      </c>
      <c r="M3094" s="3" t="n">
        <v>4050.57</v>
      </c>
      <c r="N3094" s="2" t="n">
        <v>0</v>
      </c>
      <c r="O3094" s="2" t="str">
        <f aca="false">IF(AND(L3094=1,J3094&gt;=2),"Active Engaged",IF(AND(L3094=1,J3094=1),"Active Low-Product",IF(AND(L3094=0,J3094&gt;=2),"Inactive Multi-Product","Inactive Disengaged")))</f>
        <v>Inactive Disengaged</v>
      </c>
      <c r="P3094" s="2" t="str">
        <f aca="false">IF(I3094&gt;=MEDIAN($I$2:$I$10001),"High","Low")</f>
        <v>Low</v>
      </c>
      <c r="Q3094" s="2" t="n">
        <f aca="false">L3094+IF(J3094&gt;=2,1,0)+K3094+IF(H3094&gt;=5,1,0)</f>
        <v>0</v>
      </c>
      <c r="R3094" s="2" t="n">
        <f aca="false">IF(AND(L3094=0,P3094="High"),1,0)</f>
        <v>0</v>
      </c>
    </row>
    <row r="3095" customFormat="false" ht="15" hidden="false" customHeight="false" outlineLevel="0" collapsed="false">
      <c r="A3095" s="2" t="n">
        <v>2025</v>
      </c>
      <c r="B3095" s="2" t="n">
        <v>15667742</v>
      </c>
      <c r="C3095" s="2" t="s">
        <v>1009</v>
      </c>
      <c r="D3095" s="2" t="n">
        <v>627</v>
      </c>
      <c r="E3095" s="2" t="s">
        <v>22</v>
      </c>
      <c r="F3095" s="2" t="s">
        <v>27</v>
      </c>
      <c r="G3095" s="2" t="n">
        <v>41</v>
      </c>
      <c r="H3095" s="2" t="n">
        <v>5</v>
      </c>
      <c r="I3095" s="3" t="n">
        <v>100880.76</v>
      </c>
      <c r="J3095" s="2" t="n">
        <v>1</v>
      </c>
      <c r="K3095" s="2" t="n">
        <v>0</v>
      </c>
      <c r="L3095" s="2" t="n">
        <v>1</v>
      </c>
      <c r="M3095" s="3" t="n">
        <v>134665.25</v>
      </c>
      <c r="N3095" s="2" t="n">
        <v>0</v>
      </c>
      <c r="O3095" s="2" t="str">
        <f aca="false">IF(AND(L3095=1,J3095&gt;=2),"Active Engaged",IF(AND(L3095=1,J3095=1),"Active Low-Product",IF(AND(L3095=0,J3095&gt;=2),"Inactive Multi-Product","Inactive Disengaged")))</f>
        <v>Active Low-Product</v>
      </c>
      <c r="P3095" s="2" t="str">
        <f aca="false">IF(I3095&gt;=MEDIAN($I$2:$I$10001),"High","Low")</f>
        <v>High</v>
      </c>
      <c r="Q3095" s="2" t="n">
        <f aca="false">L3095+IF(J3095&gt;=2,1,0)+K3095+IF(H3095&gt;=5,1,0)</f>
        <v>2</v>
      </c>
      <c r="R3095" s="2" t="n">
        <f aca="false">IF(AND(L3095=0,P3095="High"),1,0)</f>
        <v>0</v>
      </c>
    </row>
    <row r="3096" customFormat="false" ht="15" hidden="false" customHeight="false" outlineLevel="0" collapsed="false">
      <c r="A3096" s="2" t="n">
        <v>2025</v>
      </c>
      <c r="B3096" s="2" t="n">
        <v>15738448</v>
      </c>
      <c r="C3096" s="2" t="s">
        <v>1573</v>
      </c>
      <c r="D3096" s="2" t="n">
        <v>480</v>
      </c>
      <c r="E3096" s="2" t="s">
        <v>30</v>
      </c>
      <c r="F3096" s="2" t="s">
        <v>20</v>
      </c>
      <c r="G3096" s="2" t="n">
        <v>25</v>
      </c>
      <c r="H3096" s="2" t="n">
        <v>3</v>
      </c>
      <c r="I3096" s="3" t="n">
        <v>174330.35</v>
      </c>
      <c r="J3096" s="2" t="n">
        <v>2</v>
      </c>
      <c r="K3096" s="2" t="n">
        <v>0</v>
      </c>
      <c r="L3096" s="2" t="n">
        <v>0</v>
      </c>
      <c r="M3096" s="3" t="n">
        <v>181647.13</v>
      </c>
      <c r="N3096" s="2" t="n">
        <v>0</v>
      </c>
      <c r="O3096" s="2" t="str">
        <f aca="false">IF(AND(L3096=1,J3096&gt;=2),"Active Engaged",IF(AND(L3096=1,J3096=1),"Active Low-Product",IF(AND(L3096=0,J3096&gt;=2),"Inactive Multi-Product","Inactive Disengaged")))</f>
        <v>Inactive Multi-Product</v>
      </c>
      <c r="P3096" s="2" t="str">
        <f aca="false">IF(I3096&gt;=MEDIAN($I$2:$I$10001),"High","Low")</f>
        <v>High</v>
      </c>
      <c r="Q3096" s="2" t="n">
        <f aca="false">L3096+IF(J3096&gt;=2,1,0)+K3096+IF(H3096&gt;=5,1,0)</f>
        <v>1</v>
      </c>
      <c r="R3096" s="2" t="n">
        <f aca="false">IF(AND(L3096=0,P3096="High"),1,0)</f>
        <v>1</v>
      </c>
    </row>
    <row r="3097" customFormat="false" ht="15" hidden="false" customHeight="false" outlineLevel="0" collapsed="false">
      <c r="A3097" s="2" t="n">
        <v>2025</v>
      </c>
      <c r="B3097" s="2" t="n">
        <v>15680243</v>
      </c>
      <c r="C3097" s="2" t="s">
        <v>327</v>
      </c>
      <c r="D3097" s="2" t="n">
        <v>792</v>
      </c>
      <c r="E3097" s="2" t="s">
        <v>19</v>
      </c>
      <c r="F3097" s="2" t="s">
        <v>27</v>
      </c>
      <c r="G3097" s="2" t="n">
        <v>19</v>
      </c>
      <c r="H3097" s="2" t="n">
        <v>7</v>
      </c>
      <c r="I3097" s="3" t="n">
        <v>143390.51</v>
      </c>
      <c r="J3097" s="2" t="n">
        <v>1</v>
      </c>
      <c r="K3097" s="2" t="n">
        <v>1</v>
      </c>
      <c r="L3097" s="2" t="n">
        <v>0</v>
      </c>
      <c r="M3097" s="3" t="n">
        <v>33282.84</v>
      </c>
      <c r="N3097" s="2" t="n">
        <v>0</v>
      </c>
      <c r="O3097" s="2" t="str">
        <f aca="false">IF(AND(L3097=1,J3097&gt;=2),"Active Engaged",IF(AND(L3097=1,J3097=1),"Active Low-Product",IF(AND(L3097=0,J3097&gt;=2),"Inactive Multi-Product","Inactive Disengaged")))</f>
        <v>Inactive Disengaged</v>
      </c>
      <c r="P3097" s="2" t="str">
        <f aca="false">IF(I3097&gt;=MEDIAN($I$2:$I$10001),"High","Low")</f>
        <v>High</v>
      </c>
      <c r="Q3097" s="2" t="n">
        <f aca="false">L3097+IF(J3097&gt;=2,1,0)+K3097+IF(H3097&gt;=5,1,0)</f>
        <v>2</v>
      </c>
      <c r="R3097" s="2" t="n">
        <f aca="false">IF(AND(L3097=0,P3097="High"),1,0)</f>
        <v>1</v>
      </c>
    </row>
    <row r="3098" customFormat="false" ht="15" hidden="false" customHeight="false" outlineLevel="0" collapsed="false">
      <c r="A3098" s="2" t="n">
        <v>2025</v>
      </c>
      <c r="B3098" s="2" t="n">
        <v>15745083</v>
      </c>
      <c r="C3098" s="2" t="s">
        <v>1359</v>
      </c>
      <c r="D3098" s="2" t="n">
        <v>613</v>
      </c>
      <c r="E3098" s="2" t="s">
        <v>30</v>
      </c>
      <c r="F3098" s="2" t="s">
        <v>27</v>
      </c>
      <c r="G3098" s="2" t="n">
        <v>59</v>
      </c>
      <c r="H3098" s="2" t="n">
        <v>8</v>
      </c>
      <c r="I3098" s="3" t="n">
        <v>91415.76</v>
      </c>
      <c r="J3098" s="2" t="n">
        <v>1</v>
      </c>
      <c r="K3098" s="2" t="n">
        <v>0</v>
      </c>
      <c r="L3098" s="2" t="n">
        <v>0</v>
      </c>
      <c r="M3098" s="3" t="n">
        <v>27965</v>
      </c>
      <c r="N3098" s="2" t="n">
        <v>1</v>
      </c>
      <c r="O3098" s="2" t="str">
        <f aca="false">IF(AND(L3098=1,J3098&gt;=2),"Active Engaged",IF(AND(L3098=1,J3098=1),"Active Low-Product",IF(AND(L3098=0,J3098&gt;=2),"Inactive Multi-Product","Inactive Disengaged")))</f>
        <v>Inactive Disengaged</v>
      </c>
      <c r="P3098" s="2" t="str">
        <f aca="false">IF(I3098&gt;=MEDIAN($I$2:$I$10001),"High","Low")</f>
        <v>Low</v>
      </c>
      <c r="Q3098" s="2" t="n">
        <f aca="false">L3098+IF(J3098&gt;=2,1,0)+K3098+IF(H3098&gt;=5,1,0)</f>
        <v>1</v>
      </c>
      <c r="R3098" s="2" t="n">
        <f aca="false">IF(AND(L3098=0,P3098="High"),1,0)</f>
        <v>0</v>
      </c>
    </row>
    <row r="3099" customFormat="false" ht="15" hidden="false" customHeight="false" outlineLevel="0" collapsed="false">
      <c r="A3099" s="2" t="n">
        <v>2025</v>
      </c>
      <c r="B3099" s="2" t="n">
        <v>15708228</v>
      </c>
      <c r="C3099" s="2" t="s">
        <v>276</v>
      </c>
      <c r="D3099" s="2" t="n">
        <v>476</v>
      </c>
      <c r="E3099" s="2" t="s">
        <v>30</v>
      </c>
      <c r="F3099" s="2" t="s">
        <v>27</v>
      </c>
      <c r="G3099" s="2" t="n">
        <v>30</v>
      </c>
      <c r="H3099" s="2" t="n">
        <v>3</v>
      </c>
      <c r="I3099" s="3" t="n">
        <v>134366.42</v>
      </c>
      <c r="J3099" s="2" t="n">
        <v>1</v>
      </c>
      <c r="K3099" s="2" t="n">
        <v>1</v>
      </c>
      <c r="L3099" s="2" t="n">
        <v>0</v>
      </c>
      <c r="M3099" s="3" t="n">
        <v>68343.53</v>
      </c>
      <c r="N3099" s="2" t="n">
        <v>0</v>
      </c>
      <c r="O3099" s="2" t="str">
        <f aca="false">IF(AND(L3099=1,J3099&gt;=2),"Active Engaged",IF(AND(L3099=1,J3099=1),"Active Low-Product",IF(AND(L3099=0,J3099&gt;=2),"Inactive Multi-Product","Inactive Disengaged")))</f>
        <v>Inactive Disengaged</v>
      </c>
      <c r="P3099" s="2" t="str">
        <f aca="false">IF(I3099&gt;=MEDIAN($I$2:$I$10001),"High","Low")</f>
        <v>High</v>
      </c>
      <c r="Q3099" s="2" t="n">
        <f aca="false">L3099+IF(J3099&gt;=2,1,0)+K3099+IF(H3099&gt;=5,1,0)</f>
        <v>1</v>
      </c>
      <c r="R3099" s="2" t="n">
        <f aca="false">IF(AND(L3099=0,P3099="High"),1,0)</f>
        <v>1</v>
      </c>
    </row>
    <row r="3100" customFormat="false" ht="15" hidden="false" customHeight="false" outlineLevel="0" collapsed="false">
      <c r="A3100" s="2" t="n">
        <v>2025</v>
      </c>
      <c r="B3100" s="2" t="n">
        <v>15628523</v>
      </c>
      <c r="C3100" s="2" t="s">
        <v>783</v>
      </c>
      <c r="D3100" s="2" t="n">
        <v>539</v>
      </c>
      <c r="E3100" s="2" t="s">
        <v>19</v>
      </c>
      <c r="F3100" s="2" t="s">
        <v>20</v>
      </c>
      <c r="G3100" s="2" t="n">
        <v>24</v>
      </c>
      <c r="H3100" s="2" t="n">
        <v>3</v>
      </c>
      <c r="I3100" s="3" t="n">
        <v>0</v>
      </c>
      <c r="J3100" s="2" t="n">
        <v>2</v>
      </c>
      <c r="K3100" s="2" t="n">
        <v>1</v>
      </c>
      <c r="L3100" s="2" t="n">
        <v>1</v>
      </c>
      <c r="M3100" s="3" t="n">
        <v>198161.07</v>
      </c>
      <c r="N3100" s="2" t="n">
        <v>0</v>
      </c>
      <c r="O3100" s="2" t="str">
        <f aca="false">IF(AND(L3100=1,J3100&gt;=2),"Active Engaged",IF(AND(L3100=1,J3100=1),"Active Low-Product",IF(AND(L3100=0,J3100&gt;=2),"Inactive Multi-Product","Inactive Disengaged")))</f>
        <v>Active Engaged</v>
      </c>
      <c r="P3100" s="2" t="str">
        <f aca="false">IF(I3100&gt;=MEDIAN($I$2:$I$10001),"High","Low")</f>
        <v>Low</v>
      </c>
      <c r="Q3100" s="2" t="n">
        <f aca="false">L3100+IF(J3100&gt;=2,1,0)+K3100+IF(H3100&gt;=5,1,0)</f>
        <v>3</v>
      </c>
      <c r="R3100" s="2" t="n">
        <f aca="false">IF(AND(L3100=0,P3100="High"),1,0)</f>
        <v>0</v>
      </c>
    </row>
    <row r="3101" customFormat="false" ht="15" hidden="false" customHeight="false" outlineLevel="0" collapsed="false">
      <c r="A3101" s="2" t="n">
        <v>2025</v>
      </c>
      <c r="B3101" s="2" t="n">
        <v>15708196</v>
      </c>
      <c r="C3101" s="2" t="s">
        <v>505</v>
      </c>
      <c r="D3101" s="2" t="n">
        <v>696</v>
      </c>
      <c r="E3101" s="2" t="s">
        <v>22</v>
      </c>
      <c r="F3101" s="2" t="s">
        <v>27</v>
      </c>
      <c r="G3101" s="2" t="n">
        <v>60</v>
      </c>
      <c r="H3101" s="2" t="n">
        <v>8</v>
      </c>
      <c r="I3101" s="3" t="n">
        <v>88786.81</v>
      </c>
      <c r="J3101" s="2" t="n">
        <v>1</v>
      </c>
      <c r="K3101" s="2" t="n">
        <v>1</v>
      </c>
      <c r="L3101" s="2" t="n">
        <v>1</v>
      </c>
      <c r="M3101" s="3" t="n">
        <v>196858.4</v>
      </c>
      <c r="N3101" s="2" t="n">
        <v>0</v>
      </c>
      <c r="O3101" s="2" t="str">
        <f aca="false">IF(AND(L3101=1,J3101&gt;=2),"Active Engaged",IF(AND(L3101=1,J3101=1),"Active Low-Product",IF(AND(L3101=0,J3101&gt;=2),"Inactive Multi-Product","Inactive Disengaged")))</f>
        <v>Active Low-Product</v>
      </c>
      <c r="P3101" s="2" t="str">
        <f aca="false">IF(I3101&gt;=MEDIAN($I$2:$I$10001),"High","Low")</f>
        <v>Low</v>
      </c>
      <c r="Q3101" s="2" t="n">
        <f aca="false">L3101+IF(J3101&gt;=2,1,0)+K3101+IF(H3101&gt;=5,1,0)</f>
        <v>3</v>
      </c>
      <c r="R3101" s="2" t="n">
        <f aca="false">IF(AND(L3101=0,P3101="High"),1,0)</f>
        <v>0</v>
      </c>
    </row>
    <row r="3102" customFormat="false" ht="15" hidden="false" customHeight="false" outlineLevel="0" collapsed="false">
      <c r="A3102" s="2" t="n">
        <v>2025</v>
      </c>
      <c r="B3102" s="2" t="n">
        <v>15735549</v>
      </c>
      <c r="C3102" s="2" t="s">
        <v>1516</v>
      </c>
      <c r="D3102" s="2" t="n">
        <v>810</v>
      </c>
      <c r="E3102" s="2" t="s">
        <v>30</v>
      </c>
      <c r="F3102" s="2" t="s">
        <v>27</v>
      </c>
      <c r="G3102" s="2" t="n">
        <v>35</v>
      </c>
      <c r="H3102" s="2" t="n">
        <v>3</v>
      </c>
      <c r="I3102" s="3" t="n">
        <v>96814.46</v>
      </c>
      <c r="J3102" s="2" t="n">
        <v>2</v>
      </c>
      <c r="K3102" s="2" t="n">
        <v>1</v>
      </c>
      <c r="L3102" s="2" t="n">
        <v>1</v>
      </c>
      <c r="M3102" s="3" t="n">
        <v>120511.03</v>
      </c>
      <c r="N3102" s="2" t="n">
        <v>0</v>
      </c>
      <c r="O3102" s="2" t="str">
        <f aca="false">IF(AND(L3102=1,J3102&gt;=2),"Active Engaged",IF(AND(L3102=1,J3102=1),"Active Low-Product",IF(AND(L3102=0,J3102&gt;=2),"Inactive Multi-Product","Inactive Disengaged")))</f>
        <v>Active Engaged</v>
      </c>
      <c r="P3102" s="2" t="str">
        <f aca="false">IF(I3102&gt;=MEDIAN($I$2:$I$10001),"High","Low")</f>
        <v>Low</v>
      </c>
      <c r="Q3102" s="2" t="n">
        <f aca="false">L3102+IF(J3102&gt;=2,1,0)+K3102+IF(H3102&gt;=5,1,0)</f>
        <v>3</v>
      </c>
      <c r="R3102" s="2" t="n">
        <f aca="false">IF(AND(L3102=0,P3102="High"),1,0)</f>
        <v>0</v>
      </c>
    </row>
    <row r="3103" customFormat="false" ht="15" hidden="false" customHeight="false" outlineLevel="0" collapsed="false">
      <c r="A3103" s="2" t="n">
        <v>2025</v>
      </c>
      <c r="B3103" s="2" t="n">
        <v>15809347</v>
      </c>
      <c r="C3103" s="2" t="s">
        <v>120</v>
      </c>
      <c r="D3103" s="2" t="n">
        <v>763</v>
      </c>
      <c r="E3103" s="2" t="s">
        <v>30</v>
      </c>
      <c r="F3103" s="2" t="s">
        <v>27</v>
      </c>
      <c r="G3103" s="2" t="n">
        <v>32</v>
      </c>
      <c r="H3103" s="2" t="n">
        <v>9</v>
      </c>
      <c r="I3103" s="3" t="n">
        <v>160680.41</v>
      </c>
      <c r="J3103" s="2" t="n">
        <v>1</v>
      </c>
      <c r="K3103" s="2" t="n">
        <v>1</v>
      </c>
      <c r="L3103" s="2" t="n">
        <v>0</v>
      </c>
      <c r="M3103" s="3" t="n">
        <v>30886.35</v>
      </c>
      <c r="N3103" s="2" t="n">
        <v>0</v>
      </c>
      <c r="O3103" s="2" t="str">
        <f aca="false">IF(AND(L3103=1,J3103&gt;=2),"Active Engaged",IF(AND(L3103=1,J3103=1),"Active Low-Product",IF(AND(L3103=0,J3103&gt;=2),"Inactive Multi-Product","Inactive Disengaged")))</f>
        <v>Inactive Disengaged</v>
      </c>
      <c r="P3103" s="2" t="str">
        <f aca="false">IF(I3103&gt;=MEDIAN($I$2:$I$10001),"High","Low")</f>
        <v>High</v>
      </c>
      <c r="Q3103" s="2" t="n">
        <f aca="false">L3103+IF(J3103&gt;=2,1,0)+K3103+IF(H3103&gt;=5,1,0)</f>
        <v>2</v>
      </c>
      <c r="R3103" s="2" t="n">
        <f aca="false">IF(AND(L3103=0,P3103="High"),1,0)</f>
        <v>1</v>
      </c>
    </row>
    <row r="3104" customFormat="false" ht="15" hidden="false" customHeight="false" outlineLevel="0" collapsed="false">
      <c r="A3104" s="2" t="n">
        <v>2025</v>
      </c>
      <c r="B3104" s="2" t="n">
        <v>15660866</v>
      </c>
      <c r="C3104" s="2" t="s">
        <v>1574</v>
      </c>
      <c r="D3104" s="2" t="n">
        <v>640</v>
      </c>
      <c r="E3104" s="2" t="s">
        <v>19</v>
      </c>
      <c r="F3104" s="2" t="s">
        <v>20</v>
      </c>
      <c r="G3104" s="2" t="n">
        <v>29</v>
      </c>
      <c r="H3104" s="2" t="n">
        <v>3</v>
      </c>
      <c r="I3104" s="3" t="n">
        <v>0</v>
      </c>
      <c r="J3104" s="2" t="n">
        <v>2</v>
      </c>
      <c r="K3104" s="2" t="n">
        <v>1</v>
      </c>
      <c r="L3104" s="2" t="n">
        <v>0</v>
      </c>
      <c r="M3104" s="3" t="n">
        <v>2743.69</v>
      </c>
      <c r="N3104" s="2" t="n">
        <v>0</v>
      </c>
      <c r="O3104" s="2" t="str">
        <f aca="false">IF(AND(L3104=1,J3104&gt;=2),"Active Engaged",IF(AND(L3104=1,J3104=1),"Active Low-Product",IF(AND(L3104=0,J3104&gt;=2),"Inactive Multi-Product","Inactive Disengaged")))</f>
        <v>Inactive Multi-Product</v>
      </c>
      <c r="P3104" s="2" t="str">
        <f aca="false">IF(I3104&gt;=MEDIAN($I$2:$I$10001),"High","Low")</f>
        <v>Low</v>
      </c>
      <c r="Q3104" s="2" t="n">
        <f aca="false">L3104+IF(J3104&gt;=2,1,0)+K3104+IF(H3104&gt;=5,1,0)</f>
        <v>2</v>
      </c>
      <c r="R3104" s="2" t="n">
        <f aca="false">IF(AND(L3104=0,P3104="High"),1,0)</f>
        <v>0</v>
      </c>
    </row>
    <row r="3105" customFormat="false" ht="15" hidden="false" customHeight="false" outlineLevel="0" collapsed="false">
      <c r="A3105" s="2" t="n">
        <v>2025</v>
      </c>
      <c r="B3105" s="2" t="n">
        <v>15766609</v>
      </c>
      <c r="C3105" s="2" t="s">
        <v>1575</v>
      </c>
      <c r="D3105" s="2" t="n">
        <v>655</v>
      </c>
      <c r="E3105" s="2" t="s">
        <v>19</v>
      </c>
      <c r="F3105" s="2" t="s">
        <v>20</v>
      </c>
      <c r="G3105" s="2" t="n">
        <v>47</v>
      </c>
      <c r="H3105" s="2" t="n">
        <v>10</v>
      </c>
      <c r="I3105" s="3" t="n">
        <v>0</v>
      </c>
      <c r="J3105" s="2" t="n">
        <v>2</v>
      </c>
      <c r="K3105" s="2" t="n">
        <v>1</v>
      </c>
      <c r="L3105" s="2" t="n">
        <v>0</v>
      </c>
      <c r="M3105" s="3" t="n">
        <v>167778.62</v>
      </c>
      <c r="N3105" s="2" t="n">
        <v>0</v>
      </c>
      <c r="O3105" s="2" t="str">
        <f aca="false">IF(AND(L3105=1,J3105&gt;=2),"Active Engaged",IF(AND(L3105=1,J3105=1),"Active Low-Product",IF(AND(L3105=0,J3105&gt;=2),"Inactive Multi-Product","Inactive Disengaged")))</f>
        <v>Inactive Multi-Product</v>
      </c>
      <c r="P3105" s="2" t="str">
        <f aca="false">IF(I3105&gt;=MEDIAN($I$2:$I$10001),"High","Low")</f>
        <v>Low</v>
      </c>
      <c r="Q3105" s="2" t="n">
        <f aca="false">L3105+IF(J3105&gt;=2,1,0)+K3105+IF(H3105&gt;=5,1,0)</f>
        <v>3</v>
      </c>
      <c r="R3105" s="2" t="n">
        <f aca="false">IF(AND(L3105=0,P3105="High"),1,0)</f>
        <v>0</v>
      </c>
    </row>
    <row r="3106" customFormat="false" ht="15" hidden="false" customHeight="false" outlineLevel="0" collapsed="false">
      <c r="A3106" s="2" t="n">
        <v>2025</v>
      </c>
      <c r="B3106" s="2" t="n">
        <v>15654230</v>
      </c>
      <c r="C3106" s="2" t="s">
        <v>220</v>
      </c>
      <c r="D3106" s="2" t="n">
        <v>526</v>
      </c>
      <c r="E3106" s="2" t="s">
        <v>30</v>
      </c>
      <c r="F3106" s="2" t="s">
        <v>27</v>
      </c>
      <c r="G3106" s="2" t="n">
        <v>31</v>
      </c>
      <c r="H3106" s="2" t="n">
        <v>5</v>
      </c>
      <c r="I3106" s="3" t="n">
        <v>145537.21</v>
      </c>
      <c r="J3106" s="2" t="n">
        <v>1</v>
      </c>
      <c r="K3106" s="2" t="n">
        <v>1</v>
      </c>
      <c r="L3106" s="2" t="n">
        <v>0</v>
      </c>
      <c r="M3106" s="3" t="n">
        <v>132404.64</v>
      </c>
      <c r="N3106" s="2" t="n">
        <v>0</v>
      </c>
      <c r="O3106" s="2" t="str">
        <f aca="false">IF(AND(L3106=1,J3106&gt;=2),"Active Engaged",IF(AND(L3106=1,J3106=1),"Active Low-Product",IF(AND(L3106=0,J3106&gt;=2),"Inactive Multi-Product","Inactive Disengaged")))</f>
        <v>Inactive Disengaged</v>
      </c>
      <c r="P3106" s="2" t="str">
        <f aca="false">IF(I3106&gt;=MEDIAN($I$2:$I$10001),"High","Low")</f>
        <v>High</v>
      </c>
      <c r="Q3106" s="2" t="n">
        <f aca="false">L3106+IF(J3106&gt;=2,1,0)+K3106+IF(H3106&gt;=5,1,0)</f>
        <v>2</v>
      </c>
      <c r="R3106" s="2" t="n">
        <f aca="false">IF(AND(L3106=0,P3106="High"),1,0)</f>
        <v>1</v>
      </c>
    </row>
    <row r="3107" customFormat="false" ht="15" hidden="false" customHeight="false" outlineLevel="0" collapsed="false">
      <c r="A3107" s="2" t="n">
        <v>2025</v>
      </c>
      <c r="B3107" s="2" t="n">
        <v>15794566</v>
      </c>
      <c r="C3107" s="2" t="s">
        <v>1576</v>
      </c>
      <c r="D3107" s="2" t="n">
        <v>678</v>
      </c>
      <c r="E3107" s="2" t="s">
        <v>19</v>
      </c>
      <c r="F3107" s="2" t="s">
        <v>20</v>
      </c>
      <c r="G3107" s="2" t="n">
        <v>28</v>
      </c>
      <c r="H3107" s="2" t="n">
        <v>4</v>
      </c>
      <c r="I3107" s="3" t="n">
        <v>0</v>
      </c>
      <c r="J3107" s="2" t="n">
        <v>2</v>
      </c>
      <c r="K3107" s="2" t="n">
        <v>1</v>
      </c>
      <c r="L3107" s="2" t="n">
        <v>1</v>
      </c>
      <c r="M3107" s="3" t="n">
        <v>144423.17</v>
      </c>
      <c r="N3107" s="2" t="n">
        <v>1</v>
      </c>
      <c r="O3107" s="2" t="str">
        <f aca="false">IF(AND(L3107=1,J3107&gt;=2),"Active Engaged",IF(AND(L3107=1,J3107=1),"Active Low-Product",IF(AND(L3107=0,J3107&gt;=2),"Inactive Multi-Product","Inactive Disengaged")))</f>
        <v>Active Engaged</v>
      </c>
      <c r="P3107" s="2" t="str">
        <f aca="false">IF(I3107&gt;=MEDIAN($I$2:$I$10001),"High","Low")</f>
        <v>Low</v>
      </c>
      <c r="Q3107" s="2" t="n">
        <f aca="false">L3107+IF(J3107&gt;=2,1,0)+K3107+IF(H3107&gt;=5,1,0)</f>
        <v>3</v>
      </c>
      <c r="R3107" s="2" t="n">
        <f aca="false">IF(AND(L3107=0,P3107="High"),1,0)</f>
        <v>0</v>
      </c>
    </row>
    <row r="3108" customFormat="false" ht="15" hidden="false" customHeight="false" outlineLevel="0" collapsed="false">
      <c r="A3108" s="2" t="n">
        <v>2025</v>
      </c>
      <c r="B3108" s="2" t="n">
        <v>15800890</v>
      </c>
      <c r="C3108" s="2" t="s">
        <v>81</v>
      </c>
      <c r="D3108" s="2" t="n">
        <v>554</v>
      </c>
      <c r="E3108" s="2" t="s">
        <v>19</v>
      </c>
      <c r="F3108" s="2" t="s">
        <v>20</v>
      </c>
      <c r="G3108" s="2" t="n">
        <v>45</v>
      </c>
      <c r="H3108" s="2" t="n">
        <v>6</v>
      </c>
      <c r="I3108" s="3" t="n">
        <v>0</v>
      </c>
      <c r="J3108" s="2" t="n">
        <v>2</v>
      </c>
      <c r="K3108" s="2" t="n">
        <v>1</v>
      </c>
      <c r="L3108" s="2" t="n">
        <v>1</v>
      </c>
      <c r="M3108" s="3" t="n">
        <v>181204.5</v>
      </c>
      <c r="N3108" s="2" t="n">
        <v>0</v>
      </c>
      <c r="O3108" s="2" t="str">
        <f aca="false">IF(AND(L3108=1,J3108&gt;=2),"Active Engaged",IF(AND(L3108=1,J3108=1),"Active Low-Product",IF(AND(L3108=0,J3108&gt;=2),"Inactive Multi-Product","Inactive Disengaged")))</f>
        <v>Active Engaged</v>
      </c>
      <c r="P3108" s="2" t="str">
        <f aca="false">IF(I3108&gt;=MEDIAN($I$2:$I$10001),"High","Low")</f>
        <v>Low</v>
      </c>
      <c r="Q3108" s="2" t="n">
        <f aca="false">L3108+IF(J3108&gt;=2,1,0)+K3108+IF(H3108&gt;=5,1,0)</f>
        <v>4</v>
      </c>
      <c r="R3108" s="2" t="n">
        <f aca="false">IF(AND(L3108=0,P3108="High"),1,0)</f>
        <v>0</v>
      </c>
    </row>
    <row r="3109" customFormat="false" ht="15" hidden="false" customHeight="false" outlineLevel="0" collapsed="false">
      <c r="A3109" s="2" t="n">
        <v>2025</v>
      </c>
      <c r="B3109" s="2" t="n">
        <v>15697424</v>
      </c>
      <c r="C3109" s="2" t="s">
        <v>213</v>
      </c>
      <c r="D3109" s="2" t="n">
        <v>597</v>
      </c>
      <c r="E3109" s="2" t="s">
        <v>22</v>
      </c>
      <c r="F3109" s="2" t="s">
        <v>20</v>
      </c>
      <c r="G3109" s="2" t="n">
        <v>30</v>
      </c>
      <c r="H3109" s="2" t="n">
        <v>2</v>
      </c>
      <c r="I3109" s="3" t="n">
        <v>119370.11</v>
      </c>
      <c r="J3109" s="2" t="n">
        <v>1</v>
      </c>
      <c r="K3109" s="2" t="n">
        <v>1</v>
      </c>
      <c r="L3109" s="2" t="n">
        <v>1</v>
      </c>
      <c r="M3109" s="3" t="n">
        <v>182726.22</v>
      </c>
      <c r="N3109" s="2" t="n">
        <v>1</v>
      </c>
      <c r="O3109" s="2" t="str">
        <f aca="false">IF(AND(L3109=1,J3109&gt;=2),"Active Engaged",IF(AND(L3109=1,J3109=1),"Active Low-Product",IF(AND(L3109=0,J3109&gt;=2),"Inactive Multi-Product","Inactive Disengaged")))</f>
        <v>Active Low-Product</v>
      </c>
      <c r="P3109" s="2" t="str">
        <f aca="false">IF(I3109&gt;=MEDIAN($I$2:$I$10001),"High","Low")</f>
        <v>High</v>
      </c>
      <c r="Q3109" s="2" t="n">
        <f aca="false">L3109+IF(J3109&gt;=2,1,0)+K3109+IF(H3109&gt;=5,1,0)</f>
        <v>2</v>
      </c>
      <c r="R3109" s="2" t="n">
        <f aca="false">IF(AND(L3109=0,P3109="High"),1,0)</f>
        <v>0</v>
      </c>
    </row>
    <row r="3110" customFormat="false" ht="15" hidden="false" customHeight="false" outlineLevel="0" collapsed="false">
      <c r="A3110" s="2" t="n">
        <v>2025</v>
      </c>
      <c r="B3110" s="2" t="n">
        <v>15724536</v>
      </c>
      <c r="C3110" s="2" t="s">
        <v>36</v>
      </c>
      <c r="D3110" s="2" t="n">
        <v>560</v>
      </c>
      <c r="E3110" s="2" t="s">
        <v>22</v>
      </c>
      <c r="F3110" s="2" t="s">
        <v>20</v>
      </c>
      <c r="G3110" s="2" t="n">
        <v>28</v>
      </c>
      <c r="H3110" s="2" t="n">
        <v>1</v>
      </c>
      <c r="I3110" s="3" t="n">
        <v>0</v>
      </c>
      <c r="J3110" s="2" t="n">
        <v>2</v>
      </c>
      <c r="K3110" s="2" t="n">
        <v>1</v>
      </c>
      <c r="L3110" s="2" t="n">
        <v>1</v>
      </c>
      <c r="M3110" s="3" t="n">
        <v>120880.72</v>
      </c>
      <c r="N3110" s="2" t="n">
        <v>0</v>
      </c>
      <c r="O3110" s="2" t="str">
        <f aca="false">IF(AND(L3110=1,J3110&gt;=2),"Active Engaged",IF(AND(L3110=1,J3110=1),"Active Low-Product",IF(AND(L3110=0,J3110&gt;=2),"Inactive Multi-Product","Inactive Disengaged")))</f>
        <v>Active Engaged</v>
      </c>
      <c r="P3110" s="2" t="str">
        <f aca="false">IF(I3110&gt;=MEDIAN($I$2:$I$10001),"High","Low")</f>
        <v>Low</v>
      </c>
      <c r="Q3110" s="2" t="n">
        <f aca="false">L3110+IF(J3110&gt;=2,1,0)+K3110+IF(H3110&gt;=5,1,0)</f>
        <v>3</v>
      </c>
      <c r="R3110" s="2" t="n">
        <f aca="false">IF(AND(L3110=0,P3110="High"),1,0)</f>
        <v>0</v>
      </c>
    </row>
    <row r="3111" customFormat="false" ht="15" hidden="false" customHeight="false" outlineLevel="0" collapsed="false">
      <c r="A3111" s="2" t="n">
        <v>2025</v>
      </c>
      <c r="B3111" s="2" t="n">
        <v>15735878</v>
      </c>
      <c r="C3111" s="2" t="s">
        <v>1132</v>
      </c>
      <c r="D3111" s="2" t="n">
        <v>850</v>
      </c>
      <c r="E3111" s="2" t="s">
        <v>30</v>
      </c>
      <c r="F3111" s="2" t="s">
        <v>20</v>
      </c>
      <c r="G3111" s="2" t="n">
        <v>47</v>
      </c>
      <c r="H3111" s="2" t="n">
        <v>10</v>
      </c>
      <c r="I3111" s="3" t="n">
        <v>134381.52</v>
      </c>
      <c r="J3111" s="2" t="n">
        <v>1</v>
      </c>
      <c r="K3111" s="2" t="n">
        <v>0</v>
      </c>
      <c r="L3111" s="2" t="n">
        <v>0</v>
      </c>
      <c r="M3111" s="3" t="n">
        <v>26812.89</v>
      </c>
      <c r="N3111" s="2" t="n">
        <v>1</v>
      </c>
      <c r="O3111" s="2" t="str">
        <f aca="false">IF(AND(L3111=1,J3111&gt;=2),"Active Engaged",IF(AND(L3111=1,J3111=1),"Active Low-Product",IF(AND(L3111=0,J3111&gt;=2),"Inactive Multi-Product","Inactive Disengaged")))</f>
        <v>Inactive Disengaged</v>
      </c>
      <c r="P3111" s="2" t="str">
        <f aca="false">IF(I3111&gt;=MEDIAN($I$2:$I$10001),"High","Low")</f>
        <v>High</v>
      </c>
      <c r="Q3111" s="2" t="n">
        <f aca="false">L3111+IF(J3111&gt;=2,1,0)+K3111+IF(H3111&gt;=5,1,0)</f>
        <v>1</v>
      </c>
      <c r="R3111" s="2" t="n">
        <f aca="false">IF(AND(L3111=0,P3111="High"),1,0)</f>
        <v>1</v>
      </c>
    </row>
    <row r="3112" customFormat="false" ht="15" hidden="false" customHeight="false" outlineLevel="0" collapsed="false">
      <c r="A3112" s="2" t="n">
        <v>2025</v>
      </c>
      <c r="B3112" s="2" t="n">
        <v>15707596</v>
      </c>
      <c r="C3112" s="2" t="s">
        <v>387</v>
      </c>
      <c r="D3112" s="2" t="n">
        <v>546</v>
      </c>
      <c r="E3112" s="2" t="s">
        <v>30</v>
      </c>
      <c r="F3112" s="2" t="s">
        <v>20</v>
      </c>
      <c r="G3112" s="2" t="n">
        <v>74</v>
      </c>
      <c r="H3112" s="2" t="n">
        <v>8</v>
      </c>
      <c r="I3112" s="3" t="n">
        <v>114888.74</v>
      </c>
      <c r="J3112" s="2" t="n">
        <v>2</v>
      </c>
      <c r="K3112" s="2" t="n">
        <v>1</v>
      </c>
      <c r="L3112" s="2" t="n">
        <v>1</v>
      </c>
      <c r="M3112" s="3" t="n">
        <v>66732.63</v>
      </c>
      <c r="N3112" s="2" t="n">
        <v>1</v>
      </c>
      <c r="O3112" s="2" t="str">
        <f aca="false">IF(AND(L3112=1,J3112&gt;=2),"Active Engaged",IF(AND(L3112=1,J3112=1),"Active Low-Product",IF(AND(L3112=0,J3112&gt;=2),"Inactive Multi-Product","Inactive Disengaged")))</f>
        <v>Active Engaged</v>
      </c>
      <c r="P3112" s="2" t="str">
        <f aca="false">IF(I3112&gt;=MEDIAN($I$2:$I$10001),"High","Low")</f>
        <v>High</v>
      </c>
      <c r="Q3112" s="2" t="n">
        <f aca="false">L3112+IF(J3112&gt;=2,1,0)+K3112+IF(H3112&gt;=5,1,0)</f>
        <v>4</v>
      </c>
      <c r="R3112" s="2" t="n">
        <f aca="false">IF(AND(L3112=0,P3112="High"),1,0)</f>
        <v>0</v>
      </c>
    </row>
    <row r="3113" customFormat="false" ht="15" hidden="false" customHeight="false" outlineLevel="0" collapsed="false">
      <c r="A3113" s="2" t="n">
        <v>2025</v>
      </c>
      <c r="B3113" s="2" t="n">
        <v>15657163</v>
      </c>
      <c r="C3113" s="2" t="s">
        <v>1577</v>
      </c>
      <c r="D3113" s="2" t="n">
        <v>623</v>
      </c>
      <c r="E3113" s="2" t="s">
        <v>30</v>
      </c>
      <c r="F3113" s="2" t="s">
        <v>27</v>
      </c>
      <c r="G3113" s="2" t="n">
        <v>42</v>
      </c>
      <c r="H3113" s="2" t="n">
        <v>1</v>
      </c>
      <c r="I3113" s="3" t="n">
        <v>149332.48</v>
      </c>
      <c r="J3113" s="2" t="n">
        <v>2</v>
      </c>
      <c r="K3113" s="2" t="n">
        <v>1</v>
      </c>
      <c r="L3113" s="2" t="n">
        <v>0</v>
      </c>
      <c r="M3113" s="3" t="n">
        <v>100834.22</v>
      </c>
      <c r="N3113" s="2" t="n">
        <v>0</v>
      </c>
      <c r="O3113" s="2" t="str">
        <f aca="false">IF(AND(L3113=1,J3113&gt;=2),"Active Engaged",IF(AND(L3113=1,J3113=1),"Active Low-Product",IF(AND(L3113=0,J3113&gt;=2),"Inactive Multi-Product","Inactive Disengaged")))</f>
        <v>Inactive Multi-Product</v>
      </c>
      <c r="P3113" s="2" t="str">
        <f aca="false">IF(I3113&gt;=MEDIAN($I$2:$I$10001),"High","Low")</f>
        <v>High</v>
      </c>
      <c r="Q3113" s="2" t="n">
        <f aca="false">L3113+IF(J3113&gt;=2,1,0)+K3113+IF(H3113&gt;=5,1,0)</f>
        <v>2</v>
      </c>
      <c r="R3113" s="2" t="n">
        <f aca="false">IF(AND(L3113=0,P3113="High"),1,0)</f>
        <v>1</v>
      </c>
    </row>
    <row r="3114" customFormat="false" ht="15" hidden="false" customHeight="false" outlineLevel="0" collapsed="false">
      <c r="A3114" s="2" t="n">
        <v>2025</v>
      </c>
      <c r="B3114" s="2" t="n">
        <v>15622478</v>
      </c>
      <c r="C3114" s="2" t="s">
        <v>1578</v>
      </c>
      <c r="D3114" s="2" t="n">
        <v>698</v>
      </c>
      <c r="E3114" s="2" t="s">
        <v>19</v>
      </c>
      <c r="F3114" s="2" t="s">
        <v>20</v>
      </c>
      <c r="G3114" s="2" t="n">
        <v>40</v>
      </c>
      <c r="H3114" s="2" t="n">
        <v>7</v>
      </c>
      <c r="I3114" s="3" t="n">
        <v>105061.74</v>
      </c>
      <c r="J3114" s="2" t="n">
        <v>3</v>
      </c>
      <c r="K3114" s="2" t="n">
        <v>1</v>
      </c>
      <c r="L3114" s="2" t="n">
        <v>0</v>
      </c>
      <c r="M3114" s="3" t="n">
        <v>107815.31</v>
      </c>
      <c r="N3114" s="2" t="n">
        <v>1</v>
      </c>
      <c r="O3114" s="2" t="str">
        <f aca="false">IF(AND(L3114=1,J3114&gt;=2),"Active Engaged",IF(AND(L3114=1,J3114=1),"Active Low-Product",IF(AND(L3114=0,J3114&gt;=2),"Inactive Multi-Product","Inactive Disengaged")))</f>
        <v>Inactive Multi-Product</v>
      </c>
      <c r="P3114" s="2" t="str">
        <f aca="false">IF(I3114&gt;=MEDIAN($I$2:$I$10001),"High","Low")</f>
        <v>High</v>
      </c>
      <c r="Q3114" s="2" t="n">
        <f aca="false">L3114+IF(J3114&gt;=2,1,0)+K3114+IF(H3114&gt;=5,1,0)</f>
        <v>3</v>
      </c>
      <c r="R3114" s="2" t="n">
        <f aca="false">IF(AND(L3114=0,P3114="High"),1,0)</f>
        <v>1</v>
      </c>
    </row>
    <row r="3115" customFormat="false" ht="15" hidden="false" customHeight="false" outlineLevel="0" collapsed="false">
      <c r="A3115" s="2" t="n">
        <v>2025</v>
      </c>
      <c r="B3115" s="2" t="n">
        <v>15779529</v>
      </c>
      <c r="C3115" s="2" t="s">
        <v>245</v>
      </c>
      <c r="D3115" s="2" t="n">
        <v>620</v>
      </c>
      <c r="E3115" s="2" t="s">
        <v>19</v>
      </c>
      <c r="F3115" s="2" t="s">
        <v>27</v>
      </c>
      <c r="G3115" s="2" t="n">
        <v>32</v>
      </c>
      <c r="H3115" s="2" t="n">
        <v>7</v>
      </c>
      <c r="I3115" s="3" t="n">
        <v>0</v>
      </c>
      <c r="J3115" s="2" t="n">
        <v>2</v>
      </c>
      <c r="K3115" s="2" t="n">
        <v>1</v>
      </c>
      <c r="L3115" s="2" t="n">
        <v>1</v>
      </c>
      <c r="M3115" s="3" t="n">
        <v>34665.79</v>
      </c>
      <c r="N3115" s="2" t="n">
        <v>0</v>
      </c>
      <c r="O3115" s="2" t="str">
        <f aca="false">IF(AND(L3115=1,J3115&gt;=2),"Active Engaged",IF(AND(L3115=1,J3115=1),"Active Low-Product",IF(AND(L3115=0,J3115&gt;=2),"Inactive Multi-Product","Inactive Disengaged")))</f>
        <v>Active Engaged</v>
      </c>
      <c r="P3115" s="2" t="str">
        <f aca="false">IF(I3115&gt;=MEDIAN($I$2:$I$10001),"High","Low")</f>
        <v>Low</v>
      </c>
      <c r="Q3115" s="2" t="n">
        <f aca="false">L3115+IF(J3115&gt;=2,1,0)+K3115+IF(H3115&gt;=5,1,0)</f>
        <v>4</v>
      </c>
      <c r="R3115" s="2" t="n">
        <f aca="false">IF(AND(L3115=0,P3115="High"),1,0)</f>
        <v>0</v>
      </c>
    </row>
    <row r="3116" customFormat="false" ht="15" hidden="false" customHeight="false" outlineLevel="0" collapsed="false">
      <c r="A3116" s="2" t="n">
        <v>2025</v>
      </c>
      <c r="B3116" s="2" t="n">
        <v>15636023</v>
      </c>
      <c r="C3116" s="2" t="s">
        <v>285</v>
      </c>
      <c r="D3116" s="2" t="n">
        <v>619</v>
      </c>
      <c r="E3116" s="2" t="s">
        <v>19</v>
      </c>
      <c r="F3116" s="2" t="s">
        <v>20</v>
      </c>
      <c r="G3116" s="2" t="n">
        <v>40</v>
      </c>
      <c r="H3116" s="2" t="n">
        <v>10</v>
      </c>
      <c r="I3116" s="3" t="n">
        <v>0</v>
      </c>
      <c r="J3116" s="2" t="n">
        <v>1</v>
      </c>
      <c r="K3116" s="2" t="n">
        <v>1</v>
      </c>
      <c r="L3116" s="2" t="n">
        <v>1</v>
      </c>
      <c r="M3116" s="3" t="n">
        <v>147093.84</v>
      </c>
      <c r="N3116" s="2" t="n">
        <v>1</v>
      </c>
      <c r="O3116" s="2" t="str">
        <f aca="false">IF(AND(L3116=1,J3116&gt;=2),"Active Engaged",IF(AND(L3116=1,J3116=1),"Active Low-Product",IF(AND(L3116=0,J3116&gt;=2),"Inactive Multi-Product","Inactive Disengaged")))</f>
        <v>Active Low-Product</v>
      </c>
      <c r="P3116" s="2" t="str">
        <f aca="false">IF(I3116&gt;=MEDIAN($I$2:$I$10001),"High","Low")</f>
        <v>Low</v>
      </c>
      <c r="Q3116" s="2" t="n">
        <f aca="false">L3116+IF(J3116&gt;=2,1,0)+K3116+IF(H3116&gt;=5,1,0)</f>
        <v>3</v>
      </c>
      <c r="R3116" s="2" t="n">
        <f aca="false">IF(AND(L3116=0,P3116="High"),1,0)</f>
        <v>0</v>
      </c>
    </row>
    <row r="3117" customFormat="false" ht="15" hidden="false" customHeight="false" outlineLevel="0" collapsed="false">
      <c r="A3117" s="2" t="n">
        <v>2025</v>
      </c>
      <c r="B3117" s="2" t="n">
        <v>15582066</v>
      </c>
      <c r="C3117" s="2" t="s">
        <v>48</v>
      </c>
      <c r="D3117" s="2" t="n">
        <v>561</v>
      </c>
      <c r="E3117" s="2" t="s">
        <v>19</v>
      </c>
      <c r="F3117" s="2" t="s">
        <v>27</v>
      </c>
      <c r="G3117" s="2" t="n">
        <v>21</v>
      </c>
      <c r="H3117" s="2" t="n">
        <v>4</v>
      </c>
      <c r="I3117" s="3" t="n">
        <v>0</v>
      </c>
      <c r="J3117" s="2" t="n">
        <v>1</v>
      </c>
      <c r="K3117" s="2" t="n">
        <v>1</v>
      </c>
      <c r="L3117" s="2" t="n">
        <v>1</v>
      </c>
      <c r="M3117" s="3" t="n">
        <v>36942.35</v>
      </c>
      <c r="N3117" s="2" t="n">
        <v>0</v>
      </c>
      <c r="O3117" s="2" t="str">
        <f aca="false">IF(AND(L3117=1,J3117&gt;=2),"Active Engaged",IF(AND(L3117=1,J3117=1),"Active Low-Product",IF(AND(L3117=0,J3117&gt;=2),"Inactive Multi-Product","Inactive Disengaged")))</f>
        <v>Active Low-Product</v>
      </c>
      <c r="P3117" s="2" t="str">
        <f aca="false">IF(I3117&gt;=MEDIAN($I$2:$I$10001),"High","Low")</f>
        <v>Low</v>
      </c>
      <c r="Q3117" s="2" t="n">
        <f aca="false">L3117+IF(J3117&gt;=2,1,0)+K3117+IF(H3117&gt;=5,1,0)</f>
        <v>2</v>
      </c>
      <c r="R3117" s="2" t="n">
        <f aca="false">IF(AND(L3117=0,P3117="High"),1,0)</f>
        <v>0</v>
      </c>
    </row>
    <row r="3118" customFormat="false" ht="15" hidden="false" customHeight="false" outlineLevel="0" collapsed="false">
      <c r="A3118" s="2" t="n">
        <v>2025</v>
      </c>
      <c r="B3118" s="2" t="n">
        <v>15666675</v>
      </c>
      <c r="C3118" s="2" t="s">
        <v>318</v>
      </c>
      <c r="D3118" s="2" t="n">
        <v>753</v>
      </c>
      <c r="E3118" s="2" t="s">
        <v>19</v>
      </c>
      <c r="F3118" s="2" t="s">
        <v>20</v>
      </c>
      <c r="G3118" s="2" t="n">
        <v>39</v>
      </c>
      <c r="H3118" s="2" t="n">
        <v>7</v>
      </c>
      <c r="I3118" s="3" t="n">
        <v>155062.8</v>
      </c>
      <c r="J3118" s="2" t="n">
        <v>1</v>
      </c>
      <c r="K3118" s="2" t="n">
        <v>1</v>
      </c>
      <c r="L3118" s="2" t="n">
        <v>1</v>
      </c>
      <c r="M3118" s="3" t="n">
        <v>16460.77</v>
      </c>
      <c r="N3118" s="2" t="n">
        <v>0</v>
      </c>
      <c r="O3118" s="2" t="str">
        <f aca="false">IF(AND(L3118=1,J3118&gt;=2),"Active Engaged",IF(AND(L3118=1,J3118=1),"Active Low-Product",IF(AND(L3118=0,J3118&gt;=2),"Inactive Multi-Product","Inactive Disengaged")))</f>
        <v>Active Low-Product</v>
      </c>
      <c r="P3118" s="2" t="str">
        <f aca="false">IF(I3118&gt;=MEDIAN($I$2:$I$10001),"High","Low")</f>
        <v>High</v>
      </c>
      <c r="Q3118" s="2" t="n">
        <f aca="false">L3118+IF(J3118&gt;=2,1,0)+K3118+IF(H3118&gt;=5,1,0)</f>
        <v>3</v>
      </c>
      <c r="R3118" s="2" t="n">
        <f aca="false">IF(AND(L3118=0,P3118="High"),1,0)</f>
        <v>0</v>
      </c>
    </row>
    <row r="3119" customFormat="false" ht="15" hidden="false" customHeight="false" outlineLevel="0" collapsed="false">
      <c r="A3119" s="2" t="n">
        <v>2025</v>
      </c>
      <c r="B3119" s="2" t="n">
        <v>15732987</v>
      </c>
      <c r="C3119" s="2" t="s">
        <v>395</v>
      </c>
      <c r="D3119" s="2" t="n">
        <v>721</v>
      </c>
      <c r="E3119" s="2" t="s">
        <v>22</v>
      </c>
      <c r="F3119" s="2" t="s">
        <v>27</v>
      </c>
      <c r="G3119" s="2" t="n">
        <v>43</v>
      </c>
      <c r="H3119" s="2" t="n">
        <v>3</v>
      </c>
      <c r="I3119" s="3" t="n">
        <v>88798.34</v>
      </c>
      <c r="J3119" s="2" t="n">
        <v>1</v>
      </c>
      <c r="K3119" s="2" t="n">
        <v>0</v>
      </c>
      <c r="L3119" s="2" t="n">
        <v>0</v>
      </c>
      <c r="M3119" s="3" t="n">
        <v>45610.63</v>
      </c>
      <c r="N3119" s="2" t="n">
        <v>0</v>
      </c>
      <c r="O3119" s="2" t="str">
        <f aca="false">IF(AND(L3119=1,J3119&gt;=2),"Active Engaged",IF(AND(L3119=1,J3119=1),"Active Low-Product",IF(AND(L3119=0,J3119&gt;=2),"Inactive Multi-Product","Inactive Disengaged")))</f>
        <v>Inactive Disengaged</v>
      </c>
      <c r="P3119" s="2" t="str">
        <f aca="false">IF(I3119&gt;=MEDIAN($I$2:$I$10001),"High","Low")</f>
        <v>Low</v>
      </c>
      <c r="Q3119" s="2" t="n">
        <f aca="false">L3119+IF(J3119&gt;=2,1,0)+K3119+IF(H3119&gt;=5,1,0)</f>
        <v>0</v>
      </c>
      <c r="R3119" s="2" t="n">
        <f aca="false">IF(AND(L3119=0,P3119="High"),1,0)</f>
        <v>0</v>
      </c>
    </row>
    <row r="3120" customFormat="false" ht="15" hidden="false" customHeight="false" outlineLevel="0" collapsed="false">
      <c r="A3120" s="2" t="n">
        <v>2025</v>
      </c>
      <c r="B3120" s="2" t="n">
        <v>15789432</v>
      </c>
      <c r="C3120" s="2" t="s">
        <v>315</v>
      </c>
      <c r="D3120" s="2" t="n">
        <v>451</v>
      </c>
      <c r="E3120" s="2" t="s">
        <v>19</v>
      </c>
      <c r="F3120" s="2" t="s">
        <v>27</v>
      </c>
      <c r="G3120" s="2" t="n">
        <v>33</v>
      </c>
      <c r="H3120" s="2" t="n">
        <v>6</v>
      </c>
      <c r="I3120" s="3" t="n">
        <v>0</v>
      </c>
      <c r="J3120" s="2" t="n">
        <v>2</v>
      </c>
      <c r="K3120" s="2" t="n">
        <v>1</v>
      </c>
      <c r="L3120" s="2" t="n">
        <v>0</v>
      </c>
      <c r="M3120" s="3" t="n">
        <v>184954.11</v>
      </c>
      <c r="N3120" s="2" t="n">
        <v>0</v>
      </c>
      <c r="O3120" s="2" t="str">
        <f aca="false">IF(AND(L3120=1,J3120&gt;=2),"Active Engaged",IF(AND(L3120=1,J3120=1),"Active Low-Product",IF(AND(L3120=0,J3120&gt;=2),"Inactive Multi-Product","Inactive Disengaged")))</f>
        <v>Inactive Multi-Product</v>
      </c>
      <c r="P3120" s="2" t="str">
        <f aca="false">IF(I3120&gt;=MEDIAN($I$2:$I$10001),"High","Low")</f>
        <v>Low</v>
      </c>
      <c r="Q3120" s="2" t="n">
        <f aca="false">L3120+IF(J3120&gt;=2,1,0)+K3120+IF(H3120&gt;=5,1,0)</f>
        <v>3</v>
      </c>
      <c r="R3120" s="2" t="n">
        <f aca="false">IF(AND(L3120=0,P3120="High"),1,0)</f>
        <v>0</v>
      </c>
    </row>
    <row r="3121" customFormat="false" ht="15" hidden="false" customHeight="false" outlineLevel="0" collapsed="false">
      <c r="A3121" s="2" t="n">
        <v>2025</v>
      </c>
      <c r="B3121" s="2" t="n">
        <v>15663161</v>
      </c>
      <c r="C3121" s="2" t="s">
        <v>296</v>
      </c>
      <c r="D3121" s="2" t="n">
        <v>680</v>
      </c>
      <c r="E3121" s="2" t="s">
        <v>30</v>
      </c>
      <c r="F3121" s="2" t="s">
        <v>20</v>
      </c>
      <c r="G3121" s="2" t="n">
        <v>51</v>
      </c>
      <c r="H3121" s="2" t="n">
        <v>5</v>
      </c>
      <c r="I3121" s="3" t="n">
        <v>143139.87</v>
      </c>
      <c r="J3121" s="2" t="n">
        <v>1</v>
      </c>
      <c r="K3121" s="2" t="n">
        <v>0</v>
      </c>
      <c r="L3121" s="2" t="n">
        <v>0</v>
      </c>
      <c r="M3121" s="3" t="n">
        <v>47795.43</v>
      </c>
      <c r="N3121" s="2" t="n">
        <v>1</v>
      </c>
      <c r="O3121" s="2" t="str">
        <f aca="false">IF(AND(L3121=1,J3121&gt;=2),"Active Engaged",IF(AND(L3121=1,J3121=1),"Active Low-Product",IF(AND(L3121=0,J3121&gt;=2),"Inactive Multi-Product","Inactive Disengaged")))</f>
        <v>Inactive Disengaged</v>
      </c>
      <c r="P3121" s="2" t="str">
        <f aca="false">IF(I3121&gt;=MEDIAN($I$2:$I$10001),"High","Low")</f>
        <v>High</v>
      </c>
      <c r="Q3121" s="2" t="n">
        <f aca="false">L3121+IF(J3121&gt;=2,1,0)+K3121+IF(H3121&gt;=5,1,0)</f>
        <v>1</v>
      </c>
      <c r="R3121" s="2" t="n">
        <f aca="false">IF(AND(L3121=0,P3121="High"),1,0)</f>
        <v>1</v>
      </c>
    </row>
    <row r="3122" customFormat="false" ht="15" hidden="false" customHeight="false" outlineLevel="0" collapsed="false">
      <c r="A3122" s="2" t="n">
        <v>2025</v>
      </c>
      <c r="B3122" s="2" t="n">
        <v>15694879</v>
      </c>
      <c r="C3122" s="2" t="s">
        <v>1579</v>
      </c>
      <c r="D3122" s="2" t="n">
        <v>590</v>
      </c>
      <c r="E3122" s="2" t="s">
        <v>22</v>
      </c>
      <c r="F3122" s="2" t="s">
        <v>20</v>
      </c>
      <c r="G3122" s="2" t="n">
        <v>23</v>
      </c>
      <c r="H3122" s="2" t="n">
        <v>7</v>
      </c>
      <c r="I3122" s="3" t="n">
        <v>0</v>
      </c>
      <c r="J3122" s="2" t="n">
        <v>2</v>
      </c>
      <c r="K3122" s="2" t="n">
        <v>1</v>
      </c>
      <c r="L3122" s="2" t="n">
        <v>0</v>
      </c>
      <c r="M3122" s="3" t="n">
        <v>196789.9</v>
      </c>
      <c r="N3122" s="2" t="n">
        <v>0</v>
      </c>
      <c r="O3122" s="2" t="str">
        <f aca="false">IF(AND(L3122=1,J3122&gt;=2),"Active Engaged",IF(AND(L3122=1,J3122=1),"Active Low-Product",IF(AND(L3122=0,J3122&gt;=2),"Inactive Multi-Product","Inactive Disengaged")))</f>
        <v>Inactive Multi-Product</v>
      </c>
      <c r="P3122" s="2" t="str">
        <f aca="false">IF(I3122&gt;=MEDIAN($I$2:$I$10001),"High","Low")</f>
        <v>Low</v>
      </c>
      <c r="Q3122" s="2" t="n">
        <f aca="false">L3122+IF(J3122&gt;=2,1,0)+K3122+IF(H3122&gt;=5,1,0)</f>
        <v>3</v>
      </c>
      <c r="R3122" s="2" t="n">
        <f aca="false">IF(AND(L3122=0,P3122="High"),1,0)</f>
        <v>0</v>
      </c>
    </row>
    <row r="3123" customFormat="false" ht="15" hidden="false" customHeight="false" outlineLevel="0" collapsed="false">
      <c r="A3123" s="2" t="n">
        <v>2025</v>
      </c>
      <c r="B3123" s="2" t="n">
        <v>15593715</v>
      </c>
      <c r="C3123" s="2" t="s">
        <v>1217</v>
      </c>
      <c r="D3123" s="2" t="n">
        <v>634</v>
      </c>
      <c r="E3123" s="2" t="s">
        <v>30</v>
      </c>
      <c r="F3123" s="2" t="s">
        <v>27</v>
      </c>
      <c r="G3123" s="2" t="n">
        <v>27</v>
      </c>
      <c r="H3123" s="2" t="n">
        <v>3</v>
      </c>
      <c r="I3123" s="3" t="n">
        <v>107027.52</v>
      </c>
      <c r="J3123" s="2" t="n">
        <v>1</v>
      </c>
      <c r="K3123" s="2" t="n">
        <v>1</v>
      </c>
      <c r="L3123" s="2" t="n">
        <v>0</v>
      </c>
      <c r="M3123" s="3" t="n">
        <v>173425.68</v>
      </c>
      <c r="N3123" s="2" t="n">
        <v>0</v>
      </c>
      <c r="O3123" s="2" t="str">
        <f aca="false">IF(AND(L3123=1,J3123&gt;=2),"Active Engaged",IF(AND(L3123=1,J3123=1),"Active Low-Product",IF(AND(L3123=0,J3123&gt;=2),"Inactive Multi-Product","Inactive Disengaged")))</f>
        <v>Inactive Disengaged</v>
      </c>
      <c r="P3123" s="2" t="str">
        <f aca="false">IF(I3123&gt;=MEDIAN($I$2:$I$10001),"High","Low")</f>
        <v>High</v>
      </c>
      <c r="Q3123" s="2" t="n">
        <f aca="false">L3123+IF(J3123&gt;=2,1,0)+K3123+IF(H3123&gt;=5,1,0)</f>
        <v>1</v>
      </c>
      <c r="R3123" s="2" t="n">
        <f aca="false">IF(AND(L3123=0,P3123="High"),1,0)</f>
        <v>1</v>
      </c>
    </row>
    <row r="3124" customFormat="false" ht="15" hidden="false" customHeight="false" outlineLevel="0" collapsed="false">
      <c r="A3124" s="2" t="n">
        <v>2025</v>
      </c>
      <c r="B3124" s="2" t="n">
        <v>15575002</v>
      </c>
      <c r="C3124" s="2" t="s">
        <v>1089</v>
      </c>
      <c r="D3124" s="2" t="n">
        <v>676</v>
      </c>
      <c r="E3124" s="2" t="s">
        <v>19</v>
      </c>
      <c r="F3124" s="2" t="s">
        <v>27</v>
      </c>
      <c r="G3124" s="2" t="n">
        <v>29</v>
      </c>
      <c r="H3124" s="2" t="n">
        <v>4</v>
      </c>
      <c r="I3124" s="3" t="n">
        <v>140720.93</v>
      </c>
      <c r="J3124" s="2" t="n">
        <v>1</v>
      </c>
      <c r="K3124" s="2" t="n">
        <v>1</v>
      </c>
      <c r="L3124" s="2" t="n">
        <v>0</v>
      </c>
      <c r="M3124" s="3" t="n">
        <v>36221.18</v>
      </c>
      <c r="N3124" s="2" t="n">
        <v>0</v>
      </c>
      <c r="O3124" s="2" t="str">
        <f aca="false">IF(AND(L3124=1,J3124&gt;=2),"Active Engaged",IF(AND(L3124=1,J3124=1),"Active Low-Product",IF(AND(L3124=0,J3124&gt;=2),"Inactive Multi-Product","Inactive Disengaged")))</f>
        <v>Inactive Disengaged</v>
      </c>
      <c r="P3124" s="2" t="str">
        <f aca="false">IF(I3124&gt;=MEDIAN($I$2:$I$10001),"High","Low")</f>
        <v>High</v>
      </c>
      <c r="Q3124" s="2" t="n">
        <f aca="false">L3124+IF(J3124&gt;=2,1,0)+K3124+IF(H3124&gt;=5,1,0)</f>
        <v>1</v>
      </c>
      <c r="R3124" s="2" t="n">
        <f aca="false">IF(AND(L3124=0,P3124="High"),1,0)</f>
        <v>1</v>
      </c>
    </row>
    <row r="3125" customFormat="false" ht="15" hidden="false" customHeight="false" outlineLevel="0" collapsed="false">
      <c r="A3125" s="2" t="n">
        <v>2025</v>
      </c>
      <c r="B3125" s="2" t="n">
        <v>15622171</v>
      </c>
      <c r="C3125" s="2" t="s">
        <v>1580</v>
      </c>
      <c r="D3125" s="2" t="n">
        <v>642</v>
      </c>
      <c r="E3125" s="2" t="s">
        <v>19</v>
      </c>
      <c r="F3125" s="2" t="s">
        <v>27</v>
      </c>
      <c r="G3125" s="2" t="n">
        <v>30</v>
      </c>
      <c r="H3125" s="2" t="n">
        <v>8</v>
      </c>
      <c r="I3125" s="3" t="n">
        <v>80964.57</v>
      </c>
      <c r="J3125" s="2" t="n">
        <v>2</v>
      </c>
      <c r="K3125" s="2" t="n">
        <v>1</v>
      </c>
      <c r="L3125" s="2" t="n">
        <v>0</v>
      </c>
      <c r="M3125" s="3" t="n">
        <v>174738.2</v>
      </c>
      <c r="N3125" s="2" t="n">
        <v>0</v>
      </c>
      <c r="O3125" s="2" t="str">
        <f aca="false">IF(AND(L3125=1,J3125&gt;=2),"Active Engaged",IF(AND(L3125=1,J3125=1),"Active Low-Product",IF(AND(L3125=0,J3125&gt;=2),"Inactive Multi-Product","Inactive Disengaged")))</f>
        <v>Inactive Multi-Product</v>
      </c>
      <c r="P3125" s="2" t="str">
        <f aca="false">IF(I3125&gt;=MEDIAN($I$2:$I$10001),"High","Low")</f>
        <v>Low</v>
      </c>
      <c r="Q3125" s="2" t="n">
        <f aca="false">L3125+IF(J3125&gt;=2,1,0)+K3125+IF(H3125&gt;=5,1,0)</f>
        <v>3</v>
      </c>
      <c r="R3125" s="2" t="n">
        <f aca="false">IF(AND(L3125=0,P3125="High"),1,0)</f>
        <v>0</v>
      </c>
    </row>
    <row r="3126" customFormat="false" ht="15" hidden="false" customHeight="false" outlineLevel="0" collapsed="false">
      <c r="A3126" s="2" t="n">
        <v>2025</v>
      </c>
      <c r="B3126" s="2" t="n">
        <v>15795224</v>
      </c>
      <c r="C3126" s="2" t="s">
        <v>138</v>
      </c>
      <c r="D3126" s="2" t="n">
        <v>760</v>
      </c>
      <c r="E3126" s="2" t="s">
        <v>19</v>
      </c>
      <c r="F3126" s="2" t="s">
        <v>27</v>
      </c>
      <c r="G3126" s="2" t="n">
        <v>39</v>
      </c>
      <c r="H3126" s="2" t="n">
        <v>6</v>
      </c>
      <c r="I3126" s="3" t="n">
        <v>178585.46</v>
      </c>
      <c r="J3126" s="2" t="n">
        <v>1</v>
      </c>
      <c r="K3126" s="2" t="n">
        <v>1</v>
      </c>
      <c r="L3126" s="2" t="n">
        <v>0</v>
      </c>
      <c r="M3126" s="3" t="n">
        <v>67131.3</v>
      </c>
      <c r="N3126" s="2" t="n">
        <v>1</v>
      </c>
      <c r="O3126" s="2" t="str">
        <f aca="false">IF(AND(L3126=1,J3126&gt;=2),"Active Engaged",IF(AND(L3126=1,J3126=1),"Active Low-Product",IF(AND(L3126=0,J3126&gt;=2),"Inactive Multi-Product","Inactive Disengaged")))</f>
        <v>Inactive Disengaged</v>
      </c>
      <c r="P3126" s="2" t="str">
        <f aca="false">IF(I3126&gt;=MEDIAN($I$2:$I$10001),"High","Low")</f>
        <v>High</v>
      </c>
      <c r="Q3126" s="2" t="n">
        <f aca="false">L3126+IF(J3126&gt;=2,1,0)+K3126+IF(H3126&gt;=5,1,0)</f>
        <v>2</v>
      </c>
      <c r="R3126" s="2" t="n">
        <f aca="false">IF(AND(L3126=0,P3126="High"),1,0)</f>
        <v>1</v>
      </c>
    </row>
    <row r="3127" customFormat="false" ht="15" hidden="false" customHeight="false" outlineLevel="0" collapsed="false">
      <c r="A3127" s="2" t="n">
        <v>2025</v>
      </c>
      <c r="B3127" s="2" t="n">
        <v>15685346</v>
      </c>
      <c r="C3127" s="2" t="s">
        <v>26</v>
      </c>
      <c r="D3127" s="2" t="n">
        <v>736</v>
      </c>
      <c r="E3127" s="2" t="s">
        <v>22</v>
      </c>
      <c r="F3127" s="2" t="s">
        <v>20</v>
      </c>
      <c r="G3127" s="2" t="n">
        <v>26</v>
      </c>
      <c r="H3127" s="2" t="n">
        <v>4</v>
      </c>
      <c r="I3127" s="3" t="n">
        <v>135889.13</v>
      </c>
      <c r="J3127" s="2" t="n">
        <v>1</v>
      </c>
      <c r="K3127" s="2" t="n">
        <v>1</v>
      </c>
      <c r="L3127" s="2" t="n">
        <v>1</v>
      </c>
      <c r="M3127" s="3" t="n">
        <v>165692.03</v>
      </c>
      <c r="N3127" s="2" t="n">
        <v>0</v>
      </c>
      <c r="O3127" s="2" t="str">
        <f aca="false">IF(AND(L3127=1,J3127&gt;=2),"Active Engaged",IF(AND(L3127=1,J3127=1),"Active Low-Product",IF(AND(L3127=0,J3127&gt;=2),"Inactive Multi-Product","Inactive Disengaged")))</f>
        <v>Active Low-Product</v>
      </c>
      <c r="P3127" s="2" t="str">
        <f aca="false">IF(I3127&gt;=MEDIAN($I$2:$I$10001),"High","Low")</f>
        <v>High</v>
      </c>
      <c r="Q3127" s="2" t="n">
        <f aca="false">L3127+IF(J3127&gt;=2,1,0)+K3127+IF(H3127&gt;=5,1,0)</f>
        <v>2</v>
      </c>
      <c r="R3127" s="2" t="n">
        <f aca="false">IF(AND(L3127=0,P3127="High"),1,0)</f>
        <v>0</v>
      </c>
    </row>
    <row r="3128" customFormat="false" ht="15" hidden="false" customHeight="false" outlineLevel="0" collapsed="false">
      <c r="A3128" s="2" t="n">
        <v>2025</v>
      </c>
      <c r="B3128" s="2" t="n">
        <v>15691808</v>
      </c>
      <c r="C3128" s="2" t="s">
        <v>447</v>
      </c>
      <c r="D3128" s="2" t="n">
        <v>656</v>
      </c>
      <c r="E3128" s="2" t="s">
        <v>19</v>
      </c>
      <c r="F3128" s="2" t="s">
        <v>27</v>
      </c>
      <c r="G3128" s="2" t="n">
        <v>43</v>
      </c>
      <c r="H3128" s="2" t="n">
        <v>7</v>
      </c>
      <c r="I3128" s="3" t="n">
        <v>134919.85</v>
      </c>
      <c r="J3128" s="2" t="n">
        <v>1</v>
      </c>
      <c r="K3128" s="2" t="n">
        <v>1</v>
      </c>
      <c r="L3128" s="2" t="n">
        <v>0</v>
      </c>
      <c r="M3128" s="3" t="n">
        <v>194691.95</v>
      </c>
      <c r="N3128" s="2" t="n">
        <v>0</v>
      </c>
      <c r="O3128" s="2" t="str">
        <f aca="false">IF(AND(L3128=1,J3128&gt;=2),"Active Engaged",IF(AND(L3128=1,J3128=1),"Active Low-Product",IF(AND(L3128=0,J3128&gt;=2),"Inactive Multi-Product","Inactive Disengaged")))</f>
        <v>Inactive Disengaged</v>
      </c>
      <c r="P3128" s="2" t="str">
        <f aca="false">IF(I3128&gt;=MEDIAN($I$2:$I$10001),"High","Low")</f>
        <v>High</v>
      </c>
      <c r="Q3128" s="2" t="n">
        <f aca="false">L3128+IF(J3128&gt;=2,1,0)+K3128+IF(H3128&gt;=5,1,0)</f>
        <v>2</v>
      </c>
      <c r="R3128" s="2" t="n">
        <f aca="false">IF(AND(L3128=0,P3128="High"),1,0)</f>
        <v>1</v>
      </c>
    </row>
    <row r="3129" customFormat="false" ht="15" hidden="false" customHeight="false" outlineLevel="0" collapsed="false">
      <c r="A3129" s="2" t="n">
        <v>2025</v>
      </c>
      <c r="B3129" s="2" t="n">
        <v>15721007</v>
      </c>
      <c r="C3129" s="2" t="s">
        <v>1581</v>
      </c>
      <c r="D3129" s="2" t="n">
        <v>776</v>
      </c>
      <c r="E3129" s="2" t="s">
        <v>30</v>
      </c>
      <c r="F3129" s="2" t="s">
        <v>27</v>
      </c>
      <c r="G3129" s="2" t="n">
        <v>33</v>
      </c>
      <c r="H3129" s="2" t="n">
        <v>8</v>
      </c>
      <c r="I3129" s="3" t="n">
        <v>115130.34</v>
      </c>
      <c r="J3129" s="2" t="n">
        <v>1</v>
      </c>
      <c r="K3129" s="2" t="n">
        <v>0</v>
      </c>
      <c r="L3129" s="2" t="n">
        <v>0</v>
      </c>
      <c r="M3129" s="3" t="n">
        <v>129525.5</v>
      </c>
      <c r="N3129" s="2" t="n">
        <v>1</v>
      </c>
      <c r="O3129" s="2" t="str">
        <f aca="false">IF(AND(L3129=1,J3129&gt;=2),"Active Engaged",IF(AND(L3129=1,J3129=1),"Active Low-Product",IF(AND(L3129=0,J3129&gt;=2),"Inactive Multi-Product","Inactive Disengaged")))</f>
        <v>Inactive Disengaged</v>
      </c>
      <c r="P3129" s="2" t="str">
        <f aca="false">IF(I3129&gt;=MEDIAN($I$2:$I$10001),"High","Low")</f>
        <v>High</v>
      </c>
      <c r="Q3129" s="2" t="n">
        <f aca="false">L3129+IF(J3129&gt;=2,1,0)+K3129+IF(H3129&gt;=5,1,0)</f>
        <v>1</v>
      </c>
      <c r="R3129" s="2" t="n">
        <f aca="false">IF(AND(L3129=0,P3129="High"),1,0)</f>
        <v>1</v>
      </c>
    </row>
    <row r="3130" customFormat="false" ht="15" hidden="false" customHeight="false" outlineLevel="0" collapsed="false">
      <c r="A3130" s="2" t="n">
        <v>2025</v>
      </c>
      <c r="B3130" s="2" t="n">
        <v>15794253</v>
      </c>
      <c r="C3130" s="2" t="s">
        <v>1582</v>
      </c>
      <c r="D3130" s="2" t="n">
        <v>832</v>
      </c>
      <c r="E3130" s="2" t="s">
        <v>22</v>
      </c>
      <c r="F3130" s="2" t="s">
        <v>20</v>
      </c>
      <c r="G3130" s="2" t="n">
        <v>34</v>
      </c>
      <c r="H3130" s="2" t="n">
        <v>6</v>
      </c>
      <c r="I3130" s="3" t="n">
        <v>138190.13</v>
      </c>
      <c r="J3130" s="2" t="n">
        <v>2</v>
      </c>
      <c r="K3130" s="2" t="n">
        <v>0</v>
      </c>
      <c r="L3130" s="2" t="n">
        <v>1</v>
      </c>
      <c r="M3130" s="3" t="n">
        <v>146511.2</v>
      </c>
      <c r="N3130" s="2" t="n">
        <v>0</v>
      </c>
      <c r="O3130" s="2" t="str">
        <f aca="false">IF(AND(L3130=1,J3130&gt;=2),"Active Engaged",IF(AND(L3130=1,J3130=1),"Active Low-Product",IF(AND(L3130=0,J3130&gt;=2),"Inactive Multi-Product","Inactive Disengaged")))</f>
        <v>Active Engaged</v>
      </c>
      <c r="P3130" s="2" t="str">
        <f aca="false">IF(I3130&gt;=MEDIAN($I$2:$I$10001),"High","Low")</f>
        <v>High</v>
      </c>
      <c r="Q3130" s="2" t="n">
        <f aca="false">L3130+IF(J3130&gt;=2,1,0)+K3130+IF(H3130&gt;=5,1,0)</f>
        <v>3</v>
      </c>
      <c r="R3130" s="2" t="n">
        <f aca="false">IF(AND(L3130=0,P3130="High"),1,0)</f>
        <v>0</v>
      </c>
    </row>
    <row r="3131" customFormat="false" ht="15" hidden="false" customHeight="false" outlineLevel="0" collapsed="false">
      <c r="A3131" s="2" t="n">
        <v>2025</v>
      </c>
      <c r="B3131" s="2" t="n">
        <v>15694453</v>
      </c>
      <c r="C3131" s="2" t="s">
        <v>583</v>
      </c>
      <c r="D3131" s="2" t="n">
        <v>631</v>
      </c>
      <c r="E3131" s="2" t="s">
        <v>30</v>
      </c>
      <c r="F3131" s="2" t="s">
        <v>27</v>
      </c>
      <c r="G3131" s="2" t="n">
        <v>37</v>
      </c>
      <c r="H3131" s="2" t="n">
        <v>9</v>
      </c>
      <c r="I3131" s="3" t="n">
        <v>131519.49</v>
      </c>
      <c r="J3131" s="2" t="n">
        <v>2</v>
      </c>
      <c r="K3131" s="2" t="n">
        <v>1</v>
      </c>
      <c r="L3131" s="2" t="n">
        <v>1</v>
      </c>
      <c r="M3131" s="3" t="n">
        <v>51752.18</v>
      </c>
      <c r="N3131" s="2" t="n">
        <v>0</v>
      </c>
      <c r="O3131" s="2" t="str">
        <f aca="false">IF(AND(L3131=1,J3131&gt;=2),"Active Engaged",IF(AND(L3131=1,J3131=1),"Active Low-Product",IF(AND(L3131=0,J3131&gt;=2),"Inactive Multi-Product","Inactive Disengaged")))</f>
        <v>Active Engaged</v>
      </c>
      <c r="P3131" s="2" t="str">
        <f aca="false">IF(I3131&gt;=MEDIAN($I$2:$I$10001),"High","Low")</f>
        <v>High</v>
      </c>
      <c r="Q3131" s="2" t="n">
        <f aca="false">L3131+IF(J3131&gt;=2,1,0)+K3131+IF(H3131&gt;=5,1,0)</f>
        <v>4</v>
      </c>
      <c r="R3131" s="2" t="n">
        <f aca="false">IF(AND(L3131=0,P3131="High"),1,0)</f>
        <v>0</v>
      </c>
    </row>
    <row r="3132" customFormat="false" ht="15" hidden="false" customHeight="false" outlineLevel="0" collapsed="false">
      <c r="A3132" s="2" t="n">
        <v>2025</v>
      </c>
      <c r="B3132" s="2" t="n">
        <v>15813113</v>
      </c>
      <c r="C3132" s="2" t="s">
        <v>195</v>
      </c>
      <c r="D3132" s="2" t="n">
        <v>795</v>
      </c>
      <c r="E3132" s="2" t="s">
        <v>22</v>
      </c>
      <c r="F3132" s="2" t="s">
        <v>20</v>
      </c>
      <c r="G3132" s="2" t="n">
        <v>56</v>
      </c>
      <c r="H3132" s="2" t="n">
        <v>5</v>
      </c>
      <c r="I3132" s="3" t="n">
        <v>0</v>
      </c>
      <c r="J3132" s="2" t="n">
        <v>1</v>
      </c>
      <c r="K3132" s="2" t="n">
        <v>1</v>
      </c>
      <c r="L3132" s="2" t="n">
        <v>0</v>
      </c>
      <c r="M3132" s="3" t="n">
        <v>35418.69</v>
      </c>
      <c r="N3132" s="2" t="n">
        <v>1</v>
      </c>
      <c r="O3132" s="2" t="str">
        <f aca="false">IF(AND(L3132=1,J3132&gt;=2),"Active Engaged",IF(AND(L3132=1,J3132=1),"Active Low-Product",IF(AND(L3132=0,J3132&gt;=2),"Inactive Multi-Product","Inactive Disengaged")))</f>
        <v>Inactive Disengaged</v>
      </c>
      <c r="P3132" s="2" t="str">
        <f aca="false">IF(I3132&gt;=MEDIAN($I$2:$I$10001),"High","Low")</f>
        <v>Low</v>
      </c>
      <c r="Q3132" s="2" t="n">
        <f aca="false">L3132+IF(J3132&gt;=2,1,0)+K3132+IF(H3132&gt;=5,1,0)</f>
        <v>2</v>
      </c>
      <c r="R3132" s="2" t="n">
        <f aca="false">IF(AND(L3132=0,P3132="High"),1,0)</f>
        <v>0</v>
      </c>
    </row>
    <row r="3133" customFormat="false" ht="15" hidden="false" customHeight="false" outlineLevel="0" collapsed="false">
      <c r="A3133" s="2" t="n">
        <v>2025</v>
      </c>
      <c r="B3133" s="2" t="n">
        <v>15614187</v>
      </c>
      <c r="C3133" s="2" t="s">
        <v>1583</v>
      </c>
      <c r="D3133" s="2" t="n">
        <v>648</v>
      </c>
      <c r="E3133" s="2" t="s">
        <v>30</v>
      </c>
      <c r="F3133" s="2" t="s">
        <v>20</v>
      </c>
      <c r="G3133" s="2" t="n">
        <v>39</v>
      </c>
      <c r="H3133" s="2" t="n">
        <v>3</v>
      </c>
      <c r="I3133" s="3" t="n">
        <v>126935.98</v>
      </c>
      <c r="J3133" s="2" t="n">
        <v>2</v>
      </c>
      <c r="K3133" s="2" t="n">
        <v>0</v>
      </c>
      <c r="L3133" s="2" t="n">
        <v>1</v>
      </c>
      <c r="M3133" s="3" t="n">
        <v>57995.74</v>
      </c>
      <c r="N3133" s="2" t="n">
        <v>0</v>
      </c>
      <c r="O3133" s="2" t="str">
        <f aca="false">IF(AND(L3133=1,J3133&gt;=2),"Active Engaged",IF(AND(L3133=1,J3133=1),"Active Low-Product",IF(AND(L3133=0,J3133&gt;=2),"Inactive Multi-Product","Inactive Disengaged")))</f>
        <v>Active Engaged</v>
      </c>
      <c r="P3133" s="2" t="str">
        <f aca="false">IF(I3133&gt;=MEDIAN($I$2:$I$10001),"High","Low")</f>
        <v>High</v>
      </c>
      <c r="Q3133" s="2" t="n">
        <f aca="false">L3133+IF(J3133&gt;=2,1,0)+K3133+IF(H3133&gt;=5,1,0)</f>
        <v>2</v>
      </c>
      <c r="R3133" s="2" t="n">
        <f aca="false">IF(AND(L3133=0,P3133="High"),1,0)</f>
        <v>0</v>
      </c>
    </row>
    <row r="3134" customFormat="false" ht="15" hidden="false" customHeight="false" outlineLevel="0" collapsed="false">
      <c r="A3134" s="2" t="n">
        <v>2025</v>
      </c>
      <c r="B3134" s="2" t="n">
        <v>15619407</v>
      </c>
      <c r="C3134" s="2" t="s">
        <v>1584</v>
      </c>
      <c r="D3134" s="2" t="n">
        <v>615</v>
      </c>
      <c r="E3134" s="2" t="s">
        <v>19</v>
      </c>
      <c r="F3134" s="2" t="s">
        <v>27</v>
      </c>
      <c r="G3134" s="2" t="n">
        <v>39</v>
      </c>
      <c r="H3134" s="2" t="n">
        <v>4</v>
      </c>
      <c r="I3134" s="3" t="n">
        <v>133707.09</v>
      </c>
      <c r="J3134" s="2" t="n">
        <v>1</v>
      </c>
      <c r="K3134" s="2" t="n">
        <v>1</v>
      </c>
      <c r="L3134" s="2" t="n">
        <v>1</v>
      </c>
      <c r="M3134" s="3" t="n">
        <v>108152.75</v>
      </c>
      <c r="N3134" s="2" t="n">
        <v>0</v>
      </c>
      <c r="O3134" s="2" t="str">
        <f aca="false">IF(AND(L3134=1,J3134&gt;=2),"Active Engaged",IF(AND(L3134=1,J3134=1),"Active Low-Product",IF(AND(L3134=0,J3134&gt;=2),"Inactive Multi-Product","Inactive Disengaged")))</f>
        <v>Active Low-Product</v>
      </c>
      <c r="P3134" s="2" t="str">
        <f aca="false">IF(I3134&gt;=MEDIAN($I$2:$I$10001),"High","Low")</f>
        <v>High</v>
      </c>
      <c r="Q3134" s="2" t="n">
        <f aca="false">L3134+IF(J3134&gt;=2,1,0)+K3134+IF(H3134&gt;=5,1,0)</f>
        <v>2</v>
      </c>
      <c r="R3134" s="2" t="n">
        <f aca="false">IF(AND(L3134=0,P3134="High"),1,0)</f>
        <v>0</v>
      </c>
    </row>
    <row r="3135" customFormat="false" ht="15" hidden="false" customHeight="false" outlineLevel="0" collapsed="false">
      <c r="A3135" s="2" t="n">
        <v>2025</v>
      </c>
      <c r="B3135" s="2" t="n">
        <v>15646227</v>
      </c>
      <c r="C3135" s="2" t="s">
        <v>1585</v>
      </c>
      <c r="D3135" s="2" t="n">
        <v>682</v>
      </c>
      <c r="E3135" s="2" t="s">
        <v>19</v>
      </c>
      <c r="F3135" s="2" t="s">
        <v>20</v>
      </c>
      <c r="G3135" s="2" t="n">
        <v>27</v>
      </c>
      <c r="H3135" s="2" t="n">
        <v>1</v>
      </c>
      <c r="I3135" s="3" t="n">
        <v>97893.2</v>
      </c>
      <c r="J3135" s="2" t="n">
        <v>1</v>
      </c>
      <c r="K3135" s="2" t="n">
        <v>1</v>
      </c>
      <c r="L3135" s="2" t="n">
        <v>0</v>
      </c>
      <c r="M3135" s="3" t="n">
        <v>166144.98</v>
      </c>
      <c r="N3135" s="2" t="n">
        <v>0</v>
      </c>
      <c r="O3135" s="2" t="str">
        <f aca="false">IF(AND(L3135=1,J3135&gt;=2),"Active Engaged",IF(AND(L3135=1,J3135=1),"Active Low-Product",IF(AND(L3135=0,J3135&gt;=2),"Inactive Multi-Product","Inactive Disengaged")))</f>
        <v>Inactive Disengaged</v>
      </c>
      <c r="P3135" s="2" t="str">
        <f aca="false">IF(I3135&gt;=MEDIAN($I$2:$I$10001),"High","Low")</f>
        <v>High</v>
      </c>
      <c r="Q3135" s="2" t="n">
        <f aca="false">L3135+IF(J3135&gt;=2,1,0)+K3135+IF(H3135&gt;=5,1,0)</f>
        <v>1</v>
      </c>
      <c r="R3135" s="2" t="n">
        <f aca="false">IF(AND(L3135=0,P3135="High"),1,0)</f>
        <v>1</v>
      </c>
    </row>
    <row r="3136" customFormat="false" ht="15" hidden="false" customHeight="false" outlineLevel="0" collapsed="false">
      <c r="A3136" s="2" t="n">
        <v>2025</v>
      </c>
      <c r="B3136" s="2" t="n">
        <v>15660541</v>
      </c>
      <c r="C3136" s="2" t="s">
        <v>163</v>
      </c>
      <c r="D3136" s="2" t="n">
        <v>694</v>
      </c>
      <c r="E3136" s="2" t="s">
        <v>19</v>
      </c>
      <c r="F3136" s="2" t="s">
        <v>27</v>
      </c>
      <c r="G3136" s="2" t="n">
        <v>34</v>
      </c>
      <c r="H3136" s="2" t="n">
        <v>5</v>
      </c>
      <c r="I3136" s="3" t="n">
        <v>127900.03</v>
      </c>
      <c r="J3136" s="2" t="n">
        <v>1</v>
      </c>
      <c r="K3136" s="2" t="n">
        <v>1</v>
      </c>
      <c r="L3136" s="2" t="n">
        <v>0</v>
      </c>
      <c r="M3136" s="3" t="n">
        <v>101737.8</v>
      </c>
      <c r="N3136" s="2" t="n">
        <v>0</v>
      </c>
      <c r="O3136" s="2" t="str">
        <f aca="false">IF(AND(L3136=1,J3136&gt;=2),"Active Engaged",IF(AND(L3136=1,J3136=1),"Active Low-Product",IF(AND(L3136=0,J3136&gt;=2),"Inactive Multi-Product","Inactive Disengaged")))</f>
        <v>Inactive Disengaged</v>
      </c>
      <c r="P3136" s="2" t="str">
        <f aca="false">IF(I3136&gt;=MEDIAN($I$2:$I$10001),"High","Low")</f>
        <v>High</v>
      </c>
      <c r="Q3136" s="2" t="n">
        <f aca="false">L3136+IF(J3136&gt;=2,1,0)+K3136+IF(H3136&gt;=5,1,0)</f>
        <v>2</v>
      </c>
      <c r="R3136" s="2" t="n">
        <f aca="false">IF(AND(L3136=0,P3136="High"),1,0)</f>
        <v>1</v>
      </c>
    </row>
    <row r="3137" customFormat="false" ht="15" hidden="false" customHeight="false" outlineLevel="0" collapsed="false">
      <c r="A3137" s="2" t="n">
        <v>2025</v>
      </c>
      <c r="B3137" s="2" t="n">
        <v>15753874</v>
      </c>
      <c r="C3137" s="2" t="s">
        <v>589</v>
      </c>
      <c r="D3137" s="2" t="n">
        <v>694</v>
      </c>
      <c r="E3137" s="2" t="s">
        <v>19</v>
      </c>
      <c r="F3137" s="2" t="s">
        <v>27</v>
      </c>
      <c r="G3137" s="2" t="n">
        <v>37</v>
      </c>
      <c r="H3137" s="2" t="n">
        <v>10</v>
      </c>
      <c r="I3137" s="3" t="n">
        <v>143835.47</v>
      </c>
      <c r="J3137" s="2" t="n">
        <v>1</v>
      </c>
      <c r="K3137" s="2" t="n">
        <v>0</v>
      </c>
      <c r="L3137" s="2" t="n">
        <v>1</v>
      </c>
      <c r="M3137" s="3" t="n">
        <v>33326.71</v>
      </c>
      <c r="N3137" s="2" t="n">
        <v>0</v>
      </c>
      <c r="O3137" s="2" t="str">
        <f aca="false">IF(AND(L3137=1,J3137&gt;=2),"Active Engaged",IF(AND(L3137=1,J3137=1),"Active Low-Product",IF(AND(L3137=0,J3137&gt;=2),"Inactive Multi-Product","Inactive Disengaged")))</f>
        <v>Active Low-Product</v>
      </c>
      <c r="P3137" s="2" t="str">
        <f aca="false">IF(I3137&gt;=MEDIAN($I$2:$I$10001),"High","Low")</f>
        <v>High</v>
      </c>
      <c r="Q3137" s="2" t="n">
        <f aca="false">L3137+IF(J3137&gt;=2,1,0)+K3137+IF(H3137&gt;=5,1,0)</f>
        <v>2</v>
      </c>
      <c r="R3137" s="2" t="n">
        <f aca="false">IF(AND(L3137=0,P3137="High"),1,0)</f>
        <v>0</v>
      </c>
    </row>
    <row r="3138" customFormat="false" ht="15" hidden="false" customHeight="false" outlineLevel="0" collapsed="false">
      <c r="A3138" s="2" t="n">
        <v>2025</v>
      </c>
      <c r="B3138" s="2" t="n">
        <v>15617877</v>
      </c>
      <c r="C3138" s="2" t="s">
        <v>1586</v>
      </c>
      <c r="D3138" s="2" t="n">
        <v>607</v>
      </c>
      <c r="E3138" s="2" t="s">
        <v>19</v>
      </c>
      <c r="F3138" s="2" t="s">
        <v>27</v>
      </c>
      <c r="G3138" s="2" t="n">
        <v>44</v>
      </c>
      <c r="H3138" s="2" t="n">
        <v>0</v>
      </c>
      <c r="I3138" s="3" t="n">
        <v>0</v>
      </c>
      <c r="J3138" s="2" t="n">
        <v>2</v>
      </c>
      <c r="K3138" s="2" t="n">
        <v>1</v>
      </c>
      <c r="L3138" s="2" t="n">
        <v>1</v>
      </c>
      <c r="M3138" s="3" t="n">
        <v>81140.09</v>
      </c>
      <c r="N3138" s="2" t="n">
        <v>0</v>
      </c>
      <c r="O3138" s="2" t="str">
        <f aca="false">IF(AND(L3138=1,J3138&gt;=2),"Active Engaged",IF(AND(L3138=1,J3138=1),"Active Low-Product",IF(AND(L3138=0,J3138&gt;=2),"Inactive Multi-Product","Inactive Disengaged")))</f>
        <v>Active Engaged</v>
      </c>
      <c r="P3138" s="2" t="str">
        <f aca="false">IF(I3138&gt;=MEDIAN($I$2:$I$10001),"High","Low")</f>
        <v>Low</v>
      </c>
      <c r="Q3138" s="2" t="n">
        <f aca="false">L3138+IF(J3138&gt;=2,1,0)+K3138+IF(H3138&gt;=5,1,0)</f>
        <v>3</v>
      </c>
      <c r="R3138" s="2" t="n">
        <f aca="false">IF(AND(L3138=0,P3138="High"),1,0)</f>
        <v>0</v>
      </c>
    </row>
    <row r="3139" customFormat="false" ht="15" hidden="false" customHeight="false" outlineLevel="0" collapsed="false">
      <c r="A3139" s="2" t="n">
        <v>2025</v>
      </c>
      <c r="B3139" s="2" t="n">
        <v>15772073</v>
      </c>
      <c r="C3139" s="2" t="s">
        <v>1587</v>
      </c>
      <c r="D3139" s="2" t="n">
        <v>664</v>
      </c>
      <c r="E3139" s="2" t="s">
        <v>19</v>
      </c>
      <c r="F3139" s="2" t="s">
        <v>27</v>
      </c>
      <c r="G3139" s="2" t="n">
        <v>48</v>
      </c>
      <c r="H3139" s="2" t="n">
        <v>10</v>
      </c>
      <c r="I3139" s="3" t="n">
        <v>0</v>
      </c>
      <c r="J3139" s="2" t="n">
        <v>1</v>
      </c>
      <c r="K3139" s="2" t="n">
        <v>1</v>
      </c>
      <c r="L3139" s="2" t="n">
        <v>0</v>
      </c>
      <c r="M3139" s="3" t="n">
        <v>140173.17</v>
      </c>
      <c r="N3139" s="2" t="n">
        <v>1</v>
      </c>
      <c r="O3139" s="2" t="str">
        <f aca="false">IF(AND(L3139=1,J3139&gt;=2),"Active Engaged",IF(AND(L3139=1,J3139=1),"Active Low-Product",IF(AND(L3139=0,J3139&gt;=2),"Inactive Multi-Product","Inactive Disengaged")))</f>
        <v>Inactive Disengaged</v>
      </c>
      <c r="P3139" s="2" t="str">
        <f aca="false">IF(I3139&gt;=MEDIAN($I$2:$I$10001),"High","Low")</f>
        <v>Low</v>
      </c>
      <c r="Q3139" s="2" t="n">
        <f aca="false">L3139+IF(J3139&gt;=2,1,0)+K3139+IF(H3139&gt;=5,1,0)</f>
        <v>2</v>
      </c>
      <c r="R3139" s="2" t="n">
        <f aca="false">IF(AND(L3139=0,P3139="High"),1,0)</f>
        <v>0</v>
      </c>
    </row>
    <row r="3140" customFormat="false" ht="15" hidden="false" customHeight="false" outlineLevel="0" collapsed="false">
      <c r="A3140" s="2" t="n">
        <v>2025</v>
      </c>
      <c r="B3140" s="2" t="n">
        <v>15701537</v>
      </c>
      <c r="C3140" s="2" t="s">
        <v>1588</v>
      </c>
      <c r="D3140" s="2" t="n">
        <v>756</v>
      </c>
      <c r="E3140" s="2" t="s">
        <v>19</v>
      </c>
      <c r="F3140" s="2" t="s">
        <v>27</v>
      </c>
      <c r="G3140" s="2" t="n">
        <v>60</v>
      </c>
      <c r="H3140" s="2" t="n">
        <v>2</v>
      </c>
      <c r="I3140" s="3" t="n">
        <v>0</v>
      </c>
      <c r="J3140" s="2" t="n">
        <v>1</v>
      </c>
      <c r="K3140" s="2" t="n">
        <v>1</v>
      </c>
      <c r="L3140" s="2" t="n">
        <v>1</v>
      </c>
      <c r="M3140" s="3" t="n">
        <v>166513.49</v>
      </c>
      <c r="N3140" s="2" t="n">
        <v>1</v>
      </c>
      <c r="O3140" s="2" t="str">
        <f aca="false">IF(AND(L3140=1,J3140&gt;=2),"Active Engaged",IF(AND(L3140=1,J3140=1),"Active Low-Product",IF(AND(L3140=0,J3140&gt;=2),"Inactive Multi-Product","Inactive Disengaged")))</f>
        <v>Active Low-Product</v>
      </c>
      <c r="P3140" s="2" t="str">
        <f aca="false">IF(I3140&gt;=MEDIAN($I$2:$I$10001),"High","Low")</f>
        <v>Low</v>
      </c>
      <c r="Q3140" s="2" t="n">
        <f aca="false">L3140+IF(J3140&gt;=2,1,0)+K3140+IF(H3140&gt;=5,1,0)</f>
        <v>2</v>
      </c>
      <c r="R3140" s="2" t="n">
        <f aca="false">IF(AND(L3140=0,P3140="High"),1,0)</f>
        <v>0</v>
      </c>
    </row>
    <row r="3141" customFormat="false" ht="15" hidden="false" customHeight="false" outlineLevel="0" collapsed="false">
      <c r="A3141" s="2" t="n">
        <v>2025</v>
      </c>
      <c r="B3141" s="2" t="n">
        <v>15736228</v>
      </c>
      <c r="C3141" s="2" t="s">
        <v>538</v>
      </c>
      <c r="D3141" s="2" t="n">
        <v>645</v>
      </c>
      <c r="E3141" s="2" t="s">
        <v>19</v>
      </c>
      <c r="F3141" s="2" t="s">
        <v>20</v>
      </c>
      <c r="G3141" s="2" t="n">
        <v>40</v>
      </c>
      <c r="H3141" s="2" t="n">
        <v>3</v>
      </c>
      <c r="I3141" s="3" t="n">
        <v>129596.77</v>
      </c>
      <c r="J3141" s="2" t="n">
        <v>1</v>
      </c>
      <c r="K3141" s="2" t="n">
        <v>1</v>
      </c>
      <c r="L3141" s="2" t="n">
        <v>1</v>
      </c>
      <c r="M3141" s="3" t="n">
        <v>103232.6</v>
      </c>
      <c r="N3141" s="2" t="n">
        <v>0</v>
      </c>
      <c r="O3141" s="2" t="str">
        <f aca="false">IF(AND(L3141=1,J3141&gt;=2),"Active Engaged",IF(AND(L3141=1,J3141=1),"Active Low-Product",IF(AND(L3141=0,J3141&gt;=2),"Inactive Multi-Product","Inactive Disengaged")))</f>
        <v>Active Low-Product</v>
      </c>
      <c r="P3141" s="2" t="str">
        <f aca="false">IF(I3141&gt;=MEDIAN($I$2:$I$10001),"High","Low")</f>
        <v>High</v>
      </c>
      <c r="Q3141" s="2" t="n">
        <f aca="false">L3141+IF(J3141&gt;=2,1,0)+K3141+IF(H3141&gt;=5,1,0)</f>
        <v>2</v>
      </c>
      <c r="R3141" s="2" t="n">
        <f aca="false">IF(AND(L3141=0,P3141="High"),1,0)</f>
        <v>0</v>
      </c>
    </row>
    <row r="3142" customFormat="false" ht="15" hidden="false" customHeight="false" outlineLevel="0" collapsed="false">
      <c r="A3142" s="2" t="n">
        <v>2025</v>
      </c>
      <c r="B3142" s="2" t="n">
        <v>15780572</v>
      </c>
      <c r="C3142" s="2" t="s">
        <v>1589</v>
      </c>
      <c r="D3142" s="2" t="n">
        <v>653</v>
      </c>
      <c r="E3142" s="2" t="s">
        <v>22</v>
      </c>
      <c r="F3142" s="2" t="s">
        <v>27</v>
      </c>
      <c r="G3142" s="2" t="n">
        <v>30</v>
      </c>
      <c r="H3142" s="2" t="n">
        <v>4</v>
      </c>
      <c r="I3142" s="3" t="n">
        <v>0</v>
      </c>
      <c r="J3142" s="2" t="n">
        <v>2</v>
      </c>
      <c r="K3142" s="2" t="n">
        <v>1</v>
      </c>
      <c r="L3142" s="2" t="n">
        <v>0</v>
      </c>
      <c r="M3142" s="3" t="n">
        <v>120736.04</v>
      </c>
      <c r="N3142" s="2" t="n">
        <v>0</v>
      </c>
      <c r="O3142" s="2" t="str">
        <f aca="false">IF(AND(L3142=1,J3142&gt;=2),"Active Engaged",IF(AND(L3142=1,J3142=1),"Active Low-Product",IF(AND(L3142=0,J3142&gt;=2),"Inactive Multi-Product","Inactive Disengaged")))</f>
        <v>Inactive Multi-Product</v>
      </c>
      <c r="P3142" s="2" t="str">
        <f aca="false">IF(I3142&gt;=MEDIAN($I$2:$I$10001),"High","Low")</f>
        <v>Low</v>
      </c>
      <c r="Q3142" s="2" t="n">
        <f aca="false">L3142+IF(J3142&gt;=2,1,0)+K3142+IF(H3142&gt;=5,1,0)</f>
        <v>2</v>
      </c>
      <c r="R3142" s="2" t="n">
        <f aca="false">IF(AND(L3142=0,P3142="High"),1,0)</f>
        <v>0</v>
      </c>
    </row>
    <row r="3143" customFormat="false" ht="15" hidden="false" customHeight="false" outlineLevel="0" collapsed="false">
      <c r="A3143" s="2" t="n">
        <v>2025</v>
      </c>
      <c r="B3143" s="2" t="n">
        <v>15769596</v>
      </c>
      <c r="C3143" s="2" t="s">
        <v>47</v>
      </c>
      <c r="D3143" s="2" t="n">
        <v>710</v>
      </c>
      <c r="E3143" s="2" t="s">
        <v>30</v>
      </c>
      <c r="F3143" s="2" t="s">
        <v>20</v>
      </c>
      <c r="G3143" s="2" t="n">
        <v>24</v>
      </c>
      <c r="H3143" s="2" t="n">
        <v>2</v>
      </c>
      <c r="I3143" s="3" t="n">
        <v>110407.44</v>
      </c>
      <c r="J3143" s="2" t="n">
        <v>2</v>
      </c>
      <c r="K3143" s="2" t="n">
        <v>0</v>
      </c>
      <c r="L3143" s="2" t="n">
        <v>0</v>
      </c>
      <c r="M3143" s="3" t="n">
        <v>15832.43</v>
      </c>
      <c r="N3143" s="2" t="n">
        <v>1</v>
      </c>
      <c r="O3143" s="2" t="str">
        <f aca="false">IF(AND(L3143=1,J3143&gt;=2),"Active Engaged",IF(AND(L3143=1,J3143=1),"Active Low-Product",IF(AND(L3143=0,J3143&gt;=2),"Inactive Multi-Product","Inactive Disengaged")))</f>
        <v>Inactive Multi-Product</v>
      </c>
      <c r="P3143" s="2" t="str">
        <f aca="false">IF(I3143&gt;=MEDIAN($I$2:$I$10001),"High","Low")</f>
        <v>High</v>
      </c>
      <c r="Q3143" s="2" t="n">
        <f aca="false">L3143+IF(J3143&gt;=2,1,0)+K3143+IF(H3143&gt;=5,1,0)</f>
        <v>1</v>
      </c>
      <c r="R3143" s="2" t="n">
        <f aca="false">IF(AND(L3143=0,P3143="High"),1,0)</f>
        <v>1</v>
      </c>
    </row>
    <row r="3144" customFormat="false" ht="15" hidden="false" customHeight="false" outlineLevel="0" collapsed="false">
      <c r="A3144" s="2" t="n">
        <v>2025</v>
      </c>
      <c r="B3144" s="2" t="n">
        <v>15586996</v>
      </c>
      <c r="C3144" s="2" t="s">
        <v>53</v>
      </c>
      <c r="D3144" s="2" t="n">
        <v>697</v>
      </c>
      <c r="E3144" s="2" t="s">
        <v>19</v>
      </c>
      <c r="F3144" s="2" t="s">
        <v>20</v>
      </c>
      <c r="G3144" s="2" t="n">
        <v>76</v>
      </c>
      <c r="H3144" s="2" t="n">
        <v>7</v>
      </c>
      <c r="I3144" s="3" t="n">
        <v>0</v>
      </c>
      <c r="J3144" s="2" t="n">
        <v>2</v>
      </c>
      <c r="K3144" s="2" t="n">
        <v>0</v>
      </c>
      <c r="L3144" s="2" t="n">
        <v>1</v>
      </c>
      <c r="M3144" s="3" t="n">
        <v>188772.45</v>
      </c>
      <c r="N3144" s="2" t="n">
        <v>0</v>
      </c>
      <c r="O3144" s="2" t="str">
        <f aca="false">IF(AND(L3144=1,J3144&gt;=2),"Active Engaged",IF(AND(L3144=1,J3144=1),"Active Low-Product",IF(AND(L3144=0,J3144&gt;=2),"Inactive Multi-Product","Inactive Disengaged")))</f>
        <v>Active Engaged</v>
      </c>
      <c r="P3144" s="2" t="str">
        <f aca="false">IF(I3144&gt;=MEDIAN($I$2:$I$10001),"High","Low")</f>
        <v>Low</v>
      </c>
      <c r="Q3144" s="2" t="n">
        <f aca="false">L3144+IF(J3144&gt;=2,1,0)+K3144+IF(H3144&gt;=5,1,0)</f>
        <v>3</v>
      </c>
      <c r="R3144" s="2" t="n">
        <f aca="false">IF(AND(L3144=0,P3144="High"),1,0)</f>
        <v>0</v>
      </c>
    </row>
    <row r="3145" customFormat="false" ht="15" hidden="false" customHeight="false" outlineLevel="0" collapsed="false">
      <c r="A3145" s="2" t="n">
        <v>2025</v>
      </c>
      <c r="B3145" s="2" t="n">
        <v>15722061</v>
      </c>
      <c r="C3145" s="2" t="s">
        <v>278</v>
      </c>
      <c r="D3145" s="2" t="n">
        <v>619</v>
      </c>
      <c r="E3145" s="2" t="s">
        <v>30</v>
      </c>
      <c r="F3145" s="2" t="s">
        <v>20</v>
      </c>
      <c r="G3145" s="2" t="n">
        <v>41</v>
      </c>
      <c r="H3145" s="2" t="n">
        <v>8</v>
      </c>
      <c r="I3145" s="3" t="n">
        <v>142015.76</v>
      </c>
      <c r="J3145" s="2" t="n">
        <v>2</v>
      </c>
      <c r="K3145" s="2" t="n">
        <v>1</v>
      </c>
      <c r="L3145" s="2" t="n">
        <v>0</v>
      </c>
      <c r="M3145" s="3" t="n">
        <v>114323.66</v>
      </c>
      <c r="N3145" s="2" t="n">
        <v>0</v>
      </c>
      <c r="O3145" s="2" t="str">
        <f aca="false">IF(AND(L3145=1,J3145&gt;=2),"Active Engaged",IF(AND(L3145=1,J3145=1),"Active Low-Product",IF(AND(L3145=0,J3145&gt;=2),"Inactive Multi-Product","Inactive Disengaged")))</f>
        <v>Inactive Multi-Product</v>
      </c>
      <c r="P3145" s="2" t="str">
        <f aca="false">IF(I3145&gt;=MEDIAN($I$2:$I$10001),"High","Low")</f>
        <v>High</v>
      </c>
      <c r="Q3145" s="2" t="n">
        <f aca="false">L3145+IF(J3145&gt;=2,1,0)+K3145+IF(H3145&gt;=5,1,0)</f>
        <v>3</v>
      </c>
      <c r="R3145" s="2" t="n">
        <f aca="false">IF(AND(L3145=0,P3145="High"),1,0)</f>
        <v>1</v>
      </c>
    </row>
    <row r="3146" customFormat="false" ht="15" hidden="false" customHeight="false" outlineLevel="0" collapsed="false">
      <c r="A3146" s="2" t="n">
        <v>2025</v>
      </c>
      <c r="B3146" s="2" t="n">
        <v>15638003</v>
      </c>
      <c r="C3146" s="2" t="s">
        <v>1590</v>
      </c>
      <c r="D3146" s="2" t="n">
        <v>648</v>
      </c>
      <c r="E3146" s="2" t="s">
        <v>22</v>
      </c>
      <c r="F3146" s="2" t="s">
        <v>27</v>
      </c>
      <c r="G3146" s="2" t="n">
        <v>55</v>
      </c>
      <c r="H3146" s="2" t="n">
        <v>1</v>
      </c>
      <c r="I3146" s="3" t="n">
        <v>81370.07</v>
      </c>
      <c r="J3146" s="2" t="n">
        <v>1</v>
      </c>
      <c r="K3146" s="2" t="n">
        <v>0</v>
      </c>
      <c r="L3146" s="2" t="n">
        <v>1</v>
      </c>
      <c r="M3146" s="3" t="n">
        <v>181534.04</v>
      </c>
      <c r="N3146" s="2" t="n">
        <v>0</v>
      </c>
      <c r="O3146" s="2" t="str">
        <f aca="false">IF(AND(L3146=1,J3146&gt;=2),"Active Engaged",IF(AND(L3146=1,J3146=1),"Active Low-Product",IF(AND(L3146=0,J3146&gt;=2),"Inactive Multi-Product","Inactive Disengaged")))</f>
        <v>Active Low-Product</v>
      </c>
      <c r="P3146" s="2" t="str">
        <f aca="false">IF(I3146&gt;=MEDIAN($I$2:$I$10001),"High","Low")</f>
        <v>Low</v>
      </c>
      <c r="Q3146" s="2" t="n">
        <f aca="false">L3146+IF(J3146&gt;=2,1,0)+K3146+IF(H3146&gt;=5,1,0)</f>
        <v>1</v>
      </c>
      <c r="R3146" s="2" t="n">
        <f aca="false">IF(AND(L3146=0,P3146="High"),1,0)</f>
        <v>0</v>
      </c>
    </row>
    <row r="3147" customFormat="false" ht="15" hidden="false" customHeight="false" outlineLevel="0" collapsed="false">
      <c r="A3147" s="2" t="n">
        <v>2025</v>
      </c>
      <c r="B3147" s="2" t="n">
        <v>15775590</v>
      </c>
      <c r="C3147" s="2" t="s">
        <v>810</v>
      </c>
      <c r="D3147" s="2" t="n">
        <v>482</v>
      </c>
      <c r="E3147" s="2" t="s">
        <v>30</v>
      </c>
      <c r="F3147" s="2" t="s">
        <v>20</v>
      </c>
      <c r="G3147" s="2" t="n">
        <v>48</v>
      </c>
      <c r="H3147" s="2" t="n">
        <v>2</v>
      </c>
      <c r="I3147" s="3" t="n">
        <v>69329.47</v>
      </c>
      <c r="J3147" s="2" t="n">
        <v>1</v>
      </c>
      <c r="K3147" s="2" t="n">
        <v>0</v>
      </c>
      <c r="L3147" s="2" t="n">
        <v>0</v>
      </c>
      <c r="M3147" s="3" t="n">
        <v>102640.52</v>
      </c>
      <c r="N3147" s="2" t="n">
        <v>1</v>
      </c>
      <c r="O3147" s="2" t="str">
        <f aca="false">IF(AND(L3147=1,J3147&gt;=2),"Active Engaged",IF(AND(L3147=1,J3147=1),"Active Low-Product",IF(AND(L3147=0,J3147&gt;=2),"Inactive Multi-Product","Inactive Disengaged")))</f>
        <v>Inactive Disengaged</v>
      </c>
      <c r="P3147" s="2" t="str">
        <f aca="false">IF(I3147&gt;=MEDIAN($I$2:$I$10001),"High","Low")</f>
        <v>Low</v>
      </c>
      <c r="Q3147" s="2" t="n">
        <f aca="false">L3147+IF(J3147&gt;=2,1,0)+K3147+IF(H3147&gt;=5,1,0)</f>
        <v>0</v>
      </c>
      <c r="R3147" s="2" t="n">
        <f aca="false">IF(AND(L3147=0,P3147="High"),1,0)</f>
        <v>0</v>
      </c>
    </row>
    <row r="3148" customFormat="false" ht="15" hidden="false" customHeight="false" outlineLevel="0" collapsed="false">
      <c r="A3148" s="2" t="n">
        <v>2025</v>
      </c>
      <c r="B3148" s="2" t="n">
        <v>15730688</v>
      </c>
      <c r="C3148" s="2" t="s">
        <v>1591</v>
      </c>
      <c r="D3148" s="2" t="n">
        <v>548</v>
      </c>
      <c r="E3148" s="2" t="s">
        <v>19</v>
      </c>
      <c r="F3148" s="2" t="s">
        <v>20</v>
      </c>
      <c r="G3148" s="2" t="n">
        <v>28</v>
      </c>
      <c r="H3148" s="2" t="n">
        <v>8</v>
      </c>
      <c r="I3148" s="3" t="n">
        <v>116755.5</v>
      </c>
      <c r="J3148" s="2" t="n">
        <v>2</v>
      </c>
      <c r="K3148" s="2" t="n">
        <v>1</v>
      </c>
      <c r="L3148" s="2" t="n">
        <v>1</v>
      </c>
      <c r="M3148" s="3" t="n">
        <v>158585.17</v>
      </c>
      <c r="N3148" s="2" t="n">
        <v>1</v>
      </c>
      <c r="O3148" s="2" t="str">
        <f aca="false">IF(AND(L3148=1,J3148&gt;=2),"Active Engaged",IF(AND(L3148=1,J3148=1),"Active Low-Product",IF(AND(L3148=0,J3148&gt;=2),"Inactive Multi-Product","Inactive Disengaged")))</f>
        <v>Active Engaged</v>
      </c>
      <c r="P3148" s="2" t="str">
        <f aca="false">IF(I3148&gt;=MEDIAN($I$2:$I$10001),"High","Low")</f>
        <v>High</v>
      </c>
      <c r="Q3148" s="2" t="n">
        <f aca="false">L3148+IF(J3148&gt;=2,1,0)+K3148+IF(H3148&gt;=5,1,0)</f>
        <v>4</v>
      </c>
      <c r="R3148" s="2" t="n">
        <f aca="false">IF(AND(L3148=0,P3148="High"),1,0)</f>
        <v>0</v>
      </c>
    </row>
    <row r="3149" customFormat="false" ht="15" hidden="false" customHeight="false" outlineLevel="0" collapsed="false">
      <c r="A3149" s="2" t="n">
        <v>2025</v>
      </c>
      <c r="B3149" s="2" t="n">
        <v>15753102</v>
      </c>
      <c r="C3149" s="2" t="s">
        <v>1083</v>
      </c>
      <c r="D3149" s="2" t="n">
        <v>752</v>
      </c>
      <c r="E3149" s="2" t="s">
        <v>22</v>
      </c>
      <c r="F3149" s="2" t="s">
        <v>27</v>
      </c>
      <c r="G3149" s="2" t="n">
        <v>44</v>
      </c>
      <c r="H3149" s="2" t="n">
        <v>6</v>
      </c>
      <c r="I3149" s="3" t="n">
        <v>83870.33</v>
      </c>
      <c r="J3149" s="2" t="n">
        <v>1</v>
      </c>
      <c r="K3149" s="2" t="n">
        <v>1</v>
      </c>
      <c r="L3149" s="2" t="n">
        <v>0</v>
      </c>
      <c r="M3149" s="3" t="n">
        <v>178722.24</v>
      </c>
      <c r="N3149" s="2" t="n">
        <v>0</v>
      </c>
      <c r="O3149" s="2" t="str">
        <f aca="false">IF(AND(L3149=1,J3149&gt;=2),"Active Engaged",IF(AND(L3149=1,J3149=1),"Active Low-Product",IF(AND(L3149=0,J3149&gt;=2),"Inactive Multi-Product","Inactive Disengaged")))</f>
        <v>Inactive Disengaged</v>
      </c>
      <c r="P3149" s="2" t="str">
        <f aca="false">IF(I3149&gt;=MEDIAN($I$2:$I$10001),"High","Low")</f>
        <v>Low</v>
      </c>
      <c r="Q3149" s="2" t="n">
        <f aca="false">L3149+IF(J3149&gt;=2,1,0)+K3149+IF(H3149&gt;=5,1,0)</f>
        <v>2</v>
      </c>
      <c r="R3149" s="2" t="n">
        <f aca="false">IF(AND(L3149=0,P3149="High"),1,0)</f>
        <v>0</v>
      </c>
    </row>
    <row r="3150" customFormat="false" ht="15" hidden="false" customHeight="false" outlineLevel="0" collapsed="false">
      <c r="A3150" s="2" t="n">
        <v>2025</v>
      </c>
      <c r="B3150" s="2" t="n">
        <v>15810075</v>
      </c>
      <c r="C3150" s="2" t="s">
        <v>1108</v>
      </c>
      <c r="D3150" s="2" t="n">
        <v>648</v>
      </c>
      <c r="E3150" s="2" t="s">
        <v>19</v>
      </c>
      <c r="F3150" s="2" t="s">
        <v>20</v>
      </c>
      <c r="G3150" s="2" t="n">
        <v>39</v>
      </c>
      <c r="H3150" s="2" t="n">
        <v>6</v>
      </c>
      <c r="I3150" s="3" t="n">
        <v>130694.89</v>
      </c>
      <c r="J3150" s="2" t="n">
        <v>2</v>
      </c>
      <c r="K3150" s="2" t="n">
        <v>1</v>
      </c>
      <c r="L3150" s="2" t="n">
        <v>1</v>
      </c>
      <c r="M3150" s="3" t="n">
        <v>153955.38</v>
      </c>
      <c r="N3150" s="2" t="n">
        <v>1</v>
      </c>
      <c r="O3150" s="2" t="str">
        <f aca="false">IF(AND(L3150=1,J3150&gt;=2),"Active Engaged",IF(AND(L3150=1,J3150=1),"Active Low-Product",IF(AND(L3150=0,J3150&gt;=2),"Inactive Multi-Product","Inactive Disengaged")))</f>
        <v>Active Engaged</v>
      </c>
      <c r="P3150" s="2" t="str">
        <f aca="false">IF(I3150&gt;=MEDIAN($I$2:$I$10001),"High","Low")</f>
        <v>High</v>
      </c>
      <c r="Q3150" s="2" t="n">
        <f aca="false">L3150+IF(J3150&gt;=2,1,0)+K3150+IF(H3150&gt;=5,1,0)</f>
        <v>4</v>
      </c>
      <c r="R3150" s="2" t="n">
        <f aca="false">IF(AND(L3150=0,P3150="High"),1,0)</f>
        <v>0</v>
      </c>
    </row>
    <row r="3151" customFormat="false" ht="15" hidden="false" customHeight="false" outlineLevel="0" collapsed="false">
      <c r="A3151" s="2" t="n">
        <v>2025</v>
      </c>
      <c r="B3151" s="2" t="n">
        <v>15723373</v>
      </c>
      <c r="C3151" s="2" t="s">
        <v>692</v>
      </c>
      <c r="D3151" s="2" t="n">
        <v>643</v>
      </c>
      <c r="E3151" s="2" t="s">
        <v>22</v>
      </c>
      <c r="F3151" s="2" t="s">
        <v>20</v>
      </c>
      <c r="G3151" s="2" t="n">
        <v>34</v>
      </c>
      <c r="H3151" s="2" t="n">
        <v>8</v>
      </c>
      <c r="I3151" s="3" t="n">
        <v>117451.47</v>
      </c>
      <c r="J3151" s="2" t="n">
        <v>1</v>
      </c>
      <c r="K3151" s="2" t="n">
        <v>1</v>
      </c>
      <c r="L3151" s="2" t="n">
        <v>0</v>
      </c>
      <c r="M3151" s="3" t="n">
        <v>65374.86</v>
      </c>
      <c r="N3151" s="2" t="n">
        <v>0</v>
      </c>
      <c r="O3151" s="2" t="str">
        <f aca="false">IF(AND(L3151=1,J3151&gt;=2),"Active Engaged",IF(AND(L3151=1,J3151=1),"Active Low-Product",IF(AND(L3151=0,J3151&gt;=2),"Inactive Multi-Product","Inactive Disengaged")))</f>
        <v>Inactive Disengaged</v>
      </c>
      <c r="P3151" s="2" t="str">
        <f aca="false">IF(I3151&gt;=MEDIAN($I$2:$I$10001),"High","Low")</f>
        <v>High</v>
      </c>
      <c r="Q3151" s="2" t="n">
        <f aca="false">L3151+IF(J3151&gt;=2,1,0)+K3151+IF(H3151&gt;=5,1,0)</f>
        <v>2</v>
      </c>
      <c r="R3151" s="2" t="n">
        <f aca="false">IF(AND(L3151=0,P3151="High"),1,0)</f>
        <v>1</v>
      </c>
    </row>
    <row r="3152" customFormat="false" ht="15" hidden="false" customHeight="false" outlineLevel="0" collapsed="false">
      <c r="A3152" s="2" t="n">
        <v>2025</v>
      </c>
      <c r="B3152" s="2" t="n">
        <v>15795298</v>
      </c>
      <c r="C3152" s="2" t="s">
        <v>1192</v>
      </c>
      <c r="D3152" s="2" t="n">
        <v>573</v>
      </c>
      <c r="E3152" s="2" t="s">
        <v>30</v>
      </c>
      <c r="F3152" s="2" t="s">
        <v>20</v>
      </c>
      <c r="G3152" s="2" t="n">
        <v>35</v>
      </c>
      <c r="H3152" s="2" t="n">
        <v>9</v>
      </c>
      <c r="I3152" s="3" t="n">
        <v>206868.78</v>
      </c>
      <c r="J3152" s="2" t="n">
        <v>2</v>
      </c>
      <c r="K3152" s="2" t="n">
        <v>0</v>
      </c>
      <c r="L3152" s="2" t="n">
        <v>1</v>
      </c>
      <c r="M3152" s="3" t="n">
        <v>102986.15</v>
      </c>
      <c r="N3152" s="2" t="n">
        <v>0</v>
      </c>
      <c r="O3152" s="2" t="str">
        <f aca="false">IF(AND(L3152=1,J3152&gt;=2),"Active Engaged",IF(AND(L3152=1,J3152=1),"Active Low-Product",IF(AND(L3152=0,J3152&gt;=2),"Inactive Multi-Product","Inactive Disengaged")))</f>
        <v>Active Engaged</v>
      </c>
      <c r="P3152" s="2" t="str">
        <f aca="false">IF(I3152&gt;=MEDIAN($I$2:$I$10001),"High","Low")</f>
        <v>High</v>
      </c>
      <c r="Q3152" s="2" t="n">
        <f aca="false">L3152+IF(J3152&gt;=2,1,0)+K3152+IF(H3152&gt;=5,1,0)</f>
        <v>3</v>
      </c>
      <c r="R3152" s="2" t="n">
        <f aca="false">IF(AND(L3152=0,P3152="High"),1,0)</f>
        <v>0</v>
      </c>
    </row>
    <row r="3153" customFormat="false" ht="15" hidden="false" customHeight="false" outlineLevel="0" collapsed="false">
      <c r="A3153" s="2" t="n">
        <v>2025</v>
      </c>
      <c r="B3153" s="2" t="n">
        <v>15584320</v>
      </c>
      <c r="C3153" s="2" t="s">
        <v>297</v>
      </c>
      <c r="D3153" s="2" t="n">
        <v>686</v>
      </c>
      <c r="E3153" s="2" t="s">
        <v>19</v>
      </c>
      <c r="F3153" s="2" t="s">
        <v>20</v>
      </c>
      <c r="G3153" s="2" t="n">
        <v>39</v>
      </c>
      <c r="H3153" s="2" t="n">
        <v>3</v>
      </c>
      <c r="I3153" s="3" t="n">
        <v>111695.62</v>
      </c>
      <c r="J3153" s="2" t="n">
        <v>1</v>
      </c>
      <c r="K3153" s="2" t="n">
        <v>0</v>
      </c>
      <c r="L3153" s="2" t="n">
        <v>0</v>
      </c>
      <c r="M3153" s="3" t="n">
        <v>136643.84</v>
      </c>
      <c r="N3153" s="2" t="n">
        <v>0</v>
      </c>
      <c r="O3153" s="2" t="str">
        <f aca="false">IF(AND(L3153=1,J3153&gt;=2),"Active Engaged",IF(AND(L3153=1,J3153=1),"Active Low-Product",IF(AND(L3153=0,J3153&gt;=2),"Inactive Multi-Product","Inactive Disengaged")))</f>
        <v>Inactive Disengaged</v>
      </c>
      <c r="P3153" s="2" t="str">
        <f aca="false">IF(I3153&gt;=MEDIAN($I$2:$I$10001),"High","Low")</f>
        <v>High</v>
      </c>
      <c r="Q3153" s="2" t="n">
        <f aca="false">L3153+IF(J3153&gt;=2,1,0)+K3153+IF(H3153&gt;=5,1,0)</f>
        <v>0</v>
      </c>
      <c r="R3153" s="2" t="n">
        <f aca="false">IF(AND(L3153=0,P3153="High"),1,0)</f>
        <v>1</v>
      </c>
    </row>
    <row r="3154" customFormat="false" ht="15" hidden="false" customHeight="false" outlineLevel="0" collapsed="false">
      <c r="A3154" s="2" t="n">
        <v>2025</v>
      </c>
      <c r="B3154" s="2" t="n">
        <v>15724161</v>
      </c>
      <c r="C3154" s="2" t="s">
        <v>1592</v>
      </c>
      <c r="D3154" s="2" t="n">
        <v>644</v>
      </c>
      <c r="E3154" s="2" t="s">
        <v>19</v>
      </c>
      <c r="F3154" s="2" t="s">
        <v>20</v>
      </c>
      <c r="G3154" s="2" t="n">
        <v>40</v>
      </c>
      <c r="H3154" s="2" t="n">
        <v>9</v>
      </c>
      <c r="I3154" s="3" t="n">
        <v>137285.26</v>
      </c>
      <c r="J3154" s="2" t="n">
        <v>4</v>
      </c>
      <c r="K3154" s="2" t="n">
        <v>1</v>
      </c>
      <c r="L3154" s="2" t="n">
        <v>0</v>
      </c>
      <c r="M3154" s="3" t="n">
        <v>77063.63</v>
      </c>
      <c r="N3154" s="2" t="n">
        <v>1</v>
      </c>
      <c r="O3154" s="2" t="str">
        <f aca="false">IF(AND(L3154=1,J3154&gt;=2),"Active Engaged",IF(AND(L3154=1,J3154=1),"Active Low-Product",IF(AND(L3154=0,J3154&gt;=2),"Inactive Multi-Product","Inactive Disengaged")))</f>
        <v>Inactive Multi-Product</v>
      </c>
      <c r="P3154" s="2" t="str">
        <f aca="false">IF(I3154&gt;=MEDIAN($I$2:$I$10001),"High","Low")</f>
        <v>High</v>
      </c>
      <c r="Q3154" s="2" t="n">
        <f aca="false">L3154+IF(J3154&gt;=2,1,0)+K3154+IF(H3154&gt;=5,1,0)</f>
        <v>3</v>
      </c>
      <c r="R3154" s="2" t="n">
        <f aca="false">IF(AND(L3154=0,P3154="High"),1,0)</f>
        <v>1</v>
      </c>
    </row>
    <row r="3155" customFormat="false" ht="15" hidden="false" customHeight="false" outlineLevel="0" collapsed="false">
      <c r="A3155" s="2" t="n">
        <v>2025</v>
      </c>
      <c r="B3155" s="2" t="n">
        <v>15750056</v>
      </c>
      <c r="C3155" s="2" t="s">
        <v>1593</v>
      </c>
      <c r="D3155" s="2" t="n">
        <v>702</v>
      </c>
      <c r="E3155" s="2" t="s">
        <v>19</v>
      </c>
      <c r="F3155" s="2" t="s">
        <v>20</v>
      </c>
      <c r="G3155" s="2" t="n">
        <v>29</v>
      </c>
      <c r="H3155" s="2" t="n">
        <v>6</v>
      </c>
      <c r="I3155" s="3" t="n">
        <v>149218.39</v>
      </c>
      <c r="J3155" s="2" t="n">
        <v>1</v>
      </c>
      <c r="K3155" s="2" t="n">
        <v>1</v>
      </c>
      <c r="L3155" s="2" t="n">
        <v>1</v>
      </c>
      <c r="M3155" s="3" t="n">
        <v>9633.01</v>
      </c>
      <c r="N3155" s="2" t="n">
        <v>0</v>
      </c>
      <c r="O3155" s="2" t="str">
        <f aca="false">IF(AND(L3155=1,J3155&gt;=2),"Active Engaged",IF(AND(L3155=1,J3155=1),"Active Low-Product",IF(AND(L3155=0,J3155&gt;=2),"Inactive Multi-Product","Inactive Disengaged")))</f>
        <v>Active Low-Product</v>
      </c>
      <c r="P3155" s="2" t="str">
        <f aca="false">IF(I3155&gt;=MEDIAN($I$2:$I$10001),"High","Low")</f>
        <v>High</v>
      </c>
      <c r="Q3155" s="2" t="n">
        <f aca="false">L3155+IF(J3155&gt;=2,1,0)+K3155+IF(H3155&gt;=5,1,0)</f>
        <v>3</v>
      </c>
      <c r="R3155" s="2" t="n">
        <f aca="false">IF(AND(L3155=0,P3155="High"),1,0)</f>
        <v>0</v>
      </c>
    </row>
    <row r="3156" customFormat="false" ht="15" hidden="false" customHeight="false" outlineLevel="0" collapsed="false">
      <c r="A3156" s="2" t="n">
        <v>2025</v>
      </c>
      <c r="B3156" s="2" t="n">
        <v>15609637</v>
      </c>
      <c r="C3156" s="2" t="s">
        <v>462</v>
      </c>
      <c r="D3156" s="2" t="n">
        <v>652</v>
      </c>
      <c r="E3156" s="2" t="s">
        <v>19</v>
      </c>
      <c r="F3156" s="2" t="s">
        <v>27</v>
      </c>
      <c r="G3156" s="2" t="n">
        <v>51</v>
      </c>
      <c r="H3156" s="2" t="n">
        <v>7</v>
      </c>
      <c r="I3156" s="3" t="n">
        <v>0</v>
      </c>
      <c r="J3156" s="2" t="n">
        <v>2</v>
      </c>
      <c r="K3156" s="2" t="n">
        <v>0</v>
      </c>
      <c r="L3156" s="2" t="n">
        <v>1</v>
      </c>
      <c r="M3156" s="3" t="n">
        <v>43496.36</v>
      </c>
      <c r="N3156" s="2" t="n">
        <v>0</v>
      </c>
      <c r="O3156" s="2" t="str">
        <f aca="false">IF(AND(L3156=1,J3156&gt;=2),"Active Engaged",IF(AND(L3156=1,J3156=1),"Active Low-Product",IF(AND(L3156=0,J3156&gt;=2),"Inactive Multi-Product","Inactive Disengaged")))</f>
        <v>Active Engaged</v>
      </c>
      <c r="P3156" s="2" t="str">
        <f aca="false">IF(I3156&gt;=MEDIAN($I$2:$I$10001),"High","Low")</f>
        <v>Low</v>
      </c>
      <c r="Q3156" s="2" t="n">
        <f aca="false">L3156+IF(J3156&gt;=2,1,0)+K3156+IF(H3156&gt;=5,1,0)</f>
        <v>3</v>
      </c>
      <c r="R3156" s="2" t="n">
        <f aca="false">IF(AND(L3156=0,P3156="High"),1,0)</f>
        <v>0</v>
      </c>
    </row>
    <row r="3157" customFormat="false" ht="15" hidden="false" customHeight="false" outlineLevel="0" collapsed="false">
      <c r="A3157" s="2" t="n">
        <v>2025</v>
      </c>
      <c r="B3157" s="2" t="n">
        <v>15794493</v>
      </c>
      <c r="C3157" s="2" t="s">
        <v>1456</v>
      </c>
      <c r="D3157" s="2" t="n">
        <v>641</v>
      </c>
      <c r="E3157" s="2" t="s">
        <v>22</v>
      </c>
      <c r="F3157" s="2" t="s">
        <v>27</v>
      </c>
      <c r="G3157" s="2" t="n">
        <v>32</v>
      </c>
      <c r="H3157" s="2" t="n">
        <v>7</v>
      </c>
      <c r="I3157" s="3" t="n">
        <v>0</v>
      </c>
      <c r="J3157" s="2" t="n">
        <v>2</v>
      </c>
      <c r="K3157" s="2" t="n">
        <v>1</v>
      </c>
      <c r="L3157" s="2" t="n">
        <v>1</v>
      </c>
      <c r="M3157" s="3" t="n">
        <v>24267.28</v>
      </c>
      <c r="N3157" s="2" t="n">
        <v>0</v>
      </c>
      <c r="O3157" s="2" t="str">
        <f aca="false">IF(AND(L3157=1,J3157&gt;=2),"Active Engaged",IF(AND(L3157=1,J3157=1),"Active Low-Product",IF(AND(L3157=0,J3157&gt;=2),"Inactive Multi-Product","Inactive Disengaged")))</f>
        <v>Active Engaged</v>
      </c>
      <c r="P3157" s="2" t="str">
        <f aca="false">IF(I3157&gt;=MEDIAN($I$2:$I$10001),"High","Low")</f>
        <v>Low</v>
      </c>
      <c r="Q3157" s="2" t="n">
        <f aca="false">L3157+IF(J3157&gt;=2,1,0)+K3157+IF(H3157&gt;=5,1,0)</f>
        <v>4</v>
      </c>
      <c r="R3157" s="2" t="n">
        <f aca="false">IF(AND(L3157=0,P3157="High"),1,0)</f>
        <v>0</v>
      </c>
    </row>
    <row r="3158" customFormat="false" ht="15" hidden="false" customHeight="false" outlineLevel="0" collapsed="false">
      <c r="A3158" s="2" t="n">
        <v>2025</v>
      </c>
      <c r="B3158" s="2" t="n">
        <v>15569641</v>
      </c>
      <c r="C3158" s="2" t="s">
        <v>705</v>
      </c>
      <c r="D3158" s="2" t="n">
        <v>692</v>
      </c>
      <c r="E3158" s="2" t="s">
        <v>30</v>
      </c>
      <c r="F3158" s="2" t="s">
        <v>20</v>
      </c>
      <c r="G3158" s="2" t="n">
        <v>41</v>
      </c>
      <c r="H3158" s="2" t="n">
        <v>8</v>
      </c>
      <c r="I3158" s="3" t="n">
        <v>130701.29</v>
      </c>
      <c r="J3158" s="2" t="n">
        <v>1</v>
      </c>
      <c r="K3158" s="2" t="n">
        <v>1</v>
      </c>
      <c r="L3158" s="2" t="n">
        <v>0</v>
      </c>
      <c r="M3158" s="3" t="n">
        <v>59354.24</v>
      </c>
      <c r="N3158" s="2" t="n">
        <v>1</v>
      </c>
      <c r="O3158" s="2" t="str">
        <f aca="false">IF(AND(L3158=1,J3158&gt;=2),"Active Engaged",IF(AND(L3158=1,J3158=1),"Active Low-Product",IF(AND(L3158=0,J3158&gt;=2),"Inactive Multi-Product","Inactive Disengaged")))</f>
        <v>Inactive Disengaged</v>
      </c>
      <c r="P3158" s="2" t="str">
        <f aca="false">IF(I3158&gt;=MEDIAN($I$2:$I$10001),"High","Low")</f>
        <v>High</v>
      </c>
      <c r="Q3158" s="2" t="n">
        <f aca="false">L3158+IF(J3158&gt;=2,1,0)+K3158+IF(H3158&gt;=5,1,0)</f>
        <v>2</v>
      </c>
      <c r="R3158" s="2" t="n">
        <f aca="false">IF(AND(L3158=0,P3158="High"),1,0)</f>
        <v>1</v>
      </c>
    </row>
    <row r="3159" customFormat="false" ht="15" hidden="false" customHeight="false" outlineLevel="0" collapsed="false">
      <c r="A3159" s="2" t="n">
        <v>2025</v>
      </c>
      <c r="B3159" s="2" t="n">
        <v>15815236</v>
      </c>
      <c r="C3159" s="2" t="s">
        <v>800</v>
      </c>
      <c r="D3159" s="2" t="n">
        <v>574</v>
      </c>
      <c r="E3159" s="2" t="s">
        <v>22</v>
      </c>
      <c r="F3159" s="2" t="s">
        <v>27</v>
      </c>
      <c r="G3159" s="2" t="n">
        <v>34</v>
      </c>
      <c r="H3159" s="2" t="n">
        <v>5</v>
      </c>
      <c r="I3159" s="3" t="n">
        <v>0</v>
      </c>
      <c r="J3159" s="2" t="n">
        <v>2</v>
      </c>
      <c r="K3159" s="2" t="n">
        <v>0</v>
      </c>
      <c r="L3159" s="2" t="n">
        <v>0</v>
      </c>
      <c r="M3159" s="3" t="n">
        <v>28269.86</v>
      </c>
      <c r="N3159" s="2" t="n">
        <v>0</v>
      </c>
      <c r="O3159" s="2" t="str">
        <f aca="false">IF(AND(L3159=1,J3159&gt;=2),"Active Engaged",IF(AND(L3159=1,J3159=1),"Active Low-Product",IF(AND(L3159=0,J3159&gt;=2),"Inactive Multi-Product","Inactive Disengaged")))</f>
        <v>Inactive Multi-Product</v>
      </c>
      <c r="P3159" s="2" t="str">
        <f aca="false">IF(I3159&gt;=MEDIAN($I$2:$I$10001),"High","Low")</f>
        <v>Low</v>
      </c>
      <c r="Q3159" s="2" t="n">
        <f aca="false">L3159+IF(J3159&gt;=2,1,0)+K3159+IF(H3159&gt;=5,1,0)</f>
        <v>2</v>
      </c>
      <c r="R3159" s="2" t="n">
        <f aca="false">IF(AND(L3159=0,P3159="High"),1,0)</f>
        <v>0</v>
      </c>
    </row>
    <row r="3160" customFormat="false" ht="15" hidden="false" customHeight="false" outlineLevel="0" collapsed="false">
      <c r="A3160" s="2" t="n">
        <v>2025</v>
      </c>
      <c r="B3160" s="2" t="n">
        <v>15811177</v>
      </c>
      <c r="C3160" s="2" t="s">
        <v>578</v>
      </c>
      <c r="D3160" s="2" t="n">
        <v>643</v>
      </c>
      <c r="E3160" s="2" t="s">
        <v>19</v>
      </c>
      <c r="F3160" s="2" t="s">
        <v>20</v>
      </c>
      <c r="G3160" s="2" t="n">
        <v>31</v>
      </c>
      <c r="H3160" s="2" t="n">
        <v>3</v>
      </c>
      <c r="I3160" s="3" t="n">
        <v>167949.48</v>
      </c>
      <c r="J3160" s="2" t="n">
        <v>1</v>
      </c>
      <c r="K3160" s="2" t="n">
        <v>1</v>
      </c>
      <c r="L3160" s="2" t="n">
        <v>0</v>
      </c>
      <c r="M3160" s="3" t="n">
        <v>143162.34</v>
      </c>
      <c r="N3160" s="2" t="n">
        <v>0</v>
      </c>
      <c r="O3160" s="2" t="str">
        <f aca="false">IF(AND(L3160=1,J3160&gt;=2),"Active Engaged",IF(AND(L3160=1,J3160=1),"Active Low-Product",IF(AND(L3160=0,J3160&gt;=2),"Inactive Multi-Product","Inactive Disengaged")))</f>
        <v>Inactive Disengaged</v>
      </c>
      <c r="P3160" s="2" t="str">
        <f aca="false">IF(I3160&gt;=MEDIAN($I$2:$I$10001),"High","Low")</f>
        <v>High</v>
      </c>
      <c r="Q3160" s="2" t="n">
        <f aca="false">L3160+IF(J3160&gt;=2,1,0)+K3160+IF(H3160&gt;=5,1,0)</f>
        <v>1</v>
      </c>
      <c r="R3160" s="2" t="n">
        <f aca="false">IF(AND(L3160=0,P3160="High"),1,0)</f>
        <v>1</v>
      </c>
    </row>
    <row r="3161" customFormat="false" ht="15" hidden="false" customHeight="false" outlineLevel="0" collapsed="false">
      <c r="A3161" s="2" t="n">
        <v>2025</v>
      </c>
      <c r="B3161" s="2" t="n">
        <v>15680587</v>
      </c>
      <c r="C3161" s="2" t="s">
        <v>672</v>
      </c>
      <c r="D3161" s="2" t="n">
        <v>834</v>
      </c>
      <c r="E3161" s="2" t="s">
        <v>19</v>
      </c>
      <c r="F3161" s="2" t="s">
        <v>27</v>
      </c>
      <c r="G3161" s="2" t="n">
        <v>23</v>
      </c>
      <c r="H3161" s="2" t="n">
        <v>4</v>
      </c>
      <c r="I3161" s="3" t="n">
        <v>131254.81</v>
      </c>
      <c r="J3161" s="2" t="n">
        <v>1</v>
      </c>
      <c r="K3161" s="2" t="n">
        <v>1</v>
      </c>
      <c r="L3161" s="2" t="n">
        <v>0</v>
      </c>
      <c r="M3161" s="3" t="n">
        <v>20199.3</v>
      </c>
      <c r="N3161" s="2" t="n">
        <v>0</v>
      </c>
      <c r="O3161" s="2" t="str">
        <f aca="false">IF(AND(L3161=1,J3161&gt;=2),"Active Engaged",IF(AND(L3161=1,J3161=1),"Active Low-Product",IF(AND(L3161=0,J3161&gt;=2),"Inactive Multi-Product","Inactive Disengaged")))</f>
        <v>Inactive Disengaged</v>
      </c>
      <c r="P3161" s="2" t="str">
        <f aca="false">IF(I3161&gt;=MEDIAN($I$2:$I$10001),"High","Low")</f>
        <v>High</v>
      </c>
      <c r="Q3161" s="2" t="n">
        <f aca="false">L3161+IF(J3161&gt;=2,1,0)+K3161+IF(H3161&gt;=5,1,0)</f>
        <v>1</v>
      </c>
      <c r="R3161" s="2" t="n">
        <f aca="false">IF(AND(L3161=0,P3161="High"),1,0)</f>
        <v>1</v>
      </c>
    </row>
    <row r="3162" customFormat="false" ht="15" hidden="false" customHeight="false" outlineLevel="0" collapsed="false">
      <c r="A3162" s="2" t="n">
        <v>2025</v>
      </c>
      <c r="B3162" s="2" t="n">
        <v>15672821</v>
      </c>
      <c r="C3162" s="2" t="s">
        <v>764</v>
      </c>
      <c r="D3162" s="2" t="n">
        <v>591</v>
      </c>
      <c r="E3162" s="2" t="s">
        <v>19</v>
      </c>
      <c r="F3162" s="2" t="s">
        <v>27</v>
      </c>
      <c r="G3162" s="2" t="n">
        <v>28</v>
      </c>
      <c r="H3162" s="2" t="n">
        <v>5</v>
      </c>
      <c r="I3162" s="3" t="n">
        <v>0</v>
      </c>
      <c r="J3162" s="2" t="n">
        <v>2</v>
      </c>
      <c r="K3162" s="2" t="n">
        <v>1</v>
      </c>
      <c r="L3162" s="2" t="n">
        <v>1</v>
      </c>
      <c r="M3162" s="3" t="n">
        <v>48606.92</v>
      </c>
      <c r="N3162" s="2" t="n">
        <v>0</v>
      </c>
      <c r="O3162" s="2" t="str">
        <f aca="false">IF(AND(L3162=1,J3162&gt;=2),"Active Engaged",IF(AND(L3162=1,J3162=1),"Active Low-Product",IF(AND(L3162=0,J3162&gt;=2),"Inactive Multi-Product","Inactive Disengaged")))</f>
        <v>Active Engaged</v>
      </c>
      <c r="P3162" s="2" t="str">
        <f aca="false">IF(I3162&gt;=MEDIAN($I$2:$I$10001),"High","Low")</f>
        <v>Low</v>
      </c>
      <c r="Q3162" s="2" t="n">
        <f aca="false">L3162+IF(J3162&gt;=2,1,0)+K3162+IF(H3162&gt;=5,1,0)</f>
        <v>4</v>
      </c>
      <c r="R3162" s="2" t="n">
        <f aca="false">IF(AND(L3162=0,P3162="High"),1,0)</f>
        <v>0</v>
      </c>
    </row>
    <row r="3163" customFormat="false" ht="15" hidden="false" customHeight="false" outlineLevel="0" collapsed="false">
      <c r="A3163" s="2" t="n">
        <v>2025</v>
      </c>
      <c r="B3163" s="2" t="n">
        <v>15767681</v>
      </c>
      <c r="C3163" s="2" t="s">
        <v>1594</v>
      </c>
      <c r="D3163" s="2" t="n">
        <v>470</v>
      </c>
      <c r="E3163" s="2" t="s">
        <v>22</v>
      </c>
      <c r="F3163" s="2" t="s">
        <v>27</v>
      </c>
      <c r="G3163" s="2" t="n">
        <v>34</v>
      </c>
      <c r="H3163" s="2" t="n">
        <v>9</v>
      </c>
      <c r="I3163" s="3" t="n">
        <v>0</v>
      </c>
      <c r="J3163" s="2" t="n">
        <v>2</v>
      </c>
      <c r="K3163" s="2" t="n">
        <v>0</v>
      </c>
      <c r="L3163" s="2" t="n">
        <v>1</v>
      </c>
      <c r="M3163" s="3" t="n">
        <v>89013.67</v>
      </c>
      <c r="N3163" s="2" t="n">
        <v>0</v>
      </c>
      <c r="O3163" s="2" t="str">
        <f aca="false">IF(AND(L3163=1,J3163&gt;=2),"Active Engaged",IF(AND(L3163=1,J3163=1),"Active Low-Product",IF(AND(L3163=0,J3163&gt;=2),"Inactive Multi-Product","Inactive Disengaged")))</f>
        <v>Active Engaged</v>
      </c>
      <c r="P3163" s="2" t="str">
        <f aca="false">IF(I3163&gt;=MEDIAN($I$2:$I$10001),"High","Low")</f>
        <v>Low</v>
      </c>
      <c r="Q3163" s="2" t="n">
        <f aca="false">L3163+IF(J3163&gt;=2,1,0)+K3163+IF(H3163&gt;=5,1,0)</f>
        <v>3</v>
      </c>
      <c r="R3163" s="2" t="n">
        <f aca="false">IF(AND(L3163=0,P3163="High"),1,0)</f>
        <v>0</v>
      </c>
    </row>
    <row r="3164" customFormat="false" ht="15" hidden="false" customHeight="false" outlineLevel="0" collapsed="false">
      <c r="A3164" s="2" t="n">
        <v>2025</v>
      </c>
      <c r="B3164" s="2" t="n">
        <v>15600379</v>
      </c>
      <c r="C3164" s="2" t="s">
        <v>380</v>
      </c>
      <c r="D3164" s="2" t="n">
        <v>608</v>
      </c>
      <c r="E3164" s="2" t="s">
        <v>22</v>
      </c>
      <c r="F3164" s="2" t="s">
        <v>27</v>
      </c>
      <c r="G3164" s="2" t="n">
        <v>34</v>
      </c>
      <c r="H3164" s="2" t="n">
        <v>7</v>
      </c>
      <c r="I3164" s="3" t="n">
        <v>86656.13</v>
      </c>
      <c r="J3164" s="2" t="n">
        <v>1</v>
      </c>
      <c r="K3164" s="2" t="n">
        <v>0</v>
      </c>
      <c r="L3164" s="2" t="n">
        <v>1</v>
      </c>
      <c r="M3164" s="3" t="n">
        <v>59890.29</v>
      </c>
      <c r="N3164" s="2" t="n">
        <v>0</v>
      </c>
      <c r="O3164" s="2" t="str">
        <f aca="false">IF(AND(L3164=1,J3164&gt;=2),"Active Engaged",IF(AND(L3164=1,J3164=1),"Active Low-Product",IF(AND(L3164=0,J3164&gt;=2),"Inactive Multi-Product","Inactive Disengaged")))</f>
        <v>Active Low-Product</v>
      </c>
      <c r="P3164" s="2" t="str">
        <f aca="false">IF(I3164&gt;=MEDIAN($I$2:$I$10001),"High","Low")</f>
        <v>Low</v>
      </c>
      <c r="Q3164" s="2" t="n">
        <f aca="false">L3164+IF(J3164&gt;=2,1,0)+K3164+IF(H3164&gt;=5,1,0)</f>
        <v>2</v>
      </c>
      <c r="R3164" s="2" t="n">
        <f aca="false">IF(AND(L3164=0,P3164="High"),1,0)</f>
        <v>0</v>
      </c>
    </row>
    <row r="3165" customFormat="false" ht="15" hidden="false" customHeight="false" outlineLevel="0" collapsed="false">
      <c r="A3165" s="2" t="n">
        <v>2025</v>
      </c>
      <c r="B3165" s="2" t="n">
        <v>15801336</v>
      </c>
      <c r="C3165" s="2" t="s">
        <v>488</v>
      </c>
      <c r="D3165" s="2" t="n">
        <v>649</v>
      </c>
      <c r="E3165" s="2" t="s">
        <v>30</v>
      </c>
      <c r="F3165" s="2" t="s">
        <v>20</v>
      </c>
      <c r="G3165" s="2" t="n">
        <v>37</v>
      </c>
      <c r="H3165" s="2" t="n">
        <v>8</v>
      </c>
      <c r="I3165" s="3" t="n">
        <v>114737.26</v>
      </c>
      <c r="J3165" s="2" t="n">
        <v>1</v>
      </c>
      <c r="K3165" s="2" t="n">
        <v>1</v>
      </c>
      <c r="L3165" s="2" t="n">
        <v>1</v>
      </c>
      <c r="M3165" s="3" t="n">
        <v>106655.88</v>
      </c>
      <c r="N3165" s="2" t="n">
        <v>1</v>
      </c>
      <c r="O3165" s="2" t="str">
        <f aca="false">IF(AND(L3165=1,J3165&gt;=2),"Active Engaged",IF(AND(L3165=1,J3165=1),"Active Low-Product",IF(AND(L3165=0,J3165&gt;=2),"Inactive Multi-Product","Inactive Disengaged")))</f>
        <v>Active Low-Product</v>
      </c>
      <c r="P3165" s="2" t="str">
        <f aca="false">IF(I3165&gt;=MEDIAN($I$2:$I$10001),"High","Low")</f>
        <v>High</v>
      </c>
      <c r="Q3165" s="2" t="n">
        <f aca="false">L3165+IF(J3165&gt;=2,1,0)+K3165+IF(H3165&gt;=5,1,0)</f>
        <v>3</v>
      </c>
      <c r="R3165" s="2" t="n">
        <f aca="false">IF(AND(L3165=0,P3165="High"),1,0)</f>
        <v>0</v>
      </c>
    </row>
    <row r="3166" customFormat="false" ht="15" hidden="false" customHeight="false" outlineLevel="0" collapsed="false">
      <c r="A3166" s="2" t="n">
        <v>2025</v>
      </c>
      <c r="B3166" s="2" t="n">
        <v>15721592</v>
      </c>
      <c r="C3166" s="2" t="s">
        <v>1595</v>
      </c>
      <c r="D3166" s="2" t="n">
        <v>665</v>
      </c>
      <c r="E3166" s="2" t="s">
        <v>19</v>
      </c>
      <c r="F3166" s="2" t="s">
        <v>20</v>
      </c>
      <c r="G3166" s="2" t="n">
        <v>38</v>
      </c>
      <c r="H3166" s="2" t="n">
        <v>5</v>
      </c>
      <c r="I3166" s="3" t="n">
        <v>0</v>
      </c>
      <c r="J3166" s="2" t="n">
        <v>2</v>
      </c>
      <c r="K3166" s="2" t="n">
        <v>1</v>
      </c>
      <c r="L3166" s="2" t="n">
        <v>0</v>
      </c>
      <c r="M3166" s="3" t="n">
        <v>156439.56</v>
      </c>
      <c r="N3166" s="2" t="n">
        <v>0</v>
      </c>
      <c r="O3166" s="2" t="str">
        <f aca="false">IF(AND(L3166=1,J3166&gt;=2),"Active Engaged",IF(AND(L3166=1,J3166=1),"Active Low-Product",IF(AND(L3166=0,J3166&gt;=2),"Inactive Multi-Product","Inactive Disengaged")))</f>
        <v>Inactive Multi-Product</v>
      </c>
      <c r="P3166" s="2" t="str">
        <f aca="false">IF(I3166&gt;=MEDIAN($I$2:$I$10001),"High","Low")</f>
        <v>Low</v>
      </c>
      <c r="Q3166" s="2" t="n">
        <f aca="false">L3166+IF(J3166&gt;=2,1,0)+K3166+IF(H3166&gt;=5,1,0)</f>
        <v>3</v>
      </c>
      <c r="R3166" s="2" t="n">
        <f aca="false">IF(AND(L3166=0,P3166="High"),1,0)</f>
        <v>0</v>
      </c>
    </row>
    <row r="3167" customFormat="false" ht="15" hidden="false" customHeight="false" outlineLevel="0" collapsed="false">
      <c r="A3167" s="2" t="n">
        <v>2025</v>
      </c>
      <c r="B3167" s="2" t="n">
        <v>15581282</v>
      </c>
      <c r="C3167" s="2" t="s">
        <v>962</v>
      </c>
      <c r="D3167" s="2" t="n">
        <v>651</v>
      </c>
      <c r="E3167" s="2" t="s">
        <v>19</v>
      </c>
      <c r="F3167" s="2" t="s">
        <v>20</v>
      </c>
      <c r="G3167" s="2" t="n">
        <v>39</v>
      </c>
      <c r="H3167" s="2" t="n">
        <v>6</v>
      </c>
      <c r="I3167" s="3" t="n">
        <v>0</v>
      </c>
      <c r="J3167" s="2" t="n">
        <v>1</v>
      </c>
      <c r="K3167" s="2" t="n">
        <v>1</v>
      </c>
      <c r="L3167" s="2" t="n">
        <v>0</v>
      </c>
      <c r="M3167" s="3" t="n">
        <v>24176.44</v>
      </c>
      <c r="N3167" s="2" t="n">
        <v>0</v>
      </c>
      <c r="O3167" s="2" t="str">
        <f aca="false">IF(AND(L3167=1,J3167&gt;=2),"Active Engaged",IF(AND(L3167=1,J3167=1),"Active Low-Product",IF(AND(L3167=0,J3167&gt;=2),"Inactive Multi-Product","Inactive Disengaged")))</f>
        <v>Inactive Disengaged</v>
      </c>
      <c r="P3167" s="2" t="str">
        <f aca="false">IF(I3167&gt;=MEDIAN($I$2:$I$10001),"High","Low")</f>
        <v>Low</v>
      </c>
      <c r="Q3167" s="2" t="n">
        <f aca="false">L3167+IF(J3167&gt;=2,1,0)+K3167+IF(H3167&gt;=5,1,0)</f>
        <v>2</v>
      </c>
      <c r="R3167" s="2" t="n">
        <f aca="false">IF(AND(L3167=0,P3167="High"),1,0)</f>
        <v>0</v>
      </c>
    </row>
    <row r="3168" customFormat="false" ht="15" hidden="false" customHeight="false" outlineLevel="0" collapsed="false">
      <c r="A3168" s="2" t="n">
        <v>2025</v>
      </c>
      <c r="B3168" s="2" t="n">
        <v>15746203</v>
      </c>
      <c r="C3168" s="2" t="s">
        <v>193</v>
      </c>
      <c r="D3168" s="2" t="n">
        <v>555</v>
      </c>
      <c r="E3168" s="2" t="s">
        <v>30</v>
      </c>
      <c r="F3168" s="2" t="s">
        <v>27</v>
      </c>
      <c r="G3168" s="2" t="n">
        <v>62</v>
      </c>
      <c r="H3168" s="2" t="n">
        <v>4</v>
      </c>
      <c r="I3168" s="3" t="n">
        <v>119817.33</v>
      </c>
      <c r="J3168" s="2" t="n">
        <v>1</v>
      </c>
      <c r="K3168" s="2" t="n">
        <v>0</v>
      </c>
      <c r="L3168" s="2" t="n">
        <v>1</v>
      </c>
      <c r="M3168" s="3" t="n">
        <v>43507.1</v>
      </c>
      <c r="N3168" s="2" t="n">
        <v>1</v>
      </c>
      <c r="O3168" s="2" t="str">
        <f aca="false">IF(AND(L3168=1,J3168&gt;=2),"Active Engaged",IF(AND(L3168=1,J3168=1),"Active Low-Product",IF(AND(L3168=0,J3168&gt;=2),"Inactive Multi-Product","Inactive Disengaged")))</f>
        <v>Active Low-Product</v>
      </c>
      <c r="P3168" s="2" t="str">
        <f aca="false">IF(I3168&gt;=MEDIAN($I$2:$I$10001),"High","Low")</f>
        <v>High</v>
      </c>
      <c r="Q3168" s="2" t="n">
        <f aca="false">L3168+IF(J3168&gt;=2,1,0)+K3168+IF(H3168&gt;=5,1,0)</f>
        <v>1</v>
      </c>
      <c r="R3168" s="2" t="n">
        <f aca="false">IF(AND(L3168=0,P3168="High"),1,0)</f>
        <v>0</v>
      </c>
    </row>
    <row r="3169" customFormat="false" ht="15" hidden="false" customHeight="false" outlineLevel="0" collapsed="false">
      <c r="A3169" s="2" t="n">
        <v>2025</v>
      </c>
      <c r="B3169" s="2" t="n">
        <v>15583137</v>
      </c>
      <c r="C3169" s="2" t="s">
        <v>1103</v>
      </c>
      <c r="D3169" s="2" t="n">
        <v>637</v>
      </c>
      <c r="E3169" s="2" t="s">
        <v>19</v>
      </c>
      <c r="F3169" s="2" t="s">
        <v>20</v>
      </c>
      <c r="G3169" s="2" t="n">
        <v>48</v>
      </c>
      <c r="H3169" s="2" t="n">
        <v>7</v>
      </c>
      <c r="I3169" s="3" t="n">
        <v>130806.99</v>
      </c>
      <c r="J3169" s="2" t="n">
        <v>2</v>
      </c>
      <c r="K3169" s="2" t="n">
        <v>1</v>
      </c>
      <c r="L3169" s="2" t="n">
        <v>1</v>
      </c>
      <c r="M3169" s="3" t="n">
        <v>132005.85</v>
      </c>
      <c r="N3169" s="2" t="n">
        <v>1</v>
      </c>
      <c r="O3169" s="2" t="str">
        <f aca="false">IF(AND(L3169=1,J3169&gt;=2),"Active Engaged",IF(AND(L3169=1,J3169=1),"Active Low-Product",IF(AND(L3169=0,J3169&gt;=2),"Inactive Multi-Product","Inactive Disengaged")))</f>
        <v>Active Engaged</v>
      </c>
      <c r="P3169" s="2" t="str">
        <f aca="false">IF(I3169&gt;=MEDIAN($I$2:$I$10001),"High","Low")</f>
        <v>High</v>
      </c>
      <c r="Q3169" s="2" t="n">
        <f aca="false">L3169+IF(J3169&gt;=2,1,0)+K3169+IF(H3169&gt;=5,1,0)</f>
        <v>4</v>
      </c>
      <c r="R3169" s="2" t="n">
        <f aca="false">IF(AND(L3169=0,P3169="High"),1,0)</f>
        <v>0</v>
      </c>
    </row>
    <row r="3170" customFormat="false" ht="15" hidden="false" customHeight="false" outlineLevel="0" collapsed="false">
      <c r="A3170" s="2" t="n">
        <v>2025</v>
      </c>
      <c r="B3170" s="2" t="n">
        <v>15680752</v>
      </c>
      <c r="C3170" s="2" t="s">
        <v>1596</v>
      </c>
      <c r="D3170" s="2" t="n">
        <v>675</v>
      </c>
      <c r="E3170" s="2" t="s">
        <v>19</v>
      </c>
      <c r="F3170" s="2" t="s">
        <v>20</v>
      </c>
      <c r="G3170" s="2" t="n">
        <v>49</v>
      </c>
      <c r="H3170" s="2" t="n">
        <v>0</v>
      </c>
      <c r="I3170" s="3" t="n">
        <v>0</v>
      </c>
      <c r="J3170" s="2" t="n">
        <v>1</v>
      </c>
      <c r="K3170" s="2" t="n">
        <v>1</v>
      </c>
      <c r="L3170" s="2" t="n">
        <v>1</v>
      </c>
      <c r="M3170" s="3" t="n">
        <v>80496.71</v>
      </c>
      <c r="N3170" s="2" t="n">
        <v>1</v>
      </c>
      <c r="O3170" s="2" t="str">
        <f aca="false">IF(AND(L3170=1,J3170&gt;=2),"Active Engaged",IF(AND(L3170=1,J3170=1),"Active Low-Product",IF(AND(L3170=0,J3170&gt;=2),"Inactive Multi-Product","Inactive Disengaged")))</f>
        <v>Active Low-Product</v>
      </c>
      <c r="P3170" s="2" t="str">
        <f aca="false">IF(I3170&gt;=MEDIAN($I$2:$I$10001),"High","Low")</f>
        <v>Low</v>
      </c>
      <c r="Q3170" s="2" t="n">
        <f aca="false">L3170+IF(J3170&gt;=2,1,0)+K3170+IF(H3170&gt;=5,1,0)</f>
        <v>2</v>
      </c>
      <c r="R3170" s="2" t="n">
        <f aca="false">IF(AND(L3170=0,P3170="High"),1,0)</f>
        <v>0</v>
      </c>
    </row>
    <row r="3171" customFormat="false" ht="15" hidden="false" customHeight="false" outlineLevel="0" collapsed="false">
      <c r="A3171" s="2" t="n">
        <v>2025</v>
      </c>
      <c r="B3171" s="2" t="n">
        <v>15688172</v>
      </c>
      <c r="C3171" s="2" t="s">
        <v>314</v>
      </c>
      <c r="D3171" s="2" t="n">
        <v>677</v>
      </c>
      <c r="E3171" s="2" t="s">
        <v>22</v>
      </c>
      <c r="F3171" s="2" t="s">
        <v>27</v>
      </c>
      <c r="G3171" s="2" t="n">
        <v>40</v>
      </c>
      <c r="H3171" s="2" t="n">
        <v>5</v>
      </c>
      <c r="I3171" s="3" t="n">
        <v>0</v>
      </c>
      <c r="J3171" s="2" t="n">
        <v>2</v>
      </c>
      <c r="K3171" s="2" t="n">
        <v>1</v>
      </c>
      <c r="L3171" s="2" t="n">
        <v>0</v>
      </c>
      <c r="M3171" s="3" t="n">
        <v>88947.56</v>
      </c>
      <c r="N3171" s="2" t="n">
        <v>0</v>
      </c>
      <c r="O3171" s="2" t="str">
        <f aca="false">IF(AND(L3171=1,J3171&gt;=2),"Active Engaged",IF(AND(L3171=1,J3171=1),"Active Low-Product",IF(AND(L3171=0,J3171&gt;=2),"Inactive Multi-Product","Inactive Disengaged")))</f>
        <v>Inactive Multi-Product</v>
      </c>
      <c r="P3171" s="2" t="str">
        <f aca="false">IF(I3171&gt;=MEDIAN($I$2:$I$10001),"High","Low")</f>
        <v>Low</v>
      </c>
      <c r="Q3171" s="2" t="n">
        <f aca="false">L3171+IF(J3171&gt;=2,1,0)+K3171+IF(H3171&gt;=5,1,0)</f>
        <v>3</v>
      </c>
      <c r="R3171" s="2" t="n">
        <f aca="false">IF(AND(L3171=0,P3171="High"),1,0)</f>
        <v>0</v>
      </c>
    </row>
    <row r="3172" customFormat="false" ht="15" hidden="false" customHeight="false" outlineLevel="0" collapsed="false">
      <c r="A3172" s="2" t="n">
        <v>2025</v>
      </c>
      <c r="B3172" s="2" t="n">
        <v>15791373</v>
      </c>
      <c r="C3172" s="2" t="s">
        <v>1317</v>
      </c>
      <c r="D3172" s="2" t="n">
        <v>850</v>
      </c>
      <c r="E3172" s="2" t="s">
        <v>30</v>
      </c>
      <c r="F3172" s="2" t="s">
        <v>20</v>
      </c>
      <c r="G3172" s="2" t="n">
        <v>35</v>
      </c>
      <c r="H3172" s="2" t="n">
        <v>2</v>
      </c>
      <c r="I3172" s="3" t="n">
        <v>80931.75</v>
      </c>
      <c r="J3172" s="2" t="n">
        <v>1</v>
      </c>
      <c r="K3172" s="2" t="n">
        <v>0</v>
      </c>
      <c r="L3172" s="2" t="n">
        <v>0</v>
      </c>
      <c r="M3172" s="3" t="n">
        <v>12639.67</v>
      </c>
      <c r="N3172" s="2" t="n">
        <v>1</v>
      </c>
      <c r="O3172" s="2" t="str">
        <f aca="false">IF(AND(L3172=1,J3172&gt;=2),"Active Engaged",IF(AND(L3172=1,J3172=1),"Active Low-Product",IF(AND(L3172=0,J3172&gt;=2),"Inactive Multi-Product","Inactive Disengaged")))</f>
        <v>Inactive Disengaged</v>
      </c>
      <c r="P3172" s="2" t="str">
        <f aca="false">IF(I3172&gt;=MEDIAN($I$2:$I$10001),"High","Low")</f>
        <v>Low</v>
      </c>
      <c r="Q3172" s="2" t="n">
        <f aca="false">L3172+IF(J3172&gt;=2,1,0)+K3172+IF(H3172&gt;=5,1,0)</f>
        <v>0</v>
      </c>
      <c r="R3172" s="2" t="n">
        <f aca="false">IF(AND(L3172=0,P3172="High"),1,0)</f>
        <v>0</v>
      </c>
    </row>
    <row r="3173" customFormat="false" ht="15" hidden="false" customHeight="false" outlineLevel="0" collapsed="false">
      <c r="A3173" s="2" t="n">
        <v>2025</v>
      </c>
      <c r="B3173" s="2" t="n">
        <v>15589449</v>
      </c>
      <c r="C3173" s="2" t="s">
        <v>1597</v>
      </c>
      <c r="D3173" s="2" t="n">
        <v>815</v>
      </c>
      <c r="E3173" s="2" t="s">
        <v>19</v>
      </c>
      <c r="F3173" s="2" t="s">
        <v>20</v>
      </c>
      <c r="G3173" s="2" t="n">
        <v>56</v>
      </c>
      <c r="H3173" s="2" t="n">
        <v>3</v>
      </c>
      <c r="I3173" s="3" t="n">
        <v>0</v>
      </c>
      <c r="J3173" s="2" t="n">
        <v>3</v>
      </c>
      <c r="K3173" s="2" t="n">
        <v>1</v>
      </c>
      <c r="L3173" s="2" t="n">
        <v>1</v>
      </c>
      <c r="M3173" s="3" t="n">
        <v>94248.16</v>
      </c>
      <c r="N3173" s="2" t="n">
        <v>1</v>
      </c>
      <c r="O3173" s="2" t="str">
        <f aca="false">IF(AND(L3173=1,J3173&gt;=2),"Active Engaged",IF(AND(L3173=1,J3173=1),"Active Low-Product",IF(AND(L3173=0,J3173&gt;=2),"Inactive Multi-Product","Inactive Disengaged")))</f>
        <v>Active Engaged</v>
      </c>
      <c r="P3173" s="2" t="str">
        <f aca="false">IF(I3173&gt;=MEDIAN($I$2:$I$10001),"High","Low")</f>
        <v>Low</v>
      </c>
      <c r="Q3173" s="2" t="n">
        <f aca="false">L3173+IF(J3173&gt;=2,1,0)+K3173+IF(H3173&gt;=5,1,0)</f>
        <v>3</v>
      </c>
      <c r="R3173" s="2" t="n">
        <f aca="false">IF(AND(L3173=0,P3173="High"),1,0)</f>
        <v>0</v>
      </c>
    </row>
    <row r="3174" customFormat="false" ht="15" hidden="false" customHeight="false" outlineLevel="0" collapsed="false">
      <c r="A3174" s="2" t="n">
        <v>2025</v>
      </c>
      <c r="B3174" s="2" t="n">
        <v>15692819</v>
      </c>
      <c r="C3174" s="2" t="s">
        <v>276</v>
      </c>
      <c r="D3174" s="2" t="n">
        <v>665</v>
      </c>
      <c r="E3174" s="2" t="s">
        <v>30</v>
      </c>
      <c r="F3174" s="2" t="s">
        <v>27</v>
      </c>
      <c r="G3174" s="2" t="n">
        <v>32</v>
      </c>
      <c r="H3174" s="2" t="n">
        <v>1</v>
      </c>
      <c r="I3174" s="3" t="n">
        <v>132178.67</v>
      </c>
      <c r="J3174" s="2" t="n">
        <v>1</v>
      </c>
      <c r="K3174" s="2" t="n">
        <v>0</v>
      </c>
      <c r="L3174" s="2" t="n">
        <v>0</v>
      </c>
      <c r="M3174" s="3" t="n">
        <v>11865.76</v>
      </c>
      <c r="N3174" s="2" t="n">
        <v>0</v>
      </c>
      <c r="O3174" s="2" t="str">
        <f aca="false">IF(AND(L3174=1,J3174&gt;=2),"Active Engaged",IF(AND(L3174=1,J3174=1),"Active Low-Product",IF(AND(L3174=0,J3174&gt;=2),"Inactive Multi-Product","Inactive Disengaged")))</f>
        <v>Inactive Disengaged</v>
      </c>
      <c r="P3174" s="2" t="str">
        <f aca="false">IF(I3174&gt;=MEDIAN($I$2:$I$10001),"High","Low")</f>
        <v>High</v>
      </c>
      <c r="Q3174" s="2" t="n">
        <f aca="false">L3174+IF(J3174&gt;=2,1,0)+K3174+IF(H3174&gt;=5,1,0)</f>
        <v>0</v>
      </c>
      <c r="R3174" s="2" t="n">
        <f aca="false">IF(AND(L3174=0,P3174="High"),1,0)</f>
        <v>1</v>
      </c>
    </row>
    <row r="3175" customFormat="false" ht="15" hidden="false" customHeight="false" outlineLevel="0" collapsed="false">
      <c r="A3175" s="2" t="n">
        <v>2025</v>
      </c>
      <c r="B3175" s="2" t="n">
        <v>15727467</v>
      </c>
      <c r="C3175" s="2" t="s">
        <v>1598</v>
      </c>
      <c r="D3175" s="2" t="n">
        <v>485</v>
      </c>
      <c r="E3175" s="2" t="s">
        <v>19</v>
      </c>
      <c r="F3175" s="2" t="s">
        <v>20</v>
      </c>
      <c r="G3175" s="2" t="n">
        <v>27</v>
      </c>
      <c r="H3175" s="2" t="n">
        <v>3</v>
      </c>
      <c r="I3175" s="3" t="n">
        <v>0</v>
      </c>
      <c r="J3175" s="2" t="n">
        <v>2</v>
      </c>
      <c r="K3175" s="2" t="n">
        <v>1</v>
      </c>
      <c r="L3175" s="2" t="n">
        <v>0</v>
      </c>
      <c r="M3175" s="3" t="n">
        <v>141449.86</v>
      </c>
      <c r="N3175" s="2" t="n">
        <v>0</v>
      </c>
      <c r="O3175" s="2" t="str">
        <f aca="false">IF(AND(L3175=1,J3175&gt;=2),"Active Engaged",IF(AND(L3175=1,J3175=1),"Active Low-Product",IF(AND(L3175=0,J3175&gt;=2),"Inactive Multi-Product","Inactive Disengaged")))</f>
        <v>Inactive Multi-Product</v>
      </c>
      <c r="P3175" s="2" t="str">
        <f aca="false">IF(I3175&gt;=MEDIAN($I$2:$I$10001),"High","Low")</f>
        <v>Low</v>
      </c>
      <c r="Q3175" s="2" t="n">
        <f aca="false">L3175+IF(J3175&gt;=2,1,0)+K3175+IF(H3175&gt;=5,1,0)</f>
        <v>2</v>
      </c>
      <c r="R3175" s="2" t="n">
        <f aca="false">IF(AND(L3175=0,P3175="High"),1,0)</f>
        <v>0</v>
      </c>
    </row>
    <row r="3176" customFormat="false" ht="15" hidden="false" customHeight="false" outlineLevel="0" collapsed="false">
      <c r="A3176" s="2" t="n">
        <v>2025</v>
      </c>
      <c r="B3176" s="2" t="n">
        <v>15734312</v>
      </c>
      <c r="C3176" s="2" t="s">
        <v>266</v>
      </c>
      <c r="D3176" s="2" t="n">
        <v>577</v>
      </c>
      <c r="E3176" s="2" t="s">
        <v>22</v>
      </c>
      <c r="F3176" s="2" t="s">
        <v>27</v>
      </c>
      <c r="G3176" s="2" t="n">
        <v>43</v>
      </c>
      <c r="H3176" s="2" t="n">
        <v>6</v>
      </c>
      <c r="I3176" s="3" t="n">
        <v>0</v>
      </c>
      <c r="J3176" s="2" t="n">
        <v>2</v>
      </c>
      <c r="K3176" s="2" t="n">
        <v>1</v>
      </c>
      <c r="L3176" s="2" t="n">
        <v>1</v>
      </c>
      <c r="M3176" s="3" t="n">
        <v>149457.81</v>
      </c>
      <c r="N3176" s="2" t="n">
        <v>0</v>
      </c>
      <c r="O3176" s="2" t="str">
        <f aca="false">IF(AND(L3176=1,J3176&gt;=2),"Active Engaged",IF(AND(L3176=1,J3176=1),"Active Low-Product",IF(AND(L3176=0,J3176&gt;=2),"Inactive Multi-Product","Inactive Disengaged")))</f>
        <v>Active Engaged</v>
      </c>
      <c r="P3176" s="2" t="str">
        <f aca="false">IF(I3176&gt;=MEDIAN($I$2:$I$10001),"High","Low")</f>
        <v>Low</v>
      </c>
      <c r="Q3176" s="2" t="n">
        <f aca="false">L3176+IF(J3176&gt;=2,1,0)+K3176+IF(H3176&gt;=5,1,0)</f>
        <v>4</v>
      </c>
      <c r="R3176" s="2" t="n">
        <f aca="false">IF(AND(L3176=0,P3176="High"),1,0)</f>
        <v>0</v>
      </c>
    </row>
    <row r="3177" customFormat="false" ht="15" hidden="false" customHeight="false" outlineLevel="0" collapsed="false">
      <c r="A3177" s="2" t="n">
        <v>2025</v>
      </c>
      <c r="B3177" s="2" t="n">
        <v>15764604</v>
      </c>
      <c r="C3177" s="2" t="s">
        <v>345</v>
      </c>
      <c r="D3177" s="2" t="n">
        <v>586</v>
      </c>
      <c r="E3177" s="2" t="s">
        <v>19</v>
      </c>
      <c r="F3177" s="2" t="s">
        <v>20</v>
      </c>
      <c r="G3177" s="2" t="n">
        <v>35</v>
      </c>
      <c r="H3177" s="2" t="n">
        <v>7</v>
      </c>
      <c r="I3177" s="3" t="n">
        <v>164769.02</v>
      </c>
      <c r="J3177" s="2" t="n">
        <v>3</v>
      </c>
      <c r="K3177" s="2" t="n">
        <v>1</v>
      </c>
      <c r="L3177" s="2" t="n">
        <v>0</v>
      </c>
      <c r="M3177" s="3" t="n">
        <v>119814.25</v>
      </c>
      <c r="N3177" s="2" t="n">
        <v>1</v>
      </c>
      <c r="O3177" s="2" t="str">
        <f aca="false">IF(AND(L3177=1,J3177&gt;=2),"Active Engaged",IF(AND(L3177=1,J3177=1),"Active Low-Product",IF(AND(L3177=0,J3177&gt;=2),"Inactive Multi-Product","Inactive Disengaged")))</f>
        <v>Inactive Multi-Product</v>
      </c>
      <c r="P3177" s="2" t="str">
        <f aca="false">IF(I3177&gt;=MEDIAN($I$2:$I$10001),"High","Low")</f>
        <v>High</v>
      </c>
      <c r="Q3177" s="2" t="n">
        <f aca="false">L3177+IF(J3177&gt;=2,1,0)+K3177+IF(H3177&gt;=5,1,0)</f>
        <v>3</v>
      </c>
      <c r="R3177" s="2" t="n">
        <f aca="false">IF(AND(L3177=0,P3177="High"),1,0)</f>
        <v>1</v>
      </c>
    </row>
    <row r="3178" customFormat="false" ht="15" hidden="false" customHeight="false" outlineLevel="0" collapsed="false">
      <c r="A3178" s="2" t="n">
        <v>2025</v>
      </c>
      <c r="B3178" s="2" t="n">
        <v>15613014</v>
      </c>
      <c r="C3178" s="2" t="s">
        <v>395</v>
      </c>
      <c r="D3178" s="2" t="n">
        <v>722</v>
      </c>
      <c r="E3178" s="2" t="s">
        <v>30</v>
      </c>
      <c r="F3178" s="2" t="s">
        <v>27</v>
      </c>
      <c r="G3178" s="2" t="n">
        <v>29</v>
      </c>
      <c r="H3178" s="2" t="n">
        <v>1</v>
      </c>
      <c r="I3178" s="3" t="n">
        <v>107233.85</v>
      </c>
      <c r="J3178" s="2" t="n">
        <v>2</v>
      </c>
      <c r="K3178" s="2" t="n">
        <v>1</v>
      </c>
      <c r="L3178" s="2" t="n">
        <v>0</v>
      </c>
      <c r="M3178" s="3" t="n">
        <v>24924.92</v>
      </c>
      <c r="N3178" s="2" t="n">
        <v>0</v>
      </c>
      <c r="O3178" s="2" t="str">
        <f aca="false">IF(AND(L3178=1,J3178&gt;=2),"Active Engaged",IF(AND(L3178=1,J3178=1),"Active Low-Product",IF(AND(L3178=0,J3178&gt;=2),"Inactive Multi-Product","Inactive Disengaged")))</f>
        <v>Inactive Multi-Product</v>
      </c>
      <c r="P3178" s="2" t="str">
        <f aca="false">IF(I3178&gt;=MEDIAN($I$2:$I$10001),"High","Low")</f>
        <v>High</v>
      </c>
      <c r="Q3178" s="2" t="n">
        <f aca="false">L3178+IF(J3178&gt;=2,1,0)+K3178+IF(H3178&gt;=5,1,0)</f>
        <v>2</v>
      </c>
      <c r="R3178" s="2" t="n">
        <f aca="false">IF(AND(L3178=0,P3178="High"),1,0)</f>
        <v>1</v>
      </c>
    </row>
    <row r="3179" customFormat="false" ht="15" hidden="false" customHeight="false" outlineLevel="0" collapsed="false">
      <c r="A3179" s="2" t="n">
        <v>2025</v>
      </c>
      <c r="B3179" s="2" t="n">
        <v>15759684</v>
      </c>
      <c r="C3179" s="2" t="s">
        <v>186</v>
      </c>
      <c r="D3179" s="2" t="n">
        <v>528</v>
      </c>
      <c r="E3179" s="2" t="s">
        <v>19</v>
      </c>
      <c r="F3179" s="2" t="s">
        <v>20</v>
      </c>
      <c r="G3179" s="2" t="n">
        <v>27</v>
      </c>
      <c r="H3179" s="2" t="n">
        <v>7</v>
      </c>
      <c r="I3179" s="3" t="n">
        <v>176227.07</v>
      </c>
      <c r="J3179" s="2" t="n">
        <v>2</v>
      </c>
      <c r="K3179" s="2" t="n">
        <v>0</v>
      </c>
      <c r="L3179" s="2" t="n">
        <v>1</v>
      </c>
      <c r="M3179" s="3" t="n">
        <v>139481.53</v>
      </c>
      <c r="N3179" s="2" t="n">
        <v>0</v>
      </c>
      <c r="O3179" s="2" t="str">
        <f aca="false">IF(AND(L3179=1,J3179&gt;=2),"Active Engaged",IF(AND(L3179=1,J3179=1),"Active Low-Product",IF(AND(L3179=0,J3179&gt;=2),"Inactive Multi-Product","Inactive Disengaged")))</f>
        <v>Active Engaged</v>
      </c>
      <c r="P3179" s="2" t="str">
        <f aca="false">IF(I3179&gt;=MEDIAN($I$2:$I$10001),"High","Low")</f>
        <v>High</v>
      </c>
      <c r="Q3179" s="2" t="n">
        <f aca="false">L3179+IF(J3179&gt;=2,1,0)+K3179+IF(H3179&gt;=5,1,0)</f>
        <v>3</v>
      </c>
      <c r="R3179" s="2" t="n">
        <f aca="false">IF(AND(L3179=0,P3179="High"),1,0)</f>
        <v>0</v>
      </c>
    </row>
    <row r="3180" customFormat="false" ht="15" hidden="false" customHeight="false" outlineLevel="0" collapsed="false">
      <c r="A3180" s="2" t="n">
        <v>2025</v>
      </c>
      <c r="B3180" s="2" t="n">
        <v>15609669</v>
      </c>
      <c r="C3180" s="2" t="s">
        <v>289</v>
      </c>
      <c r="D3180" s="2" t="n">
        <v>542</v>
      </c>
      <c r="E3180" s="2" t="s">
        <v>19</v>
      </c>
      <c r="F3180" s="2" t="s">
        <v>20</v>
      </c>
      <c r="G3180" s="2" t="n">
        <v>39</v>
      </c>
      <c r="H3180" s="2" t="n">
        <v>4</v>
      </c>
      <c r="I3180" s="3" t="n">
        <v>109949.39</v>
      </c>
      <c r="J3180" s="2" t="n">
        <v>2</v>
      </c>
      <c r="K3180" s="2" t="n">
        <v>1</v>
      </c>
      <c r="L3180" s="2" t="n">
        <v>1</v>
      </c>
      <c r="M3180" s="3" t="n">
        <v>41268.65</v>
      </c>
      <c r="N3180" s="2" t="n">
        <v>0</v>
      </c>
      <c r="O3180" s="2" t="str">
        <f aca="false">IF(AND(L3180=1,J3180&gt;=2),"Active Engaged",IF(AND(L3180=1,J3180=1),"Active Low-Product",IF(AND(L3180=0,J3180&gt;=2),"Inactive Multi-Product","Inactive Disengaged")))</f>
        <v>Active Engaged</v>
      </c>
      <c r="P3180" s="2" t="str">
        <f aca="false">IF(I3180&gt;=MEDIAN($I$2:$I$10001),"High","Low")</f>
        <v>High</v>
      </c>
      <c r="Q3180" s="2" t="n">
        <f aca="false">L3180+IF(J3180&gt;=2,1,0)+K3180+IF(H3180&gt;=5,1,0)</f>
        <v>3</v>
      </c>
      <c r="R3180" s="2" t="n">
        <f aca="false">IF(AND(L3180=0,P3180="High"),1,0)</f>
        <v>0</v>
      </c>
    </row>
    <row r="3181" customFormat="false" ht="15" hidden="false" customHeight="false" outlineLevel="0" collapsed="false">
      <c r="A3181" s="2" t="n">
        <v>2025</v>
      </c>
      <c r="B3181" s="2" t="n">
        <v>15685536</v>
      </c>
      <c r="C3181" s="2" t="s">
        <v>26</v>
      </c>
      <c r="D3181" s="2" t="n">
        <v>552</v>
      </c>
      <c r="E3181" s="2" t="s">
        <v>19</v>
      </c>
      <c r="F3181" s="2" t="s">
        <v>20</v>
      </c>
      <c r="G3181" s="2" t="n">
        <v>34</v>
      </c>
      <c r="H3181" s="2" t="n">
        <v>5</v>
      </c>
      <c r="I3181" s="3" t="n">
        <v>0</v>
      </c>
      <c r="J3181" s="2" t="n">
        <v>2</v>
      </c>
      <c r="K3181" s="2" t="n">
        <v>1</v>
      </c>
      <c r="L3181" s="2" t="n">
        <v>1</v>
      </c>
      <c r="M3181" s="3" t="n">
        <v>1351.41</v>
      </c>
      <c r="N3181" s="2" t="n">
        <v>0</v>
      </c>
      <c r="O3181" s="2" t="str">
        <f aca="false">IF(AND(L3181=1,J3181&gt;=2),"Active Engaged",IF(AND(L3181=1,J3181=1),"Active Low-Product",IF(AND(L3181=0,J3181&gt;=2),"Inactive Multi-Product","Inactive Disengaged")))</f>
        <v>Active Engaged</v>
      </c>
      <c r="P3181" s="2" t="str">
        <f aca="false">IF(I3181&gt;=MEDIAN($I$2:$I$10001),"High","Low")</f>
        <v>Low</v>
      </c>
      <c r="Q3181" s="2" t="n">
        <f aca="false">L3181+IF(J3181&gt;=2,1,0)+K3181+IF(H3181&gt;=5,1,0)</f>
        <v>4</v>
      </c>
      <c r="R3181" s="2" t="n">
        <f aca="false">IF(AND(L3181=0,P3181="High"),1,0)</f>
        <v>0</v>
      </c>
    </row>
    <row r="3182" customFormat="false" ht="15" hidden="false" customHeight="false" outlineLevel="0" collapsed="false">
      <c r="A3182" s="2" t="n">
        <v>2025</v>
      </c>
      <c r="B3182" s="2" t="n">
        <v>15750447</v>
      </c>
      <c r="C3182" s="2" t="s">
        <v>1397</v>
      </c>
      <c r="D3182" s="2" t="n">
        <v>678</v>
      </c>
      <c r="E3182" s="2" t="s">
        <v>19</v>
      </c>
      <c r="F3182" s="2" t="s">
        <v>20</v>
      </c>
      <c r="G3182" s="2" t="n">
        <v>60</v>
      </c>
      <c r="H3182" s="2" t="n">
        <v>10</v>
      </c>
      <c r="I3182" s="3" t="n">
        <v>117738.81</v>
      </c>
      <c r="J3182" s="2" t="n">
        <v>1</v>
      </c>
      <c r="K3182" s="2" t="n">
        <v>1</v>
      </c>
      <c r="L3182" s="2" t="n">
        <v>0</v>
      </c>
      <c r="M3182" s="3" t="n">
        <v>147489.76</v>
      </c>
      <c r="N3182" s="2" t="n">
        <v>1</v>
      </c>
      <c r="O3182" s="2" t="str">
        <f aca="false">IF(AND(L3182=1,J3182&gt;=2),"Active Engaged",IF(AND(L3182=1,J3182=1),"Active Low-Product",IF(AND(L3182=0,J3182&gt;=2),"Inactive Multi-Product","Inactive Disengaged")))</f>
        <v>Inactive Disengaged</v>
      </c>
      <c r="P3182" s="2" t="str">
        <f aca="false">IF(I3182&gt;=MEDIAN($I$2:$I$10001),"High","Low")</f>
        <v>High</v>
      </c>
      <c r="Q3182" s="2" t="n">
        <f aca="false">L3182+IF(J3182&gt;=2,1,0)+K3182+IF(H3182&gt;=5,1,0)</f>
        <v>2</v>
      </c>
      <c r="R3182" s="2" t="n">
        <f aca="false">IF(AND(L3182=0,P3182="High"),1,0)</f>
        <v>1</v>
      </c>
    </row>
    <row r="3183" customFormat="false" ht="15" hidden="false" customHeight="false" outlineLevel="0" collapsed="false">
      <c r="A3183" s="2" t="n">
        <v>2025</v>
      </c>
      <c r="B3183" s="2" t="n">
        <v>15663249</v>
      </c>
      <c r="C3183" s="2" t="s">
        <v>554</v>
      </c>
      <c r="D3183" s="2" t="n">
        <v>575</v>
      </c>
      <c r="E3183" s="2" t="s">
        <v>22</v>
      </c>
      <c r="F3183" s="2" t="s">
        <v>20</v>
      </c>
      <c r="G3183" s="2" t="n">
        <v>37</v>
      </c>
      <c r="H3183" s="2" t="n">
        <v>9</v>
      </c>
      <c r="I3183" s="3" t="n">
        <v>133292.45</v>
      </c>
      <c r="J3183" s="2" t="n">
        <v>1</v>
      </c>
      <c r="K3183" s="2" t="n">
        <v>1</v>
      </c>
      <c r="L3183" s="2" t="n">
        <v>0</v>
      </c>
      <c r="M3183" s="3" t="n">
        <v>111175.09</v>
      </c>
      <c r="N3183" s="2" t="n">
        <v>0</v>
      </c>
      <c r="O3183" s="2" t="str">
        <f aca="false">IF(AND(L3183=1,J3183&gt;=2),"Active Engaged",IF(AND(L3183=1,J3183=1),"Active Low-Product",IF(AND(L3183=0,J3183&gt;=2),"Inactive Multi-Product","Inactive Disengaged")))</f>
        <v>Inactive Disengaged</v>
      </c>
      <c r="P3183" s="2" t="str">
        <f aca="false">IF(I3183&gt;=MEDIAN($I$2:$I$10001),"High","Low")</f>
        <v>High</v>
      </c>
      <c r="Q3183" s="2" t="n">
        <f aca="false">L3183+IF(J3183&gt;=2,1,0)+K3183+IF(H3183&gt;=5,1,0)</f>
        <v>2</v>
      </c>
      <c r="R3183" s="2" t="n">
        <f aca="false">IF(AND(L3183=0,P3183="High"),1,0)</f>
        <v>1</v>
      </c>
    </row>
    <row r="3184" customFormat="false" ht="15" hidden="false" customHeight="false" outlineLevel="0" collapsed="false">
      <c r="A3184" s="2" t="n">
        <v>2025</v>
      </c>
      <c r="B3184" s="2" t="n">
        <v>15638646</v>
      </c>
      <c r="C3184" s="2" t="s">
        <v>962</v>
      </c>
      <c r="D3184" s="2" t="n">
        <v>669</v>
      </c>
      <c r="E3184" s="2" t="s">
        <v>19</v>
      </c>
      <c r="F3184" s="2" t="s">
        <v>20</v>
      </c>
      <c r="G3184" s="2" t="n">
        <v>43</v>
      </c>
      <c r="H3184" s="2" t="n">
        <v>1</v>
      </c>
      <c r="I3184" s="3" t="n">
        <v>160474.59</v>
      </c>
      <c r="J3184" s="2" t="n">
        <v>1</v>
      </c>
      <c r="K3184" s="2" t="n">
        <v>1</v>
      </c>
      <c r="L3184" s="2" t="n">
        <v>1</v>
      </c>
      <c r="M3184" s="3" t="n">
        <v>95963.14</v>
      </c>
      <c r="N3184" s="2" t="n">
        <v>0</v>
      </c>
      <c r="O3184" s="2" t="str">
        <f aca="false">IF(AND(L3184=1,J3184&gt;=2),"Active Engaged",IF(AND(L3184=1,J3184=1),"Active Low-Product",IF(AND(L3184=0,J3184&gt;=2),"Inactive Multi-Product","Inactive Disengaged")))</f>
        <v>Active Low-Product</v>
      </c>
      <c r="P3184" s="2" t="str">
        <f aca="false">IF(I3184&gt;=MEDIAN($I$2:$I$10001),"High","Low")</f>
        <v>High</v>
      </c>
      <c r="Q3184" s="2" t="n">
        <f aca="false">L3184+IF(J3184&gt;=2,1,0)+K3184+IF(H3184&gt;=5,1,0)</f>
        <v>2</v>
      </c>
      <c r="R3184" s="2" t="n">
        <f aca="false">IF(AND(L3184=0,P3184="High"),1,0)</f>
        <v>0</v>
      </c>
    </row>
    <row r="3185" customFormat="false" ht="15" hidden="false" customHeight="false" outlineLevel="0" collapsed="false">
      <c r="A3185" s="2" t="n">
        <v>2025</v>
      </c>
      <c r="B3185" s="2" t="n">
        <v>15734161</v>
      </c>
      <c r="C3185" s="2" t="s">
        <v>619</v>
      </c>
      <c r="D3185" s="2" t="n">
        <v>636</v>
      </c>
      <c r="E3185" s="2" t="s">
        <v>19</v>
      </c>
      <c r="F3185" s="2" t="s">
        <v>27</v>
      </c>
      <c r="G3185" s="2" t="n">
        <v>43</v>
      </c>
      <c r="H3185" s="2" t="n">
        <v>6</v>
      </c>
      <c r="I3185" s="3" t="n">
        <v>0</v>
      </c>
      <c r="J3185" s="2" t="n">
        <v>2</v>
      </c>
      <c r="K3185" s="2" t="n">
        <v>1</v>
      </c>
      <c r="L3185" s="2" t="n">
        <v>0</v>
      </c>
      <c r="M3185" s="3" t="n">
        <v>43128.95</v>
      </c>
      <c r="N3185" s="2" t="n">
        <v>0</v>
      </c>
      <c r="O3185" s="2" t="str">
        <f aca="false">IF(AND(L3185=1,J3185&gt;=2),"Active Engaged",IF(AND(L3185=1,J3185=1),"Active Low-Product",IF(AND(L3185=0,J3185&gt;=2),"Inactive Multi-Product","Inactive Disengaged")))</f>
        <v>Inactive Multi-Product</v>
      </c>
      <c r="P3185" s="2" t="str">
        <f aca="false">IF(I3185&gt;=MEDIAN($I$2:$I$10001),"High","Low")</f>
        <v>Low</v>
      </c>
      <c r="Q3185" s="2" t="n">
        <f aca="false">L3185+IF(J3185&gt;=2,1,0)+K3185+IF(H3185&gt;=5,1,0)</f>
        <v>3</v>
      </c>
      <c r="R3185" s="2" t="n">
        <f aca="false">IF(AND(L3185=0,P3185="High"),1,0)</f>
        <v>0</v>
      </c>
    </row>
    <row r="3186" customFormat="false" ht="15" hidden="false" customHeight="false" outlineLevel="0" collapsed="false">
      <c r="A3186" s="2" t="n">
        <v>2025</v>
      </c>
      <c r="B3186" s="2" t="n">
        <v>15631070</v>
      </c>
      <c r="C3186" s="2" t="s">
        <v>1565</v>
      </c>
      <c r="D3186" s="2" t="n">
        <v>667</v>
      </c>
      <c r="E3186" s="2" t="s">
        <v>30</v>
      </c>
      <c r="F3186" s="2" t="s">
        <v>27</v>
      </c>
      <c r="G3186" s="2" t="n">
        <v>55</v>
      </c>
      <c r="H3186" s="2" t="n">
        <v>9</v>
      </c>
      <c r="I3186" s="3" t="n">
        <v>154393.43</v>
      </c>
      <c r="J3186" s="2" t="n">
        <v>1</v>
      </c>
      <c r="K3186" s="2" t="n">
        <v>1</v>
      </c>
      <c r="L3186" s="2" t="n">
        <v>1</v>
      </c>
      <c r="M3186" s="3" t="n">
        <v>137674.96</v>
      </c>
      <c r="N3186" s="2" t="n">
        <v>1</v>
      </c>
      <c r="O3186" s="2" t="str">
        <f aca="false">IF(AND(L3186=1,J3186&gt;=2),"Active Engaged",IF(AND(L3186=1,J3186=1),"Active Low-Product",IF(AND(L3186=0,J3186&gt;=2),"Inactive Multi-Product","Inactive Disengaged")))</f>
        <v>Active Low-Product</v>
      </c>
      <c r="P3186" s="2" t="str">
        <f aca="false">IF(I3186&gt;=MEDIAN($I$2:$I$10001),"High","Low")</f>
        <v>High</v>
      </c>
      <c r="Q3186" s="2" t="n">
        <f aca="false">L3186+IF(J3186&gt;=2,1,0)+K3186+IF(H3186&gt;=5,1,0)</f>
        <v>3</v>
      </c>
      <c r="R3186" s="2" t="n">
        <f aca="false">IF(AND(L3186=0,P3186="High"),1,0)</f>
        <v>0</v>
      </c>
    </row>
    <row r="3187" customFormat="false" ht="15" hidden="false" customHeight="false" outlineLevel="0" collapsed="false">
      <c r="A3187" s="2" t="n">
        <v>2025</v>
      </c>
      <c r="B3187" s="2" t="n">
        <v>15761950</v>
      </c>
      <c r="C3187" s="2" t="s">
        <v>1434</v>
      </c>
      <c r="D3187" s="2" t="n">
        <v>652</v>
      </c>
      <c r="E3187" s="2" t="s">
        <v>30</v>
      </c>
      <c r="F3187" s="2" t="s">
        <v>20</v>
      </c>
      <c r="G3187" s="2" t="n">
        <v>45</v>
      </c>
      <c r="H3187" s="2" t="n">
        <v>9</v>
      </c>
      <c r="I3187" s="3" t="n">
        <v>110827.49</v>
      </c>
      <c r="J3187" s="2" t="n">
        <v>1</v>
      </c>
      <c r="K3187" s="2" t="n">
        <v>1</v>
      </c>
      <c r="L3187" s="2" t="n">
        <v>1</v>
      </c>
      <c r="M3187" s="3" t="n">
        <v>153383.54</v>
      </c>
      <c r="N3187" s="2" t="n">
        <v>1</v>
      </c>
      <c r="O3187" s="2" t="str">
        <f aca="false">IF(AND(L3187=1,J3187&gt;=2),"Active Engaged",IF(AND(L3187=1,J3187=1),"Active Low-Product",IF(AND(L3187=0,J3187&gt;=2),"Inactive Multi-Product","Inactive Disengaged")))</f>
        <v>Active Low-Product</v>
      </c>
      <c r="P3187" s="2" t="str">
        <f aca="false">IF(I3187&gt;=MEDIAN($I$2:$I$10001),"High","Low")</f>
        <v>High</v>
      </c>
      <c r="Q3187" s="2" t="n">
        <f aca="false">L3187+IF(J3187&gt;=2,1,0)+K3187+IF(H3187&gt;=5,1,0)</f>
        <v>3</v>
      </c>
      <c r="R3187" s="2" t="n">
        <f aca="false">IF(AND(L3187=0,P3187="High"),1,0)</f>
        <v>0</v>
      </c>
    </row>
    <row r="3188" customFormat="false" ht="15" hidden="false" customHeight="false" outlineLevel="0" collapsed="false">
      <c r="A3188" s="2" t="n">
        <v>2025</v>
      </c>
      <c r="B3188" s="2" t="n">
        <v>15649668</v>
      </c>
      <c r="C3188" s="2" t="s">
        <v>747</v>
      </c>
      <c r="D3188" s="2" t="n">
        <v>637</v>
      </c>
      <c r="E3188" s="2" t="s">
        <v>30</v>
      </c>
      <c r="F3188" s="2" t="s">
        <v>20</v>
      </c>
      <c r="G3188" s="2" t="n">
        <v>36</v>
      </c>
      <c r="H3188" s="2" t="n">
        <v>10</v>
      </c>
      <c r="I3188" s="3" t="n">
        <v>145750.45</v>
      </c>
      <c r="J3188" s="2" t="n">
        <v>2</v>
      </c>
      <c r="K3188" s="2" t="n">
        <v>1</v>
      </c>
      <c r="L3188" s="2" t="n">
        <v>1</v>
      </c>
      <c r="M3188" s="3" t="n">
        <v>96660.76</v>
      </c>
      <c r="N3188" s="2" t="n">
        <v>0</v>
      </c>
      <c r="O3188" s="2" t="str">
        <f aca="false">IF(AND(L3188=1,J3188&gt;=2),"Active Engaged",IF(AND(L3188=1,J3188=1),"Active Low-Product",IF(AND(L3188=0,J3188&gt;=2),"Inactive Multi-Product","Inactive Disengaged")))</f>
        <v>Active Engaged</v>
      </c>
      <c r="P3188" s="2" t="str">
        <f aca="false">IF(I3188&gt;=MEDIAN($I$2:$I$10001),"High","Low")</f>
        <v>High</v>
      </c>
      <c r="Q3188" s="2" t="n">
        <f aca="false">L3188+IF(J3188&gt;=2,1,0)+K3188+IF(H3188&gt;=5,1,0)</f>
        <v>4</v>
      </c>
      <c r="R3188" s="2" t="n">
        <f aca="false">IF(AND(L3188=0,P3188="High"),1,0)</f>
        <v>0</v>
      </c>
    </row>
    <row r="3189" customFormat="false" ht="15" hidden="false" customHeight="false" outlineLevel="0" collapsed="false">
      <c r="A3189" s="2" t="n">
        <v>2025</v>
      </c>
      <c r="B3189" s="2" t="n">
        <v>15713912</v>
      </c>
      <c r="C3189" s="2" t="s">
        <v>974</v>
      </c>
      <c r="D3189" s="2" t="n">
        <v>516</v>
      </c>
      <c r="E3189" s="2" t="s">
        <v>22</v>
      </c>
      <c r="F3189" s="2" t="s">
        <v>20</v>
      </c>
      <c r="G3189" s="2" t="n">
        <v>45</v>
      </c>
      <c r="H3189" s="2" t="n">
        <v>8</v>
      </c>
      <c r="I3189" s="3" t="n">
        <v>109044.3</v>
      </c>
      <c r="J3189" s="2" t="n">
        <v>1</v>
      </c>
      <c r="K3189" s="2" t="n">
        <v>0</v>
      </c>
      <c r="L3189" s="2" t="n">
        <v>1</v>
      </c>
      <c r="M3189" s="3" t="n">
        <v>115818.16</v>
      </c>
      <c r="N3189" s="2" t="n">
        <v>0</v>
      </c>
      <c r="O3189" s="2" t="str">
        <f aca="false">IF(AND(L3189=1,J3189&gt;=2),"Active Engaged",IF(AND(L3189=1,J3189=1),"Active Low-Product",IF(AND(L3189=0,J3189&gt;=2),"Inactive Multi-Product","Inactive Disengaged")))</f>
        <v>Active Low-Product</v>
      </c>
      <c r="P3189" s="2" t="str">
        <f aca="false">IF(I3189&gt;=MEDIAN($I$2:$I$10001),"High","Low")</f>
        <v>High</v>
      </c>
      <c r="Q3189" s="2" t="n">
        <f aca="false">L3189+IF(J3189&gt;=2,1,0)+K3189+IF(H3189&gt;=5,1,0)</f>
        <v>2</v>
      </c>
      <c r="R3189" s="2" t="n">
        <f aca="false">IF(AND(L3189=0,P3189="High"),1,0)</f>
        <v>0</v>
      </c>
    </row>
    <row r="3190" customFormat="false" ht="15" hidden="false" customHeight="false" outlineLevel="0" collapsed="false">
      <c r="A3190" s="2" t="n">
        <v>2025</v>
      </c>
      <c r="B3190" s="2" t="n">
        <v>15586757</v>
      </c>
      <c r="C3190" s="2" t="s">
        <v>1262</v>
      </c>
      <c r="D3190" s="2" t="n">
        <v>801</v>
      </c>
      <c r="E3190" s="2" t="s">
        <v>19</v>
      </c>
      <c r="F3190" s="2" t="s">
        <v>20</v>
      </c>
      <c r="G3190" s="2" t="n">
        <v>32</v>
      </c>
      <c r="H3190" s="2" t="n">
        <v>4</v>
      </c>
      <c r="I3190" s="3" t="n">
        <v>75170.54</v>
      </c>
      <c r="J3190" s="2" t="n">
        <v>1</v>
      </c>
      <c r="K3190" s="2" t="n">
        <v>1</v>
      </c>
      <c r="L3190" s="2" t="n">
        <v>1</v>
      </c>
      <c r="M3190" s="3" t="n">
        <v>37898.5</v>
      </c>
      <c r="N3190" s="2" t="n">
        <v>0</v>
      </c>
      <c r="O3190" s="2" t="str">
        <f aca="false">IF(AND(L3190=1,J3190&gt;=2),"Active Engaged",IF(AND(L3190=1,J3190=1),"Active Low-Product",IF(AND(L3190=0,J3190&gt;=2),"Inactive Multi-Product","Inactive Disengaged")))</f>
        <v>Active Low-Product</v>
      </c>
      <c r="P3190" s="2" t="str">
        <f aca="false">IF(I3190&gt;=MEDIAN($I$2:$I$10001),"High","Low")</f>
        <v>Low</v>
      </c>
      <c r="Q3190" s="2" t="n">
        <f aca="false">L3190+IF(J3190&gt;=2,1,0)+K3190+IF(H3190&gt;=5,1,0)</f>
        <v>2</v>
      </c>
      <c r="R3190" s="2" t="n">
        <f aca="false">IF(AND(L3190=0,P3190="High"),1,0)</f>
        <v>0</v>
      </c>
    </row>
    <row r="3191" customFormat="false" ht="15" hidden="false" customHeight="false" outlineLevel="0" collapsed="false">
      <c r="A3191" s="2" t="n">
        <v>2025</v>
      </c>
      <c r="B3191" s="2" t="n">
        <v>15596522</v>
      </c>
      <c r="C3191" s="2" t="s">
        <v>1599</v>
      </c>
      <c r="D3191" s="2" t="n">
        <v>692</v>
      </c>
      <c r="E3191" s="2" t="s">
        <v>19</v>
      </c>
      <c r="F3191" s="2" t="s">
        <v>20</v>
      </c>
      <c r="G3191" s="2" t="n">
        <v>42</v>
      </c>
      <c r="H3191" s="2" t="n">
        <v>2</v>
      </c>
      <c r="I3191" s="3" t="n">
        <v>0</v>
      </c>
      <c r="J3191" s="2" t="n">
        <v>2</v>
      </c>
      <c r="K3191" s="2" t="n">
        <v>1</v>
      </c>
      <c r="L3191" s="2" t="n">
        <v>0</v>
      </c>
      <c r="M3191" s="3" t="n">
        <v>145222.93</v>
      </c>
      <c r="N3191" s="2" t="n">
        <v>0</v>
      </c>
      <c r="O3191" s="2" t="str">
        <f aca="false">IF(AND(L3191=1,J3191&gt;=2),"Active Engaged",IF(AND(L3191=1,J3191=1),"Active Low-Product",IF(AND(L3191=0,J3191&gt;=2),"Inactive Multi-Product","Inactive Disengaged")))</f>
        <v>Inactive Multi-Product</v>
      </c>
      <c r="P3191" s="2" t="str">
        <f aca="false">IF(I3191&gt;=MEDIAN($I$2:$I$10001),"High","Low")</f>
        <v>Low</v>
      </c>
      <c r="Q3191" s="2" t="n">
        <f aca="false">L3191+IF(J3191&gt;=2,1,0)+K3191+IF(H3191&gt;=5,1,0)</f>
        <v>2</v>
      </c>
      <c r="R3191" s="2" t="n">
        <f aca="false">IF(AND(L3191=0,P3191="High"),1,0)</f>
        <v>0</v>
      </c>
    </row>
    <row r="3192" customFormat="false" ht="15" hidden="false" customHeight="false" outlineLevel="0" collapsed="false">
      <c r="A3192" s="2" t="n">
        <v>2025</v>
      </c>
      <c r="B3192" s="2" t="n">
        <v>15625395</v>
      </c>
      <c r="C3192" s="2" t="s">
        <v>1600</v>
      </c>
      <c r="D3192" s="2" t="n">
        <v>585</v>
      </c>
      <c r="E3192" s="2" t="s">
        <v>19</v>
      </c>
      <c r="F3192" s="2" t="s">
        <v>20</v>
      </c>
      <c r="G3192" s="2" t="n">
        <v>28</v>
      </c>
      <c r="H3192" s="2" t="n">
        <v>6</v>
      </c>
      <c r="I3192" s="3" t="n">
        <v>105795.9</v>
      </c>
      <c r="J3192" s="2" t="n">
        <v>1</v>
      </c>
      <c r="K3192" s="2" t="n">
        <v>1</v>
      </c>
      <c r="L3192" s="2" t="n">
        <v>1</v>
      </c>
      <c r="M3192" s="3" t="n">
        <v>41219.09</v>
      </c>
      <c r="N3192" s="2" t="n">
        <v>0</v>
      </c>
      <c r="O3192" s="2" t="str">
        <f aca="false">IF(AND(L3192=1,J3192&gt;=2),"Active Engaged",IF(AND(L3192=1,J3192=1),"Active Low-Product",IF(AND(L3192=0,J3192&gt;=2),"Inactive Multi-Product","Inactive Disengaged")))</f>
        <v>Active Low-Product</v>
      </c>
      <c r="P3192" s="2" t="str">
        <f aca="false">IF(I3192&gt;=MEDIAN($I$2:$I$10001),"High","Low")</f>
        <v>High</v>
      </c>
      <c r="Q3192" s="2" t="n">
        <f aca="false">L3192+IF(J3192&gt;=2,1,0)+K3192+IF(H3192&gt;=5,1,0)</f>
        <v>3</v>
      </c>
      <c r="R3192" s="2" t="n">
        <f aca="false">IF(AND(L3192=0,P3192="High"),1,0)</f>
        <v>0</v>
      </c>
    </row>
    <row r="3193" customFormat="false" ht="15" hidden="false" customHeight="false" outlineLevel="0" collapsed="false">
      <c r="A3193" s="2" t="n">
        <v>2025</v>
      </c>
      <c r="B3193" s="2" t="n">
        <v>15760570</v>
      </c>
      <c r="C3193" s="2" t="s">
        <v>818</v>
      </c>
      <c r="D3193" s="2" t="n">
        <v>590</v>
      </c>
      <c r="E3193" s="2" t="s">
        <v>19</v>
      </c>
      <c r="F3193" s="2" t="s">
        <v>27</v>
      </c>
      <c r="G3193" s="2" t="n">
        <v>32</v>
      </c>
      <c r="H3193" s="2" t="n">
        <v>5</v>
      </c>
      <c r="I3193" s="3" t="n">
        <v>0</v>
      </c>
      <c r="J3193" s="2" t="n">
        <v>2</v>
      </c>
      <c r="K3193" s="2" t="n">
        <v>1</v>
      </c>
      <c r="L3193" s="2" t="n">
        <v>0</v>
      </c>
      <c r="M3193" s="3" t="n">
        <v>59249.83</v>
      </c>
      <c r="N3193" s="2" t="n">
        <v>0</v>
      </c>
      <c r="O3193" s="2" t="str">
        <f aca="false">IF(AND(L3193=1,J3193&gt;=2),"Active Engaged",IF(AND(L3193=1,J3193=1),"Active Low-Product",IF(AND(L3193=0,J3193&gt;=2),"Inactive Multi-Product","Inactive Disengaged")))</f>
        <v>Inactive Multi-Product</v>
      </c>
      <c r="P3193" s="2" t="str">
        <f aca="false">IF(I3193&gt;=MEDIAN($I$2:$I$10001),"High","Low")</f>
        <v>Low</v>
      </c>
      <c r="Q3193" s="2" t="n">
        <f aca="false">L3193+IF(J3193&gt;=2,1,0)+K3193+IF(H3193&gt;=5,1,0)</f>
        <v>3</v>
      </c>
      <c r="R3193" s="2" t="n">
        <f aca="false">IF(AND(L3193=0,P3193="High"),1,0)</f>
        <v>0</v>
      </c>
    </row>
    <row r="3194" customFormat="false" ht="15" hidden="false" customHeight="false" outlineLevel="0" collapsed="false">
      <c r="A3194" s="2" t="n">
        <v>2025</v>
      </c>
      <c r="B3194" s="2" t="n">
        <v>15566689</v>
      </c>
      <c r="C3194" s="2" t="s">
        <v>1601</v>
      </c>
      <c r="D3194" s="2" t="n">
        <v>554</v>
      </c>
      <c r="E3194" s="2" t="s">
        <v>22</v>
      </c>
      <c r="F3194" s="2" t="s">
        <v>27</v>
      </c>
      <c r="G3194" s="2" t="n">
        <v>66</v>
      </c>
      <c r="H3194" s="2" t="n">
        <v>8</v>
      </c>
      <c r="I3194" s="3" t="n">
        <v>0</v>
      </c>
      <c r="J3194" s="2" t="n">
        <v>2</v>
      </c>
      <c r="K3194" s="2" t="n">
        <v>1</v>
      </c>
      <c r="L3194" s="2" t="n">
        <v>1</v>
      </c>
      <c r="M3194" s="3" t="n">
        <v>116747.62</v>
      </c>
      <c r="N3194" s="2" t="n">
        <v>0</v>
      </c>
      <c r="O3194" s="2" t="str">
        <f aca="false">IF(AND(L3194=1,J3194&gt;=2),"Active Engaged",IF(AND(L3194=1,J3194=1),"Active Low-Product",IF(AND(L3194=0,J3194&gt;=2),"Inactive Multi-Product","Inactive Disengaged")))</f>
        <v>Active Engaged</v>
      </c>
      <c r="P3194" s="2" t="str">
        <f aca="false">IF(I3194&gt;=MEDIAN($I$2:$I$10001),"High","Low")</f>
        <v>Low</v>
      </c>
      <c r="Q3194" s="2" t="n">
        <f aca="false">L3194+IF(J3194&gt;=2,1,0)+K3194+IF(H3194&gt;=5,1,0)</f>
        <v>4</v>
      </c>
      <c r="R3194" s="2" t="n">
        <f aca="false">IF(AND(L3194=0,P3194="High"),1,0)</f>
        <v>0</v>
      </c>
    </row>
    <row r="3195" customFormat="false" ht="15" hidden="false" customHeight="false" outlineLevel="0" collapsed="false">
      <c r="A3195" s="2" t="n">
        <v>2025</v>
      </c>
      <c r="B3195" s="2" t="n">
        <v>15725794</v>
      </c>
      <c r="C3195" s="2" t="s">
        <v>1602</v>
      </c>
      <c r="D3195" s="2" t="n">
        <v>659</v>
      </c>
      <c r="E3195" s="2" t="s">
        <v>19</v>
      </c>
      <c r="F3195" s="2" t="s">
        <v>20</v>
      </c>
      <c r="G3195" s="2" t="n">
        <v>49</v>
      </c>
      <c r="H3195" s="2" t="n">
        <v>1</v>
      </c>
      <c r="I3195" s="3" t="n">
        <v>0</v>
      </c>
      <c r="J3195" s="2" t="n">
        <v>1</v>
      </c>
      <c r="K3195" s="2" t="n">
        <v>1</v>
      </c>
      <c r="L3195" s="2" t="n">
        <v>0</v>
      </c>
      <c r="M3195" s="3" t="n">
        <v>116249.72</v>
      </c>
      <c r="N3195" s="2" t="n">
        <v>1</v>
      </c>
      <c r="O3195" s="2" t="str">
        <f aca="false">IF(AND(L3195=1,J3195&gt;=2),"Active Engaged",IF(AND(L3195=1,J3195=1),"Active Low-Product",IF(AND(L3195=0,J3195&gt;=2),"Inactive Multi-Product","Inactive Disengaged")))</f>
        <v>Inactive Disengaged</v>
      </c>
      <c r="P3195" s="2" t="str">
        <f aca="false">IF(I3195&gt;=MEDIAN($I$2:$I$10001),"High","Low")</f>
        <v>Low</v>
      </c>
      <c r="Q3195" s="2" t="n">
        <f aca="false">L3195+IF(J3195&gt;=2,1,0)+K3195+IF(H3195&gt;=5,1,0)</f>
        <v>1</v>
      </c>
      <c r="R3195" s="2" t="n">
        <f aca="false">IF(AND(L3195=0,P3195="High"),1,0)</f>
        <v>0</v>
      </c>
    </row>
    <row r="3196" customFormat="false" ht="15" hidden="false" customHeight="false" outlineLevel="0" collapsed="false">
      <c r="A3196" s="2" t="n">
        <v>2025</v>
      </c>
      <c r="B3196" s="2" t="n">
        <v>15673539</v>
      </c>
      <c r="C3196" s="2" t="s">
        <v>551</v>
      </c>
      <c r="D3196" s="2" t="n">
        <v>690</v>
      </c>
      <c r="E3196" s="2" t="s">
        <v>19</v>
      </c>
      <c r="F3196" s="2" t="s">
        <v>20</v>
      </c>
      <c r="G3196" s="2" t="n">
        <v>26</v>
      </c>
      <c r="H3196" s="2" t="n">
        <v>3</v>
      </c>
      <c r="I3196" s="3" t="n">
        <v>118097.87</v>
      </c>
      <c r="J3196" s="2" t="n">
        <v>1</v>
      </c>
      <c r="K3196" s="2" t="n">
        <v>1</v>
      </c>
      <c r="L3196" s="2" t="n">
        <v>0</v>
      </c>
      <c r="M3196" s="3" t="n">
        <v>61257.83</v>
      </c>
      <c r="N3196" s="2" t="n">
        <v>0</v>
      </c>
      <c r="O3196" s="2" t="str">
        <f aca="false">IF(AND(L3196=1,J3196&gt;=2),"Active Engaged",IF(AND(L3196=1,J3196=1),"Active Low-Product",IF(AND(L3196=0,J3196&gt;=2),"Inactive Multi-Product","Inactive Disengaged")))</f>
        <v>Inactive Disengaged</v>
      </c>
      <c r="P3196" s="2" t="str">
        <f aca="false">IF(I3196&gt;=MEDIAN($I$2:$I$10001),"High","Low")</f>
        <v>High</v>
      </c>
      <c r="Q3196" s="2" t="n">
        <f aca="false">L3196+IF(J3196&gt;=2,1,0)+K3196+IF(H3196&gt;=5,1,0)</f>
        <v>1</v>
      </c>
      <c r="R3196" s="2" t="n">
        <f aca="false">IF(AND(L3196=0,P3196="High"),1,0)</f>
        <v>1</v>
      </c>
    </row>
    <row r="3197" customFormat="false" ht="15" hidden="false" customHeight="false" outlineLevel="0" collapsed="false">
      <c r="A3197" s="2" t="n">
        <v>2025</v>
      </c>
      <c r="B3197" s="2" t="n">
        <v>15705298</v>
      </c>
      <c r="C3197" s="2" t="s">
        <v>316</v>
      </c>
      <c r="D3197" s="2" t="n">
        <v>697</v>
      </c>
      <c r="E3197" s="2" t="s">
        <v>30</v>
      </c>
      <c r="F3197" s="2" t="s">
        <v>27</v>
      </c>
      <c r="G3197" s="2" t="n">
        <v>29</v>
      </c>
      <c r="H3197" s="2" t="n">
        <v>0</v>
      </c>
      <c r="I3197" s="3" t="n">
        <v>172693.54</v>
      </c>
      <c r="J3197" s="2" t="n">
        <v>1</v>
      </c>
      <c r="K3197" s="2" t="n">
        <v>0</v>
      </c>
      <c r="L3197" s="2" t="n">
        <v>0</v>
      </c>
      <c r="M3197" s="3" t="n">
        <v>141798.98</v>
      </c>
      <c r="N3197" s="2" t="n">
        <v>0</v>
      </c>
      <c r="O3197" s="2" t="str">
        <f aca="false">IF(AND(L3197=1,J3197&gt;=2),"Active Engaged",IF(AND(L3197=1,J3197=1),"Active Low-Product",IF(AND(L3197=0,J3197&gt;=2),"Inactive Multi-Product","Inactive Disengaged")))</f>
        <v>Inactive Disengaged</v>
      </c>
      <c r="P3197" s="2" t="str">
        <f aca="false">IF(I3197&gt;=MEDIAN($I$2:$I$10001),"High","Low")</f>
        <v>High</v>
      </c>
      <c r="Q3197" s="2" t="n">
        <f aca="false">L3197+IF(J3197&gt;=2,1,0)+K3197+IF(H3197&gt;=5,1,0)</f>
        <v>0</v>
      </c>
      <c r="R3197" s="2" t="n">
        <f aca="false">IF(AND(L3197=0,P3197="High"),1,0)</f>
        <v>1</v>
      </c>
    </row>
    <row r="3198" customFormat="false" ht="15" hidden="false" customHeight="false" outlineLevel="0" collapsed="false">
      <c r="A3198" s="2" t="n">
        <v>2025</v>
      </c>
      <c r="B3198" s="2" t="n">
        <v>15675791</v>
      </c>
      <c r="C3198" s="2" t="s">
        <v>851</v>
      </c>
      <c r="D3198" s="2" t="n">
        <v>610</v>
      </c>
      <c r="E3198" s="2" t="s">
        <v>19</v>
      </c>
      <c r="F3198" s="2" t="s">
        <v>27</v>
      </c>
      <c r="G3198" s="2" t="n">
        <v>36</v>
      </c>
      <c r="H3198" s="2" t="n">
        <v>4</v>
      </c>
      <c r="I3198" s="3" t="n">
        <v>129440.3</v>
      </c>
      <c r="J3198" s="2" t="n">
        <v>2</v>
      </c>
      <c r="K3198" s="2" t="n">
        <v>1</v>
      </c>
      <c r="L3198" s="2" t="n">
        <v>0</v>
      </c>
      <c r="M3198" s="3" t="n">
        <v>102638.35</v>
      </c>
      <c r="N3198" s="2" t="n">
        <v>0</v>
      </c>
      <c r="O3198" s="2" t="str">
        <f aca="false">IF(AND(L3198=1,J3198&gt;=2),"Active Engaged",IF(AND(L3198=1,J3198=1),"Active Low-Product",IF(AND(L3198=0,J3198&gt;=2),"Inactive Multi-Product","Inactive Disengaged")))</f>
        <v>Inactive Multi-Product</v>
      </c>
      <c r="P3198" s="2" t="str">
        <f aca="false">IF(I3198&gt;=MEDIAN($I$2:$I$10001),"High","Low")</f>
        <v>High</v>
      </c>
      <c r="Q3198" s="2" t="n">
        <f aca="false">L3198+IF(J3198&gt;=2,1,0)+K3198+IF(H3198&gt;=5,1,0)</f>
        <v>2</v>
      </c>
      <c r="R3198" s="2" t="n">
        <f aca="false">IF(AND(L3198=0,P3198="High"),1,0)</f>
        <v>1</v>
      </c>
    </row>
    <row r="3199" customFormat="false" ht="15" hidden="false" customHeight="false" outlineLevel="0" collapsed="false">
      <c r="A3199" s="2" t="n">
        <v>2025</v>
      </c>
      <c r="B3199" s="2" t="n">
        <v>15747043</v>
      </c>
      <c r="C3199" s="2" t="s">
        <v>1125</v>
      </c>
      <c r="D3199" s="2" t="n">
        <v>599</v>
      </c>
      <c r="E3199" s="2" t="s">
        <v>22</v>
      </c>
      <c r="F3199" s="2" t="s">
        <v>27</v>
      </c>
      <c r="G3199" s="2" t="n">
        <v>36</v>
      </c>
      <c r="H3199" s="2" t="n">
        <v>4</v>
      </c>
      <c r="I3199" s="3" t="n">
        <v>0</v>
      </c>
      <c r="J3199" s="2" t="n">
        <v>2</v>
      </c>
      <c r="K3199" s="2" t="n">
        <v>0</v>
      </c>
      <c r="L3199" s="2" t="n">
        <v>0</v>
      </c>
      <c r="M3199" s="3" t="n">
        <v>13210.56</v>
      </c>
      <c r="N3199" s="2" t="n">
        <v>0</v>
      </c>
      <c r="O3199" s="2" t="str">
        <f aca="false">IF(AND(L3199=1,J3199&gt;=2),"Active Engaged",IF(AND(L3199=1,J3199=1),"Active Low-Product",IF(AND(L3199=0,J3199&gt;=2),"Inactive Multi-Product","Inactive Disengaged")))</f>
        <v>Inactive Multi-Product</v>
      </c>
      <c r="P3199" s="2" t="str">
        <f aca="false">IF(I3199&gt;=MEDIAN($I$2:$I$10001),"High","Low")</f>
        <v>Low</v>
      </c>
      <c r="Q3199" s="2" t="n">
        <f aca="false">L3199+IF(J3199&gt;=2,1,0)+K3199+IF(H3199&gt;=5,1,0)</f>
        <v>1</v>
      </c>
      <c r="R3199" s="2" t="n">
        <f aca="false">IF(AND(L3199=0,P3199="High"),1,0)</f>
        <v>0</v>
      </c>
    </row>
    <row r="3200" customFormat="false" ht="15" hidden="false" customHeight="false" outlineLevel="0" collapsed="false">
      <c r="A3200" s="2" t="n">
        <v>2025</v>
      </c>
      <c r="B3200" s="2" t="n">
        <v>15736397</v>
      </c>
      <c r="C3200" s="2" t="s">
        <v>1113</v>
      </c>
      <c r="D3200" s="2" t="n">
        <v>544</v>
      </c>
      <c r="E3200" s="2" t="s">
        <v>19</v>
      </c>
      <c r="F3200" s="2" t="s">
        <v>27</v>
      </c>
      <c r="G3200" s="2" t="n">
        <v>23</v>
      </c>
      <c r="H3200" s="2" t="n">
        <v>1</v>
      </c>
      <c r="I3200" s="3" t="n">
        <v>96471.2</v>
      </c>
      <c r="J3200" s="2" t="n">
        <v>1</v>
      </c>
      <c r="K3200" s="2" t="n">
        <v>1</v>
      </c>
      <c r="L3200" s="2" t="n">
        <v>0</v>
      </c>
      <c r="M3200" s="3" t="n">
        <v>35550.97</v>
      </c>
      <c r="N3200" s="2" t="n">
        <v>0</v>
      </c>
      <c r="O3200" s="2" t="str">
        <f aca="false">IF(AND(L3200=1,J3200&gt;=2),"Active Engaged",IF(AND(L3200=1,J3200=1),"Active Low-Product",IF(AND(L3200=0,J3200&gt;=2),"Inactive Multi-Product","Inactive Disengaged")))</f>
        <v>Inactive Disengaged</v>
      </c>
      <c r="P3200" s="2" t="str">
        <f aca="false">IF(I3200&gt;=MEDIAN($I$2:$I$10001),"High","Low")</f>
        <v>Low</v>
      </c>
      <c r="Q3200" s="2" t="n">
        <f aca="false">L3200+IF(J3200&gt;=2,1,0)+K3200+IF(H3200&gt;=5,1,0)</f>
        <v>1</v>
      </c>
      <c r="R3200" s="2" t="n">
        <f aca="false">IF(AND(L3200=0,P3200="High"),1,0)</f>
        <v>0</v>
      </c>
    </row>
    <row r="3201" customFormat="false" ht="15" hidden="false" customHeight="false" outlineLevel="0" collapsed="false">
      <c r="A3201" s="2" t="n">
        <v>2025</v>
      </c>
      <c r="B3201" s="2" t="n">
        <v>15678201</v>
      </c>
      <c r="C3201" s="2" t="s">
        <v>305</v>
      </c>
      <c r="D3201" s="2" t="n">
        <v>548</v>
      </c>
      <c r="E3201" s="2" t="s">
        <v>19</v>
      </c>
      <c r="F3201" s="2" t="s">
        <v>20</v>
      </c>
      <c r="G3201" s="2" t="n">
        <v>46</v>
      </c>
      <c r="H3201" s="2" t="n">
        <v>1</v>
      </c>
      <c r="I3201" s="3" t="n">
        <v>0</v>
      </c>
      <c r="J3201" s="2" t="n">
        <v>1</v>
      </c>
      <c r="K3201" s="2" t="n">
        <v>1</v>
      </c>
      <c r="L3201" s="2" t="n">
        <v>1</v>
      </c>
      <c r="M3201" s="3" t="n">
        <v>104469.06</v>
      </c>
      <c r="N3201" s="2" t="n">
        <v>1</v>
      </c>
      <c r="O3201" s="2" t="str">
        <f aca="false">IF(AND(L3201=1,J3201&gt;=2),"Active Engaged",IF(AND(L3201=1,J3201=1),"Active Low-Product",IF(AND(L3201=0,J3201&gt;=2),"Inactive Multi-Product","Inactive Disengaged")))</f>
        <v>Active Low-Product</v>
      </c>
      <c r="P3201" s="2" t="str">
        <f aca="false">IF(I3201&gt;=MEDIAN($I$2:$I$10001),"High","Low")</f>
        <v>Low</v>
      </c>
      <c r="Q3201" s="2" t="n">
        <f aca="false">L3201+IF(J3201&gt;=2,1,0)+K3201+IF(H3201&gt;=5,1,0)</f>
        <v>2</v>
      </c>
      <c r="R3201" s="2" t="n">
        <f aca="false">IF(AND(L3201=0,P3201="High"),1,0)</f>
        <v>0</v>
      </c>
    </row>
    <row r="3202" customFormat="false" ht="15" hidden="false" customHeight="false" outlineLevel="0" collapsed="false">
      <c r="A3202" s="2" t="n">
        <v>2025</v>
      </c>
      <c r="B3202" s="2" t="n">
        <v>15720745</v>
      </c>
      <c r="C3202" s="2" t="s">
        <v>858</v>
      </c>
      <c r="D3202" s="2" t="n">
        <v>635</v>
      </c>
      <c r="E3202" s="2" t="s">
        <v>22</v>
      </c>
      <c r="F3202" s="2" t="s">
        <v>27</v>
      </c>
      <c r="G3202" s="2" t="n">
        <v>24</v>
      </c>
      <c r="H3202" s="2" t="n">
        <v>4</v>
      </c>
      <c r="I3202" s="3" t="n">
        <v>140197.18</v>
      </c>
      <c r="J3202" s="2" t="n">
        <v>1</v>
      </c>
      <c r="K3202" s="2" t="n">
        <v>1</v>
      </c>
      <c r="L3202" s="2" t="n">
        <v>1</v>
      </c>
      <c r="M3202" s="3" t="n">
        <v>142935.83</v>
      </c>
      <c r="N3202" s="2" t="n">
        <v>0</v>
      </c>
      <c r="O3202" s="2" t="str">
        <f aca="false">IF(AND(L3202=1,J3202&gt;=2),"Active Engaged",IF(AND(L3202=1,J3202=1),"Active Low-Product",IF(AND(L3202=0,J3202&gt;=2),"Inactive Multi-Product","Inactive Disengaged")))</f>
        <v>Active Low-Product</v>
      </c>
      <c r="P3202" s="2" t="str">
        <f aca="false">IF(I3202&gt;=MEDIAN($I$2:$I$10001),"High","Low")</f>
        <v>High</v>
      </c>
      <c r="Q3202" s="2" t="n">
        <f aca="false">L3202+IF(J3202&gt;=2,1,0)+K3202+IF(H3202&gt;=5,1,0)</f>
        <v>2</v>
      </c>
      <c r="R3202" s="2" t="n">
        <f aca="false">IF(AND(L3202=0,P3202="High"),1,0)</f>
        <v>0</v>
      </c>
    </row>
    <row r="3203" customFormat="false" ht="15" hidden="false" customHeight="false" outlineLevel="0" collapsed="false">
      <c r="A3203" s="2" t="n">
        <v>2025</v>
      </c>
      <c r="B3203" s="2" t="n">
        <v>15637593</v>
      </c>
      <c r="C3203" s="2" t="s">
        <v>357</v>
      </c>
      <c r="D3203" s="2" t="n">
        <v>722</v>
      </c>
      <c r="E3203" s="2" t="s">
        <v>19</v>
      </c>
      <c r="F3203" s="2" t="s">
        <v>27</v>
      </c>
      <c r="G3203" s="2" t="n">
        <v>20</v>
      </c>
      <c r="H3203" s="2" t="n">
        <v>6</v>
      </c>
      <c r="I3203" s="3" t="n">
        <v>0</v>
      </c>
      <c r="J3203" s="2" t="n">
        <v>2</v>
      </c>
      <c r="K3203" s="2" t="n">
        <v>1</v>
      </c>
      <c r="L3203" s="2" t="n">
        <v>0</v>
      </c>
      <c r="M3203" s="3" t="n">
        <v>195486.28</v>
      </c>
      <c r="N3203" s="2" t="n">
        <v>0</v>
      </c>
      <c r="O3203" s="2" t="str">
        <f aca="false">IF(AND(L3203=1,J3203&gt;=2),"Active Engaged",IF(AND(L3203=1,J3203=1),"Active Low-Product",IF(AND(L3203=0,J3203&gt;=2),"Inactive Multi-Product","Inactive Disengaged")))</f>
        <v>Inactive Multi-Product</v>
      </c>
      <c r="P3203" s="2" t="str">
        <f aca="false">IF(I3203&gt;=MEDIAN($I$2:$I$10001),"High","Low")</f>
        <v>Low</v>
      </c>
      <c r="Q3203" s="2" t="n">
        <f aca="false">L3203+IF(J3203&gt;=2,1,0)+K3203+IF(H3203&gt;=5,1,0)</f>
        <v>3</v>
      </c>
      <c r="R3203" s="2" t="n">
        <f aca="false">IF(AND(L3203=0,P3203="High"),1,0)</f>
        <v>0</v>
      </c>
    </row>
    <row r="3204" customFormat="false" ht="15" hidden="false" customHeight="false" outlineLevel="0" collapsed="false">
      <c r="A3204" s="2" t="n">
        <v>2025</v>
      </c>
      <c r="B3204" s="2" t="n">
        <v>15598070</v>
      </c>
      <c r="C3204" s="2" t="s">
        <v>222</v>
      </c>
      <c r="D3204" s="2" t="n">
        <v>564</v>
      </c>
      <c r="E3204" s="2" t="s">
        <v>19</v>
      </c>
      <c r="F3204" s="2" t="s">
        <v>20</v>
      </c>
      <c r="G3204" s="2" t="n">
        <v>33</v>
      </c>
      <c r="H3204" s="2" t="n">
        <v>4</v>
      </c>
      <c r="I3204" s="3" t="n">
        <v>135946.26</v>
      </c>
      <c r="J3204" s="2" t="n">
        <v>1</v>
      </c>
      <c r="K3204" s="2" t="n">
        <v>1</v>
      </c>
      <c r="L3204" s="2" t="n">
        <v>0</v>
      </c>
      <c r="M3204" s="3" t="n">
        <v>63170</v>
      </c>
      <c r="N3204" s="2" t="n">
        <v>0</v>
      </c>
      <c r="O3204" s="2" t="str">
        <f aca="false">IF(AND(L3204=1,J3204&gt;=2),"Active Engaged",IF(AND(L3204=1,J3204=1),"Active Low-Product",IF(AND(L3204=0,J3204&gt;=2),"Inactive Multi-Product","Inactive Disengaged")))</f>
        <v>Inactive Disengaged</v>
      </c>
      <c r="P3204" s="2" t="str">
        <f aca="false">IF(I3204&gt;=MEDIAN($I$2:$I$10001),"High","Low")</f>
        <v>High</v>
      </c>
      <c r="Q3204" s="2" t="n">
        <f aca="false">L3204+IF(J3204&gt;=2,1,0)+K3204+IF(H3204&gt;=5,1,0)</f>
        <v>1</v>
      </c>
      <c r="R3204" s="2" t="n">
        <f aca="false">IF(AND(L3204=0,P3204="High"),1,0)</f>
        <v>1</v>
      </c>
    </row>
    <row r="3205" customFormat="false" ht="15" hidden="false" customHeight="false" outlineLevel="0" collapsed="false">
      <c r="A3205" s="2" t="n">
        <v>2025</v>
      </c>
      <c r="B3205" s="2" t="n">
        <v>15787550</v>
      </c>
      <c r="C3205" s="2" t="s">
        <v>1499</v>
      </c>
      <c r="D3205" s="2" t="n">
        <v>719</v>
      </c>
      <c r="E3205" s="2" t="s">
        <v>19</v>
      </c>
      <c r="F3205" s="2" t="s">
        <v>27</v>
      </c>
      <c r="G3205" s="2" t="n">
        <v>69</v>
      </c>
      <c r="H3205" s="2" t="n">
        <v>3</v>
      </c>
      <c r="I3205" s="3" t="n">
        <v>0</v>
      </c>
      <c r="J3205" s="2" t="n">
        <v>2</v>
      </c>
      <c r="K3205" s="2" t="n">
        <v>1</v>
      </c>
      <c r="L3205" s="2" t="n">
        <v>1</v>
      </c>
      <c r="M3205" s="3" t="n">
        <v>58320.06</v>
      </c>
      <c r="N3205" s="2" t="n">
        <v>0</v>
      </c>
      <c r="O3205" s="2" t="str">
        <f aca="false">IF(AND(L3205=1,J3205&gt;=2),"Active Engaged",IF(AND(L3205=1,J3205=1),"Active Low-Product",IF(AND(L3205=0,J3205&gt;=2),"Inactive Multi-Product","Inactive Disengaged")))</f>
        <v>Active Engaged</v>
      </c>
      <c r="P3205" s="2" t="str">
        <f aca="false">IF(I3205&gt;=MEDIAN($I$2:$I$10001),"High","Low")</f>
        <v>Low</v>
      </c>
      <c r="Q3205" s="2" t="n">
        <f aca="false">L3205+IF(J3205&gt;=2,1,0)+K3205+IF(H3205&gt;=5,1,0)</f>
        <v>3</v>
      </c>
      <c r="R3205" s="2" t="n">
        <f aca="false">IF(AND(L3205=0,P3205="High"),1,0)</f>
        <v>0</v>
      </c>
    </row>
    <row r="3206" customFormat="false" ht="15" hidden="false" customHeight="false" outlineLevel="0" collapsed="false">
      <c r="A3206" s="2" t="n">
        <v>2025</v>
      </c>
      <c r="B3206" s="2" t="n">
        <v>15603942</v>
      </c>
      <c r="C3206" s="2" t="s">
        <v>1603</v>
      </c>
      <c r="D3206" s="2" t="n">
        <v>547</v>
      </c>
      <c r="E3206" s="2" t="s">
        <v>30</v>
      </c>
      <c r="F3206" s="2" t="s">
        <v>27</v>
      </c>
      <c r="G3206" s="2" t="n">
        <v>50</v>
      </c>
      <c r="H3206" s="2" t="n">
        <v>3</v>
      </c>
      <c r="I3206" s="3" t="n">
        <v>81290.02</v>
      </c>
      <c r="J3206" s="2" t="n">
        <v>3</v>
      </c>
      <c r="K3206" s="2" t="n">
        <v>0</v>
      </c>
      <c r="L3206" s="2" t="n">
        <v>1</v>
      </c>
      <c r="M3206" s="3" t="n">
        <v>177747.03</v>
      </c>
      <c r="N3206" s="2" t="n">
        <v>1</v>
      </c>
      <c r="O3206" s="2" t="str">
        <f aca="false">IF(AND(L3206=1,J3206&gt;=2),"Active Engaged",IF(AND(L3206=1,J3206=1),"Active Low-Product",IF(AND(L3206=0,J3206&gt;=2),"Inactive Multi-Product","Inactive Disengaged")))</f>
        <v>Active Engaged</v>
      </c>
      <c r="P3206" s="2" t="str">
        <f aca="false">IF(I3206&gt;=MEDIAN($I$2:$I$10001),"High","Low")</f>
        <v>Low</v>
      </c>
      <c r="Q3206" s="2" t="n">
        <f aca="false">L3206+IF(J3206&gt;=2,1,0)+K3206+IF(H3206&gt;=5,1,0)</f>
        <v>2</v>
      </c>
      <c r="R3206" s="2" t="n">
        <f aca="false">IF(AND(L3206=0,P3206="High"),1,0)</f>
        <v>0</v>
      </c>
    </row>
    <row r="3207" customFormat="false" ht="15" hidden="false" customHeight="false" outlineLevel="0" collapsed="false">
      <c r="A3207" s="2" t="n">
        <v>2025</v>
      </c>
      <c r="B3207" s="2" t="n">
        <v>15733973</v>
      </c>
      <c r="C3207" s="2" t="s">
        <v>1353</v>
      </c>
      <c r="D3207" s="2" t="n">
        <v>850</v>
      </c>
      <c r="E3207" s="2" t="s">
        <v>19</v>
      </c>
      <c r="F3207" s="2" t="s">
        <v>20</v>
      </c>
      <c r="G3207" s="2" t="n">
        <v>42</v>
      </c>
      <c r="H3207" s="2" t="n">
        <v>8</v>
      </c>
      <c r="I3207" s="3" t="n">
        <v>0</v>
      </c>
      <c r="J3207" s="2" t="n">
        <v>1</v>
      </c>
      <c r="K3207" s="2" t="n">
        <v>1</v>
      </c>
      <c r="L3207" s="2" t="n">
        <v>0</v>
      </c>
      <c r="M3207" s="3" t="n">
        <v>19632.64</v>
      </c>
      <c r="N3207" s="2" t="n">
        <v>1</v>
      </c>
      <c r="O3207" s="2" t="str">
        <f aca="false">IF(AND(L3207=1,J3207&gt;=2),"Active Engaged",IF(AND(L3207=1,J3207=1),"Active Low-Product",IF(AND(L3207=0,J3207&gt;=2),"Inactive Multi-Product","Inactive Disengaged")))</f>
        <v>Inactive Disengaged</v>
      </c>
      <c r="P3207" s="2" t="str">
        <f aca="false">IF(I3207&gt;=MEDIAN($I$2:$I$10001),"High","Low")</f>
        <v>Low</v>
      </c>
      <c r="Q3207" s="2" t="n">
        <f aca="false">L3207+IF(J3207&gt;=2,1,0)+K3207+IF(H3207&gt;=5,1,0)</f>
        <v>2</v>
      </c>
      <c r="R3207" s="2" t="n">
        <f aca="false">IF(AND(L3207=0,P3207="High"),1,0)</f>
        <v>0</v>
      </c>
    </row>
    <row r="3208" customFormat="false" ht="15" hidden="false" customHeight="false" outlineLevel="0" collapsed="false">
      <c r="A3208" s="2" t="n">
        <v>2025</v>
      </c>
      <c r="B3208" s="2" t="n">
        <v>15596761</v>
      </c>
      <c r="C3208" s="2" t="s">
        <v>1604</v>
      </c>
      <c r="D3208" s="2" t="n">
        <v>515</v>
      </c>
      <c r="E3208" s="2" t="s">
        <v>30</v>
      </c>
      <c r="F3208" s="2" t="s">
        <v>27</v>
      </c>
      <c r="G3208" s="2" t="n">
        <v>60</v>
      </c>
      <c r="H3208" s="2" t="n">
        <v>9</v>
      </c>
      <c r="I3208" s="3" t="n">
        <v>113715.36</v>
      </c>
      <c r="J3208" s="2" t="n">
        <v>1</v>
      </c>
      <c r="K3208" s="2" t="n">
        <v>1</v>
      </c>
      <c r="L3208" s="2" t="n">
        <v>0</v>
      </c>
      <c r="M3208" s="3" t="n">
        <v>18424.24</v>
      </c>
      <c r="N3208" s="2" t="n">
        <v>1</v>
      </c>
      <c r="O3208" s="2" t="str">
        <f aca="false">IF(AND(L3208=1,J3208&gt;=2),"Active Engaged",IF(AND(L3208=1,J3208=1),"Active Low-Product",IF(AND(L3208=0,J3208&gt;=2),"Inactive Multi-Product","Inactive Disengaged")))</f>
        <v>Inactive Disengaged</v>
      </c>
      <c r="P3208" s="2" t="str">
        <f aca="false">IF(I3208&gt;=MEDIAN($I$2:$I$10001),"High","Low")</f>
        <v>High</v>
      </c>
      <c r="Q3208" s="2" t="n">
        <f aca="false">L3208+IF(J3208&gt;=2,1,0)+K3208+IF(H3208&gt;=5,1,0)</f>
        <v>2</v>
      </c>
      <c r="R3208" s="2" t="n">
        <f aca="false">IF(AND(L3208=0,P3208="High"),1,0)</f>
        <v>1</v>
      </c>
    </row>
    <row r="3209" customFormat="false" ht="15" hidden="false" customHeight="false" outlineLevel="0" collapsed="false">
      <c r="A3209" s="2" t="n">
        <v>2025</v>
      </c>
      <c r="B3209" s="2" t="n">
        <v>15652400</v>
      </c>
      <c r="C3209" s="2" t="s">
        <v>516</v>
      </c>
      <c r="D3209" s="2" t="n">
        <v>667</v>
      </c>
      <c r="E3209" s="2" t="s">
        <v>22</v>
      </c>
      <c r="F3209" s="2" t="s">
        <v>27</v>
      </c>
      <c r="G3209" s="2" t="n">
        <v>56</v>
      </c>
      <c r="H3209" s="2" t="n">
        <v>2</v>
      </c>
      <c r="I3209" s="3" t="n">
        <v>168883.08</v>
      </c>
      <c r="J3209" s="2" t="n">
        <v>1</v>
      </c>
      <c r="K3209" s="2" t="n">
        <v>0</v>
      </c>
      <c r="L3209" s="2" t="n">
        <v>1</v>
      </c>
      <c r="M3209" s="3" t="n">
        <v>18897.78</v>
      </c>
      <c r="N3209" s="2" t="n">
        <v>0</v>
      </c>
      <c r="O3209" s="2" t="str">
        <f aca="false">IF(AND(L3209=1,J3209&gt;=2),"Active Engaged",IF(AND(L3209=1,J3209=1),"Active Low-Product",IF(AND(L3209=0,J3209&gt;=2),"Inactive Multi-Product","Inactive Disengaged")))</f>
        <v>Active Low-Product</v>
      </c>
      <c r="P3209" s="2" t="str">
        <f aca="false">IF(I3209&gt;=MEDIAN($I$2:$I$10001),"High","Low")</f>
        <v>High</v>
      </c>
      <c r="Q3209" s="2" t="n">
        <f aca="false">L3209+IF(J3209&gt;=2,1,0)+K3209+IF(H3209&gt;=5,1,0)</f>
        <v>1</v>
      </c>
      <c r="R3209" s="2" t="n">
        <f aca="false">IF(AND(L3209=0,P3209="High"),1,0)</f>
        <v>0</v>
      </c>
    </row>
    <row r="3210" customFormat="false" ht="15" hidden="false" customHeight="false" outlineLevel="0" collapsed="false">
      <c r="A3210" s="2" t="n">
        <v>2025</v>
      </c>
      <c r="B3210" s="2" t="n">
        <v>15717893</v>
      </c>
      <c r="C3210" s="2" t="s">
        <v>346</v>
      </c>
      <c r="D3210" s="2" t="n">
        <v>607</v>
      </c>
      <c r="E3210" s="2" t="s">
        <v>30</v>
      </c>
      <c r="F3210" s="2" t="s">
        <v>27</v>
      </c>
      <c r="G3210" s="2" t="n">
        <v>36</v>
      </c>
      <c r="H3210" s="2" t="n">
        <v>8</v>
      </c>
      <c r="I3210" s="3" t="n">
        <v>143421.74</v>
      </c>
      <c r="J3210" s="2" t="n">
        <v>1</v>
      </c>
      <c r="K3210" s="2" t="n">
        <v>1</v>
      </c>
      <c r="L3210" s="2" t="n">
        <v>0</v>
      </c>
      <c r="M3210" s="3" t="n">
        <v>97879.02</v>
      </c>
      <c r="N3210" s="2" t="n">
        <v>0</v>
      </c>
      <c r="O3210" s="2" t="str">
        <f aca="false">IF(AND(L3210=1,J3210&gt;=2),"Active Engaged",IF(AND(L3210=1,J3210=1),"Active Low-Product",IF(AND(L3210=0,J3210&gt;=2),"Inactive Multi-Product","Inactive Disengaged")))</f>
        <v>Inactive Disengaged</v>
      </c>
      <c r="P3210" s="2" t="str">
        <f aca="false">IF(I3210&gt;=MEDIAN($I$2:$I$10001),"High","Low")</f>
        <v>High</v>
      </c>
      <c r="Q3210" s="2" t="n">
        <f aca="false">L3210+IF(J3210&gt;=2,1,0)+K3210+IF(H3210&gt;=5,1,0)</f>
        <v>2</v>
      </c>
      <c r="R3210" s="2" t="n">
        <f aca="false">IF(AND(L3210=0,P3210="High"),1,0)</f>
        <v>1</v>
      </c>
    </row>
    <row r="3211" customFormat="false" ht="15" hidden="false" customHeight="false" outlineLevel="0" collapsed="false">
      <c r="A3211" s="2" t="n">
        <v>2025</v>
      </c>
      <c r="B3211" s="2" t="n">
        <v>15622585</v>
      </c>
      <c r="C3211" s="2" t="s">
        <v>227</v>
      </c>
      <c r="D3211" s="2" t="n">
        <v>525</v>
      </c>
      <c r="E3211" s="2" t="s">
        <v>19</v>
      </c>
      <c r="F3211" s="2" t="s">
        <v>27</v>
      </c>
      <c r="G3211" s="2" t="n">
        <v>26</v>
      </c>
      <c r="H3211" s="2" t="n">
        <v>7</v>
      </c>
      <c r="I3211" s="3" t="n">
        <v>153644.39</v>
      </c>
      <c r="J3211" s="2" t="n">
        <v>1</v>
      </c>
      <c r="K3211" s="2" t="n">
        <v>1</v>
      </c>
      <c r="L3211" s="2" t="n">
        <v>1</v>
      </c>
      <c r="M3211" s="3" t="n">
        <v>63197.88</v>
      </c>
      <c r="N3211" s="2" t="n">
        <v>0</v>
      </c>
      <c r="O3211" s="2" t="str">
        <f aca="false">IF(AND(L3211=1,J3211&gt;=2),"Active Engaged",IF(AND(L3211=1,J3211=1),"Active Low-Product",IF(AND(L3211=0,J3211&gt;=2),"Inactive Multi-Product","Inactive Disengaged")))</f>
        <v>Active Low-Product</v>
      </c>
      <c r="P3211" s="2" t="str">
        <f aca="false">IF(I3211&gt;=MEDIAN($I$2:$I$10001),"High","Low")</f>
        <v>High</v>
      </c>
      <c r="Q3211" s="2" t="n">
        <f aca="false">L3211+IF(J3211&gt;=2,1,0)+K3211+IF(H3211&gt;=5,1,0)</f>
        <v>3</v>
      </c>
      <c r="R3211" s="2" t="n">
        <f aca="false">IF(AND(L3211=0,P3211="High"),1,0)</f>
        <v>0</v>
      </c>
    </row>
    <row r="3212" customFormat="false" ht="15" hidden="false" customHeight="false" outlineLevel="0" collapsed="false">
      <c r="A3212" s="2" t="n">
        <v>2025</v>
      </c>
      <c r="B3212" s="2" t="n">
        <v>15733964</v>
      </c>
      <c r="C3212" s="2" t="s">
        <v>303</v>
      </c>
      <c r="D3212" s="2" t="n">
        <v>606</v>
      </c>
      <c r="E3212" s="2" t="s">
        <v>22</v>
      </c>
      <c r="F3212" s="2" t="s">
        <v>20</v>
      </c>
      <c r="G3212" s="2" t="n">
        <v>53</v>
      </c>
      <c r="H3212" s="2" t="n">
        <v>1</v>
      </c>
      <c r="I3212" s="3" t="n">
        <v>109330.06</v>
      </c>
      <c r="J3212" s="2" t="n">
        <v>1</v>
      </c>
      <c r="K3212" s="2" t="n">
        <v>1</v>
      </c>
      <c r="L3212" s="2" t="n">
        <v>1</v>
      </c>
      <c r="M3212" s="3" t="n">
        <v>75860.01</v>
      </c>
      <c r="N3212" s="2" t="n">
        <v>0</v>
      </c>
      <c r="O3212" s="2" t="str">
        <f aca="false">IF(AND(L3212=1,J3212&gt;=2),"Active Engaged",IF(AND(L3212=1,J3212=1),"Active Low-Product",IF(AND(L3212=0,J3212&gt;=2),"Inactive Multi-Product","Inactive Disengaged")))</f>
        <v>Active Low-Product</v>
      </c>
      <c r="P3212" s="2" t="str">
        <f aca="false">IF(I3212&gt;=MEDIAN($I$2:$I$10001),"High","Low")</f>
        <v>High</v>
      </c>
      <c r="Q3212" s="2" t="n">
        <f aca="false">L3212+IF(J3212&gt;=2,1,0)+K3212+IF(H3212&gt;=5,1,0)</f>
        <v>2</v>
      </c>
      <c r="R3212" s="2" t="n">
        <f aca="false">IF(AND(L3212=0,P3212="High"),1,0)</f>
        <v>0</v>
      </c>
    </row>
    <row r="3213" customFormat="false" ht="15" hidden="false" customHeight="false" outlineLevel="0" collapsed="false">
      <c r="A3213" s="2" t="n">
        <v>2025</v>
      </c>
      <c r="B3213" s="2" t="n">
        <v>15753861</v>
      </c>
      <c r="C3213" s="2" t="s">
        <v>96</v>
      </c>
      <c r="D3213" s="2" t="n">
        <v>686</v>
      </c>
      <c r="E3213" s="2" t="s">
        <v>30</v>
      </c>
      <c r="F3213" s="2" t="s">
        <v>20</v>
      </c>
      <c r="G3213" s="2" t="n">
        <v>27</v>
      </c>
      <c r="H3213" s="2" t="n">
        <v>1</v>
      </c>
      <c r="I3213" s="3" t="n">
        <v>115095.88</v>
      </c>
      <c r="J3213" s="2" t="n">
        <v>2</v>
      </c>
      <c r="K3213" s="2" t="n">
        <v>0</v>
      </c>
      <c r="L3213" s="2" t="n">
        <v>0</v>
      </c>
      <c r="M3213" s="3" t="n">
        <v>78622.46</v>
      </c>
      <c r="N3213" s="2" t="n">
        <v>0</v>
      </c>
      <c r="O3213" s="2" t="str">
        <f aca="false">IF(AND(L3213=1,J3213&gt;=2),"Active Engaged",IF(AND(L3213=1,J3213=1),"Active Low-Product",IF(AND(L3213=0,J3213&gt;=2),"Inactive Multi-Product","Inactive Disengaged")))</f>
        <v>Inactive Multi-Product</v>
      </c>
      <c r="P3213" s="2" t="str">
        <f aca="false">IF(I3213&gt;=MEDIAN($I$2:$I$10001),"High","Low")</f>
        <v>High</v>
      </c>
      <c r="Q3213" s="2" t="n">
        <f aca="false">L3213+IF(J3213&gt;=2,1,0)+K3213+IF(H3213&gt;=5,1,0)</f>
        <v>1</v>
      </c>
      <c r="R3213" s="2" t="n">
        <f aca="false">IF(AND(L3213=0,P3213="High"),1,0)</f>
        <v>1</v>
      </c>
    </row>
    <row r="3214" customFormat="false" ht="15" hidden="false" customHeight="false" outlineLevel="0" collapsed="false">
      <c r="A3214" s="2" t="n">
        <v>2025</v>
      </c>
      <c r="B3214" s="2" t="n">
        <v>15747097</v>
      </c>
      <c r="C3214" s="2" t="s">
        <v>395</v>
      </c>
      <c r="D3214" s="2" t="n">
        <v>611</v>
      </c>
      <c r="E3214" s="2" t="s">
        <v>19</v>
      </c>
      <c r="F3214" s="2" t="s">
        <v>27</v>
      </c>
      <c r="G3214" s="2" t="n">
        <v>35</v>
      </c>
      <c r="H3214" s="2" t="n">
        <v>10</v>
      </c>
      <c r="I3214" s="3" t="n">
        <v>0</v>
      </c>
      <c r="J3214" s="2" t="n">
        <v>1</v>
      </c>
      <c r="K3214" s="2" t="n">
        <v>1</v>
      </c>
      <c r="L3214" s="2" t="n">
        <v>1</v>
      </c>
      <c r="M3214" s="3" t="n">
        <v>23598.23</v>
      </c>
      <c r="N3214" s="2" t="n">
        <v>1</v>
      </c>
      <c r="O3214" s="2" t="str">
        <f aca="false">IF(AND(L3214=1,J3214&gt;=2),"Active Engaged",IF(AND(L3214=1,J3214=1),"Active Low-Product",IF(AND(L3214=0,J3214&gt;=2),"Inactive Multi-Product","Inactive Disengaged")))</f>
        <v>Active Low-Product</v>
      </c>
      <c r="P3214" s="2" t="str">
        <f aca="false">IF(I3214&gt;=MEDIAN($I$2:$I$10001),"High","Low")</f>
        <v>Low</v>
      </c>
      <c r="Q3214" s="2" t="n">
        <f aca="false">L3214+IF(J3214&gt;=2,1,0)+K3214+IF(H3214&gt;=5,1,0)</f>
        <v>3</v>
      </c>
      <c r="R3214" s="2" t="n">
        <f aca="false">IF(AND(L3214=0,P3214="High"),1,0)</f>
        <v>0</v>
      </c>
    </row>
    <row r="3215" customFormat="false" ht="15" hidden="false" customHeight="false" outlineLevel="0" collapsed="false">
      <c r="A3215" s="2" t="n">
        <v>2025</v>
      </c>
      <c r="B3215" s="2" t="n">
        <v>15594762</v>
      </c>
      <c r="C3215" s="2" t="s">
        <v>391</v>
      </c>
      <c r="D3215" s="2" t="n">
        <v>827</v>
      </c>
      <c r="E3215" s="2" t="s">
        <v>22</v>
      </c>
      <c r="F3215" s="2" t="s">
        <v>27</v>
      </c>
      <c r="G3215" s="2" t="n">
        <v>46</v>
      </c>
      <c r="H3215" s="2" t="n">
        <v>1</v>
      </c>
      <c r="I3215" s="3" t="n">
        <v>183276.32</v>
      </c>
      <c r="J3215" s="2" t="n">
        <v>1</v>
      </c>
      <c r="K3215" s="2" t="n">
        <v>1</v>
      </c>
      <c r="L3215" s="2" t="n">
        <v>1</v>
      </c>
      <c r="M3215" s="3" t="n">
        <v>13460.27</v>
      </c>
      <c r="N3215" s="2" t="n">
        <v>0</v>
      </c>
      <c r="O3215" s="2" t="str">
        <f aca="false">IF(AND(L3215=1,J3215&gt;=2),"Active Engaged",IF(AND(L3215=1,J3215=1),"Active Low-Product",IF(AND(L3215=0,J3215&gt;=2),"Inactive Multi-Product","Inactive Disengaged")))</f>
        <v>Active Low-Product</v>
      </c>
      <c r="P3215" s="2" t="str">
        <f aca="false">IF(I3215&gt;=MEDIAN($I$2:$I$10001),"High","Low")</f>
        <v>High</v>
      </c>
      <c r="Q3215" s="2" t="n">
        <f aca="false">L3215+IF(J3215&gt;=2,1,0)+K3215+IF(H3215&gt;=5,1,0)</f>
        <v>2</v>
      </c>
      <c r="R3215" s="2" t="n">
        <f aca="false">IF(AND(L3215=0,P3215="High"),1,0)</f>
        <v>0</v>
      </c>
    </row>
    <row r="3216" customFormat="false" ht="15" hidden="false" customHeight="false" outlineLevel="0" collapsed="false">
      <c r="A3216" s="2" t="n">
        <v>2025</v>
      </c>
      <c r="B3216" s="2" t="n">
        <v>15667417</v>
      </c>
      <c r="C3216" s="2" t="s">
        <v>647</v>
      </c>
      <c r="D3216" s="2" t="n">
        <v>572</v>
      </c>
      <c r="E3216" s="2" t="s">
        <v>19</v>
      </c>
      <c r="F3216" s="2" t="s">
        <v>27</v>
      </c>
      <c r="G3216" s="2" t="n">
        <v>33</v>
      </c>
      <c r="H3216" s="2" t="n">
        <v>9</v>
      </c>
      <c r="I3216" s="3" t="n">
        <v>68193.72</v>
      </c>
      <c r="J3216" s="2" t="n">
        <v>1</v>
      </c>
      <c r="K3216" s="2" t="n">
        <v>1</v>
      </c>
      <c r="L3216" s="2" t="n">
        <v>0</v>
      </c>
      <c r="M3216" s="3" t="n">
        <v>19998.31</v>
      </c>
      <c r="N3216" s="2" t="n">
        <v>0</v>
      </c>
      <c r="O3216" s="2" t="str">
        <f aca="false">IF(AND(L3216=1,J3216&gt;=2),"Active Engaged",IF(AND(L3216=1,J3216=1),"Active Low-Product",IF(AND(L3216=0,J3216&gt;=2),"Inactive Multi-Product","Inactive Disengaged")))</f>
        <v>Inactive Disengaged</v>
      </c>
      <c r="P3216" s="2" t="str">
        <f aca="false">IF(I3216&gt;=MEDIAN($I$2:$I$10001),"High","Low")</f>
        <v>Low</v>
      </c>
      <c r="Q3216" s="2" t="n">
        <f aca="false">L3216+IF(J3216&gt;=2,1,0)+K3216+IF(H3216&gt;=5,1,0)</f>
        <v>2</v>
      </c>
      <c r="R3216" s="2" t="n">
        <f aca="false">IF(AND(L3216=0,P3216="High"),1,0)</f>
        <v>0</v>
      </c>
    </row>
    <row r="3217" customFormat="false" ht="15" hidden="false" customHeight="false" outlineLevel="0" collapsed="false">
      <c r="A3217" s="2" t="n">
        <v>2025</v>
      </c>
      <c r="B3217" s="2" t="n">
        <v>15684861</v>
      </c>
      <c r="C3217" s="2" t="s">
        <v>1105</v>
      </c>
      <c r="D3217" s="2" t="n">
        <v>726</v>
      </c>
      <c r="E3217" s="2" t="s">
        <v>19</v>
      </c>
      <c r="F3217" s="2" t="s">
        <v>20</v>
      </c>
      <c r="G3217" s="2" t="n">
        <v>32</v>
      </c>
      <c r="H3217" s="2" t="n">
        <v>8</v>
      </c>
      <c r="I3217" s="3" t="n">
        <v>0</v>
      </c>
      <c r="J3217" s="2" t="n">
        <v>2</v>
      </c>
      <c r="K3217" s="2" t="n">
        <v>0</v>
      </c>
      <c r="L3217" s="2" t="n">
        <v>0</v>
      </c>
      <c r="M3217" s="3" t="n">
        <v>185075.63</v>
      </c>
      <c r="N3217" s="2" t="n">
        <v>0</v>
      </c>
      <c r="O3217" s="2" t="str">
        <f aca="false">IF(AND(L3217=1,J3217&gt;=2),"Active Engaged",IF(AND(L3217=1,J3217=1),"Active Low-Product",IF(AND(L3217=0,J3217&gt;=2),"Inactive Multi-Product","Inactive Disengaged")))</f>
        <v>Inactive Multi-Product</v>
      </c>
      <c r="P3217" s="2" t="str">
        <f aca="false">IF(I3217&gt;=MEDIAN($I$2:$I$10001),"High","Low")</f>
        <v>Low</v>
      </c>
      <c r="Q3217" s="2" t="n">
        <f aca="false">L3217+IF(J3217&gt;=2,1,0)+K3217+IF(H3217&gt;=5,1,0)</f>
        <v>2</v>
      </c>
      <c r="R3217" s="2" t="n">
        <f aca="false">IF(AND(L3217=0,P3217="High"),1,0)</f>
        <v>0</v>
      </c>
    </row>
    <row r="3218" customFormat="false" ht="15" hidden="false" customHeight="false" outlineLevel="0" collapsed="false">
      <c r="A3218" s="2" t="n">
        <v>2025</v>
      </c>
      <c r="B3218" s="2" t="n">
        <v>15742204</v>
      </c>
      <c r="C3218" s="2" t="s">
        <v>727</v>
      </c>
      <c r="D3218" s="2" t="n">
        <v>579</v>
      </c>
      <c r="E3218" s="2" t="s">
        <v>30</v>
      </c>
      <c r="F3218" s="2" t="s">
        <v>27</v>
      </c>
      <c r="G3218" s="2" t="n">
        <v>31</v>
      </c>
      <c r="H3218" s="2" t="n">
        <v>6</v>
      </c>
      <c r="I3218" s="3" t="n">
        <v>139729.54</v>
      </c>
      <c r="J3218" s="2" t="n">
        <v>1</v>
      </c>
      <c r="K3218" s="2" t="n">
        <v>0</v>
      </c>
      <c r="L3218" s="2" t="n">
        <v>1</v>
      </c>
      <c r="M3218" s="3" t="n">
        <v>135815.38</v>
      </c>
      <c r="N3218" s="2" t="n">
        <v>0</v>
      </c>
      <c r="O3218" s="2" t="str">
        <f aca="false">IF(AND(L3218=1,J3218&gt;=2),"Active Engaged",IF(AND(L3218=1,J3218=1),"Active Low-Product",IF(AND(L3218=0,J3218&gt;=2),"Inactive Multi-Product","Inactive Disengaged")))</f>
        <v>Active Low-Product</v>
      </c>
      <c r="P3218" s="2" t="str">
        <f aca="false">IF(I3218&gt;=MEDIAN($I$2:$I$10001),"High","Low")</f>
        <v>High</v>
      </c>
      <c r="Q3218" s="2" t="n">
        <f aca="false">L3218+IF(J3218&gt;=2,1,0)+K3218+IF(H3218&gt;=5,1,0)</f>
        <v>2</v>
      </c>
      <c r="R3218" s="2" t="n">
        <f aca="false">IF(AND(L3218=0,P3218="High"),1,0)</f>
        <v>0</v>
      </c>
    </row>
    <row r="3219" customFormat="false" ht="15" hidden="false" customHeight="false" outlineLevel="0" collapsed="false">
      <c r="A3219" s="2" t="n">
        <v>2025</v>
      </c>
      <c r="B3219" s="2" t="n">
        <v>15623502</v>
      </c>
      <c r="C3219" s="2" t="s">
        <v>255</v>
      </c>
      <c r="D3219" s="2" t="n">
        <v>598</v>
      </c>
      <c r="E3219" s="2" t="s">
        <v>22</v>
      </c>
      <c r="F3219" s="2" t="s">
        <v>20</v>
      </c>
      <c r="G3219" s="2" t="n">
        <v>56</v>
      </c>
      <c r="H3219" s="2" t="n">
        <v>4</v>
      </c>
      <c r="I3219" s="3" t="n">
        <v>98365.33</v>
      </c>
      <c r="J3219" s="2" t="n">
        <v>1</v>
      </c>
      <c r="K3219" s="2" t="n">
        <v>1</v>
      </c>
      <c r="L3219" s="2" t="n">
        <v>1</v>
      </c>
      <c r="M3219" s="3" t="n">
        <v>44251.33</v>
      </c>
      <c r="N3219" s="2" t="n">
        <v>0</v>
      </c>
      <c r="O3219" s="2" t="str">
        <f aca="false">IF(AND(L3219=1,J3219&gt;=2),"Active Engaged",IF(AND(L3219=1,J3219=1),"Active Low-Product",IF(AND(L3219=0,J3219&gt;=2),"Inactive Multi-Product","Inactive Disengaged")))</f>
        <v>Active Low-Product</v>
      </c>
      <c r="P3219" s="2" t="str">
        <f aca="false">IF(I3219&gt;=MEDIAN($I$2:$I$10001),"High","Low")</f>
        <v>High</v>
      </c>
      <c r="Q3219" s="2" t="n">
        <f aca="false">L3219+IF(J3219&gt;=2,1,0)+K3219+IF(H3219&gt;=5,1,0)</f>
        <v>2</v>
      </c>
      <c r="R3219" s="2" t="n">
        <f aca="false">IF(AND(L3219=0,P3219="High"),1,0)</f>
        <v>0</v>
      </c>
    </row>
    <row r="3220" customFormat="false" ht="15" hidden="false" customHeight="false" outlineLevel="0" collapsed="false">
      <c r="A3220" s="2" t="n">
        <v>2025</v>
      </c>
      <c r="B3220" s="2" t="n">
        <v>15774872</v>
      </c>
      <c r="C3220" s="2" t="s">
        <v>1605</v>
      </c>
      <c r="D3220" s="2" t="n">
        <v>663</v>
      </c>
      <c r="E3220" s="2" t="s">
        <v>19</v>
      </c>
      <c r="F3220" s="2" t="s">
        <v>27</v>
      </c>
      <c r="G3220" s="2" t="n">
        <v>36</v>
      </c>
      <c r="H3220" s="2" t="n">
        <v>10</v>
      </c>
      <c r="I3220" s="3" t="n">
        <v>0</v>
      </c>
      <c r="J3220" s="2" t="n">
        <v>2</v>
      </c>
      <c r="K3220" s="2" t="n">
        <v>1</v>
      </c>
      <c r="L3220" s="2" t="n">
        <v>0</v>
      </c>
      <c r="M3220" s="3" t="n">
        <v>136349.55</v>
      </c>
      <c r="N3220" s="2" t="n">
        <v>0</v>
      </c>
      <c r="O3220" s="2" t="str">
        <f aca="false">IF(AND(L3220=1,J3220&gt;=2),"Active Engaged",IF(AND(L3220=1,J3220=1),"Active Low-Product",IF(AND(L3220=0,J3220&gt;=2),"Inactive Multi-Product","Inactive Disengaged")))</f>
        <v>Inactive Multi-Product</v>
      </c>
      <c r="P3220" s="2" t="str">
        <f aca="false">IF(I3220&gt;=MEDIAN($I$2:$I$10001),"High","Low")</f>
        <v>Low</v>
      </c>
      <c r="Q3220" s="2" t="n">
        <f aca="false">L3220+IF(J3220&gt;=2,1,0)+K3220+IF(H3220&gt;=5,1,0)</f>
        <v>3</v>
      </c>
      <c r="R3220" s="2" t="n">
        <f aca="false">IF(AND(L3220=0,P3220="High"),1,0)</f>
        <v>0</v>
      </c>
    </row>
    <row r="3221" customFormat="false" ht="15" hidden="false" customHeight="false" outlineLevel="0" collapsed="false">
      <c r="A3221" s="2" t="n">
        <v>2025</v>
      </c>
      <c r="B3221" s="2" t="n">
        <v>15611191</v>
      </c>
      <c r="C3221" s="2" t="s">
        <v>37</v>
      </c>
      <c r="D3221" s="2" t="n">
        <v>505</v>
      </c>
      <c r="E3221" s="2" t="s">
        <v>30</v>
      </c>
      <c r="F3221" s="2" t="s">
        <v>20</v>
      </c>
      <c r="G3221" s="2" t="n">
        <v>37</v>
      </c>
      <c r="H3221" s="2" t="n">
        <v>10</v>
      </c>
      <c r="I3221" s="3" t="n">
        <v>122453.97</v>
      </c>
      <c r="J3221" s="2" t="n">
        <v>2</v>
      </c>
      <c r="K3221" s="2" t="n">
        <v>1</v>
      </c>
      <c r="L3221" s="2" t="n">
        <v>1</v>
      </c>
      <c r="M3221" s="3" t="n">
        <v>52693.99</v>
      </c>
      <c r="N3221" s="2" t="n">
        <v>0</v>
      </c>
      <c r="O3221" s="2" t="str">
        <f aca="false">IF(AND(L3221=1,J3221&gt;=2),"Active Engaged",IF(AND(L3221=1,J3221=1),"Active Low-Product",IF(AND(L3221=0,J3221&gt;=2),"Inactive Multi-Product","Inactive Disengaged")))</f>
        <v>Active Engaged</v>
      </c>
      <c r="P3221" s="2" t="str">
        <f aca="false">IF(I3221&gt;=MEDIAN($I$2:$I$10001),"High","Low")</f>
        <v>High</v>
      </c>
      <c r="Q3221" s="2" t="n">
        <f aca="false">L3221+IF(J3221&gt;=2,1,0)+K3221+IF(H3221&gt;=5,1,0)</f>
        <v>4</v>
      </c>
      <c r="R3221" s="2" t="n">
        <f aca="false">IF(AND(L3221=0,P3221="High"),1,0)</f>
        <v>0</v>
      </c>
    </row>
    <row r="3222" customFormat="false" ht="15" hidden="false" customHeight="false" outlineLevel="0" collapsed="false">
      <c r="A3222" s="2" t="n">
        <v>2025</v>
      </c>
      <c r="B3222" s="2" t="n">
        <v>15674331</v>
      </c>
      <c r="C3222" s="2" t="s">
        <v>1606</v>
      </c>
      <c r="D3222" s="2" t="n">
        <v>576</v>
      </c>
      <c r="E3222" s="2" t="s">
        <v>30</v>
      </c>
      <c r="F3222" s="2" t="s">
        <v>27</v>
      </c>
      <c r="G3222" s="2" t="n">
        <v>30</v>
      </c>
      <c r="H3222" s="2" t="n">
        <v>7</v>
      </c>
      <c r="I3222" s="3" t="n">
        <v>132174.41</v>
      </c>
      <c r="J3222" s="2" t="n">
        <v>2</v>
      </c>
      <c r="K3222" s="2" t="n">
        <v>0</v>
      </c>
      <c r="L3222" s="2" t="n">
        <v>0</v>
      </c>
      <c r="M3222" s="3" t="n">
        <v>93767.03</v>
      </c>
      <c r="N3222" s="2" t="n">
        <v>0</v>
      </c>
      <c r="O3222" s="2" t="str">
        <f aca="false">IF(AND(L3222=1,J3222&gt;=2),"Active Engaged",IF(AND(L3222=1,J3222=1),"Active Low-Product",IF(AND(L3222=0,J3222&gt;=2),"Inactive Multi-Product","Inactive Disengaged")))</f>
        <v>Inactive Multi-Product</v>
      </c>
      <c r="P3222" s="2" t="str">
        <f aca="false">IF(I3222&gt;=MEDIAN($I$2:$I$10001),"High","Low")</f>
        <v>High</v>
      </c>
      <c r="Q3222" s="2" t="n">
        <f aca="false">L3222+IF(J3222&gt;=2,1,0)+K3222+IF(H3222&gt;=5,1,0)</f>
        <v>2</v>
      </c>
      <c r="R3222" s="2" t="n">
        <f aca="false">IF(AND(L3222=0,P3222="High"),1,0)</f>
        <v>1</v>
      </c>
    </row>
    <row r="3223" customFormat="false" ht="15" hidden="false" customHeight="false" outlineLevel="0" collapsed="false">
      <c r="A3223" s="2" t="n">
        <v>2025</v>
      </c>
      <c r="B3223" s="2" t="n">
        <v>15619465</v>
      </c>
      <c r="C3223" s="2" t="s">
        <v>62</v>
      </c>
      <c r="D3223" s="2" t="n">
        <v>555</v>
      </c>
      <c r="E3223" s="2" t="s">
        <v>22</v>
      </c>
      <c r="F3223" s="2" t="s">
        <v>20</v>
      </c>
      <c r="G3223" s="2" t="n">
        <v>24</v>
      </c>
      <c r="H3223" s="2" t="n">
        <v>2</v>
      </c>
      <c r="I3223" s="3" t="n">
        <v>0</v>
      </c>
      <c r="J3223" s="2" t="n">
        <v>2</v>
      </c>
      <c r="K3223" s="2" t="n">
        <v>0</v>
      </c>
      <c r="L3223" s="2" t="n">
        <v>1</v>
      </c>
      <c r="M3223" s="3" t="n">
        <v>197866.55</v>
      </c>
      <c r="N3223" s="2" t="n">
        <v>0</v>
      </c>
      <c r="O3223" s="2" t="str">
        <f aca="false">IF(AND(L3223=1,J3223&gt;=2),"Active Engaged",IF(AND(L3223=1,J3223=1),"Active Low-Product",IF(AND(L3223=0,J3223&gt;=2),"Inactive Multi-Product","Inactive Disengaged")))</f>
        <v>Active Engaged</v>
      </c>
      <c r="P3223" s="2" t="str">
        <f aca="false">IF(I3223&gt;=MEDIAN($I$2:$I$10001),"High","Low")</f>
        <v>Low</v>
      </c>
      <c r="Q3223" s="2" t="n">
        <f aca="false">L3223+IF(J3223&gt;=2,1,0)+K3223+IF(H3223&gt;=5,1,0)</f>
        <v>2</v>
      </c>
      <c r="R3223" s="2" t="n">
        <f aca="false">IF(AND(L3223=0,P3223="High"),1,0)</f>
        <v>0</v>
      </c>
    </row>
    <row r="3224" customFormat="false" ht="15" hidden="false" customHeight="false" outlineLevel="0" collapsed="false">
      <c r="A3224" s="2" t="n">
        <v>2025</v>
      </c>
      <c r="B3224" s="2" t="n">
        <v>15575247</v>
      </c>
      <c r="C3224" s="2" t="s">
        <v>628</v>
      </c>
      <c r="D3224" s="2" t="n">
        <v>524</v>
      </c>
      <c r="E3224" s="2" t="s">
        <v>19</v>
      </c>
      <c r="F3224" s="2" t="s">
        <v>27</v>
      </c>
      <c r="G3224" s="2" t="n">
        <v>30</v>
      </c>
      <c r="H3224" s="2" t="n">
        <v>1</v>
      </c>
      <c r="I3224" s="3" t="n">
        <v>0</v>
      </c>
      <c r="J3224" s="2" t="n">
        <v>2</v>
      </c>
      <c r="K3224" s="2" t="n">
        <v>1</v>
      </c>
      <c r="L3224" s="2" t="n">
        <v>0</v>
      </c>
      <c r="M3224" s="3" t="n">
        <v>126812.85</v>
      </c>
      <c r="N3224" s="2" t="n">
        <v>0</v>
      </c>
      <c r="O3224" s="2" t="str">
        <f aca="false">IF(AND(L3224=1,J3224&gt;=2),"Active Engaged",IF(AND(L3224=1,J3224=1),"Active Low-Product",IF(AND(L3224=0,J3224&gt;=2),"Inactive Multi-Product","Inactive Disengaged")))</f>
        <v>Inactive Multi-Product</v>
      </c>
      <c r="P3224" s="2" t="str">
        <f aca="false">IF(I3224&gt;=MEDIAN($I$2:$I$10001),"High","Low")</f>
        <v>Low</v>
      </c>
      <c r="Q3224" s="2" t="n">
        <f aca="false">L3224+IF(J3224&gt;=2,1,0)+K3224+IF(H3224&gt;=5,1,0)</f>
        <v>2</v>
      </c>
      <c r="R3224" s="2" t="n">
        <f aca="false">IF(AND(L3224=0,P3224="High"),1,0)</f>
        <v>0</v>
      </c>
    </row>
    <row r="3225" customFormat="false" ht="15" hidden="false" customHeight="false" outlineLevel="0" collapsed="false">
      <c r="A3225" s="2" t="n">
        <v>2025</v>
      </c>
      <c r="B3225" s="2" t="n">
        <v>15695679</v>
      </c>
      <c r="C3225" s="2" t="s">
        <v>258</v>
      </c>
      <c r="D3225" s="2" t="n">
        <v>776</v>
      </c>
      <c r="E3225" s="2" t="s">
        <v>22</v>
      </c>
      <c r="F3225" s="2" t="s">
        <v>27</v>
      </c>
      <c r="G3225" s="2" t="n">
        <v>39</v>
      </c>
      <c r="H3225" s="2" t="n">
        <v>2</v>
      </c>
      <c r="I3225" s="3" t="n">
        <v>104349.45</v>
      </c>
      <c r="J3225" s="2" t="n">
        <v>1</v>
      </c>
      <c r="K3225" s="2" t="n">
        <v>0</v>
      </c>
      <c r="L3225" s="2" t="n">
        <v>0</v>
      </c>
      <c r="M3225" s="3" t="n">
        <v>79503.05</v>
      </c>
      <c r="N3225" s="2" t="n">
        <v>0</v>
      </c>
      <c r="O3225" s="2" t="str">
        <f aca="false">IF(AND(L3225=1,J3225&gt;=2),"Active Engaged",IF(AND(L3225=1,J3225=1),"Active Low-Product",IF(AND(L3225=0,J3225&gt;=2),"Inactive Multi-Product","Inactive Disengaged")))</f>
        <v>Inactive Disengaged</v>
      </c>
      <c r="P3225" s="2" t="str">
        <f aca="false">IF(I3225&gt;=MEDIAN($I$2:$I$10001),"High","Low")</f>
        <v>High</v>
      </c>
      <c r="Q3225" s="2" t="n">
        <f aca="false">L3225+IF(J3225&gt;=2,1,0)+K3225+IF(H3225&gt;=5,1,0)</f>
        <v>0</v>
      </c>
      <c r="R3225" s="2" t="n">
        <f aca="false">IF(AND(L3225=0,P3225="High"),1,0)</f>
        <v>1</v>
      </c>
    </row>
    <row r="3226" customFormat="false" ht="15" hidden="false" customHeight="false" outlineLevel="0" collapsed="false">
      <c r="A3226" s="2" t="n">
        <v>2025</v>
      </c>
      <c r="B3226" s="2" t="n">
        <v>15713463</v>
      </c>
      <c r="C3226" s="2" t="s">
        <v>1607</v>
      </c>
      <c r="D3226" s="2" t="n">
        <v>645</v>
      </c>
      <c r="E3226" s="2" t="s">
        <v>30</v>
      </c>
      <c r="F3226" s="2" t="s">
        <v>20</v>
      </c>
      <c r="G3226" s="2" t="n">
        <v>41</v>
      </c>
      <c r="H3226" s="2" t="n">
        <v>2</v>
      </c>
      <c r="I3226" s="3" t="n">
        <v>138881.04</v>
      </c>
      <c r="J3226" s="2" t="n">
        <v>1</v>
      </c>
      <c r="K3226" s="2" t="n">
        <v>1</v>
      </c>
      <c r="L3226" s="2" t="n">
        <v>0</v>
      </c>
      <c r="M3226" s="3" t="n">
        <v>129936.53</v>
      </c>
      <c r="N3226" s="2" t="n">
        <v>1</v>
      </c>
      <c r="O3226" s="2" t="str">
        <f aca="false">IF(AND(L3226=1,J3226&gt;=2),"Active Engaged",IF(AND(L3226=1,J3226=1),"Active Low-Product",IF(AND(L3226=0,J3226&gt;=2),"Inactive Multi-Product","Inactive Disengaged")))</f>
        <v>Inactive Disengaged</v>
      </c>
      <c r="P3226" s="2" t="str">
        <f aca="false">IF(I3226&gt;=MEDIAN($I$2:$I$10001),"High","Low")</f>
        <v>High</v>
      </c>
      <c r="Q3226" s="2" t="n">
        <f aca="false">L3226+IF(J3226&gt;=2,1,0)+K3226+IF(H3226&gt;=5,1,0)</f>
        <v>1</v>
      </c>
      <c r="R3226" s="2" t="n">
        <f aca="false">IF(AND(L3226=0,P3226="High"),1,0)</f>
        <v>1</v>
      </c>
    </row>
    <row r="3227" customFormat="false" ht="15" hidden="false" customHeight="false" outlineLevel="0" collapsed="false">
      <c r="A3227" s="2" t="n">
        <v>2025</v>
      </c>
      <c r="B3227" s="2" t="n">
        <v>15785170</v>
      </c>
      <c r="C3227" s="2" t="s">
        <v>1608</v>
      </c>
      <c r="D3227" s="2" t="n">
        <v>850</v>
      </c>
      <c r="E3227" s="2" t="s">
        <v>30</v>
      </c>
      <c r="F3227" s="2" t="s">
        <v>20</v>
      </c>
      <c r="G3227" s="2" t="n">
        <v>32</v>
      </c>
      <c r="H3227" s="2" t="n">
        <v>0</v>
      </c>
      <c r="I3227" s="3" t="n">
        <v>116968.91</v>
      </c>
      <c r="J3227" s="2" t="n">
        <v>1</v>
      </c>
      <c r="K3227" s="2" t="n">
        <v>0</v>
      </c>
      <c r="L3227" s="2" t="n">
        <v>0</v>
      </c>
      <c r="M3227" s="3" t="n">
        <v>175094.62</v>
      </c>
      <c r="N3227" s="2" t="n">
        <v>0</v>
      </c>
      <c r="O3227" s="2" t="str">
        <f aca="false">IF(AND(L3227=1,J3227&gt;=2),"Active Engaged",IF(AND(L3227=1,J3227=1),"Active Low-Product",IF(AND(L3227=0,J3227&gt;=2),"Inactive Multi-Product","Inactive Disengaged")))</f>
        <v>Inactive Disengaged</v>
      </c>
      <c r="P3227" s="2" t="str">
        <f aca="false">IF(I3227&gt;=MEDIAN($I$2:$I$10001),"High","Low")</f>
        <v>High</v>
      </c>
      <c r="Q3227" s="2" t="n">
        <f aca="false">L3227+IF(J3227&gt;=2,1,0)+K3227+IF(H3227&gt;=5,1,0)</f>
        <v>0</v>
      </c>
      <c r="R3227" s="2" t="n">
        <f aca="false">IF(AND(L3227=0,P3227="High"),1,0)</f>
        <v>1</v>
      </c>
    </row>
    <row r="3228" customFormat="false" ht="15" hidden="false" customHeight="false" outlineLevel="0" collapsed="false">
      <c r="A3228" s="2" t="n">
        <v>2025</v>
      </c>
      <c r="B3228" s="2" t="n">
        <v>15796351</v>
      </c>
      <c r="C3228" s="2" t="s">
        <v>258</v>
      </c>
      <c r="D3228" s="2" t="n">
        <v>603</v>
      </c>
      <c r="E3228" s="2" t="s">
        <v>30</v>
      </c>
      <c r="F3228" s="2" t="s">
        <v>27</v>
      </c>
      <c r="G3228" s="2" t="n">
        <v>35</v>
      </c>
      <c r="H3228" s="2" t="n">
        <v>1</v>
      </c>
      <c r="I3228" s="3" t="n">
        <v>105346.03</v>
      </c>
      <c r="J3228" s="2" t="n">
        <v>2</v>
      </c>
      <c r="K3228" s="2" t="n">
        <v>1</v>
      </c>
      <c r="L3228" s="2" t="n">
        <v>1</v>
      </c>
      <c r="M3228" s="3" t="n">
        <v>130379.5</v>
      </c>
      <c r="N3228" s="2" t="n">
        <v>0</v>
      </c>
      <c r="O3228" s="2" t="str">
        <f aca="false">IF(AND(L3228=1,J3228&gt;=2),"Active Engaged",IF(AND(L3228=1,J3228=1),"Active Low-Product",IF(AND(L3228=0,J3228&gt;=2),"Inactive Multi-Product","Inactive Disengaged")))</f>
        <v>Active Engaged</v>
      </c>
      <c r="P3228" s="2" t="str">
        <f aca="false">IF(I3228&gt;=MEDIAN($I$2:$I$10001),"High","Low")</f>
        <v>High</v>
      </c>
      <c r="Q3228" s="2" t="n">
        <f aca="false">L3228+IF(J3228&gt;=2,1,0)+K3228+IF(H3228&gt;=5,1,0)</f>
        <v>3</v>
      </c>
      <c r="R3228" s="2" t="n">
        <f aca="false">IF(AND(L3228=0,P3228="High"),1,0)</f>
        <v>0</v>
      </c>
    </row>
    <row r="3229" customFormat="false" ht="15" hidden="false" customHeight="false" outlineLevel="0" collapsed="false">
      <c r="A3229" s="2" t="n">
        <v>2025</v>
      </c>
      <c r="B3229" s="2" t="n">
        <v>15639576</v>
      </c>
      <c r="C3229" s="2" t="s">
        <v>427</v>
      </c>
      <c r="D3229" s="2" t="n">
        <v>691</v>
      </c>
      <c r="E3229" s="2" t="s">
        <v>19</v>
      </c>
      <c r="F3229" s="2" t="s">
        <v>27</v>
      </c>
      <c r="G3229" s="2" t="n">
        <v>26</v>
      </c>
      <c r="H3229" s="2" t="n">
        <v>9</v>
      </c>
      <c r="I3229" s="3" t="n">
        <v>136623.19</v>
      </c>
      <c r="J3229" s="2" t="n">
        <v>1</v>
      </c>
      <c r="K3229" s="2" t="n">
        <v>1</v>
      </c>
      <c r="L3229" s="2" t="n">
        <v>0</v>
      </c>
      <c r="M3229" s="3" t="n">
        <v>153228</v>
      </c>
      <c r="N3229" s="2" t="n">
        <v>0</v>
      </c>
      <c r="O3229" s="2" t="str">
        <f aca="false">IF(AND(L3229=1,J3229&gt;=2),"Active Engaged",IF(AND(L3229=1,J3229=1),"Active Low-Product",IF(AND(L3229=0,J3229&gt;=2),"Inactive Multi-Product","Inactive Disengaged")))</f>
        <v>Inactive Disengaged</v>
      </c>
      <c r="P3229" s="2" t="str">
        <f aca="false">IF(I3229&gt;=MEDIAN($I$2:$I$10001),"High","Low")</f>
        <v>High</v>
      </c>
      <c r="Q3229" s="2" t="n">
        <f aca="false">L3229+IF(J3229&gt;=2,1,0)+K3229+IF(H3229&gt;=5,1,0)</f>
        <v>2</v>
      </c>
      <c r="R3229" s="2" t="n">
        <f aca="false">IF(AND(L3229=0,P3229="High"),1,0)</f>
        <v>1</v>
      </c>
    </row>
    <row r="3230" customFormat="false" ht="15" hidden="false" customHeight="false" outlineLevel="0" collapsed="false">
      <c r="A3230" s="2" t="n">
        <v>2025</v>
      </c>
      <c r="B3230" s="2" t="n">
        <v>15693264</v>
      </c>
      <c r="C3230" s="2" t="s">
        <v>498</v>
      </c>
      <c r="D3230" s="2" t="n">
        <v>583</v>
      </c>
      <c r="E3230" s="2" t="s">
        <v>19</v>
      </c>
      <c r="F3230" s="2" t="s">
        <v>20</v>
      </c>
      <c r="G3230" s="2" t="n">
        <v>29</v>
      </c>
      <c r="H3230" s="2" t="n">
        <v>10</v>
      </c>
      <c r="I3230" s="3" t="n">
        <v>0</v>
      </c>
      <c r="J3230" s="2" t="n">
        <v>2</v>
      </c>
      <c r="K3230" s="2" t="n">
        <v>1</v>
      </c>
      <c r="L3230" s="2" t="n">
        <v>1</v>
      </c>
      <c r="M3230" s="3" t="n">
        <v>111285.85</v>
      </c>
      <c r="N3230" s="2" t="n">
        <v>0</v>
      </c>
      <c r="O3230" s="2" t="str">
        <f aca="false">IF(AND(L3230=1,J3230&gt;=2),"Active Engaged",IF(AND(L3230=1,J3230=1),"Active Low-Product",IF(AND(L3230=0,J3230&gt;=2),"Inactive Multi-Product","Inactive Disengaged")))</f>
        <v>Active Engaged</v>
      </c>
      <c r="P3230" s="2" t="str">
        <f aca="false">IF(I3230&gt;=MEDIAN($I$2:$I$10001),"High","Low")</f>
        <v>Low</v>
      </c>
      <c r="Q3230" s="2" t="n">
        <f aca="false">L3230+IF(J3230&gt;=2,1,0)+K3230+IF(H3230&gt;=5,1,0)</f>
        <v>4</v>
      </c>
      <c r="R3230" s="2" t="n">
        <f aca="false">IF(AND(L3230=0,P3230="High"),1,0)</f>
        <v>0</v>
      </c>
    </row>
    <row r="3231" customFormat="false" ht="15" hidden="false" customHeight="false" outlineLevel="0" collapsed="false">
      <c r="A3231" s="2" t="n">
        <v>2025</v>
      </c>
      <c r="B3231" s="2" t="n">
        <v>15589715</v>
      </c>
      <c r="C3231" s="2" t="s">
        <v>1609</v>
      </c>
      <c r="D3231" s="2" t="n">
        <v>584</v>
      </c>
      <c r="E3231" s="2" t="s">
        <v>19</v>
      </c>
      <c r="F3231" s="2" t="s">
        <v>20</v>
      </c>
      <c r="G3231" s="2" t="n">
        <v>66</v>
      </c>
      <c r="H3231" s="2" t="n">
        <v>5</v>
      </c>
      <c r="I3231" s="3" t="n">
        <v>0</v>
      </c>
      <c r="J3231" s="2" t="n">
        <v>1</v>
      </c>
      <c r="K3231" s="2" t="n">
        <v>1</v>
      </c>
      <c r="L3231" s="2" t="n">
        <v>0</v>
      </c>
      <c r="M3231" s="3" t="n">
        <v>49553.38</v>
      </c>
      <c r="N3231" s="2" t="n">
        <v>1</v>
      </c>
      <c r="O3231" s="2" t="str">
        <f aca="false">IF(AND(L3231=1,J3231&gt;=2),"Active Engaged",IF(AND(L3231=1,J3231=1),"Active Low-Product",IF(AND(L3231=0,J3231&gt;=2),"Inactive Multi-Product","Inactive Disengaged")))</f>
        <v>Inactive Disengaged</v>
      </c>
      <c r="P3231" s="2" t="str">
        <f aca="false">IF(I3231&gt;=MEDIAN($I$2:$I$10001),"High","Low")</f>
        <v>Low</v>
      </c>
      <c r="Q3231" s="2" t="n">
        <f aca="false">L3231+IF(J3231&gt;=2,1,0)+K3231+IF(H3231&gt;=5,1,0)</f>
        <v>2</v>
      </c>
      <c r="R3231" s="2" t="n">
        <f aca="false">IF(AND(L3231=0,P3231="High"),1,0)</f>
        <v>0</v>
      </c>
    </row>
    <row r="3232" customFormat="false" ht="15" hidden="false" customHeight="false" outlineLevel="0" collapsed="false">
      <c r="A3232" s="2" t="n">
        <v>2025</v>
      </c>
      <c r="B3232" s="2" t="n">
        <v>15769902</v>
      </c>
      <c r="C3232" s="2" t="s">
        <v>1334</v>
      </c>
      <c r="D3232" s="2" t="n">
        <v>679</v>
      </c>
      <c r="E3232" s="2" t="s">
        <v>19</v>
      </c>
      <c r="F3232" s="2" t="s">
        <v>20</v>
      </c>
      <c r="G3232" s="2" t="n">
        <v>33</v>
      </c>
      <c r="H3232" s="2" t="n">
        <v>6</v>
      </c>
      <c r="I3232" s="3" t="n">
        <v>0</v>
      </c>
      <c r="J3232" s="2" t="n">
        <v>2</v>
      </c>
      <c r="K3232" s="2" t="n">
        <v>1</v>
      </c>
      <c r="L3232" s="2" t="n">
        <v>1</v>
      </c>
      <c r="M3232" s="3" t="n">
        <v>98015.85</v>
      </c>
      <c r="N3232" s="2" t="n">
        <v>0</v>
      </c>
      <c r="O3232" s="2" t="str">
        <f aca="false">IF(AND(L3232=1,J3232&gt;=2),"Active Engaged",IF(AND(L3232=1,J3232=1),"Active Low-Product",IF(AND(L3232=0,J3232&gt;=2),"Inactive Multi-Product","Inactive Disengaged")))</f>
        <v>Active Engaged</v>
      </c>
      <c r="P3232" s="2" t="str">
        <f aca="false">IF(I3232&gt;=MEDIAN($I$2:$I$10001),"High","Low")</f>
        <v>Low</v>
      </c>
      <c r="Q3232" s="2" t="n">
        <f aca="false">L3232+IF(J3232&gt;=2,1,0)+K3232+IF(H3232&gt;=5,1,0)</f>
        <v>4</v>
      </c>
      <c r="R3232" s="2" t="n">
        <f aca="false">IF(AND(L3232=0,P3232="High"),1,0)</f>
        <v>0</v>
      </c>
    </row>
    <row r="3233" customFormat="false" ht="15" hidden="false" customHeight="false" outlineLevel="0" collapsed="false">
      <c r="A3233" s="2" t="n">
        <v>2025</v>
      </c>
      <c r="B3233" s="2" t="n">
        <v>15587177</v>
      </c>
      <c r="C3233" s="2" t="s">
        <v>663</v>
      </c>
      <c r="D3233" s="2" t="n">
        <v>646</v>
      </c>
      <c r="E3233" s="2" t="s">
        <v>19</v>
      </c>
      <c r="F3233" s="2" t="s">
        <v>27</v>
      </c>
      <c r="G3233" s="2" t="n">
        <v>36</v>
      </c>
      <c r="H3233" s="2" t="n">
        <v>6</v>
      </c>
      <c r="I3233" s="3" t="n">
        <v>124445.52</v>
      </c>
      <c r="J3233" s="2" t="n">
        <v>1</v>
      </c>
      <c r="K3233" s="2" t="n">
        <v>1</v>
      </c>
      <c r="L3233" s="2" t="n">
        <v>0</v>
      </c>
      <c r="M3233" s="3" t="n">
        <v>88481.32</v>
      </c>
      <c r="N3233" s="2" t="n">
        <v>0</v>
      </c>
      <c r="O3233" s="2" t="str">
        <f aca="false">IF(AND(L3233=1,J3233&gt;=2),"Active Engaged",IF(AND(L3233=1,J3233=1),"Active Low-Product",IF(AND(L3233=0,J3233&gt;=2),"Inactive Multi-Product","Inactive Disengaged")))</f>
        <v>Inactive Disengaged</v>
      </c>
      <c r="P3233" s="2" t="str">
        <f aca="false">IF(I3233&gt;=MEDIAN($I$2:$I$10001),"High","Low")</f>
        <v>High</v>
      </c>
      <c r="Q3233" s="2" t="n">
        <f aca="false">L3233+IF(J3233&gt;=2,1,0)+K3233+IF(H3233&gt;=5,1,0)</f>
        <v>2</v>
      </c>
      <c r="R3233" s="2" t="n">
        <f aca="false">IF(AND(L3233=0,P3233="High"),1,0)</f>
        <v>1</v>
      </c>
    </row>
    <row r="3234" customFormat="false" ht="15" hidden="false" customHeight="false" outlineLevel="0" collapsed="false">
      <c r="A3234" s="2" t="n">
        <v>2025</v>
      </c>
      <c r="B3234" s="2" t="n">
        <v>15814553</v>
      </c>
      <c r="C3234" s="2" t="s">
        <v>645</v>
      </c>
      <c r="D3234" s="2" t="n">
        <v>559</v>
      </c>
      <c r="E3234" s="2" t="s">
        <v>19</v>
      </c>
      <c r="F3234" s="2" t="s">
        <v>20</v>
      </c>
      <c r="G3234" s="2" t="n">
        <v>34</v>
      </c>
      <c r="H3234" s="2" t="n">
        <v>5</v>
      </c>
      <c r="I3234" s="3" t="n">
        <v>68999.66</v>
      </c>
      <c r="J3234" s="2" t="n">
        <v>2</v>
      </c>
      <c r="K3234" s="2" t="n">
        <v>1</v>
      </c>
      <c r="L3234" s="2" t="n">
        <v>1</v>
      </c>
      <c r="M3234" s="3" t="n">
        <v>66879.27</v>
      </c>
      <c r="N3234" s="2" t="n">
        <v>0</v>
      </c>
      <c r="O3234" s="2" t="str">
        <f aca="false">IF(AND(L3234=1,J3234&gt;=2),"Active Engaged",IF(AND(L3234=1,J3234=1),"Active Low-Product",IF(AND(L3234=0,J3234&gt;=2),"Inactive Multi-Product","Inactive Disengaged")))</f>
        <v>Active Engaged</v>
      </c>
      <c r="P3234" s="2" t="str">
        <f aca="false">IF(I3234&gt;=MEDIAN($I$2:$I$10001),"High","Low")</f>
        <v>Low</v>
      </c>
      <c r="Q3234" s="2" t="n">
        <f aca="false">L3234+IF(J3234&gt;=2,1,0)+K3234+IF(H3234&gt;=5,1,0)</f>
        <v>4</v>
      </c>
      <c r="R3234" s="2" t="n">
        <f aca="false">IF(AND(L3234=0,P3234="High"),1,0)</f>
        <v>0</v>
      </c>
    </row>
    <row r="3235" customFormat="false" ht="15" hidden="false" customHeight="false" outlineLevel="0" collapsed="false">
      <c r="A3235" s="2" t="n">
        <v>2025</v>
      </c>
      <c r="B3235" s="2" t="n">
        <v>15601550</v>
      </c>
      <c r="C3235" s="2" t="s">
        <v>1165</v>
      </c>
      <c r="D3235" s="2" t="n">
        <v>595</v>
      </c>
      <c r="E3235" s="2" t="s">
        <v>22</v>
      </c>
      <c r="F3235" s="2" t="s">
        <v>27</v>
      </c>
      <c r="G3235" s="2" t="n">
        <v>36</v>
      </c>
      <c r="H3235" s="2" t="n">
        <v>6</v>
      </c>
      <c r="I3235" s="3" t="n">
        <v>85768.42</v>
      </c>
      <c r="J3235" s="2" t="n">
        <v>1</v>
      </c>
      <c r="K3235" s="2" t="n">
        <v>1</v>
      </c>
      <c r="L3235" s="2" t="n">
        <v>1</v>
      </c>
      <c r="M3235" s="3" t="n">
        <v>24802.77</v>
      </c>
      <c r="N3235" s="2" t="n">
        <v>0</v>
      </c>
      <c r="O3235" s="2" t="str">
        <f aca="false">IF(AND(L3235=1,J3235&gt;=2),"Active Engaged",IF(AND(L3235=1,J3235=1),"Active Low-Product",IF(AND(L3235=0,J3235&gt;=2),"Inactive Multi-Product","Inactive Disengaged")))</f>
        <v>Active Low-Product</v>
      </c>
      <c r="P3235" s="2" t="str">
        <f aca="false">IF(I3235&gt;=MEDIAN($I$2:$I$10001),"High","Low")</f>
        <v>Low</v>
      </c>
      <c r="Q3235" s="2" t="n">
        <f aca="false">L3235+IF(J3235&gt;=2,1,0)+K3235+IF(H3235&gt;=5,1,0)</f>
        <v>3</v>
      </c>
      <c r="R3235" s="2" t="n">
        <f aca="false">IF(AND(L3235=0,P3235="High"),1,0)</f>
        <v>0</v>
      </c>
    </row>
    <row r="3236" customFormat="false" ht="15" hidden="false" customHeight="false" outlineLevel="0" collapsed="false">
      <c r="A3236" s="2" t="n">
        <v>2025</v>
      </c>
      <c r="B3236" s="2" t="n">
        <v>15664907</v>
      </c>
      <c r="C3236" s="2" t="s">
        <v>655</v>
      </c>
      <c r="D3236" s="2" t="n">
        <v>527</v>
      </c>
      <c r="E3236" s="2" t="s">
        <v>19</v>
      </c>
      <c r="F3236" s="2" t="s">
        <v>27</v>
      </c>
      <c r="G3236" s="2" t="n">
        <v>47</v>
      </c>
      <c r="H3236" s="2" t="n">
        <v>1</v>
      </c>
      <c r="I3236" s="3" t="n">
        <v>0</v>
      </c>
      <c r="J3236" s="2" t="n">
        <v>1</v>
      </c>
      <c r="K3236" s="2" t="n">
        <v>1</v>
      </c>
      <c r="L3236" s="2" t="n">
        <v>0</v>
      </c>
      <c r="M3236" s="3" t="n">
        <v>21312.16</v>
      </c>
      <c r="N3236" s="2" t="n">
        <v>1</v>
      </c>
      <c r="O3236" s="2" t="str">
        <f aca="false">IF(AND(L3236=1,J3236&gt;=2),"Active Engaged",IF(AND(L3236=1,J3236=1),"Active Low-Product",IF(AND(L3236=0,J3236&gt;=2),"Inactive Multi-Product","Inactive Disengaged")))</f>
        <v>Inactive Disengaged</v>
      </c>
      <c r="P3236" s="2" t="str">
        <f aca="false">IF(I3236&gt;=MEDIAN($I$2:$I$10001),"High","Low")</f>
        <v>Low</v>
      </c>
      <c r="Q3236" s="2" t="n">
        <f aca="false">L3236+IF(J3236&gt;=2,1,0)+K3236+IF(H3236&gt;=5,1,0)</f>
        <v>1</v>
      </c>
      <c r="R3236" s="2" t="n">
        <f aca="false">IF(AND(L3236=0,P3236="High"),1,0)</f>
        <v>0</v>
      </c>
    </row>
    <row r="3237" customFormat="false" ht="15" hidden="false" customHeight="false" outlineLevel="0" collapsed="false">
      <c r="A3237" s="2" t="n">
        <v>2025</v>
      </c>
      <c r="B3237" s="2" t="n">
        <v>15612465</v>
      </c>
      <c r="C3237" s="2" t="s">
        <v>1610</v>
      </c>
      <c r="D3237" s="2" t="n">
        <v>684</v>
      </c>
      <c r="E3237" s="2" t="s">
        <v>22</v>
      </c>
      <c r="F3237" s="2" t="s">
        <v>27</v>
      </c>
      <c r="G3237" s="2" t="n">
        <v>34</v>
      </c>
      <c r="H3237" s="2" t="n">
        <v>9</v>
      </c>
      <c r="I3237" s="3" t="n">
        <v>100628</v>
      </c>
      <c r="J3237" s="2" t="n">
        <v>2</v>
      </c>
      <c r="K3237" s="2" t="n">
        <v>1</v>
      </c>
      <c r="L3237" s="2" t="n">
        <v>1</v>
      </c>
      <c r="M3237" s="3" t="n">
        <v>190263.78</v>
      </c>
      <c r="N3237" s="2" t="n">
        <v>0</v>
      </c>
      <c r="O3237" s="2" t="str">
        <f aca="false">IF(AND(L3237=1,J3237&gt;=2),"Active Engaged",IF(AND(L3237=1,J3237=1),"Active Low-Product",IF(AND(L3237=0,J3237&gt;=2),"Inactive Multi-Product","Inactive Disengaged")))</f>
        <v>Active Engaged</v>
      </c>
      <c r="P3237" s="2" t="str">
        <f aca="false">IF(I3237&gt;=MEDIAN($I$2:$I$10001),"High","Low")</f>
        <v>High</v>
      </c>
      <c r="Q3237" s="2" t="n">
        <f aca="false">L3237+IF(J3237&gt;=2,1,0)+K3237+IF(H3237&gt;=5,1,0)</f>
        <v>4</v>
      </c>
      <c r="R3237" s="2" t="n">
        <f aca="false">IF(AND(L3237=0,P3237="High"),1,0)</f>
        <v>0</v>
      </c>
    </row>
    <row r="3238" customFormat="false" ht="15" hidden="false" customHeight="false" outlineLevel="0" collapsed="false">
      <c r="A3238" s="2" t="n">
        <v>2025</v>
      </c>
      <c r="B3238" s="2" t="n">
        <v>15810800</v>
      </c>
      <c r="C3238" s="2" t="s">
        <v>1611</v>
      </c>
      <c r="D3238" s="2" t="n">
        <v>673</v>
      </c>
      <c r="E3238" s="2" t="s">
        <v>22</v>
      </c>
      <c r="F3238" s="2" t="s">
        <v>20</v>
      </c>
      <c r="G3238" s="2" t="n">
        <v>32</v>
      </c>
      <c r="H3238" s="2" t="n">
        <v>0</v>
      </c>
      <c r="I3238" s="3" t="n">
        <v>0</v>
      </c>
      <c r="J3238" s="2" t="n">
        <v>1</v>
      </c>
      <c r="K3238" s="2" t="n">
        <v>1</v>
      </c>
      <c r="L3238" s="2" t="n">
        <v>1</v>
      </c>
      <c r="M3238" s="3" t="n">
        <v>72873.33</v>
      </c>
      <c r="N3238" s="2" t="n">
        <v>0</v>
      </c>
      <c r="O3238" s="2" t="str">
        <f aca="false">IF(AND(L3238=1,J3238&gt;=2),"Active Engaged",IF(AND(L3238=1,J3238=1),"Active Low-Product",IF(AND(L3238=0,J3238&gt;=2),"Inactive Multi-Product","Inactive Disengaged")))</f>
        <v>Active Low-Product</v>
      </c>
      <c r="P3238" s="2" t="str">
        <f aca="false">IF(I3238&gt;=MEDIAN($I$2:$I$10001),"High","Low")</f>
        <v>Low</v>
      </c>
      <c r="Q3238" s="2" t="n">
        <f aca="false">L3238+IF(J3238&gt;=2,1,0)+K3238+IF(H3238&gt;=5,1,0)</f>
        <v>2</v>
      </c>
      <c r="R3238" s="2" t="n">
        <f aca="false">IF(AND(L3238=0,P3238="High"),1,0)</f>
        <v>0</v>
      </c>
    </row>
    <row r="3239" customFormat="false" ht="15" hidden="false" customHeight="false" outlineLevel="0" collapsed="false">
      <c r="A3239" s="2" t="n">
        <v>2025</v>
      </c>
      <c r="B3239" s="2" t="n">
        <v>15665760</v>
      </c>
      <c r="C3239" s="2" t="s">
        <v>1612</v>
      </c>
      <c r="D3239" s="2" t="n">
        <v>802</v>
      </c>
      <c r="E3239" s="2" t="s">
        <v>22</v>
      </c>
      <c r="F3239" s="2" t="s">
        <v>27</v>
      </c>
      <c r="G3239" s="2" t="n">
        <v>38</v>
      </c>
      <c r="H3239" s="2" t="n">
        <v>7</v>
      </c>
      <c r="I3239" s="3" t="n">
        <v>0</v>
      </c>
      <c r="J3239" s="2" t="n">
        <v>2</v>
      </c>
      <c r="K3239" s="2" t="n">
        <v>0</v>
      </c>
      <c r="L3239" s="2" t="n">
        <v>1</v>
      </c>
      <c r="M3239" s="3" t="n">
        <v>57764.65</v>
      </c>
      <c r="N3239" s="2" t="n">
        <v>0</v>
      </c>
      <c r="O3239" s="2" t="str">
        <f aca="false">IF(AND(L3239=1,J3239&gt;=2),"Active Engaged",IF(AND(L3239=1,J3239=1),"Active Low-Product",IF(AND(L3239=0,J3239&gt;=2),"Inactive Multi-Product","Inactive Disengaged")))</f>
        <v>Active Engaged</v>
      </c>
      <c r="P3239" s="2" t="str">
        <f aca="false">IF(I3239&gt;=MEDIAN($I$2:$I$10001),"High","Low")</f>
        <v>Low</v>
      </c>
      <c r="Q3239" s="2" t="n">
        <f aca="false">L3239+IF(J3239&gt;=2,1,0)+K3239+IF(H3239&gt;=5,1,0)</f>
        <v>3</v>
      </c>
      <c r="R3239" s="2" t="n">
        <f aca="false">IF(AND(L3239=0,P3239="High"),1,0)</f>
        <v>0</v>
      </c>
    </row>
    <row r="3240" customFormat="false" ht="15" hidden="false" customHeight="false" outlineLevel="0" collapsed="false">
      <c r="A3240" s="2" t="n">
        <v>2025</v>
      </c>
      <c r="B3240" s="2" t="n">
        <v>15588080</v>
      </c>
      <c r="C3240" s="2" t="s">
        <v>1125</v>
      </c>
      <c r="D3240" s="2" t="n">
        <v>675</v>
      </c>
      <c r="E3240" s="2" t="s">
        <v>19</v>
      </c>
      <c r="F3240" s="2" t="s">
        <v>27</v>
      </c>
      <c r="G3240" s="2" t="n">
        <v>54</v>
      </c>
      <c r="H3240" s="2" t="n">
        <v>6</v>
      </c>
      <c r="I3240" s="3" t="n">
        <v>0</v>
      </c>
      <c r="J3240" s="2" t="n">
        <v>1</v>
      </c>
      <c r="K3240" s="2" t="n">
        <v>1</v>
      </c>
      <c r="L3240" s="2" t="n">
        <v>0</v>
      </c>
      <c r="M3240" s="3" t="n">
        <v>110273.84</v>
      </c>
      <c r="N3240" s="2" t="n">
        <v>1</v>
      </c>
      <c r="O3240" s="2" t="str">
        <f aca="false">IF(AND(L3240=1,J3240&gt;=2),"Active Engaged",IF(AND(L3240=1,J3240=1),"Active Low-Product",IF(AND(L3240=0,J3240&gt;=2),"Inactive Multi-Product","Inactive Disengaged")))</f>
        <v>Inactive Disengaged</v>
      </c>
      <c r="P3240" s="2" t="str">
        <f aca="false">IF(I3240&gt;=MEDIAN($I$2:$I$10001),"High","Low")</f>
        <v>Low</v>
      </c>
      <c r="Q3240" s="2" t="n">
        <f aca="false">L3240+IF(J3240&gt;=2,1,0)+K3240+IF(H3240&gt;=5,1,0)</f>
        <v>2</v>
      </c>
      <c r="R3240" s="2" t="n">
        <f aca="false">IF(AND(L3240=0,P3240="High"),1,0)</f>
        <v>0</v>
      </c>
    </row>
    <row r="3241" customFormat="false" ht="15" hidden="false" customHeight="false" outlineLevel="0" collapsed="false">
      <c r="A3241" s="2" t="n">
        <v>2025</v>
      </c>
      <c r="B3241" s="2" t="n">
        <v>15776844</v>
      </c>
      <c r="C3241" s="2" t="s">
        <v>42</v>
      </c>
      <c r="D3241" s="2" t="n">
        <v>762</v>
      </c>
      <c r="E3241" s="2" t="s">
        <v>22</v>
      </c>
      <c r="F3241" s="2" t="s">
        <v>20</v>
      </c>
      <c r="G3241" s="2" t="n">
        <v>19</v>
      </c>
      <c r="H3241" s="2" t="n">
        <v>6</v>
      </c>
      <c r="I3241" s="3" t="n">
        <v>0</v>
      </c>
      <c r="J3241" s="2" t="n">
        <v>2</v>
      </c>
      <c r="K3241" s="2" t="n">
        <v>1</v>
      </c>
      <c r="L3241" s="2" t="n">
        <v>0</v>
      </c>
      <c r="M3241" s="3" t="n">
        <v>55500.17</v>
      </c>
      <c r="N3241" s="2" t="n">
        <v>0</v>
      </c>
      <c r="O3241" s="2" t="str">
        <f aca="false">IF(AND(L3241=1,J3241&gt;=2),"Active Engaged",IF(AND(L3241=1,J3241=1),"Active Low-Product",IF(AND(L3241=0,J3241&gt;=2),"Inactive Multi-Product","Inactive Disengaged")))</f>
        <v>Inactive Multi-Product</v>
      </c>
      <c r="P3241" s="2" t="str">
        <f aca="false">IF(I3241&gt;=MEDIAN($I$2:$I$10001),"High","Low")</f>
        <v>Low</v>
      </c>
      <c r="Q3241" s="2" t="n">
        <f aca="false">L3241+IF(J3241&gt;=2,1,0)+K3241+IF(H3241&gt;=5,1,0)</f>
        <v>3</v>
      </c>
      <c r="R3241" s="2" t="n">
        <f aca="false">IF(AND(L3241=0,P3241="High"),1,0)</f>
        <v>0</v>
      </c>
    </row>
    <row r="3242" customFormat="false" ht="15" hidden="false" customHeight="false" outlineLevel="0" collapsed="false">
      <c r="A3242" s="2" t="n">
        <v>2025</v>
      </c>
      <c r="B3242" s="2" t="n">
        <v>15717560</v>
      </c>
      <c r="C3242" s="2" t="s">
        <v>69</v>
      </c>
      <c r="D3242" s="2" t="n">
        <v>580</v>
      </c>
      <c r="E3242" s="2" t="s">
        <v>19</v>
      </c>
      <c r="F3242" s="2" t="s">
        <v>27</v>
      </c>
      <c r="G3242" s="2" t="n">
        <v>50</v>
      </c>
      <c r="H3242" s="2" t="n">
        <v>0</v>
      </c>
      <c r="I3242" s="3" t="n">
        <v>125647.36</v>
      </c>
      <c r="J3242" s="2" t="n">
        <v>1</v>
      </c>
      <c r="K3242" s="2" t="n">
        <v>1</v>
      </c>
      <c r="L3242" s="2" t="n">
        <v>0</v>
      </c>
      <c r="M3242" s="3" t="n">
        <v>57541.08</v>
      </c>
      <c r="N3242" s="2" t="n">
        <v>1</v>
      </c>
      <c r="O3242" s="2" t="str">
        <f aca="false">IF(AND(L3242=1,J3242&gt;=2),"Active Engaged",IF(AND(L3242=1,J3242=1),"Active Low-Product",IF(AND(L3242=0,J3242&gt;=2),"Inactive Multi-Product","Inactive Disengaged")))</f>
        <v>Inactive Disengaged</v>
      </c>
      <c r="P3242" s="2" t="str">
        <f aca="false">IF(I3242&gt;=MEDIAN($I$2:$I$10001),"High","Low")</f>
        <v>High</v>
      </c>
      <c r="Q3242" s="2" t="n">
        <f aca="false">L3242+IF(J3242&gt;=2,1,0)+K3242+IF(H3242&gt;=5,1,0)</f>
        <v>1</v>
      </c>
      <c r="R3242" s="2" t="n">
        <f aca="false">IF(AND(L3242=0,P3242="High"),1,0)</f>
        <v>1</v>
      </c>
    </row>
    <row r="3243" customFormat="false" ht="15" hidden="false" customHeight="false" outlineLevel="0" collapsed="false">
      <c r="A3243" s="2" t="n">
        <v>2025</v>
      </c>
      <c r="B3243" s="2" t="n">
        <v>15629739</v>
      </c>
      <c r="C3243" s="2" t="s">
        <v>294</v>
      </c>
      <c r="D3243" s="2" t="n">
        <v>621</v>
      </c>
      <c r="E3243" s="2" t="s">
        <v>30</v>
      </c>
      <c r="F3243" s="2" t="s">
        <v>20</v>
      </c>
      <c r="G3243" s="2" t="n">
        <v>31</v>
      </c>
      <c r="H3243" s="2" t="n">
        <v>8</v>
      </c>
      <c r="I3243" s="3" t="n">
        <v>100375.39</v>
      </c>
      <c r="J3243" s="2" t="n">
        <v>1</v>
      </c>
      <c r="K3243" s="2" t="n">
        <v>1</v>
      </c>
      <c r="L3243" s="2" t="n">
        <v>1</v>
      </c>
      <c r="M3243" s="3" t="n">
        <v>90384.26</v>
      </c>
      <c r="N3243" s="2" t="n">
        <v>0</v>
      </c>
      <c r="O3243" s="2" t="str">
        <f aca="false">IF(AND(L3243=1,J3243&gt;=2),"Active Engaged",IF(AND(L3243=1,J3243=1),"Active Low-Product",IF(AND(L3243=0,J3243&gt;=2),"Inactive Multi-Product","Inactive Disengaged")))</f>
        <v>Active Low-Product</v>
      </c>
      <c r="P3243" s="2" t="str">
        <f aca="false">IF(I3243&gt;=MEDIAN($I$2:$I$10001),"High","Low")</f>
        <v>High</v>
      </c>
      <c r="Q3243" s="2" t="n">
        <f aca="false">L3243+IF(J3243&gt;=2,1,0)+K3243+IF(H3243&gt;=5,1,0)</f>
        <v>3</v>
      </c>
      <c r="R3243" s="2" t="n">
        <f aca="false">IF(AND(L3243=0,P3243="High"),1,0)</f>
        <v>0</v>
      </c>
    </row>
    <row r="3244" customFormat="false" ht="15" hidden="false" customHeight="false" outlineLevel="0" collapsed="false">
      <c r="A3244" s="2" t="n">
        <v>2025</v>
      </c>
      <c r="B3244" s="2" t="n">
        <v>15729908</v>
      </c>
      <c r="C3244" s="2" t="s">
        <v>1554</v>
      </c>
      <c r="D3244" s="2" t="n">
        <v>411</v>
      </c>
      <c r="E3244" s="2" t="s">
        <v>19</v>
      </c>
      <c r="F3244" s="2" t="s">
        <v>20</v>
      </c>
      <c r="G3244" s="2" t="n">
        <v>36</v>
      </c>
      <c r="H3244" s="2" t="n">
        <v>10</v>
      </c>
      <c r="I3244" s="3" t="n">
        <v>0</v>
      </c>
      <c r="J3244" s="2" t="n">
        <v>1</v>
      </c>
      <c r="K3244" s="2" t="n">
        <v>0</v>
      </c>
      <c r="L3244" s="2" t="n">
        <v>0</v>
      </c>
      <c r="M3244" s="3" t="n">
        <v>120694.35</v>
      </c>
      <c r="N3244" s="2" t="n">
        <v>0</v>
      </c>
      <c r="O3244" s="2" t="str">
        <f aca="false">IF(AND(L3244=1,J3244&gt;=2),"Active Engaged",IF(AND(L3244=1,J3244=1),"Active Low-Product",IF(AND(L3244=0,J3244&gt;=2),"Inactive Multi-Product","Inactive Disengaged")))</f>
        <v>Inactive Disengaged</v>
      </c>
      <c r="P3244" s="2" t="str">
        <f aca="false">IF(I3244&gt;=MEDIAN($I$2:$I$10001),"High","Low")</f>
        <v>Low</v>
      </c>
      <c r="Q3244" s="2" t="n">
        <f aca="false">L3244+IF(J3244&gt;=2,1,0)+K3244+IF(H3244&gt;=5,1,0)</f>
        <v>1</v>
      </c>
      <c r="R3244" s="2" t="n">
        <f aca="false">IF(AND(L3244=0,P3244="High"),1,0)</f>
        <v>0</v>
      </c>
    </row>
    <row r="3245" customFormat="false" ht="15" hidden="false" customHeight="false" outlineLevel="0" collapsed="false">
      <c r="A3245" s="2" t="n">
        <v>2025</v>
      </c>
      <c r="B3245" s="2" t="n">
        <v>15716781</v>
      </c>
      <c r="C3245" s="2" t="s">
        <v>1613</v>
      </c>
      <c r="D3245" s="2" t="n">
        <v>815</v>
      </c>
      <c r="E3245" s="2" t="s">
        <v>19</v>
      </c>
      <c r="F3245" s="2" t="s">
        <v>27</v>
      </c>
      <c r="G3245" s="2" t="n">
        <v>24</v>
      </c>
      <c r="H3245" s="2" t="n">
        <v>7</v>
      </c>
      <c r="I3245" s="3" t="n">
        <v>171922.72</v>
      </c>
      <c r="J3245" s="2" t="n">
        <v>1</v>
      </c>
      <c r="K3245" s="2" t="n">
        <v>0</v>
      </c>
      <c r="L3245" s="2" t="n">
        <v>1</v>
      </c>
      <c r="M3245" s="3" t="n">
        <v>178028.96</v>
      </c>
      <c r="N3245" s="2" t="n">
        <v>0</v>
      </c>
      <c r="O3245" s="2" t="str">
        <f aca="false">IF(AND(L3245=1,J3245&gt;=2),"Active Engaged",IF(AND(L3245=1,J3245=1),"Active Low-Product",IF(AND(L3245=0,J3245&gt;=2),"Inactive Multi-Product","Inactive Disengaged")))</f>
        <v>Active Low-Product</v>
      </c>
      <c r="P3245" s="2" t="str">
        <f aca="false">IF(I3245&gt;=MEDIAN($I$2:$I$10001),"High","Low")</f>
        <v>High</v>
      </c>
      <c r="Q3245" s="2" t="n">
        <f aca="false">L3245+IF(J3245&gt;=2,1,0)+K3245+IF(H3245&gt;=5,1,0)</f>
        <v>2</v>
      </c>
      <c r="R3245" s="2" t="n">
        <f aca="false">IF(AND(L3245=0,P3245="High"),1,0)</f>
        <v>0</v>
      </c>
    </row>
    <row r="3246" customFormat="false" ht="15" hidden="false" customHeight="false" outlineLevel="0" collapsed="false">
      <c r="A3246" s="2" t="n">
        <v>2025</v>
      </c>
      <c r="B3246" s="2" t="n">
        <v>15646936</v>
      </c>
      <c r="C3246" s="2" t="s">
        <v>1580</v>
      </c>
      <c r="D3246" s="2" t="n">
        <v>631</v>
      </c>
      <c r="E3246" s="2" t="s">
        <v>30</v>
      </c>
      <c r="F3246" s="2" t="s">
        <v>20</v>
      </c>
      <c r="G3246" s="2" t="n">
        <v>32</v>
      </c>
      <c r="H3246" s="2" t="n">
        <v>2</v>
      </c>
      <c r="I3246" s="3" t="n">
        <v>146810.99</v>
      </c>
      <c r="J3246" s="2" t="n">
        <v>2</v>
      </c>
      <c r="K3246" s="2" t="n">
        <v>1</v>
      </c>
      <c r="L3246" s="2" t="n">
        <v>1</v>
      </c>
      <c r="M3246" s="3" t="n">
        <v>180990.29</v>
      </c>
      <c r="N3246" s="2" t="n">
        <v>0</v>
      </c>
      <c r="O3246" s="2" t="str">
        <f aca="false">IF(AND(L3246=1,J3246&gt;=2),"Active Engaged",IF(AND(L3246=1,J3246=1),"Active Low-Product",IF(AND(L3246=0,J3246&gt;=2),"Inactive Multi-Product","Inactive Disengaged")))</f>
        <v>Active Engaged</v>
      </c>
      <c r="P3246" s="2" t="str">
        <f aca="false">IF(I3246&gt;=MEDIAN($I$2:$I$10001),"High","Low")</f>
        <v>High</v>
      </c>
      <c r="Q3246" s="2" t="n">
        <f aca="false">L3246+IF(J3246&gt;=2,1,0)+K3246+IF(H3246&gt;=5,1,0)</f>
        <v>3</v>
      </c>
      <c r="R3246" s="2" t="n">
        <f aca="false">IF(AND(L3246=0,P3246="High"),1,0)</f>
        <v>0</v>
      </c>
    </row>
    <row r="3247" customFormat="false" ht="15" hidden="false" customHeight="false" outlineLevel="0" collapsed="false">
      <c r="A3247" s="2" t="n">
        <v>2025</v>
      </c>
      <c r="B3247" s="2" t="n">
        <v>15768151</v>
      </c>
      <c r="C3247" s="2" t="s">
        <v>1053</v>
      </c>
      <c r="D3247" s="2" t="n">
        <v>514</v>
      </c>
      <c r="E3247" s="2" t="s">
        <v>30</v>
      </c>
      <c r="F3247" s="2" t="s">
        <v>20</v>
      </c>
      <c r="G3247" s="2" t="n">
        <v>45</v>
      </c>
      <c r="H3247" s="2" t="n">
        <v>3</v>
      </c>
      <c r="I3247" s="3" t="n">
        <v>109032.23</v>
      </c>
      <c r="J3247" s="2" t="n">
        <v>1</v>
      </c>
      <c r="K3247" s="2" t="n">
        <v>0</v>
      </c>
      <c r="L3247" s="2" t="n">
        <v>1</v>
      </c>
      <c r="M3247" s="3" t="n">
        <v>155407.21</v>
      </c>
      <c r="N3247" s="2" t="n">
        <v>1</v>
      </c>
      <c r="O3247" s="2" t="str">
        <f aca="false">IF(AND(L3247=1,J3247&gt;=2),"Active Engaged",IF(AND(L3247=1,J3247=1),"Active Low-Product",IF(AND(L3247=0,J3247&gt;=2),"Inactive Multi-Product","Inactive Disengaged")))</f>
        <v>Active Low-Product</v>
      </c>
      <c r="P3247" s="2" t="str">
        <f aca="false">IF(I3247&gt;=MEDIAN($I$2:$I$10001),"High","Low")</f>
        <v>High</v>
      </c>
      <c r="Q3247" s="2" t="n">
        <f aca="false">L3247+IF(J3247&gt;=2,1,0)+K3247+IF(H3247&gt;=5,1,0)</f>
        <v>1</v>
      </c>
      <c r="R3247" s="2" t="n">
        <f aca="false">IF(AND(L3247=0,P3247="High"),1,0)</f>
        <v>0</v>
      </c>
    </row>
    <row r="3248" customFormat="false" ht="15" hidden="false" customHeight="false" outlineLevel="0" collapsed="false">
      <c r="A3248" s="2" t="n">
        <v>2025</v>
      </c>
      <c r="B3248" s="2" t="n">
        <v>15579212</v>
      </c>
      <c r="C3248" s="2" t="s">
        <v>289</v>
      </c>
      <c r="D3248" s="2" t="n">
        <v>638</v>
      </c>
      <c r="E3248" s="2" t="s">
        <v>19</v>
      </c>
      <c r="F3248" s="2" t="s">
        <v>27</v>
      </c>
      <c r="G3248" s="2" t="n">
        <v>57</v>
      </c>
      <c r="H3248" s="2" t="n">
        <v>6</v>
      </c>
      <c r="I3248" s="3" t="n">
        <v>0</v>
      </c>
      <c r="J3248" s="2" t="n">
        <v>1</v>
      </c>
      <c r="K3248" s="2" t="n">
        <v>1</v>
      </c>
      <c r="L3248" s="2" t="n">
        <v>0</v>
      </c>
      <c r="M3248" s="3" t="n">
        <v>33676.48</v>
      </c>
      <c r="N3248" s="2" t="n">
        <v>1</v>
      </c>
      <c r="O3248" s="2" t="str">
        <f aca="false">IF(AND(L3248=1,J3248&gt;=2),"Active Engaged",IF(AND(L3248=1,J3248=1),"Active Low-Product",IF(AND(L3248=0,J3248&gt;=2),"Inactive Multi-Product","Inactive Disengaged")))</f>
        <v>Inactive Disengaged</v>
      </c>
      <c r="P3248" s="2" t="str">
        <f aca="false">IF(I3248&gt;=MEDIAN($I$2:$I$10001),"High","Low")</f>
        <v>Low</v>
      </c>
      <c r="Q3248" s="2" t="n">
        <f aca="false">L3248+IF(J3248&gt;=2,1,0)+K3248+IF(H3248&gt;=5,1,0)</f>
        <v>2</v>
      </c>
      <c r="R3248" s="2" t="n">
        <f aca="false">IF(AND(L3248=0,P3248="High"),1,0)</f>
        <v>0</v>
      </c>
    </row>
    <row r="3249" customFormat="false" ht="15" hidden="false" customHeight="false" outlineLevel="0" collapsed="false">
      <c r="A3249" s="2" t="n">
        <v>2025</v>
      </c>
      <c r="B3249" s="2" t="n">
        <v>15721835</v>
      </c>
      <c r="C3249" s="2" t="s">
        <v>764</v>
      </c>
      <c r="D3249" s="2" t="n">
        <v>791</v>
      </c>
      <c r="E3249" s="2" t="s">
        <v>22</v>
      </c>
      <c r="F3249" s="2" t="s">
        <v>27</v>
      </c>
      <c r="G3249" s="2" t="n">
        <v>25</v>
      </c>
      <c r="H3249" s="2" t="n">
        <v>7</v>
      </c>
      <c r="I3249" s="3" t="n">
        <v>0</v>
      </c>
      <c r="J3249" s="2" t="n">
        <v>1</v>
      </c>
      <c r="K3249" s="2" t="n">
        <v>1</v>
      </c>
      <c r="L3249" s="2" t="n">
        <v>0</v>
      </c>
      <c r="M3249" s="3" t="n">
        <v>89666.28</v>
      </c>
      <c r="N3249" s="2" t="n">
        <v>0</v>
      </c>
      <c r="O3249" s="2" t="str">
        <f aca="false">IF(AND(L3249=1,J3249&gt;=2),"Active Engaged",IF(AND(L3249=1,J3249=1),"Active Low-Product",IF(AND(L3249=0,J3249&gt;=2),"Inactive Multi-Product","Inactive Disengaged")))</f>
        <v>Inactive Disengaged</v>
      </c>
      <c r="P3249" s="2" t="str">
        <f aca="false">IF(I3249&gt;=MEDIAN($I$2:$I$10001),"High","Low")</f>
        <v>Low</v>
      </c>
      <c r="Q3249" s="2" t="n">
        <f aca="false">L3249+IF(J3249&gt;=2,1,0)+K3249+IF(H3249&gt;=5,1,0)</f>
        <v>2</v>
      </c>
      <c r="R3249" s="2" t="n">
        <f aca="false">IF(AND(L3249=0,P3249="High"),1,0)</f>
        <v>0</v>
      </c>
    </row>
    <row r="3250" customFormat="false" ht="15" hidden="false" customHeight="false" outlineLevel="0" collapsed="false">
      <c r="A3250" s="2" t="n">
        <v>2025</v>
      </c>
      <c r="B3250" s="2" t="n">
        <v>15800515</v>
      </c>
      <c r="C3250" s="2" t="s">
        <v>1614</v>
      </c>
      <c r="D3250" s="2" t="n">
        <v>516</v>
      </c>
      <c r="E3250" s="2" t="s">
        <v>19</v>
      </c>
      <c r="F3250" s="2" t="s">
        <v>27</v>
      </c>
      <c r="G3250" s="2" t="n">
        <v>35</v>
      </c>
      <c r="H3250" s="2" t="n">
        <v>5</v>
      </c>
      <c r="I3250" s="3" t="n">
        <v>128653.59</v>
      </c>
      <c r="J3250" s="2" t="n">
        <v>1</v>
      </c>
      <c r="K3250" s="2" t="n">
        <v>1</v>
      </c>
      <c r="L3250" s="2" t="n">
        <v>0</v>
      </c>
      <c r="M3250" s="3" t="n">
        <v>127558.26</v>
      </c>
      <c r="N3250" s="2" t="n">
        <v>0</v>
      </c>
      <c r="O3250" s="2" t="str">
        <f aca="false">IF(AND(L3250=1,J3250&gt;=2),"Active Engaged",IF(AND(L3250=1,J3250=1),"Active Low-Product",IF(AND(L3250=0,J3250&gt;=2),"Inactive Multi-Product","Inactive Disengaged")))</f>
        <v>Inactive Disengaged</v>
      </c>
      <c r="P3250" s="2" t="str">
        <f aca="false">IF(I3250&gt;=MEDIAN($I$2:$I$10001),"High","Low")</f>
        <v>High</v>
      </c>
      <c r="Q3250" s="2" t="n">
        <f aca="false">L3250+IF(J3250&gt;=2,1,0)+K3250+IF(H3250&gt;=5,1,0)</f>
        <v>2</v>
      </c>
      <c r="R3250" s="2" t="n">
        <f aca="false">IF(AND(L3250=0,P3250="High"),1,0)</f>
        <v>1</v>
      </c>
    </row>
    <row r="3251" customFormat="false" ht="15" hidden="false" customHeight="false" outlineLevel="0" collapsed="false">
      <c r="A3251" s="2" t="n">
        <v>2025</v>
      </c>
      <c r="B3251" s="2" t="n">
        <v>15591279</v>
      </c>
      <c r="C3251" s="2" t="s">
        <v>1459</v>
      </c>
      <c r="D3251" s="2" t="n">
        <v>734</v>
      </c>
      <c r="E3251" s="2" t="s">
        <v>19</v>
      </c>
      <c r="F3251" s="2" t="s">
        <v>27</v>
      </c>
      <c r="G3251" s="2" t="n">
        <v>37</v>
      </c>
      <c r="H3251" s="2" t="n">
        <v>3</v>
      </c>
      <c r="I3251" s="3" t="n">
        <v>80387.81</v>
      </c>
      <c r="J3251" s="2" t="n">
        <v>1</v>
      </c>
      <c r="K3251" s="2" t="n">
        <v>0</v>
      </c>
      <c r="L3251" s="2" t="n">
        <v>1</v>
      </c>
      <c r="M3251" s="3" t="n">
        <v>77272.62</v>
      </c>
      <c r="N3251" s="2" t="n">
        <v>0</v>
      </c>
      <c r="O3251" s="2" t="str">
        <f aca="false">IF(AND(L3251=1,J3251&gt;=2),"Active Engaged",IF(AND(L3251=1,J3251=1),"Active Low-Product",IF(AND(L3251=0,J3251&gt;=2),"Inactive Multi-Product","Inactive Disengaged")))</f>
        <v>Active Low-Product</v>
      </c>
      <c r="P3251" s="2" t="str">
        <f aca="false">IF(I3251&gt;=MEDIAN($I$2:$I$10001),"High","Low")</f>
        <v>Low</v>
      </c>
      <c r="Q3251" s="2" t="n">
        <f aca="false">L3251+IF(J3251&gt;=2,1,0)+K3251+IF(H3251&gt;=5,1,0)</f>
        <v>1</v>
      </c>
      <c r="R3251" s="2" t="n">
        <f aca="false">IF(AND(L3251=0,P3251="High"),1,0)</f>
        <v>0</v>
      </c>
    </row>
    <row r="3252" customFormat="false" ht="15" hidden="false" customHeight="false" outlineLevel="0" collapsed="false">
      <c r="A3252" s="2" t="n">
        <v>2025</v>
      </c>
      <c r="B3252" s="2" t="n">
        <v>15587419</v>
      </c>
      <c r="C3252" s="2" t="s">
        <v>1615</v>
      </c>
      <c r="D3252" s="2" t="n">
        <v>611</v>
      </c>
      <c r="E3252" s="2" t="s">
        <v>19</v>
      </c>
      <c r="F3252" s="2" t="s">
        <v>27</v>
      </c>
      <c r="G3252" s="2" t="n">
        <v>58</v>
      </c>
      <c r="H3252" s="2" t="n">
        <v>8</v>
      </c>
      <c r="I3252" s="3" t="n">
        <v>0</v>
      </c>
      <c r="J3252" s="2" t="n">
        <v>2</v>
      </c>
      <c r="K3252" s="2" t="n">
        <v>0</v>
      </c>
      <c r="L3252" s="2" t="n">
        <v>1</v>
      </c>
      <c r="M3252" s="3" t="n">
        <v>107665.68</v>
      </c>
      <c r="N3252" s="2" t="n">
        <v>1</v>
      </c>
      <c r="O3252" s="2" t="str">
        <f aca="false">IF(AND(L3252=1,J3252&gt;=2),"Active Engaged",IF(AND(L3252=1,J3252=1),"Active Low-Product",IF(AND(L3252=0,J3252&gt;=2),"Inactive Multi-Product","Inactive Disengaged")))</f>
        <v>Active Engaged</v>
      </c>
      <c r="P3252" s="2" t="str">
        <f aca="false">IF(I3252&gt;=MEDIAN($I$2:$I$10001),"High","Low")</f>
        <v>Low</v>
      </c>
      <c r="Q3252" s="2" t="n">
        <f aca="false">L3252+IF(J3252&gt;=2,1,0)+K3252+IF(H3252&gt;=5,1,0)</f>
        <v>3</v>
      </c>
      <c r="R3252" s="2" t="n">
        <f aca="false">IF(AND(L3252=0,P3252="High"),1,0)</f>
        <v>0</v>
      </c>
    </row>
    <row r="3253" customFormat="false" ht="15" hidden="false" customHeight="false" outlineLevel="0" collapsed="false">
      <c r="A3253" s="2" t="n">
        <v>2025</v>
      </c>
      <c r="B3253" s="2" t="n">
        <v>15750335</v>
      </c>
      <c r="C3253" s="2" t="s">
        <v>472</v>
      </c>
      <c r="D3253" s="2" t="n">
        <v>850</v>
      </c>
      <c r="E3253" s="2" t="s">
        <v>30</v>
      </c>
      <c r="F3253" s="2" t="s">
        <v>27</v>
      </c>
      <c r="G3253" s="2" t="n">
        <v>43</v>
      </c>
      <c r="H3253" s="2" t="n">
        <v>0</v>
      </c>
      <c r="I3253" s="3" t="n">
        <v>108508.82</v>
      </c>
      <c r="J3253" s="2" t="n">
        <v>3</v>
      </c>
      <c r="K3253" s="2" t="n">
        <v>1</v>
      </c>
      <c r="L3253" s="2" t="n">
        <v>0</v>
      </c>
      <c r="M3253" s="3" t="n">
        <v>184044.8</v>
      </c>
      <c r="N3253" s="2" t="n">
        <v>1</v>
      </c>
      <c r="O3253" s="2" t="str">
        <f aca="false">IF(AND(L3253=1,J3253&gt;=2),"Active Engaged",IF(AND(L3253=1,J3253=1),"Active Low-Product",IF(AND(L3253=0,J3253&gt;=2),"Inactive Multi-Product","Inactive Disengaged")))</f>
        <v>Inactive Multi-Product</v>
      </c>
      <c r="P3253" s="2" t="str">
        <f aca="false">IF(I3253&gt;=MEDIAN($I$2:$I$10001),"High","Low")</f>
        <v>High</v>
      </c>
      <c r="Q3253" s="2" t="n">
        <f aca="false">L3253+IF(J3253&gt;=2,1,0)+K3253+IF(H3253&gt;=5,1,0)</f>
        <v>2</v>
      </c>
      <c r="R3253" s="2" t="n">
        <f aca="false">IF(AND(L3253=0,P3253="High"),1,0)</f>
        <v>1</v>
      </c>
    </row>
    <row r="3254" customFormat="false" ht="15" hidden="false" customHeight="false" outlineLevel="0" collapsed="false">
      <c r="A3254" s="2" t="n">
        <v>2025</v>
      </c>
      <c r="B3254" s="2" t="n">
        <v>15699619</v>
      </c>
      <c r="C3254" s="2" t="s">
        <v>1616</v>
      </c>
      <c r="D3254" s="2" t="n">
        <v>641</v>
      </c>
      <c r="E3254" s="2" t="s">
        <v>19</v>
      </c>
      <c r="F3254" s="2" t="s">
        <v>27</v>
      </c>
      <c r="G3254" s="2" t="n">
        <v>31</v>
      </c>
      <c r="H3254" s="2" t="n">
        <v>10</v>
      </c>
      <c r="I3254" s="3" t="n">
        <v>155978.17</v>
      </c>
      <c r="J3254" s="2" t="n">
        <v>1</v>
      </c>
      <c r="K3254" s="2" t="n">
        <v>1</v>
      </c>
      <c r="L3254" s="2" t="n">
        <v>0</v>
      </c>
      <c r="M3254" s="3" t="n">
        <v>91510.71</v>
      </c>
      <c r="N3254" s="2" t="n">
        <v>0</v>
      </c>
      <c r="O3254" s="2" t="str">
        <f aca="false">IF(AND(L3254=1,J3254&gt;=2),"Active Engaged",IF(AND(L3254=1,J3254=1),"Active Low-Product",IF(AND(L3254=0,J3254&gt;=2),"Inactive Multi-Product","Inactive Disengaged")))</f>
        <v>Inactive Disengaged</v>
      </c>
      <c r="P3254" s="2" t="str">
        <f aca="false">IF(I3254&gt;=MEDIAN($I$2:$I$10001),"High","Low")</f>
        <v>High</v>
      </c>
      <c r="Q3254" s="2" t="n">
        <f aca="false">L3254+IF(J3254&gt;=2,1,0)+K3254+IF(H3254&gt;=5,1,0)</f>
        <v>2</v>
      </c>
      <c r="R3254" s="2" t="n">
        <f aca="false">IF(AND(L3254=0,P3254="High"),1,0)</f>
        <v>1</v>
      </c>
    </row>
    <row r="3255" customFormat="false" ht="15" hidden="false" customHeight="false" outlineLevel="0" collapsed="false">
      <c r="A3255" s="2" t="n">
        <v>2025</v>
      </c>
      <c r="B3255" s="2" t="n">
        <v>15606472</v>
      </c>
      <c r="C3255" s="2" t="s">
        <v>311</v>
      </c>
      <c r="D3255" s="2" t="n">
        <v>585</v>
      </c>
      <c r="E3255" s="2" t="s">
        <v>19</v>
      </c>
      <c r="F3255" s="2" t="s">
        <v>20</v>
      </c>
      <c r="G3255" s="2" t="n">
        <v>38</v>
      </c>
      <c r="H3255" s="2" t="n">
        <v>5</v>
      </c>
      <c r="I3255" s="3" t="n">
        <v>0</v>
      </c>
      <c r="J3255" s="2" t="n">
        <v>1</v>
      </c>
      <c r="K3255" s="2" t="n">
        <v>1</v>
      </c>
      <c r="L3255" s="2" t="n">
        <v>1</v>
      </c>
      <c r="M3255" s="3" t="n">
        <v>87363.56</v>
      </c>
      <c r="N3255" s="2" t="n">
        <v>0</v>
      </c>
      <c r="O3255" s="2" t="str">
        <f aca="false">IF(AND(L3255=1,J3255&gt;=2),"Active Engaged",IF(AND(L3255=1,J3255=1),"Active Low-Product",IF(AND(L3255=0,J3255&gt;=2),"Inactive Multi-Product","Inactive Disengaged")))</f>
        <v>Active Low-Product</v>
      </c>
      <c r="P3255" s="2" t="str">
        <f aca="false">IF(I3255&gt;=MEDIAN($I$2:$I$10001),"High","Low")</f>
        <v>Low</v>
      </c>
      <c r="Q3255" s="2" t="n">
        <f aca="false">L3255+IF(J3255&gt;=2,1,0)+K3255+IF(H3255&gt;=5,1,0)</f>
        <v>3</v>
      </c>
      <c r="R3255" s="2" t="n">
        <f aca="false">IF(AND(L3255=0,P3255="High"),1,0)</f>
        <v>0</v>
      </c>
    </row>
    <row r="3256" customFormat="false" ht="15" hidden="false" customHeight="false" outlineLevel="0" collapsed="false">
      <c r="A3256" s="2" t="n">
        <v>2025</v>
      </c>
      <c r="B3256" s="2" t="n">
        <v>15778368</v>
      </c>
      <c r="C3256" s="2" t="s">
        <v>1554</v>
      </c>
      <c r="D3256" s="2" t="n">
        <v>552</v>
      </c>
      <c r="E3256" s="2" t="s">
        <v>30</v>
      </c>
      <c r="F3256" s="2" t="s">
        <v>27</v>
      </c>
      <c r="G3256" s="2" t="n">
        <v>50</v>
      </c>
      <c r="H3256" s="2" t="n">
        <v>4</v>
      </c>
      <c r="I3256" s="3" t="n">
        <v>121175.56</v>
      </c>
      <c r="J3256" s="2" t="n">
        <v>1</v>
      </c>
      <c r="K3256" s="2" t="n">
        <v>1</v>
      </c>
      <c r="L3256" s="2" t="n">
        <v>0</v>
      </c>
      <c r="M3256" s="3" t="n">
        <v>117505.07</v>
      </c>
      <c r="N3256" s="2" t="n">
        <v>1</v>
      </c>
      <c r="O3256" s="2" t="str">
        <f aca="false">IF(AND(L3256=1,J3256&gt;=2),"Active Engaged",IF(AND(L3256=1,J3256=1),"Active Low-Product",IF(AND(L3256=0,J3256&gt;=2),"Inactive Multi-Product","Inactive Disengaged")))</f>
        <v>Inactive Disengaged</v>
      </c>
      <c r="P3256" s="2" t="str">
        <f aca="false">IF(I3256&gt;=MEDIAN($I$2:$I$10001),"High","Low")</f>
        <v>High</v>
      </c>
      <c r="Q3256" s="2" t="n">
        <f aca="false">L3256+IF(J3256&gt;=2,1,0)+K3256+IF(H3256&gt;=5,1,0)</f>
        <v>1</v>
      </c>
      <c r="R3256" s="2" t="n">
        <f aca="false">IF(AND(L3256=0,P3256="High"),1,0)</f>
        <v>1</v>
      </c>
    </row>
    <row r="3257" customFormat="false" ht="15" hidden="false" customHeight="false" outlineLevel="0" collapsed="false">
      <c r="A3257" s="2" t="n">
        <v>2025</v>
      </c>
      <c r="B3257" s="2" t="n">
        <v>15671387</v>
      </c>
      <c r="C3257" s="2" t="s">
        <v>1501</v>
      </c>
      <c r="D3257" s="2" t="n">
        <v>507</v>
      </c>
      <c r="E3257" s="2" t="s">
        <v>19</v>
      </c>
      <c r="F3257" s="2" t="s">
        <v>20</v>
      </c>
      <c r="G3257" s="2" t="n">
        <v>29</v>
      </c>
      <c r="H3257" s="2" t="n">
        <v>4</v>
      </c>
      <c r="I3257" s="3" t="n">
        <v>89349.47</v>
      </c>
      <c r="J3257" s="2" t="n">
        <v>2</v>
      </c>
      <c r="K3257" s="2" t="n">
        <v>0</v>
      </c>
      <c r="L3257" s="2" t="n">
        <v>0</v>
      </c>
      <c r="M3257" s="3" t="n">
        <v>180626.68</v>
      </c>
      <c r="N3257" s="2" t="n">
        <v>0</v>
      </c>
      <c r="O3257" s="2" t="str">
        <f aca="false">IF(AND(L3257=1,J3257&gt;=2),"Active Engaged",IF(AND(L3257=1,J3257=1),"Active Low-Product",IF(AND(L3257=0,J3257&gt;=2),"Inactive Multi-Product","Inactive Disengaged")))</f>
        <v>Inactive Multi-Product</v>
      </c>
      <c r="P3257" s="2" t="str">
        <f aca="false">IF(I3257&gt;=MEDIAN($I$2:$I$10001),"High","Low")</f>
        <v>Low</v>
      </c>
      <c r="Q3257" s="2" t="n">
        <f aca="false">L3257+IF(J3257&gt;=2,1,0)+K3257+IF(H3257&gt;=5,1,0)</f>
        <v>1</v>
      </c>
      <c r="R3257" s="2" t="n">
        <f aca="false">IF(AND(L3257=0,P3257="High"),1,0)</f>
        <v>0</v>
      </c>
    </row>
    <row r="3258" customFormat="false" ht="15" hidden="false" customHeight="false" outlineLevel="0" collapsed="false">
      <c r="A3258" s="2" t="n">
        <v>2025</v>
      </c>
      <c r="B3258" s="2" t="n">
        <v>15573926</v>
      </c>
      <c r="C3258" s="2" t="s">
        <v>311</v>
      </c>
      <c r="D3258" s="2" t="n">
        <v>735</v>
      </c>
      <c r="E3258" s="2" t="s">
        <v>22</v>
      </c>
      <c r="F3258" s="2" t="s">
        <v>27</v>
      </c>
      <c r="G3258" s="2" t="n">
        <v>38</v>
      </c>
      <c r="H3258" s="2" t="n">
        <v>7</v>
      </c>
      <c r="I3258" s="3" t="n">
        <v>86131.71</v>
      </c>
      <c r="J3258" s="2" t="n">
        <v>2</v>
      </c>
      <c r="K3258" s="2" t="n">
        <v>0</v>
      </c>
      <c r="L3258" s="2" t="n">
        <v>0</v>
      </c>
      <c r="M3258" s="3" t="n">
        <v>93478.96</v>
      </c>
      <c r="N3258" s="2" t="n">
        <v>0</v>
      </c>
      <c r="O3258" s="2" t="str">
        <f aca="false">IF(AND(L3258=1,J3258&gt;=2),"Active Engaged",IF(AND(L3258=1,J3258=1),"Active Low-Product",IF(AND(L3258=0,J3258&gt;=2),"Inactive Multi-Product","Inactive Disengaged")))</f>
        <v>Inactive Multi-Product</v>
      </c>
      <c r="P3258" s="2" t="str">
        <f aca="false">IF(I3258&gt;=MEDIAN($I$2:$I$10001),"High","Low")</f>
        <v>Low</v>
      </c>
      <c r="Q3258" s="2" t="n">
        <f aca="false">L3258+IF(J3258&gt;=2,1,0)+K3258+IF(H3258&gt;=5,1,0)</f>
        <v>2</v>
      </c>
      <c r="R3258" s="2" t="n">
        <f aca="false">IF(AND(L3258=0,P3258="High"),1,0)</f>
        <v>0</v>
      </c>
    </row>
    <row r="3259" customFormat="false" ht="15" hidden="false" customHeight="false" outlineLevel="0" collapsed="false">
      <c r="A3259" s="2" t="n">
        <v>2025</v>
      </c>
      <c r="B3259" s="2" t="n">
        <v>15709183</v>
      </c>
      <c r="C3259" s="2" t="s">
        <v>284</v>
      </c>
      <c r="D3259" s="2" t="n">
        <v>707</v>
      </c>
      <c r="E3259" s="2" t="s">
        <v>19</v>
      </c>
      <c r="F3259" s="2" t="s">
        <v>20</v>
      </c>
      <c r="G3259" s="2" t="n">
        <v>58</v>
      </c>
      <c r="H3259" s="2" t="n">
        <v>3</v>
      </c>
      <c r="I3259" s="3" t="n">
        <v>102346.86</v>
      </c>
      <c r="J3259" s="2" t="n">
        <v>1</v>
      </c>
      <c r="K3259" s="2" t="n">
        <v>1</v>
      </c>
      <c r="L3259" s="2" t="n">
        <v>1</v>
      </c>
      <c r="M3259" s="3" t="n">
        <v>114672.64</v>
      </c>
      <c r="N3259" s="2" t="n">
        <v>0</v>
      </c>
      <c r="O3259" s="2" t="str">
        <f aca="false">IF(AND(L3259=1,J3259&gt;=2),"Active Engaged",IF(AND(L3259=1,J3259=1),"Active Low-Product",IF(AND(L3259=0,J3259&gt;=2),"Inactive Multi-Product","Inactive Disengaged")))</f>
        <v>Active Low-Product</v>
      </c>
      <c r="P3259" s="2" t="str">
        <f aca="false">IF(I3259&gt;=MEDIAN($I$2:$I$10001),"High","Low")</f>
        <v>High</v>
      </c>
      <c r="Q3259" s="2" t="n">
        <f aca="false">L3259+IF(J3259&gt;=2,1,0)+K3259+IF(H3259&gt;=5,1,0)</f>
        <v>2</v>
      </c>
      <c r="R3259" s="2" t="n">
        <f aca="false">IF(AND(L3259=0,P3259="High"),1,0)</f>
        <v>0</v>
      </c>
    </row>
    <row r="3260" customFormat="false" ht="15" hidden="false" customHeight="false" outlineLevel="0" collapsed="false">
      <c r="A3260" s="2" t="n">
        <v>2025</v>
      </c>
      <c r="B3260" s="2" t="n">
        <v>15577514</v>
      </c>
      <c r="C3260" s="2" t="s">
        <v>465</v>
      </c>
      <c r="D3260" s="2" t="n">
        <v>698</v>
      </c>
      <c r="E3260" s="2" t="s">
        <v>30</v>
      </c>
      <c r="F3260" s="2" t="s">
        <v>20</v>
      </c>
      <c r="G3260" s="2" t="n">
        <v>36</v>
      </c>
      <c r="H3260" s="2" t="n">
        <v>7</v>
      </c>
      <c r="I3260" s="3" t="n">
        <v>121263.62</v>
      </c>
      <c r="J3260" s="2" t="n">
        <v>1</v>
      </c>
      <c r="K3260" s="2" t="n">
        <v>1</v>
      </c>
      <c r="L3260" s="2" t="n">
        <v>1</v>
      </c>
      <c r="M3260" s="3" t="n">
        <v>13387.88</v>
      </c>
      <c r="N3260" s="2" t="n">
        <v>0</v>
      </c>
      <c r="O3260" s="2" t="str">
        <f aca="false">IF(AND(L3260=1,J3260&gt;=2),"Active Engaged",IF(AND(L3260=1,J3260=1),"Active Low-Product",IF(AND(L3260=0,J3260&gt;=2),"Inactive Multi-Product","Inactive Disengaged")))</f>
        <v>Active Low-Product</v>
      </c>
      <c r="P3260" s="2" t="str">
        <f aca="false">IF(I3260&gt;=MEDIAN($I$2:$I$10001),"High","Low")</f>
        <v>High</v>
      </c>
      <c r="Q3260" s="2" t="n">
        <f aca="false">L3260+IF(J3260&gt;=2,1,0)+K3260+IF(H3260&gt;=5,1,0)</f>
        <v>3</v>
      </c>
      <c r="R3260" s="2" t="n">
        <f aca="false">IF(AND(L3260=0,P3260="High"),1,0)</f>
        <v>0</v>
      </c>
    </row>
    <row r="3261" customFormat="false" ht="15" hidden="false" customHeight="false" outlineLevel="0" collapsed="false">
      <c r="A3261" s="2" t="n">
        <v>2025</v>
      </c>
      <c r="B3261" s="2" t="n">
        <v>15778830</v>
      </c>
      <c r="C3261" s="2" t="s">
        <v>44</v>
      </c>
      <c r="D3261" s="2" t="n">
        <v>841</v>
      </c>
      <c r="E3261" s="2" t="s">
        <v>19</v>
      </c>
      <c r="F3261" s="2" t="s">
        <v>27</v>
      </c>
      <c r="G3261" s="2" t="n">
        <v>31</v>
      </c>
      <c r="H3261" s="2" t="n">
        <v>2</v>
      </c>
      <c r="I3261" s="3" t="n">
        <v>0</v>
      </c>
      <c r="J3261" s="2" t="n">
        <v>2</v>
      </c>
      <c r="K3261" s="2" t="n">
        <v>1</v>
      </c>
      <c r="L3261" s="2" t="n">
        <v>0</v>
      </c>
      <c r="M3261" s="3" t="n">
        <v>173240.52</v>
      </c>
      <c r="N3261" s="2" t="n">
        <v>0</v>
      </c>
      <c r="O3261" s="2" t="str">
        <f aca="false">IF(AND(L3261=1,J3261&gt;=2),"Active Engaged",IF(AND(L3261=1,J3261=1),"Active Low-Product",IF(AND(L3261=0,J3261&gt;=2),"Inactive Multi-Product","Inactive Disengaged")))</f>
        <v>Inactive Multi-Product</v>
      </c>
      <c r="P3261" s="2" t="str">
        <f aca="false">IF(I3261&gt;=MEDIAN($I$2:$I$10001),"High","Low")</f>
        <v>Low</v>
      </c>
      <c r="Q3261" s="2" t="n">
        <f aca="false">L3261+IF(J3261&gt;=2,1,0)+K3261+IF(H3261&gt;=5,1,0)</f>
        <v>2</v>
      </c>
      <c r="R3261" s="2" t="n">
        <f aca="false">IF(AND(L3261=0,P3261="High"),1,0)</f>
        <v>0</v>
      </c>
    </row>
    <row r="3262" customFormat="false" ht="15" hidden="false" customHeight="false" outlineLevel="0" collapsed="false">
      <c r="A3262" s="2" t="n">
        <v>2025</v>
      </c>
      <c r="B3262" s="2" t="n">
        <v>15768072</v>
      </c>
      <c r="C3262" s="2" t="s">
        <v>25</v>
      </c>
      <c r="D3262" s="2" t="n">
        <v>688</v>
      </c>
      <c r="E3262" s="2" t="s">
        <v>22</v>
      </c>
      <c r="F3262" s="2" t="s">
        <v>20</v>
      </c>
      <c r="G3262" s="2" t="n">
        <v>33</v>
      </c>
      <c r="H3262" s="2" t="n">
        <v>2</v>
      </c>
      <c r="I3262" s="3" t="n">
        <v>0</v>
      </c>
      <c r="J3262" s="2" t="n">
        <v>1</v>
      </c>
      <c r="K3262" s="2" t="n">
        <v>0</v>
      </c>
      <c r="L3262" s="2" t="n">
        <v>0</v>
      </c>
      <c r="M3262" s="3" t="n">
        <v>27557.18</v>
      </c>
      <c r="N3262" s="2" t="n">
        <v>1</v>
      </c>
      <c r="O3262" s="2" t="str">
        <f aca="false">IF(AND(L3262=1,J3262&gt;=2),"Active Engaged",IF(AND(L3262=1,J3262=1),"Active Low-Product",IF(AND(L3262=0,J3262&gt;=2),"Inactive Multi-Product","Inactive Disengaged")))</f>
        <v>Inactive Disengaged</v>
      </c>
      <c r="P3262" s="2" t="str">
        <f aca="false">IF(I3262&gt;=MEDIAN($I$2:$I$10001),"High","Low")</f>
        <v>Low</v>
      </c>
      <c r="Q3262" s="2" t="n">
        <f aca="false">L3262+IF(J3262&gt;=2,1,0)+K3262+IF(H3262&gt;=5,1,0)</f>
        <v>0</v>
      </c>
      <c r="R3262" s="2" t="n">
        <f aca="false">IF(AND(L3262=0,P3262="High"),1,0)</f>
        <v>0</v>
      </c>
    </row>
    <row r="3263" customFormat="false" ht="15" hidden="false" customHeight="false" outlineLevel="0" collapsed="false">
      <c r="A3263" s="2" t="n">
        <v>2025</v>
      </c>
      <c r="B3263" s="2" t="n">
        <v>15768293</v>
      </c>
      <c r="C3263" s="2" t="s">
        <v>184</v>
      </c>
      <c r="D3263" s="2" t="n">
        <v>614</v>
      </c>
      <c r="E3263" s="2" t="s">
        <v>19</v>
      </c>
      <c r="F3263" s="2" t="s">
        <v>27</v>
      </c>
      <c r="G3263" s="2" t="n">
        <v>51</v>
      </c>
      <c r="H3263" s="2" t="n">
        <v>3</v>
      </c>
      <c r="I3263" s="3" t="n">
        <v>0</v>
      </c>
      <c r="J3263" s="2" t="n">
        <v>2</v>
      </c>
      <c r="K3263" s="2" t="n">
        <v>1</v>
      </c>
      <c r="L3263" s="2" t="n">
        <v>1</v>
      </c>
      <c r="M3263" s="3" t="n">
        <v>5552.37</v>
      </c>
      <c r="N3263" s="2" t="n">
        <v>0</v>
      </c>
      <c r="O3263" s="2" t="str">
        <f aca="false">IF(AND(L3263=1,J3263&gt;=2),"Active Engaged",IF(AND(L3263=1,J3263=1),"Active Low-Product",IF(AND(L3263=0,J3263&gt;=2),"Inactive Multi-Product","Inactive Disengaged")))</f>
        <v>Active Engaged</v>
      </c>
      <c r="P3263" s="2" t="str">
        <f aca="false">IF(I3263&gt;=MEDIAN($I$2:$I$10001),"High","Low")</f>
        <v>Low</v>
      </c>
      <c r="Q3263" s="2" t="n">
        <f aca="false">L3263+IF(J3263&gt;=2,1,0)+K3263+IF(H3263&gt;=5,1,0)</f>
        <v>3</v>
      </c>
      <c r="R3263" s="2" t="n">
        <f aca="false">IF(AND(L3263=0,P3263="High"),1,0)</f>
        <v>0</v>
      </c>
    </row>
    <row r="3264" customFormat="false" ht="15" hidden="false" customHeight="false" outlineLevel="0" collapsed="false">
      <c r="A3264" s="2" t="n">
        <v>2025</v>
      </c>
      <c r="B3264" s="2" t="n">
        <v>15654456</v>
      </c>
      <c r="C3264" s="2" t="s">
        <v>581</v>
      </c>
      <c r="D3264" s="2" t="n">
        <v>511</v>
      </c>
      <c r="E3264" s="2" t="s">
        <v>30</v>
      </c>
      <c r="F3264" s="2" t="s">
        <v>27</v>
      </c>
      <c r="G3264" s="2" t="n">
        <v>48</v>
      </c>
      <c r="H3264" s="2" t="n">
        <v>6</v>
      </c>
      <c r="I3264" s="3" t="n">
        <v>149726.08</v>
      </c>
      <c r="J3264" s="2" t="n">
        <v>1</v>
      </c>
      <c r="K3264" s="2" t="n">
        <v>0</v>
      </c>
      <c r="L3264" s="2" t="n">
        <v>0</v>
      </c>
      <c r="M3264" s="3" t="n">
        <v>88307.87</v>
      </c>
      <c r="N3264" s="2" t="n">
        <v>1</v>
      </c>
      <c r="O3264" s="2" t="str">
        <f aca="false">IF(AND(L3264=1,J3264&gt;=2),"Active Engaged",IF(AND(L3264=1,J3264=1),"Active Low-Product",IF(AND(L3264=0,J3264&gt;=2),"Inactive Multi-Product","Inactive Disengaged")))</f>
        <v>Inactive Disengaged</v>
      </c>
      <c r="P3264" s="2" t="str">
        <f aca="false">IF(I3264&gt;=MEDIAN($I$2:$I$10001),"High","Low")</f>
        <v>High</v>
      </c>
      <c r="Q3264" s="2" t="n">
        <f aca="false">L3264+IF(J3264&gt;=2,1,0)+K3264+IF(H3264&gt;=5,1,0)</f>
        <v>1</v>
      </c>
      <c r="R3264" s="2" t="n">
        <f aca="false">IF(AND(L3264=0,P3264="High"),1,0)</f>
        <v>1</v>
      </c>
    </row>
    <row r="3265" customFormat="false" ht="15" hidden="false" customHeight="false" outlineLevel="0" collapsed="false">
      <c r="A3265" s="2" t="n">
        <v>2025</v>
      </c>
      <c r="B3265" s="2" t="n">
        <v>15807525</v>
      </c>
      <c r="C3265" s="2" t="s">
        <v>1162</v>
      </c>
      <c r="D3265" s="2" t="n">
        <v>447</v>
      </c>
      <c r="E3265" s="2" t="s">
        <v>19</v>
      </c>
      <c r="F3265" s="2" t="s">
        <v>27</v>
      </c>
      <c r="G3265" s="2" t="n">
        <v>43</v>
      </c>
      <c r="H3265" s="2" t="n">
        <v>2</v>
      </c>
      <c r="I3265" s="3" t="n">
        <v>0</v>
      </c>
      <c r="J3265" s="2" t="n">
        <v>2</v>
      </c>
      <c r="K3265" s="2" t="n">
        <v>1</v>
      </c>
      <c r="L3265" s="2" t="n">
        <v>0</v>
      </c>
      <c r="M3265" s="3" t="n">
        <v>33879.26</v>
      </c>
      <c r="N3265" s="2" t="n">
        <v>1</v>
      </c>
      <c r="O3265" s="2" t="str">
        <f aca="false">IF(AND(L3265=1,J3265&gt;=2),"Active Engaged",IF(AND(L3265=1,J3265=1),"Active Low-Product",IF(AND(L3265=0,J3265&gt;=2),"Inactive Multi-Product","Inactive Disengaged")))</f>
        <v>Inactive Multi-Product</v>
      </c>
      <c r="P3265" s="2" t="str">
        <f aca="false">IF(I3265&gt;=MEDIAN($I$2:$I$10001),"High","Low")</f>
        <v>Low</v>
      </c>
      <c r="Q3265" s="2" t="n">
        <f aca="false">L3265+IF(J3265&gt;=2,1,0)+K3265+IF(H3265&gt;=5,1,0)</f>
        <v>2</v>
      </c>
      <c r="R3265" s="2" t="n">
        <f aca="false">IF(AND(L3265=0,P3265="High"),1,0)</f>
        <v>0</v>
      </c>
    </row>
    <row r="3266" customFormat="false" ht="15" hidden="false" customHeight="false" outlineLevel="0" collapsed="false">
      <c r="A3266" s="2" t="n">
        <v>2025</v>
      </c>
      <c r="B3266" s="2" t="n">
        <v>15574372</v>
      </c>
      <c r="C3266" s="2" t="s">
        <v>1617</v>
      </c>
      <c r="D3266" s="2" t="n">
        <v>738</v>
      </c>
      <c r="E3266" s="2" t="s">
        <v>19</v>
      </c>
      <c r="F3266" s="2" t="s">
        <v>27</v>
      </c>
      <c r="G3266" s="2" t="n">
        <v>35</v>
      </c>
      <c r="H3266" s="2" t="n">
        <v>5</v>
      </c>
      <c r="I3266" s="3" t="n">
        <v>161274.05</v>
      </c>
      <c r="J3266" s="2" t="n">
        <v>2</v>
      </c>
      <c r="K3266" s="2" t="n">
        <v>1</v>
      </c>
      <c r="L3266" s="2" t="n">
        <v>0</v>
      </c>
      <c r="M3266" s="3" t="n">
        <v>181429.87</v>
      </c>
      <c r="N3266" s="2" t="n">
        <v>0</v>
      </c>
      <c r="O3266" s="2" t="str">
        <f aca="false">IF(AND(L3266=1,J3266&gt;=2),"Active Engaged",IF(AND(L3266=1,J3266=1),"Active Low-Product",IF(AND(L3266=0,J3266&gt;=2),"Inactive Multi-Product","Inactive Disengaged")))</f>
        <v>Inactive Multi-Product</v>
      </c>
      <c r="P3266" s="2" t="str">
        <f aca="false">IF(I3266&gt;=MEDIAN($I$2:$I$10001),"High","Low")</f>
        <v>High</v>
      </c>
      <c r="Q3266" s="2" t="n">
        <f aca="false">L3266+IF(J3266&gt;=2,1,0)+K3266+IF(H3266&gt;=5,1,0)</f>
        <v>3</v>
      </c>
      <c r="R3266" s="2" t="n">
        <f aca="false">IF(AND(L3266=0,P3266="High"),1,0)</f>
        <v>1</v>
      </c>
    </row>
    <row r="3267" customFormat="false" ht="15" hidden="false" customHeight="false" outlineLevel="0" collapsed="false">
      <c r="A3267" s="2" t="n">
        <v>2025</v>
      </c>
      <c r="B3267" s="2" t="n">
        <v>15671249</v>
      </c>
      <c r="C3267" s="2" t="s">
        <v>589</v>
      </c>
      <c r="D3267" s="2" t="n">
        <v>422</v>
      </c>
      <c r="E3267" s="2" t="s">
        <v>19</v>
      </c>
      <c r="F3267" s="2" t="s">
        <v>20</v>
      </c>
      <c r="G3267" s="2" t="n">
        <v>33</v>
      </c>
      <c r="H3267" s="2" t="n">
        <v>2</v>
      </c>
      <c r="I3267" s="3" t="n">
        <v>0</v>
      </c>
      <c r="J3267" s="2" t="n">
        <v>2</v>
      </c>
      <c r="K3267" s="2" t="n">
        <v>1</v>
      </c>
      <c r="L3267" s="2" t="n">
        <v>0</v>
      </c>
      <c r="M3267" s="3" t="n">
        <v>102655.31</v>
      </c>
      <c r="N3267" s="2" t="n">
        <v>0</v>
      </c>
      <c r="O3267" s="2" t="str">
        <f aca="false">IF(AND(L3267=1,J3267&gt;=2),"Active Engaged",IF(AND(L3267=1,J3267=1),"Active Low-Product",IF(AND(L3267=0,J3267&gt;=2),"Inactive Multi-Product","Inactive Disengaged")))</f>
        <v>Inactive Multi-Product</v>
      </c>
      <c r="P3267" s="2" t="str">
        <f aca="false">IF(I3267&gt;=MEDIAN($I$2:$I$10001),"High","Low")</f>
        <v>Low</v>
      </c>
      <c r="Q3267" s="2" t="n">
        <f aca="false">L3267+IF(J3267&gt;=2,1,0)+K3267+IF(H3267&gt;=5,1,0)</f>
        <v>2</v>
      </c>
      <c r="R3267" s="2" t="n">
        <f aca="false">IF(AND(L3267=0,P3267="High"),1,0)</f>
        <v>0</v>
      </c>
    </row>
    <row r="3268" customFormat="false" ht="15" hidden="false" customHeight="false" outlineLevel="0" collapsed="false">
      <c r="A3268" s="2" t="n">
        <v>2025</v>
      </c>
      <c r="B3268" s="2" t="n">
        <v>15779744</v>
      </c>
      <c r="C3268" s="2" t="s">
        <v>171</v>
      </c>
      <c r="D3268" s="2" t="n">
        <v>537</v>
      </c>
      <c r="E3268" s="2" t="s">
        <v>22</v>
      </c>
      <c r="F3268" s="2" t="s">
        <v>27</v>
      </c>
      <c r="G3268" s="2" t="n">
        <v>30</v>
      </c>
      <c r="H3268" s="2" t="n">
        <v>1</v>
      </c>
      <c r="I3268" s="3" t="n">
        <v>103138.17</v>
      </c>
      <c r="J3268" s="2" t="n">
        <v>1</v>
      </c>
      <c r="K3268" s="2" t="n">
        <v>1</v>
      </c>
      <c r="L3268" s="2" t="n">
        <v>1</v>
      </c>
      <c r="M3268" s="3" t="n">
        <v>96555.42</v>
      </c>
      <c r="N3268" s="2" t="n">
        <v>0</v>
      </c>
      <c r="O3268" s="2" t="str">
        <f aca="false">IF(AND(L3268=1,J3268&gt;=2),"Active Engaged",IF(AND(L3268=1,J3268=1),"Active Low-Product",IF(AND(L3268=0,J3268&gt;=2),"Inactive Multi-Product","Inactive Disengaged")))</f>
        <v>Active Low-Product</v>
      </c>
      <c r="P3268" s="2" t="str">
        <f aca="false">IF(I3268&gt;=MEDIAN($I$2:$I$10001),"High","Low")</f>
        <v>High</v>
      </c>
      <c r="Q3268" s="2" t="n">
        <f aca="false">L3268+IF(J3268&gt;=2,1,0)+K3268+IF(H3268&gt;=5,1,0)</f>
        <v>2</v>
      </c>
      <c r="R3268" s="2" t="n">
        <f aca="false">IF(AND(L3268=0,P3268="High"),1,0)</f>
        <v>0</v>
      </c>
    </row>
    <row r="3269" customFormat="false" ht="15" hidden="false" customHeight="false" outlineLevel="0" collapsed="false">
      <c r="A3269" s="2" t="n">
        <v>2025</v>
      </c>
      <c r="B3269" s="2" t="n">
        <v>15624755</v>
      </c>
      <c r="C3269" s="2" t="s">
        <v>1618</v>
      </c>
      <c r="D3269" s="2" t="n">
        <v>707</v>
      </c>
      <c r="E3269" s="2" t="s">
        <v>30</v>
      </c>
      <c r="F3269" s="2" t="s">
        <v>20</v>
      </c>
      <c r="G3269" s="2" t="n">
        <v>40</v>
      </c>
      <c r="H3269" s="2" t="n">
        <v>3</v>
      </c>
      <c r="I3269" s="3" t="n">
        <v>109628.44</v>
      </c>
      <c r="J3269" s="2" t="n">
        <v>1</v>
      </c>
      <c r="K3269" s="2" t="n">
        <v>1</v>
      </c>
      <c r="L3269" s="2" t="n">
        <v>0</v>
      </c>
      <c r="M3269" s="3" t="n">
        <v>189366.03</v>
      </c>
      <c r="N3269" s="2" t="n">
        <v>0</v>
      </c>
      <c r="O3269" s="2" t="str">
        <f aca="false">IF(AND(L3269=1,J3269&gt;=2),"Active Engaged",IF(AND(L3269=1,J3269=1),"Active Low-Product",IF(AND(L3269=0,J3269&gt;=2),"Inactive Multi-Product","Inactive Disengaged")))</f>
        <v>Inactive Disengaged</v>
      </c>
      <c r="P3269" s="2" t="str">
        <f aca="false">IF(I3269&gt;=MEDIAN($I$2:$I$10001),"High","Low")</f>
        <v>High</v>
      </c>
      <c r="Q3269" s="2" t="n">
        <f aca="false">L3269+IF(J3269&gt;=2,1,0)+K3269+IF(H3269&gt;=5,1,0)</f>
        <v>1</v>
      </c>
      <c r="R3269" s="2" t="n">
        <f aca="false">IF(AND(L3269=0,P3269="High"),1,0)</f>
        <v>1</v>
      </c>
    </row>
    <row r="3270" customFormat="false" ht="15" hidden="false" customHeight="false" outlineLevel="0" collapsed="false">
      <c r="A3270" s="2" t="n">
        <v>2025</v>
      </c>
      <c r="B3270" s="2" t="n">
        <v>15611430</v>
      </c>
      <c r="C3270" s="2" t="s">
        <v>1619</v>
      </c>
      <c r="D3270" s="2" t="n">
        <v>690</v>
      </c>
      <c r="E3270" s="2" t="s">
        <v>19</v>
      </c>
      <c r="F3270" s="2" t="s">
        <v>27</v>
      </c>
      <c r="G3270" s="2" t="n">
        <v>54</v>
      </c>
      <c r="H3270" s="2" t="n">
        <v>5</v>
      </c>
      <c r="I3270" s="3" t="n">
        <v>0</v>
      </c>
      <c r="J3270" s="2" t="n">
        <v>1</v>
      </c>
      <c r="K3270" s="2" t="n">
        <v>1</v>
      </c>
      <c r="L3270" s="2" t="n">
        <v>0</v>
      </c>
      <c r="M3270" s="3" t="n">
        <v>12847.61</v>
      </c>
      <c r="N3270" s="2" t="n">
        <v>1</v>
      </c>
      <c r="O3270" s="2" t="str">
        <f aca="false">IF(AND(L3270=1,J3270&gt;=2),"Active Engaged",IF(AND(L3270=1,J3270=1),"Active Low-Product",IF(AND(L3270=0,J3270&gt;=2),"Inactive Multi-Product","Inactive Disengaged")))</f>
        <v>Inactive Disengaged</v>
      </c>
      <c r="P3270" s="2" t="str">
        <f aca="false">IF(I3270&gt;=MEDIAN($I$2:$I$10001),"High","Low")</f>
        <v>Low</v>
      </c>
      <c r="Q3270" s="2" t="n">
        <f aca="false">L3270+IF(J3270&gt;=2,1,0)+K3270+IF(H3270&gt;=5,1,0)</f>
        <v>2</v>
      </c>
      <c r="R3270" s="2" t="n">
        <f aca="false">IF(AND(L3270=0,P3270="High"),1,0)</f>
        <v>0</v>
      </c>
    </row>
    <row r="3271" customFormat="false" ht="15" hidden="false" customHeight="false" outlineLevel="0" collapsed="false">
      <c r="A3271" s="2" t="n">
        <v>2025</v>
      </c>
      <c r="B3271" s="2" t="n">
        <v>15774744</v>
      </c>
      <c r="C3271" s="2" t="s">
        <v>1445</v>
      </c>
      <c r="D3271" s="2" t="n">
        <v>664</v>
      </c>
      <c r="E3271" s="2" t="s">
        <v>30</v>
      </c>
      <c r="F3271" s="2" t="s">
        <v>27</v>
      </c>
      <c r="G3271" s="2" t="n">
        <v>33</v>
      </c>
      <c r="H3271" s="2" t="n">
        <v>7</v>
      </c>
      <c r="I3271" s="3" t="n">
        <v>97286.16</v>
      </c>
      <c r="J3271" s="2" t="n">
        <v>2</v>
      </c>
      <c r="K3271" s="2" t="n">
        <v>1</v>
      </c>
      <c r="L3271" s="2" t="n">
        <v>0</v>
      </c>
      <c r="M3271" s="3" t="n">
        <v>143433.33</v>
      </c>
      <c r="N3271" s="2" t="n">
        <v>0</v>
      </c>
      <c r="O3271" s="2" t="str">
        <f aca="false">IF(AND(L3271=1,J3271&gt;=2),"Active Engaged",IF(AND(L3271=1,J3271=1),"Active Low-Product",IF(AND(L3271=0,J3271&gt;=2),"Inactive Multi-Product","Inactive Disengaged")))</f>
        <v>Inactive Multi-Product</v>
      </c>
      <c r="P3271" s="2" t="str">
        <f aca="false">IF(I3271&gt;=MEDIAN($I$2:$I$10001),"High","Low")</f>
        <v>High</v>
      </c>
      <c r="Q3271" s="2" t="n">
        <f aca="false">L3271+IF(J3271&gt;=2,1,0)+K3271+IF(H3271&gt;=5,1,0)</f>
        <v>3</v>
      </c>
      <c r="R3271" s="2" t="n">
        <f aca="false">IF(AND(L3271=0,P3271="High"),1,0)</f>
        <v>1</v>
      </c>
    </row>
    <row r="3272" customFormat="false" ht="15" hidden="false" customHeight="false" outlineLevel="0" collapsed="false">
      <c r="A3272" s="2" t="n">
        <v>2025</v>
      </c>
      <c r="B3272" s="2" t="n">
        <v>15629885</v>
      </c>
      <c r="C3272" s="2" t="s">
        <v>1075</v>
      </c>
      <c r="D3272" s="2" t="n">
        <v>850</v>
      </c>
      <c r="E3272" s="2" t="s">
        <v>19</v>
      </c>
      <c r="F3272" s="2" t="s">
        <v>20</v>
      </c>
      <c r="G3272" s="2" t="n">
        <v>33</v>
      </c>
      <c r="H3272" s="2" t="n">
        <v>7</v>
      </c>
      <c r="I3272" s="3" t="n">
        <v>118004.26</v>
      </c>
      <c r="J3272" s="2" t="n">
        <v>1</v>
      </c>
      <c r="K3272" s="2" t="n">
        <v>1</v>
      </c>
      <c r="L3272" s="2" t="n">
        <v>0</v>
      </c>
      <c r="M3272" s="3" t="n">
        <v>183983.82</v>
      </c>
      <c r="N3272" s="2" t="n">
        <v>0</v>
      </c>
      <c r="O3272" s="2" t="str">
        <f aca="false">IF(AND(L3272=1,J3272&gt;=2),"Active Engaged",IF(AND(L3272=1,J3272=1),"Active Low-Product",IF(AND(L3272=0,J3272&gt;=2),"Inactive Multi-Product","Inactive Disengaged")))</f>
        <v>Inactive Disengaged</v>
      </c>
      <c r="P3272" s="2" t="str">
        <f aca="false">IF(I3272&gt;=MEDIAN($I$2:$I$10001),"High","Low")</f>
        <v>High</v>
      </c>
      <c r="Q3272" s="2" t="n">
        <f aca="false">L3272+IF(J3272&gt;=2,1,0)+K3272+IF(H3272&gt;=5,1,0)</f>
        <v>2</v>
      </c>
      <c r="R3272" s="2" t="n">
        <f aca="false">IF(AND(L3272=0,P3272="High"),1,0)</f>
        <v>1</v>
      </c>
    </row>
    <row r="3273" customFormat="false" ht="15" hidden="false" customHeight="false" outlineLevel="0" collapsed="false">
      <c r="A3273" s="2" t="n">
        <v>2025</v>
      </c>
      <c r="B3273" s="2" t="n">
        <v>15708791</v>
      </c>
      <c r="C3273" s="2" t="s">
        <v>1620</v>
      </c>
      <c r="D3273" s="2" t="n">
        <v>584</v>
      </c>
      <c r="E3273" s="2" t="s">
        <v>22</v>
      </c>
      <c r="F3273" s="2" t="s">
        <v>27</v>
      </c>
      <c r="G3273" s="2" t="n">
        <v>32</v>
      </c>
      <c r="H3273" s="2" t="n">
        <v>9</v>
      </c>
      <c r="I3273" s="3" t="n">
        <v>85534.83</v>
      </c>
      <c r="J3273" s="2" t="n">
        <v>1</v>
      </c>
      <c r="K3273" s="2" t="n">
        <v>0</v>
      </c>
      <c r="L3273" s="2" t="n">
        <v>0</v>
      </c>
      <c r="M3273" s="3" t="n">
        <v>169137.24</v>
      </c>
      <c r="N3273" s="2" t="n">
        <v>0</v>
      </c>
      <c r="O3273" s="2" t="str">
        <f aca="false">IF(AND(L3273=1,J3273&gt;=2),"Active Engaged",IF(AND(L3273=1,J3273=1),"Active Low-Product",IF(AND(L3273=0,J3273&gt;=2),"Inactive Multi-Product","Inactive Disengaged")))</f>
        <v>Inactive Disengaged</v>
      </c>
      <c r="P3273" s="2" t="str">
        <f aca="false">IF(I3273&gt;=MEDIAN($I$2:$I$10001),"High","Low")</f>
        <v>Low</v>
      </c>
      <c r="Q3273" s="2" t="n">
        <f aca="false">L3273+IF(J3273&gt;=2,1,0)+K3273+IF(H3273&gt;=5,1,0)</f>
        <v>1</v>
      </c>
      <c r="R3273" s="2" t="n">
        <f aca="false">IF(AND(L3273=0,P3273="High"),1,0)</f>
        <v>0</v>
      </c>
    </row>
    <row r="3274" customFormat="false" ht="15" hidden="false" customHeight="false" outlineLevel="0" collapsed="false">
      <c r="A3274" s="2" t="n">
        <v>2025</v>
      </c>
      <c r="B3274" s="2" t="n">
        <v>15793890</v>
      </c>
      <c r="C3274" s="2" t="s">
        <v>1621</v>
      </c>
      <c r="D3274" s="2" t="n">
        <v>728</v>
      </c>
      <c r="E3274" s="2" t="s">
        <v>19</v>
      </c>
      <c r="F3274" s="2" t="s">
        <v>20</v>
      </c>
      <c r="G3274" s="2" t="n">
        <v>59</v>
      </c>
      <c r="H3274" s="2" t="n">
        <v>4</v>
      </c>
      <c r="I3274" s="3" t="n">
        <v>0</v>
      </c>
      <c r="J3274" s="2" t="n">
        <v>1</v>
      </c>
      <c r="K3274" s="2" t="n">
        <v>1</v>
      </c>
      <c r="L3274" s="2" t="n">
        <v>1</v>
      </c>
      <c r="M3274" s="3" t="n">
        <v>163365.85</v>
      </c>
      <c r="N3274" s="2" t="n">
        <v>1</v>
      </c>
      <c r="O3274" s="2" t="str">
        <f aca="false">IF(AND(L3274=1,J3274&gt;=2),"Active Engaged",IF(AND(L3274=1,J3274=1),"Active Low-Product",IF(AND(L3274=0,J3274&gt;=2),"Inactive Multi-Product","Inactive Disengaged")))</f>
        <v>Active Low-Product</v>
      </c>
      <c r="P3274" s="2" t="str">
        <f aca="false">IF(I3274&gt;=MEDIAN($I$2:$I$10001),"High","Low")</f>
        <v>Low</v>
      </c>
      <c r="Q3274" s="2" t="n">
        <f aca="false">L3274+IF(J3274&gt;=2,1,0)+K3274+IF(H3274&gt;=5,1,0)</f>
        <v>2</v>
      </c>
      <c r="R3274" s="2" t="n">
        <f aca="false">IF(AND(L3274=0,P3274="High"),1,0)</f>
        <v>0</v>
      </c>
    </row>
    <row r="3275" customFormat="false" ht="15" hidden="false" customHeight="false" outlineLevel="0" collapsed="false">
      <c r="A3275" s="2" t="n">
        <v>2025</v>
      </c>
      <c r="B3275" s="2" t="n">
        <v>15646091</v>
      </c>
      <c r="C3275" s="2" t="s">
        <v>1622</v>
      </c>
      <c r="D3275" s="2" t="n">
        <v>560</v>
      </c>
      <c r="E3275" s="2" t="s">
        <v>22</v>
      </c>
      <c r="F3275" s="2" t="s">
        <v>20</v>
      </c>
      <c r="G3275" s="2" t="n">
        <v>43</v>
      </c>
      <c r="H3275" s="2" t="n">
        <v>4</v>
      </c>
      <c r="I3275" s="3" t="n">
        <v>95140.44</v>
      </c>
      <c r="J3275" s="2" t="n">
        <v>2</v>
      </c>
      <c r="K3275" s="2" t="n">
        <v>1</v>
      </c>
      <c r="L3275" s="2" t="n">
        <v>0</v>
      </c>
      <c r="M3275" s="3" t="n">
        <v>123181.44</v>
      </c>
      <c r="N3275" s="2" t="n">
        <v>1</v>
      </c>
      <c r="O3275" s="2" t="str">
        <f aca="false">IF(AND(L3275=1,J3275&gt;=2),"Active Engaged",IF(AND(L3275=1,J3275=1),"Active Low-Product",IF(AND(L3275=0,J3275&gt;=2),"Inactive Multi-Product","Inactive Disengaged")))</f>
        <v>Inactive Multi-Product</v>
      </c>
      <c r="P3275" s="2" t="str">
        <f aca="false">IF(I3275&gt;=MEDIAN($I$2:$I$10001),"High","Low")</f>
        <v>Low</v>
      </c>
      <c r="Q3275" s="2" t="n">
        <f aca="false">L3275+IF(J3275&gt;=2,1,0)+K3275+IF(H3275&gt;=5,1,0)</f>
        <v>2</v>
      </c>
      <c r="R3275" s="2" t="n">
        <f aca="false">IF(AND(L3275=0,P3275="High"),1,0)</f>
        <v>0</v>
      </c>
    </row>
    <row r="3276" customFormat="false" ht="15" hidden="false" customHeight="false" outlineLevel="0" collapsed="false">
      <c r="A3276" s="2" t="n">
        <v>2025</v>
      </c>
      <c r="B3276" s="2" t="n">
        <v>15596984</v>
      </c>
      <c r="C3276" s="2" t="s">
        <v>181</v>
      </c>
      <c r="D3276" s="2" t="n">
        <v>629</v>
      </c>
      <c r="E3276" s="2" t="s">
        <v>19</v>
      </c>
      <c r="F3276" s="2" t="s">
        <v>20</v>
      </c>
      <c r="G3276" s="2" t="n">
        <v>31</v>
      </c>
      <c r="H3276" s="2" t="n">
        <v>6</v>
      </c>
      <c r="I3276" s="3" t="n">
        <v>0</v>
      </c>
      <c r="J3276" s="2" t="n">
        <v>1</v>
      </c>
      <c r="K3276" s="2" t="n">
        <v>1</v>
      </c>
      <c r="L3276" s="2" t="n">
        <v>1</v>
      </c>
      <c r="M3276" s="3" t="n">
        <v>16447.6</v>
      </c>
      <c r="N3276" s="2" t="n">
        <v>1</v>
      </c>
      <c r="O3276" s="2" t="str">
        <f aca="false">IF(AND(L3276=1,J3276&gt;=2),"Active Engaged",IF(AND(L3276=1,J3276=1),"Active Low-Product",IF(AND(L3276=0,J3276&gt;=2),"Inactive Multi-Product","Inactive Disengaged")))</f>
        <v>Active Low-Product</v>
      </c>
      <c r="P3276" s="2" t="str">
        <f aca="false">IF(I3276&gt;=MEDIAN($I$2:$I$10001),"High","Low")</f>
        <v>Low</v>
      </c>
      <c r="Q3276" s="2" t="n">
        <f aca="false">L3276+IF(J3276&gt;=2,1,0)+K3276+IF(H3276&gt;=5,1,0)</f>
        <v>3</v>
      </c>
      <c r="R3276" s="2" t="n">
        <f aca="false">IF(AND(L3276=0,P3276="High"),1,0)</f>
        <v>0</v>
      </c>
    </row>
    <row r="3277" customFormat="false" ht="15" hidden="false" customHeight="false" outlineLevel="0" collapsed="false">
      <c r="A3277" s="2" t="n">
        <v>2025</v>
      </c>
      <c r="B3277" s="2" t="n">
        <v>15800215</v>
      </c>
      <c r="C3277" s="2" t="s">
        <v>1623</v>
      </c>
      <c r="D3277" s="2" t="n">
        <v>658</v>
      </c>
      <c r="E3277" s="2" t="s">
        <v>19</v>
      </c>
      <c r="F3277" s="2" t="s">
        <v>27</v>
      </c>
      <c r="G3277" s="2" t="n">
        <v>25</v>
      </c>
      <c r="H3277" s="2" t="n">
        <v>3</v>
      </c>
      <c r="I3277" s="3" t="n">
        <v>0</v>
      </c>
      <c r="J3277" s="2" t="n">
        <v>2</v>
      </c>
      <c r="K3277" s="2" t="n">
        <v>0</v>
      </c>
      <c r="L3277" s="2" t="n">
        <v>1</v>
      </c>
      <c r="M3277" s="3" t="n">
        <v>173948.4</v>
      </c>
      <c r="N3277" s="2" t="n">
        <v>0</v>
      </c>
      <c r="O3277" s="2" t="str">
        <f aca="false">IF(AND(L3277=1,J3277&gt;=2),"Active Engaged",IF(AND(L3277=1,J3277=1),"Active Low-Product",IF(AND(L3277=0,J3277&gt;=2),"Inactive Multi-Product","Inactive Disengaged")))</f>
        <v>Active Engaged</v>
      </c>
      <c r="P3277" s="2" t="str">
        <f aca="false">IF(I3277&gt;=MEDIAN($I$2:$I$10001),"High","Low")</f>
        <v>Low</v>
      </c>
      <c r="Q3277" s="2" t="n">
        <f aca="false">L3277+IF(J3277&gt;=2,1,0)+K3277+IF(H3277&gt;=5,1,0)</f>
        <v>2</v>
      </c>
      <c r="R3277" s="2" t="n">
        <f aca="false">IF(AND(L3277=0,P3277="High"),1,0)</f>
        <v>0</v>
      </c>
    </row>
    <row r="3278" customFormat="false" ht="15" hidden="false" customHeight="false" outlineLevel="0" collapsed="false">
      <c r="A3278" s="2" t="n">
        <v>2025</v>
      </c>
      <c r="B3278" s="2" t="n">
        <v>15577806</v>
      </c>
      <c r="C3278" s="2" t="s">
        <v>296</v>
      </c>
      <c r="D3278" s="2" t="n">
        <v>794</v>
      </c>
      <c r="E3278" s="2" t="s">
        <v>30</v>
      </c>
      <c r="F3278" s="2" t="s">
        <v>20</v>
      </c>
      <c r="G3278" s="2" t="n">
        <v>54</v>
      </c>
      <c r="H3278" s="2" t="n">
        <v>1</v>
      </c>
      <c r="I3278" s="3" t="n">
        <v>75900.84</v>
      </c>
      <c r="J3278" s="2" t="n">
        <v>1</v>
      </c>
      <c r="K3278" s="2" t="n">
        <v>1</v>
      </c>
      <c r="L3278" s="2" t="n">
        <v>1</v>
      </c>
      <c r="M3278" s="3" t="n">
        <v>192154.66</v>
      </c>
      <c r="N3278" s="2" t="n">
        <v>0</v>
      </c>
      <c r="O3278" s="2" t="str">
        <f aca="false">IF(AND(L3278=1,J3278&gt;=2),"Active Engaged",IF(AND(L3278=1,J3278=1),"Active Low-Product",IF(AND(L3278=0,J3278&gt;=2),"Inactive Multi-Product","Inactive Disengaged")))</f>
        <v>Active Low-Product</v>
      </c>
      <c r="P3278" s="2" t="str">
        <f aca="false">IF(I3278&gt;=MEDIAN($I$2:$I$10001),"High","Low")</f>
        <v>Low</v>
      </c>
      <c r="Q3278" s="2" t="n">
        <f aca="false">L3278+IF(J3278&gt;=2,1,0)+K3278+IF(H3278&gt;=5,1,0)</f>
        <v>2</v>
      </c>
      <c r="R3278" s="2" t="n">
        <f aca="false">IF(AND(L3278=0,P3278="High"),1,0)</f>
        <v>0</v>
      </c>
    </row>
    <row r="3279" customFormat="false" ht="15" hidden="false" customHeight="false" outlineLevel="0" collapsed="false">
      <c r="A3279" s="2" t="n">
        <v>2025</v>
      </c>
      <c r="B3279" s="2" t="n">
        <v>15749381</v>
      </c>
      <c r="C3279" s="2" t="s">
        <v>1591</v>
      </c>
      <c r="D3279" s="2" t="n">
        <v>790</v>
      </c>
      <c r="E3279" s="2" t="s">
        <v>19</v>
      </c>
      <c r="F3279" s="2" t="s">
        <v>20</v>
      </c>
      <c r="G3279" s="2" t="n">
        <v>41</v>
      </c>
      <c r="H3279" s="2" t="n">
        <v>2</v>
      </c>
      <c r="I3279" s="3" t="n">
        <v>126619.27</v>
      </c>
      <c r="J3279" s="2" t="n">
        <v>1</v>
      </c>
      <c r="K3279" s="2" t="n">
        <v>1</v>
      </c>
      <c r="L3279" s="2" t="n">
        <v>0</v>
      </c>
      <c r="M3279" s="3" t="n">
        <v>198224.38</v>
      </c>
      <c r="N3279" s="2" t="n">
        <v>0</v>
      </c>
      <c r="O3279" s="2" t="str">
        <f aca="false">IF(AND(L3279=1,J3279&gt;=2),"Active Engaged",IF(AND(L3279=1,J3279=1),"Active Low-Product",IF(AND(L3279=0,J3279&gt;=2),"Inactive Multi-Product","Inactive Disengaged")))</f>
        <v>Inactive Disengaged</v>
      </c>
      <c r="P3279" s="2" t="str">
        <f aca="false">IF(I3279&gt;=MEDIAN($I$2:$I$10001),"High","Low")</f>
        <v>High</v>
      </c>
      <c r="Q3279" s="2" t="n">
        <f aca="false">L3279+IF(J3279&gt;=2,1,0)+K3279+IF(H3279&gt;=5,1,0)</f>
        <v>1</v>
      </c>
      <c r="R3279" s="2" t="n">
        <f aca="false">IF(AND(L3279=0,P3279="High"),1,0)</f>
        <v>1</v>
      </c>
    </row>
    <row r="3280" customFormat="false" ht="15" hidden="false" customHeight="false" outlineLevel="0" collapsed="false">
      <c r="A3280" s="2" t="n">
        <v>2025</v>
      </c>
      <c r="B3280" s="2" t="n">
        <v>15683758</v>
      </c>
      <c r="C3280" s="2" t="s">
        <v>1038</v>
      </c>
      <c r="D3280" s="2" t="n">
        <v>640</v>
      </c>
      <c r="E3280" s="2" t="s">
        <v>19</v>
      </c>
      <c r="F3280" s="2" t="s">
        <v>27</v>
      </c>
      <c r="G3280" s="2" t="n">
        <v>44</v>
      </c>
      <c r="H3280" s="2" t="n">
        <v>7</v>
      </c>
      <c r="I3280" s="3" t="n">
        <v>111833.47</v>
      </c>
      <c r="J3280" s="2" t="n">
        <v>1</v>
      </c>
      <c r="K3280" s="2" t="n">
        <v>1</v>
      </c>
      <c r="L3280" s="2" t="n">
        <v>0</v>
      </c>
      <c r="M3280" s="3" t="n">
        <v>67202.74</v>
      </c>
      <c r="N3280" s="2" t="n">
        <v>0</v>
      </c>
      <c r="O3280" s="2" t="str">
        <f aca="false">IF(AND(L3280=1,J3280&gt;=2),"Active Engaged",IF(AND(L3280=1,J3280=1),"Active Low-Product",IF(AND(L3280=0,J3280&gt;=2),"Inactive Multi-Product","Inactive Disengaged")))</f>
        <v>Inactive Disengaged</v>
      </c>
      <c r="P3280" s="2" t="str">
        <f aca="false">IF(I3280&gt;=MEDIAN($I$2:$I$10001),"High","Low")</f>
        <v>High</v>
      </c>
      <c r="Q3280" s="2" t="n">
        <f aca="false">L3280+IF(J3280&gt;=2,1,0)+K3280+IF(H3280&gt;=5,1,0)</f>
        <v>2</v>
      </c>
      <c r="R3280" s="2" t="n">
        <f aca="false">IF(AND(L3280=0,P3280="High"),1,0)</f>
        <v>1</v>
      </c>
    </row>
    <row r="3281" customFormat="false" ht="15" hidden="false" customHeight="false" outlineLevel="0" collapsed="false">
      <c r="A3281" s="2" t="n">
        <v>2025</v>
      </c>
      <c r="B3281" s="2" t="n">
        <v>15670615</v>
      </c>
      <c r="C3281" s="2" t="s">
        <v>1217</v>
      </c>
      <c r="D3281" s="2" t="n">
        <v>652</v>
      </c>
      <c r="E3281" s="2" t="s">
        <v>22</v>
      </c>
      <c r="F3281" s="2" t="s">
        <v>27</v>
      </c>
      <c r="G3281" s="2" t="n">
        <v>37</v>
      </c>
      <c r="H3281" s="2" t="n">
        <v>7</v>
      </c>
      <c r="I3281" s="3" t="n">
        <v>0</v>
      </c>
      <c r="J3281" s="2" t="n">
        <v>2</v>
      </c>
      <c r="K3281" s="2" t="n">
        <v>1</v>
      </c>
      <c r="L3281" s="2" t="n">
        <v>0</v>
      </c>
      <c r="M3281" s="3" t="n">
        <v>68789.93</v>
      </c>
      <c r="N3281" s="2" t="n">
        <v>0</v>
      </c>
      <c r="O3281" s="2" t="str">
        <f aca="false">IF(AND(L3281=1,J3281&gt;=2),"Active Engaged",IF(AND(L3281=1,J3281=1),"Active Low-Product",IF(AND(L3281=0,J3281&gt;=2),"Inactive Multi-Product","Inactive Disengaged")))</f>
        <v>Inactive Multi-Product</v>
      </c>
      <c r="P3281" s="2" t="str">
        <f aca="false">IF(I3281&gt;=MEDIAN($I$2:$I$10001),"High","Low")</f>
        <v>Low</v>
      </c>
      <c r="Q3281" s="2" t="n">
        <f aca="false">L3281+IF(J3281&gt;=2,1,0)+K3281+IF(H3281&gt;=5,1,0)</f>
        <v>3</v>
      </c>
      <c r="R3281" s="2" t="n">
        <f aca="false">IF(AND(L3281=0,P3281="High"),1,0)</f>
        <v>0</v>
      </c>
    </row>
    <row r="3282" customFormat="false" ht="15" hidden="false" customHeight="false" outlineLevel="0" collapsed="false">
      <c r="A3282" s="2" t="n">
        <v>2025</v>
      </c>
      <c r="B3282" s="2" t="n">
        <v>15715622</v>
      </c>
      <c r="C3282" s="2" t="s">
        <v>1624</v>
      </c>
      <c r="D3282" s="2" t="n">
        <v>583</v>
      </c>
      <c r="E3282" s="2" t="s">
        <v>19</v>
      </c>
      <c r="F3282" s="2" t="s">
        <v>20</v>
      </c>
      <c r="G3282" s="2" t="n">
        <v>57</v>
      </c>
      <c r="H3282" s="2" t="n">
        <v>3</v>
      </c>
      <c r="I3282" s="3" t="n">
        <v>238387.56</v>
      </c>
      <c r="J3282" s="2" t="n">
        <v>1</v>
      </c>
      <c r="K3282" s="2" t="n">
        <v>0</v>
      </c>
      <c r="L3282" s="2" t="n">
        <v>1</v>
      </c>
      <c r="M3282" s="3" t="n">
        <v>147964.99</v>
      </c>
      <c r="N3282" s="2" t="n">
        <v>1</v>
      </c>
      <c r="O3282" s="2" t="str">
        <f aca="false">IF(AND(L3282=1,J3282&gt;=2),"Active Engaged",IF(AND(L3282=1,J3282=1),"Active Low-Product",IF(AND(L3282=0,J3282&gt;=2),"Inactive Multi-Product","Inactive Disengaged")))</f>
        <v>Active Low-Product</v>
      </c>
      <c r="P3282" s="2" t="str">
        <f aca="false">IF(I3282&gt;=MEDIAN($I$2:$I$10001),"High","Low")</f>
        <v>High</v>
      </c>
      <c r="Q3282" s="2" t="n">
        <f aca="false">L3282+IF(J3282&gt;=2,1,0)+K3282+IF(H3282&gt;=5,1,0)</f>
        <v>1</v>
      </c>
      <c r="R3282" s="2" t="n">
        <f aca="false">IF(AND(L3282=0,P3282="High"),1,0)</f>
        <v>0</v>
      </c>
    </row>
    <row r="3283" customFormat="false" ht="15" hidden="false" customHeight="false" outlineLevel="0" collapsed="false">
      <c r="A3283" s="2" t="n">
        <v>2025</v>
      </c>
      <c r="B3283" s="2" t="n">
        <v>15707634</v>
      </c>
      <c r="C3283" s="2" t="s">
        <v>1262</v>
      </c>
      <c r="D3283" s="2" t="n">
        <v>775</v>
      </c>
      <c r="E3283" s="2" t="s">
        <v>19</v>
      </c>
      <c r="F3283" s="2" t="s">
        <v>20</v>
      </c>
      <c r="G3283" s="2" t="n">
        <v>32</v>
      </c>
      <c r="H3283" s="2" t="n">
        <v>2</v>
      </c>
      <c r="I3283" s="3" t="n">
        <v>108698.96</v>
      </c>
      <c r="J3283" s="2" t="n">
        <v>2</v>
      </c>
      <c r="K3283" s="2" t="n">
        <v>1</v>
      </c>
      <c r="L3283" s="2" t="n">
        <v>1</v>
      </c>
      <c r="M3283" s="3" t="n">
        <v>161069.73</v>
      </c>
      <c r="N3283" s="2" t="n">
        <v>0</v>
      </c>
      <c r="O3283" s="2" t="str">
        <f aca="false">IF(AND(L3283=1,J3283&gt;=2),"Active Engaged",IF(AND(L3283=1,J3283=1),"Active Low-Product",IF(AND(L3283=0,J3283&gt;=2),"Inactive Multi-Product","Inactive Disengaged")))</f>
        <v>Active Engaged</v>
      </c>
      <c r="P3283" s="2" t="str">
        <f aca="false">IF(I3283&gt;=MEDIAN($I$2:$I$10001),"High","Low")</f>
        <v>High</v>
      </c>
      <c r="Q3283" s="2" t="n">
        <f aca="false">L3283+IF(J3283&gt;=2,1,0)+K3283+IF(H3283&gt;=5,1,0)</f>
        <v>3</v>
      </c>
      <c r="R3283" s="2" t="n">
        <f aca="false">IF(AND(L3283=0,P3283="High"),1,0)</f>
        <v>0</v>
      </c>
    </row>
    <row r="3284" customFormat="false" ht="15" hidden="false" customHeight="false" outlineLevel="0" collapsed="false">
      <c r="A3284" s="2" t="n">
        <v>2025</v>
      </c>
      <c r="B3284" s="2" t="n">
        <v>15806901</v>
      </c>
      <c r="C3284" s="2" t="s">
        <v>40</v>
      </c>
      <c r="D3284" s="2" t="n">
        <v>584</v>
      </c>
      <c r="E3284" s="2" t="s">
        <v>19</v>
      </c>
      <c r="F3284" s="2" t="s">
        <v>20</v>
      </c>
      <c r="G3284" s="2" t="n">
        <v>39</v>
      </c>
      <c r="H3284" s="2" t="n">
        <v>2</v>
      </c>
      <c r="I3284" s="3" t="n">
        <v>112687.69</v>
      </c>
      <c r="J3284" s="2" t="n">
        <v>1</v>
      </c>
      <c r="K3284" s="2" t="n">
        <v>1</v>
      </c>
      <c r="L3284" s="2" t="n">
        <v>1</v>
      </c>
      <c r="M3284" s="3" t="n">
        <v>127749.61</v>
      </c>
      <c r="N3284" s="2" t="n">
        <v>0</v>
      </c>
      <c r="O3284" s="2" t="str">
        <f aca="false">IF(AND(L3284=1,J3284&gt;=2),"Active Engaged",IF(AND(L3284=1,J3284=1),"Active Low-Product",IF(AND(L3284=0,J3284&gt;=2),"Inactive Multi-Product","Inactive Disengaged")))</f>
        <v>Active Low-Product</v>
      </c>
      <c r="P3284" s="2" t="str">
        <f aca="false">IF(I3284&gt;=MEDIAN($I$2:$I$10001),"High","Low")</f>
        <v>High</v>
      </c>
      <c r="Q3284" s="2" t="n">
        <f aca="false">L3284+IF(J3284&gt;=2,1,0)+K3284+IF(H3284&gt;=5,1,0)</f>
        <v>2</v>
      </c>
      <c r="R3284" s="2" t="n">
        <f aca="false">IF(AND(L3284=0,P3284="High"),1,0)</f>
        <v>0</v>
      </c>
    </row>
    <row r="3285" customFormat="false" ht="15" hidden="false" customHeight="false" outlineLevel="0" collapsed="false">
      <c r="A3285" s="2" t="n">
        <v>2025</v>
      </c>
      <c r="B3285" s="2" t="n">
        <v>15775335</v>
      </c>
      <c r="C3285" s="2" t="s">
        <v>1166</v>
      </c>
      <c r="D3285" s="2" t="n">
        <v>635</v>
      </c>
      <c r="E3285" s="2" t="s">
        <v>30</v>
      </c>
      <c r="F3285" s="2" t="s">
        <v>20</v>
      </c>
      <c r="G3285" s="2" t="n">
        <v>48</v>
      </c>
      <c r="H3285" s="2" t="n">
        <v>4</v>
      </c>
      <c r="I3285" s="3" t="n">
        <v>81556.89</v>
      </c>
      <c r="J3285" s="2" t="n">
        <v>2</v>
      </c>
      <c r="K3285" s="2" t="n">
        <v>1</v>
      </c>
      <c r="L3285" s="2" t="n">
        <v>0</v>
      </c>
      <c r="M3285" s="3" t="n">
        <v>191914.37</v>
      </c>
      <c r="N3285" s="2" t="n">
        <v>0</v>
      </c>
      <c r="O3285" s="2" t="str">
        <f aca="false">IF(AND(L3285=1,J3285&gt;=2),"Active Engaged",IF(AND(L3285=1,J3285=1),"Active Low-Product",IF(AND(L3285=0,J3285&gt;=2),"Inactive Multi-Product","Inactive Disengaged")))</f>
        <v>Inactive Multi-Product</v>
      </c>
      <c r="P3285" s="2" t="str">
        <f aca="false">IF(I3285&gt;=MEDIAN($I$2:$I$10001),"High","Low")</f>
        <v>Low</v>
      </c>
      <c r="Q3285" s="2" t="n">
        <f aca="false">L3285+IF(J3285&gt;=2,1,0)+K3285+IF(H3285&gt;=5,1,0)</f>
        <v>2</v>
      </c>
      <c r="R3285" s="2" t="n">
        <f aca="false">IF(AND(L3285=0,P3285="High"),1,0)</f>
        <v>0</v>
      </c>
    </row>
    <row r="3286" customFormat="false" ht="15" hidden="false" customHeight="false" outlineLevel="0" collapsed="false">
      <c r="A3286" s="2" t="n">
        <v>2025</v>
      </c>
      <c r="B3286" s="2" t="n">
        <v>15724150</v>
      </c>
      <c r="C3286" s="2" t="s">
        <v>1478</v>
      </c>
      <c r="D3286" s="2" t="n">
        <v>814</v>
      </c>
      <c r="E3286" s="2" t="s">
        <v>19</v>
      </c>
      <c r="F3286" s="2" t="s">
        <v>27</v>
      </c>
      <c r="G3286" s="2" t="n">
        <v>48</v>
      </c>
      <c r="H3286" s="2" t="n">
        <v>9</v>
      </c>
      <c r="I3286" s="3" t="n">
        <v>136596.85</v>
      </c>
      <c r="J3286" s="2" t="n">
        <v>1</v>
      </c>
      <c r="K3286" s="2" t="n">
        <v>1</v>
      </c>
      <c r="L3286" s="2" t="n">
        <v>1</v>
      </c>
      <c r="M3286" s="3" t="n">
        <v>185791.9</v>
      </c>
      <c r="N3286" s="2" t="n">
        <v>0</v>
      </c>
      <c r="O3286" s="2" t="str">
        <f aca="false">IF(AND(L3286=1,J3286&gt;=2),"Active Engaged",IF(AND(L3286=1,J3286=1),"Active Low-Product",IF(AND(L3286=0,J3286&gt;=2),"Inactive Multi-Product","Inactive Disengaged")))</f>
        <v>Active Low-Product</v>
      </c>
      <c r="P3286" s="2" t="str">
        <f aca="false">IF(I3286&gt;=MEDIAN($I$2:$I$10001),"High","Low")</f>
        <v>High</v>
      </c>
      <c r="Q3286" s="2" t="n">
        <f aca="false">L3286+IF(J3286&gt;=2,1,0)+K3286+IF(H3286&gt;=5,1,0)</f>
        <v>3</v>
      </c>
      <c r="R3286" s="2" t="n">
        <f aca="false">IF(AND(L3286=0,P3286="High"),1,0)</f>
        <v>0</v>
      </c>
    </row>
    <row r="3287" customFormat="false" ht="15" hidden="false" customHeight="false" outlineLevel="0" collapsed="false">
      <c r="A3287" s="2" t="n">
        <v>2025</v>
      </c>
      <c r="B3287" s="2" t="n">
        <v>15627220</v>
      </c>
      <c r="C3287" s="2" t="s">
        <v>266</v>
      </c>
      <c r="D3287" s="2" t="n">
        <v>735</v>
      </c>
      <c r="E3287" s="2" t="s">
        <v>30</v>
      </c>
      <c r="F3287" s="2" t="s">
        <v>20</v>
      </c>
      <c r="G3287" s="2" t="n">
        <v>43</v>
      </c>
      <c r="H3287" s="2" t="n">
        <v>9</v>
      </c>
      <c r="I3287" s="3" t="n">
        <v>98807.45</v>
      </c>
      <c r="J3287" s="2" t="n">
        <v>1</v>
      </c>
      <c r="K3287" s="2" t="n">
        <v>0</v>
      </c>
      <c r="L3287" s="2" t="n">
        <v>0</v>
      </c>
      <c r="M3287" s="3" t="n">
        <v>184570.04</v>
      </c>
      <c r="N3287" s="2" t="n">
        <v>1</v>
      </c>
      <c r="O3287" s="2" t="str">
        <f aca="false">IF(AND(L3287=1,J3287&gt;=2),"Active Engaged",IF(AND(L3287=1,J3287=1),"Active Low-Product",IF(AND(L3287=0,J3287&gt;=2),"Inactive Multi-Product","Inactive Disengaged")))</f>
        <v>Inactive Disengaged</v>
      </c>
      <c r="P3287" s="2" t="str">
        <f aca="false">IF(I3287&gt;=MEDIAN($I$2:$I$10001),"High","Low")</f>
        <v>High</v>
      </c>
      <c r="Q3287" s="2" t="n">
        <f aca="false">L3287+IF(J3287&gt;=2,1,0)+K3287+IF(H3287&gt;=5,1,0)</f>
        <v>1</v>
      </c>
      <c r="R3287" s="2" t="n">
        <f aca="false">IF(AND(L3287=0,P3287="High"),1,0)</f>
        <v>1</v>
      </c>
    </row>
    <row r="3288" customFormat="false" ht="15" hidden="false" customHeight="false" outlineLevel="0" collapsed="false">
      <c r="A3288" s="2" t="n">
        <v>2025</v>
      </c>
      <c r="B3288" s="2" t="n">
        <v>15672330</v>
      </c>
      <c r="C3288" s="2" t="s">
        <v>1625</v>
      </c>
      <c r="D3288" s="2" t="n">
        <v>678</v>
      </c>
      <c r="E3288" s="2" t="s">
        <v>19</v>
      </c>
      <c r="F3288" s="2" t="s">
        <v>20</v>
      </c>
      <c r="G3288" s="2" t="n">
        <v>31</v>
      </c>
      <c r="H3288" s="2" t="n">
        <v>1</v>
      </c>
      <c r="I3288" s="3" t="n">
        <v>0</v>
      </c>
      <c r="J3288" s="2" t="n">
        <v>2</v>
      </c>
      <c r="K3288" s="2" t="n">
        <v>0</v>
      </c>
      <c r="L3288" s="2" t="n">
        <v>1</v>
      </c>
      <c r="M3288" s="3" t="n">
        <v>130446.65</v>
      </c>
      <c r="N3288" s="2" t="n">
        <v>0</v>
      </c>
      <c r="O3288" s="2" t="str">
        <f aca="false">IF(AND(L3288=1,J3288&gt;=2),"Active Engaged",IF(AND(L3288=1,J3288=1),"Active Low-Product",IF(AND(L3288=0,J3288&gt;=2),"Inactive Multi-Product","Inactive Disengaged")))</f>
        <v>Active Engaged</v>
      </c>
      <c r="P3288" s="2" t="str">
        <f aca="false">IF(I3288&gt;=MEDIAN($I$2:$I$10001),"High","Low")</f>
        <v>Low</v>
      </c>
      <c r="Q3288" s="2" t="n">
        <f aca="false">L3288+IF(J3288&gt;=2,1,0)+K3288+IF(H3288&gt;=5,1,0)</f>
        <v>2</v>
      </c>
      <c r="R3288" s="2" t="n">
        <f aca="false">IF(AND(L3288=0,P3288="High"),1,0)</f>
        <v>0</v>
      </c>
    </row>
    <row r="3289" customFormat="false" ht="15" hidden="false" customHeight="false" outlineLevel="0" collapsed="false">
      <c r="A3289" s="2" t="n">
        <v>2025</v>
      </c>
      <c r="B3289" s="2" t="n">
        <v>15668521</v>
      </c>
      <c r="C3289" s="2" t="s">
        <v>799</v>
      </c>
      <c r="D3289" s="2" t="n">
        <v>693</v>
      </c>
      <c r="E3289" s="2" t="s">
        <v>19</v>
      </c>
      <c r="F3289" s="2" t="s">
        <v>27</v>
      </c>
      <c r="G3289" s="2" t="n">
        <v>37</v>
      </c>
      <c r="H3289" s="2" t="n">
        <v>1</v>
      </c>
      <c r="I3289" s="3" t="n">
        <v>0</v>
      </c>
      <c r="J3289" s="2" t="n">
        <v>2</v>
      </c>
      <c r="K3289" s="2" t="n">
        <v>1</v>
      </c>
      <c r="L3289" s="2" t="n">
        <v>1</v>
      </c>
      <c r="M3289" s="3" t="n">
        <v>82867.55</v>
      </c>
      <c r="N3289" s="2" t="n">
        <v>0</v>
      </c>
      <c r="O3289" s="2" t="str">
        <f aca="false">IF(AND(L3289=1,J3289&gt;=2),"Active Engaged",IF(AND(L3289=1,J3289=1),"Active Low-Product",IF(AND(L3289=0,J3289&gt;=2),"Inactive Multi-Product","Inactive Disengaged")))</f>
        <v>Active Engaged</v>
      </c>
      <c r="P3289" s="2" t="str">
        <f aca="false">IF(I3289&gt;=MEDIAN($I$2:$I$10001),"High","Low")</f>
        <v>Low</v>
      </c>
      <c r="Q3289" s="2" t="n">
        <f aca="false">L3289+IF(J3289&gt;=2,1,0)+K3289+IF(H3289&gt;=5,1,0)</f>
        <v>3</v>
      </c>
      <c r="R3289" s="2" t="n">
        <f aca="false">IF(AND(L3289=0,P3289="High"),1,0)</f>
        <v>0</v>
      </c>
    </row>
    <row r="3290" customFormat="false" ht="15" hidden="false" customHeight="false" outlineLevel="0" collapsed="false">
      <c r="A3290" s="2" t="n">
        <v>2025</v>
      </c>
      <c r="B3290" s="2" t="n">
        <v>15807837</v>
      </c>
      <c r="C3290" s="2" t="s">
        <v>315</v>
      </c>
      <c r="D3290" s="2" t="n">
        <v>640</v>
      </c>
      <c r="E3290" s="2" t="s">
        <v>19</v>
      </c>
      <c r="F3290" s="2" t="s">
        <v>20</v>
      </c>
      <c r="G3290" s="2" t="n">
        <v>30</v>
      </c>
      <c r="H3290" s="2" t="n">
        <v>6</v>
      </c>
      <c r="I3290" s="3" t="n">
        <v>107499.7</v>
      </c>
      <c r="J3290" s="2" t="n">
        <v>1</v>
      </c>
      <c r="K3290" s="2" t="n">
        <v>1</v>
      </c>
      <c r="L3290" s="2" t="n">
        <v>1</v>
      </c>
      <c r="M3290" s="3" t="n">
        <v>187632.22</v>
      </c>
      <c r="N3290" s="2" t="n">
        <v>0</v>
      </c>
      <c r="O3290" s="2" t="str">
        <f aca="false">IF(AND(L3290=1,J3290&gt;=2),"Active Engaged",IF(AND(L3290=1,J3290=1),"Active Low-Product",IF(AND(L3290=0,J3290&gt;=2),"Inactive Multi-Product","Inactive Disengaged")))</f>
        <v>Active Low-Product</v>
      </c>
      <c r="P3290" s="2" t="str">
        <f aca="false">IF(I3290&gt;=MEDIAN($I$2:$I$10001),"High","Low")</f>
        <v>High</v>
      </c>
      <c r="Q3290" s="2" t="n">
        <f aca="false">L3290+IF(J3290&gt;=2,1,0)+K3290+IF(H3290&gt;=5,1,0)</f>
        <v>3</v>
      </c>
      <c r="R3290" s="2" t="n">
        <f aca="false">IF(AND(L3290=0,P3290="High"),1,0)</f>
        <v>0</v>
      </c>
    </row>
    <row r="3291" customFormat="false" ht="15" hidden="false" customHeight="false" outlineLevel="0" collapsed="false">
      <c r="A3291" s="2" t="n">
        <v>2025</v>
      </c>
      <c r="B3291" s="2" t="n">
        <v>15592570</v>
      </c>
      <c r="C3291" s="2" t="s">
        <v>1040</v>
      </c>
      <c r="D3291" s="2" t="n">
        <v>773</v>
      </c>
      <c r="E3291" s="2" t="s">
        <v>22</v>
      </c>
      <c r="F3291" s="2" t="s">
        <v>20</v>
      </c>
      <c r="G3291" s="2" t="n">
        <v>23</v>
      </c>
      <c r="H3291" s="2" t="n">
        <v>8</v>
      </c>
      <c r="I3291" s="3" t="n">
        <v>0</v>
      </c>
      <c r="J3291" s="2" t="n">
        <v>2</v>
      </c>
      <c r="K3291" s="2" t="n">
        <v>1</v>
      </c>
      <c r="L3291" s="2" t="n">
        <v>0</v>
      </c>
      <c r="M3291" s="3" t="n">
        <v>56759.79</v>
      </c>
      <c r="N3291" s="2" t="n">
        <v>0</v>
      </c>
      <c r="O3291" s="2" t="str">
        <f aca="false">IF(AND(L3291=1,J3291&gt;=2),"Active Engaged",IF(AND(L3291=1,J3291=1),"Active Low-Product",IF(AND(L3291=0,J3291&gt;=2),"Inactive Multi-Product","Inactive Disengaged")))</f>
        <v>Inactive Multi-Product</v>
      </c>
      <c r="P3291" s="2" t="str">
        <f aca="false">IF(I3291&gt;=MEDIAN($I$2:$I$10001),"High","Low")</f>
        <v>Low</v>
      </c>
      <c r="Q3291" s="2" t="n">
        <f aca="false">L3291+IF(J3291&gt;=2,1,0)+K3291+IF(H3291&gt;=5,1,0)</f>
        <v>3</v>
      </c>
      <c r="R3291" s="2" t="n">
        <f aca="false">IF(AND(L3291=0,P3291="High"),1,0)</f>
        <v>0</v>
      </c>
    </row>
    <row r="3292" customFormat="false" ht="15" hidden="false" customHeight="false" outlineLevel="0" collapsed="false">
      <c r="A3292" s="2" t="n">
        <v>2025</v>
      </c>
      <c r="B3292" s="2" t="n">
        <v>15748589</v>
      </c>
      <c r="C3292" s="2" t="s">
        <v>1626</v>
      </c>
      <c r="D3292" s="2" t="n">
        <v>736</v>
      </c>
      <c r="E3292" s="2" t="s">
        <v>19</v>
      </c>
      <c r="F3292" s="2" t="s">
        <v>20</v>
      </c>
      <c r="G3292" s="2" t="n">
        <v>30</v>
      </c>
      <c r="H3292" s="2" t="n">
        <v>9</v>
      </c>
      <c r="I3292" s="3" t="n">
        <v>0</v>
      </c>
      <c r="J3292" s="2" t="n">
        <v>2</v>
      </c>
      <c r="K3292" s="2" t="n">
        <v>1</v>
      </c>
      <c r="L3292" s="2" t="n">
        <v>0</v>
      </c>
      <c r="M3292" s="3" t="n">
        <v>34180.33</v>
      </c>
      <c r="N3292" s="2" t="n">
        <v>0</v>
      </c>
      <c r="O3292" s="2" t="str">
        <f aca="false">IF(AND(L3292=1,J3292&gt;=2),"Active Engaged",IF(AND(L3292=1,J3292=1),"Active Low-Product",IF(AND(L3292=0,J3292&gt;=2),"Inactive Multi-Product","Inactive Disengaged")))</f>
        <v>Inactive Multi-Product</v>
      </c>
      <c r="P3292" s="2" t="str">
        <f aca="false">IF(I3292&gt;=MEDIAN($I$2:$I$10001),"High","Low")</f>
        <v>Low</v>
      </c>
      <c r="Q3292" s="2" t="n">
        <f aca="false">L3292+IF(J3292&gt;=2,1,0)+K3292+IF(H3292&gt;=5,1,0)</f>
        <v>3</v>
      </c>
      <c r="R3292" s="2" t="n">
        <f aca="false">IF(AND(L3292=0,P3292="High"),1,0)</f>
        <v>0</v>
      </c>
    </row>
    <row r="3293" customFormat="false" ht="15" hidden="false" customHeight="false" outlineLevel="0" collapsed="false">
      <c r="A3293" s="2" t="n">
        <v>2025</v>
      </c>
      <c r="B3293" s="2" t="n">
        <v>15635893</v>
      </c>
      <c r="C3293" s="2" t="s">
        <v>81</v>
      </c>
      <c r="D3293" s="2" t="n">
        <v>693</v>
      </c>
      <c r="E3293" s="2" t="s">
        <v>19</v>
      </c>
      <c r="F3293" s="2" t="s">
        <v>20</v>
      </c>
      <c r="G3293" s="2" t="n">
        <v>28</v>
      </c>
      <c r="H3293" s="2" t="n">
        <v>8</v>
      </c>
      <c r="I3293" s="3" t="n">
        <v>0</v>
      </c>
      <c r="J3293" s="2" t="n">
        <v>2</v>
      </c>
      <c r="K3293" s="2" t="n">
        <v>1</v>
      </c>
      <c r="L3293" s="2" t="n">
        <v>1</v>
      </c>
      <c r="M3293" s="3" t="n">
        <v>158545.25</v>
      </c>
      <c r="N3293" s="2" t="n">
        <v>0</v>
      </c>
      <c r="O3293" s="2" t="str">
        <f aca="false">IF(AND(L3293=1,J3293&gt;=2),"Active Engaged",IF(AND(L3293=1,J3293=1),"Active Low-Product",IF(AND(L3293=0,J3293&gt;=2),"Inactive Multi-Product","Inactive Disengaged")))</f>
        <v>Active Engaged</v>
      </c>
      <c r="P3293" s="2" t="str">
        <f aca="false">IF(I3293&gt;=MEDIAN($I$2:$I$10001),"High","Low")</f>
        <v>Low</v>
      </c>
      <c r="Q3293" s="2" t="n">
        <f aca="false">L3293+IF(J3293&gt;=2,1,0)+K3293+IF(H3293&gt;=5,1,0)</f>
        <v>4</v>
      </c>
      <c r="R3293" s="2" t="n">
        <f aca="false">IF(AND(L3293=0,P3293="High"),1,0)</f>
        <v>0</v>
      </c>
    </row>
    <row r="3294" customFormat="false" ht="15" hidden="false" customHeight="false" outlineLevel="0" collapsed="false">
      <c r="A3294" s="2" t="n">
        <v>2025</v>
      </c>
      <c r="B3294" s="2" t="n">
        <v>15757632</v>
      </c>
      <c r="C3294" s="2" t="s">
        <v>1627</v>
      </c>
      <c r="D3294" s="2" t="n">
        <v>496</v>
      </c>
      <c r="E3294" s="2" t="s">
        <v>19</v>
      </c>
      <c r="F3294" s="2" t="s">
        <v>20</v>
      </c>
      <c r="G3294" s="2" t="n">
        <v>41</v>
      </c>
      <c r="H3294" s="2" t="n">
        <v>1</v>
      </c>
      <c r="I3294" s="3" t="n">
        <v>176024.05</v>
      </c>
      <c r="J3294" s="2" t="n">
        <v>2</v>
      </c>
      <c r="K3294" s="2" t="n">
        <v>1</v>
      </c>
      <c r="L3294" s="2" t="n">
        <v>0</v>
      </c>
      <c r="M3294" s="3" t="n">
        <v>182337.98</v>
      </c>
      <c r="N3294" s="2" t="n">
        <v>0</v>
      </c>
      <c r="O3294" s="2" t="str">
        <f aca="false">IF(AND(L3294=1,J3294&gt;=2),"Active Engaged",IF(AND(L3294=1,J3294=1),"Active Low-Product",IF(AND(L3294=0,J3294&gt;=2),"Inactive Multi-Product","Inactive Disengaged")))</f>
        <v>Inactive Multi-Product</v>
      </c>
      <c r="P3294" s="2" t="str">
        <f aca="false">IF(I3294&gt;=MEDIAN($I$2:$I$10001),"High","Low")</f>
        <v>High</v>
      </c>
      <c r="Q3294" s="2" t="n">
        <f aca="false">L3294+IF(J3294&gt;=2,1,0)+K3294+IF(H3294&gt;=5,1,0)</f>
        <v>2</v>
      </c>
      <c r="R3294" s="2" t="n">
        <f aca="false">IF(AND(L3294=0,P3294="High"),1,0)</f>
        <v>1</v>
      </c>
    </row>
    <row r="3295" customFormat="false" ht="15" hidden="false" customHeight="false" outlineLevel="0" collapsed="false">
      <c r="A3295" s="2" t="n">
        <v>2025</v>
      </c>
      <c r="B3295" s="2" t="n">
        <v>15691863</v>
      </c>
      <c r="C3295" s="2" t="s">
        <v>604</v>
      </c>
      <c r="D3295" s="2" t="n">
        <v>751</v>
      </c>
      <c r="E3295" s="2" t="s">
        <v>19</v>
      </c>
      <c r="F3295" s="2" t="s">
        <v>20</v>
      </c>
      <c r="G3295" s="2" t="n">
        <v>39</v>
      </c>
      <c r="H3295" s="2" t="n">
        <v>3</v>
      </c>
      <c r="I3295" s="3" t="n">
        <v>0</v>
      </c>
      <c r="J3295" s="2" t="n">
        <v>2</v>
      </c>
      <c r="K3295" s="2" t="n">
        <v>1</v>
      </c>
      <c r="L3295" s="2" t="n">
        <v>1</v>
      </c>
      <c r="M3295" s="3" t="n">
        <v>84175.34</v>
      </c>
      <c r="N3295" s="2" t="n">
        <v>0</v>
      </c>
      <c r="O3295" s="2" t="str">
        <f aca="false">IF(AND(L3295=1,J3295&gt;=2),"Active Engaged",IF(AND(L3295=1,J3295=1),"Active Low-Product",IF(AND(L3295=0,J3295&gt;=2),"Inactive Multi-Product","Inactive Disengaged")))</f>
        <v>Active Engaged</v>
      </c>
      <c r="P3295" s="2" t="str">
        <f aca="false">IF(I3295&gt;=MEDIAN($I$2:$I$10001),"High","Low")</f>
        <v>Low</v>
      </c>
      <c r="Q3295" s="2" t="n">
        <f aca="false">L3295+IF(J3295&gt;=2,1,0)+K3295+IF(H3295&gt;=5,1,0)</f>
        <v>3</v>
      </c>
      <c r="R3295" s="2" t="n">
        <f aca="false">IF(AND(L3295=0,P3295="High"),1,0)</f>
        <v>0</v>
      </c>
    </row>
    <row r="3296" customFormat="false" ht="15" hidden="false" customHeight="false" outlineLevel="0" collapsed="false">
      <c r="A3296" s="2" t="n">
        <v>2025</v>
      </c>
      <c r="B3296" s="2" t="n">
        <v>15706071</v>
      </c>
      <c r="C3296" s="2" t="s">
        <v>1320</v>
      </c>
      <c r="D3296" s="2" t="n">
        <v>528</v>
      </c>
      <c r="E3296" s="2" t="s">
        <v>30</v>
      </c>
      <c r="F3296" s="2" t="s">
        <v>27</v>
      </c>
      <c r="G3296" s="2" t="n">
        <v>39</v>
      </c>
      <c r="H3296" s="2" t="n">
        <v>0</v>
      </c>
      <c r="I3296" s="3" t="n">
        <v>127631.62</v>
      </c>
      <c r="J3296" s="2" t="n">
        <v>1</v>
      </c>
      <c r="K3296" s="2" t="n">
        <v>0</v>
      </c>
      <c r="L3296" s="2" t="n">
        <v>1</v>
      </c>
      <c r="M3296" s="3" t="n">
        <v>22197.8</v>
      </c>
      <c r="N3296" s="2" t="n">
        <v>1</v>
      </c>
      <c r="O3296" s="2" t="str">
        <f aca="false">IF(AND(L3296=1,J3296&gt;=2),"Active Engaged",IF(AND(L3296=1,J3296=1),"Active Low-Product",IF(AND(L3296=0,J3296&gt;=2),"Inactive Multi-Product","Inactive Disengaged")))</f>
        <v>Active Low-Product</v>
      </c>
      <c r="P3296" s="2" t="str">
        <f aca="false">IF(I3296&gt;=MEDIAN($I$2:$I$10001),"High","Low")</f>
        <v>High</v>
      </c>
      <c r="Q3296" s="2" t="n">
        <f aca="false">L3296+IF(J3296&gt;=2,1,0)+K3296+IF(H3296&gt;=5,1,0)</f>
        <v>1</v>
      </c>
      <c r="R3296" s="2" t="n">
        <f aca="false">IF(AND(L3296=0,P3296="High"),1,0)</f>
        <v>0</v>
      </c>
    </row>
    <row r="3297" customFormat="false" ht="15" hidden="false" customHeight="false" outlineLevel="0" collapsed="false">
      <c r="A3297" s="2" t="n">
        <v>2025</v>
      </c>
      <c r="B3297" s="2" t="n">
        <v>15654296</v>
      </c>
      <c r="C3297" s="2" t="s">
        <v>1628</v>
      </c>
      <c r="D3297" s="2" t="n">
        <v>754</v>
      </c>
      <c r="E3297" s="2" t="s">
        <v>22</v>
      </c>
      <c r="F3297" s="2" t="s">
        <v>20</v>
      </c>
      <c r="G3297" s="2" t="n">
        <v>19</v>
      </c>
      <c r="H3297" s="2" t="n">
        <v>9</v>
      </c>
      <c r="I3297" s="3" t="n">
        <v>0</v>
      </c>
      <c r="J3297" s="2" t="n">
        <v>1</v>
      </c>
      <c r="K3297" s="2" t="n">
        <v>1</v>
      </c>
      <c r="L3297" s="2" t="n">
        <v>0</v>
      </c>
      <c r="M3297" s="3" t="n">
        <v>189641.11</v>
      </c>
      <c r="N3297" s="2" t="n">
        <v>0</v>
      </c>
      <c r="O3297" s="2" t="str">
        <f aca="false">IF(AND(L3297=1,J3297&gt;=2),"Active Engaged",IF(AND(L3297=1,J3297=1),"Active Low-Product",IF(AND(L3297=0,J3297&gt;=2),"Inactive Multi-Product","Inactive Disengaged")))</f>
        <v>Inactive Disengaged</v>
      </c>
      <c r="P3297" s="2" t="str">
        <f aca="false">IF(I3297&gt;=MEDIAN($I$2:$I$10001),"High","Low")</f>
        <v>Low</v>
      </c>
      <c r="Q3297" s="2" t="n">
        <f aca="false">L3297+IF(J3297&gt;=2,1,0)+K3297+IF(H3297&gt;=5,1,0)</f>
        <v>2</v>
      </c>
      <c r="R3297" s="2" t="n">
        <f aca="false">IF(AND(L3297=0,P3297="High"),1,0)</f>
        <v>0</v>
      </c>
    </row>
    <row r="3298" customFormat="false" ht="15" hidden="false" customHeight="false" outlineLevel="0" collapsed="false">
      <c r="A3298" s="2" t="n">
        <v>2025</v>
      </c>
      <c r="B3298" s="2" t="n">
        <v>15755018</v>
      </c>
      <c r="C3298" s="2" t="s">
        <v>1544</v>
      </c>
      <c r="D3298" s="2" t="n">
        <v>568</v>
      </c>
      <c r="E3298" s="2" t="s">
        <v>30</v>
      </c>
      <c r="F3298" s="2" t="s">
        <v>20</v>
      </c>
      <c r="G3298" s="2" t="n">
        <v>26</v>
      </c>
      <c r="H3298" s="2" t="n">
        <v>10</v>
      </c>
      <c r="I3298" s="3" t="n">
        <v>109819.16</v>
      </c>
      <c r="J3298" s="2" t="n">
        <v>2</v>
      </c>
      <c r="K3298" s="2" t="n">
        <v>1</v>
      </c>
      <c r="L3298" s="2" t="n">
        <v>0</v>
      </c>
      <c r="M3298" s="3" t="n">
        <v>154491.39</v>
      </c>
      <c r="N3298" s="2" t="n">
        <v>0</v>
      </c>
      <c r="O3298" s="2" t="str">
        <f aca="false">IF(AND(L3298=1,J3298&gt;=2),"Active Engaged",IF(AND(L3298=1,J3298=1),"Active Low-Product",IF(AND(L3298=0,J3298&gt;=2),"Inactive Multi-Product","Inactive Disengaged")))</f>
        <v>Inactive Multi-Product</v>
      </c>
      <c r="P3298" s="2" t="str">
        <f aca="false">IF(I3298&gt;=MEDIAN($I$2:$I$10001),"High","Low")</f>
        <v>High</v>
      </c>
      <c r="Q3298" s="2" t="n">
        <f aca="false">L3298+IF(J3298&gt;=2,1,0)+K3298+IF(H3298&gt;=5,1,0)</f>
        <v>3</v>
      </c>
      <c r="R3298" s="2" t="n">
        <f aca="false">IF(AND(L3298=0,P3298="High"),1,0)</f>
        <v>1</v>
      </c>
    </row>
    <row r="3299" customFormat="false" ht="15" hidden="false" customHeight="false" outlineLevel="0" collapsed="false">
      <c r="A3299" s="2" t="n">
        <v>2025</v>
      </c>
      <c r="B3299" s="2" t="n">
        <v>15594041</v>
      </c>
      <c r="C3299" s="2" t="s">
        <v>120</v>
      </c>
      <c r="D3299" s="2" t="n">
        <v>592</v>
      </c>
      <c r="E3299" s="2" t="s">
        <v>22</v>
      </c>
      <c r="F3299" s="2" t="s">
        <v>20</v>
      </c>
      <c r="G3299" s="2" t="n">
        <v>41</v>
      </c>
      <c r="H3299" s="2" t="n">
        <v>2</v>
      </c>
      <c r="I3299" s="3" t="n">
        <v>138734.94</v>
      </c>
      <c r="J3299" s="2" t="n">
        <v>1</v>
      </c>
      <c r="K3299" s="2" t="n">
        <v>1</v>
      </c>
      <c r="L3299" s="2" t="n">
        <v>0</v>
      </c>
      <c r="M3299" s="3" t="n">
        <v>90020.74</v>
      </c>
      <c r="N3299" s="2" t="n">
        <v>0</v>
      </c>
      <c r="O3299" s="2" t="str">
        <f aca="false">IF(AND(L3299=1,J3299&gt;=2),"Active Engaged",IF(AND(L3299=1,J3299=1),"Active Low-Product",IF(AND(L3299=0,J3299&gt;=2),"Inactive Multi-Product","Inactive Disengaged")))</f>
        <v>Inactive Disengaged</v>
      </c>
      <c r="P3299" s="2" t="str">
        <f aca="false">IF(I3299&gt;=MEDIAN($I$2:$I$10001),"High","Low")</f>
        <v>High</v>
      </c>
      <c r="Q3299" s="2" t="n">
        <f aca="false">L3299+IF(J3299&gt;=2,1,0)+K3299+IF(H3299&gt;=5,1,0)</f>
        <v>1</v>
      </c>
      <c r="R3299" s="2" t="n">
        <f aca="false">IF(AND(L3299=0,P3299="High"),1,0)</f>
        <v>1</v>
      </c>
    </row>
    <row r="3300" customFormat="false" ht="15" hidden="false" customHeight="false" outlineLevel="0" collapsed="false">
      <c r="A3300" s="2" t="n">
        <v>2025</v>
      </c>
      <c r="B3300" s="2" t="n">
        <v>15670587</v>
      </c>
      <c r="C3300" s="2" t="s">
        <v>226</v>
      </c>
      <c r="D3300" s="2" t="n">
        <v>558</v>
      </c>
      <c r="E3300" s="2" t="s">
        <v>30</v>
      </c>
      <c r="F3300" s="2" t="s">
        <v>27</v>
      </c>
      <c r="G3300" s="2" t="n">
        <v>25</v>
      </c>
      <c r="H3300" s="2" t="n">
        <v>10</v>
      </c>
      <c r="I3300" s="3" t="n">
        <v>111363.1</v>
      </c>
      <c r="J3300" s="2" t="n">
        <v>2</v>
      </c>
      <c r="K3300" s="2" t="n">
        <v>1</v>
      </c>
      <c r="L3300" s="2" t="n">
        <v>0</v>
      </c>
      <c r="M3300" s="3" t="n">
        <v>197264.35</v>
      </c>
      <c r="N3300" s="2" t="n">
        <v>0</v>
      </c>
      <c r="O3300" s="2" t="str">
        <f aca="false">IF(AND(L3300=1,J3300&gt;=2),"Active Engaged",IF(AND(L3300=1,J3300=1),"Active Low-Product",IF(AND(L3300=0,J3300&gt;=2),"Inactive Multi-Product","Inactive Disengaged")))</f>
        <v>Inactive Multi-Product</v>
      </c>
      <c r="P3300" s="2" t="str">
        <f aca="false">IF(I3300&gt;=MEDIAN($I$2:$I$10001),"High","Low")</f>
        <v>High</v>
      </c>
      <c r="Q3300" s="2" t="n">
        <f aca="false">L3300+IF(J3300&gt;=2,1,0)+K3300+IF(H3300&gt;=5,1,0)</f>
        <v>3</v>
      </c>
      <c r="R3300" s="2" t="n">
        <f aca="false">IF(AND(L3300=0,P3300="High"),1,0)</f>
        <v>1</v>
      </c>
    </row>
    <row r="3301" customFormat="false" ht="15" hidden="false" customHeight="false" outlineLevel="0" collapsed="false">
      <c r="A3301" s="2" t="n">
        <v>2025</v>
      </c>
      <c r="B3301" s="2" t="n">
        <v>15724527</v>
      </c>
      <c r="C3301" s="2" t="s">
        <v>448</v>
      </c>
      <c r="D3301" s="2" t="n">
        <v>825</v>
      </c>
      <c r="E3301" s="2" t="s">
        <v>19</v>
      </c>
      <c r="F3301" s="2" t="s">
        <v>27</v>
      </c>
      <c r="G3301" s="2" t="n">
        <v>34</v>
      </c>
      <c r="H3301" s="2" t="n">
        <v>9</v>
      </c>
      <c r="I3301" s="3" t="n">
        <v>0</v>
      </c>
      <c r="J3301" s="2" t="n">
        <v>2</v>
      </c>
      <c r="K3301" s="2" t="n">
        <v>1</v>
      </c>
      <c r="L3301" s="2" t="n">
        <v>1</v>
      </c>
      <c r="M3301" s="3" t="n">
        <v>31933.06</v>
      </c>
      <c r="N3301" s="2" t="n">
        <v>0</v>
      </c>
      <c r="O3301" s="2" t="str">
        <f aca="false">IF(AND(L3301=1,J3301&gt;=2),"Active Engaged",IF(AND(L3301=1,J3301=1),"Active Low-Product",IF(AND(L3301=0,J3301&gt;=2),"Inactive Multi-Product","Inactive Disengaged")))</f>
        <v>Active Engaged</v>
      </c>
      <c r="P3301" s="2" t="str">
        <f aca="false">IF(I3301&gt;=MEDIAN($I$2:$I$10001),"High","Low")</f>
        <v>Low</v>
      </c>
      <c r="Q3301" s="2" t="n">
        <f aca="false">L3301+IF(J3301&gt;=2,1,0)+K3301+IF(H3301&gt;=5,1,0)</f>
        <v>4</v>
      </c>
      <c r="R3301" s="2" t="n">
        <f aca="false">IF(AND(L3301=0,P3301="High"),1,0)</f>
        <v>0</v>
      </c>
    </row>
    <row r="3302" customFormat="false" ht="15" hidden="false" customHeight="false" outlineLevel="0" collapsed="false">
      <c r="A3302" s="2" t="n">
        <v>2025</v>
      </c>
      <c r="B3302" s="2" t="n">
        <v>15801904</v>
      </c>
      <c r="C3302" s="2" t="s">
        <v>1629</v>
      </c>
      <c r="D3302" s="2" t="n">
        <v>677</v>
      </c>
      <c r="E3302" s="2" t="s">
        <v>30</v>
      </c>
      <c r="F3302" s="2" t="s">
        <v>27</v>
      </c>
      <c r="G3302" s="2" t="n">
        <v>28</v>
      </c>
      <c r="H3302" s="2" t="n">
        <v>0</v>
      </c>
      <c r="I3302" s="3" t="n">
        <v>143988</v>
      </c>
      <c r="J3302" s="2" t="n">
        <v>2</v>
      </c>
      <c r="K3302" s="2" t="n">
        <v>1</v>
      </c>
      <c r="L3302" s="2" t="n">
        <v>0</v>
      </c>
      <c r="M3302" s="3" t="n">
        <v>8755.69</v>
      </c>
      <c r="N3302" s="2" t="n">
        <v>1</v>
      </c>
      <c r="O3302" s="2" t="str">
        <f aca="false">IF(AND(L3302=1,J3302&gt;=2),"Active Engaged",IF(AND(L3302=1,J3302=1),"Active Low-Product",IF(AND(L3302=0,J3302&gt;=2),"Inactive Multi-Product","Inactive Disengaged")))</f>
        <v>Inactive Multi-Product</v>
      </c>
      <c r="P3302" s="2" t="str">
        <f aca="false">IF(I3302&gt;=MEDIAN($I$2:$I$10001),"High","Low")</f>
        <v>High</v>
      </c>
      <c r="Q3302" s="2" t="n">
        <f aca="false">L3302+IF(J3302&gt;=2,1,0)+K3302+IF(H3302&gt;=5,1,0)</f>
        <v>2</v>
      </c>
      <c r="R3302" s="2" t="n">
        <f aca="false">IF(AND(L3302=0,P3302="High"),1,0)</f>
        <v>1</v>
      </c>
    </row>
    <row r="3303" customFormat="false" ht="15" hidden="false" customHeight="false" outlineLevel="0" collapsed="false">
      <c r="A3303" s="2" t="n">
        <v>2025</v>
      </c>
      <c r="B3303" s="2" t="n">
        <v>15658195</v>
      </c>
      <c r="C3303" s="2" t="s">
        <v>1630</v>
      </c>
      <c r="D3303" s="2" t="n">
        <v>653</v>
      </c>
      <c r="E3303" s="2" t="s">
        <v>19</v>
      </c>
      <c r="F3303" s="2" t="s">
        <v>27</v>
      </c>
      <c r="G3303" s="2" t="n">
        <v>34</v>
      </c>
      <c r="H3303" s="2" t="n">
        <v>5</v>
      </c>
      <c r="I3303" s="3" t="n">
        <v>118838.75</v>
      </c>
      <c r="J3303" s="2" t="n">
        <v>1</v>
      </c>
      <c r="K3303" s="2" t="n">
        <v>1</v>
      </c>
      <c r="L3303" s="2" t="n">
        <v>1</v>
      </c>
      <c r="M3303" s="3" t="n">
        <v>52820.13</v>
      </c>
      <c r="N3303" s="2" t="n">
        <v>0</v>
      </c>
      <c r="O3303" s="2" t="str">
        <f aca="false">IF(AND(L3303=1,J3303&gt;=2),"Active Engaged",IF(AND(L3303=1,J3303=1),"Active Low-Product",IF(AND(L3303=0,J3303&gt;=2),"Inactive Multi-Product","Inactive Disengaged")))</f>
        <v>Active Low-Product</v>
      </c>
      <c r="P3303" s="2" t="str">
        <f aca="false">IF(I3303&gt;=MEDIAN($I$2:$I$10001),"High","Low")</f>
        <v>High</v>
      </c>
      <c r="Q3303" s="2" t="n">
        <f aca="false">L3303+IF(J3303&gt;=2,1,0)+K3303+IF(H3303&gt;=5,1,0)</f>
        <v>3</v>
      </c>
      <c r="R3303" s="2" t="n">
        <f aca="false">IF(AND(L3303=0,P3303="High"),1,0)</f>
        <v>0</v>
      </c>
    </row>
    <row r="3304" customFormat="false" ht="15" hidden="false" customHeight="false" outlineLevel="0" collapsed="false">
      <c r="A3304" s="2" t="n">
        <v>2025</v>
      </c>
      <c r="B3304" s="2" t="n">
        <v>15630113</v>
      </c>
      <c r="C3304" s="2" t="s">
        <v>1631</v>
      </c>
      <c r="D3304" s="2" t="n">
        <v>593</v>
      </c>
      <c r="E3304" s="2" t="s">
        <v>22</v>
      </c>
      <c r="F3304" s="2" t="s">
        <v>27</v>
      </c>
      <c r="G3304" s="2" t="n">
        <v>35</v>
      </c>
      <c r="H3304" s="2" t="n">
        <v>4</v>
      </c>
      <c r="I3304" s="3" t="n">
        <v>161637.75</v>
      </c>
      <c r="J3304" s="2" t="n">
        <v>1</v>
      </c>
      <c r="K3304" s="2" t="n">
        <v>1</v>
      </c>
      <c r="L3304" s="2" t="n">
        <v>1</v>
      </c>
      <c r="M3304" s="3" t="n">
        <v>20008.46</v>
      </c>
      <c r="N3304" s="2" t="n">
        <v>0</v>
      </c>
      <c r="O3304" s="2" t="str">
        <f aca="false">IF(AND(L3304=1,J3304&gt;=2),"Active Engaged",IF(AND(L3304=1,J3304=1),"Active Low-Product",IF(AND(L3304=0,J3304&gt;=2),"Inactive Multi-Product","Inactive Disengaged")))</f>
        <v>Active Low-Product</v>
      </c>
      <c r="P3304" s="2" t="str">
        <f aca="false">IF(I3304&gt;=MEDIAN($I$2:$I$10001),"High","Low")</f>
        <v>High</v>
      </c>
      <c r="Q3304" s="2" t="n">
        <f aca="false">L3304+IF(J3304&gt;=2,1,0)+K3304+IF(H3304&gt;=5,1,0)</f>
        <v>2</v>
      </c>
      <c r="R3304" s="2" t="n">
        <f aca="false">IF(AND(L3304=0,P3304="High"),1,0)</f>
        <v>0</v>
      </c>
    </row>
    <row r="3305" customFormat="false" ht="15" hidden="false" customHeight="false" outlineLevel="0" collapsed="false">
      <c r="A3305" s="2" t="n">
        <v>2025</v>
      </c>
      <c r="B3305" s="2" t="n">
        <v>15784320</v>
      </c>
      <c r="C3305" s="2" t="s">
        <v>1632</v>
      </c>
      <c r="D3305" s="2" t="n">
        <v>632</v>
      </c>
      <c r="E3305" s="2" t="s">
        <v>19</v>
      </c>
      <c r="F3305" s="2" t="s">
        <v>20</v>
      </c>
      <c r="G3305" s="2" t="n">
        <v>44</v>
      </c>
      <c r="H3305" s="2" t="n">
        <v>3</v>
      </c>
      <c r="I3305" s="3" t="n">
        <v>133793.89</v>
      </c>
      <c r="J3305" s="2" t="n">
        <v>1</v>
      </c>
      <c r="K3305" s="2" t="n">
        <v>1</v>
      </c>
      <c r="L3305" s="2" t="n">
        <v>1</v>
      </c>
      <c r="M3305" s="3" t="n">
        <v>34607.14</v>
      </c>
      <c r="N3305" s="2" t="n">
        <v>1</v>
      </c>
      <c r="O3305" s="2" t="str">
        <f aca="false">IF(AND(L3305=1,J3305&gt;=2),"Active Engaged",IF(AND(L3305=1,J3305=1),"Active Low-Product",IF(AND(L3305=0,J3305&gt;=2),"Inactive Multi-Product","Inactive Disengaged")))</f>
        <v>Active Low-Product</v>
      </c>
      <c r="P3305" s="2" t="str">
        <f aca="false">IF(I3305&gt;=MEDIAN($I$2:$I$10001),"High","Low")</f>
        <v>High</v>
      </c>
      <c r="Q3305" s="2" t="n">
        <f aca="false">L3305+IF(J3305&gt;=2,1,0)+K3305+IF(H3305&gt;=5,1,0)</f>
        <v>2</v>
      </c>
      <c r="R3305" s="2" t="n">
        <f aca="false">IF(AND(L3305=0,P3305="High"),1,0)</f>
        <v>0</v>
      </c>
    </row>
    <row r="3306" customFormat="false" ht="15" hidden="false" customHeight="false" outlineLevel="0" collapsed="false">
      <c r="A3306" s="2" t="n">
        <v>2025</v>
      </c>
      <c r="B3306" s="2" t="n">
        <v>15676513</v>
      </c>
      <c r="C3306" s="2" t="s">
        <v>427</v>
      </c>
      <c r="D3306" s="2" t="n">
        <v>601</v>
      </c>
      <c r="E3306" s="2" t="s">
        <v>30</v>
      </c>
      <c r="F3306" s="2" t="s">
        <v>27</v>
      </c>
      <c r="G3306" s="2" t="n">
        <v>35</v>
      </c>
      <c r="H3306" s="2" t="n">
        <v>8</v>
      </c>
      <c r="I3306" s="3" t="n">
        <v>71553.83</v>
      </c>
      <c r="J3306" s="2" t="n">
        <v>1</v>
      </c>
      <c r="K3306" s="2" t="n">
        <v>1</v>
      </c>
      <c r="L3306" s="2" t="n">
        <v>0</v>
      </c>
      <c r="M3306" s="3" t="n">
        <v>177384.45</v>
      </c>
      <c r="N3306" s="2" t="n">
        <v>0</v>
      </c>
      <c r="O3306" s="2" t="str">
        <f aca="false">IF(AND(L3306=1,J3306&gt;=2),"Active Engaged",IF(AND(L3306=1,J3306=1),"Active Low-Product",IF(AND(L3306=0,J3306&gt;=2),"Inactive Multi-Product","Inactive Disengaged")))</f>
        <v>Inactive Disengaged</v>
      </c>
      <c r="P3306" s="2" t="str">
        <f aca="false">IF(I3306&gt;=MEDIAN($I$2:$I$10001),"High","Low")</f>
        <v>Low</v>
      </c>
      <c r="Q3306" s="2" t="n">
        <f aca="false">L3306+IF(J3306&gt;=2,1,0)+K3306+IF(H3306&gt;=5,1,0)</f>
        <v>2</v>
      </c>
      <c r="R3306" s="2" t="n">
        <f aca="false">IF(AND(L3306=0,P3306="High"),1,0)</f>
        <v>0</v>
      </c>
    </row>
    <row r="3307" customFormat="false" ht="15" hidden="false" customHeight="false" outlineLevel="0" collapsed="false">
      <c r="A3307" s="2" t="n">
        <v>2025</v>
      </c>
      <c r="B3307" s="2" t="n">
        <v>15574072</v>
      </c>
      <c r="C3307" s="2" t="s">
        <v>231</v>
      </c>
      <c r="D3307" s="2" t="n">
        <v>786</v>
      </c>
      <c r="E3307" s="2" t="s">
        <v>19</v>
      </c>
      <c r="F3307" s="2" t="s">
        <v>20</v>
      </c>
      <c r="G3307" s="2" t="n">
        <v>62</v>
      </c>
      <c r="H3307" s="2" t="n">
        <v>8</v>
      </c>
      <c r="I3307" s="3" t="n">
        <v>0</v>
      </c>
      <c r="J3307" s="2" t="n">
        <v>1</v>
      </c>
      <c r="K3307" s="2" t="n">
        <v>1</v>
      </c>
      <c r="L3307" s="2" t="n">
        <v>1</v>
      </c>
      <c r="M3307" s="3" t="n">
        <v>165702.64</v>
      </c>
      <c r="N3307" s="2" t="n">
        <v>0</v>
      </c>
      <c r="O3307" s="2" t="str">
        <f aca="false">IF(AND(L3307=1,J3307&gt;=2),"Active Engaged",IF(AND(L3307=1,J3307=1),"Active Low-Product",IF(AND(L3307=0,J3307&gt;=2),"Inactive Multi-Product","Inactive Disengaged")))</f>
        <v>Active Low-Product</v>
      </c>
      <c r="P3307" s="2" t="str">
        <f aca="false">IF(I3307&gt;=MEDIAN($I$2:$I$10001),"High","Low")</f>
        <v>Low</v>
      </c>
      <c r="Q3307" s="2" t="n">
        <f aca="false">L3307+IF(J3307&gt;=2,1,0)+K3307+IF(H3307&gt;=5,1,0)</f>
        <v>3</v>
      </c>
      <c r="R3307" s="2" t="n">
        <f aca="false">IF(AND(L3307=0,P3307="High"),1,0)</f>
        <v>0</v>
      </c>
    </row>
    <row r="3308" customFormat="false" ht="15" hidden="false" customHeight="false" outlineLevel="0" collapsed="false">
      <c r="A3308" s="2" t="n">
        <v>2025</v>
      </c>
      <c r="B3308" s="2" t="n">
        <v>15633854</v>
      </c>
      <c r="C3308" s="2" t="s">
        <v>184</v>
      </c>
      <c r="D3308" s="2" t="n">
        <v>654</v>
      </c>
      <c r="E3308" s="2" t="s">
        <v>19</v>
      </c>
      <c r="F3308" s="2" t="s">
        <v>20</v>
      </c>
      <c r="G3308" s="2" t="n">
        <v>40</v>
      </c>
      <c r="H3308" s="2" t="n">
        <v>3</v>
      </c>
      <c r="I3308" s="3" t="n">
        <v>0</v>
      </c>
      <c r="J3308" s="2" t="n">
        <v>2</v>
      </c>
      <c r="K3308" s="2" t="n">
        <v>1</v>
      </c>
      <c r="L3308" s="2" t="n">
        <v>0</v>
      </c>
      <c r="M3308" s="3" t="n">
        <v>167889.1</v>
      </c>
      <c r="N3308" s="2" t="n">
        <v>0</v>
      </c>
      <c r="O3308" s="2" t="str">
        <f aca="false">IF(AND(L3308=1,J3308&gt;=2),"Active Engaged",IF(AND(L3308=1,J3308=1),"Active Low-Product",IF(AND(L3308=0,J3308&gt;=2),"Inactive Multi-Product","Inactive Disengaged")))</f>
        <v>Inactive Multi-Product</v>
      </c>
      <c r="P3308" s="2" t="str">
        <f aca="false">IF(I3308&gt;=MEDIAN($I$2:$I$10001),"High","Low")</f>
        <v>Low</v>
      </c>
      <c r="Q3308" s="2" t="n">
        <f aca="false">L3308+IF(J3308&gt;=2,1,0)+K3308+IF(H3308&gt;=5,1,0)</f>
        <v>2</v>
      </c>
      <c r="R3308" s="2" t="n">
        <f aca="false">IF(AND(L3308=0,P3308="High"),1,0)</f>
        <v>0</v>
      </c>
    </row>
    <row r="3309" customFormat="false" ht="15" hidden="false" customHeight="false" outlineLevel="0" collapsed="false">
      <c r="A3309" s="2" t="n">
        <v>2025</v>
      </c>
      <c r="B3309" s="2" t="n">
        <v>15618566</v>
      </c>
      <c r="C3309" s="2" t="s">
        <v>799</v>
      </c>
      <c r="D3309" s="2" t="n">
        <v>572</v>
      </c>
      <c r="E3309" s="2" t="s">
        <v>19</v>
      </c>
      <c r="F3309" s="2" t="s">
        <v>20</v>
      </c>
      <c r="G3309" s="2" t="n">
        <v>38</v>
      </c>
      <c r="H3309" s="2" t="n">
        <v>7</v>
      </c>
      <c r="I3309" s="3" t="n">
        <v>0</v>
      </c>
      <c r="J3309" s="2" t="n">
        <v>2</v>
      </c>
      <c r="K3309" s="2" t="n">
        <v>1</v>
      </c>
      <c r="L3309" s="2" t="n">
        <v>1</v>
      </c>
      <c r="M3309" s="3" t="n">
        <v>133122.62</v>
      </c>
      <c r="N3309" s="2" t="n">
        <v>0</v>
      </c>
      <c r="O3309" s="2" t="str">
        <f aca="false">IF(AND(L3309=1,J3309&gt;=2),"Active Engaged",IF(AND(L3309=1,J3309=1),"Active Low-Product",IF(AND(L3309=0,J3309&gt;=2),"Inactive Multi-Product","Inactive Disengaged")))</f>
        <v>Active Engaged</v>
      </c>
      <c r="P3309" s="2" t="str">
        <f aca="false">IF(I3309&gt;=MEDIAN($I$2:$I$10001),"High","Low")</f>
        <v>Low</v>
      </c>
      <c r="Q3309" s="2" t="n">
        <f aca="false">L3309+IF(J3309&gt;=2,1,0)+K3309+IF(H3309&gt;=5,1,0)</f>
        <v>4</v>
      </c>
      <c r="R3309" s="2" t="n">
        <f aca="false">IF(AND(L3309=0,P3309="High"),1,0)</f>
        <v>0</v>
      </c>
    </row>
    <row r="3310" customFormat="false" ht="15" hidden="false" customHeight="false" outlineLevel="0" collapsed="false">
      <c r="A3310" s="2" t="n">
        <v>2025</v>
      </c>
      <c r="B3310" s="2" t="n">
        <v>15733014</v>
      </c>
      <c r="C3310" s="2" t="s">
        <v>342</v>
      </c>
      <c r="D3310" s="2" t="n">
        <v>813</v>
      </c>
      <c r="E3310" s="2" t="s">
        <v>19</v>
      </c>
      <c r="F3310" s="2" t="s">
        <v>20</v>
      </c>
      <c r="G3310" s="2" t="n">
        <v>62</v>
      </c>
      <c r="H3310" s="2" t="n">
        <v>10</v>
      </c>
      <c r="I3310" s="3" t="n">
        <v>64667.95</v>
      </c>
      <c r="J3310" s="2" t="n">
        <v>2</v>
      </c>
      <c r="K3310" s="2" t="n">
        <v>0</v>
      </c>
      <c r="L3310" s="2" t="n">
        <v>1</v>
      </c>
      <c r="M3310" s="3" t="n">
        <v>140454.14</v>
      </c>
      <c r="N3310" s="2" t="n">
        <v>0</v>
      </c>
      <c r="O3310" s="2" t="str">
        <f aca="false">IF(AND(L3310=1,J3310&gt;=2),"Active Engaged",IF(AND(L3310=1,J3310=1),"Active Low-Product",IF(AND(L3310=0,J3310&gt;=2),"Inactive Multi-Product","Inactive Disengaged")))</f>
        <v>Active Engaged</v>
      </c>
      <c r="P3310" s="2" t="str">
        <f aca="false">IF(I3310&gt;=MEDIAN($I$2:$I$10001),"High","Low")</f>
        <v>Low</v>
      </c>
      <c r="Q3310" s="2" t="n">
        <f aca="false">L3310+IF(J3310&gt;=2,1,0)+K3310+IF(H3310&gt;=5,1,0)</f>
        <v>3</v>
      </c>
      <c r="R3310" s="2" t="n">
        <f aca="false">IF(AND(L3310=0,P3310="High"),1,0)</f>
        <v>0</v>
      </c>
    </row>
    <row r="3311" customFormat="false" ht="15" hidden="false" customHeight="false" outlineLevel="0" collapsed="false">
      <c r="A3311" s="2" t="n">
        <v>2025</v>
      </c>
      <c r="B3311" s="2" t="n">
        <v>15753343</v>
      </c>
      <c r="C3311" s="2" t="s">
        <v>439</v>
      </c>
      <c r="D3311" s="2" t="n">
        <v>523</v>
      </c>
      <c r="E3311" s="2" t="s">
        <v>19</v>
      </c>
      <c r="F3311" s="2" t="s">
        <v>20</v>
      </c>
      <c r="G3311" s="2" t="n">
        <v>28</v>
      </c>
      <c r="H3311" s="2" t="n">
        <v>2</v>
      </c>
      <c r="I3311" s="3" t="n">
        <v>121164.11</v>
      </c>
      <c r="J3311" s="2" t="n">
        <v>1</v>
      </c>
      <c r="K3311" s="2" t="n">
        <v>1</v>
      </c>
      <c r="L3311" s="2" t="n">
        <v>1</v>
      </c>
      <c r="M3311" s="3" t="n">
        <v>59938.81</v>
      </c>
      <c r="N3311" s="2" t="n">
        <v>0</v>
      </c>
      <c r="O3311" s="2" t="str">
        <f aca="false">IF(AND(L3311=1,J3311&gt;=2),"Active Engaged",IF(AND(L3311=1,J3311=1),"Active Low-Product",IF(AND(L3311=0,J3311&gt;=2),"Inactive Multi-Product","Inactive Disengaged")))</f>
        <v>Active Low-Product</v>
      </c>
      <c r="P3311" s="2" t="str">
        <f aca="false">IF(I3311&gt;=MEDIAN($I$2:$I$10001),"High","Low")</f>
        <v>High</v>
      </c>
      <c r="Q3311" s="2" t="n">
        <f aca="false">L3311+IF(J3311&gt;=2,1,0)+K3311+IF(H3311&gt;=5,1,0)</f>
        <v>2</v>
      </c>
      <c r="R3311" s="2" t="n">
        <f aca="false">IF(AND(L3311=0,P3311="High"),1,0)</f>
        <v>0</v>
      </c>
    </row>
    <row r="3312" customFormat="false" ht="15" hidden="false" customHeight="false" outlineLevel="0" collapsed="false">
      <c r="A3312" s="2" t="n">
        <v>2025</v>
      </c>
      <c r="B3312" s="2" t="n">
        <v>15746076</v>
      </c>
      <c r="C3312" s="2" t="s">
        <v>1182</v>
      </c>
      <c r="D3312" s="2" t="n">
        <v>506</v>
      </c>
      <c r="E3312" s="2" t="s">
        <v>22</v>
      </c>
      <c r="F3312" s="2" t="s">
        <v>27</v>
      </c>
      <c r="G3312" s="2" t="n">
        <v>50</v>
      </c>
      <c r="H3312" s="2" t="n">
        <v>3</v>
      </c>
      <c r="I3312" s="3" t="n">
        <v>0</v>
      </c>
      <c r="J3312" s="2" t="n">
        <v>2</v>
      </c>
      <c r="K3312" s="2" t="n">
        <v>1</v>
      </c>
      <c r="L3312" s="2" t="n">
        <v>0</v>
      </c>
      <c r="M3312" s="3" t="n">
        <v>12016.79</v>
      </c>
      <c r="N3312" s="2" t="n">
        <v>0</v>
      </c>
      <c r="O3312" s="2" t="str">
        <f aca="false">IF(AND(L3312=1,J3312&gt;=2),"Active Engaged",IF(AND(L3312=1,J3312=1),"Active Low-Product",IF(AND(L3312=0,J3312&gt;=2),"Inactive Multi-Product","Inactive Disengaged")))</f>
        <v>Inactive Multi-Product</v>
      </c>
      <c r="P3312" s="2" t="str">
        <f aca="false">IF(I3312&gt;=MEDIAN($I$2:$I$10001),"High","Low")</f>
        <v>Low</v>
      </c>
      <c r="Q3312" s="2" t="n">
        <f aca="false">L3312+IF(J3312&gt;=2,1,0)+K3312+IF(H3312&gt;=5,1,0)</f>
        <v>2</v>
      </c>
      <c r="R3312" s="2" t="n">
        <f aca="false">IF(AND(L3312=0,P3312="High"),1,0)</f>
        <v>0</v>
      </c>
    </row>
    <row r="3313" customFormat="false" ht="15" hidden="false" customHeight="false" outlineLevel="0" collapsed="false">
      <c r="A3313" s="2" t="n">
        <v>2025</v>
      </c>
      <c r="B3313" s="2" t="n">
        <v>15608226</v>
      </c>
      <c r="C3313" s="2" t="s">
        <v>1633</v>
      </c>
      <c r="D3313" s="2" t="n">
        <v>513</v>
      </c>
      <c r="E3313" s="2" t="s">
        <v>22</v>
      </c>
      <c r="F3313" s="2" t="s">
        <v>27</v>
      </c>
      <c r="G3313" s="2" t="n">
        <v>72</v>
      </c>
      <c r="H3313" s="2" t="n">
        <v>3</v>
      </c>
      <c r="I3313" s="3" t="n">
        <v>98903.06</v>
      </c>
      <c r="J3313" s="2" t="n">
        <v>1</v>
      </c>
      <c r="K3313" s="2" t="n">
        <v>1</v>
      </c>
      <c r="L3313" s="2" t="n">
        <v>1</v>
      </c>
      <c r="M3313" s="3" t="n">
        <v>81251.24</v>
      </c>
      <c r="N3313" s="2" t="n">
        <v>0</v>
      </c>
      <c r="O3313" s="2" t="str">
        <f aca="false">IF(AND(L3313=1,J3313&gt;=2),"Active Engaged",IF(AND(L3313=1,J3313=1),"Active Low-Product",IF(AND(L3313=0,J3313&gt;=2),"Inactive Multi-Product","Inactive Disengaged")))</f>
        <v>Active Low-Product</v>
      </c>
      <c r="P3313" s="2" t="str">
        <f aca="false">IF(I3313&gt;=MEDIAN($I$2:$I$10001),"High","Low")</f>
        <v>High</v>
      </c>
      <c r="Q3313" s="2" t="n">
        <f aca="false">L3313+IF(J3313&gt;=2,1,0)+K3313+IF(H3313&gt;=5,1,0)</f>
        <v>2</v>
      </c>
      <c r="R3313" s="2" t="n">
        <f aca="false">IF(AND(L3313=0,P3313="High"),1,0)</f>
        <v>0</v>
      </c>
    </row>
    <row r="3314" customFormat="false" ht="15" hidden="false" customHeight="false" outlineLevel="0" collapsed="false">
      <c r="A3314" s="2" t="n">
        <v>2025</v>
      </c>
      <c r="B3314" s="2" t="n">
        <v>15605684</v>
      </c>
      <c r="C3314" s="2" t="s">
        <v>1634</v>
      </c>
      <c r="D3314" s="2" t="n">
        <v>664</v>
      </c>
      <c r="E3314" s="2" t="s">
        <v>19</v>
      </c>
      <c r="F3314" s="2" t="s">
        <v>20</v>
      </c>
      <c r="G3314" s="2" t="n">
        <v>31</v>
      </c>
      <c r="H3314" s="2" t="n">
        <v>7</v>
      </c>
      <c r="I3314" s="3" t="n">
        <v>104158.84</v>
      </c>
      <c r="J3314" s="2" t="n">
        <v>1</v>
      </c>
      <c r="K3314" s="2" t="n">
        <v>1</v>
      </c>
      <c r="L3314" s="2" t="n">
        <v>0</v>
      </c>
      <c r="M3314" s="3" t="n">
        <v>134169.85</v>
      </c>
      <c r="N3314" s="2" t="n">
        <v>0</v>
      </c>
      <c r="O3314" s="2" t="str">
        <f aca="false">IF(AND(L3314=1,J3314&gt;=2),"Active Engaged",IF(AND(L3314=1,J3314=1),"Active Low-Product",IF(AND(L3314=0,J3314&gt;=2),"Inactive Multi-Product","Inactive Disengaged")))</f>
        <v>Inactive Disengaged</v>
      </c>
      <c r="P3314" s="2" t="str">
        <f aca="false">IF(I3314&gt;=MEDIAN($I$2:$I$10001),"High","Low")</f>
        <v>High</v>
      </c>
      <c r="Q3314" s="2" t="n">
        <f aca="false">L3314+IF(J3314&gt;=2,1,0)+K3314+IF(H3314&gt;=5,1,0)</f>
        <v>2</v>
      </c>
      <c r="R3314" s="2" t="n">
        <f aca="false">IF(AND(L3314=0,P3314="High"),1,0)</f>
        <v>1</v>
      </c>
    </row>
    <row r="3315" customFormat="false" ht="15" hidden="false" customHeight="false" outlineLevel="0" collapsed="false">
      <c r="A3315" s="2" t="n">
        <v>2025</v>
      </c>
      <c r="B3315" s="2" t="n">
        <v>15638988</v>
      </c>
      <c r="C3315" s="2" t="s">
        <v>121</v>
      </c>
      <c r="D3315" s="2" t="n">
        <v>684</v>
      </c>
      <c r="E3315" s="2" t="s">
        <v>19</v>
      </c>
      <c r="F3315" s="2" t="s">
        <v>27</v>
      </c>
      <c r="G3315" s="2" t="n">
        <v>54</v>
      </c>
      <c r="H3315" s="2" t="n">
        <v>6</v>
      </c>
      <c r="I3315" s="3" t="n">
        <v>0</v>
      </c>
      <c r="J3315" s="2" t="n">
        <v>2</v>
      </c>
      <c r="K3315" s="2" t="n">
        <v>1</v>
      </c>
      <c r="L3315" s="2" t="n">
        <v>1</v>
      </c>
      <c r="M3315" s="3" t="n">
        <v>94888.6</v>
      </c>
      <c r="N3315" s="2" t="n">
        <v>0</v>
      </c>
      <c r="O3315" s="2" t="str">
        <f aca="false">IF(AND(L3315=1,J3315&gt;=2),"Active Engaged",IF(AND(L3315=1,J3315=1),"Active Low-Product",IF(AND(L3315=0,J3315&gt;=2),"Inactive Multi-Product","Inactive Disengaged")))</f>
        <v>Active Engaged</v>
      </c>
      <c r="P3315" s="2" t="str">
        <f aca="false">IF(I3315&gt;=MEDIAN($I$2:$I$10001),"High","Low")</f>
        <v>Low</v>
      </c>
      <c r="Q3315" s="2" t="n">
        <f aca="false">L3315+IF(J3315&gt;=2,1,0)+K3315+IF(H3315&gt;=5,1,0)</f>
        <v>4</v>
      </c>
      <c r="R3315" s="2" t="n">
        <f aca="false">IF(AND(L3315=0,P3315="High"),1,0)</f>
        <v>0</v>
      </c>
    </row>
    <row r="3316" customFormat="false" ht="15" hidden="false" customHeight="false" outlineLevel="0" collapsed="false">
      <c r="A3316" s="2" t="n">
        <v>2025</v>
      </c>
      <c r="B3316" s="2" t="n">
        <v>15628767</v>
      </c>
      <c r="C3316" s="2" t="s">
        <v>1635</v>
      </c>
      <c r="D3316" s="2" t="n">
        <v>608</v>
      </c>
      <c r="E3316" s="2" t="s">
        <v>22</v>
      </c>
      <c r="F3316" s="2" t="s">
        <v>20</v>
      </c>
      <c r="G3316" s="2" t="n">
        <v>63</v>
      </c>
      <c r="H3316" s="2" t="n">
        <v>3</v>
      </c>
      <c r="I3316" s="3" t="n">
        <v>139529.93</v>
      </c>
      <c r="J3316" s="2" t="n">
        <v>2</v>
      </c>
      <c r="K3316" s="2" t="n">
        <v>1</v>
      </c>
      <c r="L3316" s="2" t="n">
        <v>1</v>
      </c>
      <c r="M3316" s="3" t="n">
        <v>175696.16</v>
      </c>
      <c r="N3316" s="2" t="n">
        <v>1</v>
      </c>
      <c r="O3316" s="2" t="str">
        <f aca="false">IF(AND(L3316=1,J3316&gt;=2),"Active Engaged",IF(AND(L3316=1,J3316=1),"Active Low-Product",IF(AND(L3316=0,J3316&gt;=2),"Inactive Multi-Product","Inactive Disengaged")))</f>
        <v>Active Engaged</v>
      </c>
      <c r="P3316" s="2" t="str">
        <f aca="false">IF(I3316&gt;=MEDIAN($I$2:$I$10001),"High","Low")</f>
        <v>High</v>
      </c>
      <c r="Q3316" s="2" t="n">
        <f aca="false">L3316+IF(J3316&gt;=2,1,0)+K3316+IF(H3316&gt;=5,1,0)</f>
        <v>3</v>
      </c>
      <c r="R3316" s="2" t="n">
        <f aca="false">IF(AND(L3316=0,P3316="High"),1,0)</f>
        <v>0</v>
      </c>
    </row>
    <row r="3317" customFormat="false" ht="15" hidden="false" customHeight="false" outlineLevel="0" collapsed="false">
      <c r="A3317" s="2" t="n">
        <v>2025</v>
      </c>
      <c r="B3317" s="2" t="n">
        <v>15737977</v>
      </c>
      <c r="C3317" s="2" t="s">
        <v>1636</v>
      </c>
      <c r="D3317" s="2" t="n">
        <v>527</v>
      </c>
      <c r="E3317" s="2" t="s">
        <v>19</v>
      </c>
      <c r="F3317" s="2" t="s">
        <v>20</v>
      </c>
      <c r="G3317" s="2" t="n">
        <v>25</v>
      </c>
      <c r="H3317" s="2" t="n">
        <v>6</v>
      </c>
      <c r="I3317" s="3" t="n">
        <v>0</v>
      </c>
      <c r="J3317" s="2" t="n">
        <v>2</v>
      </c>
      <c r="K3317" s="2" t="n">
        <v>0</v>
      </c>
      <c r="L3317" s="2" t="n">
        <v>1</v>
      </c>
      <c r="M3317" s="3" t="n">
        <v>96758.58</v>
      </c>
      <c r="N3317" s="2" t="n">
        <v>0</v>
      </c>
      <c r="O3317" s="2" t="str">
        <f aca="false">IF(AND(L3317=1,J3317&gt;=2),"Active Engaged",IF(AND(L3317=1,J3317=1),"Active Low-Product",IF(AND(L3317=0,J3317&gt;=2),"Inactive Multi-Product","Inactive Disengaged")))</f>
        <v>Active Engaged</v>
      </c>
      <c r="P3317" s="2" t="str">
        <f aca="false">IF(I3317&gt;=MEDIAN($I$2:$I$10001),"High","Low")</f>
        <v>Low</v>
      </c>
      <c r="Q3317" s="2" t="n">
        <f aca="false">L3317+IF(J3317&gt;=2,1,0)+K3317+IF(H3317&gt;=5,1,0)</f>
        <v>3</v>
      </c>
      <c r="R3317" s="2" t="n">
        <f aca="false">IF(AND(L3317=0,P3317="High"),1,0)</f>
        <v>0</v>
      </c>
    </row>
    <row r="3318" customFormat="false" ht="15" hidden="false" customHeight="false" outlineLevel="0" collapsed="false">
      <c r="A3318" s="2" t="n">
        <v>2025</v>
      </c>
      <c r="B3318" s="2" t="n">
        <v>15758116</v>
      </c>
      <c r="C3318" s="2" t="s">
        <v>264</v>
      </c>
      <c r="D3318" s="2" t="n">
        <v>666</v>
      </c>
      <c r="E3318" s="2" t="s">
        <v>19</v>
      </c>
      <c r="F3318" s="2" t="s">
        <v>27</v>
      </c>
      <c r="G3318" s="2" t="n">
        <v>53</v>
      </c>
      <c r="H3318" s="2" t="n">
        <v>5</v>
      </c>
      <c r="I3318" s="3" t="n">
        <v>64646.7</v>
      </c>
      <c r="J3318" s="2" t="n">
        <v>1</v>
      </c>
      <c r="K3318" s="2" t="n">
        <v>1</v>
      </c>
      <c r="L3318" s="2" t="n">
        <v>0</v>
      </c>
      <c r="M3318" s="3" t="n">
        <v>128019.48</v>
      </c>
      <c r="N3318" s="2" t="n">
        <v>1</v>
      </c>
      <c r="O3318" s="2" t="str">
        <f aca="false">IF(AND(L3318=1,J3318&gt;=2),"Active Engaged",IF(AND(L3318=1,J3318=1),"Active Low-Product",IF(AND(L3318=0,J3318&gt;=2),"Inactive Multi-Product","Inactive Disengaged")))</f>
        <v>Inactive Disengaged</v>
      </c>
      <c r="P3318" s="2" t="str">
        <f aca="false">IF(I3318&gt;=MEDIAN($I$2:$I$10001),"High","Low")</f>
        <v>Low</v>
      </c>
      <c r="Q3318" s="2" t="n">
        <f aca="false">L3318+IF(J3318&gt;=2,1,0)+K3318+IF(H3318&gt;=5,1,0)</f>
        <v>2</v>
      </c>
      <c r="R3318" s="2" t="n">
        <f aca="false">IF(AND(L3318=0,P3318="High"),1,0)</f>
        <v>0</v>
      </c>
    </row>
    <row r="3319" customFormat="false" ht="15" hidden="false" customHeight="false" outlineLevel="0" collapsed="false">
      <c r="A3319" s="2" t="n">
        <v>2025</v>
      </c>
      <c r="B3319" s="2" t="n">
        <v>15575119</v>
      </c>
      <c r="C3319" s="2" t="s">
        <v>254</v>
      </c>
      <c r="D3319" s="2" t="n">
        <v>779</v>
      </c>
      <c r="E3319" s="2" t="s">
        <v>19</v>
      </c>
      <c r="F3319" s="2" t="s">
        <v>27</v>
      </c>
      <c r="G3319" s="2" t="n">
        <v>71</v>
      </c>
      <c r="H3319" s="2" t="n">
        <v>3</v>
      </c>
      <c r="I3319" s="3" t="n">
        <v>0</v>
      </c>
      <c r="J3319" s="2" t="n">
        <v>2</v>
      </c>
      <c r="K3319" s="2" t="n">
        <v>1</v>
      </c>
      <c r="L3319" s="2" t="n">
        <v>1</v>
      </c>
      <c r="M3319" s="3" t="n">
        <v>146895.36</v>
      </c>
      <c r="N3319" s="2" t="n">
        <v>1</v>
      </c>
      <c r="O3319" s="2" t="str">
        <f aca="false">IF(AND(L3319=1,J3319&gt;=2),"Active Engaged",IF(AND(L3319=1,J3319=1),"Active Low-Product",IF(AND(L3319=0,J3319&gt;=2),"Inactive Multi-Product","Inactive Disengaged")))</f>
        <v>Active Engaged</v>
      </c>
      <c r="P3319" s="2" t="str">
        <f aca="false">IF(I3319&gt;=MEDIAN($I$2:$I$10001),"High","Low")</f>
        <v>Low</v>
      </c>
      <c r="Q3319" s="2" t="n">
        <f aca="false">L3319+IF(J3319&gt;=2,1,0)+K3319+IF(H3319&gt;=5,1,0)</f>
        <v>3</v>
      </c>
      <c r="R3319" s="2" t="n">
        <f aca="false">IF(AND(L3319=0,P3319="High"),1,0)</f>
        <v>0</v>
      </c>
    </row>
    <row r="3320" customFormat="false" ht="15" hidden="false" customHeight="false" outlineLevel="0" collapsed="false">
      <c r="A3320" s="2" t="n">
        <v>2025</v>
      </c>
      <c r="B3320" s="2" t="n">
        <v>15625126</v>
      </c>
      <c r="C3320" s="2" t="s">
        <v>136</v>
      </c>
      <c r="D3320" s="2" t="n">
        <v>629</v>
      </c>
      <c r="E3320" s="2" t="s">
        <v>19</v>
      </c>
      <c r="F3320" s="2" t="s">
        <v>20</v>
      </c>
      <c r="G3320" s="2" t="n">
        <v>40</v>
      </c>
      <c r="H3320" s="2" t="n">
        <v>6</v>
      </c>
      <c r="I3320" s="3" t="n">
        <v>0</v>
      </c>
      <c r="J3320" s="2" t="n">
        <v>2</v>
      </c>
      <c r="K3320" s="2" t="n">
        <v>1</v>
      </c>
      <c r="L3320" s="2" t="n">
        <v>1</v>
      </c>
      <c r="M3320" s="3" t="n">
        <v>139356.3</v>
      </c>
      <c r="N3320" s="2" t="n">
        <v>0</v>
      </c>
      <c r="O3320" s="2" t="str">
        <f aca="false">IF(AND(L3320=1,J3320&gt;=2),"Active Engaged",IF(AND(L3320=1,J3320=1),"Active Low-Product",IF(AND(L3320=0,J3320&gt;=2),"Inactive Multi-Product","Inactive Disengaged")))</f>
        <v>Active Engaged</v>
      </c>
      <c r="P3320" s="2" t="str">
        <f aca="false">IF(I3320&gt;=MEDIAN($I$2:$I$10001),"High","Low")</f>
        <v>Low</v>
      </c>
      <c r="Q3320" s="2" t="n">
        <f aca="false">L3320+IF(J3320&gt;=2,1,0)+K3320+IF(H3320&gt;=5,1,0)</f>
        <v>4</v>
      </c>
      <c r="R3320" s="2" t="n">
        <f aca="false">IF(AND(L3320=0,P3320="High"),1,0)</f>
        <v>0</v>
      </c>
    </row>
    <row r="3321" customFormat="false" ht="15" hidden="false" customHeight="false" outlineLevel="0" collapsed="false">
      <c r="A3321" s="2" t="n">
        <v>2025</v>
      </c>
      <c r="B3321" s="2" t="n">
        <v>15567114</v>
      </c>
      <c r="C3321" s="2" t="s">
        <v>1637</v>
      </c>
      <c r="D3321" s="2" t="n">
        <v>430</v>
      </c>
      <c r="E3321" s="2" t="s">
        <v>19</v>
      </c>
      <c r="F3321" s="2" t="s">
        <v>27</v>
      </c>
      <c r="G3321" s="2" t="n">
        <v>35</v>
      </c>
      <c r="H3321" s="2" t="n">
        <v>1</v>
      </c>
      <c r="I3321" s="3" t="n">
        <v>118894.22</v>
      </c>
      <c r="J3321" s="2" t="n">
        <v>1</v>
      </c>
      <c r="K3321" s="2" t="n">
        <v>0</v>
      </c>
      <c r="L3321" s="2" t="n">
        <v>0</v>
      </c>
      <c r="M3321" s="3" t="n">
        <v>2923.61</v>
      </c>
      <c r="N3321" s="2" t="n">
        <v>0</v>
      </c>
      <c r="O3321" s="2" t="str">
        <f aca="false">IF(AND(L3321=1,J3321&gt;=2),"Active Engaged",IF(AND(L3321=1,J3321=1),"Active Low-Product",IF(AND(L3321=0,J3321&gt;=2),"Inactive Multi-Product","Inactive Disengaged")))</f>
        <v>Inactive Disengaged</v>
      </c>
      <c r="P3321" s="2" t="str">
        <f aca="false">IF(I3321&gt;=MEDIAN($I$2:$I$10001),"High","Low")</f>
        <v>High</v>
      </c>
      <c r="Q3321" s="2" t="n">
        <f aca="false">L3321+IF(J3321&gt;=2,1,0)+K3321+IF(H3321&gt;=5,1,0)</f>
        <v>0</v>
      </c>
      <c r="R3321" s="2" t="n">
        <f aca="false">IF(AND(L3321=0,P3321="High"),1,0)</f>
        <v>1</v>
      </c>
    </row>
    <row r="3322" customFormat="false" ht="15" hidden="false" customHeight="false" outlineLevel="0" collapsed="false">
      <c r="A3322" s="2" t="n">
        <v>2025</v>
      </c>
      <c r="B3322" s="2" t="n">
        <v>15672242</v>
      </c>
      <c r="C3322" s="2" t="s">
        <v>1382</v>
      </c>
      <c r="D3322" s="2" t="n">
        <v>712</v>
      </c>
      <c r="E3322" s="2" t="s">
        <v>19</v>
      </c>
      <c r="F3322" s="2" t="s">
        <v>27</v>
      </c>
      <c r="G3322" s="2" t="n">
        <v>24</v>
      </c>
      <c r="H3322" s="2" t="n">
        <v>2</v>
      </c>
      <c r="I3322" s="3" t="n">
        <v>0</v>
      </c>
      <c r="J3322" s="2" t="n">
        <v>1</v>
      </c>
      <c r="K3322" s="2" t="n">
        <v>0</v>
      </c>
      <c r="L3322" s="2" t="n">
        <v>1</v>
      </c>
      <c r="M3322" s="3" t="n">
        <v>121232.51</v>
      </c>
      <c r="N3322" s="2" t="n">
        <v>0</v>
      </c>
      <c r="O3322" s="2" t="str">
        <f aca="false">IF(AND(L3322=1,J3322&gt;=2),"Active Engaged",IF(AND(L3322=1,J3322=1),"Active Low-Product",IF(AND(L3322=0,J3322&gt;=2),"Inactive Multi-Product","Inactive Disengaged")))</f>
        <v>Active Low-Product</v>
      </c>
      <c r="P3322" s="2" t="str">
        <f aca="false">IF(I3322&gt;=MEDIAN($I$2:$I$10001),"High","Low")</f>
        <v>Low</v>
      </c>
      <c r="Q3322" s="2" t="n">
        <f aca="false">L3322+IF(J3322&gt;=2,1,0)+K3322+IF(H3322&gt;=5,1,0)</f>
        <v>1</v>
      </c>
      <c r="R3322" s="2" t="n">
        <f aca="false">IF(AND(L3322=0,P3322="High"),1,0)</f>
        <v>0</v>
      </c>
    </row>
    <row r="3323" customFormat="false" ht="15" hidden="false" customHeight="false" outlineLevel="0" collapsed="false">
      <c r="A3323" s="2" t="n">
        <v>2025</v>
      </c>
      <c r="B3323" s="2" t="n">
        <v>15681327</v>
      </c>
      <c r="C3323" s="2" t="s">
        <v>1638</v>
      </c>
      <c r="D3323" s="2" t="n">
        <v>682</v>
      </c>
      <c r="E3323" s="2" t="s">
        <v>19</v>
      </c>
      <c r="F3323" s="2" t="s">
        <v>27</v>
      </c>
      <c r="G3323" s="2" t="n">
        <v>30</v>
      </c>
      <c r="H3323" s="2" t="n">
        <v>9</v>
      </c>
      <c r="I3323" s="3" t="n">
        <v>0</v>
      </c>
      <c r="J3323" s="2" t="n">
        <v>2</v>
      </c>
      <c r="K3323" s="2" t="n">
        <v>1</v>
      </c>
      <c r="L3323" s="2" t="n">
        <v>1</v>
      </c>
      <c r="M3323" s="3" t="n">
        <v>2053.42</v>
      </c>
      <c r="N3323" s="2" t="n">
        <v>0</v>
      </c>
      <c r="O3323" s="2" t="str">
        <f aca="false">IF(AND(L3323=1,J3323&gt;=2),"Active Engaged",IF(AND(L3323=1,J3323=1),"Active Low-Product",IF(AND(L3323=0,J3323&gt;=2),"Inactive Multi-Product","Inactive Disengaged")))</f>
        <v>Active Engaged</v>
      </c>
      <c r="P3323" s="2" t="str">
        <f aca="false">IF(I3323&gt;=MEDIAN($I$2:$I$10001),"High","Low")</f>
        <v>Low</v>
      </c>
      <c r="Q3323" s="2" t="n">
        <f aca="false">L3323+IF(J3323&gt;=2,1,0)+K3323+IF(H3323&gt;=5,1,0)</f>
        <v>4</v>
      </c>
      <c r="R3323" s="2" t="n">
        <f aca="false">IF(AND(L3323=0,P3323="High"),1,0)</f>
        <v>0</v>
      </c>
    </row>
    <row r="3324" customFormat="false" ht="15" hidden="false" customHeight="false" outlineLevel="0" collapsed="false">
      <c r="A3324" s="2" t="n">
        <v>2025</v>
      </c>
      <c r="B3324" s="2" t="n">
        <v>15802585</v>
      </c>
      <c r="C3324" s="2" t="s">
        <v>391</v>
      </c>
      <c r="D3324" s="2" t="n">
        <v>634</v>
      </c>
      <c r="E3324" s="2" t="s">
        <v>19</v>
      </c>
      <c r="F3324" s="2" t="s">
        <v>20</v>
      </c>
      <c r="G3324" s="2" t="n">
        <v>41</v>
      </c>
      <c r="H3324" s="2" t="n">
        <v>8</v>
      </c>
      <c r="I3324" s="3" t="n">
        <v>68213.99</v>
      </c>
      <c r="J3324" s="2" t="n">
        <v>1</v>
      </c>
      <c r="K3324" s="2" t="n">
        <v>1</v>
      </c>
      <c r="L3324" s="2" t="n">
        <v>1</v>
      </c>
      <c r="M3324" s="3" t="n">
        <v>6382.46</v>
      </c>
      <c r="N3324" s="2" t="n">
        <v>0</v>
      </c>
      <c r="O3324" s="2" t="str">
        <f aca="false">IF(AND(L3324=1,J3324&gt;=2),"Active Engaged",IF(AND(L3324=1,J3324=1),"Active Low-Product",IF(AND(L3324=0,J3324&gt;=2),"Inactive Multi-Product","Inactive Disengaged")))</f>
        <v>Active Low-Product</v>
      </c>
      <c r="P3324" s="2" t="str">
        <f aca="false">IF(I3324&gt;=MEDIAN($I$2:$I$10001),"High","Low")</f>
        <v>Low</v>
      </c>
      <c r="Q3324" s="2" t="n">
        <f aca="false">L3324+IF(J3324&gt;=2,1,0)+K3324+IF(H3324&gt;=5,1,0)</f>
        <v>3</v>
      </c>
      <c r="R3324" s="2" t="n">
        <f aca="false">IF(AND(L3324=0,P3324="High"),1,0)</f>
        <v>0</v>
      </c>
    </row>
    <row r="3325" customFormat="false" ht="15" hidden="false" customHeight="false" outlineLevel="0" collapsed="false">
      <c r="A3325" s="2" t="n">
        <v>2025</v>
      </c>
      <c r="B3325" s="2" t="n">
        <v>15740630</v>
      </c>
      <c r="C3325" s="2" t="s">
        <v>92</v>
      </c>
      <c r="D3325" s="2" t="n">
        <v>487</v>
      </c>
      <c r="E3325" s="2" t="s">
        <v>22</v>
      </c>
      <c r="F3325" s="2" t="s">
        <v>20</v>
      </c>
      <c r="G3325" s="2" t="n">
        <v>31</v>
      </c>
      <c r="H3325" s="2" t="n">
        <v>1</v>
      </c>
      <c r="I3325" s="3" t="n">
        <v>0</v>
      </c>
      <c r="J3325" s="2" t="n">
        <v>2</v>
      </c>
      <c r="K3325" s="2" t="n">
        <v>1</v>
      </c>
      <c r="L3325" s="2" t="n">
        <v>0</v>
      </c>
      <c r="M3325" s="3" t="n">
        <v>158750.13</v>
      </c>
      <c r="N3325" s="2" t="n">
        <v>0</v>
      </c>
      <c r="O3325" s="2" t="str">
        <f aca="false">IF(AND(L3325=1,J3325&gt;=2),"Active Engaged",IF(AND(L3325=1,J3325=1),"Active Low-Product",IF(AND(L3325=0,J3325&gt;=2),"Inactive Multi-Product","Inactive Disengaged")))</f>
        <v>Inactive Multi-Product</v>
      </c>
      <c r="P3325" s="2" t="str">
        <f aca="false">IF(I3325&gt;=MEDIAN($I$2:$I$10001),"High","Low")</f>
        <v>Low</v>
      </c>
      <c r="Q3325" s="2" t="n">
        <f aca="false">L3325+IF(J3325&gt;=2,1,0)+K3325+IF(H3325&gt;=5,1,0)</f>
        <v>2</v>
      </c>
      <c r="R3325" s="2" t="n">
        <f aca="false">IF(AND(L3325=0,P3325="High"),1,0)</f>
        <v>0</v>
      </c>
    </row>
    <row r="3326" customFormat="false" ht="15" hidden="false" customHeight="false" outlineLevel="0" collapsed="false">
      <c r="A3326" s="2" t="n">
        <v>2025</v>
      </c>
      <c r="B3326" s="2" t="n">
        <v>15815420</v>
      </c>
      <c r="C3326" s="2" t="s">
        <v>1639</v>
      </c>
      <c r="D3326" s="2" t="n">
        <v>808</v>
      </c>
      <c r="E3326" s="2" t="s">
        <v>22</v>
      </c>
      <c r="F3326" s="2" t="s">
        <v>27</v>
      </c>
      <c r="G3326" s="2" t="n">
        <v>47</v>
      </c>
      <c r="H3326" s="2" t="n">
        <v>8</v>
      </c>
      <c r="I3326" s="3" t="n">
        <v>139196</v>
      </c>
      <c r="J3326" s="2" t="n">
        <v>1</v>
      </c>
      <c r="K3326" s="2" t="n">
        <v>0</v>
      </c>
      <c r="L3326" s="2" t="n">
        <v>1</v>
      </c>
      <c r="M3326" s="3" t="n">
        <v>74028.36</v>
      </c>
      <c r="N3326" s="2" t="n">
        <v>0</v>
      </c>
      <c r="O3326" s="2" t="str">
        <f aca="false">IF(AND(L3326=1,J3326&gt;=2),"Active Engaged",IF(AND(L3326=1,J3326=1),"Active Low-Product",IF(AND(L3326=0,J3326&gt;=2),"Inactive Multi-Product","Inactive Disengaged")))</f>
        <v>Active Low-Product</v>
      </c>
      <c r="P3326" s="2" t="str">
        <f aca="false">IF(I3326&gt;=MEDIAN($I$2:$I$10001),"High","Low")</f>
        <v>High</v>
      </c>
      <c r="Q3326" s="2" t="n">
        <f aca="false">L3326+IF(J3326&gt;=2,1,0)+K3326+IF(H3326&gt;=5,1,0)</f>
        <v>2</v>
      </c>
      <c r="R3326" s="2" t="n">
        <f aca="false">IF(AND(L3326=0,P3326="High"),1,0)</f>
        <v>0</v>
      </c>
    </row>
    <row r="3327" customFormat="false" ht="15" hidden="false" customHeight="false" outlineLevel="0" collapsed="false">
      <c r="A3327" s="2" t="n">
        <v>2025</v>
      </c>
      <c r="B3327" s="2" t="n">
        <v>15711468</v>
      </c>
      <c r="C3327" s="2" t="s">
        <v>1640</v>
      </c>
      <c r="D3327" s="2" t="n">
        <v>527</v>
      </c>
      <c r="E3327" s="2" t="s">
        <v>19</v>
      </c>
      <c r="F3327" s="2" t="s">
        <v>20</v>
      </c>
      <c r="G3327" s="2" t="n">
        <v>32</v>
      </c>
      <c r="H3327" s="2" t="n">
        <v>7</v>
      </c>
      <c r="I3327" s="3" t="n">
        <v>0</v>
      </c>
      <c r="J3327" s="2" t="n">
        <v>2</v>
      </c>
      <c r="K3327" s="2" t="n">
        <v>1</v>
      </c>
      <c r="L3327" s="2" t="n">
        <v>1</v>
      </c>
      <c r="M3327" s="3" t="n">
        <v>44099.75</v>
      </c>
      <c r="N3327" s="2" t="n">
        <v>0</v>
      </c>
      <c r="O3327" s="2" t="str">
        <f aca="false">IF(AND(L3327=1,J3327&gt;=2),"Active Engaged",IF(AND(L3327=1,J3327=1),"Active Low-Product",IF(AND(L3327=0,J3327&gt;=2),"Inactive Multi-Product","Inactive Disengaged")))</f>
        <v>Active Engaged</v>
      </c>
      <c r="P3327" s="2" t="str">
        <f aca="false">IF(I3327&gt;=MEDIAN($I$2:$I$10001),"High","Low")</f>
        <v>Low</v>
      </c>
      <c r="Q3327" s="2" t="n">
        <f aca="false">L3327+IF(J3327&gt;=2,1,0)+K3327+IF(H3327&gt;=5,1,0)</f>
        <v>4</v>
      </c>
      <c r="R3327" s="2" t="n">
        <f aca="false">IF(AND(L3327=0,P3327="High"),1,0)</f>
        <v>0</v>
      </c>
    </row>
    <row r="3328" customFormat="false" ht="15" hidden="false" customHeight="false" outlineLevel="0" collapsed="false">
      <c r="A3328" s="2" t="n">
        <v>2025</v>
      </c>
      <c r="B3328" s="2" t="n">
        <v>15799626</v>
      </c>
      <c r="C3328" s="2" t="s">
        <v>1641</v>
      </c>
      <c r="D3328" s="2" t="n">
        <v>637</v>
      </c>
      <c r="E3328" s="2" t="s">
        <v>30</v>
      </c>
      <c r="F3328" s="2" t="s">
        <v>27</v>
      </c>
      <c r="G3328" s="2" t="n">
        <v>50</v>
      </c>
      <c r="H3328" s="2" t="n">
        <v>4</v>
      </c>
      <c r="I3328" s="3" t="n">
        <v>126345.55</v>
      </c>
      <c r="J3328" s="2" t="n">
        <v>1</v>
      </c>
      <c r="K3328" s="2" t="n">
        <v>0</v>
      </c>
      <c r="L3328" s="2" t="n">
        <v>1</v>
      </c>
      <c r="M3328" s="3" t="n">
        <v>17323</v>
      </c>
      <c r="N3328" s="2" t="n">
        <v>1</v>
      </c>
      <c r="O3328" s="2" t="str">
        <f aca="false">IF(AND(L3328=1,J3328&gt;=2),"Active Engaged",IF(AND(L3328=1,J3328=1),"Active Low-Product",IF(AND(L3328=0,J3328&gt;=2),"Inactive Multi-Product","Inactive Disengaged")))</f>
        <v>Active Low-Product</v>
      </c>
      <c r="P3328" s="2" t="str">
        <f aca="false">IF(I3328&gt;=MEDIAN($I$2:$I$10001),"High","Low")</f>
        <v>High</v>
      </c>
      <c r="Q3328" s="2" t="n">
        <f aca="false">L3328+IF(J3328&gt;=2,1,0)+K3328+IF(H3328&gt;=5,1,0)</f>
        <v>1</v>
      </c>
      <c r="R3328" s="2" t="n">
        <f aca="false">IF(AND(L3328=0,P3328="High"),1,0)</f>
        <v>0</v>
      </c>
    </row>
    <row r="3329" customFormat="false" ht="15" hidden="false" customHeight="false" outlineLevel="0" collapsed="false">
      <c r="A3329" s="2" t="n">
        <v>2025</v>
      </c>
      <c r="B3329" s="2" t="n">
        <v>15659325</v>
      </c>
      <c r="C3329" s="2" t="s">
        <v>1064</v>
      </c>
      <c r="D3329" s="2" t="n">
        <v>802</v>
      </c>
      <c r="E3329" s="2" t="s">
        <v>22</v>
      </c>
      <c r="F3329" s="2" t="s">
        <v>27</v>
      </c>
      <c r="G3329" s="2" t="n">
        <v>40</v>
      </c>
      <c r="H3329" s="2" t="n">
        <v>5</v>
      </c>
      <c r="I3329" s="3" t="n">
        <v>0</v>
      </c>
      <c r="J3329" s="2" t="n">
        <v>2</v>
      </c>
      <c r="K3329" s="2" t="n">
        <v>1</v>
      </c>
      <c r="L3329" s="2" t="n">
        <v>1</v>
      </c>
      <c r="M3329" s="3" t="n">
        <v>175043.69</v>
      </c>
      <c r="N3329" s="2" t="n">
        <v>0</v>
      </c>
      <c r="O3329" s="2" t="str">
        <f aca="false">IF(AND(L3329=1,J3329&gt;=2),"Active Engaged",IF(AND(L3329=1,J3329=1),"Active Low-Product",IF(AND(L3329=0,J3329&gt;=2),"Inactive Multi-Product","Inactive Disengaged")))</f>
        <v>Active Engaged</v>
      </c>
      <c r="P3329" s="2" t="str">
        <f aca="false">IF(I3329&gt;=MEDIAN($I$2:$I$10001),"High","Low")</f>
        <v>Low</v>
      </c>
      <c r="Q3329" s="2" t="n">
        <f aca="false">L3329+IF(J3329&gt;=2,1,0)+K3329+IF(H3329&gt;=5,1,0)</f>
        <v>4</v>
      </c>
      <c r="R3329" s="2" t="n">
        <f aca="false">IF(AND(L3329=0,P3329="High"),1,0)</f>
        <v>0</v>
      </c>
    </row>
    <row r="3330" customFormat="false" ht="15" hidden="false" customHeight="false" outlineLevel="0" collapsed="false">
      <c r="A3330" s="2" t="n">
        <v>2025</v>
      </c>
      <c r="B3330" s="2" t="n">
        <v>15651352</v>
      </c>
      <c r="C3330" s="2" t="s">
        <v>1642</v>
      </c>
      <c r="D3330" s="2" t="n">
        <v>529</v>
      </c>
      <c r="E3330" s="2" t="s">
        <v>19</v>
      </c>
      <c r="F3330" s="2" t="s">
        <v>20</v>
      </c>
      <c r="G3330" s="2" t="n">
        <v>38</v>
      </c>
      <c r="H3330" s="2" t="n">
        <v>2</v>
      </c>
      <c r="I3330" s="3" t="n">
        <v>0</v>
      </c>
      <c r="J3330" s="2" t="n">
        <v>1</v>
      </c>
      <c r="K3330" s="2" t="n">
        <v>1</v>
      </c>
      <c r="L3330" s="2" t="n">
        <v>0</v>
      </c>
      <c r="M3330" s="3" t="n">
        <v>146388.85</v>
      </c>
      <c r="N3330" s="2" t="n">
        <v>1</v>
      </c>
      <c r="O3330" s="2" t="str">
        <f aca="false">IF(AND(L3330=1,J3330&gt;=2),"Active Engaged",IF(AND(L3330=1,J3330=1),"Active Low-Product",IF(AND(L3330=0,J3330&gt;=2),"Inactive Multi-Product","Inactive Disengaged")))</f>
        <v>Inactive Disengaged</v>
      </c>
      <c r="P3330" s="2" t="str">
        <f aca="false">IF(I3330&gt;=MEDIAN($I$2:$I$10001),"High","Low")</f>
        <v>Low</v>
      </c>
      <c r="Q3330" s="2" t="n">
        <f aca="false">L3330+IF(J3330&gt;=2,1,0)+K3330+IF(H3330&gt;=5,1,0)</f>
        <v>1</v>
      </c>
      <c r="R3330" s="2" t="n">
        <f aca="false">IF(AND(L3330=0,P3330="High"),1,0)</f>
        <v>0</v>
      </c>
    </row>
    <row r="3331" customFormat="false" ht="15" hidden="false" customHeight="false" outlineLevel="0" collapsed="false">
      <c r="A3331" s="2" t="n">
        <v>2025</v>
      </c>
      <c r="B3331" s="2" t="n">
        <v>15684925</v>
      </c>
      <c r="C3331" s="2" t="s">
        <v>1643</v>
      </c>
      <c r="D3331" s="2" t="n">
        <v>850</v>
      </c>
      <c r="E3331" s="2" t="s">
        <v>19</v>
      </c>
      <c r="F3331" s="2" t="s">
        <v>20</v>
      </c>
      <c r="G3331" s="2" t="n">
        <v>43</v>
      </c>
      <c r="H3331" s="2" t="n">
        <v>3</v>
      </c>
      <c r="I3331" s="3" t="n">
        <v>0</v>
      </c>
      <c r="J3331" s="2" t="n">
        <v>2</v>
      </c>
      <c r="K3331" s="2" t="n">
        <v>0</v>
      </c>
      <c r="L3331" s="2" t="n">
        <v>0</v>
      </c>
      <c r="M3331" s="3" t="n">
        <v>2465.8</v>
      </c>
      <c r="N3331" s="2" t="n">
        <v>0</v>
      </c>
      <c r="O3331" s="2" t="str">
        <f aca="false">IF(AND(L3331=1,J3331&gt;=2),"Active Engaged",IF(AND(L3331=1,J3331=1),"Active Low-Product",IF(AND(L3331=0,J3331&gt;=2),"Inactive Multi-Product","Inactive Disengaged")))</f>
        <v>Inactive Multi-Product</v>
      </c>
      <c r="P3331" s="2" t="str">
        <f aca="false">IF(I3331&gt;=MEDIAN($I$2:$I$10001),"High","Low")</f>
        <v>Low</v>
      </c>
      <c r="Q3331" s="2" t="n">
        <f aca="false">L3331+IF(J3331&gt;=2,1,0)+K3331+IF(H3331&gt;=5,1,0)</f>
        <v>1</v>
      </c>
      <c r="R3331" s="2" t="n">
        <f aca="false">IF(AND(L3331=0,P3331="High"),1,0)</f>
        <v>0</v>
      </c>
    </row>
    <row r="3332" customFormat="false" ht="15" hidden="false" customHeight="false" outlineLevel="0" collapsed="false">
      <c r="A3332" s="2" t="n">
        <v>2025</v>
      </c>
      <c r="B3332" s="2" t="n">
        <v>15657439</v>
      </c>
      <c r="C3332" s="2" t="s">
        <v>1499</v>
      </c>
      <c r="D3332" s="2" t="n">
        <v>738</v>
      </c>
      <c r="E3332" s="2" t="s">
        <v>19</v>
      </c>
      <c r="F3332" s="2" t="s">
        <v>27</v>
      </c>
      <c r="G3332" s="2" t="n">
        <v>18</v>
      </c>
      <c r="H3332" s="2" t="n">
        <v>4</v>
      </c>
      <c r="I3332" s="3" t="n">
        <v>0</v>
      </c>
      <c r="J3332" s="2" t="n">
        <v>2</v>
      </c>
      <c r="K3332" s="2" t="n">
        <v>1</v>
      </c>
      <c r="L3332" s="2" t="n">
        <v>1</v>
      </c>
      <c r="M3332" s="3" t="n">
        <v>47799.15</v>
      </c>
      <c r="N3332" s="2" t="n">
        <v>0</v>
      </c>
      <c r="O3332" s="2" t="str">
        <f aca="false">IF(AND(L3332=1,J3332&gt;=2),"Active Engaged",IF(AND(L3332=1,J3332=1),"Active Low-Product",IF(AND(L3332=0,J3332&gt;=2),"Inactive Multi-Product","Inactive Disengaged")))</f>
        <v>Active Engaged</v>
      </c>
      <c r="P3332" s="2" t="str">
        <f aca="false">IF(I3332&gt;=MEDIAN($I$2:$I$10001),"High","Low")</f>
        <v>Low</v>
      </c>
      <c r="Q3332" s="2" t="n">
        <f aca="false">L3332+IF(J3332&gt;=2,1,0)+K3332+IF(H3332&gt;=5,1,0)</f>
        <v>3</v>
      </c>
      <c r="R3332" s="2" t="n">
        <f aca="false">IF(AND(L3332=0,P3332="High"),1,0)</f>
        <v>0</v>
      </c>
    </row>
    <row r="3333" customFormat="false" ht="15" hidden="false" customHeight="false" outlineLevel="0" collapsed="false">
      <c r="A3333" s="2" t="n">
        <v>2025</v>
      </c>
      <c r="B3333" s="2" t="n">
        <v>15574122</v>
      </c>
      <c r="C3333" s="2" t="s">
        <v>157</v>
      </c>
      <c r="D3333" s="2" t="n">
        <v>817</v>
      </c>
      <c r="E3333" s="2" t="s">
        <v>19</v>
      </c>
      <c r="F3333" s="2" t="s">
        <v>27</v>
      </c>
      <c r="G3333" s="2" t="n">
        <v>34</v>
      </c>
      <c r="H3333" s="2" t="n">
        <v>5</v>
      </c>
      <c r="I3333" s="3" t="n">
        <v>129278.43</v>
      </c>
      <c r="J3333" s="2" t="n">
        <v>1</v>
      </c>
      <c r="K3333" s="2" t="n">
        <v>0</v>
      </c>
      <c r="L3333" s="2" t="n">
        <v>0</v>
      </c>
      <c r="M3333" s="3" t="n">
        <v>165562.84</v>
      </c>
      <c r="N3333" s="2" t="n">
        <v>0</v>
      </c>
      <c r="O3333" s="2" t="str">
        <f aca="false">IF(AND(L3333=1,J3333&gt;=2),"Active Engaged",IF(AND(L3333=1,J3333=1),"Active Low-Product",IF(AND(L3333=0,J3333&gt;=2),"Inactive Multi-Product","Inactive Disengaged")))</f>
        <v>Inactive Disengaged</v>
      </c>
      <c r="P3333" s="2" t="str">
        <f aca="false">IF(I3333&gt;=MEDIAN($I$2:$I$10001),"High","Low")</f>
        <v>High</v>
      </c>
      <c r="Q3333" s="2" t="n">
        <f aca="false">L3333+IF(J3333&gt;=2,1,0)+K3333+IF(H3333&gt;=5,1,0)</f>
        <v>1</v>
      </c>
      <c r="R3333" s="2" t="n">
        <f aca="false">IF(AND(L3333=0,P3333="High"),1,0)</f>
        <v>1</v>
      </c>
    </row>
    <row r="3334" customFormat="false" ht="15" hidden="false" customHeight="false" outlineLevel="0" collapsed="false">
      <c r="A3334" s="2" t="n">
        <v>2025</v>
      </c>
      <c r="B3334" s="2" t="n">
        <v>15720508</v>
      </c>
      <c r="C3334" s="2" t="s">
        <v>757</v>
      </c>
      <c r="D3334" s="2" t="n">
        <v>735</v>
      </c>
      <c r="E3334" s="2" t="s">
        <v>19</v>
      </c>
      <c r="F3334" s="2" t="s">
        <v>27</v>
      </c>
      <c r="G3334" s="2" t="n">
        <v>31</v>
      </c>
      <c r="H3334" s="2" t="n">
        <v>3</v>
      </c>
      <c r="I3334" s="3" t="n">
        <v>119558.35</v>
      </c>
      <c r="J3334" s="2" t="n">
        <v>1</v>
      </c>
      <c r="K3334" s="2" t="n">
        <v>0</v>
      </c>
      <c r="L3334" s="2" t="n">
        <v>0</v>
      </c>
      <c r="M3334" s="3" t="n">
        <v>72927.68</v>
      </c>
      <c r="N3334" s="2" t="n">
        <v>0</v>
      </c>
      <c r="O3334" s="2" t="str">
        <f aca="false">IF(AND(L3334=1,J3334&gt;=2),"Active Engaged",IF(AND(L3334=1,J3334=1),"Active Low-Product",IF(AND(L3334=0,J3334&gt;=2),"Inactive Multi-Product","Inactive Disengaged")))</f>
        <v>Inactive Disengaged</v>
      </c>
      <c r="P3334" s="2" t="str">
        <f aca="false">IF(I3334&gt;=MEDIAN($I$2:$I$10001),"High","Low")</f>
        <v>High</v>
      </c>
      <c r="Q3334" s="2" t="n">
        <f aca="false">L3334+IF(J3334&gt;=2,1,0)+K3334+IF(H3334&gt;=5,1,0)</f>
        <v>0</v>
      </c>
      <c r="R3334" s="2" t="n">
        <f aca="false">IF(AND(L3334=0,P3334="High"),1,0)</f>
        <v>1</v>
      </c>
    </row>
    <row r="3335" customFormat="false" ht="15" hidden="false" customHeight="false" outlineLevel="0" collapsed="false">
      <c r="A3335" s="2" t="n">
        <v>2025</v>
      </c>
      <c r="B3335" s="2" t="n">
        <v>15599078</v>
      </c>
      <c r="C3335" s="2" t="s">
        <v>226</v>
      </c>
      <c r="D3335" s="2" t="n">
        <v>619</v>
      </c>
      <c r="E3335" s="2" t="s">
        <v>30</v>
      </c>
      <c r="F3335" s="2" t="s">
        <v>20</v>
      </c>
      <c r="G3335" s="2" t="n">
        <v>41</v>
      </c>
      <c r="H3335" s="2" t="n">
        <v>5</v>
      </c>
      <c r="I3335" s="3" t="n">
        <v>92467.58</v>
      </c>
      <c r="J3335" s="2" t="n">
        <v>1</v>
      </c>
      <c r="K3335" s="2" t="n">
        <v>1</v>
      </c>
      <c r="L3335" s="2" t="n">
        <v>0</v>
      </c>
      <c r="M3335" s="3" t="n">
        <v>38270.47</v>
      </c>
      <c r="N3335" s="2" t="n">
        <v>0</v>
      </c>
      <c r="O3335" s="2" t="str">
        <f aca="false">IF(AND(L3335=1,J3335&gt;=2),"Active Engaged",IF(AND(L3335=1,J3335=1),"Active Low-Product",IF(AND(L3335=0,J3335&gt;=2),"Inactive Multi-Product","Inactive Disengaged")))</f>
        <v>Inactive Disengaged</v>
      </c>
      <c r="P3335" s="2" t="str">
        <f aca="false">IF(I3335&gt;=MEDIAN($I$2:$I$10001),"High","Low")</f>
        <v>Low</v>
      </c>
      <c r="Q3335" s="2" t="n">
        <f aca="false">L3335+IF(J3335&gt;=2,1,0)+K3335+IF(H3335&gt;=5,1,0)</f>
        <v>2</v>
      </c>
      <c r="R3335" s="2" t="n">
        <f aca="false">IF(AND(L3335=0,P3335="High"),1,0)</f>
        <v>0</v>
      </c>
    </row>
    <row r="3336" customFormat="false" ht="15" hidden="false" customHeight="false" outlineLevel="0" collapsed="false">
      <c r="A3336" s="2" t="n">
        <v>2025</v>
      </c>
      <c r="B3336" s="2" t="n">
        <v>15702300</v>
      </c>
      <c r="C3336" s="2" t="s">
        <v>583</v>
      </c>
      <c r="D3336" s="2" t="n">
        <v>671</v>
      </c>
      <c r="E3336" s="2" t="s">
        <v>19</v>
      </c>
      <c r="F3336" s="2" t="s">
        <v>27</v>
      </c>
      <c r="G3336" s="2" t="n">
        <v>27</v>
      </c>
      <c r="H3336" s="2" t="n">
        <v>5</v>
      </c>
      <c r="I3336" s="3" t="n">
        <v>0</v>
      </c>
      <c r="J3336" s="2" t="n">
        <v>2</v>
      </c>
      <c r="K3336" s="2" t="n">
        <v>0</v>
      </c>
      <c r="L3336" s="2" t="n">
        <v>0</v>
      </c>
      <c r="M3336" s="3" t="n">
        <v>120893.07</v>
      </c>
      <c r="N3336" s="2" t="n">
        <v>0</v>
      </c>
      <c r="O3336" s="2" t="str">
        <f aca="false">IF(AND(L3336=1,J3336&gt;=2),"Active Engaged",IF(AND(L3336=1,J3336=1),"Active Low-Product",IF(AND(L3336=0,J3336&gt;=2),"Inactive Multi-Product","Inactive Disengaged")))</f>
        <v>Inactive Multi-Product</v>
      </c>
      <c r="P3336" s="2" t="str">
        <f aca="false">IF(I3336&gt;=MEDIAN($I$2:$I$10001),"High","Low")</f>
        <v>Low</v>
      </c>
      <c r="Q3336" s="2" t="n">
        <f aca="false">L3336+IF(J3336&gt;=2,1,0)+K3336+IF(H3336&gt;=5,1,0)</f>
        <v>2</v>
      </c>
      <c r="R3336" s="2" t="n">
        <f aca="false">IF(AND(L3336=0,P3336="High"),1,0)</f>
        <v>0</v>
      </c>
    </row>
    <row r="3337" customFormat="false" ht="15" hidden="false" customHeight="false" outlineLevel="0" collapsed="false">
      <c r="A3337" s="2" t="n">
        <v>2025</v>
      </c>
      <c r="B3337" s="2" t="n">
        <v>15660735</v>
      </c>
      <c r="C3337" s="2" t="s">
        <v>129</v>
      </c>
      <c r="D3337" s="2" t="n">
        <v>581</v>
      </c>
      <c r="E3337" s="2" t="s">
        <v>22</v>
      </c>
      <c r="F3337" s="2" t="s">
        <v>20</v>
      </c>
      <c r="G3337" s="2" t="n">
        <v>31</v>
      </c>
      <c r="H3337" s="2" t="n">
        <v>6</v>
      </c>
      <c r="I3337" s="3" t="n">
        <v>0</v>
      </c>
      <c r="J3337" s="2" t="n">
        <v>2</v>
      </c>
      <c r="K3337" s="2" t="n">
        <v>1</v>
      </c>
      <c r="L3337" s="2" t="n">
        <v>0</v>
      </c>
      <c r="M3337" s="3" t="n">
        <v>188377.21</v>
      </c>
      <c r="N3337" s="2" t="n">
        <v>0</v>
      </c>
      <c r="O3337" s="2" t="str">
        <f aca="false">IF(AND(L3337=1,J3337&gt;=2),"Active Engaged",IF(AND(L3337=1,J3337=1),"Active Low-Product",IF(AND(L3337=0,J3337&gt;=2),"Inactive Multi-Product","Inactive Disengaged")))</f>
        <v>Inactive Multi-Product</v>
      </c>
      <c r="P3337" s="2" t="str">
        <f aca="false">IF(I3337&gt;=MEDIAN($I$2:$I$10001),"High","Low")</f>
        <v>Low</v>
      </c>
      <c r="Q3337" s="2" t="n">
        <f aca="false">L3337+IF(J3337&gt;=2,1,0)+K3337+IF(H3337&gt;=5,1,0)</f>
        <v>3</v>
      </c>
      <c r="R3337" s="2" t="n">
        <f aca="false">IF(AND(L3337=0,P3337="High"),1,0)</f>
        <v>0</v>
      </c>
    </row>
    <row r="3338" customFormat="false" ht="15" hidden="false" customHeight="false" outlineLevel="0" collapsed="false">
      <c r="A3338" s="2" t="n">
        <v>2025</v>
      </c>
      <c r="B3338" s="2" t="n">
        <v>15671390</v>
      </c>
      <c r="C3338" s="2" t="s">
        <v>1138</v>
      </c>
      <c r="D3338" s="2" t="n">
        <v>690</v>
      </c>
      <c r="E3338" s="2" t="s">
        <v>22</v>
      </c>
      <c r="F3338" s="2" t="s">
        <v>27</v>
      </c>
      <c r="G3338" s="2" t="n">
        <v>36</v>
      </c>
      <c r="H3338" s="2" t="n">
        <v>10</v>
      </c>
      <c r="I3338" s="3" t="n">
        <v>0</v>
      </c>
      <c r="J3338" s="2" t="n">
        <v>2</v>
      </c>
      <c r="K3338" s="2" t="n">
        <v>1</v>
      </c>
      <c r="L3338" s="2" t="n">
        <v>0</v>
      </c>
      <c r="M3338" s="3" t="n">
        <v>55902.93</v>
      </c>
      <c r="N3338" s="2" t="n">
        <v>0</v>
      </c>
      <c r="O3338" s="2" t="str">
        <f aca="false">IF(AND(L3338=1,J3338&gt;=2),"Active Engaged",IF(AND(L3338=1,J3338=1),"Active Low-Product",IF(AND(L3338=0,J3338&gt;=2),"Inactive Multi-Product","Inactive Disengaged")))</f>
        <v>Inactive Multi-Product</v>
      </c>
      <c r="P3338" s="2" t="str">
        <f aca="false">IF(I3338&gt;=MEDIAN($I$2:$I$10001),"High","Low")</f>
        <v>Low</v>
      </c>
      <c r="Q3338" s="2" t="n">
        <f aca="false">L3338+IF(J3338&gt;=2,1,0)+K3338+IF(H3338&gt;=5,1,0)</f>
        <v>3</v>
      </c>
      <c r="R3338" s="2" t="n">
        <f aca="false">IF(AND(L3338=0,P3338="High"),1,0)</f>
        <v>0</v>
      </c>
    </row>
    <row r="3339" customFormat="false" ht="15" hidden="false" customHeight="false" outlineLevel="0" collapsed="false">
      <c r="A3339" s="2" t="n">
        <v>2025</v>
      </c>
      <c r="B3339" s="2" t="n">
        <v>15647385</v>
      </c>
      <c r="C3339" s="2" t="s">
        <v>267</v>
      </c>
      <c r="D3339" s="2" t="n">
        <v>579</v>
      </c>
      <c r="E3339" s="2" t="s">
        <v>22</v>
      </c>
      <c r="F3339" s="2" t="s">
        <v>27</v>
      </c>
      <c r="G3339" s="2" t="n">
        <v>56</v>
      </c>
      <c r="H3339" s="2" t="n">
        <v>4</v>
      </c>
      <c r="I3339" s="3" t="n">
        <v>99340.83</v>
      </c>
      <c r="J3339" s="2" t="n">
        <v>1</v>
      </c>
      <c r="K3339" s="2" t="n">
        <v>0</v>
      </c>
      <c r="L3339" s="2" t="n">
        <v>0</v>
      </c>
      <c r="M3339" s="3" t="n">
        <v>4523.74</v>
      </c>
      <c r="N3339" s="2" t="n">
        <v>1</v>
      </c>
      <c r="O3339" s="2" t="str">
        <f aca="false">IF(AND(L3339=1,J3339&gt;=2),"Active Engaged",IF(AND(L3339=1,J3339=1),"Active Low-Product",IF(AND(L3339=0,J3339&gt;=2),"Inactive Multi-Product","Inactive Disengaged")))</f>
        <v>Inactive Disengaged</v>
      </c>
      <c r="P3339" s="2" t="str">
        <f aca="false">IF(I3339&gt;=MEDIAN($I$2:$I$10001),"High","Low")</f>
        <v>High</v>
      </c>
      <c r="Q3339" s="2" t="n">
        <f aca="false">L3339+IF(J3339&gt;=2,1,0)+K3339+IF(H3339&gt;=5,1,0)</f>
        <v>0</v>
      </c>
      <c r="R3339" s="2" t="n">
        <f aca="false">IF(AND(L3339=0,P3339="High"),1,0)</f>
        <v>1</v>
      </c>
    </row>
    <row r="3340" customFormat="false" ht="15" hidden="false" customHeight="false" outlineLevel="0" collapsed="false">
      <c r="A3340" s="2" t="n">
        <v>2025</v>
      </c>
      <c r="B3340" s="2" t="n">
        <v>15739223</v>
      </c>
      <c r="C3340" s="2" t="s">
        <v>369</v>
      </c>
      <c r="D3340" s="2" t="n">
        <v>688</v>
      </c>
      <c r="E3340" s="2" t="s">
        <v>22</v>
      </c>
      <c r="F3340" s="2" t="s">
        <v>20</v>
      </c>
      <c r="G3340" s="2" t="n">
        <v>24</v>
      </c>
      <c r="H3340" s="2" t="n">
        <v>3</v>
      </c>
      <c r="I3340" s="3" t="n">
        <v>0</v>
      </c>
      <c r="J3340" s="2" t="n">
        <v>2</v>
      </c>
      <c r="K3340" s="2" t="n">
        <v>1</v>
      </c>
      <c r="L3340" s="2" t="n">
        <v>1</v>
      </c>
      <c r="M3340" s="3" t="n">
        <v>102195.16</v>
      </c>
      <c r="N3340" s="2" t="n">
        <v>0</v>
      </c>
      <c r="O3340" s="2" t="str">
        <f aca="false">IF(AND(L3340=1,J3340&gt;=2),"Active Engaged",IF(AND(L3340=1,J3340=1),"Active Low-Product",IF(AND(L3340=0,J3340&gt;=2),"Inactive Multi-Product","Inactive Disengaged")))</f>
        <v>Active Engaged</v>
      </c>
      <c r="P3340" s="2" t="str">
        <f aca="false">IF(I3340&gt;=MEDIAN($I$2:$I$10001),"High","Low")</f>
        <v>Low</v>
      </c>
      <c r="Q3340" s="2" t="n">
        <f aca="false">L3340+IF(J3340&gt;=2,1,0)+K3340+IF(H3340&gt;=5,1,0)</f>
        <v>3</v>
      </c>
      <c r="R3340" s="2" t="n">
        <f aca="false">IF(AND(L3340=0,P3340="High"),1,0)</f>
        <v>0</v>
      </c>
    </row>
    <row r="3341" customFormat="false" ht="15" hidden="false" customHeight="false" outlineLevel="0" collapsed="false">
      <c r="A3341" s="2" t="n">
        <v>2025</v>
      </c>
      <c r="B3341" s="2" t="n">
        <v>15631305</v>
      </c>
      <c r="C3341" s="2" t="s">
        <v>374</v>
      </c>
      <c r="D3341" s="2" t="n">
        <v>599</v>
      </c>
      <c r="E3341" s="2" t="s">
        <v>22</v>
      </c>
      <c r="F3341" s="2" t="s">
        <v>20</v>
      </c>
      <c r="G3341" s="2" t="n">
        <v>28</v>
      </c>
      <c r="H3341" s="2" t="n">
        <v>4</v>
      </c>
      <c r="I3341" s="3" t="n">
        <v>126833.79</v>
      </c>
      <c r="J3341" s="2" t="n">
        <v>2</v>
      </c>
      <c r="K3341" s="2" t="n">
        <v>1</v>
      </c>
      <c r="L3341" s="2" t="n">
        <v>0</v>
      </c>
      <c r="M3341" s="3" t="n">
        <v>60843.09</v>
      </c>
      <c r="N3341" s="2" t="n">
        <v>1</v>
      </c>
      <c r="O3341" s="2" t="str">
        <f aca="false">IF(AND(L3341=1,J3341&gt;=2),"Active Engaged",IF(AND(L3341=1,J3341=1),"Active Low-Product",IF(AND(L3341=0,J3341&gt;=2),"Inactive Multi-Product","Inactive Disengaged")))</f>
        <v>Inactive Multi-Product</v>
      </c>
      <c r="P3341" s="2" t="str">
        <f aca="false">IF(I3341&gt;=MEDIAN($I$2:$I$10001),"High","Low")</f>
        <v>High</v>
      </c>
      <c r="Q3341" s="2" t="n">
        <f aca="false">L3341+IF(J3341&gt;=2,1,0)+K3341+IF(H3341&gt;=5,1,0)</f>
        <v>2</v>
      </c>
      <c r="R3341" s="2" t="n">
        <f aca="false">IF(AND(L3341=0,P3341="High"),1,0)</f>
        <v>1</v>
      </c>
    </row>
    <row r="3342" customFormat="false" ht="15" hidden="false" customHeight="false" outlineLevel="0" collapsed="false">
      <c r="A3342" s="2" t="n">
        <v>2025</v>
      </c>
      <c r="B3342" s="2" t="n">
        <v>15809263</v>
      </c>
      <c r="C3342" s="2" t="s">
        <v>1099</v>
      </c>
      <c r="D3342" s="2" t="n">
        <v>729</v>
      </c>
      <c r="E3342" s="2" t="s">
        <v>30</v>
      </c>
      <c r="F3342" s="2" t="s">
        <v>27</v>
      </c>
      <c r="G3342" s="2" t="n">
        <v>29</v>
      </c>
      <c r="H3342" s="2" t="n">
        <v>5</v>
      </c>
      <c r="I3342" s="3" t="n">
        <v>109676.52</v>
      </c>
      <c r="J3342" s="2" t="n">
        <v>1</v>
      </c>
      <c r="K3342" s="2" t="n">
        <v>1</v>
      </c>
      <c r="L3342" s="2" t="n">
        <v>1</v>
      </c>
      <c r="M3342" s="3" t="n">
        <v>25548.47</v>
      </c>
      <c r="N3342" s="2" t="n">
        <v>0</v>
      </c>
      <c r="O3342" s="2" t="str">
        <f aca="false">IF(AND(L3342=1,J3342&gt;=2),"Active Engaged",IF(AND(L3342=1,J3342=1),"Active Low-Product",IF(AND(L3342=0,J3342&gt;=2),"Inactive Multi-Product","Inactive Disengaged")))</f>
        <v>Active Low-Product</v>
      </c>
      <c r="P3342" s="2" t="str">
        <f aca="false">IF(I3342&gt;=MEDIAN($I$2:$I$10001),"High","Low")</f>
        <v>High</v>
      </c>
      <c r="Q3342" s="2" t="n">
        <f aca="false">L3342+IF(J3342&gt;=2,1,0)+K3342+IF(H3342&gt;=5,1,0)</f>
        <v>3</v>
      </c>
      <c r="R3342" s="2" t="n">
        <f aca="false">IF(AND(L3342=0,P3342="High"),1,0)</f>
        <v>0</v>
      </c>
    </row>
    <row r="3343" customFormat="false" ht="15" hidden="false" customHeight="false" outlineLevel="0" collapsed="false">
      <c r="A3343" s="2" t="n">
        <v>2025</v>
      </c>
      <c r="B3343" s="2" t="n">
        <v>15640866</v>
      </c>
      <c r="C3343" s="2" t="s">
        <v>896</v>
      </c>
      <c r="D3343" s="2" t="n">
        <v>718</v>
      </c>
      <c r="E3343" s="2" t="s">
        <v>19</v>
      </c>
      <c r="F3343" s="2" t="s">
        <v>20</v>
      </c>
      <c r="G3343" s="2" t="n">
        <v>29</v>
      </c>
      <c r="H3343" s="2" t="n">
        <v>3</v>
      </c>
      <c r="I3343" s="3" t="n">
        <v>0</v>
      </c>
      <c r="J3343" s="2" t="n">
        <v>1</v>
      </c>
      <c r="K3343" s="2" t="n">
        <v>0</v>
      </c>
      <c r="L3343" s="2" t="n">
        <v>1</v>
      </c>
      <c r="M3343" s="3" t="n">
        <v>134462.29</v>
      </c>
      <c r="N3343" s="2" t="n">
        <v>0</v>
      </c>
      <c r="O3343" s="2" t="str">
        <f aca="false">IF(AND(L3343=1,J3343&gt;=2),"Active Engaged",IF(AND(L3343=1,J3343=1),"Active Low-Product",IF(AND(L3343=0,J3343&gt;=2),"Inactive Multi-Product","Inactive Disengaged")))</f>
        <v>Active Low-Product</v>
      </c>
      <c r="P3343" s="2" t="str">
        <f aca="false">IF(I3343&gt;=MEDIAN($I$2:$I$10001),"High","Low")</f>
        <v>Low</v>
      </c>
      <c r="Q3343" s="2" t="n">
        <f aca="false">L3343+IF(J3343&gt;=2,1,0)+K3343+IF(H3343&gt;=5,1,0)</f>
        <v>1</v>
      </c>
      <c r="R3343" s="2" t="n">
        <f aca="false">IF(AND(L3343=0,P3343="High"),1,0)</f>
        <v>0</v>
      </c>
    </row>
    <row r="3344" customFormat="false" ht="15" hidden="false" customHeight="false" outlineLevel="0" collapsed="false">
      <c r="A3344" s="2" t="n">
        <v>2025</v>
      </c>
      <c r="B3344" s="2" t="n">
        <v>15775663</v>
      </c>
      <c r="C3344" s="2" t="s">
        <v>1185</v>
      </c>
      <c r="D3344" s="2" t="n">
        <v>712</v>
      </c>
      <c r="E3344" s="2" t="s">
        <v>30</v>
      </c>
      <c r="F3344" s="2" t="s">
        <v>27</v>
      </c>
      <c r="G3344" s="2" t="n">
        <v>53</v>
      </c>
      <c r="H3344" s="2" t="n">
        <v>6</v>
      </c>
      <c r="I3344" s="3" t="n">
        <v>134729.99</v>
      </c>
      <c r="J3344" s="2" t="n">
        <v>2</v>
      </c>
      <c r="K3344" s="2" t="n">
        <v>1</v>
      </c>
      <c r="L3344" s="2" t="n">
        <v>1</v>
      </c>
      <c r="M3344" s="3" t="n">
        <v>132702.64</v>
      </c>
      <c r="N3344" s="2" t="n">
        <v>0</v>
      </c>
      <c r="O3344" s="2" t="str">
        <f aca="false">IF(AND(L3344=1,J3344&gt;=2),"Active Engaged",IF(AND(L3344=1,J3344=1),"Active Low-Product",IF(AND(L3344=0,J3344&gt;=2),"Inactive Multi-Product","Inactive Disengaged")))</f>
        <v>Active Engaged</v>
      </c>
      <c r="P3344" s="2" t="str">
        <f aca="false">IF(I3344&gt;=MEDIAN($I$2:$I$10001),"High","Low")</f>
        <v>High</v>
      </c>
      <c r="Q3344" s="2" t="n">
        <f aca="false">L3344+IF(J3344&gt;=2,1,0)+K3344+IF(H3344&gt;=5,1,0)</f>
        <v>4</v>
      </c>
      <c r="R3344" s="2" t="n">
        <f aca="false">IF(AND(L3344=0,P3344="High"),1,0)</f>
        <v>0</v>
      </c>
    </row>
    <row r="3345" customFormat="false" ht="15" hidden="false" customHeight="false" outlineLevel="0" collapsed="false">
      <c r="A3345" s="2" t="n">
        <v>2025</v>
      </c>
      <c r="B3345" s="2" t="n">
        <v>15631800</v>
      </c>
      <c r="C3345" s="2" t="s">
        <v>535</v>
      </c>
      <c r="D3345" s="2" t="n">
        <v>474</v>
      </c>
      <c r="E3345" s="2" t="s">
        <v>19</v>
      </c>
      <c r="F3345" s="2" t="s">
        <v>27</v>
      </c>
      <c r="G3345" s="2" t="n">
        <v>37</v>
      </c>
      <c r="H3345" s="2" t="n">
        <v>3</v>
      </c>
      <c r="I3345" s="3" t="n">
        <v>98431.37</v>
      </c>
      <c r="J3345" s="2" t="n">
        <v>1</v>
      </c>
      <c r="K3345" s="2" t="n">
        <v>0</v>
      </c>
      <c r="L3345" s="2" t="n">
        <v>0</v>
      </c>
      <c r="M3345" s="3" t="n">
        <v>75698.44</v>
      </c>
      <c r="N3345" s="2" t="n">
        <v>0</v>
      </c>
      <c r="O3345" s="2" t="str">
        <f aca="false">IF(AND(L3345=1,J3345&gt;=2),"Active Engaged",IF(AND(L3345=1,J3345=1),"Active Low-Product",IF(AND(L3345=0,J3345&gt;=2),"Inactive Multi-Product","Inactive Disengaged")))</f>
        <v>Inactive Disengaged</v>
      </c>
      <c r="P3345" s="2" t="str">
        <f aca="false">IF(I3345&gt;=MEDIAN($I$2:$I$10001),"High","Low")</f>
        <v>High</v>
      </c>
      <c r="Q3345" s="2" t="n">
        <f aca="false">L3345+IF(J3345&gt;=2,1,0)+K3345+IF(H3345&gt;=5,1,0)</f>
        <v>0</v>
      </c>
      <c r="R3345" s="2" t="n">
        <f aca="false">IF(AND(L3345=0,P3345="High"),1,0)</f>
        <v>1</v>
      </c>
    </row>
    <row r="3346" customFormat="false" ht="15" hidden="false" customHeight="false" outlineLevel="0" collapsed="false">
      <c r="A3346" s="2" t="n">
        <v>2025</v>
      </c>
      <c r="B3346" s="2" t="n">
        <v>15654292</v>
      </c>
      <c r="C3346" s="2" t="s">
        <v>1644</v>
      </c>
      <c r="D3346" s="2" t="n">
        <v>565</v>
      </c>
      <c r="E3346" s="2" t="s">
        <v>30</v>
      </c>
      <c r="F3346" s="2" t="s">
        <v>27</v>
      </c>
      <c r="G3346" s="2" t="n">
        <v>33</v>
      </c>
      <c r="H3346" s="2" t="n">
        <v>8</v>
      </c>
      <c r="I3346" s="3" t="n">
        <v>130368.31</v>
      </c>
      <c r="J3346" s="2" t="n">
        <v>2</v>
      </c>
      <c r="K3346" s="2" t="n">
        <v>1</v>
      </c>
      <c r="L3346" s="2" t="n">
        <v>0</v>
      </c>
      <c r="M3346" s="3" t="n">
        <v>105642.43</v>
      </c>
      <c r="N3346" s="2" t="n">
        <v>0</v>
      </c>
      <c r="O3346" s="2" t="str">
        <f aca="false">IF(AND(L3346=1,J3346&gt;=2),"Active Engaged",IF(AND(L3346=1,J3346=1),"Active Low-Product",IF(AND(L3346=0,J3346&gt;=2),"Inactive Multi-Product","Inactive Disengaged")))</f>
        <v>Inactive Multi-Product</v>
      </c>
      <c r="P3346" s="2" t="str">
        <f aca="false">IF(I3346&gt;=MEDIAN($I$2:$I$10001),"High","Low")</f>
        <v>High</v>
      </c>
      <c r="Q3346" s="2" t="n">
        <f aca="false">L3346+IF(J3346&gt;=2,1,0)+K3346+IF(H3346&gt;=5,1,0)</f>
        <v>3</v>
      </c>
      <c r="R3346" s="2" t="n">
        <f aca="false">IF(AND(L3346=0,P3346="High"),1,0)</f>
        <v>1</v>
      </c>
    </row>
    <row r="3347" customFormat="false" ht="15" hidden="false" customHeight="false" outlineLevel="0" collapsed="false">
      <c r="A3347" s="2" t="n">
        <v>2025</v>
      </c>
      <c r="B3347" s="2" t="n">
        <v>15648320</v>
      </c>
      <c r="C3347" s="2" t="s">
        <v>1645</v>
      </c>
      <c r="D3347" s="2" t="n">
        <v>658</v>
      </c>
      <c r="E3347" s="2" t="s">
        <v>19</v>
      </c>
      <c r="F3347" s="2" t="s">
        <v>20</v>
      </c>
      <c r="G3347" s="2" t="n">
        <v>31</v>
      </c>
      <c r="H3347" s="2" t="n">
        <v>7</v>
      </c>
      <c r="I3347" s="3" t="n">
        <v>123974.96</v>
      </c>
      <c r="J3347" s="2" t="n">
        <v>1</v>
      </c>
      <c r="K3347" s="2" t="n">
        <v>1</v>
      </c>
      <c r="L3347" s="2" t="n">
        <v>0</v>
      </c>
      <c r="M3347" s="3" t="n">
        <v>102153.75</v>
      </c>
      <c r="N3347" s="2" t="n">
        <v>0</v>
      </c>
      <c r="O3347" s="2" t="str">
        <f aca="false">IF(AND(L3347=1,J3347&gt;=2),"Active Engaged",IF(AND(L3347=1,J3347=1),"Active Low-Product",IF(AND(L3347=0,J3347&gt;=2),"Inactive Multi-Product","Inactive Disengaged")))</f>
        <v>Inactive Disengaged</v>
      </c>
      <c r="P3347" s="2" t="str">
        <f aca="false">IF(I3347&gt;=MEDIAN($I$2:$I$10001),"High","Low")</f>
        <v>High</v>
      </c>
      <c r="Q3347" s="2" t="n">
        <f aca="false">L3347+IF(J3347&gt;=2,1,0)+K3347+IF(H3347&gt;=5,1,0)</f>
        <v>2</v>
      </c>
      <c r="R3347" s="2" t="n">
        <f aca="false">IF(AND(L3347=0,P3347="High"),1,0)</f>
        <v>1</v>
      </c>
    </row>
    <row r="3348" customFormat="false" ht="15" hidden="false" customHeight="false" outlineLevel="0" collapsed="false">
      <c r="A3348" s="2" t="n">
        <v>2025</v>
      </c>
      <c r="B3348" s="2" t="n">
        <v>15726747</v>
      </c>
      <c r="C3348" s="2" t="s">
        <v>537</v>
      </c>
      <c r="D3348" s="2" t="n">
        <v>714</v>
      </c>
      <c r="E3348" s="2" t="s">
        <v>19</v>
      </c>
      <c r="F3348" s="2" t="s">
        <v>27</v>
      </c>
      <c r="G3348" s="2" t="n">
        <v>63</v>
      </c>
      <c r="H3348" s="2" t="n">
        <v>4</v>
      </c>
      <c r="I3348" s="3" t="n">
        <v>138082.16</v>
      </c>
      <c r="J3348" s="2" t="n">
        <v>1</v>
      </c>
      <c r="K3348" s="2" t="n">
        <v>0</v>
      </c>
      <c r="L3348" s="2" t="n">
        <v>1</v>
      </c>
      <c r="M3348" s="3" t="n">
        <v>166677.54</v>
      </c>
      <c r="N3348" s="2" t="n">
        <v>0</v>
      </c>
      <c r="O3348" s="2" t="str">
        <f aca="false">IF(AND(L3348=1,J3348&gt;=2),"Active Engaged",IF(AND(L3348=1,J3348=1),"Active Low-Product",IF(AND(L3348=0,J3348&gt;=2),"Inactive Multi-Product","Inactive Disengaged")))</f>
        <v>Active Low-Product</v>
      </c>
      <c r="P3348" s="2" t="str">
        <f aca="false">IF(I3348&gt;=MEDIAN($I$2:$I$10001),"High","Low")</f>
        <v>High</v>
      </c>
      <c r="Q3348" s="2" t="n">
        <f aca="false">L3348+IF(J3348&gt;=2,1,0)+K3348+IF(H3348&gt;=5,1,0)</f>
        <v>1</v>
      </c>
      <c r="R3348" s="2" t="n">
        <f aca="false">IF(AND(L3348=0,P3348="High"),1,0)</f>
        <v>0</v>
      </c>
    </row>
    <row r="3349" customFormat="false" ht="15" hidden="false" customHeight="false" outlineLevel="0" collapsed="false">
      <c r="A3349" s="2" t="n">
        <v>2025</v>
      </c>
      <c r="B3349" s="2" t="n">
        <v>15694510</v>
      </c>
      <c r="C3349" s="2" t="s">
        <v>1348</v>
      </c>
      <c r="D3349" s="2" t="n">
        <v>725</v>
      </c>
      <c r="E3349" s="2" t="s">
        <v>19</v>
      </c>
      <c r="F3349" s="2" t="s">
        <v>27</v>
      </c>
      <c r="G3349" s="2" t="n">
        <v>45</v>
      </c>
      <c r="H3349" s="2" t="n">
        <v>1</v>
      </c>
      <c r="I3349" s="3" t="n">
        <v>129855.32</v>
      </c>
      <c r="J3349" s="2" t="n">
        <v>1</v>
      </c>
      <c r="K3349" s="2" t="n">
        <v>0</v>
      </c>
      <c r="L3349" s="2" t="n">
        <v>0</v>
      </c>
      <c r="M3349" s="3" t="n">
        <v>24218.65</v>
      </c>
      <c r="N3349" s="2" t="n">
        <v>0</v>
      </c>
      <c r="O3349" s="2" t="str">
        <f aca="false">IF(AND(L3349=1,J3349&gt;=2),"Active Engaged",IF(AND(L3349=1,J3349=1),"Active Low-Product",IF(AND(L3349=0,J3349&gt;=2),"Inactive Multi-Product","Inactive Disengaged")))</f>
        <v>Inactive Disengaged</v>
      </c>
      <c r="P3349" s="2" t="str">
        <f aca="false">IF(I3349&gt;=MEDIAN($I$2:$I$10001),"High","Low")</f>
        <v>High</v>
      </c>
      <c r="Q3349" s="2" t="n">
        <f aca="false">L3349+IF(J3349&gt;=2,1,0)+K3349+IF(H3349&gt;=5,1,0)</f>
        <v>0</v>
      </c>
      <c r="R3349" s="2" t="n">
        <f aca="false">IF(AND(L3349=0,P3349="High"),1,0)</f>
        <v>1</v>
      </c>
    </row>
    <row r="3350" customFormat="false" ht="15" hidden="false" customHeight="false" outlineLevel="0" collapsed="false">
      <c r="A3350" s="2" t="n">
        <v>2025</v>
      </c>
      <c r="B3350" s="2" t="n">
        <v>15572291</v>
      </c>
      <c r="C3350" s="2" t="s">
        <v>560</v>
      </c>
      <c r="D3350" s="2" t="n">
        <v>825</v>
      </c>
      <c r="E3350" s="2" t="s">
        <v>19</v>
      </c>
      <c r="F3350" s="2" t="s">
        <v>27</v>
      </c>
      <c r="G3350" s="2" t="n">
        <v>40</v>
      </c>
      <c r="H3350" s="2" t="n">
        <v>6</v>
      </c>
      <c r="I3350" s="3" t="n">
        <v>132308.22</v>
      </c>
      <c r="J3350" s="2" t="n">
        <v>1</v>
      </c>
      <c r="K3350" s="2" t="n">
        <v>0</v>
      </c>
      <c r="L3350" s="2" t="n">
        <v>0</v>
      </c>
      <c r="M3350" s="3" t="n">
        <v>117122.5</v>
      </c>
      <c r="N3350" s="2" t="n">
        <v>0</v>
      </c>
      <c r="O3350" s="2" t="str">
        <f aca="false">IF(AND(L3350=1,J3350&gt;=2),"Active Engaged",IF(AND(L3350=1,J3350=1),"Active Low-Product",IF(AND(L3350=0,J3350&gt;=2),"Inactive Multi-Product","Inactive Disengaged")))</f>
        <v>Inactive Disengaged</v>
      </c>
      <c r="P3350" s="2" t="str">
        <f aca="false">IF(I3350&gt;=MEDIAN($I$2:$I$10001),"High","Low")</f>
        <v>High</v>
      </c>
      <c r="Q3350" s="2" t="n">
        <f aca="false">L3350+IF(J3350&gt;=2,1,0)+K3350+IF(H3350&gt;=5,1,0)</f>
        <v>1</v>
      </c>
      <c r="R3350" s="2" t="n">
        <f aca="false">IF(AND(L3350=0,P3350="High"),1,0)</f>
        <v>1</v>
      </c>
    </row>
    <row r="3351" customFormat="false" ht="15" hidden="false" customHeight="false" outlineLevel="0" collapsed="false">
      <c r="A3351" s="2" t="n">
        <v>2025</v>
      </c>
      <c r="B3351" s="2" t="n">
        <v>15603465</v>
      </c>
      <c r="C3351" s="2" t="s">
        <v>1646</v>
      </c>
      <c r="D3351" s="2" t="n">
        <v>665</v>
      </c>
      <c r="E3351" s="2" t="s">
        <v>30</v>
      </c>
      <c r="F3351" s="2" t="s">
        <v>20</v>
      </c>
      <c r="G3351" s="2" t="n">
        <v>45</v>
      </c>
      <c r="H3351" s="2" t="n">
        <v>5</v>
      </c>
      <c r="I3351" s="3" t="n">
        <v>155447.65</v>
      </c>
      <c r="J3351" s="2" t="n">
        <v>2</v>
      </c>
      <c r="K3351" s="2" t="n">
        <v>1</v>
      </c>
      <c r="L3351" s="2" t="n">
        <v>0</v>
      </c>
      <c r="M3351" s="3" t="n">
        <v>51871.95</v>
      </c>
      <c r="N3351" s="2" t="n">
        <v>1</v>
      </c>
      <c r="O3351" s="2" t="str">
        <f aca="false">IF(AND(L3351=1,J3351&gt;=2),"Active Engaged",IF(AND(L3351=1,J3351=1),"Active Low-Product",IF(AND(L3351=0,J3351&gt;=2),"Inactive Multi-Product","Inactive Disengaged")))</f>
        <v>Inactive Multi-Product</v>
      </c>
      <c r="P3351" s="2" t="str">
        <f aca="false">IF(I3351&gt;=MEDIAN($I$2:$I$10001),"High","Low")</f>
        <v>High</v>
      </c>
      <c r="Q3351" s="2" t="n">
        <f aca="false">L3351+IF(J3351&gt;=2,1,0)+K3351+IF(H3351&gt;=5,1,0)</f>
        <v>3</v>
      </c>
      <c r="R3351" s="2" t="n">
        <f aca="false">IF(AND(L3351=0,P3351="High"),1,0)</f>
        <v>1</v>
      </c>
    </row>
    <row r="3352" customFormat="false" ht="15" hidden="false" customHeight="false" outlineLevel="0" collapsed="false">
      <c r="A3352" s="2" t="n">
        <v>2025</v>
      </c>
      <c r="B3352" s="2" t="n">
        <v>15685628</v>
      </c>
      <c r="C3352" s="2" t="s">
        <v>141</v>
      </c>
      <c r="D3352" s="2" t="n">
        <v>670</v>
      </c>
      <c r="E3352" s="2" t="s">
        <v>22</v>
      </c>
      <c r="F3352" s="2" t="s">
        <v>27</v>
      </c>
      <c r="G3352" s="2" t="n">
        <v>35</v>
      </c>
      <c r="H3352" s="2" t="n">
        <v>2</v>
      </c>
      <c r="I3352" s="3" t="n">
        <v>124268.64</v>
      </c>
      <c r="J3352" s="2" t="n">
        <v>2</v>
      </c>
      <c r="K3352" s="2" t="n">
        <v>0</v>
      </c>
      <c r="L3352" s="2" t="n">
        <v>1</v>
      </c>
      <c r="M3352" s="3" t="n">
        <v>84321.03</v>
      </c>
      <c r="N3352" s="2" t="n">
        <v>0</v>
      </c>
      <c r="O3352" s="2" t="str">
        <f aca="false">IF(AND(L3352=1,J3352&gt;=2),"Active Engaged",IF(AND(L3352=1,J3352=1),"Active Low-Product",IF(AND(L3352=0,J3352&gt;=2),"Inactive Multi-Product","Inactive Disengaged")))</f>
        <v>Active Engaged</v>
      </c>
      <c r="P3352" s="2" t="str">
        <f aca="false">IF(I3352&gt;=MEDIAN($I$2:$I$10001),"High","Low")</f>
        <v>High</v>
      </c>
      <c r="Q3352" s="2" t="n">
        <f aca="false">L3352+IF(J3352&gt;=2,1,0)+K3352+IF(H3352&gt;=5,1,0)</f>
        <v>2</v>
      </c>
      <c r="R3352" s="2" t="n">
        <f aca="false">IF(AND(L3352=0,P3352="High"),1,0)</f>
        <v>0</v>
      </c>
    </row>
    <row r="3353" customFormat="false" ht="15" hidden="false" customHeight="false" outlineLevel="0" collapsed="false">
      <c r="A3353" s="2" t="n">
        <v>2025</v>
      </c>
      <c r="B3353" s="2" t="n">
        <v>15792729</v>
      </c>
      <c r="C3353" s="2" t="s">
        <v>1513</v>
      </c>
      <c r="D3353" s="2" t="n">
        <v>474</v>
      </c>
      <c r="E3353" s="2" t="s">
        <v>30</v>
      </c>
      <c r="F3353" s="2" t="s">
        <v>20</v>
      </c>
      <c r="G3353" s="2" t="n">
        <v>34</v>
      </c>
      <c r="H3353" s="2" t="n">
        <v>9</v>
      </c>
      <c r="I3353" s="3" t="n">
        <v>176311.36</v>
      </c>
      <c r="J3353" s="2" t="n">
        <v>1</v>
      </c>
      <c r="K3353" s="2" t="n">
        <v>1</v>
      </c>
      <c r="L3353" s="2" t="n">
        <v>0</v>
      </c>
      <c r="M3353" s="3" t="n">
        <v>160213.27</v>
      </c>
      <c r="N3353" s="2" t="n">
        <v>0</v>
      </c>
      <c r="O3353" s="2" t="str">
        <f aca="false">IF(AND(L3353=1,J3353&gt;=2),"Active Engaged",IF(AND(L3353=1,J3353=1),"Active Low-Product",IF(AND(L3353=0,J3353&gt;=2),"Inactive Multi-Product","Inactive Disengaged")))</f>
        <v>Inactive Disengaged</v>
      </c>
      <c r="P3353" s="2" t="str">
        <f aca="false">IF(I3353&gt;=MEDIAN($I$2:$I$10001),"High","Low")</f>
        <v>High</v>
      </c>
      <c r="Q3353" s="2" t="n">
        <f aca="false">L3353+IF(J3353&gt;=2,1,0)+K3353+IF(H3353&gt;=5,1,0)</f>
        <v>2</v>
      </c>
      <c r="R3353" s="2" t="n">
        <f aca="false">IF(AND(L3353=0,P3353="High"),1,0)</f>
        <v>1</v>
      </c>
    </row>
    <row r="3354" customFormat="false" ht="15" hidden="false" customHeight="false" outlineLevel="0" collapsed="false">
      <c r="A3354" s="2" t="n">
        <v>2025</v>
      </c>
      <c r="B3354" s="2" t="n">
        <v>15767414</v>
      </c>
      <c r="C3354" s="2" t="s">
        <v>141</v>
      </c>
      <c r="D3354" s="2" t="n">
        <v>591</v>
      </c>
      <c r="E3354" s="2" t="s">
        <v>19</v>
      </c>
      <c r="F3354" s="2" t="s">
        <v>27</v>
      </c>
      <c r="G3354" s="2" t="n">
        <v>40</v>
      </c>
      <c r="H3354" s="2" t="n">
        <v>2</v>
      </c>
      <c r="I3354" s="3" t="n">
        <v>99886.42</v>
      </c>
      <c r="J3354" s="2" t="n">
        <v>2</v>
      </c>
      <c r="K3354" s="2" t="n">
        <v>1</v>
      </c>
      <c r="L3354" s="2" t="n">
        <v>1</v>
      </c>
      <c r="M3354" s="3" t="n">
        <v>88695.19</v>
      </c>
      <c r="N3354" s="2" t="n">
        <v>0</v>
      </c>
      <c r="O3354" s="2" t="str">
        <f aca="false">IF(AND(L3354=1,J3354&gt;=2),"Active Engaged",IF(AND(L3354=1,J3354=1),"Active Low-Product",IF(AND(L3354=0,J3354&gt;=2),"Inactive Multi-Product","Inactive Disengaged")))</f>
        <v>Active Engaged</v>
      </c>
      <c r="P3354" s="2" t="str">
        <f aca="false">IF(I3354&gt;=MEDIAN($I$2:$I$10001),"High","Low")</f>
        <v>High</v>
      </c>
      <c r="Q3354" s="2" t="n">
        <f aca="false">L3354+IF(J3354&gt;=2,1,0)+K3354+IF(H3354&gt;=5,1,0)</f>
        <v>3</v>
      </c>
      <c r="R3354" s="2" t="n">
        <f aca="false">IF(AND(L3354=0,P3354="High"),1,0)</f>
        <v>0</v>
      </c>
    </row>
    <row r="3355" customFormat="false" ht="15" hidden="false" customHeight="false" outlineLevel="0" collapsed="false">
      <c r="A3355" s="2" t="n">
        <v>2025</v>
      </c>
      <c r="B3355" s="2" t="n">
        <v>15568044</v>
      </c>
      <c r="C3355" s="2" t="s">
        <v>1112</v>
      </c>
      <c r="D3355" s="2" t="n">
        <v>508</v>
      </c>
      <c r="E3355" s="2" t="s">
        <v>19</v>
      </c>
      <c r="F3355" s="2" t="s">
        <v>20</v>
      </c>
      <c r="G3355" s="2" t="n">
        <v>31</v>
      </c>
      <c r="H3355" s="2" t="n">
        <v>7</v>
      </c>
      <c r="I3355" s="3" t="n">
        <v>0</v>
      </c>
      <c r="J3355" s="2" t="n">
        <v>2</v>
      </c>
      <c r="K3355" s="2" t="n">
        <v>1</v>
      </c>
      <c r="L3355" s="2" t="n">
        <v>1</v>
      </c>
      <c r="M3355" s="3" t="n">
        <v>6123.15</v>
      </c>
      <c r="N3355" s="2" t="n">
        <v>0</v>
      </c>
      <c r="O3355" s="2" t="str">
        <f aca="false">IF(AND(L3355=1,J3355&gt;=2),"Active Engaged",IF(AND(L3355=1,J3355=1),"Active Low-Product",IF(AND(L3355=0,J3355&gt;=2),"Inactive Multi-Product","Inactive Disengaged")))</f>
        <v>Active Engaged</v>
      </c>
      <c r="P3355" s="2" t="str">
        <f aca="false">IF(I3355&gt;=MEDIAN($I$2:$I$10001),"High","Low")</f>
        <v>Low</v>
      </c>
      <c r="Q3355" s="2" t="n">
        <f aca="false">L3355+IF(J3355&gt;=2,1,0)+K3355+IF(H3355&gt;=5,1,0)</f>
        <v>4</v>
      </c>
      <c r="R3355" s="2" t="n">
        <f aca="false">IF(AND(L3355=0,P3355="High"),1,0)</f>
        <v>0</v>
      </c>
    </row>
    <row r="3356" customFormat="false" ht="15" hidden="false" customHeight="false" outlineLevel="0" collapsed="false">
      <c r="A3356" s="2" t="n">
        <v>2025</v>
      </c>
      <c r="B3356" s="2" t="n">
        <v>15751333</v>
      </c>
      <c r="C3356" s="2" t="s">
        <v>306</v>
      </c>
      <c r="D3356" s="2" t="n">
        <v>695</v>
      </c>
      <c r="E3356" s="2" t="s">
        <v>19</v>
      </c>
      <c r="F3356" s="2" t="s">
        <v>20</v>
      </c>
      <c r="G3356" s="2" t="n">
        <v>36</v>
      </c>
      <c r="H3356" s="2" t="n">
        <v>2</v>
      </c>
      <c r="I3356" s="3" t="n">
        <v>0</v>
      </c>
      <c r="J3356" s="2" t="n">
        <v>2</v>
      </c>
      <c r="K3356" s="2" t="n">
        <v>0</v>
      </c>
      <c r="L3356" s="2" t="n">
        <v>1</v>
      </c>
      <c r="M3356" s="3" t="n">
        <v>167749.54</v>
      </c>
      <c r="N3356" s="2" t="n">
        <v>0</v>
      </c>
      <c r="O3356" s="2" t="str">
        <f aca="false">IF(AND(L3356=1,J3356&gt;=2),"Active Engaged",IF(AND(L3356=1,J3356=1),"Active Low-Product",IF(AND(L3356=0,J3356&gt;=2),"Inactive Multi-Product","Inactive Disengaged")))</f>
        <v>Active Engaged</v>
      </c>
      <c r="P3356" s="2" t="str">
        <f aca="false">IF(I3356&gt;=MEDIAN($I$2:$I$10001),"High","Low")</f>
        <v>Low</v>
      </c>
      <c r="Q3356" s="2" t="n">
        <f aca="false">L3356+IF(J3356&gt;=2,1,0)+K3356+IF(H3356&gt;=5,1,0)</f>
        <v>2</v>
      </c>
      <c r="R3356" s="2" t="n">
        <f aca="false">IF(AND(L3356=0,P3356="High"),1,0)</f>
        <v>0</v>
      </c>
    </row>
    <row r="3357" customFormat="false" ht="15" hidden="false" customHeight="false" outlineLevel="0" collapsed="false">
      <c r="A3357" s="2" t="n">
        <v>2025</v>
      </c>
      <c r="B3357" s="2" t="n">
        <v>15623062</v>
      </c>
      <c r="C3357" s="2" t="s">
        <v>1647</v>
      </c>
      <c r="D3357" s="2" t="n">
        <v>660</v>
      </c>
      <c r="E3357" s="2" t="s">
        <v>30</v>
      </c>
      <c r="F3357" s="2" t="s">
        <v>27</v>
      </c>
      <c r="G3357" s="2" t="n">
        <v>24</v>
      </c>
      <c r="H3357" s="2" t="n">
        <v>5</v>
      </c>
      <c r="I3357" s="3" t="n">
        <v>85089.3</v>
      </c>
      <c r="J3357" s="2" t="n">
        <v>1</v>
      </c>
      <c r="K3357" s="2" t="n">
        <v>1</v>
      </c>
      <c r="L3357" s="2" t="n">
        <v>1</v>
      </c>
      <c r="M3357" s="3" t="n">
        <v>71638</v>
      </c>
      <c r="N3357" s="2" t="n">
        <v>0</v>
      </c>
      <c r="O3357" s="2" t="str">
        <f aca="false">IF(AND(L3357=1,J3357&gt;=2),"Active Engaged",IF(AND(L3357=1,J3357=1),"Active Low-Product",IF(AND(L3357=0,J3357&gt;=2),"Inactive Multi-Product","Inactive Disengaged")))</f>
        <v>Active Low-Product</v>
      </c>
      <c r="P3357" s="2" t="str">
        <f aca="false">IF(I3357&gt;=MEDIAN($I$2:$I$10001),"High","Low")</f>
        <v>Low</v>
      </c>
      <c r="Q3357" s="2" t="n">
        <f aca="false">L3357+IF(J3357&gt;=2,1,0)+K3357+IF(H3357&gt;=5,1,0)</f>
        <v>3</v>
      </c>
      <c r="R3357" s="2" t="n">
        <f aca="false">IF(AND(L3357=0,P3357="High"),1,0)</f>
        <v>0</v>
      </c>
    </row>
    <row r="3358" customFormat="false" ht="15" hidden="false" customHeight="false" outlineLevel="0" collapsed="false">
      <c r="A3358" s="2" t="n">
        <v>2025</v>
      </c>
      <c r="B3358" s="2" t="n">
        <v>15713621</v>
      </c>
      <c r="C3358" s="2" t="s">
        <v>1648</v>
      </c>
      <c r="D3358" s="2" t="n">
        <v>687</v>
      </c>
      <c r="E3358" s="2" t="s">
        <v>30</v>
      </c>
      <c r="F3358" s="2" t="s">
        <v>27</v>
      </c>
      <c r="G3358" s="2" t="n">
        <v>41</v>
      </c>
      <c r="H3358" s="2" t="n">
        <v>10</v>
      </c>
      <c r="I3358" s="3" t="n">
        <v>134318.21</v>
      </c>
      <c r="J3358" s="2" t="n">
        <v>2</v>
      </c>
      <c r="K3358" s="2" t="n">
        <v>1</v>
      </c>
      <c r="L3358" s="2" t="n">
        <v>1</v>
      </c>
      <c r="M3358" s="3" t="n">
        <v>198064.52</v>
      </c>
      <c r="N3358" s="2" t="n">
        <v>0</v>
      </c>
      <c r="O3358" s="2" t="str">
        <f aca="false">IF(AND(L3358=1,J3358&gt;=2),"Active Engaged",IF(AND(L3358=1,J3358=1),"Active Low-Product",IF(AND(L3358=0,J3358&gt;=2),"Inactive Multi-Product","Inactive Disengaged")))</f>
        <v>Active Engaged</v>
      </c>
      <c r="P3358" s="2" t="str">
        <f aca="false">IF(I3358&gt;=MEDIAN($I$2:$I$10001),"High","Low")</f>
        <v>High</v>
      </c>
      <c r="Q3358" s="2" t="n">
        <f aca="false">L3358+IF(J3358&gt;=2,1,0)+K3358+IF(H3358&gt;=5,1,0)</f>
        <v>4</v>
      </c>
      <c r="R3358" s="2" t="n">
        <f aca="false">IF(AND(L3358=0,P3358="High"),1,0)</f>
        <v>0</v>
      </c>
    </row>
    <row r="3359" customFormat="false" ht="15" hidden="false" customHeight="false" outlineLevel="0" collapsed="false">
      <c r="A3359" s="2" t="n">
        <v>2025</v>
      </c>
      <c r="B3359" s="2" t="n">
        <v>15670668</v>
      </c>
      <c r="C3359" s="2" t="s">
        <v>1190</v>
      </c>
      <c r="D3359" s="2" t="n">
        <v>658</v>
      </c>
      <c r="E3359" s="2" t="s">
        <v>30</v>
      </c>
      <c r="F3359" s="2" t="s">
        <v>27</v>
      </c>
      <c r="G3359" s="2" t="n">
        <v>29</v>
      </c>
      <c r="H3359" s="2" t="n">
        <v>5</v>
      </c>
      <c r="I3359" s="3" t="n">
        <v>75395.53</v>
      </c>
      <c r="J3359" s="2" t="n">
        <v>2</v>
      </c>
      <c r="K3359" s="2" t="n">
        <v>0</v>
      </c>
      <c r="L3359" s="2" t="n">
        <v>1</v>
      </c>
      <c r="M3359" s="3" t="n">
        <v>54914.92</v>
      </c>
      <c r="N3359" s="2" t="n">
        <v>0</v>
      </c>
      <c r="O3359" s="2" t="str">
        <f aca="false">IF(AND(L3359=1,J3359&gt;=2),"Active Engaged",IF(AND(L3359=1,J3359=1),"Active Low-Product",IF(AND(L3359=0,J3359&gt;=2),"Inactive Multi-Product","Inactive Disengaged")))</f>
        <v>Active Engaged</v>
      </c>
      <c r="P3359" s="2" t="str">
        <f aca="false">IF(I3359&gt;=MEDIAN($I$2:$I$10001),"High","Low")</f>
        <v>Low</v>
      </c>
      <c r="Q3359" s="2" t="n">
        <f aca="false">L3359+IF(J3359&gt;=2,1,0)+K3359+IF(H3359&gt;=5,1,0)</f>
        <v>3</v>
      </c>
      <c r="R3359" s="2" t="n">
        <f aca="false">IF(AND(L3359=0,P3359="High"),1,0)</f>
        <v>0</v>
      </c>
    </row>
    <row r="3360" customFormat="false" ht="15" hidden="false" customHeight="false" outlineLevel="0" collapsed="false">
      <c r="A3360" s="2" t="n">
        <v>2025</v>
      </c>
      <c r="B3360" s="2" t="n">
        <v>15750638</v>
      </c>
      <c r="C3360" s="2" t="s">
        <v>1065</v>
      </c>
      <c r="D3360" s="2" t="n">
        <v>705</v>
      </c>
      <c r="E3360" s="2" t="s">
        <v>30</v>
      </c>
      <c r="F3360" s="2" t="s">
        <v>20</v>
      </c>
      <c r="G3360" s="2" t="n">
        <v>33</v>
      </c>
      <c r="H3360" s="2" t="n">
        <v>5</v>
      </c>
      <c r="I3360" s="3" t="n">
        <v>116765.7</v>
      </c>
      <c r="J3360" s="2" t="n">
        <v>1</v>
      </c>
      <c r="K3360" s="2" t="n">
        <v>0</v>
      </c>
      <c r="L3360" s="2" t="n">
        <v>0</v>
      </c>
      <c r="M3360" s="3" t="n">
        <v>190659.17</v>
      </c>
      <c r="N3360" s="2" t="n">
        <v>1</v>
      </c>
      <c r="O3360" s="2" t="str">
        <f aca="false">IF(AND(L3360=1,J3360&gt;=2),"Active Engaged",IF(AND(L3360=1,J3360=1),"Active Low-Product",IF(AND(L3360=0,J3360&gt;=2),"Inactive Multi-Product","Inactive Disengaged")))</f>
        <v>Inactive Disengaged</v>
      </c>
      <c r="P3360" s="2" t="str">
        <f aca="false">IF(I3360&gt;=MEDIAN($I$2:$I$10001),"High","Low")</f>
        <v>High</v>
      </c>
      <c r="Q3360" s="2" t="n">
        <f aca="false">L3360+IF(J3360&gt;=2,1,0)+K3360+IF(H3360&gt;=5,1,0)</f>
        <v>1</v>
      </c>
      <c r="R3360" s="2" t="n">
        <f aca="false">IF(AND(L3360=0,P3360="High"),1,0)</f>
        <v>1</v>
      </c>
    </row>
    <row r="3361" customFormat="false" ht="15" hidden="false" customHeight="false" outlineLevel="0" collapsed="false">
      <c r="A3361" s="2" t="n">
        <v>2025</v>
      </c>
      <c r="B3361" s="2" t="n">
        <v>15747878</v>
      </c>
      <c r="C3361" s="2" t="s">
        <v>1649</v>
      </c>
      <c r="D3361" s="2" t="n">
        <v>739</v>
      </c>
      <c r="E3361" s="2" t="s">
        <v>22</v>
      </c>
      <c r="F3361" s="2" t="s">
        <v>27</v>
      </c>
      <c r="G3361" s="2" t="n">
        <v>60</v>
      </c>
      <c r="H3361" s="2" t="n">
        <v>4</v>
      </c>
      <c r="I3361" s="3" t="n">
        <v>0</v>
      </c>
      <c r="J3361" s="2" t="n">
        <v>1</v>
      </c>
      <c r="K3361" s="2" t="n">
        <v>1</v>
      </c>
      <c r="L3361" s="2" t="n">
        <v>1</v>
      </c>
      <c r="M3361" s="3" t="n">
        <v>51637.67</v>
      </c>
      <c r="N3361" s="2" t="n">
        <v>0</v>
      </c>
      <c r="O3361" s="2" t="str">
        <f aca="false">IF(AND(L3361=1,J3361&gt;=2),"Active Engaged",IF(AND(L3361=1,J3361=1),"Active Low-Product",IF(AND(L3361=0,J3361&gt;=2),"Inactive Multi-Product","Inactive Disengaged")))</f>
        <v>Active Low-Product</v>
      </c>
      <c r="P3361" s="2" t="str">
        <f aca="false">IF(I3361&gt;=MEDIAN($I$2:$I$10001),"High","Low")</f>
        <v>Low</v>
      </c>
      <c r="Q3361" s="2" t="n">
        <f aca="false">L3361+IF(J3361&gt;=2,1,0)+K3361+IF(H3361&gt;=5,1,0)</f>
        <v>2</v>
      </c>
      <c r="R3361" s="2" t="n">
        <f aca="false">IF(AND(L3361=0,P3361="High"),1,0)</f>
        <v>0</v>
      </c>
    </row>
    <row r="3362" customFormat="false" ht="15" hidden="false" customHeight="false" outlineLevel="0" collapsed="false">
      <c r="A3362" s="2" t="n">
        <v>2025</v>
      </c>
      <c r="B3362" s="2" t="n">
        <v>15726796</v>
      </c>
      <c r="C3362" s="2" t="s">
        <v>1650</v>
      </c>
      <c r="D3362" s="2" t="n">
        <v>844</v>
      </c>
      <c r="E3362" s="2" t="s">
        <v>19</v>
      </c>
      <c r="F3362" s="2" t="s">
        <v>27</v>
      </c>
      <c r="G3362" s="2" t="n">
        <v>38</v>
      </c>
      <c r="H3362" s="2" t="n">
        <v>7</v>
      </c>
      <c r="I3362" s="3" t="n">
        <v>111501.66</v>
      </c>
      <c r="J3362" s="2" t="n">
        <v>1</v>
      </c>
      <c r="K3362" s="2" t="n">
        <v>1</v>
      </c>
      <c r="L3362" s="2" t="n">
        <v>1</v>
      </c>
      <c r="M3362" s="3" t="n">
        <v>119333.38</v>
      </c>
      <c r="N3362" s="2" t="n">
        <v>0</v>
      </c>
      <c r="O3362" s="2" t="str">
        <f aca="false">IF(AND(L3362=1,J3362&gt;=2),"Active Engaged",IF(AND(L3362=1,J3362=1),"Active Low-Product",IF(AND(L3362=0,J3362&gt;=2),"Inactive Multi-Product","Inactive Disengaged")))</f>
        <v>Active Low-Product</v>
      </c>
      <c r="P3362" s="2" t="str">
        <f aca="false">IF(I3362&gt;=MEDIAN($I$2:$I$10001),"High","Low")</f>
        <v>High</v>
      </c>
      <c r="Q3362" s="2" t="n">
        <f aca="false">L3362+IF(J3362&gt;=2,1,0)+K3362+IF(H3362&gt;=5,1,0)</f>
        <v>3</v>
      </c>
      <c r="R3362" s="2" t="n">
        <f aca="false">IF(AND(L3362=0,P3362="High"),1,0)</f>
        <v>0</v>
      </c>
    </row>
    <row r="3363" customFormat="false" ht="15" hidden="false" customHeight="false" outlineLevel="0" collapsed="false">
      <c r="A3363" s="2" t="n">
        <v>2025</v>
      </c>
      <c r="B3363" s="2" t="n">
        <v>15754952</v>
      </c>
      <c r="C3363" s="2" t="s">
        <v>787</v>
      </c>
      <c r="D3363" s="2" t="n">
        <v>602</v>
      </c>
      <c r="E3363" s="2" t="s">
        <v>30</v>
      </c>
      <c r="F3363" s="2" t="s">
        <v>20</v>
      </c>
      <c r="G3363" s="2" t="n">
        <v>48</v>
      </c>
      <c r="H3363" s="2" t="n">
        <v>7</v>
      </c>
      <c r="I3363" s="3" t="n">
        <v>76595.08</v>
      </c>
      <c r="J3363" s="2" t="n">
        <v>2</v>
      </c>
      <c r="K3363" s="2" t="n">
        <v>0</v>
      </c>
      <c r="L3363" s="2" t="n">
        <v>0</v>
      </c>
      <c r="M3363" s="3" t="n">
        <v>127095.14</v>
      </c>
      <c r="N3363" s="2" t="n">
        <v>0</v>
      </c>
      <c r="O3363" s="2" t="str">
        <f aca="false">IF(AND(L3363=1,J3363&gt;=2),"Active Engaged",IF(AND(L3363=1,J3363=1),"Active Low-Product",IF(AND(L3363=0,J3363&gt;=2),"Inactive Multi-Product","Inactive Disengaged")))</f>
        <v>Inactive Multi-Product</v>
      </c>
      <c r="P3363" s="2" t="str">
        <f aca="false">IF(I3363&gt;=MEDIAN($I$2:$I$10001),"High","Low")</f>
        <v>Low</v>
      </c>
      <c r="Q3363" s="2" t="n">
        <f aca="false">L3363+IF(J3363&gt;=2,1,0)+K3363+IF(H3363&gt;=5,1,0)</f>
        <v>2</v>
      </c>
      <c r="R3363" s="2" t="n">
        <f aca="false">IF(AND(L3363=0,P3363="High"),1,0)</f>
        <v>0</v>
      </c>
    </row>
    <row r="3364" customFormat="false" ht="15" hidden="false" customHeight="false" outlineLevel="0" collapsed="false">
      <c r="A3364" s="2" t="n">
        <v>2025</v>
      </c>
      <c r="B3364" s="2" t="n">
        <v>15652192</v>
      </c>
      <c r="C3364" s="2" t="s">
        <v>1651</v>
      </c>
      <c r="D3364" s="2" t="n">
        <v>759</v>
      </c>
      <c r="E3364" s="2" t="s">
        <v>19</v>
      </c>
      <c r="F3364" s="2" t="s">
        <v>20</v>
      </c>
      <c r="G3364" s="2" t="n">
        <v>33</v>
      </c>
      <c r="H3364" s="2" t="n">
        <v>9</v>
      </c>
      <c r="I3364" s="3" t="n">
        <v>160541.36</v>
      </c>
      <c r="J3364" s="2" t="n">
        <v>2</v>
      </c>
      <c r="K3364" s="2" t="n">
        <v>0</v>
      </c>
      <c r="L3364" s="2" t="n">
        <v>0</v>
      </c>
      <c r="M3364" s="3" t="n">
        <v>93541.14</v>
      </c>
      <c r="N3364" s="2" t="n">
        <v>0</v>
      </c>
      <c r="O3364" s="2" t="str">
        <f aca="false">IF(AND(L3364=1,J3364&gt;=2),"Active Engaged",IF(AND(L3364=1,J3364=1),"Active Low-Product",IF(AND(L3364=0,J3364&gt;=2),"Inactive Multi-Product","Inactive Disengaged")))</f>
        <v>Inactive Multi-Product</v>
      </c>
      <c r="P3364" s="2" t="str">
        <f aca="false">IF(I3364&gt;=MEDIAN($I$2:$I$10001),"High","Low")</f>
        <v>High</v>
      </c>
      <c r="Q3364" s="2" t="n">
        <f aca="false">L3364+IF(J3364&gt;=2,1,0)+K3364+IF(H3364&gt;=5,1,0)</f>
        <v>2</v>
      </c>
      <c r="R3364" s="2" t="n">
        <f aca="false">IF(AND(L3364=0,P3364="High"),1,0)</f>
        <v>1</v>
      </c>
    </row>
    <row r="3365" customFormat="false" ht="15" hidden="false" customHeight="false" outlineLevel="0" collapsed="false">
      <c r="A3365" s="2" t="n">
        <v>2025</v>
      </c>
      <c r="B3365" s="2" t="n">
        <v>15681924</v>
      </c>
      <c r="C3365" s="2" t="s">
        <v>1652</v>
      </c>
      <c r="D3365" s="2" t="n">
        <v>747</v>
      </c>
      <c r="E3365" s="2" t="s">
        <v>30</v>
      </c>
      <c r="F3365" s="2" t="s">
        <v>27</v>
      </c>
      <c r="G3365" s="2" t="n">
        <v>38</v>
      </c>
      <c r="H3365" s="2" t="n">
        <v>2</v>
      </c>
      <c r="I3365" s="3" t="n">
        <v>129728.6</v>
      </c>
      <c r="J3365" s="2" t="n">
        <v>1</v>
      </c>
      <c r="K3365" s="2" t="n">
        <v>1</v>
      </c>
      <c r="L3365" s="2" t="n">
        <v>0</v>
      </c>
      <c r="M3365" s="3" t="n">
        <v>89289.54</v>
      </c>
      <c r="N3365" s="2" t="n">
        <v>0</v>
      </c>
      <c r="O3365" s="2" t="str">
        <f aca="false">IF(AND(L3365=1,J3365&gt;=2),"Active Engaged",IF(AND(L3365=1,J3365=1),"Active Low-Product",IF(AND(L3365=0,J3365&gt;=2),"Inactive Multi-Product","Inactive Disengaged")))</f>
        <v>Inactive Disengaged</v>
      </c>
      <c r="P3365" s="2" t="str">
        <f aca="false">IF(I3365&gt;=MEDIAN($I$2:$I$10001),"High","Low")</f>
        <v>High</v>
      </c>
      <c r="Q3365" s="2" t="n">
        <f aca="false">L3365+IF(J3365&gt;=2,1,0)+K3365+IF(H3365&gt;=5,1,0)</f>
        <v>1</v>
      </c>
      <c r="R3365" s="2" t="n">
        <f aca="false">IF(AND(L3365=0,P3365="High"),1,0)</f>
        <v>1</v>
      </c>
    </row>
    <row r="3366" customFormat="false" ht="15" hidden="false" customHeight="false" outlineLevel="0" collapsed="false">
      <c r="A3366" s="2" t="n">
        <v>2025</v>
      </c>
      <c r="B3366" s="2" t="n">
        <v>15763544</v>
      </c>
      <c r="C3366" s="2" t="s">
        <v>813</v>
      </c>
      <c r="D3366" s="2" t="n">
        <v>673</v>
      </c>
      <c r="E3366" s="2" t="s">
        <v>19</v>
      </c>
      <c r="F3366" s="2" t="s">
        <v>27</v>
      </c>
      <c r="G3366" s="2" t="n">
        <v>47</v>
      </c>
      <c r="H3366" s="2" t="n">
        <v>1</v>
      </c>
      <c r="I3366" s="3" t="n">
        <v>0</v>
      </c>
      <c r="J3366" s="2" t="n">
        <v>2</v>
      </c>
      <c r="K3366" s="2" t="n">
        <v>0</v>
      </c>
      <c r="L3366" s="2" t="n">
        <v>0</v>
      </c>
      <c r="M3366" s="3" t="n">
        <v>108762.16</v>
      </c>
      <c r="N3366" s="2" t="n">
        <v>0</v>
      </c>
      <c r="O3366" s="2" t="str">
        <f aca="false">IF(AND(L3366=1,J3366&gt;=2),"Active Engaged",IF(AND(L3366=1,J3366=1),"Active Low-Product",IF(AND(L3366=0,J3366&gt;=2),"Inactive Multi-Product","Inactive Disengaged")))</f>
        <v>Inactive Multi-Product</v>
      </c>
      <c r="P3366" s="2" t="str">
        <f aca="false">IF(I3366&gt;=MEDIAN($I$2:$I$10001),"High","Low")</f>
        <v>Low</v>
      </c>
      <c r="Q3366" s="2" t="n">
        <f aca="false">L3366+IF(J3366&gt;=2,1,0)+K3366+IF(H3366&gt;=5,1,0)</f>
        <v>1</v>
      </c>
      <c r="R3366" s="2" t="n">
        <f aca="false">IF(AND(L3366=0,P3366="High"),1,0)</f>
        <v>0</v>
      </c>
    </row>
    <row r="3367" customFormat="false" ht="15" hidden="false" customHeight="false" outlineLevel="0" collapsed="false">
      <c r="A3367" s="2" t="n">
        <v>2025</v>
      </c>
      <c r="B3367" s="2" t="n">
        <v>15764431</v>
      </c>
      <c r="C3367" s="2" t="s">
        <v>1653</v>
      </c>
      <c r="D3367" s="2" t="n">
        <v>671</v>
      </c>
      <c r="E3367" s="2" t="s">
        <v>22</v>
      </c>
      <c r="F3367" s="2" t="s">
        <v>20</v>
      </c>
      <c r="G3367" s="2" t="n">
        <v>34</v>
      </c>
      <c r="H3367" s="2" t="n">
        <v>5</v>
      </c>
      <c r="I3367" s="3" t="n">
        <v>130929.02</v>
      </c>
      <c r="J3367" s="2" t="n">
        <v>4</v>
      </c>
      <c r="K3367" s="2" t="n">
        <v>1</v>
      </c>
      <c r="L3367" s="2" t="n">
        <v>1</v>
      </c>
      <c r="M3367" s="3" t="n">
        <v>28238.25</v>
      </c>
      <c r="N3367" s="2" t="n">
        <v>1</v>
      </c>
      <c r="O3367" s="2" t="str">
        <f aca="false">IF(AND(L3367=1,J3367&gt;=2),"Active Engaged",IF(AND(L3367=1,J3367=1),"Active Low-Product",IF(AND(L3367=0,J3367&gt;=2),"Inactive Multi-Product","Inactive Disengaged")))</f>
        <v>Active Engaged</v>
      </c>
      <c r="P3367" s="2" t="str">
        <f aca="false">IF(I3367&gt;=MEDIAN($I$2:$I$10001),"High","Low")</f>
        <v>High</v>
      </c>
      <c r="Q3367" s="2" t="n">
        <f aca="false">L3367+IF(J3367&gt;=2,1,0)+K3367+IF(H3367&gt;=5,1,0)</f>
        <v>4</v>
      </c>
      <c r="R3367" s="2" t="n">
        <f aca="false">IF(AND(L3367=0,P3367="High"),1,0)</f>
        <v>0</v>
      </c>
    </row>
    <row r="3368" customFormat="false" ht="15" hidden="false" customHeight="false" outlineLevel="0" collapsed="false">
      <c r="A3368" s="2" t="n">
        <v>2025</v>
      </c>
      <c r="B3368" s="2" t="n">
        <v>15684010</v>
      </c>
      <c r="C3368" s="2" t="s">
        <v>947</v>
      </c>
      <c r="D3368" s="2" t="n">
        <v>640</v>
      </c>
      <c r="E3368" s="2" t="s">
        <v>30</v>
      </c>
      <c r="F3368" s="2" t="s">
        <v>20</v>
      </c>
      <c r="G3368" s="2" t="n">
        <v>74</v>
      </c>
      <c r="H3368" s="2" t="n">
        <v>2</v>
      </c>
      <c r="I3368" s="3" t="n">
        <v>116800.25</v>
      </c>
      <c r="J3368" s="2" t="n">
        <v>1</v>
      </c>
      <c r="K3368" s="2" t="n">
        <v>1</v>
      </c>
      <c r="L3368" s="2" t="n">
        <v>1</v>
      </c>
      <c r="M3368" s="3" t="n">
        <v>34130.43</v>
      </c>
      <c r="N3368" s="2" t="n">
        <v>0</v>
      </c>
      <c r="O3368" s="2" t="str">
        <f aca="false">IF(AND(L3368=1,J3368&gt;=2),"Active Engaged",IF(AND(L3368=1,J3368=1),"Active Low-Product",IF(AND(L3368=0,J3368&gt;=2),"Inactive Multi-Product","Inactive Disengaged")))</f>
        <v>Active Low-Product</v>
      </c>
      <c r="P3368" s="2" t="str">
        <f aca="false">IF(I3368&gt;=MEDIAN($I$2:$I$10001),"High","Low")</f>
        <v>High</v>
      </c>
      <c r="Q3368" s="2" t="n">
        <f aca="false">L3368+IF(J3368&gt;=2,1,0)+K3368+IF(H3368&gt;=5,1,0)</f>
        <v>2</v>
      </c>
      <c r="R3368" s="2" t="n">
        <f aca="false">IF(AND(L3368=0,P3368="High"),1,0)</f>
        <v>0</v>
      </c>
    </row>
    <row r="3369" customFormat="false" ht="15" hidden="false" customHeight="false" outlineLevel="0" collapsed="false">
      <c r="A3369" s="2" t="n">
        <v>2025</v>
      </c>
      <c r="B3369" s="2" t="n">
        <v>15648881</v>
      </c>
      <c r="C3369" s="2" t="s">
        <v>199</v>
      </c>
      <c r="D3369" s="2" t="n">
        <v>581</v>
      </c>
      <c r="E3369" s="2" t="s">
        <v>30</v>
      </c>
      <c r="F3369" s="2" t="s">
        <v>27</v>
      </c>
      <c r="G3369" s="2" t="n">
        <v>40</v>
      </c>
      <c r="H3369" s="2" t="n">
        <v>0</v>
      </c>
      <c r="I3369" s="3" t="n">
        <v>101016.53</v>
      </c>
      <c r="J3369" s="2" t="n">
        <v>1</v>
      </c>
      <c r="K3369" s="2" t="n">
        <v>0</v>
      </c>
      <c r="L3369" s="2" t="n">
        <v>1</v>
      </c>
      <c r="M3369" s="3" t="n">
        <v>7926.35</v>
      </c>
      <c r="N3369" s="2" t="n">
        <v>1</v>
      </c>
      <c r="O3369" s="2" t="str">
        <f aca="false">IF(AND(L3369=1,J3369&gt;=2),"Active Engaged",IF(AND(L3369=1,J3369=1),"Active Low-Product",IF(AND(L3369=0,J3369&gt;=2),"Inactive Multi-Product","Inactive Disengaged")))</f>
        <v>Active Low-Product</v>
      </c>
      <c r="P3369" s="2" t="str">
        <f aca="false">IF(I3369&gt;=MEDIAN($I$2:$I$10001),"High","Low")</f>
        <v>High</v>
      </c>
      <c r="Q3369" s="2" t="n">
        <f aca="false">L3369+IF(J3369&gt;=2,1,0)+K3369+IF(H3369&gt;=5,1,0)</f>
        <v>1</v>
      </c>
      <c r="R3369" s="2" t="n">
        <f aca="false">IF(AND(L3369=0,P3369="High"),1,0)</f>
        <v>0</v>
      </c>
    </row>
    <row r="3370" customFormat="false" ht="15" hidden="false" customHeight="false" outlineLevel="0" collapsed="false">
      <c r="A3370" s="2" t="n">
        <v>2025</v>
      </c>
      <c r="B3370" s="2" t="n">
        <v>15733303</v>
      </c>
      <c r="C3370" s="2" t="s">
        <v>928</v>
      </c>
      <c r="D3370" s="2" t="n">
        <v>630</v>
      </c>
      <c r="E3370" s="2" t="s">
        <v>19</v>
      </c>
      <c r="F3370" s="2" t="s">
        <v>27</v>
      </c>
      <c r="G3370" s="2" t="n">
        <v>67</v>
      </c>
      <c r="H3370" s="2" t="n">
        <v>5</v>
      </c>
      <c r="I3370" s="3" t="n">
        <v>0</v>
      </c>
      <c r="J3370" s="2" t="n">
        <v>2</v>
      </c>
      <c r="K3370" s="2" t="n">
        <v>1</v>
      </c>
      <c r="L3370" s="2" t="n">
        <v>1</v>
      </c>
      <c r="M3370" s="3" t="n">
        <v>27330.27</v>
      </c>
      <c r="N3370" s="2" t="n">
        <v>0</v>
      </c>
      <c r="O3370" s="2" t="str">
        <f aca="false">IF(AND(L3370=1,J3370&gt;=2),"Active Engaged",IF(AND(L3370=1,J3370=1),"Active Low-Product",IF(AND(L3370=0,J3370&gt;=2),"Inactive Multi-Product","Inactive Disengaged")))</f>
        <v>Active Engaged</v>
      </c>
      <c r="P3370" s="2" t="str">
        <f aca="false">IF(I3370&gt;=MEDIAN($I$2:$I$10001),"High","Low")</f>
        <v>Low</v>
      </c>
      <c r="Q3370" s="2" t="n">
        <f aca="false">L3370+IF(J3370&gt;=2,1,0)+K3370+IF(H3370&gt;=5,1,0)</f>
        <v>4</v>
      </c>
      <c r="R3370" s="2" t="n">
        <f aca="false">IF(AND(L3370=0,P3370="High"),1,0)</f>
        <v>0</v>
      </c>
    </row>
    <row r="3371" customFormat="false" ht="15" hidden="false" customHeight="false" outlineLevel="0" collapsed="false">
      <c r="A3371" s="2" t="n">
        <v>2025</v>
      </c>
      <c r="B3371" s="2" t="n">
        <v>15643294</v>
      </c>
      <c r="C3371" s="2" t="s">
        <v>180</v>
      </c>
      <c r="D3371" s="2" t="n">
        <v>703</v>
      </c>
      <c r="E3371" s="2" t="s">
        <v>19</v>
      </c>
      <c r="F3371" s="2" t="s">
        <v>20</v>
      </c>
      <c r="G3371" s="2" t="n">
        <v>33</v>
      </c>
      <c r="H3371" s="2" t="n">
        <v>8</v>
      </c>
      <c r="I3371" s="3" t="n">
        <v>190566.65</v>
      </c>
      <c r="J3371" s="2" t="n">
        <v>1</v>
      </c>
      <c r="K3371" s="2" t="n">
        <v>1</v>
      </c>
      <c r="L3371" s="2" t="n">
        <v>1</v>
      </c>
      <c r="M3371" s="3" t="n">
        <v>79997.14</v>
      </c>
      <c r="N3371" s="2" t="n">
        <v>0</v>
      </c>
      <c r="O3371" s="2" t="str">
        <f aca="false">IF(AND(L3371=1,J3371&gt;=2),"Active Engaged",IF(AND(L3371=1,J3371=1),"Active Low-Product",IF(AND(L3371=0,J3371&gt;=2),"Inactive Multi-Product","Inactive Disengaged")))</f>
        <v>Active Low-Product</v>
      </c>
      <c r="P3371" s="2" t="str">
        <f aca="false">IF(I3371&gt;=MEDIAN($I$2:$I$10001),"High","Low")</f>
        <v>High</v>
      </c>
      <c r="Q3371" s="2" t="n">
        <f aca="false">L3371+IF(J3371&gt;=2,1,0)+K3371+IF(H3371&gt;=5,1,0)</f>
        <v>3</v>
      </c>
      <c r="R3371" s="2" t="n">
        <f aca="false">IF(AND(L3371=0,P3371="High"),1,0)</f>
        <v>0</v>
      </c>
    </row>
    <row r="3372" customFormat="false" ht="15" hidden="false" customHeight="false" outlineLevel="0" collapsed="false">
      <c r="A3372" s="2" t="n">
        <v>2025</v>
      </c>
      <c r="B3372" s="2" t="n">
        <v>15749905</v>
      </c>
      <c r="C3372" s="2" t="s">
        <v>394</v>
      </c>
      <c r="D3372" s="2" t="n">
        <v>698</v>
      </c>
      <c r="E3372" s="2" t="s">
        <v>22</v>
      </c>
      <c r="F3372" s="2" t="s">
        <v>20</v>
      </c>
      <c r="G3372" s="2" t="n">
        <v>47</v>
      </c>
      <c r="H3372" s="2" t="n">
        <v>6</v>
      </c>
      <c r="I3372" s="3" t="n">
        <v>0</v>
      </c>
      <c r="J3372" s="2" t="n">
        <v>1</v>
      </c>
      <c r="K3372" s="2" t="n">
        <v>1</v>
      </c>
      <c r="L3372" s="2" t="n">
        <v>0</v>
      </c>
      <c r="M3372" s="3" t="n">
        <v>50213.81</v>
      </c>
      <c r="N3372" s="2" t="n">
        <v>1</v>
      </c>
      <c r="O3372" s="2" t="str">
        <f aca="false">IF(AND(L3372=1,J3372&gt;=2),"Active Engaged",IF(AND(L3372=1,J3372=1),"Active Low-Product",IF(AND(L3372=0,J3372&gt;=2),"Inactive Multi-Product","Inactive Disengaged")))</f>
        <v>Inactive Disengaged</v>
      </c>
      <c r="P3372" s="2" t="str">
        <f aca="false">IF(I3372&gt;=MEDIAN($I$2:$I$10001),"High","Low")</f>
        <v>Low</v>
      </c>
      <c r="Q3372" s="2" t="n">
        <f aca="false">L3372+IF(J3372&gt;=2,1,0)+K3372+IF(H3372&gt;=5,1,0)</f>
        <v>2</v>
      </c>
      <c r="R3372" s="2" t="n">
        <f aca="false">IF(AND(L3372=0,P3372="High"),1,0)</f>
        <v>0</v>
      </c>
    </row>
    <row r="3373" customFormat="false" ht="15" hidden="false" customHeight="false" outlineLevel="0" collapsed="false">
      <c r="A3373" s="2" t="n">
        <v>2025</v>
      </c>
      <c r="B3373" s="2" t="n">
        <v>15625175</v>
      </c>
      <c r="C3373" s="2" t="s">
        <v>751</v>
      </c>
      <c r="D3373" s="2" t="n">
        <v>742</v>
      </c>
      <c r="E3373" s="2" t="s">
        <v>30</v>
      </c>
      <c r="F3373" s="2" t="s">
        <v>20</v>
      </c>
      <c r="G3373" s="2" t="n">
        <v>43</v>
      </c>
      <c r="H3373" s="2" t="n">
        <v>6</v>
      </c>
      <c r="I3373" s="3" t="n">
        <v>97067.69</v>
      </c>
      <c r="J3373" s="2" t="n">
        <v>1</v>
      </c>
      <c r="K3373" s="2" t="n">
        <v>0</v>
      </c>
      <c r="L3373" s="2" t="n">
        <v>1</v>
      </c>
      <c r="M3373" s="3" t="n">
        <v>60920.03</v>
      </c>
      <c r="N3373" s="2" t="n">
        <v>1</v>
      </c>
      <c r="O3373" s="2" t="str">
        <f aca="false">IF(AND(L3373=1,J3373&gt;=2),"Active Engaged",IF(AND(L3373=1,J3373=1),"Active Low-Product",IF(AND(L3373=0,J3373&gt;=2),"Inactive Multi-Product","Inactive Disengaged")))</f>
        <v>Active Low-Product</v>
      </c>
      <c r="P3373" s="2" t="str">
        <f aca="false">IF(I3373&gt;=MEDIAN($I$2:$I$10001),"High","Low")</f>
        <v>Low</v>
      </c>
      <c r="Q3373" s="2" t="n">
        <f aca="false">L3373+IF(J3373&gt;=2,1,0)+K3373+IF(H3373&gt;=5,1,0)</f>
        <v>2</v>
      </c>
      <c r="R3373" s="2" t="n">
        <f aca="false">IF(AND(L3373=0,P3373="High"),1,0)</f>
        <v>0</v>
      </c>
    </row>
    <row r="3374" customFormat="false" ht="15" hidden="false" customHeight="false" outlineLevel="0" collapsed="false">
      <c r="A3374" s="2" t="n">
        <v>2025</v>
      </c>
      <c r="B3374" s="2" t="n">
        <v>15643967</v>
      </c>
      <c r="C3374" s="2" t="s">
        <v>1005</v>
      </c>
      <c r="D3374" s="2" t="n">
        <v>652</v>
      </c>
      <c r="E3374" s="2" t="s">
        <v>19</v>
      </c>
      <c r="F3374" s="2" t="s">
        <v>20</v>
      </c>
      <c r="G3374" s="2" t="n">
        <v>37</v>
      </c>
      <c r="H3374" s="2" t="n">
        <v>4</v>
      </c>
      <c r="I3374" s="3" t="n">
        <v>92208.54</v>
      </c>
      <c r="J3374" s="2" t="n">
        <v>1</v>
      </c>
      <c r="K3374" s="2" t="n">
        <v>0</v>
      </c>
      <c r="L3374" s="2" t="n">
        <v>1</v>
      </c>
      <c r="M3374" s="3" t="n">
        <v>197699.8</v>
      </c>
      <c r="N3374" s="2" t="n">
        <v>1</v>
      </c>
      <c r="O3374" s="2" t="str">
        <f aca="false">IF(AND(L3374=1,J3374&gt;=2),"Active Engaged",IF(AND(L3374=1,J3374=1),"Active Low-Product",IF(AND(L3374=0,J3374&gt;=2),"Inactive Multi-Product","Inactive Disengaged")))</f>
        <v>Active Low-Product</v>
      </c>
      <c r="P3374" s="2" t="str">
        <f aca="false">IF(I3374&gt;=MEDIAN($I$2:$I$10001),"High","Low")</f>
        <v>Low</v>
      </c>
      <c r="Q3374" s="2" t="n">
        <f aca="false">L3374+IF(J3374&gt;=2,1,0)+K3374+IF(H3374&gt;=5,1,0)</f>
        <v>1</v>
      </c>
      <c r="R3374" s="2" t="n">
        <f aca="false">IF(AND(L3374=0,P3374="High"),1,0)</f>
        <v>0</v>
      </c>
    </row>
    <row r="3375" customFormat="false" ht="15" hidden="false" customHeight="false" outlineLevel="0" collapsed="false">
      <c r="A3375" s="2" t="n">
        <v>2025</v>
      </c>
      <c r="B3375" s="2" t="n">
        <v>15578251</v>
      </c>
      <c r="C3375" s="2" t="s">
        <v>1108</v>
      </c>
      <c r="D3375" s="2" t="n">
        <v>644</v>
      </c>
      <c r="E3375" s="2" t="s">
        <v>19</v>
      </c>
      <c r="F3375" s="2" t="s">
        <v>27</v>
      </c>
      <c r="G3375" s="2" t="n">
        <v>37</v>
      </c>
      <c r="H3375" s="2" t="n">
        <v>2</v>
      </c>
      <c r="I3375" s="3" t="n">
        <v>186347.97</v>
      </c>
      <c r="J3375" s="2" t="n">
        <v>2</v>
      </c>
      <c r="K3375" s="2" t="n">
        <v>1</v>
      </c>
      <c r="L3375" s="2" t="n">
        <v>0</v>
      </c>
      <c r="M3375" s="3" t="n">
        <v>92809.73</v>
      </c>
      <c r="N3375" s="2" t="n">
        <v>0</v>
      </c>
      <c r="O3375" s="2" t="str">
        <f aca="false">IF(AND(L3375=1,J3375&gt;=2),"Active Engaged",IF(AND(L3375=1,J3375=1),"Active Low-Product",IF(AND(L3375=0,J3375&gt;=2),"Inactive Multi-Product","Inactive Disengaged")))</f>
        <v>Inactive Multi-Product</v>
      </c>
      <c r="P3375" s="2" t="str">
        <f aca="false">IF(I3375&gt;=MEDIAN($I$2:$I$10001),"High","Low")</f>
        <v>High</v>
      </c>
      <c r="Q3375" s="2" t="n">
        <f aca="false">L3375+IF(J3375&gt;=2,1,0)+K3375+IF(H3375&gt;=5,1,0)</f>
        <v>2</v>
      </c>
      <c r="R3375" s="2" t="n">
        <f aca="false">IF(AND(L3375=0,P3375="High"),1,0)</f>
        <v>1</v>
      </c>
    </row>
    <row r="3376" customFormat="false" ht="15" hidden="false" customHeight="false" outlineLevel="0" collapsed="false">
      <c r="A3376" s="2" t="n">
        <v>2025</v>
      </c>
      <c r="B3376" s="2" t="n">
        <v>15772573</v>
      </c>
      <c r="C3376" s="2" t="s">
        <v>953</v>
      </c>
      <c r="D3376" s="2" t="n">
        <v>735</v>
      </c>
      <c r="E3376" s="2" t="s">
        <v>22</v>
      </c>
      <c r="F3376" s="2" t="s">
        <v>27</v>
      </c>
      <c r="G3376" s="2" t="n">
        <v>55</v>
      </c>
      <c r="H3376" s="2" t="n">
        <v>2</v>
      </c>
      <c r="I3376" s="3" t="n">
        <v>103176.62</v>
      </c>
      <c r="J3376" s="2" t="n">
        <v>1</v>
      </c>
      <c r="K3376" s="2" t="n">
        <v>0</v>
      </c>
      <c r="L3376" s="2" t="n">
        <v>1</v>
      </c>
      <c r="M3376" s="3" t="n">
        <v>163516.16</v>
      </c>
      <c r="N3376" s="2" t="n">
        <v>0</v>
      </c>
      <c r="O3376" s="2" t="str">
        <f aca="false">IF(AND(L3376=1,J3376&gt;=2),"Active Engaged",IF(AND(L3376=1,J3376=1),"Active Low-Product",IF(AND(L3376=0,J3376&gt;=2),"Inactive Multi-Product","Inactive Disengaged")))</f>
        <v>Active Low-Product</v>
      </c>
      <c r="P3376" s="2" t="str">
        <f aca="false">IF(I3376&gt;=MEDIAN($I$2:$I$10001),"High","Low")</f>
        <v>High</v>
      </c>
      <c r="Q3376" s="2" t="n">
        <f aca="false">L3376+IF(J3376&gt;=2,1,0)+K3376+IF(H3376&gt;=5,1,0)</f>
        <v>1</v>
      </c>
      <c r="R3376" s="2" t="n">
        <f aca="false">IF(AND(L3376=0,P3376="High"),1,0)</f>
        <v>0</v>
      </c>
    </row>
    <row r="3377" customFormat="false" ht="15" hidden="false" customHeight="false" outlineLevel="0" collapsed="false">
      <c r="A3377" s="2" t="n">
        <v>2025</v>
      </c>
      <c r="B3377" s="2" t="n">
        <v>15733234</v>
      </c>
      <c r="C3377" s="2" t="s">
        <v>485</v>
      </c>
      <c r="D3377" s="2" t="n">
        <v>777</v>
      </c>
      <c r="E3377" s="2" t="s">
        <v>19</v>
      </c>
      <c r="F3377" s="2" t="s">
        <v>20</v>
      </c>
      <c r="G3377" s="2" t="n">
        <v>58</v>
      </c>
      <c r="H3377" s="2" t="n">
        <v>4</v>
      </c>
      <c r="I3377" s="3" t="n">
        <v>0</v>
      </c>
      <c r="J3377" s="2" t="n">
        <v>1</v>
      </c>
      <c r="K3377" s="2" t="n">
        <v>1</v>
      </c>
      <c r="L3377" s="2" t="n">
        <v>1</v>
      </c>
      <c r="M3377" s="3" t="n">
        <v>62449.07</v>
      </c>
      <c r="N3377" s="2" t="n">
        <v>1</v>
      </c>
      <c r="O3377" s="2" t="str">
        <f aca="false">IF(AND(L3377=1,J3377&gt;=2),"Active Engaged",IF(AND(L3377=1,J3377=1),"Active Low-Product",IF(AND(L3377=0,J3377&gt;=2),"Inactive Multi-Product","Inactive Disengaged")))</f>
        <v>Active Low-Product</v>
      </c>
      <c r="P3377" s="2" t="str">
        <f aca="false">IF(I3377&gt;=MEDIAN($I$2:$I$10001),"High","Low")</f>
        <v>Low</v>
      </c>
      <c r="Q3377" s="2" t="n">
        <f aca="false">L3377+IF(J3377&gt;=2,1,0)+K3377+IF(H3377&gt;=5,1,0)</f>
        <v>2</v>
      </c>
      <c r="R3377" s="2" t="n">
        <f aca="false">IF(AND(L3377=0,P3377="High"),1,0)</f>
        <v>0</v>
      </c>
    </row>
    <row r="3378" customFormat="false" ht="15" hidden="false" customHeight="false" outlineLevel="0" collapsed="false">
      <c r="A3378" s="2" t="n">
        <v>2025</v>
      </c>
      <c r="B3378" s="2" t="n">
        <v>15721582</v>
      </c>
      <c r="C3378" s="2" t="s">
        <v>436</v>
      </c>
      <c r="D3378" s="2" t="n">
        <v>644</v>
      </c>
      <c r="E3378" s="2" t="s">
        <v>30</v>
      </c>
      <c r="F3378" s="2" t="s">
        <v>20</v>
      </c>
      <c r="G3378" s="2" t="n">
        <v>40</v>
      </c>
      <c r="H3378" s="2" t="n">
        <v>4</v>
      </c>
      <c r="I3378" s="3" t="n">
        <v>77270.08</v>
      </c>
      <c r="J3378" s="2" t="n">
        <v>2</v>
      </c>
      <c r="K3378" s="2" t="n">
        <v>1</v>
      </c>
      <c r="L3378" s="2" t="n">
        <v>1</v>
      </c>
      <c r="M3378" s="3" t="n">
        <v>115800.1</v>
      </c>
      <c r="N3378" s="2" t="n">
        <v>1</v>
      </c>
      <c r="O3378" s="2" t="str">
        <f aca="false">IF(AND(L3378=1,J3378&gt;=2),"Active Engaged",IF(AND(L3378=1,J3378=1),"Active Low-Product",IF(AND(L3378=0,J3378&gt;=2),"Inactive Multi-Product","Inactive Disengaged")))</f>
        <v>Active Engaged</v>
      </c>
      <c r="P3378" s="2" t="str">
        <f aca="false">IF(I3378&gt;=MEDIAN($I$2:$I$10001),"High","Low")</f>
        <v>Low</v>
      </c>
      <c r="Q3378" s="2" t="n">
        <f aca="false">L3378+IF(J3378&gt;=2,1,0)+K3378+IF(H3378&gt;=5,1,0)</f>
        <v>3</v>
      </c>
      <c r="R3378" s="2" t="n">
        <f aca="false">IF(AND(L3378=0,P3378="High"),1,0)</f>
        <v>0</v>
      </c>
    </row>
    <row r="3379" customFormat="false" ht="15" hidden="false" customHeight="false" outlineLevel="0" collapsed="false">
      <c r="A3379" s="2" t="n">
        <v>2025</v>
      </c>
      <c r="B3379" s="2" t="n">
        <v>15628219</v>
      </c>
      <c r="C3379" s="2" t="s">
        <v>745</v>
      </c>
      <c r="D3379" s="2" t="n">
        <v>665</v>
      </c>
      <c r="E3379" s="2" t="s">
        <v>30</v>
      </c>
      <c r="F3379" s="2" t="s">
        <v>20</v>
      </c>
      <c r="G3379" s="2" t="n">
        <v>37</v>
      </c>
      <c r="H3379" s="2" t="n">
        <v>3</v>
      </c>
      <c r="I3379" s="3" t="n">
        <v>111911.63</v>
      </c>
      <c r="J3379" s="2" t="n">
        <v>1</v>
      </c>
      <c r="K3379" s="2" t="n">
        <v>1</v>
      </c>
      <c r="L3379" s="2" t="n">
        <v>1</v>
      </c>
      <c r="M3379" s="3" t="n">
        <v>110359.68</v>
      </c>
      <c r="N3379" s="2" t="n">
        <v>1</v>
      </c>
      <c r="O3379" s="2" t="str">
        <f aca="false">IF(AND(L3379=1,J3379&gt;=2),"Active Engaged",IF(AND(L3379=1,J3379=1),"Active Low-Product",IF(AND(L3379=0,J3379&gt;=2),"Inactive Multi-Product","Inactive Disengaged")))</f>
        <v>Active Low-Product</v>
      </c>
      <c r="P3379" s="2" t="str">
        <f aca="false">IF(I3379&gt;=MEDIAN($I$2:$I$10001),"High","Low")</f>
        <v>High</v>
      </c>
      <c r="Q3379" s="2" t="n">
        <f aca="false">L3379+IF(J3379&gt;=2,1,0)+K3379+IF(H3379&gt;=5,1,0)</f>
        <v>2</v>
      </c>
      <c r="R3379" s="2" t="n">
        <f aca="false">IF(AND(L3379=0,P3379="High"),1,0)</f>
        <v>0</v>
      </c>
    </row>
    <row r="3380" customFormat="false" ht="15" hidden="false" customHeight="false" outlineLevel="0" collapsed="false">
      <c r="A3380" s="2" t="n">
        <v>2025</v>
      </c>
      <c r="B3380" s="2" t="n">
        <v>15571302</v>
      </c>
      <c r="C3380" s="2" t="s">
        <v>1654</v>
      </c>
      <c r="D3380" s="2" t="n">
        <v>529</v>
      </c>
      <c r="E3380" s="2" t="s">
        <v>30</v>
      </c>
      <c r="F3380" s="2" t="s">
        <v>27</v>
      </c>
      <c r="G3380" s="2" t="n">
        <v>72</v>
      </c>
      <c r="H3380" s="2" t="n">
        <v>5</v>
      </c>
      <c r="I3380" s="3" t="n">
        <v>94216.05</v>
      </c>
      <c r="J3380" s="2" t="n">
        <v>1</v>
      </c>
      <c r="K3380" s="2" t="n">
        <v>1</v>
      </c>
      <c r="L3380" s="2" t="n">
        <v>1</v>
      </c>
      <c r="M3380" s="3" t="n">
        <v>78695.68</v>
      </c>
      <c r="N3380" s="2" t="n">
        <v>0</v>
      </c>
      <c r="O3380" s="2" t="str">
        <f aca="false">IF(AND(L3380=1,J3380&gt;=2),"Active Engaged",IF(AND(L3380=1,J3380=1),"Active Low-Product",IF(AND(L3380=0,J3380&gt;=2),"Inactive Multi-Product","Inactive Disengaged")))</f>
        <v>Active Low-Product</v>
      </c>
      <c r="P3380" s="2" t="str">
        <f aca="false">IF(I3380&gt;=MEDIAN($I$2:$I$10001),"High","Low")</f>
        <v>Low</v>
      </c>
      <c r="Q3380" s="2" t="n">
        <f aca="false">L3380+IF(J3380&gt;=2,1,0)+K3380+IF(H3380&gt;=5,1,0)</f>
        <v>3</v>
      </c>
      <c r="R3380" s="2" t="n">
        <f aca="false">IF(AND(L3380=0,P3380="High"),1,0)</f>
        <v>0</v>
      </c>
    </row>
    <row r="3381" customFormat="false" ht="15" hidden="false" customHeight="false" outlineLevel="0" collapsed="false">
      <c r="A3381" s="2" t="n">
        <v>2025</v>
      </c>
      <c r="B3381" s="2" t="n">
        <v>15637178</v>
      </c>
      <c r="C3381" s="2" t="s">
        <v>1655</v>
      </c>
      <c r="D3381" s="2" t="n">
        <v>803</v>
      </c>
      <c r="E3381" s="2" t="s">
        <v>22</v>
      </c>
      <c r="F3381" s="2" t="s">
        <v>20</v>
      </c>
      <c r="G3381" s="2" t="n">
        <v>45</v>
      </c>
      <c r="H3381" s="2" t="n">
        <v>7</v>
      </c>
      <c r="I3381" s="3" t="n">
        <v>0</v>
      </c>
      <c r="J3381" s="2" t="n">
        <v>2</v>
      </c>
      <c r="K3381" s="2" t="n">
        <v>1</v>
      </c>
      <c r="L3381" s="2" t="n">
        <v>1</v>
      </c>
      <c r="M3381" s="3" t="n">
        <v>128378.04</v>
      </c>
      <c r="N3381" s="2" t="n">
        <v>0</v>
      </c>
      <c r="O3381" s="2" t="str">
        <f aca="false">IF(AND(L3381=1,J3381&gt;=2),"Active Engaged",IF(AND(L3381=1,J3381=1),"Active Low-Product",IF(AND(L3381=0,J3381&gt;=2),"Inactive Multi-Product","Inactive Disengaged")))</f>
        <v>Active Engaged</v>
      </c>
      <c r="P3381" s="2" t="str">
        <f aca="false">IF(I3381&gt;=MEDIAN($I$2:$I$10001),"High","Low")</f>
        <v>Low</v>
      </c>
      <c r="Q3381" s="2" t="n">
        <f aca="false">L3381+IF(J3381&gt;=2,1,0)+K3381+IF(H3381&gt;=5,1,0)</f>
        <v>4</v>
      </c>
      <c r="R3381" s="2" t="n">
        <f aca="false">IF(AND(L3381=0,P3381="High"),1,0)</f>
        <v>0</v>
      </c>
    </row>
    <row r="3382" customFormat="false" ht="15" hidden="false" customHeight="false" outlineLevel="0" collapsed="false">
      <c r="A3382" s="2" t="n">
        <v>2025</v>
      </c>
      <c r="B3382" s="2" t="n">
        <v>15601184</v>
      </c>
      <c r="C3382" s="2" t="s">
        <v>782</v>
      </c>
      <c r="D3382" s="2" t="n">
        <v>604</v>
      </c>
      <c r="E3382" s="2" t="s">
        <v>22</v>
      </c>
      <c r="F3382" s="2" t="s">
        <v>20</v>
      </c>
      <c r="G3382" s="2" t="n">
        <v>26</v>
      </c>
      <c r="H3382" s="2" t="n">
        <v>3</v>
      </c>
      <c r="I3382" s="3" t="n">
        <v>0</v>
      </c>
      <c r="J3382" s="2" t="n">
        <v>2</v>
      </c>
      <c r="K3382" s="2" t="n">
        <v>1</v>
      </c>
      <c r="L3382" s="2" t="n">
        <v>0</v>
      </c>
      <c r="M3382" s="3" t="n">
        <v>155248.62</v>
      </c>
      <c r="N3382" s="2" t="n">
        <v>0</v>
      </c>
      <c r="O3382" s="2" t="str">
        <f aca="false">IF(AND(L3382=1,J3382&gt;=2),"Active Engaged",IF(AND(L3382=1,J3382=1),"Active Low-Product",IF(AND(L3382=0,J3382&gt;=2),"Inactive Multi-Product","Inactive Disengaged")))</f>
        <v>Inactive Multi-Product</v>
      </c>
      <c r="P3382" s="2" t="str">
        <f aca="false">IF(I3382&gt;=MEDIAN($I$2:$I$10001),"High","Low")</f>
        <v>Low</v>
      </c>
      <c r="Q3382" s="2" t="n">
        <f aca="false">L3382+IF(J3382&gt;=2,1,0)+K3382+IF(H3382&gt;=5,1,0)</f>
        <v>2</v>
      </c>
      <c r="R3382" s="2" t="n">
        <f aca="false">IF(AND(L3382=0,P3382="High"),1,0)</f>
        <v>0</v>
      </c>
    </row>
    <row r="3383" customFormat="false" ht="15" hidden="false" customHeight="false" outlineLevel="0" collapsed="false">
      <c r="A3383" s="2" t="n">
        <v>2025</v>
      </c>
      <c r="B3383" s="2" t="n">
        <v>15629511</v>
      </c>
      <c r="C3383" s="2" t="s">
        <v>1656</v>
      </c>
      <c r="D3383" s="2" t="n">
        <v>738</v>
      </c>
      <c r="E3383" s="2" t="s">
        <v>19</v>
      </c>
      <c r="F3383" s="2" t="s">
        <v>27</v>
      </c>
      <c r="G3383" s="2" t="n">
        <v>49</v>
      </c>
      <c r="H3383" s="2" t="n">
        <v>6</v>
      </c>
      <c r="I3383" s="3" t="n">
        <v>106770.82</v>
      </c>
      <c r="J3383" s="2" t="n">
        <v>1</v>
      </c>
      <c r="K3383" s="2" t="n">
        <v>1</v>
      </c>
      <c r="L3383" s="2" t="n">
        <v>0</v>
      </c>
      <c r="M3383" s="3" t="n">
        <v>123499.27</v>
      </c>
      <c r="N3383" s="2" t="n">
        <v>0</v>
      </c>
      <c r="O3383" s="2" t="str">
        <f aca="false">IF(AND(L3383=1,J3383&gt;=2),"Active Engaged",IF(AND(L3383=1,J3383=1),"Active Low-Product",IF(AND(L3383=0,J3383&gt;=2),"Inactive Multi-Product","Inactive Disengaged")))</f>
        <v>Inactive Disengaged</v>
      </c>
      <c r="P3383" s="2" t="str">
        <f aca="false">IF(I3383&gt;=MEDIAN($I$2:$I$10001),"High","Low")</f>
        <v>High</v>
      </c>
      <c r="Q3383" s="2" t="n">
        <f aca="false">L3383+IF(J3383&gt;=2,1,0)+K3383+IF(H3383&gt;=5,1,0)</f>
        <v>2</v>
      </c>
      <c r="R3383" s="2" t="n">
        <f aca="false">IF(AND(L3383=0,P3383="High"),1,0)</f>
        <v>1</v>
      </c>
    </row>
    <row r="3384" customFormat="false" ht="15" hidden="false" customHeight="false" outlineLevel="0" collapsed="false">
      <c r="A3384" s="2" t="n">
        <v>2025</v>
      </c>
      <c r="B3384" s="2" t="n">
        <v>15570629</v>
      </c>
      <c r="C3384" s="2" t="s">
        <v>969</v>
      </c>
      <c r="D3384" s="2" t="n">
        <v>655</v>
      </c>
      <c r="E3384" s="2" t="s">
        <v>30</v>
      </c>
      <c r="F3384" s="2" t="s">
        <v>20</v>
      </c>
      <c r="G3384" s="2" t="n">
        <v>72</v>
      </c>
      <c r="H3384" s="2" t="n">
        <v>5</v>
      </c>
      <c r="I3384" s="3" t="n">
        <v>138089.97</v>
      </c>
      <c r="J3384" s="2" t="n">
        <v>2</v>
      </c>
      <c r="K3384" s="2" t="n">
        <v>1</v>
      </c>
      <c r="L3384" s="2" t="n">
        <v>1</v>
      </c>
      <c r="M3384" s="3" t="n">
        <v>99920.41</v>
      </c>
      <c r="N3384" s="2" t="n">
        <v>0</v>
      </c>
      <c r="O3384" s="2" t="str">
        <f aca="false">IF(AND(L3384=1,J3384&gt;=2),"Active Engaged",IF(AND(L3384=1,J3384=1),"Active Low-Product",IF(AND(L3384=0,J3384&gt;=2),"Inactive Multi-Product","Inactive Disengaged")))</f>
        <v>Active Engaged</v>
      </c>
      <c r="P3384" s="2" t="str">
        <f aca="false">IF(I3384&gt;=MEDIAN($I$2:$I$10001),"High","Low")</f>
        <v>High</v>
      </c>
      <c r="Q3384" s="2" t="n">
        <f aca="false">L3384+IF(J3384&gt;=2,1,0)+K3384+IF(H3384&gt;=5,1,0)</f>
        <v>4</v>
      </c>
      <c r="R3384" s="2" t="n">
        <f aca="false">IF(AND(L3384=0,P3384="High"),1,0)</f>
        <v>0</v>
      </c>
    </row>
    <row r="3385" customFormat="false" ht="15" hidden="false" customHeight="false" outlineLevel="0" collapsed="false">
      <c r="A3385" s="2" t="n">
        <v>2025</v>
      </c>
      <c r="B3385" s="2" t="n">
        <v>15665766</v>
      </c>
      <c r="C3385" s="2" t="s">
        <v>129</v>
      </c>
      <c r="D3385" s="2" t="n">
        <v>698</v>
      </c>
      <c r="E3385" s="2" t="s">
        <v>30</v>
      </c>
      <c r="F3385" s="2" t="s">
        <v>27</v>
      </c>
      <c r="G3385" s="2" t="n">
        <v>39</v>
      </c>
      <c r="H3385" s="2" t="n">
        <v>9</v>
      </c>
      <c r="I3385" s="3" t="n">
        <v>133191.19</v>
      </c>
      <c r="J3385" s="2" t="n">
        <v>2</v>
      </c>
      <c r="K3385" s="2" t="n">
        <v>0</v>
      </c>
      <c r="L3385" s="2" t="n">
        <v>1</v>
      </c>
      <c r="M3385" s="3" t="n">
        <v>53289.49</v>
      </c>
      <c r="N3385" s="2" t="n">
        <v>0</v>
      </c>
      <c r="O3385" s="2" t="str">
        <f aca="false">IF(AND(L3385=1,J3385&gt;=2),"Active Engaged",IF(AND(L3385=1,J3385=1),"Active Low-Product",IF(AND(L3385=0,J3385&gt;=2),"Inactive Multi-Product","Inactive Disengaged")))</f>
        <v>Active Engaged</v>
      </c>
      <c r="P3385" s="2" t="str">
        <f aca="false">IF(I3385&gt;=MEDIAN($I$2:$I$10001),"High","Low")</f>
        <v>High</v>
      </c>
      <c r="Q3385" s="2" t="n">
        <f aca="false">L3385+IF(J3385&gt;=2,1,0)+K3385+IF(H3385&gt;=5,1,0)</f>
        <v>3</v>
      </c>
      <c r="R3385" s="2" t="n">
        <f aca="false">IF(AND(L3385=0,P3385="High"),1,0)</f>
        <v>0</v>
      </c>
    </row>
    <row r="3386" customFormat="false" ht="15" hidden="false" customHeight="false" outlineLevel="0" collapsed="false">
      <c r="A3386" s="2" t="n">
        <v>2025</v>
      </c>
      <c r="B3386" s="2" t="n">
        <v>15693732</v>
      </c>
      <c r="C3386" s="2" t="s">
        <v>1657</v>
      </c>
      <c r="D3386" s="2" t="n">
        <v>775</v>
      </c>
      <c r="E3386" s="2" t="s">
        <v>19</v>
      </c>
      <c r="F3386" s="2" t="s">
        <v>20</v>
      </c>
      <c r="G3386" s="2" t="n">
        <v>66</v>
      </c>
      <c r="H3386" s="2" t="n">
        <v>9</v>
      </c>
      <c r="I3386" s="3" t="n">
        <v>0</v>
      </c>
      <c r="J3386" s="2" t="n">
        <v>2</v>
      </c>
      <c r="K3386" s="2" t="n">
        <v>1</v>
      </c>
      <c r="L3386" s="2" t="n">
        <v>1</v>
      </c>
      <c r="M3386" s="3" t="n">
        <v>67622.34</v>
      </c>
      <c r="N3386" s="2" t="n">
        <v>0</v>
      </c>
      <c r="O3386" s="2" t="str">
        <f aca="false">IF(AND(L3386=1,J3386&gt;=2),"Active Engaged",IF(AND(L3386=1,J3386=1),"Active Low-Product",IF(AND(L3386=0,J3386&gt;=2),"Inactive Multi-Product","Inactive Disengaged")))</f>
        <v>Active Engaged</v>
      </c>
      <c r="P3386" s="2" t="str">
        <f aca="false">IF(I3386&gt;=MEDIAN($I$2:$I$10001),"High","Low")</f>
        <v>Low</v>
      </c>
      <c r="Q3386" s="2" t="n">
        <f aca="false">L3386+IF(J3386&gt;=2,1,0)+K3386+IF(H3386&gt;=5,1,0)</f>
        <v>4</v>
      </c>
      <c r="R3386" s="2" t="n">
        <f aca="false">IF(AND(L3386=0,P3386="High"),1,0)</f>
        <v>0</v>
      </c>
    </row>
    <row r="3387" customFormat="false" ht="15" hidden="false" customHeight="false" outlineLevel="0" collapsed="false">
      <c r="A3387" s="2" t="n">
        <v>2025</v>
      </c>
      <c r="B3387" s="2" t="n">
        <v>15765982</v>
      </c>
      <c r="C3387" s="2" t="s">
        <v>36</v>
      </c>
      <c r="D3387" s="2" t="n">
        <v>735</v>
      </c>
      <c r="E3387" s="2" t="s">
        <v>19</v>
      </c>
      <c r="F3387" s="2" t="s">
        <v>27</v>
      </c>
      <c r="G3387" s="2" t="n">
        <v>41</v>
      </c>
      <c r="H3387" s="2" t="n">
        <v>7</v>
      </c>
      <c r="I3387" s="3" t="n">
        <v>74135.85</v>
      </c>
      <c r="J3387" s="2" t="n">
        <v>1</v>
      </c>
      <c r="K3387" s="2" t="n">
        <v>1</v>
      </c>
      <c r="L3387" s="2" t="n">
        <v>1</v>
      </c>
      <c r="M3387" s="3" t="n">
        <v>11783.1</v>
      </c>
      <c r="N3387" s="2" t="n">
        <v>1</v>
      </c>
      <c r="O3387" s="2" t="str">
        <f aca="false">IF(AND(L3387=1,J3387&gt;=2),"Active Engaged",IF(AND(L3387=1,J3387=1),"Active Low-Product",IF(AND(L3387=0,J3387&gt;=2),"Inactive Multi-Product","Inactive Disengaged")))</f>
        <v>Active Low-Product</v>
      </c>
      <c r="P3387" s="2" t="str">
        <f aca="false">IF(I3387&gt;=MEDIAN($I$2:$I$10001),"High","Low")</f>
        <v>Low</v>
      </c>
      <c r="Q3387" s="2" t="n">
        <f aca="false">L3387+IF(J3387&gt;=2,1,0)+K3387+IF(H3387&gt;=5,1,0)</f>
        <v>3</v>
      </c>
      <c r="R3387" s="2" t="n">
        <f aca="false">IF(AND(L3387=0,P3387="High"),1,0)</f>
        <v>0</v>
      </c>
    </row>
    <row r="3388" customFormat="false" ht="15" hidden="false" customHeight="false" outlineLevel="0" collapsed="false">
      <c r="A3388" s="2" t="n">
        <v>2025</v>
      </c>
      <c r="B3388" s="2" t="n">
        <v>15582016</v>
      </c>
      <c r="C3388" s="2" t="s">
        <v>116</v>
      </c>
      <c r="D3388" s="2" t="n">
        <v>766</v>
      </c>
      <c r="E3388" s="2" t="s">
        <v>22</v>
      </c>
      <c r="F3388" s="2" t="s">
        <v>27</v>
      </c>
      <c r="G3388" s="2" t="n">
        <v>41</v>
      </c>
      <c r="H3388" s="2" t="n">
        <v>6</v>
      </c>
      <c r="I3388" s="3" t="n">
        <v>99208.46</v>
      </c>
      <c r="J3388" s="2" t="n">
        <v>2</v>
      </c>
      <c r="K3388" s="2" t="n">
        <v>1</v>
      </c>
      <c r="L3388" s="2" t="n">
        <v>0</v>
      </c>
      <c r="M3388" s="3" t="n">
        <v>62402.38</v>
      </c>
      <c r="N3388" s="2" t="n">
        <v>0</v>
      </c>
      <c r="O3388" s="2" t="str">
        <f aca="false">IF(AND(L3388=1,J3388&gt;=2),"Active Engaged",IF(AND(L3388=1,J3388=1),"Active Low-Product",IF(AND(L3388=0,J3388&gt;=2),"Inactive Multi-Product","Inactive Disengaged")))</f>
        <v>Inactive Multi-Product</v>
      </c>
      <c r="P3388" s="2" t="str">
        <f aca="false">IF(I3388&gt;=MEDIAN($I$2:$I$10001),"High","Low")</f>
        <v>High</v>
      </c>
      <c r="Q3388" s="2" t="n">
        <f aca="false">L3388+IF(J3388&gt;=2,1,0)+K3388+IF(H3388&gt;=5,1,0)</f>
        <v>3</v>
      </c>
      <c r="R3388" s="2" t="n">
        <f aca="false">IF(AND(L3388=0,P3388="High"),1,0)</f>
        <v>1</v>
      </c>
    </row>
    <row r="3389" customFormat="false" ht="15" hidden="false" customHeight="false" outlineLevel="0" collapsed="false">
      <c r="A3389" s="2" t="n">
        <v>2025</v>
      </c>
      <c r="B3389" s="2" t="n">
        <v>15798024</v>
      </c>
      <c r="C3389" s="2" t="s">
        <v>1516</v>
      </c>
      <c r="D3389" s="2" t="n">
        <v>537</v>
      </c>
      <c r="E3389" s="2" t="s">
        <v>30</v>
      </c>
      <c r="F3389" s="2" t="s">
        <v>27</v>
      </c>
      <c r="G3389" s="2" t="n">
        <v>84</v>
      </c>
      <c r="H3389" s="2" t="n">
        <v>8</v>
      </c>
      <c r="I3389" s="3" t="n">
        <v>92242.34</v>
      </c>
      <c r="J3389" s="2" t="n">
        <v>1</v>
      </c>
      <c r="K3389" s="2" t="n">
        <v>1</v>
      </c>
      <c r="L3389" s="2" t="n">
        <v>1</v>
      </c>
      <c r="M3389" s="3" t="n">
        <v>186235.98</v>
      </c>
      <c r="N3389" s="2" t="n">
        <v>0</v>
      </c>
      <c r="O3389" s="2" t="str">
        <f aca="false">IF(AND(L3389=1,J3389&gt;=2),"Active Engaged",IF(AND(L3389=1,J3389=1),"Active Low-Product",IF(AND(L3389=0,J3389&gt;=2),"Inactive Multi-Product","Inactive Disengaged")))</f>
        <v>Active Low-Product</v>
      </c>
      <c r="P3389" s="2" t="str">
        <f aca="false">IF(I3389&gt;=MEDIAN($I$2:$I$10001),"High","Low")</f>
        <v>Low</v>
      </c>
      <c r="Q3389" s="2" t="n">
        <f aca="false">L3389+IF(J3389&gt;=2,1,0)+K3389+IF(H3389&gt;=5,1,0)</f>
        <v>3</v>
      </c>
      <c r="R3389" s="2" t="n">
        <f aca="false">IF(AND(L3389=0,P3389="High"),1,0)</f>
        <v>0</v>
      </c>
    </row>
    <row r="3390" customFormat="false" ht="15" hidden="false" customHeight="false" outlineLevel="0" collapsed="false">
      <c r="A3390" s="2" t="n">
        <v>2025</v>
      </c>
      <c r="B3390" s="2" t="n">
        <v>15588622</v>
      </c>
      <c r="C3390" s="2" t="s">
        <v>222</v>
      </c>
      <c r="D3390" s="2" t="n">
        <v>599</v>
      </c>
      <c r="E3390" s="2" t="s">
        <v>30</v>
      </c>
      <c r="F3390" s="2" t="s">
        <v>27</v>
      </c>
      <c r="G3390" s="2" t="n">
        <v>25</v>
      </c>
      <c r="H3390" s="2" t="n">
        <v>7</v>
      </c>
      <c r="I3390" s="3" t="n">
        <v>108380.72</v>
      </c>
      <c r="J3390" s="2" t="n">
        <v>1</v>
      </c>
      <c r="K3390" s="2" t="n">
        <v>1</v>
      </c>
      <c r="L3390" s="2" t="n">
        <v>1</v>
      </c>
      <c r="M3390" s="3" t="n">
        <v>79005.95</v>
      </c>
      <c r="N3390" s="2" t="n">
        <v>0</v>
      </c>
      <c r="O3390" s="2" t="str">
        <f aca="false">IF(AND(L3390=1,J3390&gt;=2),"Active Engaged",IF(AND(L3390=1,J3390=1),"Active Low-Product",IF(AND(L3390=0,J3390&gt;=2),"Inactive Multi-Product","Inactive Disengaged")))</f>
        <v>Active Low-Product</v>
      </c>
      <c r="P3390" s="2" t="str">
        <f aca="false">IF(I3390&gt;=MEDIAN($I$2:$I$10001),"High","Low")</f>
        <v>High</v>
      </c>
      <c r="Q3390" s="2" t="n">
        <f aca="false">L3390+IF(J3390&gt;=2,1,0)+K3390+IF(H3390&gt;=5,1,0)</f>
        <v>3</v>
      </c>
      <c r="R3390" s="2" t="n">
        <f aca="false">IF(AND(L3390=0,P3390="High"),1,0)</f>
        <v>0</v>
      </c>
    </row>
    <row r="3391" customFormat="false" ht="15" hidden="false" customHeight="false" outlineLevel="0" collapsed="false">
      <c r="A3391" s="2" t="n">
        <v>2025</v>
      </c>
      <c r="B3391" s="2" t="n">
        <v>15724863</v>
      </c>
      <c r="C3391" s="2" t="s">
        <v>1658</v>
      </c>
      <c r="D3391" s="2" t="n">
        <v>420</v>
      </c>
      <c r="E3391" s="2" t="s">
        <v>22</v>
      </c>
      <c r="F3391" s="2" t="s">
        <v>20</v>
      </c>
      <c r="G3391" s="2" t="n">
        <v>55</v>
      </c>
      <c r="H3391" s="2" t="n">
        <v>4</v>
      </c>
      <c r="I3391" s="3" t="n">
        <v>91893.32</v>
      </c>
      <c r="J3391" s="2" t="n">
        <v>1</v>
      </c>
      <c r="K3391" s="2" t="n">
        <v>1</v>
      </c>
      <c r="L3391" s="2" t="n">
        <v>0</v>
      </c>
      <c r="M3391" s="3" t="n">
        <v>144870.28</v>
      </c>
      <c r="N3391" s="2" t="n">
        <v>1</v>
      </c>
      <c r="O3391" s="2" t="str">
        <f aca="false">IF(AND(L3391=1,J3391&gt;=2),"Active Engaged",IF(AND(L3391=1,J3391=1),"Active Low-Product",IF(AND(L3391=0,J3391&gt;=2),"Inactive Multi-Product","Inactive Disengaged")))</f>
        <v>Inactive Disengaged</v>
      </c>
      <c r="P3391" s="2" t="str">
        <f aca="false">IF(I3391&gt;=MEDIAN($I$2:$I$10001),"High","Low")</f>
        <v>Low</v>
      </c>
      <c r="Q3391" s="2" t="n">
        <f aca="false">L3391+IF(J3391&gt;=2,1,0)+K3391+IF(H3391&gt;=5,1,0)</f>
        <v>1</v>
      </c>
      <c r="R3391" s="2" t="n">
        <f aca="false">IF(AND(L3391=0,P3391="High"),1,0)</f>
        <v>0</v>
      </c>
    </row>
    <row r="3392" customFormat="false" ht="15" hidden="false" customHeight="false" outlineLevel="0" collapsed="false">
      <c r="A3392" s="2" t="n">
        <v>2025</v>
      </c>
      <c r="B3392" s="2" t="n">
        <v>15618213</v>
      </c>
      <c r="C3392" s="2" t="s">
        <v>1659</v>
      </c>
      <c r="D3392" s="2" t="n">
        <v>674</v>
      </c>
      <c r="E3392" s="2" t="s">
        <v>19</v>
      </c>
      <c r="F3392" s="2" t="s">
        <v>20</v>
      </c>
      <c r="G3392" s="2" t="n">
        <v>32</v>
      </c>
      <c r="H3392" s="2" t="n">
        <v>7</v>
      </c>
      <c r="I3392" s="3" t="n">
        <v>85757.93</v>
      </c>
      <c r="J3392" s="2" t="n">
        <v>1</v>
      </c>
      <c r="K3392" s="2" t="n">
        <v>1</v>
      </c>
      <c r="L3392" s="2" t="n">
        <v>1</v>
      </c>
      <c r="M3392" s="3" t="n">
        <v>95481</v>
      </c>
      <c r="N3392" s="2" t="n">
        <v>0</v>
      </c>
      <c r="O3392" s="2" t="str">
        <f aca="false">IF(AND(L3392=1,J3392&gt;=2),"Active Engaged",IF(AND(L3392=1,J3392=1),"Active Low-Product",IF(AND(L3392=0,J3392&gt;=2),"Inactive Multi-Product","Inactive Disengaged")))</f>
        <v>Active Low-Product</v>
      </c>
      <c r="P3392" s="2" t="str">
        <f aca="false">IF(I3392&gt;=MEDIAN($I$2:$I$10001),"High","Low")</f>
        <v>Low</v>
      </c>
      <c r="Q3392" s="2" t="n">
        <f aca="false">L3392+IF(J3392&gt;=2,1,0)+K3392+IF(H3392&gt;=5,1,0)</f>
        <v>3</v>
      </c>
      <c r="R3392" s="2" t="n">
        <f aca="false">IF(AND(L3392=0,P3392="High"),1,0)</f>
        <v>0</v>
      </c>
    </row>
    <row r="3393" customFormat="false" ht="15" hidden="false" customHeight="false" outlineLevel="0" collapsed="false">
      <c r="A3393" s="2" t="n">
        <v>2025</v>
      </c>
      <c r="B3393" s="2" t="n">
        <v>15780411</v>
      </c>
      <c r="C3393" s="2" t="s">
        <v>1660</v>
      </c>
      <c r="D3393" s="2" t="n">
        <v>570</v>
      </c>
      <c r="E3393" s="2" t="s">
        <v>19</v>
      </c>
      <c r="F3393" s="2" t="s">
        <v>20</v>
      </c>
      <c r="G3393" s="2" t="n">
        <v>46</v>
      </c>
      <c r="H3393" s="2" t="n">
        <v>3</v>
      </c>
      <c r="I3393" s="3" t="n">
        <v>0</v>
      </c>
      <c r="J3393" s="2" t="n">
        <v>2</v>
      </c>
      <c r="K3393" s="2" t="n">
        <v>0</v>
      </c>
      <c r="L3393" s="2" t="n">
        <v>0</v>
      </c>
      <c r="M3393" s="3" t="n">
        <v>820.46</v>
      </c>
      <c r="N3393" s="2" t="n">
        <v>0</v>
      </c>
      <c r="O3393" s="2" t="str">
        <f aca="false">IF(AND(L3393=1,J3393&gt;=2),"Active Engaged",IF(AND(L3393=1,J3393=1),"Active Low-Product",IF(AND(L3393=0,J3393&gt;=2),"Inactive Multi-Product","Inactive Disengaged")))</f>
        <v>Inactive Multi-Product</v>
      </c>
      <c r="P3393" s="2" t="str">
        <f aca="false">IF(I3393&gt;=MEDIAN($I$2:$I$10001),"High","Low")</f>
        <v>Low</v>
      </c>
      <c r="Q3393" s="2" t="n">
        <f aca="false">L3393+IF(J3393&gt;=2,1,0)+K3393+IF(H3393&gt;=5,1,0)</f>
        <v>1</v>
      </c>
      <c r="R3393" s="2" t="n">
        <f aca="false">IF(AND(L3393=0,P3393="High"),1,0)</f>
        <v>0</v>
      </c>
    </row>
    <row r="3394" customFormat="false" ht="15" hidden="false" customHeight="false" outlineLevel="0" collapsed="false">
      <c r="A3394" s="2" t="n">
        <v>2025</v>
      </c>
      <c r="B3394" s="2" t="n">
        <v>15725429</v>
      </c>
      <c r="C3394" s="2" t="s">
        <v>1009</v>
      </c>
      <c r="D3394" s="2" t="n">
        <v>623</v>
      </c>
      <c r="E3394" s="2" t="s">
        <v>30</v>
      </c>
      <c r="F3394" s="2" t="s">
        <v>27</v>
      </c>
      <c r="G3394" s="2" t="n">
        <v>33</v>
      </c>
      <c r="H3394" s="2" t="n">
        <v>8</v>
      </c>
      <c r="I3394" s="3" t="n">
        <v>96759.42</v>
      </c>
      <c r="J3394" s="2" t="n">
        <v>1</v>
      </c>
      <c r="K3394" s="2" t="n">
        <v>1</v>
      </c>
      <c r="L3394" s="2" t="n">
        <v>1</v>
      </c>
      <c r="M3394" s="3" t="n">
        <v>174777.98</v>
      </c>
      <c r="N3394" s="2" t="n">
        <v>0</v>
      </c>
      <c r="O3394" s="2" t="str">
        <f aca="false">IF(AND(L3394=1,J3394&gt;=2),"Active Engaged",IF(AND(L3394=1,J3394=1),"Active Low-Product",IF(AND(L3394=0,J3394&gt;=2),"Inactive Multi-Product","Inactive Disengaged")))</f>
        <v>Active Low-Product</v>
      </c>
      <c r="P3394" s="2" t="str">
        <f aca="false">IF(I3394&gt;=MEDIAN($I$2:$I$10001),"High","Low")</f>
        <v>Low</v>
      </c>
      <c r="Q3394" s="2" t="n">
        <f aca="false">L3394+IF(J3394&gt;=2,1,0)+K3394+IF(H3394&gt;=5,1,0)</f>
        <v>3</v>
      </c>
      <c r="R3394" s="2" t="n">
        <f aca="false">IF(AND(L3394=0,P3394="High"),1,0)</f>
        <v>0</v>
      </c>
    </row>
    <row r="3395" customFormat="false" ht="15" hidden="false" customHeight="false" outlineLevel="0" collapsed="false">
      <c r="A3395" s="2" t="n">
        <v>2025</v>
      </c>
      <c r="B3395" s="2" t="n">
        <v>15600626</v>
      </c>
      <c r="C3395" s="2" t="s">
        <v>123</v>
      </c>
      <c r="D3395" s="2" t="n">
        <v>710</v>
      </c>
      <c r="E3395" s="2" t="s">
        <v>19</v>
      </c>
      <c r="F3395" s="2" t="s">
        <v>27</v>
      </c>
      <c r="G3395" s="2" t="n">
        <v>30</v>
      </c>
      <c r="H3395" s="2" t="n">
        <v>6</v>
      </c>
      <c r="I3395" s="3" t="n">
        <v>0</v>
      </c>
      <c r="J3395" s="2" t="n">
        <v>2</v>
      </c>
      <c r="K3395" s="2" t="n">
        <v>1</v>
      </c>
      <c r="L3395" s="2" t="n">
        <v>1</v>
      </c>
      <c r="M3395" s="3" t="n">
        <v>8991.17</v>
      </c>
      <c r="N3395" s="2" t="n">
        <v>0</v>
      </c>
      <c r="O3395" s="2" t="str">
        <f aca="false">IF(AND(L3395=1,J3395&gt;=2),"Active Engaged",IF(AND(L3395=1,J3395=1),"Active Low-Product",IF(AND(L3395=0,J3395&gt;=2),"Inactive Multi-Product","Inactive Disengaged")))</f>
        <v>Active Engaged</v>
      </c>
      <c r="P3395" s="2" t="str">
        <f aca="false">IF(I3395&gt;=MEDIAN($I$2:$I$10001),"High","Low")</f>
        <v>Low</v>
      </c>
      <c r="Q3395" s="2" t="n">
        <f aca="false">L3395+IF(J3395&gt;=2,1,0)+K3395+IF(H3395&gt;=5,1,0)</f>
        <v>4</v>
      </c>
      <c r="R3395" s="2" t="n">
        <f aca="false">IF(AND(L3395=0,P3395="High"),1,0)</f>
        <v>0</v>
      </c>
    </row>
    <row r="3396" customFormat="false" ht="15" hidden="false" customHeight="false" outlineLevel="0" collapsed="false">
      <c r="A3396" s="2" t="n">
        <v>2025</v>
      </c>
      <c r="B3396" s="2" t="n">
        <v>15668460</v>
      </c>
      <c r="C3396" s="2" t="s">
        <v>514</v>
      </c>
      <c r="D3396" s="2" t="n">
        <v>466</v>
      </c>
      <c r="E3396" s="2" t="s">
        <v>19</v>
      </c>
      <c r="F3396" s="2" t="s">
        <v>27</v>
      </c>
      <c r="G3396" s="2" t="n">
        <v>29</v>
      </c>
      <c r="H3396" s="2" t="n">
        <v>6</v>
      </c>
      <c r="I3396" s="3" t="n">
        <v>0</v>
      </c>
      <c r="J3396" s="2" t="n">
        <v>2</v>
      </c>
      <c r="K3396" s="2" t="n">
        <v>1</v>
      </c>
      <c r="L3396" s="2" t="n">
        <v>1</v>
      </c>
      <c r="M3396" s="3" t="n">
        <v>2797.27</v>
      </c>
      <c r="N3396" s="2" t="n">
        <v>0</v>
      </c>
      <c r="O3396" s="2" t="str">
        <f aca="false">IF(AND(L3396=1,J3396&gt;=2),"Active Engaged",IF(AND(L3396=1,J3396=1),"Active Low-Product",IF(AND(L3396=0,J3396&gt;=2),"Inactive Multi-Product","Inactive Disengaged")))</f>
        <v>Active Engaged</v>
      </c>
      <c r="P3396" s="2" t="str">
        <f aca="false">IF(I3396&gt;=MEDIAN($I$2:$I$10001),"High","Low")</f>
        <v>Low</v>
      </c>
      <c r="Q3396" s="2" t="n">
        <f aca="false">L3396+IF(J3396&gt;=2,1,0)+K3396+IF(H3396&gt;=5,1,0)</f>
        <v>4</v>
      </c>
      <c r="R3396" s="2" t="n">
        <f aca="false">IF(AND(L3396=0,P3396="High"),1,0)</f>
        <v>0</v>
      </c>
    </row>
    <row r="3397" customFormat="false" ht="15" hidden="false" customHeight="false" outlineLevel="0" collapsed="false">
      <c r="A3397" s="2" t="n">
        <v>2025</v>
      </c>
      <c r="B3397" s="2" t="n">
        <v>15576263</v>
      </c>
      <c r="C3397" s="2" t="s">
        <v>57</v>
      </c>
      <c r="D3397" s="2" t="n">
        <v>759</v>
      </c>
      <c r="E3397" s="2" t="s">
        <v>19</v>
      </c>
      <c r="F3397" s="2" t="s">
        <v>20</v>
      </c>
      <c r="G3397" s="2" t="n">
        <v>22</v>
      </c>
      <c r="H3397" s="2" t="n">
        <v>5</v>
      </c>
      <c r="I3397" s="3" t="n">
        <v>0</v>
      </c>
      <c r="J3397" s="2" t="n">
        <v>1</v>
      </c>
      <c r="K3397" s="2" t="n">
        <v>1</v>
      </c>
      <c r="L3397" s="2" t="n">
        <v>0</v>
      </c>
      <c r="M3397" s="3" t="n">
        <v>22303.17</v>
      </c>
      <c r="N3397" s="2" t="n">
        <v>0</v>
      </c>
      <c r="O3397" s="2" t="str">
        <f aca="false">IF(AND(L3397=1,J3397&gt;=2),"Active Engaged",IF(AND(L3397=1,J3397=1),"Active Low-Product",IF(AND(L3397=0,J3397&gt;=2),"Inactive Multi-Product","Inactive Disengaged")))</f>
        <v>Inactive Disengaged</v>
      </c>
      <c r="P3397" s="2" t="str">
        <f aca="false">IF(I3397&gt;=MEDIAN($I$2:$I$10001),"High","Low")</f>
        <v>Low</v>
      </c>
      <c r="Q3397" s="2" t="n">
        <f aca="false">L3397+IF(J3397&gt;=2,1,0)+K3397+IF(H3397&gt;=5,1,0)</f>
        <v>2</v>
      </c>
      <c r="R3397" s="2" t="n">
        <f aca="false">IF(AND(L3397=0,P3397="High"),1,0)</f>
        <v>0</v>
      </c>
    </row>
    <row r="3398" customFormat="false" ht="15" hidden="false" customHeight="false" outlineLevel="0" collapsed="false">
      <c r="A3398" s="2" t="n">
        <v>2025</v>
      </c>
      <c r="B3398" s="2" t="n">
        <v>15720354</v>
      </c>
      <c r="C3398" s="2" t="s">
        <v>320</v>
      </c>
      <c r="D3398" s="2" t="n">
        <v>581</v>
      </c>
      <c r="E3398" s="2" t="s">
        <v>19</v>
      </c>
      <c r="F3398" s="2" t="s">
        <v>27</v>
      </c>
      <c r="G3398" s="2" t="n">
        <v>71</v>
      </c>
      <c r="H3398" s="2" t="n">
        <v>4</v>
      </c>
      <c r="I3398" s="3" t="n">
        <v>0</v>
      </c>
      <c r="J3398" s="2" t="n">
        <v>2</v>
      </c>
      <c r="K3398" s="2" t="n">
        <v>1</v>
      </c>
      <c r="L3398" s="2" t="n">
        <v>1</v>
      </c>
      <c r="M3398" s="3" t="n">
        <v>197562.08</v>
      </c>
      <c r="N3398" s="2" t="n">
        <v>0</v>
      </c>
      <c r="O3398" s="2" t="str">
        <f aca="false">IF(AND(L3398=1,J3398&gt;=2),"Active Engaged",IF(AND(L3398=1,J3398=1),"Active Low-Product",IF(AND(L3398=0,J3398&gt;=2),"Inactive Multi-Product","Inactive Disengaged")))</f>
        <v>Active Engaged</v>
      </c>
      <c r="P3398" s="2" t="str">
        <f aca="false">IF(I3398&gt;=MEDIAN($I$2:$I$10001),"High","Low")</f>
        <v>Low</v>
      </c>
      <c r="Q3398" s="2" t="n">
        <f aca="false">L3398+IF(J3398&gt;=2,1,0)+K3398+IF(H3398&gt;=5,1,0)</f>
        <v>3</v>
      </c>
      <c r="R3398" s="2" t="n">
        <f aca="false">IF(AND(L3398=0,P3398="High"),1,0)</f>
        <v>0</v>
      </c>
    </row>
    <row r="3399" customFormat="false" ht="15" hidden="false" customHeight="false" outlineLevel="0" collapsed="false">
      <c r="A3399" s="2" t="n">
        <v>2025</v>
      </c>
      <c r="B3399" s="2" t="n">
        <v>15691624</v>
      </c>
      <c r="C3399" s="2" t="s">
        <v>1661</v>
      </c>
      <c r="D3399" s="2" t="n">
        <v>820</v>
      </c>
      <c r="E3399" s="2" t="s">
        <v>19</v>
      </c>
      <c r="F3399" s="2" t="s">
        <v>27</v>
      </c>
      <c r="G3399" s="2" t="n">
        <v>33</v>
      </c>
      <c r="H3399" s="2" t="n">
        <v>2</v>
      </c>
      <c r="I3399" s="3" t="n">
        <v>132150.26</v>
      </c>
      <c r="J3399" s="2" t="n">
        <v>2</v>
      </c>
      <c r="K3399" s="2" t="n">
        <v>1</v>
      </c>
      <c r="L3399" s="2" t="n">
        <v>0</v>
      </c>
      <c r="M3399" s="3" t="n">
        <v>23067.97</v>
      </c>
      <c r="N3399" s="2" t="n">
        <v>0</v>
      </c>
      <c r="O3399" s="2" t="str">
        <f aca="false">IF(AND(L3399=1,J3399&gt;=2),"Active Engaged",IF(AND(L3399=1,J3399=1),"Active Low-Product",IF(AND(L3399=0,J3399&gt;=2),"Inactive Multi-Product","Inactive Disengaged")))</f>
        <v>Inactive Multi-Product</v>
      </c>
      <c r="P3399" s="2" t="str">
        <f aca="false">IF(I3399&gt;=MEDIAN($I$2:$I$10001),"High","Low")</f>
        <v>High</v>
      </c>
      <c r="Q3399" s="2" t="n">
        <f aca="false">L3399+IF(J3399&gt;=2,1,0)+K3399+IF(H3399&gt;=5,1,0)</f>
        <v>2</v>
      </c>
      <c r="R3399" s="2" t="n">
        <f aca="false">IF(AND(L3399=0,P3399="High"),1,0)</f>
        <v>1</v>
      </c>
    </row>
    <row r="3400" customFormat="false" ht="15" hidden="false" customHeight="false" outlineLevel="0" collapsed="false">
      <c r="A3400" s="2" t="n">
        <v>2025</v>
      </c>
      <c r="B3400" s="2" t="n">
        <v>15793196</v>
      </c>
      <c r="C3400" s="2" t="s">
        <v>978</v>
      </c>
      <c r="D3400" s="2" t="n">
        <v>759</v>
      </c>
      <c r="E3400" s="2" t="s">
        <v>19</v>
      </c>
      <c r="F3400" s="2" t="s">
        <v>27</v>
      </c>
      <c r="G3400" s="2" t="n">
        <v>41</v>
      </c>
      <c r="H3400" s="2" t="n">
        <v>9</v>
      </c>
      <c r="I3400" s="3" t="n">
        <v>0</v>
      </c>
      <c r="J3400" s="2" t="n">
        <v>2</v>
      </c>
      <c r="K3400" s="2" t="n">
        <v>0</v>
      </c>
      <c r="L3400" s="2" t="n">
        <v>1</v>
      </c>
      <c r="M3400" s="3" t="n">
        <v>190294.12</v>
      </c>
      <c r="N3400" s="2" t="n">
        <v>0</v>
      </c>
      <c r="O3400" s="2" t="str">
        <f aca="false">IF(AND(L3400=1,J3400&gt;=2),"Active Engaged",IF(AND(L3400=1,J3400=1),"Active Low-Product",IF(AND(L3400=0,J3400&gt;=2),"Inactive Multi-Product","Inactive Disengaged")))</f>
        <v>Active Engaged</v>
      </c>
      <c r="P3400" s="2" t="str">
        <f aca="false">IF(I3400&gt;=MEDIAN($I$2:$I$10001),"High","Low")</f>
        <v>Low</v>
      </c>
      <c r="Q3400" s="2" t="n">
        <f aca="false">L3400+IF(J3400&gt;=2,1,0)+K3400+IF(H3400&gt;=5,1,0)</f>
        <v>3</v>
      </c>
      <c r="R3400" s="2" t="n">
        <f aca="false">IF(AND(L3400=0,P3400="High"),1,0)</f>
        <v>0</v>
      </c>
    </row>
    <row r="3401" customFormat="false" ht="15" hidden="false" customHeight="false" outlineLevel="0" collapsed="false">
      <c r="A3401" s="2" t="n">
        <v>2025</v>
      </c>
      <c r="B3401" s="2" t="n">
        <v>15633352</v>
      </c>
      <c r="C3401" s="2" t="s">
        <v>1662</v>
      </c>
      <c r="D3401" s="2" t="n">
        <v>628</v>
      </c>
      <c r="E3401" s="2" t="s">
        <v>19</v>
      </c>
      <c r="F3401" s="2" t="s">
        <v>20</v>
      </c>
      <c r="G3401" s="2" t="n">
        <v>31</v>
      </c>
      <c r="H3401" s="2" t="n">
        <v>6</v>
      </c>
      <c r="I3401" s="3" t="n">
        <v>175443.75</v>
      </c>
      <c r="J3401" s="2" t="n">
        <v>1</v>
      </c>
      <c r="K3401" s="2" t="n">
        <v>1</v>
      </c>
      <c r="L3401" s="2" t="n">
        <v>0</v>
      </c>
      <c r="M3401" s="3" t="n">
        <v>113167.17</v>
      </c>
      <c r="N3401" s="2" t="n">
        <v>1</v>
      </c>
      <c r="O3401" s="2" t="str">
        <f aca="false">IF(AND(L3401=1,J3401&gt;=2),"Active Engaged",IF(AND(L3401=1,J3401=1),"Active Low-Product",IF(AND(L3401=0,J3401&gt;=2),"Inactive Multi-Product","Inactive Disengaged")))</f>
        <v>Inactive Disengaged</v>
      </c>
      <c r="P3401" s="2" t="str">
        <f aca="false">IF(I3401&gt;=MEDIAN($I$2:$I$10001),"High","Low")</f>
        <v>High</v>
      </c>
      <c r="Q3401" s="2" t="n">
        <f aca="false">L3401+IF(J3401&gt;=2,1,0)+K3401+IF(H3401&gt;=5,1,0)</f>
        <v>2</v>
      </c>
      <c r="R3401" s="2" t="n">
        <f aca="false">IF(AND(L3401=0,P3401="High"),1,0)</f>
        <v>1</v>
      </c>
    </row>
    <row r="3402" customFormat="false" ht="15" hidden="false" customHeight="false" outlineLevel="0" collapsed="false">
      <c r="A3402" s="2" t="n">
        <v>2025</v>
      </c>
      <c r="B3402" s="2" t="n">
        <v>15750874</v>
      </c>
      <c r="C3402" s="2" t="s">
        <v>1041</v>
      </c>
      <c r="D3402" s="2" t="n">
        <v>676</v>
      </c>
      <c r="E3402" s="2" t="s">
        <v>19</v>
      </c>
      <c r="F3402" s="2" t="s">
        <v>27</v>
      </c>
      <c r="G3402" s="2" t="n">
        <v>31</v>
      </c>
      <c r="H3402" s="2" t="n">
        <v>3</v>
      </c>
      <c r="I3402" s="3" t="n">
        <v>78990.15</v>
      </c>
      <c r="J3402" s="2" t="n">
        <v>1</v>
      </c>
      <c r="K3402" s="2" t="n">
        <v>1</v>
      </c>
      <c r="L3402" s="2" t="n">
        <v>1</v>
      </c>
      <c r="M3402" s="3" t="n">
        <v>124777.14</v>
      </c>
      <c r="N3402" s="2" t="n">
        <v>0</v>
      </c>
      <c r="O3402" s="2" t="str">
        <f aca="false">IF(AND(L3402=1,J3402&gt;=2),"Active Engaged",IF(AND(L3402=1,J3402=1),"Active Low-Product",IF(AND(L3402=0,J3402&gt;=2),"Inactive Multi-Product","Inactive Disengaged")))</f>
        <v>Active Low-Product</v>
      </c>
      <c r="P3402" s="2" t="str">
        <f aca="false">IF(I3402&gt;=MEDIAN($I$2:$I$10001),"High","Low")</f>
        <v>Low</v>
      </c>
      <c r="Q3402" s="2" t="n">
        <f aca="false">L3402+IF(J3402&gt;=2,1,0)+K3402+IF(H3402&gt;=5,1,0)</f>
        <v>2</v>
      </c>
      <c r="R3402" s="2" t="n">
        <f aca="false">IF(AND(L3402=0,P3402="High"),1,0)</f>
        <v>0</v>
      </c>
    </row>
    <row r="3403" customFormat="false" ht="15" hidden="false" customHeight="false" outlineLevel="0" collapsed="false">
      <c r="A3403" s="2" t="n">
        <v>2025</v>
      </c>
      <c r="B3403" s="2" t="n">
        <v>15588923</v>
      </c>
      <c r="C3403" s="2" t="s">
        <v>765</v>
      </c>
      <c r="D3403" s="2" t="n">
        <v>591</v>
      </c>
      <c r="E3403" s="2" t="s">
        <v>19</v>
      </c>
      <c r="F3403" s="2" t="s">
        <v>20</v>
      </c>
      <c r="G3403" s="2" t="n">
        <v>33</v>
      </c>
      <c r="H3403" s="2" t="n">
        <v>4</v>
      </c>
      <c r="I3403" s="3" t="n">
        <v>113743.37</v>
      </c>
      <c r="J3403" s="2" t="n">
        <v>1</v>
      </c>
      <c r="K3403" s="2" t="n">
        <v>1</v>
      </c>
      <c r="L3403" s="2" t="n">
        <v>0</v>
      </c>
      <c r="M3403" s="3" t="n">
        <v>124625.08</v>
      </c>
      <c r="N3403" s="2" t="n">
        <v>0</v>
      </c>
      <c r="O3403" s="2" t="str">
        <f aca="false">IF(AND(L3403=1,J3403&gt;=2),"Active Engaged",IF(AND(L3403=1,J3403=1),"Active Low-Product",IF(AND(L3403=0,J3403&gt;=2),"Inactive Multi-Product","Inactive Disengaged")))</f>
        <v>Inactive Disengaged</v>
      </c>
      <c r="P3403" s="2" t="str">
        <f aca="false">IF(I3403&gt;=MEDIAN($I$2:$I$10001),"High","Low")</f>
        <v>High</v>
      </c>
      <c r="Q3403" s="2" t="n">
        <f aca="false">L3403+IF(J3403&gt;=2,1,0)+K3403+IF(H3403&gt;=5,1,0)</f>
        <v>1</v>
      </c>
      <c r="R3403" s="2" t="n">
        <f aca="false">IF(AND(L3403=0,P3403="High"),1,0)</f>
        <v>1</v>
      </c>
    </row>
    <row r="3404" customFormat="false" ht="15" hidden="false" customHeight="false" outlineLevel="0" collapsed="false">
      <c r="A3404" s="2" t="n">
        <v>2025</v>
      </c>
      <c r="B3404" s="2" t="n">
        <v>15715745</v>
      </c>
      <c r="C3404" s="2" t="s">
        <v>1663</v>
      </c>
      <c r="D3404" s="2" t="n">
        <v>690</v>
      </c>
      <c r="E3404" s="2" t="s">
        <v>19</v>
      </c>
      <c r="F3404" s="2" t="s">
        <v>20</v>
      </c>
      <c r="G3404" s="2" t="n">
        <v>26</v>
      </c>
      <c r="H3404" s="2" t="n">
        <v>5</v>
      </c>
      <c r="I3404" s="3" t="n">
        <v>157624.84</v>
      </c>
      <c r="J3404" s="2" t="n">
        <v>1</v>
      </c>
      <c r="K3404" s="2" t="n">
        <v>1</v>
      </c>
      <c r="L3404" s="2" t="n">
        <v>1</v>
      </c>
      <c r="M3404" s="3" t="n">
        <v>49599.27</v>
      </c>
      <c r="N3404" s="2" t="n">
        <v>0</v>
      </c>
      <c r="O3404" s="2" t="str">
        <f aca="false">IF(AND(L3404=1,J3404&gt;=2),"Active Engaged",IF(AND(L3404=1,J3404=1),"Active Low-Product",IF(AND(L3404=0,J3404&gt;=2),"Inactive Multi-Product","Inactive Disengaged")))</f>
        <v>Active Low-Product</v>
      </c>
      <c r="P3404" s="2" t="str">
        <f aca="false">IF(I3404&gt;=MEDIAN($I$2:$I$10001),"High","Low")</f>
        <v>High</v>
      </c>
      <c r="Q3404" s="2" t="n">
        <f aca="false">L3404+IF(J3404&gt;=2,1,0)+K3404+IF(H3404&gt;=5,1,0)</f>
        <v>3</v>
      </c>
      <c r="R3404" s="2" t="n">
        <f aca="false">IF(AND(L3404=0,P3404="High"),1,0)</f>
        <v>0</v>
      </c>
    </row>
    <row r="3405" customFormat="false" ht="15" hidden="false" customHeight="false" outlineLevel="0" collapsed="false">
      <c r="A3405" s="2" t="n">
        <v>2025</v>
      </c>
      <c r="B3405" s="2" t="n">
        <v>15611800</v>
      </c>
      <c r="C3405" s="2" t="s">
        <v>521</v>
      </c>
      <c r="D3405" s="2" t="n">
        <v>624</v>
      </c>
      <c r="E3405" s="2" t="s">
        <v>19</v>
      </c>
      <c r="F3405" s="2" t="s">
        <v>20</v>
      </c>
      <c r="G3405" s="2" t="n">
        <v>62</v>
      </c>
      <c r="H3405" s="2" t="n">
        <v>7</v>
      </c>
      <c r="I3405" s="3" t="n">
        <v>125163.62</v>
      </c>
      <c r="J3405" s="2" t="n">
        <v>2</v>
      </c>
      <c r="K3405" s="2" t="n">
        <v>1</v>
      </c>
      <c r="L3405" s="2" t="n">
        <v>1</v>
      </c>
      <c r="M3405" s="3" t="n">
        <v>151411.5</v>
      </c>
      <c r="N3405" s="2" t="n">
        <v>0</v>
      </c>
      <c r="O3405" s="2" t="str">
        <f aca="false">IF(AND(L3405=1,J3405&gt;=2),"Active Engaged",IF(AND(L3405=1,J3405=1),"Active Low-Product",IF(AND(L3405=0,J3405&gt;=2),"Inactive Multi-Product","Inactive Disengaged")))</f>
        <v>Active Engaged</v>
      </c>
      <c r="P3405" s="2" t="str">
        <f aca="false">IF(I3405&gt;=MEDIAN($I$2:$I$10001),"High","Low")</f>
        <v>High</v>
      </c>
      <c r="Q3405" s="2" t="n">
        <f aca="false">L3405+IF(J3405&gt;=2,1,0)+K3405+IF(H3405&gt;=5,1,0)</f>
        <v>4</v>
      </c>
      <c r="R3405" s="2" t="n">
        <f aca="false">IF(AND(L3405=0,P3405="High"),1,0)</f>
        <v>0</v>
      </c>
    </row>
    <row r="3406" customFormat="false" ht="15" hidden="false" customHeight="false" outlineLevel="0" collapsed="false">
      <c r="A3406" s="2" t="n">
        <v>2025</v>
      </c>
      <c r="B3406" s="2" t="n">
        <v>15576928</v>
      </c>
      <c r="C3406" s="2" t="s">
        <v>1664</v>
      </c>
      <c r="D3406" s="2" t="n">
        <v>573</v>
      </c>
      <c r="E3406" s="2" t="s">
        <v>19</v>
      </c>
      <c r="F3406" s="2" t="s">
        <v>20</v>
      </c>
      <c r="G3406" s="2" t="n">
        <v>23</v>
      </c>
      <c r="H3406" s="2" t="n">
        <v>2</v>
      </c>
      <c r="I3406" s="3" t="n">
        <v>0</v>
      </c>
      <c r="J3406" s="2" t="n">
        <v>1</v>
      </c>
      <c r="K3406" s="2" t="n">
        <v>1</v>
      </c>
      <c r="L3406" s="2" t="n">
        <v>0</v>
      </c>
      <c r="M3406" s="3" t="n">
        <v>122964.18</v>
      </c>
      <c r="N3406" s="2" t="n">
        <v>0</v>
      </c>
      <c r="O3406" s="2" t="str">
        <f aca="false">IF(AND(L3406=1,J3406&gt;=2),"Active Engaged",IF(AND(L3406=1,J3406=1),"Active Low-Product",IF(AND(L3406=0,J3406&gt;=2),"Inactive Multi-Product","Inactive Disengaged")))</f>
        <v>Inactive Disengaged</v>
      </c>
      <c r="P3406" s="2" t="str">
        <f aca="false">IF(I3406&gt;=MEDIAN($I$2:$I$10001),"High","Low")</f>
        <v>Low</v>
      </c>
      <c r="Q3406" s="2" t="n">
        <f aca="false">L3406+IF(J3406&gt;=2,1,0)+K3406+IF(H3406&gt;=5,1,0)</f>
        <v>1</v>
      </c>
      <c r="R3406" s="2" t="n">
        <f aca="false">IF(AND(L3406=0,P3406="High"),1,0)</f>
        <v>0</v>
      </c>
    </row>
    <row r="3407" customFormat="false" ht="15" hidden="false" customHeight="false" outlineLevel="0" collapsed="false">
      <c r="A3407" s="2" t="n">
        <v>2025</v>
      </c>
      <c r="B3407" s="2" t="n">
        <v>15793693</v>
      </c>
      <c r="C3407" s="2" t="s">
        <v>1665</v>
      </c>
      <c r="D3407" s="2" t="n">
        <v>694</v>
      </c>
      <c r="E3407" s="2" t="s">
        <v>19</v>
      </c>
      <c r="F3407" s="2" t="s">
        <v>27</v>
      </c>
      <c r="G3407" s="2" t="n">
        <v>60</v>
      </c>
      <c r="H3407" s="2" t="n">
        <v>9</v>
      </c>
      <c r="I3407" s="3" t="n">
        <v>0</v>
      </c>
      <c r="J3407" s="2" t="n">
        <v>1</v>
      </c>
      <c r="K3407" s="2" t="n">
        <v>1</v>
      </c>
      <c r="L3407" s="2" t="n">
        <v>1</v>
      </c>
      <c r="M3407" s="3" t="n">
        <v>57088.97</v>
      </c>
      <c r="N3407" s="2" t="n">
        <v>0</v>
      </c>
      <c r="O3407" s="2" t="str">
        <f aca="false">IF(AND(L3407=1,J3407&gt;=2),"Active Engaged",IF(AND(L3407=1,J3407=1),"Active Low-Product",IF(AND(L3407=0,J3407&gt;=2),"Inactive Multi-Product","Inactive Disengaged")))</f>
        <v>Active Low-Product</v>
      </c>
      <c r="P3407" s="2" t="str">
        <f aca="false">IF(I3407&gt;=MEDIAN($I$2:$I$10001),"High","Low")</f>
        <v>Low</v>
      </c>
      <c r="Q3407" s="2" t="n">
        <f aca="false">L3407+IF(J3407&gt;=2,1,0)+K3407+IF(H3407&gt;=5,1,0)</f>
        <v>3</v>
      </c>
      <c r="R3407" s="2" t="n">
        <f aca="false">IF(AND(L3407=0,P3407="High"),1,0)</f>
        <v>0</v>
      </c>
    </row>
    <row r="3408" customFormat="false" ht="15" hidden="false" customHeight="false" outlineLevel="0" collapsed="false">
      <c r="A3408" s="2" t="n">
        <v>2025</v>
      </c>
      <c r="B3408" s="2" t="n">
        <v>15581252</v>
      </c>
      <c r="C3408" s="2" t="s">
        <v>1613</v>
      </c>
      <c r="D3408" s="2" t="n">
        <v>632</v>
      </c>
      <c r="E3408" s="2" t="s">
        <v>22</v>
      </c>
      <c r="F3408" s="2" t="s">
        <v>20</v>
      </c>
      <c r="G3408" s="2" t="n">
        <v>29</v>
      </c>
      <c r="H3408" s="2" t="n">
        <v>7</v>
      </c>
      <c r="I3408" s="3" t="n">
        <v>80922.75</v>
      </c>
      <c r="J3408" s="2" t="n">
        <v>1</v>
      </c>
      <c r="K3408" s="2" t="n">
        <v>1</v>
      </c>
      <c r="L3408" s="2" t="n">
        <v>0</v>
      </c>
      <c r="M3408" s="3" t="n">
        <v>7820.78</v>
      </c>
      <c r="N3408" s="2" t="n">
        <v>0</v>
      </c>
      <c r="O3408" s="2" t="str">
        <f aca="false">IF(AND(L3408=1,J3408&gt;=2),"Active Engaged",IF(AND(L3408=1,J3408=1),"Active Low-Product",IF(AND(L3408=0,J3408&gt;=2),"Inactive Multi-Product","Inactive Disengaged")))</f>
        <v>Inactive Disengaged</v>
      </c>
      <c r="P3408" s="2" t="str">
        <f aca="false">IF(I3408&gt;=MEDIAN($I$2:$I$10001),"High","Low")</f>
        <v>Low</v>
      </c>
      <c r="Q3408" s="2" t="n">
        <f aca="false">L3408+IF(J3408&gt;=2,1,0)+K3408+IF(H3408&gt;=5,1,0)</f>
        <v>2</v>
      </c>
      <c r="R3408" s="2" t="n">
        <f aca="false">IF(AND(L3408=0,P3408="High"),1,0)</f>
        <v>0</v>
      </c>
    </row>
    <row r="3409" customFormat="false" ht="15" hidden="false" customHeight="false" outlineLevel="0" collapsed="false">
      <c r="A3409" s="2" t="n">
        <v>2025</v>
      </c>
      <c r="B3409" s="2" t="n">
        <v>15797760</v>
      </c>
      <c r="C3409" s="2" t="s">
        <v>1666</v>
      </c>
      <c r="D3409" s="2" t="n">
        <v>632</v>
      </c>
      <c r="E3409" s="2" t="s">
        <v>19</v>
      </c>
      <c r="F3409" s="2" t="s">
        <v>27</v>
      </c>
      <c r="G3409" s="2" t="n">
        <v>40</v>
      </c>
      <c r="H3409" s="2" t="n">
        <v>3</v>
      </c>
      <c r="I3409" s="3" t="n">
        <v>193354.86</v>
      </c>
      <c r="J3409" s="2" t="n">
        <v>2</v>
      </c>
      <c r="K3409" s="2" t="n">
        <v>1</v>
      </c>
      <c r="L3409" s="2" t="n">
        <v>0</v>
      </c>
      <c r="M3409" s="3" t="n">
        <v>149188.41</v>
      </c>
      <c r="N3409" s="2" t="n">
        <v>0</v>
      </c>
      <c r="O3409" s="2" t="str">
        <f aca="false">IF(AND(L3409=1,J3409&gt;=2),"Active Engaged",IF(AND(L3409=1,J3409=1),"Active Low-Product",IF(AND(L3409=0,J3409&gt;=2),"Inactive Multi-Product","Inactive Disengaged")))</f>
        <v>Inactive Multi-Product</v>
      </c>
      <c r="P3409" s="2" t="str">
        <f aca="false">IF(I3409&gt;=MEDIAN($I$2:$I$10001),"High","Low")</f>
        <v>High</v>
      </c>
      <c r="Q3409" s="2" t="n">
        <f aca="false">L3409+IF(J3409&gt;=2,1,0)+K3409+IF(H3409&gt;=5,1,0)</f>
        <v>2</v>
      </c>
      <c r="R3409" s="2" t="n">
        <f aca="false">IF(AND(L3409=0,P3409="High"),1,0)</f>
        <v>1</v>
      </c>
    </row>
    <row r="3410" customFormat="false" ht="15" hidden="false" customHeight="false" outlineLevel="0" collapsed="false">
      <c r="A3410" s="2" t="n">
        <v>2025</v>
      </c>
      <c r="B3410" s="2" t="n">
        <v>15790564</v>
      </c>
      <c r="C3410" s="2" t="s">
        <v>695</v>
      </c>
      <c r="D3410" s="2" t="n">
        <v>832</v>
      </c>
      <c r="E3410" s="2" t="s">
        <v>30</v>
      </c>
      <c r="F3410" s="2" t="s">
        <v>20</v>
      </c>
      <c r="G3410" s="2" t="n">
        <v>40</v>
      </c>
      <c r="H3410" s="2" t="n">
        <v>9</v>
      </c>
      <c r="I3410" s="3" t="n">
        <v>107648.94</v>
      </c>
      <c r="J3410" s="2" t="n">
        <v>2</v>
      </c>
      <c r="K3410" s="2" t="n">
        <v>1</v>
      </c>
      <c r="L3410" s="2" t="n">
        <v>1</v>
      </c>
      <c r="M3410" s="3" t="n">
        <v>134638.97</v>
      </c>
      <c r="N3410" s="2" t="n">
        <v>0</v>
      </c>
      <c r="O3410" s="2" t="str">
        <f aca="false">IF(AND(L3410=1,J3410&gt;=2),"Active Engaged",IF(AND(L3410=1,J3410=1),"Active Low-Product",IF(AND(L3410=0,J3410&gt;=2),"Inactive Multi-Product","Inactive Disengaged")))</f>
        <v>Active Engaged</v>
      </c>
      <c r="P3410" s="2" t="str">
        <f aca="false">IF(I3410&gt;=MEDIAN($I$2:$I$10001),"High","Low")</f>
        <v>High</v>
      </c>
      <c r="Q3410" s="2" t="n">
        <f aca="false">L3410+IF(J3410&gt;=2,1,0)+K3410+IF(H3410&gt;=5,1,0)</f>
        <v>4</v>
      </c>
      <c r="R3410" s="2" t="n">
        <f aca="false">IF(AND(L3410=0,P3410="High"),1,0)</f>
        <v>0</v>
      </c>
    </row>
    <row r="3411" customFormat="false" ht="15" hidden="false" customHeight="false" outlineLevel="0" collapsed="false">
      <c r="A3411" s="2" t="n">
        <v>2025</v>
      </c>
      <c r="B3411" s="2" t="n">
        <v>15593736</v>
      </c>
      <c r="C3411" s="2" t="s">
        <v>406</v>
      </c>
      <c r="D3411" s="2" t="n">
        <v>598</v>
      </c>
      <c r="E3411" s="2" t="s">
        <v>30</v>
      </c>
      <c r="F3411" s="2" t="s">
        <v>20</v>
      </c>
      <c r="G3411" s="2" t="n">
        <v>46</v>
      </c>
      <c r="H3411" s="2" t="n">
        <v>7</v>
      </c>
      <c r="I3411" s="3" t="n">
        <v>131769.04</v>
      </c>
      <c r="J3411" s="2" t="n">
        <v>1</v>
      </c>
      <c r="K3411" s="2" t="n">
        <v>0</v>
      </c>
      <c r="L3411" s="2" t="n">
        <v>0</v>
      </c>
      <c r="M3411" s="3" t="n">
        <v>184980.23</v>
      </c>
      <c r="N3411" s="2" t="n">
        <v>1</v>
      </c>
      <c r="O3411" s="2" t="str">
        <f aca="false">IF(AND(L3411=1,J3411&gt;=2),"Active Engaged",IF(AND(L3411=1,J3411=1),"Active Low-Product",IF(AND(L3411=0,J3411&gt;=2),"Inactive Multi-Product","Inactive Disengaged")))</f>
        <v>Inactive Disengaged</v>
      </c>
      <c r="P3411" s="2" t="str">
        <f aca="false">IF(I3411&gt;=MEDIAN($I$2:$I$10001),"High","Low")</f>
        <v>High</v>
      </c>
      <c r="Q3411" s="2" t="n">
        <f aca="false">L3411+IF(J3411&gt;=2,1,0)+K3411+IF(H3411&gt;=5,1,0)</f>
        <v>1</v>
      </c>
      <c r="R3411" s="2" t="n">
        <f aca="false">IF(AND(L3411=0,P3411="High"),1,0)</f>
        <v>1</v>
      </c>
    </row>
    <row r="3412" customFormat="false" ht="15" hidden="false" customHeight="false" outlineLevel="0" collapsed="false">
      <c r="A3412" s="2" t="n">
        <v>2025</v>
      </c>
      <c r="B3412" s="2" t="n">
        <v>15595937</v>
      </c>
      <c r="C3412" s="2" t="s">
        <v>993</v>
      </c>
      <c r="D3412" s="2" t="n">
        <v>430</v>
      </c>
      <c r="E3412" s="2" t="s">
        <v>30</v>
      </c>
      <c r="F3412" s="2" t="s">
        <v>27</v>
      </c>
      <c r="G3412" s="2" t="n">
        <v>36</v>
      </c>
      <c r="H3412" s="2" t="n">
        <v>1</v>
      </c>
      <c r="I3412" s="3" t="n">
        <v>138992.48</v>
      </c>
      <c r="J3412" s="2" t="n">
        <v>2</v>
      </c>
      <c r="K3412" s="2" t="n">
        <v>0</v>
      </c>
      <c r="L3412" s="2" t="n">
        <v>0</v>
      </c>
      <c r="M3412" s="3" t="n">
        <v>122373.42</v>
      </c>
      <c r="N3412" s="2" t="n">
        <v>0</v>
      </c>
      <c r="O3412" s="2" t="str">
        <f aca="false">IF(AND(L3412=1,J3412&gt;=2),"Active Engaged",IF(AND(L3412=1,J3412=1),"Active Low-Product",IF(AND(L3412=0,J3412&gt;=2),"Inactive Multi-Product","Inactive Disengaged")))</f>
        <v>Inactive Multi-Product</v>
      </c>
      <c r="P3412" s="2" t="str">
        <f aca="false">IF(I3412&gt;=MEDIAN($I$2:$I$10001),"High","Low")</f>
        <v>High</v>
      </c>
      <c r="Q3412" s="2" t="n">
        <f aca="false">L3412+IF(J3412&gt;=2,1,0)+K3412+IF(H3412&gt;=5,1,0)</f>
        <v>1</v>
      </c>
      <c r="R3412" s="2" t="n">
        <f aca="false">IF(AND(L3412=0,P3412="High"),1,0)</f>
        <v>1</v>
      </c>
    </row>
    <row r="3413" customFormat="false" ht="15" hidden="false" customHeight="false" outlineLevel="0" collapsed="false">
      <c r="A3413" s="2" t="n">
        <v>2025</v>
      </c>
      <c r="B3413" s="2" t="n">
        <v>15815628</v>
      </c>
      <c r="C3413" s="2" t="s">
        <v>1667</v>
      </c>
      <c r="D3413" s="2" t="n">
        <v>711</v>
      </c>
      <c r="E3413" s="2" t="s">
        <v>19</v>
      </c>
      <c r="F3413" s="2" t="s">
        <v>20</v>
      </c>
      <c r="G3413" s="2" t="n">
        <v>37</v>
      </c>
      <c r="H3413" s="2" t="n">
        <v>8</v>
      </c>
      <c r="I3413" s="3" t="n">
        <v>113899.92</v>
      </c>
      <c r="J3413" s="2" t="n">
        <v>1</v>
      </c>
      <c r="K3413" s="2" t="n">
        <v>0</v>
      </c>
      <c r="L3413" s="2" t="n">
        <v>0</v>
      </c>
      <c r="M3413" s="3" t="n">
        <v>80215.2</v>
      </c>
      <c r="N3413" s="2" t="n">
        <v>0</v>
      </c>
      <c r="O3413" s="2" t="str">
        <f aca="false">IF(AND(L3413=1,J3413&gt;=2),"Active Engaged",IF(AND(L3413=1,J3413=1),"Active Low-Product",IF(AND(L3413=0,J3413&gt;=2),"Inactive Multi-Product","Inactive Disengaged")))</f>
        <v>Inactive Disengaged</v>
      </c>
      <c r="P3413" s="2" t="str">
        <f aca="false">IF(I3413&gt;=MEDIAN($I$2:$I$10001),"High","Low")</f>
        <v>High</v>
      </c>
      <c r="Q3413" s="2" t="n">
        <f aca="false">L3413+IF(J3413&gt;=2,1,0)+K3413+IF(H3413&gt;=5,1,0)</f>
        <v>1</v>
      </c>
      <c r="R3413" s="2" t="n">
        <f aca="false">IF(AND(L3413=0,P3413="High"),1,0)</f>
        <v>1</v>
      </c>
    </row>
    <row r="3414" customFormat="false" ht="15" hidden="false" customHeight="false" outlineLevel="0" collapsed="false">
      <c r="A3414" s="2" t="n">
        <v>2025</v>
      </c>
      <c r="B3414" s="2" t="n">
        <v>15782802</v>
      </c>
      <c r="C3414" s="2" t="s">
        <v>578</v>
      </c>
      <c r="D3414" s="2" t="n">
        <v>582</v>
      </c>
      <c r="E3414" s="2" t="s">
        <v>30</v>
      </c>
      <c r="F3414" s="2" t="s">
        <v>27</v>
      </c>
      <c r="G3414" s="2" t="n">
        <v>26</v>
      </c>
      <c r="H3414" s="2" t="n">
        <v>6</v>
      </c>
      <c r="I3414" s="3" t="n">
        <v>114450.32</v>
      </c>
      <c r="J3414" s="2" t="n">
        <v>1</v>
      </c>
      <c r="K3414" s="2" t="n">
        <v>1</v>
      </c>
      <c r="L3414" s="2" t="n">
        <v>1</v>
      </c>
      <c r="M3414" s="3" t="n">
        <v>14081.64</v>
      </c>
      <c r="N3414" s="2" t="n">
        <v>0</v>
      </c>
      <c r="O3414" s="2" t="str">
        <f aca="false">IF(AND(L3414=1,J3414&gt;=2),"Active Engaged",IF(AND(L3414=1,J3414=1),"Active Low-Product",IF(AND(L3414=0,J3414&gt;=2),"Inactive Multi-Product","Inactive Disengaged")))</f>
        <v>Active Low-Product</v>
      </c>
      <c r="P3414" s="2" t="str">
        <f aca="false">IF(I3414&gt;=MEDIAN($I$2:$I$10001),"High","Low")</f>
        <v>High</v>
      </c>
      <c r="Q3414" s="2" t="n">
        <f aca="false">L3414+IF(J3414&gt;=2,1,0)+K3414+IF(H3414&gt;=5,1,0)</f>
        <v>3</v>
      </c>
      <c r="R3414" s="2" t="n">
        <f aca="false">IF(AND(L3414=0,P3414="High"),1,0)</f>
        <v>0</v>
      </c>
    </row>
    <row r="3415" customFormat="false" ht="15" hidden="false" customHeight="false" outlineLevel="0" collapsed="false">
      <c r="A3415" s="2" t="n">
        <v>2025</v>
      </c>
      <c r="B3415" s="2" t="n">
        <v>15627412</v>
      </c>
      <c r="C3415" s="2" t="s">
        <v>907</v>
      </c>
      <c r="D3415" s="2" t="n">
        <v>605</v>
      </c>
      <c r="E3415" s="2" t="s">
        <v>19</v>
      </c>
      <c r="F3415" s="2" t="s">
        <v>27</v>
      </c>
      <c r="G3415" s="2" t="n">
        <v>39</v>
      </c>
      <c r="H3415" s="2" t="n">
        <v>3</v>
      </c>
      <c r="I3415" s="3" t="n">
        <v>0</v>
      </c>
      <c r="J3415" s="2" t="n">
        <v>2</v>
      </c>
      <c r="K3415" s="2" t="n">
        <v>1</v>
      </c>
      <c r="L3415" s="2" t="n">
        <v>0</v>
      </c>
      <c r="M3415" s="3" t="n">
        <v>199390.45</v>
      </c>
      <c r="N3415" s="2" t="n">
        <v>0</v>
      </c>
      <c r="O3415" s="2" t="str">
        <f aca="false">IF(AND(L3415=1,J3415&gt;=2),"Active Engaged",IF(AND(L3415=1,J3415=1),"Active Low-Product",IF(AND(L3415=0,J3415&gt;=2),"Inactive Multi-Product","Inactive Disengaged")))</f>
        <v>Inactive Multi-Product</v>
      </c>
      <c r="P3415" s="2" t="str">
        <f aca="false">IF(I3415&gt;=MEDIAN($I$2:$I$10001),"High","Low")</f>
        <v>Low</v>
      </c>
      <c r="Q3415" s="2" t="n">
        <f aca="false">L3415+IF(J3415&gt;=2,1,0)+K3415+IF(H3415&gt;=5,1,0)</f>
        <v>2</v>
      </c>
      <c r="R3415" s="2" t="n">
        <f aca="false">IF(AND(L3415=0,P3415="High"),1,0)</f>
        <v>0</v>
      </c>
    </row>
    <row r="3416" customFormat="false" ht="15" hidden="false" customHeight="false" outlineLevel="0" collapsed="false">
      <c r="A3416" s="2" t="n">
        <v>2025</v>
      </c>
      <c r="B3416" s="2" t="n">
        <v>15734609</v>
      </c>
      <c r="C3416" s="2" t="s">
        <v>304</v>
      </c>
      <c r="D3416" s="2" t="n">
        <v>657</v>
      </c>
      <c r="E3416" s="2" t="s">
        <v>19</v>
      </c>
      <c r="F3416" s="2" t="s">
        <v>20</v>
      </c>
      <c r="G3416" s="2" t="n">
        <v>37</v>
      </c>
      <c r="H3416" s="2" t="n">
        <v>2</v>
      </c>
      <c r="I3416" s="3" t="n">
        <v>0</v>
      </c>
      <c r="J3416" s="2" t="n">
        <v>2</v>
      </c>
      <c r="K3416" s="2" t="n">
        <v>1</v>
      </c>
      <c r="L3416" s="2" t="n">
        <v>1</v>
      </c>
      <c r="M3416" s="3" t="n">
        <v>7667.48</v>
      </c>
      <c r="N3416" s="2" t="n">
        <v>0</v>
      </c>
      <c r="O3416" s="2" t="str">
        <f aca="false">IF(AND(L3416=1,J3416&gt;=2),"Active Engaged",IF(AND(L3416=1,J3416=1),"Active Low-Product",IF(AND(L3416=0,J3416&gt;=2),"Inactive Multi-Product","Inactive Disengaged")))</f>
        <v>Active Engaged</v>
      </c>
      <c r="P3416" s="2" t="str">
        <f aca="false">IF(I3416&gt;=MEDIAN($I$2:$I$10001),"High","Low")</f>
        <v>Low</v>
      </c>
      <c r="Q3416" s="2" t="n">
        <f aca="false">L3416+IF(J3416&gt;=2,1,0)+K3416+IF(H3416&gt;=5,1,0)</f>
        <v>3</v>
      </c>
      <c r="R3416" s="2" t="n">
        <f aca="false">IF(AND(L3416=0,P3416="High"),1,0)</f>
        <v>0</v>
      </c>
    </row>
    <row r="3417" customFormat="false" ht="15" hidden="false" customHeight="false" outlineLevel="0" collapsed="false">
      <c r="A3417" s="2" t="n">
        <v>2025</v>
      </c>
      <c r="B3417" s="2" t="n">
        <v>15710689</v>
      </c>
      <c r="C3417" s="2" t="s">
        <v>1668</v>
      </c>
      <c r="D3417" s="2" t="n">
        <v>578</v>
      </c>
      <c r="E3417" s="2" t="s">
        <v>22</v>
      </c>
      <c r="F3417" s="2" t="s">
        <v>27</v>
      </c>
      <c r="G3417" s="2" t="n">
        <v>40</v>
      </c>
      <c r="H3417" s="2" t="n">
        <v>6</v>
      </c>
      <c r="I3417" s="3" t="n">
        <v>63609.92</v>
      </c>
      <c r="J3417" s="2" t="n">
        <v>1</v>
      </c>
      <c r="K3417" s="2" t="n">
        <v>0</v>
      </c>
      <c r="L3417" s="2" t="n">
        <v>0</v>
      </c>
      <c r="M3417" s="3" t="n">
        <v>74965.61</v>
      </c>
      <c r="N3417" s="2" t="n">
        <v>1</v>
      </c>
      <c r="O3417" s="2" t="str">
        <f aca="false">IF(AND(L3417=1,J3417&gt;=2),"Active Engaged",IF(AND(L3417=1,J3417=1),"Active Low-Product",IF(AND(L3417=0,J3417&gt;=2),"Inactive Multi-Product","Inactive Disengaged")))</f>
        <v>Inactive Disengaged</v>
      </c>
      <c r="P3417" s="2" t="str">
        <f aca="false">IF(I3417&gt;=MEDIAN($I$2:$I$10001),"High","Low")</f>
        <v>Low</v>
      </c>
      <c r="Q3417" s="2" t="n">
        <f aca="false">L3417+IF(J3417&gt;=2,1,0)+K3417+IF(H3417&gt;=5,1,0)</f>
        <v>1</v>
      </c>
      <c r="R3417" s="2" t="n">
        <f aca="false">IF(AND(L3417=0,P3417="High"),1,0)</f>
        <v>0</v>
      </c>
    </row>
    <row r="3418" customFormat="false" ht="15" hidden="false" customHeight="false" outlineLevel="0" collapsed="false">
      <c r="A3418" s="2" t="n">
        <v>2025</v>
      </c>
      <c r="B3418" s="2" t="n">
        <v>15565806</v>
      </c>
      <c r="C3418" s="2" t="s">
        <v>1669</v>
      </c>
      <c r="D3418" s="2" t="n">
        <v>532</v>
      </c>
      <c r="E3418" s="2" t="s">
        <v>19</v>
      </c>
      <c r="F3418" s="2" t="s">
        <v>27</v>
      </c>
      <c r="G3418" s="2" t="n">
        <v>38</v>
      </c>
      <c r="H3418" s="2" t="n">
        <v>9</v>
      </c>
      <c r="I3418" s="3" t="n">
        <v>0</v>
      </c>
      <c r="J3418" s="2" t="n">
        <v>2</v>
      </c>
      <c r="K3418" s="2" t="n">
        <v>0</v>
      </c>
      <c r="L3418" s="2" t="n">
        <v>0</v>
      </c>
      <c r="M3418" s="3" t="n">
        <v>30583.95</v>
      </c>
      <c r="N3418" s="2" t="n">
        <v>0</v>
      </c>
      <c r="O3418" s="2" t="str">
        <f aca="false">IF(AND(L3418=1,J3418&gt;=2),"Active Engaged",IF(AND(L3418=1,J3418=1),"Active Low-Product",IF(AND(L3418=0,J3418&gt;=2),"Inactive Multi-Product","Inactive Disengaged")))</f>
        <v>Inactive Multi-Product</v>
      </c>
      <c r="P3418" s="2" t="str">
        <f aca="false">IF(I3418&gt;=MEDIAN($I$2:$I$10001),"High","Low")</f>
        <v>Low</v>
      </c>
      <c r="Q3418" s="2" t="n">
        <f aca="false">L3418+IF(J3418&gt;=2,1,0)+K3418+IF(H3418&gt;=5,1,0)</f>
        <v>2</v>
      </c>
      <c r="R3418" s="2" t="n">
        <f aca="false">IF(AND(L3418=0,P3418="High"),1,0)</f>
        <v>0</v>
      </c>
    </row>
    <row r="3419" customFormat="false" ht="15" hidden="false" customHeight="false" outlineLevel="0" collapsed="false">
      <c r="A3419" s="2" t="n">
        <v>2025</v>
      </c>
      <c r="B3419" s="2" t="n">
        <v>15815530</v>
      </c>
      <c r="C3419" s="2" t="s">
        <v>36</v>
      </c>
      <c r="D3419" s="2" t="n">
        <v>612</v>
      </c>
      <c r="E3419" s="2" t="s">
        <v>19</v>
      </c>
      <c r="F3419" s="2" t="s">
        <v>20</v>
      </c>
      <c r="G3419" s="2" t="n">
        <v>42</v>
      </c>
      <c r="H3419" s="2" t="n">
        <v>10</v>
      </c>
      <c r="I3419" s="3" t="n">
        <v>75497.51</v>
      </c>
      <c r="J3419" s="2" t="n">
        <v>1</v>
      </c>
      <c r="K3419" s="2" t="n">
        <v>0</v>
      </c>
      <c r="L3419" s="2" t="n">
        <v>0</v>
      </c>
      <c r="M3419" s="3" t="n">
        <v>149682.78</v>
      </c>
      <c r="N3419" s="2" t="n">
        <v>0</v>
      </c>
      <c r="O3419" s="2" t="str">
        <f aca="false">IF(AND(L3419=1,J3419&gt;=2),"Active Engaged",IF(AND(L3419=1,J3419=1),"Active Low-Product",IF(AND(L3419=0,J3419&gt;=2),"Inactive Multi-Product","Inactive Disengaged")))</f>
        <v>Inactive Disengaged</v>
      </c>
      <c r="P3419" s="2" t="str">
        <f aca="false">IF(I3419&gt;=MEDIAN($I$2:$I$10001),"High","Low")</f>
        <v>Low</v>
      </c>
      <c r="Q3419" s="2" t="n">
        <f aca="false">L3419+IF(J3419&gt;=2,1,0)+K3419+IF(H3419&gt;=5,1,0)</f>
        <v>1</v>
      </c>
      <c r="R3419" s="2" t="n">
        <f aca="false">IF(AND(L3419=0,P3419="High"),1,0)</f>
        <v>0</v>
      </c>
    </row>
    <row r="3420" customFormat="false" ht="15" hidden="false" customHeight="false" outlineLevel="0" collapsed="false">
      <c r="A3420" s="2" t="n">
        <v>2025</v>
      </c>
      <c r="B3420" s="2" t="n">
        <v>15632272</v>
      </c>
      <c r="C3420" s="2" t="s">
        <v>311</v>
      </c>
      <c r="D3420" s="2" t="n">
        <v>792</v>
      </c>
      <c r="E3420" s="2" t="s">
        <v>19</v>
      </c>
      <c r="F3420" s="2" t="s">
        <v>20</v>
      </c>
      <c r="G3420" s="2" t="n">
        <v>42</v>
      </c>
      <c r="H3420" s="2" t="n">
        <v>2</v>
      </c>
      <c r="I3420" s="3" t="n">
        <v>0</v>
      </c>
      <c r="J3420" s="2" t="n">
        <v>2</v>
      </c>
      <c r="K3420" s="2" t="n">
        <v>1</v>
      </c>
      <c r="L3420" s="2" t="n">
        <v>0</v>
      </c>
      <c r="M3420" s="3" t="n">
        <v>92664.09</v>
      </c>
      <c r="N3420" s="2" t="n">
        <v>0</v>
      </c>
      <c r="O3420" s="2" t="str">
        <f aca="false">IF(AND(L3420=1,J3420&gt;=2),"Active Engaged",IF(AND(L3420=1,J3420=1),"Active Low-Product",IF(AND(L3420=0,J3420&gt;=2),"Inactive Multi-Product","Inactive Disengaged")))</f>
        <v>Inactive Multi-Product</v>
      </c>
      <c r="P3420" s="2" t="str">
        <f aca="false">IF(I3420&gt;=MEDIAN($I$2:$I$10001),"High","Low")</f>
        <v>Low</v>
      </c>
      <c r="Q3420" s="2" t="n">
        <f aca="false">L3420+IF(J3420&gt;=2,1,0)+K3420+IF(H3420&gt;=5,1,0)</f>
        <v>2</v>
      </c>
      <c r="R3420" s="2" t="n">
        <f aca="false">IF(AND(L3420=0,P3420="High"),1,0)</f>
        <v>0</v>
      </c>
    </row>
    <row r="3421" customFormat="false" ht="15" hidden="false" customHeight="false" outlineLevel="0" collapsed="false">
      <c r="A3421" s="2" t="n">
        <v>2025</v>
      </c>
      <c r="B3421" s="2" t="n">
        <v>15684103</v>
      </c>
      <c r="C3421" s="2" t="s">
        <v>1598</v>
      </c>
      <c r="D3421" s="2" t="n">
        <v>674</v>
      </c>
      <c r="E3421" s="2" t="s">
        <v>19</v>
      </c>
      <c r="F3421" s="2" t="s">
        <v>20</v>
      </c>
      <c r="G3421" s="2" t="n">
        <v>26</v>
      </c>
      <c r="H3421" s="2" t="n">
        <v>10</v>
      </c>
      <c r="I3421" s="3" t="n">
        <v>0</v>
      </c>
      <c r="J3421" s="2" t="n">
        <v>2</v>
      </c>
      <c r="K3421" s="2" t="n">
        <v>1</v>
      </c>
      <c r="L3421" s="2" t="n">
        <v>1</v>
      </c>
      <c r="M3421" s="3" t="n">
        <v>138423.1</v>
      </c>
      <c r="N3421" s="2" t="n">
        <v>0</v>
      </c>
      <c r="O3421" s="2" t="str">
        <f aca="false">IF(AND(L3421=1,J3421&gt;=2),"Active Engaged",IF(AND(L3421=1,J3421=1),"Active Low-Product",IF(AND(L3421=0,J3421&gt;=2),"Inactive Multi-Product","Inactive Disengaged")))</f>
        <v>Active Engaged</v>
      </c>
      <c r="P3421" s="2" t="str">
        <f aca="false">IF(I3421&gt;=MEDIAN($I$2:$I$10001),"High","Low")</f>
        <v>Low</v>
      </c>
      <c r="Q3421" s="2" t="n">
        <f aca="false">L3421+IF(J3421&gt;=2,1,0)+K3421+IF(H3421&gt;=5,1,0)</f>
        <v>4</v>
      </c>
      <c r="R3421" s="2" t="n">
        <f aca="false">IF(AND(L3421=0,P3421="High"),1,0)</f>
        <v>0</v>
      </c>
    </row>
    <row r="3422" customFormat="false" ht="15" hidden="false" customHeight="false" outlineLevel="0" collapsed="false">
      <c r="A3422" s="2" t="n">
        <v>2025</v>
      </c>
      <c r="B3422" s="2" t="n">
        <v>15654519</v>
      </c>
      <c r="C3422" s="2" t="s">
        <v>1670</v>
      </c>
      <c r="D3422" s="2" t="n">
        <v>680</v>
      </c>
      <c r="E3422" s="2" t="s">
        <v>19</v>
      </c>
      <c r="F3422" s="2" t="s">
        <v>27</v>
      </c>
      <c r="G3422" s="2" t="n">
        <v>31</v>
      </c>
      <c r="H3422" s="2" t="n">
        <v>1</v>
      </c>
      <c r="I3422" s="3" t="n">
        <v>0</v>
      </c>
      <c r="J3422" s="2" t="n">
        <v>2</v>
      </c>
      <c r="K3422" s="2" t="n">
        <v>1</v>
      </c>
      <c r="L3422" s="2" t="n">
        <v>1</v>
      </c>
      <c r="M3422" s="3" t="n">
        <v>3148.2</v>
      </c>
      <c r="N3422" s="2" t="n">
        <v>0</v>
      </c>
      <c r="O3422" s="2" t="str">
        <f aca="false">IF(AND(L3422=1,J3422&gt;=2),"Active Engaged",IF(AND(L3422=1,J3422=1),"Active Low-Product",IF(AND(L3422=0,J3422&gt;=2),"Inactive Multi-Product","Inactive Disengaged")))</f>
        <v>Active Engaged</v>
      </c>
      <c r="P3422" s="2" t="str">
        <f aca="false">IF(I3422&gt;=MEDIAN($I$2:$I$10001),"High","Low")</f>
        <v>Low</v>
      </c>
      <c r="Q3422" s="2" t="n">
        <f aca="false">L3422+IF(J3422&gt;=2,1,0)+K3422+IF(H3422&gt;=5,1,0)</f>
        <v>3</v>
      </c>
      <c r="R3422" s="2" t="n">
        <f aca="false">IF(AND(L3422=0,P3422="High"),1,0)</f>
        <v>0</v>
      </c>
    </row>
    <row r="3423" customFormat="false" ht="15" hidden="false" customHeight="false" outlineLevel="0" collapsed="false">
      <c r="A3423" s="2" t="n">
        <v>2025</v>
      </c>
      <c r="B3423" s="2" t="n">
        <v>15767722</v>
      </c>
      <c r="C3423" s="2" t="s">
        <v>383</v>
      </c>
      <c r="D3423" s="2" t="n">
        <v>593</v>
      </c>
      <c r="E3423" s="2" t="s">
        <v>19</v>
      </c>
      <c r="F3423" s="2" t="s">
        <v>20</v>
      </c>
      <c r="G3423" s="2" t="n">
        <v>39</v>
      </c>
      <c r="H3423" s="2" t="n">
        <v>0</v>
      </c>
      <c r="I3423" s="3" t="n">
        <v>117704.73</v>
      </c>
      <c r="J3423" s="2" t="n">
        <v>1</v>
      </c>
      <c r="K3423" s="2" t="n">
        <v>1</v>
      </c>
      <c r="L3423" s="2" t="n">
        <v>0</v>
      </c>
      <c r="M3423" s="3" t="n">
        <v>197933.5</v>
      </c>
      <c r="N3423" s="2" t="n">
        <v>0</v>
      </c>
      <c r="O3423" s="2" t="str">
        <f aca="false">IF(AND(L3423=1,J3423&gt;=2),"Active Engaged",IF(AND(L3423=1,J3423=1),"Active Low-Product",IF(AND(L3423=0,J3423&gt;=2),"Inactive Multi-Product","Inactive Disengaged")))</f>
        <v>Inactive Disengaged</v>
      </c>
      <c r="P3423" s="2" t="str">
        <f aca="false">IF(I3423&gt;=MEDIAN($I$2:$I$10001),"High","Low")</f>
        <v>High</v>
      </c>
      <c r="Q3423" s="2" t="n">
        <f aca="false">L3423+IF(J3423&gt;=2,1,0)+K3423+IF(H3423&gt;=5,1,0)</f>
        <v>1</v>
      </c>
      <c r="R3423" s="2" t="n">
        <f aca="false">IF(AND(L3423=0,P3423="High"),1,0)</f>
        <v>1</v>
      </c>
    </row>
    <row r="3424" customFormat="false" ht="15" hidden="false" customHeight="false" outlineLevel="0" collapsed="false">
      <c r="A3424" s="2" t="n">
        <v>2025</v>
      </c>
      <c r="B3424" s="2" t="n">
        <v>15654346</v>
      </c>
      <c r="C3424" s="2" t="s">
        <v>1671</v>
      </c>
      <c r="D3424" s="2" t="n">
        <v>679</v>
      </c>
      <c r="E3424" s="2" t="s">
        <v>30</v>
      </c>
      <c r="F3424" s="2" t="s">
        <v>27</v>
      </c>
      <c r="G3424" s="2" t="n">
        <v>35</v>
      </c>
      <c r="H3424" s="2" t="n">
        <v>1</v>
      </c>
      <c r="I3424" s="3" t="n">
        <v>130463.55</v>
      </c>
      <c r="J3424" s="2" t="n">
        <v>2</v>
      </c>
      <c r="K3424" s="2" t="n">
        <v>1</v>
      </c>
      <c r="L3424" s="2" t="n">
        <v>1</v>
      </c>
      <c r="M3424" s="3" t="n">
        <v>37341.17</v>
      </c>
      <c r="N3424" s="2" t="n">
        <v>0</v>
      </c>
      <c r="O3424" s="2" t="str">
        <f aca="false">IF(AND(L3424=1,J3424&gt;=2),"Active Engaged",IF(AND(L3424=1,J3424=1),"Active Low-Product",IF(AND(L3424=0,J3424&gt;=2),"Inactive Multi-Product","Inactive Disengaged")))</f>
        <v>Active Engaged</v>
      </c>
      <c r="P3424" s="2" t="str">
        <f aca="false">IF(I3424&gt;=MEDIAN($I$2:$I$10001),"High","Low")</f>
        <v>High</v>
      </c>
      <c r="Q3424" s="2" t="n">
        <f aca="false">L3424+IF(J3424&gt;=2,1,0)+K3424+IF(H3424&gt;=5,1,0)</f>
        <v>3</v>
      </c>
      <c r="R3424" s="2" t="n">
        <f aca="false">IF(AND(L3424=0,P3424="High"),1,0)</f>
        <v>0</v>
      </c>
    </row>
    <row r="3425" customFormat="false" ht="15" hidden="false" customHeight="false" outlineLevel="0" collapsed="false">
      <c r="A3425" s="2" t="n">
        <v>2025</v>
      </c>
      <c r="B3425" s="2" t="n">
        <v>15660147</v>
      </c>
      <c r="C3425" s="2" t="s">
        <v>1069</v>
      </c>
      <c r="D3425" s="2" t="n">
        <v>493</v>
      </c>
      <c r="E3425" s="2" t="s">
        <v>22</v>
      </c>
      <c r="F3425" s="2" t="s">
        <v>27</v>
      </c>
      <c r="G3425" s="2" t="n">
        <v>32</v>
      </c>
      <c r="H3425" s="2" t="n">
        <v>8</v>
      </c>
      <c r="I3425" s="3" t="n">
        <v>46161.18</v>
      </c>
      <c r="J3425" s="2" t="n">
        <v>1</v>
      </c>
      <c r="K3425" s="2" t="n">
        <v>1</v>
      </c>
      <c r="L3425" s="2" t="n">
        <v>1</v>
      </c>
      <c r="M3425" s="3" t="n">
        <v>79577.4</v>
      </c>
      <c r="N3425" s="2" t="n">
        <v>0</v>
      </c>
      <c r="O3425" s="2" t="str">
        <f aca="false">IF(AND(L3425=1,J3425&gt;=2),"Active Engaged",IF(AND(L3425=1,J3425=1),"Active Low-Product",IF(AND(L3425=0,J3425&gt;=2),"Inactive Multi-Product","Inactive Disengaged")))</f>
        <v>Active Low-Product</v>
      </c>
      <c r="P3425" s="2" t="str">
        <f aca="false">IF(I3425&gt;=MEDIAN($I$2:$I$10001),"High","Low")</f>
        <v>Low</v>
      </c>
      <c r="Q3425" s="2" t="n">
        <f aca="false">L3425+IF(J3425&gt;=2,1,0)+K3425+IF(H3425&gt;=5,1,0)</f>
        <v>3</v>
      </c>
      <c r="R3425" s="2" t="n">
        <f aca="false">IF(AND(L3425=0,P3425="High"),1,0)</f>
        <v>0</v>
      </c>
    </row>
    <row r="3426" customFormat="false" ht="15" hidden="false" customHeight="false" outlineLevel="0" collapsed="false">
      <c r="A3426" s="2" t="n">
        <v>2025</v>
      </c>
      <c r="B3426" s="2" t="n">
        <v>15814998</v>
      </c>
      <c r="C3426" s="2" t="s">
        <v>1672</v>
      </c>
      <c r="D3426" s="2" t="n">
        <v>688</v>
      </c>
      <c r="E3426" s="2" t="s">
        <v>22</v>
      </c>
      <c r="F3426" s="2" t="s">
        <v>27</v>
      </c>
      <c r="G3426" s="2" t="n">
        <v>42</v>
      </c>
      <c r="H3426" s="2" t="n">
        <v>5</v>
      </c>
      <c r="I3426" s="3" t="n">
        <v>0</v>
      </c>
      <c r="J3426" s="2" t="n">
        <v>2</v>
      </c>
      <c r="K3426" s="2" t="n">
        <v>0</v>
      </c>
      <c r="L3426" s="2" t="n">
        <v>0</v>
      </c>
      <c r="M3426" s="3" t="n">
        <v>197602.29</v>
      </c>
      <c r="N3426" s="2" t="n">
        <v>0</v>
      </c>
      <c r="O3426" s="2" t="str">
        <f aca="false">IF(AND(L3426=1,J3426&gt;=2),"Active Engaged",IF(AND(L3426=1,J3426=1),"Active Low-Product",IF(AND(L3426=0,J3426&gt;=2),"Inactive Multi-Product","Inactive Disengaged")))</f>
        <v>Inactive Multi-Product</v>
      </c>
      <c r="P3426" s="2" t="str">
        <f aca="false">IF(I3426&gt;=MEDIAN($I$2:$I$10001),"High","Low")</f>
        <v>Low</v>
      </c>
      <c r="Q3426" s="2" t="n">
        <f aca="false">L3426+IF(J3426&gt;=2,1,0)+K3426+IF(H3426&gt;=5,1,0)</f>
        <v>2</v>
      </c>
      <c r="R3426" s="2" t="n">
        <f aca="false">IF(AND(L3426=0,P3426="High"),1,0)</f>
        <v>0</v>
      </c>
    </row>
    <row r="3427" customFormat="false" ht="15" hidden="false" customHeight="false" outlineLevel="0" collapsed="false">
      <c r="A3427" s="2" t="n">
        <v>2025</v>
      </c>
      <c r="B3427" s="2" t="n">
        <v>15802207</v>
      </c>
      <c r="C3427" s="2" t="s">
        <v>1256</v>
      </c>
      <c r="D3427" s="2" t="n">
        <v>769</v>
      </c>
      <c r="E3427" s="2" t="s">
        <v>30</v>
      </c>
      <c r="F3427" s="2" t="s">
        <v>27</v>
      </c>
      <c r="G3427" s="2" t="n">
        <v>43</v>
      </c>
      <c r="H3427" s="2" t="n">
        <v>4</v>
      </c>
      <c r="I3427" s="3" t="n">
        <v>110182.54</v>
      </c>
      <c r="J3427" s="2" t="n">
        <v>2</v>
      </c>
      <c r="K3427" s="2" t="n">
        <v>1</v>
      </c>
      <c r="L3427" s="2" t="n">
        <v>1</v>
      </c>
      <c r="M3427" s="3" t="n">
        <v>87537.32</v>
      </c>
      <c r="N3427" s="2" t="n">
        <v>0</v>
      </c>
      <c r="O3427" s="2" t="str">
        <f aca="false">IF(AND(L3427=1,J3427&gt;=2),"Active Engaged",IF(AND(L3427=1,J3427=1),"Active Low-Product",IF(AND(L3427=0,J3427&gt;=2),"Inactive Multi-Product","Inactive Disengaged")))</f>
        <v>Active Engaged</v>
      </c>
      <c r="P3427" s="2" t="str">
        <f aca="false">IF(I3427&gt;=MEDIAN($I$2:$I$10001),"High","Low")</f>
        <v>High</v>
      </c>
      <c r="Q3427" s="2" t="n">
        <f aca="false">L3427+IF(J3427&gt;=2,1,0)+K3427+IF(H3427&gt;=5,1,0)</f>
        <v>3</v>
      </c>
      <c r="R3427" s="2" t="n">
        <f aca="false">IF(AND(L3427=0,P3427="High"),1,0)</f>
        <v>0</v>
      </c>
    </row>
    <row r="3428" customFormat="false" ht="15" hidden="false" customHeight="false" outlineLevel="0" collapsed="false">
      <c r="A3428" s="2" t="n">
        <v>2025</v>
      </c>
      <c r="B3428" s="2" t="n">
        <v>15658668</v>
      </c>
      <c r="C3428" s="2" t="s">
        <v>83</v>
      </c>
      <c r="D3428" s="2" t="n">
        <v>581</v>
      </c>
      <c r="E3428" s="2" t="s">
        <v>22</v>
      </c>
      <c r="F3428" s="2" t="s">
        <v>27</v>
      </c>
      <c r="G3428" s="2" t="n">
        <v>49</v>
      </c>
      <c r="H3428" s="2" t="n">
        <v>10</v>
      </c>
      <c r="I3428" s="3" t="n">
        <v>0</v>
      </c>
      <c r="J3428" s="2" t="n">
        <v>2</v>
      </c>
      <c r="K3428" s="2" t="n">
        <v>0</v>
      </c>
      <c r="L3428" s="2" t="n">
        <v>0</v>
      </c>
      <c r="M3428" s="3" t="n">
        <v>41623.59</v>
      </c>
      <c r="N3428" s="2" t="n">
        <v>0</v>
      </c>
      <c r="O3428" s="2" t="str">
        <f aca="false">IF(AND(L3428=1,J3428&gt;=2),"Active Engaged",IF(AND(L3428=1,J3428=1),"Active Low-Product",IF(AND(L3428=0,J3428&gt;=2),"Inactive Multi-Product","Inactive Disengaged")))</f>
        <v>Inactive Multi-Product</v>
      </c>
      <c r="P3428" s="2" t="str">
        <f aca="false">IF(I3428&gt;=MEDIAN($I$2:$I$10001),"High","Low")</f>
        <v>Low</v>
      </c>
      <c r="Q3428" s="2" t="n">
        <f aca="false">L3428+IF(J3428&gt;=2,1,0)+K3428+IF(H3428&gt;=5,1,0)</f>
        <v>2</v>
      </c>
      <c r="R3428" s="2" t="n">
        <f aca="false">IF(AND(L3428=0,P3428="High"),1,0)</f>
        <v>0</v>
      </c>
    </row>
    <row r="3429" customFormat="false" ht="15" hidden="false" customHeight="false" outlineLevel="0" collapsed="false">
      <c r="A3429" s="2" t="n">
        <v>2025</v>
      </c>
      <c r="B3429" s="2" t="n">
        <v>15715079</v>
      </c>
      <c r="C3429" s="2" t="s">
        <v>1673</v>
      </c>
      <c r="D3429" s="2" t="n">
        <v>465</v>
      </c>
      <c r="E3429" s="2" t="s">
        <v>19</v>
      </c>
      <c r="F3429" s="2" t="s">
        <v>27</v>
      </c>
      <c r="G3429" s="2" t="n">
        <v>41</v>
      </c>
      <c r="H3429" s="2" t="n">
        <v>9</v>
      </c>
      <c r="I3429" s="3" t="n">
        <v>117221.15</v>
      </c>
      <c r="J3429" s="2" t="n">
        <v>1</v>
      </c>
      <c r="K3429" s="2" t="n">
        <v>1</v>
      </c>
      <c r="L3429" s="2" t="n">
        <v>0</v>
      </c>
      <c r="M3429" s="3" t="n">
        <v>168280.95</v>
      </c>
      <c r="N3429" s="2" t="n">
        <v>0</v>
      </c>
      <c r="O3429" s="2" t="str">
        <f aca="false">IF(AND(L3429=1,J3429&gt;=2),"Active Engaged",IF(AND(L3429=1,J3429=1),"Active Low-Product",IF(AND(L3429=0,J3429&gt;=2),"Inactive Multi-Product","Inactive Disengaged")))</f>
        <v>Inactive Disengaged</v>
      </c>
      <c r="P3429" s="2" t="str">
        <f aca="false">IF(I3429&gt;=MEDIAN($I$2:$I$10001),"High","Low")</f>
        <v>High</v>
      </c>
      <c r="Q3429" s="2" t="n">
        <f aca="false">L3429+IF(J3429&gt;=2,1,0)+K3429+IF(H3429&gt;=5,1,0)</f>
        <v>2</v>
      </c>
      <c r="R3429" s="2" t="n">
        <f aca="false">IF(AND(L3429=0,P3429="High"),1,0)</f>
        <v>1</v>
      </c>
    </row>
    <row r="3430" customFormat="false" ht="15" hidden="false" customHeight="false" outlineLevel="0" collapsed="false">
      <c r="A3430" s="2" t="n">
        <v>2025</v>
      </c>
      <c r="B3430" s="2" t="n">
        <v>15570360</v>
      </c>
      <c r="C3430" s="2" t="s">
        <v>678</v>
      </c>
      <c r="D3430" s="2" t="n">
        <v>641</v>
      </c>
      <c r="E3430" s="2" t="s">
        <v>19</v>
      </c>
      <c r="F3430" s="2" t="s">
        <v>20</v>
      </c>
      <c r="G3430" s="2" t="n">
        <v>35</v>
      </c>
      <c r="H3430" s="2" t="n">
        <v>4</v>
      </c>
      <c r="I3430" s="3" t="n">
        <v>0</v>
      </c>
      <c r="J3430" s="2" t="n">
        <v>2</v>
      </c>
      <c r="K3430" s="2" t="n">
        <v>0</v>
      </c>
      <c r="L3430" s="2" t="n">
        <v>0</v>
      </c>
      <c r="M3430" s="3" t="n">
        <v>125986.18</v>
      </c>
      <c r="N3430" s="2" t="n">
        <v>0</v>
      </c>
      <c r="O3430" s="2" t="str">
        <f aca="false">IF(AND(L3430=1,J3430&gt;=2),"Active Engaged",IF(AND(L3430=1,J3430=1),"Active Low-Product",IF(AND(L3430=0,J3430&gt;=2),"Inactive Multi-Product","Inactive Disengaged")))</f>
        <v>Inactive Multi-Product</v>
      </c>
      <c r="P3430" s="2" t="str">
        <f aca="false">IF(I3430&gt;=MEDIAN($I$2:$I$10001),"High","Low")</f>
        <v>Low</v>
      </c>
      <c r="Q3430" s="2" t="n">
        <f aca="false">L3430+IF(J3430&gt;=2,1,0)+K3430+IF(H3430&gt;=5,1,0)</f>
        <v>1</v>
      </c>
      <c r="R3430" s="2" t="n">
        <f aca="false">IF(AND(L3430=0,P3430="High"),1,0)</f>
        <v>0</v>
      </c>
    </row>
    <row r="3431" customFormat="false" ht="15" hidden="false" customHeight="false" outlineLevel="0" collapsed="false">
      <c r="A3431" s="2" t="n">
        <v>2025</v>
      </c>
      <c r="B3431" s="2" t="n">
        <v>15674678</v>
      </c>
      <c r="C3431" s="2" t="s">
        <v>123</v>
      </c>
      <c r="D3431" s="2" t="n">
        <v>731</v>
      </c>
      <c r="E3431" s="2" t="s">
        <v>30</v>
      </c>
      <c r="F3431" s="2" t="s">
        <v>20</v>
      </c>
      <c r="G3431" s="2" t="n">
        <v>43</v>
      </c>
      <c r="H3431" s="2" t="n">
        <v>9</v>
      </c>
      <c r="I3431" s="3" t="n">
        <v>79120.27</v>
      </c>
      <c r="J3431" s="2" t="n">
        <v>1</v>
      </c>
      <c r="K3431" s="2" t="n">
        <v>0</v>
      </c>
      <c r="L3431" s="2" t="n">
        <v>0</v>
      </c>
      <c r="M3431" s="3" t="n">
        <v>548.52</v>
      </c>
      <c r="N3431" s="2" t="n">
        <v>1</v>
      </c>
      <c r="O3431" s="2" t="str">
        <f aca="false">IF(AND(L3431=1,J3431&gt;=2),"Active Engaged",IF(AND(L3431=1,J3431=1),"Active Low-Product",IF(AND(L3431=0,J3431&gt;=2),"Inactive Multi-Product","Inactive Disengaged")))</f>
        <v>Inactive Disengaged</v>
      </c>
      <c r="P3431" s="2" t="str">
        <f aca="false">IF(I3431&gt;=MEDIAN($I$2:$I$10001),"High","Low")</f>
        <v>Low</v>
      </c>
      <c r="Q3431" s="2" t="n">
        <f aca="false">L3431+IF(J3431&gt;=2,1,0)+K3431+IF(H3431&gt;=5,1,0)</f>
        <v>1</v>
      </c>
      <c r="R3431" s="2" t="n">
        <f aca="false">IF(AND(L3431=0,P3431="High"),1,0)</f>
        <v>0</v>
      </c>
    </row>
    <row r="3432" customFormat="false" ht="15" hidden="false" customHeight="false" outlineLevel="0" collapsed="false">
      <c r="A3432" s="2" t="n">
        <v>2025</v>
      </c>
      <c r="B3432" s="2" t="n">
        <v>15780925</v>
      </c>
      <c r="C3432" s="2" t="s">
        <v>1254</v>
      </c>
      <c r="D3432" s="2" t="n">
        <v>625</v>
      </c>
      <c r="E3432" s="2" t="s">
        <v>19</v>
      </c>
      <c r="F3432" s="2" t="s">
        <v>27</v>
      </c>
      <c r="G3432" s="2" t="n">
        <v>37</v>
      </c>
      <c r="H3432" s="2" t="n">
        <v>1</v>
      </c>
      <c r="I3432" s="3" t="n">
        <v>177069.24</v>
      </c>
      <c r="J3432" s="2" t="n">
        <v>2</v>
      </c>
      <c r="K3432" s="2" t="n">
        <v>1</v>
      </c>
      <c r="L3432" s="2" t="n">
        <v>1</v>
      </c>
      <c r="M3432" s="3" t="n">
        <v>96088.54</v>
      </c>
      <c r="N3432" s="2" t="n">
        <v>0</v>
      </c>
      <c r="O3432" s="2" t="str">
        <f aca="false">IF(AND(L3432=1,J3432&gt;=2),"Active Engaged",IF(AND(L3432=1,J3432=1),"Active Low-Product",IF(AND(L3432=0,J3432&gt;=2),"Inactive Multi-Product","Inactive Disengaged")))</f>
        <v>Active Engaged</v>
      </c>
      <c r="P3432" s="2" t="str">
        <f aca="false">IF(I3432&gt;=MEDIAN($I$2:$I$10001),"High","Low")</f>
        <v>High</v>
      </c>
      <c r="Q3432" s="2" t="n">
        <f aca="false">L3432+IF(J3432&gt;=2,1,0)+K3432+IF(H3432&gt;=5,1,0)</f>
        <v>3</v>
      </c>
      <c r="R3432" s="2" t="n">
        <f aca="false">IF(AND(L3432=0,P3432="High"),1,0)</f>
        <v>0</v>
      </c>
    </row>
    <row r="3433" customFormat="false" ht="15" hidden="false" customHeight="false" outlineLevel="0" collapsed="false">
      <c r="A3433" s="2" t="n">
        <v>2025</v>
      </c>
      <c r="B3433" s="2" t="n">
        <v>15688193</v>
      </c>
      <c r="C3433" s="2" t="s">
        <v>117</v>
      </c>
      <c r="D3433" s="2" t="n">
        <v>468</v>
      </c>
      <c r="E3433" s="2" t="s">
        <v>19</v>
      </c>
      <c r="F3433" s="2" t="s">
        <v>27</v>
      </c>
      <c r="G3433" s="2" t="n">
        <v>36</v>
      </c>
      <c r="H3433" s="2" t="n">
        <v>3</v>
      </c>
      <c r="I3433" s="3" t="n">
        <v>61636.97</v>
      </c>
      <c r="J3433" s="2" t="n">
        <v>1</v>
      </c>
      <c r="K3433" s="2" t="n">
        <v>0</v>
      </c>
      <c r="L3433" s="2" t="n">
        <v>0</v>
      </c>
      <c r="M3433" s="3" t="n">
        <v>107787.42</v>
      </c>
      <c r="N3433" s="2" t="n">
        <v>0</v>
      </c>
      <c r="O3433" s="2" t="str">
        <f aca="false">IF(AND(L3433=1,J3433&gt;=2),"Active Engaged",IF(AND(L3433=1,J3433=1),"Active Low-Product",IF(AND(L3433=0,J3433&gt;=2),"Inactive Multi-Product","Inactive Disengaged")))</f>
        <v>Inactive Disengaged</v>
      </c>
      <c r="P3433" s="2" t="str">
        <f aca="false">IF(I3433&gt;=MEDIAN($I$2:$I$10001),"High","Low")</f>
        <v>Low</v>
      </c>
      <c r="Q3433" s="2" t="n">
        <f aca="false">L3433+IF(J3433&gt;=2,1,0)+K3433+IF(H3433&gt;=5,1,0)</f>
        <v>0</v>
      </c>
      <c r="R3433" s="2" t="n">
        <f aca="false">IF(AND(L3433=0,P3433="High"),1,0)</f>
        <v>0</v>
      </c>
    </row>
    <row r="3434" customFormat="false" ht="15" hidden="false" customHeight="false" outlineLevel="0" collapsed="false">
      <c r="A3434" s="2" t="n">
        <v>2025</v>
      </c>
      <c r="B3434" s="2" t="n">
        <v>15778219</v>
      </c>
      <c r="C3434" s="2" t="s">
        <v>1674</v>
      </c>
      <c r="D3434" s="2" t="n">
        <v>790</v>
      </c>
      <c r="E3434" s="2" t="s">
        <v>19</v>
      </c>
      <c r="F3434" s="2" t="s">
        <v>27</v>
      </c>
      <c r="G3434" s="2" t="n">
        <v>26</v>
      </c>
      <c r="H3434" s="2" t="n">
        <v>5</v>
      </c>
      <c r="I3434" s="3" t="n">
        <v>0</v>
      </c>
      <c r="J3434" s="2" t="n">
        <v>1</v>
      </c>
      <c r="K3434" s="2" t="n">
        <v>1</v>
      </c>
      <c r="L3434" s="2" t="n">
        <v>0</v>
      </c>
      <c r="M3434" s="3" t="n">
        <v>20510.79</v>
      </c>
      <c r="N3434" s="2" t="n">
        <v>0</v>
      </c>
      <c r="O3434" s="2" t="str">
        <f aca="false">IF(AND(L3434=1,J3434&gt;=2),"Active Engaged",IF(AND(L3434=1,J3434=1),"Active Low-Product",IF(AND(L3434=0,J3434&gt;=2),"Inactive Multi-Product","Inactive Disengaged")))</f>
        <v>Inactive Disengaged</v>
      </c>
      <c r="P3434" s="2" t="str">
        <f aca="false">IF(I3434&gt;=MEDIAN($I$2:$I$10001),"High","Low")</f>
        <v>Low</v>
      </c>
      <c r="Q3434" s="2" t="n">
        <f aca="false">L3434+IF(J3434&gt;=2,1,0)+K3434+IF(H3434&gt;=5,1,0)</f>
        <v>2</v>
      </c>
      <c r="R3434" s="2" t="n">
        <f aca="false">IF(AND(L3434=0,P3434="High"),1,0)</f>
        <v>0</v>
      </c>
    </row>
    <row r="3435" customFormat="false" ht="15" hidden="false" customHeight="false" outlineLevel="0" collapsed="false">
      <c r="A3435" s="2" t="n">
        <v>2025</v>
      </c>
      <c r="B3435" s="2" t="n">
        <v>15696514</v>
      </c>
      <c r="C3435" s="2" t="s">
        <v>295</v>
      </c>
      <c r="D3435" s="2" t="n">
        <v>587</v>
      </c>
      <c r="E3435" s="2" t="s">
        <v>30</v>
      </c>
      <c r="F3435" s="2" t="s">
        <v>20</v>
      </c>
      <c r="G3435" s="2" t="n">
        <v>37</v>
      </c>
      <c r="H3435" s="2" t="n">
        <v>6</v>
      </c>
      <c r="I3435" s="3" t="n">
        <v>104414.03</v>
      </c>
      <c r="J3435" s="2" t="n">
        <v>1</v>
      </c>
      <c r="K3435" s="2" t="n">
        <v>1</v>
      </c>
      <c r="L3435" s="2" t="n">
        <v>0</v>
      </c>
      <c r="M3435" s="3" t="n">
        <v>192026.02</v>
      </c>
      <c r="N3435" s="2" t="n">
        <v>0</v>
      </c>
      <c r="O3435" s="2" t="str">
        <f aca="false">IF(AND(L3435=1,J3435&gt;=2),"Active Engaged",IF(AND(L3435=1,J3435=1),"Active Low-Product",IF(AND(L3435=0,J3435&gt;=2),"Inactive Multi-Product","Inactive Disengaged")))</f>
        <v>Inactive Disengaged</v>
      </c>
      <c r="P3435" s="2" t="str">
        <f aca="false">IF(I3435&gt;=MEDIAN($I$2:$I$10001),"High","Low")</f>
        <v>High</v>
      </c>
      <c r="Q3435" s="2" t="n">
        <f aca="false">L3435+IF(J3435&gt;=2,1,0)+K3435+IF(H3435&gt;=5,1,0)</f>
        <v>2</v>
      </c>
      <c r="R3435" s="2" t="n">
        <f aca="false">IF(AND(L3435=0,P3435="High"),1,0)</f>
        <v>1</v>
      </c>
    </row>
    <row r="3436" customFormat="false" ht="15" hidden="false" customHeight="false" outlineLevel="0" collapsed="false">
      <c r="A3436" s="2" t="n">
        <v>2025</v>
      </c>
      <c r="B3436" s="2" t="n">
        <v>15712303</v>
      </c>
      <c r="C3436" s="2" t="s">
        <v>1675</v>
      </c>
      <c r="D3436" s="2" t="n">
        <v>692</v>
      </c>
      <c r="E3436" s="2" t="s">
        <v>19</v>
      </c>
      <c r="F3436" s="2" t="s">
        <v>27</v>
      </c>
      <c r="G3436" s="2" t="n">
        <v>66</v>
      </c>
      <c r="H3436" s="2" t="n">
        <v>4</v>
      </c>
      <c r="I3436" s="3" t="n">
        <v>159732.02</v>
      </c>
      <c r="J3436" s="2" t="n">
        <v>1</v>
      </c>
      <c r="K3436" s="2" t="n">
        <v>1</v>
      </c>
      <c r="L3436" s="2" t="n">
        <v>1</v>
      </c>
      <c r="M3436" s="3" t="n">
        <v>118188.15</v>
      </c>
      <c r="N3436" s="2" t="n">
        <v>0</v>
      </c>
      <c r="O3436" s="2" t="str">
        <f aca="false">IF(AND(L3436=1,J3436&gt;=2),"Active Engaged",IF(AND(L3436=1,J3436=1),"Active Low-Product",IF(AND(L3436=0,J3436&gt;=2),"Inactive Multi-Product","Inactive Disengaged")))</f>
        <v>Active Low-Product</v>
      </c>
      <c r="P3436" s="2" t="str">
        <f aca="false">IF(I3436&gt;=MEDIAN($I$2:$I$10001),"High","Low")</f>
        <v>High</v>
      </c>
      <c r="Q3436" s="2" t="n">
        <f aca="false">L3436+IF(J3436&gt;=2,1,0)+K3436+IF(H3436&gt;=5,1,0)</f>
        <v>2</v>
      </c>
      <c r="R3436" s="2" t="n">
        <f aca="false">IF(AND(L3436=0,P3436="High"),1,0)</f>
        <v>0</v>
      </c>
    </row>
    <row r="3437" customFormat="false" ht="15" hidden="false" customHeight="false" outlineLevel="0" collapsed="false">
      <c r="A3437" s="2" t="n">
        <v>2025</v>
      </c>
      <c r="B3437" s="2" t="n">
        <v>15719090</v>
      </c>
      <c r="C3437" s="2" t="s">
        <v>901</v>
      </c>
      <c r="D3437" s="2" t="n">
        <v>676</v>
      </c>
      <c r="E3437" s="2" t="s">
        <v>30</v>
      </c>
      <c r="F3437" s="2" t="s">
        <v>20</v>
      </c>
      <c r="G3437" s="2" t="n">
        <v>34</v>
      </c>
      <c r="H3437" s="2" t="n">
        <v>4</v>
      </c>
      <c r="I3437" s="3" t="n">
        <v>89437.03</v>
      </c>
      <c r="J3437" s="2" t="n">
        <v>1</v>
      </c>
      <c r="K3437" s="2" t="n">
        <v>1</v>
      </c>
      <c r="L3437" s="2" t="n">
        <v>1</v>
      </c>
      <c r="M3437" s="3" t="n">
        <v>189540.95</v>
      </c>
      <c r="N3437" s="2" t="n">
        <v>0</v>
      </c>
      <c r="O3437" s="2" t="str">
        <f aca="false">IF(AND(L3437=1,J3437&gt;=2),"Active Engaged",IF(AND(L3437=1,J3437=1),"Active Low-Product",IF(AND(L3437=0,J3437&gt;=2),"Inactive Multi-Product","Inactive Disengaged")))</f>
        <v>Active Low-Product</v>
      </c>
      <c r="P3437" s="2" t="str">
        <f aca="false">IF(I3437&gt;=MEDIAN($I$2:$I$10001),"High","Low")</f>
        <v>Low</v>
      </c>
      <c r="Q3437" s="2" t="n">
        <f aca="false">L3437+IF(J3437&gt;=2,1,0)+K3437+IF(H3437&gt;=5,1,0)</f>
        <v>2</v>
      </c>
      <c r="R3437" s="2" t="n">
        <f aca="false">IF(AND(L3437=0,P3437="High"),1,0)</f>
        <v>0</v>
      </c>
    </row>
    <row r="3438" customFormat="false" ht="15" hidden="false" customHeight="false" outlineLevel="0" collapsed="false">
      <c r="A3438" s="2" t="n">
        <v>2025</v>
      </c>
      <c r="B3438" s="2" t="n">
        <v>15735632</v>
      </c>
      <c r="C3438" s="2" t="s">
        <v>624</v>
      </c>
      <c r="D3438" s="2" t="n">
        <v>571</v>
      </c>
      <c r="E3438" s="2" t="s">
        <v>19</v>
      </c>
      <c r="F3438" s="2" t="s">
        <v>27</v>
      </c>
      <c r="G3438" s="2" t="n">
        <v>41</v>
      </c>
      <c r="H3438" s="2" t="n">
        <v>8</v>
      </c>
      <c r="I3438" s="3" t="n">
        <v>0</v>
      </c>
      <c r="J3438" s="2" t="n">
        <v>1</v>
      </c>
      <c r="K3438" s="2" t="n">
        <v>1</v>
      </c>
      <c r="L3438" s="2" t="n">
        <v>1</v>
      </c>
      <c r="M3438" s="3" t="n">
        <v>63736.17</v>
      </c>
      <c r="N3438" s="2" t="n">
        <v>0</v>
      </c>
      <c r="O3438" s="2" t="str">
        <f aca="false">IF(AND(L3438=1,J3438&gt;=2),"Active Engaged",IF(AND(L3438=1,J3438=1),"Active Low-Product",IF(AND(L3438=0,J3438&gt;=2),"Inactive Multi-Product","Inactive Disengaged")))</f>
        <v>Active Low-Product</v>
      </c>
      <c r="P3438" s="2" t="str">
        <f aca="false">IF(I3438&gt;=MEDIAN($I$2:$I$10001),"High","Low")</f>
        <v>Low</v>
      </c>
      <c r="Q3438" s="2" t="n">
        <f aca="false">L3438+IF(J3438&gt;=2,1,0)+K3438+IF(H3438&gt;=5,1,0)</f>
        <v>3</v>
      </c>
      <c r="R3438" s="2" t="n">
        <f aca="false">IF(AND(L3438=0,P3438="High"),1,0)</f>
        <v>0</v>
      </c>
    </row>
    <row r="3439" customFormat="false" ht="15" hidden="false" customHeight="false" outlineLevel="0" collapsed="false">
      <c r="A3439" s="2" t="n">
        <v>2025</v>
      </c>
      <c r="B3439" s="2" t="n">
        <v>15619436</v>
      </c>
      <c r="C3439" s="2" t="s">
        <v>752</v>
      </c>
      <c r="D3439" s="2" t="n">
        <v>700</v>
      </c>
      <c r="E3439" s="2" t="s">
        <v>19</v>
      </c>
      <c r="F3439" s="2" t="s">
        <v>20</v>
      </c>
      <c r="G3439" s="2" t="n">
        <v>32</v>
      </c>
      <c r="H3439" s="2" t="n">
        <v>3</v>
      </c>
      <c r="I3439" s="3" t="n">
        <v>0</v>
      </c>
      <c r="J3439" s="2" t="n">
        <v>1</v>
      </c>
      <c r="K3439" s="2" t="n">
        <v>0</v>
      </c>
      <c r="L3439" s="2" t="n">
        <v>0</v>
      </c>
      <c r="M3439" s="3" t="n">
        <v>95740.37</v>
      </c>
      <c r="N3439" s="2" t="n">
        <v>0</v>
      </c>
      <c r="O3439" s="2" t="str">
        <f aca="false">IF(AND(L3439=1,J3439&gt;=2),"Active Engaged",IF(AND(L3439=1,J3439=1),"Active Low-Product",IF(AND(L3439=0,J3439&gt;=2),"Inactive Multi-Product","Inactive Disengaged")))</f>
        <v>Inactive Disengaged</v>
      </c>
      <c r="P3439" s="2" t="str">
        <f aca="false">IF(I3439&gt;=MEDIAN($I$2:$I$10001),"High","Low")</f>
        <v>Low</v>
      </c>
      <c r="Q3439" s="2" t="n">
        <f aca="false">L3439+IF(J3439&gt;=2,1,0)+K3439+IF(H3439&gt;=5,1,0)</f>
        <v>0</v>
      </c>
      <c r="R3439" s="2" t="n">
        <f aca="false">IF(AND(L3439=0,P3439="High"),1,0)</f>
        <v>0</v>
      </c>
    </row>
    <row r="3440" customFormat="false" ht="15" hidden="false" customHeight="false" outlineLevel="0" collapsed="false">
      <c r="A3440" s="2" t="n">
        <v>2025</v>
      </c>
      <c r="B3440" s="2" t="n">
        <v>15722404</v>
      </c>
      <c r="C3440" s="2" t="s">
        <v>370</v>
      </c>
      <c r="D3440" s="2" t="n">
        <v>445</v>
      </c>
      <c r="E3440" s="2" t="s">
        <v>19</v>
      </c>
      <c r="F3440" s="2" t="s">
        <v>20</v>
      </c>
      <c r="G3440" s="2" t="n">
        <v>30</v>
      </c>
      <c r="H3440" s="2" t="n">
        <v>3</v>
      </c>
      <c r="I3440" s="3" t="n">
        <v>0</v>
      </c>
      <c r="J3440" s="2" t="n">
        <v>2</v>
      </c>
      <c r="K3440" s="2" t="n">
        <v>1</v>
      </c>
      <c r="L3440" s="2" t="n">
        <v>1</v>
      </c>
      <c r="M3440" s="3" t="n">
        <v>127939.19</v>
      </c>
      <c r="N3440" s="2" t="n">
        <v>0</v>
      </c>
      <c r="O3440" s="2" t="str">
        <f aca="false">IF(AND(L3440=1,J3440&gt;=2),"Active Engaged",IF(AND(L3440=1,J3440=1),"Active Low-Product",IF(AND(L3440=0,J3440&gt;=2),"Inactive Multi-Product","Inactive Disengaged")))</f>
        <v>Active Engaged</v>
      </c>
      <c r="P3440" s="2" t="str">
        <f aca="false">IF(I3440&gt;=MEDIAN($I$2:$I$10001),"High","Low")</f>
        <v>Low</v>
      </c>
      <c r="Q3440" s="2" t="n">
        <f aca="false">L3440+IF(J3440&gt;=2,1,0)+K3440+IF(H3440&gt;=5,1,0)</f>
        <v>3</v>
      </c>
      <c r="R3440" s="2" t="n">
        <f aca="false">IF(AND(L3440=0,P3440="High"),1,0)</f>
        <v>0</v>
      </c>
    </row>
    <row r="3441" customFormat="false" ht="15" hidden="false" customHeight="false" outlineLevel="0" collapsed="false">
      <c r="A3441" s="2" t="n">
        <v>2025</v>
      </c>
      <c r="B3441" s="2" t="n">
        <v>15662063</v>
      </c>
      <c r="C3441" s="2" t="s">
        <v>1676</v>
      </c>
      <c r="D3441" s="2" t="n">
        <v>746</v>
      </c>
      <c r="E3441" s="2" t="s">
        <v>19</v>
      </c>
      <c r="F3441" s="2" t="s">
        <v>27</v>
      </c>
      <c r="G3441" s="2" t="n">
        <v>36</v>
      </c>
      <c r="H3441" s="2" t="n">
        <v>7</v>
      </c>
      <c r="I3441" s="3" t="n">
        <v>142400.77</v>
      </c>
      <c r="J3441" s="2" t="n">
        <v>1</v>
      </c>
      <c r="K3441" s="2" t="n">
        <v>1</v>
      </c>
      <c r="L3441" s="2" t="n">
        <v>1</v>
      </c>
      <c r="M3441" s="3" t="n">
        <v>193438.69</v>
      </c>
      <c r="N3441" s="2" t="n">
        <v>0</v>
      </c>
      <c r="O3441" s="2" t="str">
        <f aca="false">IF(AND(L3441=1,J3441&gt;=2),"Active Engaged",IF(AND(L3441=1,J3441=1),"Active Low-Product",IF(AND(L3441=0,J3441&gt;=2),"Inactive Multi-Product","Inactive Disengaged")))</f>
        <v>Active Low-Product</v>
      </c>
      <c r="P3441" s="2" t="str">
        <f aca="false">IF(I3441&gt;=MEDIAN($I$2:$I$10001),"High","Low")</f>
        <v>High</v>
      </c>
      <c r="Q3441" s="2" t="n">
        <f aca="false">L3441+IF(J3441&gt;=2,1,0)+K3441+IF(H3441&gt;=5,1,0)</f>
        <v>3</v>
      </c>
      <c r="R3441" s="2" t="n">
        <f aca="false">IF(AND(L3441=0,P3441="High"),1,0)</f>
        <v>0</v>
      </c>
    </row>
    <row r="3442" customFormat="false" ht="15" hidden="false" customHeight="false" outlineLevel="0" collapsed="false">
      <c r="A3442" s="2" t="n">
        <v>2025</v>
      </c>
      <c r="B3442" s="2" t="n">
        <v>15745605</v>
      </c>
      <c r="C3442" s="2" t="s">
        <v>1194</v>
      </c>
      <c r="D3442" s="2" t="n">
        <v>722</v>
      </c>
      <c r="E3442" s="2" t="s">
        <v>19</v>
      </c>
      <c r="F3442" s="2" t="s">
        <v>20</v>
      </c>
      <c r="G3442" s="2" t="n">
        <v>47</v>
      </c>
      <c r="H3442" s="2" t="n">
        <v>2</v>
      </c>
      <c r="I3442" s="3" t="n">
        <v>88011.4</v>
      </c>
      <c r="J3442" s="2" t="n">
        <v>1</v>
      </c>
      <c r="K3442" s="2" t="n">
        <v>1</v>
      </c>
      <c r="L3442" s="2" t="n">
        <v>1</v>
      </c>
      <c r="M3442" s="3" t="n">
        <v>90655.94</v>
      </c>
      <c r="N3442" s="2" t="n">
        <v>1</v>
      </c>
      <c r="O3442" s="2" t="str">
        <f aca="false">IF(AND(L3442=1,J3442&gt;=2),"Active Engaged",IF(AND(L3442=1,J3442=1),"Active Low-Product",IF(AND(L3442=0,J3442&gt;=2),"Inactive Multi-Product","Inactive Disengaged")))</f>
        <v>Active Low-Product</v>
      </c>
      <c r="P3442" s="2" t="str">
        <f aca="false">IF(I3442&gt;=MEDIAN($I$2:$I$10001),"High","Low")</f>
        <v>Low</v>
      </c>
      <c r="Q3442" s="2" t="n">
        <f aca="false">L3442+IF(J3442&gt;=2,1,0)+K3442+IF(H3442&gt;=5,1,0)</f>
        <v>2</v>
      </c>
      <c r="R3442" s="2" t="n">
        <f aca="false">IF(AND(L3442=0,P3442="High"),1,0)</f>
        <v>0</v>
      </c>
    </row>
    <row r="3443" customFormat="false" ht="15" hidden="false" customHeight="false" outlineLevel="0" collapsed="false">
      <c r="A3443" s="2" t="n">
        <v>2025</v>
      </c>
      <c r="B3443" s="2" t="n">
        <v>15636658</v>
      </c>
      <c r="C3443" s="2" t="s">
        <v>1079</v>
      </c>
      <c r="D3443" s="2" t="n">
        <v>596</v>
      </c>
      <c r="E3443" s="2" t="s">
        <v>19</v>
      </c>
      <c r="F3443" s="2" t="s">
        <v>27</v>
      </c>
      <c r="G3443" s="2" t="n">
        <v>36</v>
      </c>
      <c r="H3443" s="2" t="n">
        <v>2</v>
      </c>
      <c r="I3443" s="3" t="n">
        <v>0</v>
      </c>
      <c r="J3443" s="2" t="n">
        <v>2</v>
      </c>
      <c r="K3443" s="2" t="n">
        <v>1</v>
      </c>
      <c r="L3443" s="2" t="n">
        <v>1</v>
      </c>
      <c r="M3443" s="3" t="n">
        <v>12067.39</v>
      </c>
      <c r="N3443" s="2" t="n">
        <v>0</v>
      </c>
      <c r="O3443" s="2" t="str">
        <f aca="false">IF(AND(L3443=1,J3443&gt;=2),"Active Engaged",IF(AND(L3443=1,J3443=1),"Active Low-Product",IF(AND(L3443=0,J3443&gt;=2),"Inactive Multi-Product","Inactive Disengaged")))</f>
        <v>Active Engaged</v>
      </c>
      <c r="P3443" s="2" t="str">
        <f aca="false">IF(I3443&gt;=MEDIAN($I$2:$I$10001),"High","Low")</f>
        <v>Low</v>
      </c>
      <c r="Q3443" s="2" t="n">
        <f aca="false">L3443+IF(J3443&gt;=2,1,0)+K3443+IF(H3443&gt;=5,1,0)</f>
        <v>3</v>
      </c>
      <c r="R3443" s="2" t="n">
        <f aca="false">IF(AND(L3443=0,P3443="High"),1,0)</f>
        <v>0</v>
      </c>
    </row>
    <row r="3444" customFormat="false" ht="15" hidden="false" customHeight="false" outlineLevel="0" collapsed="false">
      <c r="A3444" s="2" t="n">
        <v>2025</v>
      </c>
      <c r="B3444" s="2" t="n">
        <v>15784130</v>
      </c>
      <c r="C3444" s="2" t="s">
        <v>31</v>
      </c>
      <c r="D3444" s="2" t="n">
        <v>850</v>
      </c>
      <c r="E3444" s="2" t="s">
        <v>30</v>
      </c>
      <c r="F3444" s="2" t="s">
        <v>20</v>
      </c>
      <c r="G3444" s="2" t="n">
        <v>30</v>
      </c>
      <c r="H3444" s="2" t="n">
        <v>8</v>
      </c>
      <c r="I3444" s="3" t="n">
        <v>154870.28</v>
      </c>
      <c r="J3444" s="2" t="n">
        <v>1</v>
      </c>
      <c r="K3444" s="2" t="n">
        <v>1</v>
      </c>
      <c r="L3444" s="2" t="n">
        <v>1</v>
      </c>
      <c r="M3444" s="3" t="n">
        <v>54191.38</v>
      </c>
      <c r="N3444" s="2" t="n">
        <v>0</v>
      </c>
      <c r="O3444" s="2" t="str">
        <f aca="false">IF(AND(L3444=1,J3444&gt;=2),"Active Engaged",IF(AND(L3444=1,J3444=1),"Active Low-Product",IF(AND(L3444=0,J3444&gt;=2),"Inactive Multi-Product","Inactive Disengaged")))</f>
        <v>Active Low-Product</v>
      </c>
      <c r="P3444" s="2" t="str">
        <f aca="false">IF(I3444&gt;=MEDIAN($I$2:$I$10001),"High","Low")</f>
        <v>High</v>
      </c>
      <c r="Q3444" s="2" t="n">
        <f aca="false">L3444+IF(J3444&gt;=2,1,0)+K3444+IF(H3444&gt;=5,1,0)</f>
        <v>3</v>
      </c>
      <c r="R3444" s="2" t="n">
        <f aca="false">IF(AND(L3444=0,P3444="High"),1,0)</f>
        <v>0</v>
      </c>
    </row>
    <row r="3445" customFormat="false" ht="15" hidden="false" customHeight="false" outlineLevel="0" collapsed="false">
      <c r="A3445" s="2" t="n">
        <v>2025</v>
      </c>
      <c r="B3445" s="2" t="n">
        <v>15606755</v>
      </c>
      <c r="C3445" s="2" t="s">
        <v>485</v>
      </c>
      <c r="D3445" s="2" t="n">
        <v>597</v>
      </c>
      <c r="E3445" s="2" t="s">
        <v>22</v>
      </c>
      <c r="F3445" s="2" t="s">
        <v>20</v>
      </c>
      <c r="G3445" s="2" t="n">
        <v>46</v>
      </c>
      <c r="H3445" s="2" t="n">
        <v>4</v>
      </c>
      <c r="I3445" s="3" t="n">
        <v>0</v>
      </c>
      <c r="J3445" s="2" t="n">
        <v>2</v>
      </c>
      <c r="K3445" s="2" t="n">
        <v>1</v>
      </c>
      <c r="L3445" s="2" t="n">
        <v>0</v>
      </c>
      <c r="M3445" s="3" t="n">
        <v>58667.16</v>
      </c>
      <c r="N3445" s="2" t="n">
        <v>1</v>
      </c>
      <c r="O3445" s="2" t="str">
        <f aca="false">IF(AND(L3445=1,J3445&gt;=2),"Active Engaged",IF(AND(L3445=1,J3445=1),"Active Low-Product",IF(AND(L3445=0,J3445&gt;=2),"Inactive Multi-Product","Inactive Disengaged")))</f>
        <v>Inactive Multi-Product</v>
      </c>
      <c r="P3445" s="2" t="str">
        <f aca="false">IF(I3445&gt;=MEDIAN($I$2:$I$10001),"High","Low")</f>
        <v>Low</v>
      </c>
      <c r="Q3445" s="2" t="n">
        <f aca="false">L3445+IF(J3445&gt;=2,1,0)+K3445+IF(H3445&gt;=5,1,0)</f>
        <v>2</v>
      </c>
      <c r="R3445" s="2" t="n">
        <f aca="false">IF(AND(L3445=0,P3445="High"),1,0)</f>
        <v>0</v>
      </c>
    </row>
    <row r="3446" customFormat="false" ht="15" hidden="false" customHeight="false" outlineLevel="0" collapsed="false">
      <c r="A3446" s="2" t="n">
        <v>2025</v>
      </c>
      <c r="B3446" s="2" t="n">
        <v>15801699</v>
      </c>
      <c r="C3446" s="2" t="s">
        <v>1677</v>
      </c>
      <c r="D3446" s="2" t="n">
        <v>436</v>
      </c>
      <c r="E3446" s="2" t="s">
        <v>22</v>
      </c>
      <c r="F3446" s="2" t="s">
        <v>27</v>
      </c>
      <c r="G3446" s="2" t="n">
        <v>43</v>
      </c>
      <c r="H3446" s="2" t="n">
        <v>5</v>
      </c>
      <c r="I3446" s="3" t="n">
        <v>0</v>
      </c>
      <c r="J3446" s="2" t="n">
        <v>2</v>
      </c>
      <c r="K3446" s="2" t="n">
        <v>1</v>
      </c>
      <c r="L3446" s="2" t="n">
        <v>1</v>
      </c>
      <c r="M3446" s="3" t="n">
        <v>35687.43</v>
      </c>
      <c r="N3446" s="2" t="n">
        <v>0</v>
      </c>
      <c r="O3446" s="2" t="str">
        <f aca="false">IF(AND(L3446=1,J3446&gt;=2),"Active Engaged",IF(AND(L3446=1,J3446=1),"Active Low-Product",IF(AND(L3446=0,J3446&gt;=2),"Inactive Multi-Product","Inactive Disengaged")))</f>
        <v>Active Engaged</v>
      </c>
      <c r="P3446" s="2" t="str">
        <f aca="false">IF(I3446&gt;=MEDIAN($I$2:$I$10001),"High","Low")</f>
        <v>Low</v>
      </c>
      <c r="Q3446" s="2" t="n">
        <f aca="false">L3446+IF(J3446&gt;=2,1,0)+K3446+IF(H3446&gt;=5,1,0)</f>
        <v>4</v>
      </c>
      <c r="R3446" s="2" t="n">
        <f aca="false">IF(AND(L3446=0,P3446="High"),1,0)</f>
        <v>0</v>
      </c>
    </row>
    <row r="3447" customFormat="false" ht="15" hidden="false" customHeight="false" outlineLevel="0" collapsed="false">
      <c r="A3447" s="2" t="n">
        <v>2025</v>
      </c>
      <c r="B3447" s="2" t="n">
        <v>15784097</v>
      </c>
      <c r="C3447" s="2" t="s">
        <v>796</v>
      </c>
      <c r="D3447" s="2" t="n">
        <v>660</v>
      </c>
      <c r="E3447" s="2" t="s">
        <v>30</v>
      </c>
      <c r="F3447" s="2" t="s">
        <v>27</v>
      </c>
      <c r="G3447" s="2" t="n">
        <v>28</v>
      </c>
      <c r="H3447" s="2" t="n">
        <v>1</v>
      </c>
      <c r="I3447" s="3" t="n">
        <v>118402.25</v>
      </c>
      <c r="J3447" s="2" t="n">
        <v>2</v>
      </c>
      <c r="K3447" s="2" t="n">
        <v>1</v>
      </c>
      <c r="L3447" s="2" t="n">
        <v>0</v>
      </c>
      <c r="M3447" s="3" t="n">
        <v>14288.93</v>
      </c>
      <c r="N3447" s="2" t="n">
        <v>0</v>
      </c>
      <c r="O3447" s="2" t="str">
        <f aca="false">IF(AND(L3447=1,J3447&gt;=2),"Active Engaged",IF(AND(L3447=1,J3447=1),"Active Low-Product",IF(AND(L3447=0,J3447&gt;=2),"Inactive Multi-Product","Inactive Disengaged")))</f>
        <v>Inactive Multi-Product</v>
      </c>
      <c r="P3447" s="2" t="str">
        <f aca="false">IF(I3447&gt;=MEDIAN($I$2:$I$10001),"High","Low")</f>
        <v>High</v>
      </c>
      <c r="Q3447" s="2" t="n">
        <f aca="false">L3447+IF(J3447&gt;=2,1,0)+K3447+IF(H3447&gt;=5,1,0)</f>
        <v>2</v>
      </c>
      <c r="R3447" s="2" t="n">
        <f aca="false">IF(AND(L3447=0,P3447="High"),1,0)</f>
        <v>1</v>
      </c>
    </row>
    <row r="3448" customFormat="false" ht="15" hidden="false" customHeight="false" outlineLevel="0" collapsed="false">
      <c r="A3448" s="2" t="n">
        <v>2025</v>
      </c>
      <c r="B3448" s="2" t="n">
        <v>15764654</v>
      </c>
      <c r="C3448" s="2" t="s">
        <v>709</v>
      </c>
      <c r="D3448" s="2" t="n">
        <v>649</v>
      </c>
      <c r="E3448" s="2" t="s">
        <v>19</v>
      </c>
      <c r="F3448" s="2" t="s">
        <v>27</v>
      </c>
      <c r="G3448" s="2" t="n">
        <v>37</v>
      </c>
      <c r="H3448" s="2" t="n">
        <v>9</v>
      </c>
      <c r="I3448" s="3" t="n">
        <v>87374.88</v>
      </c>
      <c r="J3448" s="2" t="n">
        <v>2</v>
      </c>
      <c r="K3448" s="2" t="n">
        <v>1</v>
      </c>
      <c r="L3448" s="2" t="n">
        <v>1</v>
      </c>
      <c r="M3448" s="3" t="n">
        <v>247.36</v>
      </c>
      <c r="N3448" s="2" t="n">
        <v>0</v>
      </c>
      <c r="O3448" s="2" t="str">
        <f aca="false">IF(AND(L3448=1,J3448&gt;=2),"Active Engaged",IF(AND(L3448=1,J3448=1),"Active Low-Product",IF(AND(L3448=0,J3448&gt;=2),"Inactive Multi-Product","Inactive Disengaged")))</f>
        <v>Active Engaged</v>
      </c>
      <c r="P3448" s="2" t="str">
        <f aca="false">IF(I3448&gt;=MEDIAN($I$2:$I$10001),"High","Low")</f>
        <v>Low</v>
      </c>
      <c r="Q3448" s="2" t="n">
        <f aca="false">L3448+IF(J3448&gt;=2,1,0)+K3448+IF(H3448&gt;=5,1,0)</f>
        <v>4</v>
      </c>
      <c r="R3448" s="2" t="n">
        <f aca="false">IF(AND(L3448=0,P3448="High"),1,0)</f>
        <v>0</v>
      </c>
    </row>
    <row r="3449" customFormat="false" ht="15" hidden="false" customHeight="false" outlineLevel="0" collapsed="false">
      <c r="A3449" s="2" t="n">
        <v>2025</v>
      </c>
      <c r="B3449" s="2" t="n">
        <v>15612092</v>
      </c>
      <c r="C3449" s="2" t="s">
        <v>664</v>
      </c>
      <c r="D3449" s="2" t="n">
        <v>646</v>
      </c>
      <c r="E3449" s="2" t="s">
        <v>30</v>
      </c>
      <c r="F3449" s="2" t="s">
        <v>27</v>
      </c>
      <c r="G3449" s="2" t="n">
        <v>32</v>
      </c>
      <c r="H3449" s="2" t="n">
        <v>8</v>
      </c>
      <c r="I3449" s="3" t="n">
        <v>105397.8</v>
      </c>
      <c r="J3449" s="2" t="n">
        <v>1</v>
      </c>
      <c r="K3449" s="2" t="n">
        <v>1</v>
      </c>
      <c r="L3449" s="2" t="n">
        <v>0</v>
      </c>
      <c r="M3449" s="3" t="n">
        <v>78111.84</v>
      </c>
      <c r="N3449" s="2" t="n">
        <v>1</v>
      </c>
      <c r="O3449" s="2" t="str">
        <f aca="false">IF(AND(L3449=1,J3449&gt;=2),"Active Engaged",IF(AND(L3449=1,J3449=1),"Active Low-Product",IF(AND(L3449=0,J3449&gt;=2),"Inactive Multi-Product","Inactive Disengaged")))</f>
        <v>Inactive Disengaged</v>
      </c>
      <c r="P3449" s="2" t="str">
        <f aca="false">IF(I3449&gt;=MEDIAN($I$2:$I$10001),"High","Low")</f>
        <v>High</v>
      </c>
      <c r="Q3449" s="2" t="n">
        <f aca="false">L3449+IF(J3449&gt;=2,1,0)+K3449+IF(H3449&gt;=5,1,0)</f>
        <v>2</v>
      </c>
      <c r="R3449" s="2" t="n">
        <f aca="false">IF(AND(L3449=0,P3449="High"),1,0)</f>
        <v>1</v>
      </c>
    </row>
    <row r="3450" customFormat="false" ht="15" hidden="false" customHeight="false" outlineLevel="0" collapsed="false">
      <c r="A3450" s="2" t="n">
        <v>2025</v>
      </c>
      <c r="B3450" s="2" t="n">
        <v>15610903</v>
      </c>
      <c r="C3450" s="2" t="s">
        <v>1678</v>
      </c>
      <c r="D3450" s="2" t="n">
        <v>560</v>
      </c>
      <c r="E3450" s="2" t="s">
        <v>22</v>
      </c>
      <c r="F3450" s="2" t="s">
        <v>20</v>
      </c>
      <c r="G3450" s="2" t="n">
        <v>31</v>
      </c>
      <c r="H3450" s="2" t="n">
        <v>5</v>
      </c>
      <c r="I3450" s="3" t="n">
        <v>125341.69</v>
      </c>
      <c r="J3450" s="2" t="n">
        <v>1</v>
      </c>
      <c r="K3450" s="2" t="n">
        <v>1</v>
      </c>
      <c r="L3450" s="2" t="n">
        <v>0</v>
      </c>
      <c r="M3450" s="3" t="n">
        <v>79547.39</v>
      </c>
      <c r="N3450" s="2" t="n">
        <v>0</v>
      </c>
      <c r="O3450" s="2" t="str">
        <f aca="false">IF(AND(L3450=1,J3450&gt;=2),"Active Engaged",IF(AND(L3450=1,J3450=1),"Active Low-Product",IF(AND(L3450=0,J3450&gt;=2),"Inactive Multi-Product","Inactive Disengaged")))</f>
        <v>Inactive Disengaged</v>
      </c>
      <c r="P3450" s="2" t="str">
        <f aca="false">IF(I3450&gt;=MEDIAN($I$2:$I$10001),"High","Low")</f>
        <v>High</v>
      </c>
      <c r="Q3450" s="2" t="n">
        <f aca="false">L3450+IF(J3450&gt;=2,1,0)+K3450+IF(H3450&gt;=5,1,0)</f>
        <v>2</v>
      </c>
      <c r="R3450" s="2" t="n">
        <f aca="false">IF(AND(L3450=0,P3450="High"),1,0)</f>
        <v>1</v>
      </c>
    </row>
    <row r="3451" customFormat="false" ht="15" hidden="false" customHeight="false" outlineLevel="0" collapsed="false">
      <c r="A3451" s="2" t="n">
        <v>2025</v>
      </c>
      <c r="B3451" s="2" t="n">
        <v>15705777</v>
      </c>
      <c r="C3451" s="2" t="s">
        <v>1679</v>
      </c>
      <c r="D3451" s="2" t="n">
        <v>710</v>
      </c>
      <c r="E3451" s="2" t="s">
        <v>30</v>
      </c>
      <c r="F3451" s="2" t="s">
        <v>27</v>
      </c>
      <c r="G3451" s="2" t="n">
        <v>49</v>
      </c>
      <c r="H3451" s="2" t="n">
        <v>10</v>
      </c>
      <c r="I3451" s="3" t="n">
        <v>129164.88</v>
      </c>
      <c r="J3451" s="2" t="n">
        <v>1</v>
      </c>
      <c r="K3451" s="2" t="n">
        <v>1</v>
      </c>
      <c r="L3451" s="2" t="n">
        <v>1</v>
      </c>
      <c r="M3451" s="3" t="n">
        <v>193266.72</v>
      </c>
      <c r="N3451" s="2" t="n">
        <v>0</v>
      </c>
      <c r="O3451" s="2" t="str">
        <f aca="false">IF(AND(L3451=1,J3451&gt;=2),"Active Engaged",IF(AND(L3451=1,J3451=1),"Active Low-Product",IF(AND(L3451=0,J3451&gt;=2),"Inactive Multi-Product","Inactive Disengaged")))</f>
        <v>Active Low-Product</v>
      </c>
      <c r="P3451" s="2" t="str">
        <f aca="false">IF(I3451&gt;=MEDIAN($I$2:$I$10001),"High","Low")</f>
        <v>High</v>
      </c>
      <c r="Q3451" s="2" t="n">
        <f aca="false">L3451+IF(J3451&gt;=2,1,0)+K3451+IF(H3451&gt;=5,1,0)</f>
        <v>3</v>
      </c>
      <c r="R3451" s="2" t="n">
        <f aca="false">IF(AND(L3451=0,P3451="High"),1,0)</f>
        <v>0</v>
      </c>
    </row>
    <row r="3452" customFormat="false" ht="15" hidden="false" customHeight="false" outlineLevel="0" collapsed="false">
      <c r="A3452" s="2" t="n">
        <v>2025</v>
      </c>
      <c r="B3452" s="2" t="n">
        <v>15661936</v>
      </c>
      <c r="C3452" s="2" t="s">
        <v>1553</v>
      </c>
      <c r="D3452" s="2" t="n">
        <v>513</v>
      </c>
      <c r="E3452" s="2" t="s">
        <v>19</v>
      </c>
      <c r="F3452" s="2" t="s">
        <v>27</v>
      </c>
      <c r="G3452" s="2" t="n">
        <v>40</v>
      </c>
      <c r="H3452" s="2" t="n">
        <v>3</v>
      </c>
      <c r="I3452" s="3" t="n">
        <v>141004.46</v>
      </c>
      <c r="J3452" s="2" t="n">
        <v>1</v>
      </c>
      <c r="K3452" s="2" t="n">
        <v>1</v>
      </c>
      <c r="L3452" s="2" t="n">
        <v>0</v>
      </c>
      <c r="M3452" s="3" t="n">
        <v>105028.46</v>
      </c>
      <c r="N3452" s="2" t="n">
        <v>0</v>
      </c>
      <c r="O3452" s="2" t="str">
        <f aca="false">IF(AND(L3452=1,J3452&gt;=2),"Active Engaged",IF(AND(L3452=1,J3452=1),"Active Low-Product",IF(AND(L3452=0,J3452&gt;=2),"Inactive Multi-Product","Inactive Disengaged")))</f>
        <v>Inactive Disengaged</v>
      </c>
      <c r="P3452" s="2" t="str">
        <f aca="false">IF(I3452&gt;=MEDIAN($I$2:$I$10001),"High","Low")</f>
        <v>High</v>
      </c>
      <c r="Q3452" s="2" t="n">
        <f aca="false">L3452+IF(J3452&gt;=2,1,0)+K3452+IF(H3452&gt;=5,1,0)</f>
        <v>1</v>
      </c>
      <c r="R3452" s="2" t="n">
        <f aca="false">IF(AND(L3452=0,P3452="High"),1,0)</f>
        <v>1</v>
      </c>
    </row>
    <row r="3453" customFormat="false" ht="15" hidden="false" customHeight="false" outlineLevel="0" collapsed="false">
      <c r="A3453" s="2" t="n">
        <v>2025</v>
      </c>
      <c r="B3453" s="2" t="n">
        <v>15700864</v>
      </c>
      <c r="C3453" s="2" t="s">
        <v>116</v>
      </c>
      <c r="D3453" s="2" t="n">
        <v>607</v>
      </c>
      <c r="E3453" s="2" t="s">
        <v>19</v>
      </c>
      <c r="F3453" s="2" t="s">
        <v>20</v>
      </c>
      <c r="G3453" s="2" t="n">
        <v>21</v>
      </c>
      <c r="H3453" s="2" t="n">
        <v>0</v>
      </c>
      <c r="I3453" s="3" t="n">
        <v>0</v>
      </c>
      <c r="J3453" s="2" t="n">
        <v>2</v>
      </c>
      <c r="K3453" s="2" t="n">
        <v>1</v>
      </c>
      <c r="L3453" s="2" t="n">
        <v>0</v>
      </c>
      <c r="M3453" s="3" t="n">
        <v>116106.52</v>
      </c>
      <c r="N3453" s="2" t="n">
        <v>0</v>
      </c>
      <c r="O3453" s="2" t="str">
        <f aca="false">IF(AND(L3453=1,J3453&gt;=2),"Active Engaged",IF(AND(L3453=1,J3453=1),"Active Low-Product",IF(AND(L3453=0,J3453&gt;=2),"Inactive Multi-Product","Inactive Disengaged")))</f>
        <v>Inactive Multi-Product</v>
      </c>
      <c r="P3453" s="2" t="str">
        <f aca="false">IF(I3453&gt;=MEDIAN($I$2:$I$10001),"High","Low")</f>
        <v>Low</v>
      </c>
      <c r="Q3453" s="2" t="n">
        <f aca="false">L3453+IF(J3453&gt;=2,1,0)+K3453+IF(H3453&gt;=5,1,0)</f>
        <v>2</v>
      </c>
      <c r="R3453" s="2" t="n">
        <f aca="false">IF(AND(L3453=0,P3453="High"),1,0)</f>
        <v>0</v>
      </c>
    </row>
    <row r="3454" customFormat="false" ht="15" hidden="false" customHeight="false" outlineLevel="0" collapsed="false">
      <c r="A3454" s="2" t="n">
        <v>2025</v>
      </c>
      <c r="B3454" s="2" t="n">
        <v>15722965</v>
      </c>
      <c r="C3454" s="2" t="s">
        <v>841</v>
      </c>
      <c r="D3454" s="2" t="n">
        <v>757</v>
      </c>
      <c r="E3454" s="2" t="s">
        <v>19</v>
      </c>
      <c r="F3454" s="2" t="s">
        <v>27</v>
      </c>
      <c r="G3454" s="2" t="n">
        <v>57</v>
      </c>
      <c r="H3454" s="2" t="n">
        <v>3</v>
      </c>
      <c r="I3454" s="3" t="n">
        <v>89079.41</v>
      </c>
      <c r="J3454" s="2" t="n">
        <v>1</v>
      </c>
      <c r="K3454" s="2" t="n">
        <v>1</v>
      </c>
      <c r="L3454" s="2" t="n">
        <v>1</v>
      </c>
      <c r="M3454" s="3" t="n">
        <v>53179.21</v>
      </c>
      <c r="N3454" s="2" t="n">
        <v>1</v>
      </c>
      <c r="O3454" s="2" t="str">
        <f aca="false">IF(AND(L3454=1,J3454&gt;=2),"Active Engaged",IF(AND(L3454=1,J3454=1),"Active Low-Product",IF(AND(L3454=0,J3454&gt;=2),"Inactive Multi-Product","Inactive Disengaged")))</f>
        <v>Active Low-Product</v>
      </c>
      <c r="P3454" s="2" t="str">
        <f aca="false">IF(I3454&gt;=MEDIAN($I$2:$I$10001),"High","Low")</f>
        <v>Low</v>
      </c>
      <c r="Q3454" s="2" t="n">
        <f aca="false">L3454+IF(J3454&gt;=2,1,0)+K3454+IF(H3454&gt;=5,1,0)</f>
        <v>2</v>
      </c>
      <c r="R3454" s="2" t="n">
        <f aca="false">IF(AND(L3454=0,P3454="High"),1,0)</f>
        <v>0</v>
      </c>
    </row>
    <row r="3455" customFormat="false" ht="15" hidden="false" customHeight="false" outlineLevel="0" collapsed="false">
      <c r="A3455" s="2" t="n">
        <v>2025</v>
      </c>
      <c r="B3455" s="2" t="n">
        <v>15737521</v>
      </c>
      <c r="C3455" s="2" t="s">
        <v>645</v>
      </c>
      <c r="D3455" s="2" t="n">
        <v>619</v>
      </c>
      <c r="E3455" s="2" t="s">
        <v>30</v>
      </c>
      <c r="F3455" s="2" t="s">
        <v>27</v>
      </c>
      <c r="G3455" s="2" t="n">
        <v>40</v>
      </c>
      <c r="H3455" s="2" t="n">
        <v>9</v>
      </c>
      <c r="I3455" s="3" t="n">
        <v>103604.31</v>
      </c>
      <c r="J3455" s="2" t="n">
        <v>2</v>
      </c>
      <c r="K3455" s="2" t="n">
        <v>0</v>
      </c>
      <c r="L3455" s="2" t="n">
        <v>0</v>
      </c>
      <c r="M3455" s="3" t="n">
        <v>140947.05</v>
      </c>
      <c r="N3455" s="2" t="n">
        <v>0</v>
      </c>
      <c r="O3455" s="2" t="str">
        <f aca="false">IF(AND(L3455=1,J3455&gt;=2),"Active Engaged",IF(AND(L3455=1,J3455=1),"Active Low-Product",IF(AND(L3455=0,J3455&gt;=2),"Inactive Multi-Product","Inactive Disengaged")))</f>
        <v>Inactive Multi-Product</v>
      </c>
      <c r="P3455" s="2" t="str">
        <f aca="false">IF(I3455&gt;=MEDIAN($I$2:$I$10001),"High","Low")</f>
        <v>High</v>
      </c>
      <c r="Q3455" s="2" t="n">
        <f aca="false">L3455+IF(J3455&gt;=2,1,0)+K3455+IF(H3455&gt;=5,1,0)</f>
        <v>2</v>
      </c>
      <c r="R3455" s="2" t="n">
        <f aca="false">IF(AND(L3455=0,P3455="High"),1,0)</f>
        <v>1</v>
      </c>
    </row>
    <row r="3456" customFormat="false" ht="15" hidden="false" customHeight="false" outlineLevel="0" collapsed="false">
      <c r="A3456" s="2" t="n">
        <v>2025</v>
      </c>
      <c r="B3456" s="2" t="n">
        <v>15814465</v>
      </c>
      <c r="C3456" s="2" t="s">
        <v>738</v>
      </c>
      <c r="D3456" s="2" t="n">
        <v>612</v>
      </c>
      <c r="E3456" s="2" t="s">
        <v>19</v>
      </c>
      <c r="F3456" s="2" t="s">
        <v>27</v>
      </c>
      <c r="G3456" s="2" t="n">
        <v>24</v>
      </c>
      <c r="H3456" s="2" t="n">
        <v>1</v>
      </c>
      <c r="I3456" s="3" t="n">
        <v>182705.05</v>
      </c>
      <c r="J3456" s="2" t="n">
        <v>1</v>
      </c>
      <c r="K3456" s="2" t="n">
        <v>1</v>
      </c>
      <c r="L3456" s="2" t="n">
        <v>1</v>
      </c>
      <c r="M3456" s="3" t="n">
        <v>171837.06</v>
      </c>
      <c r="N3456" s="2" t="n">
        <v>0</v>
      </c>
      <c r="O3456" s="2" t="str">
        <f aca="false">IF(AND(L3456=1,J3456&gt;=2),"Active Engaged",IF(AND(L3456=1,J3456=1),"Active Low-Product",IF(AND(L3456=0,J3456&gt;=2),"Inactive Multi-Product","Inactive Disengaged")))</f>
        <v>Active Low-Product</v>
      </c>
      <c r="P3456" s="2" t="str">
        <f aca="false">IF(I3456&gt;=MEDIAN($I$2:$I$10001),"High","Low")</f>
        <v>High</v>
      </c>
      <c r="Q3456" s="2" t="n">
        <f aca="false">L3456+IF(J3456&gt;=2,1,0)+K3456+IF(H3456&gt;=5,1,0)</f>
        <v>2</v>
      </c>
      <c r="R3456" s="2" t="n">
        <f aca="false">IF(AND(L3456=0,P3456="High"),1,0)</f>
        <v>0</v>
      </c>
    </row>
    <row r="3457" customFormat="false" ht="15" hidden="false" customHeight="false" outlineLevel="0" collapsed="false">
      <c r="A3457" s="2" t="n">
        <v>2025</v>
      </c>
      <c r="B3457" s="2" t="n">
        <v>15580988</v>
      </c>
      <c r="C3457" s="2" t="s">
        <v>1680</v>
      </c>
      <c r="D3457" s="2" t="n">
        <v>842</v>
      </c>
      <c r="E3457" s="2" t="s">
        <v>19</v>
      </c>
      <c r="F3457" s="2" t="s">
        <v>27</v>
      </c>
      <c r="G3457" s="2" t="n">
        <v>29</v>
      </c>
      <c r="H3457" s="2" t="n">
        <v>8</v>
      </c>
      <c r="I3457" s="3" t="n">
        <v>0</v>
      </c>
      <c r="J3457" s="2" t="n">
        <v>2</v>
      </c>
      <c r="K3457" s="2" t="n">
        <v>1</v>
      </c>
      <c r="L3457" s="2" t="n">
        <v>1</v>
      </c>
      <c r="M3457" s="3" t="n">
        <v>123437.05</v>
      </c>
      <c r="N3457" s="2" t="n">
        <v>0</v>
      </c>
      <c r="O3457" s="2" t="str">
        <f aca="false">IF(AND(L3457=1,J3457&gt;=2),"Active Engaged",IF(AND(L3457=1,J3457=1),"Active Low-Product",IF(AND(L3457=0,J3457&gt;=2),"Inactive Multi-Product","Inactive Disengaged")))</f>
        <v>Active Engaged</v>
      </c>
      <c r="P3457" s="2" t="str">
        <f aca="false">IF(I3457&gt;=MEDIAN($I$2:$I$10001),"High","Low")</f>
        <v>Low</v>
      </c>
      <c r="Q3457" s="2" t="n">
        <f aca="false">L3457+IF(J3457&gt;=2,1,0)+K3457+IF(H3457&gt;=5,1,0)</f>
        <v>4</v>
      </c>
      <c r="R3457" s="2" t="n">
        <f aca="false">IF(AND(L3457=0,P3457="High"),1,0)</f>
        <v>0</v>
      </c>
    </row>
    <row r="3458" customFormat="false" ht="15" hidden="false" customHeight="false" outlineLevel="0" collapsed="false">
      <c r="A3458" s="2" t="n">
        <v>2025</v>
      </c>
      <c r="B3458" s="2" t="n">
        <v>15789974</v>
      </c>
      <c r="C3458" s="2" t="s">
        <v>1517</v>
      </c>
      <c r="D3458" s="2" t="n">
        <v>713</v>
      </c>
      <c r="E3458" s="2" t="s">
        <v>19</v>
      </c>
      <c r="F3458" s="2" t="s">
        <v>27</v>
      </c>
      <c r="G3458" s="2" t="n">
        <v>33</v>
      </c>
      <c r="H3458" s="2" t="n">
        <v>6</v>
      </c>
      <c r="I3458" s="3" t="n">
        <v>94598.48</v>
      </c>
      <c r="J3458" s="2" t="n">
        <v>1</v>
      </c>
      <c r="K3458" s="2" t="n">
        <v>0</v>
      </c>
      <c r="L3458" s="2" t="n">
        <v>0</v>
      </c>
      <c r="M3458" s="3" t="n">
        <v>197519.66</v>
      </c>
      <c r="N3458" s="2" t="n">
        <v>1</v>
      </c>
      <c r="O3458" s="2" t="str">
        <f aca="false">IF(AND(L3458=1,J3458&gt;=2),"Active Engaged",IF(AND(L3458=1,J3458=1),"Active Low-Product",IF(AND(L3458=0,J3458&gt;=2),"Inactive Multi-Product","Inactive Disengaged")))</f>
        <v>Inactive Disengaged</v>
      </c>
      <c r="P3458" s="2" t="str">
        <f aca="false">IF(I3458&gt;=MEDIAN($I$2:$I$10001),"High","Low")</f>
        <v>Low</v>
      </c>
      <c r="Q3458" s="2" t="n">
        <f aca="false">L3458+IF(J3458&gt;=2,1,0)+K3458+IF(H3458&gt;=5,1,0)</f>
        <v>1</v>
      </c>
      <c r="R3458" s="2" t="n">
        <f aca="false">IF(AND(L3458=0,P3458="High"),1,0)</f>
        <v>0</v>
      </c>
    </row>
    <row r="3459" customFormat="false" ht="15" hidden="false" customHeight="false" outlineLevel="0" collapsed="false">
      <c r="A3459" s="2" t="n">
        <v>2025</v>
      </c>
      <c r="B3459" s="2" t="n">
        <v>15713370</v>
      </c>
      <c r="C3459" s="2" t="s">
        <v>83</v>
      </c>
      <c r="D3459" s="2" t="n">
        <v>657</v>
      </c>
      <c r="E3459" s="2" t="s">
        <v>22</v>
      </c>
      <c r="F3459" s="2" t="s">
        <v>27</v>
      </c>
      <c r="G3459" s="2" t="n">
        <v>36</v>
      </c>
      <c r="H3459" s="2" t="n">
        <v>8</v>
      </c>
      <c r="I3459" s="3" t="n">
        <v>188241.05</v>
      </c>
      <c r="J3459" s="2" t="n">
        <v>2</v>
      </c>
      <c r="K3459" s="2" t="n">
        <v>0</v>
      </c>
      <c r="L3459" s="2" t="n">
        <v>0</v>
      </c>
      <c r="M3459" s="3" t="n">
        <v>183058.51</v>
      </c>
      <c r="N3459" s="2" t="n">
        <v>1</v>
      </c>
      <c r="O3459" s="2" t="str">
        <f aca="false">IF(AND(L3459=1,J3459&gt;=2),"Active Engaged",IF(AND(L3459=1,J3459=1),"Active Low-Product",IF(AND(L3459=0,J3459&gt;=2),"Inactive Multi-Product","Inactive Disengaged")))</f>
        <v>Inactive Multi-Product</v>
      </c>
      <c r="P3459" s="2" t="str">
        <f aca="false">IF(I3459&gt;=MEDIAN($I$2:$I$10001),"High","Low")</f>
        <v>High</v>
      </c>
      <c r="Q3459" s="2" t="n">
        <f aca="false">L3459+IF(J3459&gt;=2,1,0)+K3459+IF(H3459&gt;=5,1,0)</f>
        <v>2</v>
      </c>
      <c r="R3459" s="2" t="n">
        <f aca="false">IF(AND(L3459=0,P3459="High"),1,0)</f>
        <v>1</v>
      </c>
    </row>
    <row r="3460" customFormat="false" ht="15" hidden="false" customHeight="false" outlineLevel="0" collapsed="false">
      <c r="A3460" s="2" t="n">
        <v>2025</v>
      </c>
      <c r="B3460" s="2" t="n">
        <v>15748673</v>
      </c>
      <c r="C3460" s="2" t="s">
        <v>742</v>
      </c>
      <c r="D3460" s="2" t="n">
        <v>770</v>
      </c>
      <c r="E3460" s="2" t="s">
        <v>19</v>
      </c>
      <c r="F3460" s="2" t="s">
        <v>20</v>
      </c>
      <c r="G3460" s="2" t="n">
        <v>37</v>
      </c>
      <c r="H3460" s="2" t="n">
        <v>9</v>
      </c>
      <c r="I3460" s="3" t="n">
        <v>0</v>
      </c>
      <c r="J3460" s="2" t="n">
        <v>2</v>
      </c>
      <c r="K3460" s="2" t="n">
        <v>0</v>
      </c>
      <c r="L3460" s="2" t="n">
        <v>0</v>
      </c>
      <c r="M3460" s="3" t="n">
        <v>22710.72</v>
      </c>
      <c r="N3460" s="2" t="n">
        <v>0</v>
      </c>
      <c r="O3460" s="2" t="str">
        <f aca="false">IF(AND(L3460=1,J3460&gt;=2),"Active Engaged",IF(AND(L3460=1,J3460=1),"Active Low-Product",IF(AND(L3460=0,J3460&gt;=2),"Inactive Multi-Product","Inactive Disengaged")))</f>
        <v>Inactive Multi-Product</v>
      </c>
      <c r="P3460" s="2" t="str">
        <f aca="false">IF(I3460&gt;=MEDIAN($I$2:$I$10001),"High","Low")</f>
        <v>Low</v>
      </c>
      <c r="Q3460" s="2" t="n">
        <f aca="false">L3460+IF(J3460&gt;=2,1,0)+K3460+IF(H3460&gt;=5,1,0)</f>
        <v>2</v>
      </c>
      <c r="R3460" s="2" t="n">
        <f aca="false">IF(AND(L3460=0,P3460="High"),1,0)</f>
        <v>0</v>
      </c>
    </row>
    <row r="3461" customFormat="false" ht="15" hidden="false" customHeight="false" outlineLevel="0" collapsed="false">
      <c r="A3461" s="2" t="n">
        <v>2025</v>
      </c>
      <c r="B3461" s="2" t="n">
        <v>15754919</v>
      </c>
      <c r="C3461" s="2" t="s">
        <v>1409</v>
      </c>
      <c r="D3461" s="2" t="n">
        <v>773</v>
      </c>
      <c r="E3461" s="2" t="s">
        <v>19</v>
      </c>
      <c r="F3461" s="2" t="s">
        <v>20</v>
      </c>
      <c r="G3461" s="2" t="n">
        <v>40</v>
      </c>
      <c r="H3461" s="2" t="n">
        <v>10</v>
      </c>
      <c r="I3461" s="3" t="n">
        <v>0</v>
      </c>
      <c r="J3461" s="2" t="n">
        <v>2</v>
      </c>
      <c r="K3461" s="2" t="n">
        <v>0</v>
      </c>
      <c r="L3461" s="2" t="n">
        <v>1</v>
      </c>
      <c r="M3461" s="3" t="n">
        <v>69303.15</v>
      </c>
      <c r="N3461" s="2" t="n">
        <v>0</v>
      </c>
      <c r="O3461" s="2" t="str">
        <f aca="false">IF(AND(L3461=1,J3461&gt;=2),"Active Engaged",IF(AND(L3461=1,J3461=1),"Active Low-Product",IF(AND(L3461=0,J3461&gt;=2),"Inactive Multi-Product","Inactive Disengaged")))</f>
        <v>Active Engaged</v>
      </c>
      <c r="P3461" s="2" t="str">
        <f aca="false">IF(I3461&gt;=MEDIAN($I$2:$I$10001),"High","Low")</f>
        <v>Low</v>
      </c>
      <c r="Q3461" s="2" t="n">
        <f aca="false">L3461+IF(J3461&gt;=2,1,0)+K3461+IF(H3461&gt;=5,1,0)</f>
        <v>3</v>
      </c>
      <c r="R3461" s="2" t="n">
        <f aca="false">IF(AND(L3461=0,P3461="High"),1,0)</f>
        <v>0</v>
      </c>
    </row>
    <row r="3462" customFormat="false" ht="15" hidden="false" customHeight="false" outlineLevel="0" collapsed="false">
      <c r="A3462" s="2" t="n">
        <v>2025</v>
      </c>
      <c r="B3462" s="2" t="n">
        <v>15641662</v>
      </c>
      <c r="C3462" s="2" t="s">
        <v>1681</v>
      </c>
      <c r="D3462" s="2" t="n">
        <v>470</v>
      </c>
      <c r="E3462" s="2" t="s">
        <v>30</v>
      </c>
      <c r="F3462" s="2" t="s">
        <v>27</v>
      </c>
      <c r="G3462" s="2" t="n">
        <v>39</v>
      </c>
      <c r="H3462" s="2" t="n">
        <v>5</v>
      </c>
      <c r="I3462" s="3" t="n">
        <v>117469.91</v>
      </c>
      <c r="J3462" s="2" t="n">
        <v>2</v>
      </c>
      <c r="K3462" s="2" t="n">
        <v>0</v>
      </c>
      <c r="L3462" s="2" t="n">
        <v>0</v>
      </c>
      <c r="M3462" s="3" t="n">
        <v>63705.9</v>
      </c>
      <c r="N3462" s="2" t="n">
        <v>0</v>
      </c>
      <c r="O3462" s="2" t="str">
        <f aca="false">IF(AND(L3462=1,J3462&gt;=2),"Active Engaged",IF(AND(L3462=1,J3462=1),"Active Low-Product",IF(AND(L3462=0,J3462&gt;=2),"Inactive Multi-Product","Inactive Disengaged")))</f>
        <v>Inactive Multi-Product</v>
      </c>
      <c r="P3462" s="2" t="str">
        <f aca="false">IF(I3462&gt;=MEDIAN($I$2:$I$10001),"High","Low")</f>
        <v>High</v>
      </c>
      <c r="Q3462" s="2" t="n">
        <f aca="false">L3462+IF(J3462&gt;=2,1,0)+K3462+IF(H3462&gt;=5,1,0)</f>
        <v>2</v>
      </c>
      <c r="R3462" s="2" t="n">
        <f aca="false">IF(AND(L3462=0,P3462="High"),1,0)</f>
        <v>1</v>
      </c>
    </row>
    <row r="3463" customFormat="false" ht="15" hidden="false" customHeight="false" outlineLevel="0" collapsed="false">
      <c r="A3463" s="2" t="n">
        <v>2025</v>
      </c>
      <c r="B3463" s="2" t="n">
        <v>15813422</v>
      </c>
      <c r="C3463" s="2" t="s">
        <v>461</v>
      </c>
      <c r="D3463" s="2" t="n">
        <v>781</v>
      </c>
      <c r="E3463" s="2" t="s">
        <v>22</v>
      </c>
      <c r="F3463" s="2" t="s">
        <v>27</v>
      </c>
      <c r="G3463" s="2" t="n">
        <v>35</v>
      </c>
      <c r="H3463" s="2" t="n">
        <v>4</v>
      </c>
      <c r="I3463" s="3" t="n">
        <v>80790.74</v>
      </c>
      <c r="J3463" s="2" t="n">
        <v>1</v>
      </c>
      <c r="K3463" s="2" t="n">
        <v>1</v>
      </c>
      <c r="L3463" s="2" t="n">
        <v>0</v>
      </c>
      <c r="M3463" s="3" t="n">
        <v>116429.51</v>
      </c>
      <c r="N3463" s="2" t="n">
        <v>0</v>
      </c>
      <c r="O3463" s="2" t="str">
        <f aca="false">IF(AND(L3463=1,J3463&gt;=2),"Active Engaged",IF(AND(L3463=1,J3463=1),"Active Low-Product",IF(AND(L3463=0,J3463&gt;=2),"Inactive Multi-Product","Inactive Disengaged")))</f>
        <v>Inactive Disengaged</v>
      </c>
      <c r="P3463" s="2" t="str">
        <f aca="false">IF(I3463&gt;=MEDIAN($I$2:$I$10001),"High","Low")</f>
        <v>Low</v>
      </c>
      <c r="Q3463" s="2" t="n">
        <f aca="false">L3463+IF(J3463&gt;=2,1,0)+K3463+IF(H3463&gt;=5,1,0)</f>
        <v>1</v>
      </c>
      <c r="R3463" s="2" t="n">
        <f aca="false">IF(AND(L3463=0,P3463="High"),1,0)</f>
        <v>0</v>
      </c>
    </row>
    <row r="3464" customFormat="false" ht="15" hidden="false" customHeight="false" outlineLevel="0" collapsed="false">
      <c r="A3464" s="2" t="n">
        <v>2025</v>
      </c>
      <c r="B3464" s="2" t="n">
        <v>15713596</v>
      </c>
      <c r="C3464" s="2" t="s">
        <v>687</v>
      </c>
      <c r="D3464" s="2" t="n">
        <v>428</v>
      </c>
      <c r="E3464" s="2" t="s">
        <v>19</v>
      </c>
      <c r="F3464" s="2" t="s">
        <v>20</v>
      </c>
      <c r="G3464" s="2" t="n">
        <v>62</v>
      </c>
      <c r="H3464" s="2" t="n">
        <v>1</v>
      </c>
      <c r="I3464" s="3" t="n">
        <v>107735.93</v>
      </c>
      <c r="J3464" s="2" t="n">
        <v>1</v>
      </c>
      <c r="K3464" s="2" t="n">
        <v>0</v>
      </c>
      <c r="L3464" s="2" t="n">
        <v>1</v>
      </c>
      <c r="M3464" s="3" t="n">
        <v>58381.77</v>
      </c>
      <c r="N3464" s="2" t="n">
        <v>0</v>
      </c>
      <c r="O3464" s="2" t="str">
        <f aca="false">IF(AND(L3464=1,J3464&gt;=2),"Active Engaged",IF(AND(L3464=1,J3464=1),"Active Low-Product",IF(AND(L3464=0,J3464&gt;=2),"Inactive Multi-Product","Inactive Disengaged")))</f>
        <v>Active Low-Product</v>
      </c>
      <c r="P3464" s="2" t="str">
        <f aca="false">IF(I3464&gt;=MEDIAN($I$2:$I$10001),"High","Low")</f>
        <v>High</v>
      </c>
      <c r="Q3464" s="2" t="n">
        <f aca="false">L3464+IF(J3464&gt;=2,1,0)+K3464+IF(H3464&gt;=5,1,0)</f>
        <v>1</v>
      </c>
      <c r="R3464" s="2" t="n">
        <f aca="false">IF(AND(L3464=0,P3464="High"),1,0)</f>
        <v>0</v>
      </c>
    </row>
    <row r="3465" customFormat="false" ht="15" hidden="false" customHeight="false" outlineLevel="0" collapsed="false">
      <c r="A3465" s="2" t="n">
        <v>2025</v>
      </c>
      <c r="B3465" s="2" t="n">
        <v>15791216</v>
      </c>
      <c r="C3465" s="2" t="s">
        <v>1682</v>
      </c>
      <c r="D3465" s="2" t="n">
        <v>600</v>
      </c>
      <c r="E3465" s="2" t="s">
        <v>30</v>
      </c>
      <c r="F3465" s="2" t="s">
        <v>27</v>
      </c>
      <c r="G3465" s="2" t="n">
        <v>43</v>
      </c>
      <c r="H3465" s="2" t="n">
        <v>8</v>
      </c>
      <c r="I3465" s="3" t="n">
        <v>133379.41</v>
      </c>
      <c r="J3465" s="2" t="n">
        <v>1</v>
      </c>
      <c r="K3465" s="2" t="n">
        <v>1</v>
      </c>
      <c r="L3465" s="2" t="n">
        <v>0</v>
      </c>
      <c r="M3465" s="3" t="n">
        <v>177378.66</v>
      </c>
      <c r="N3465" s="2" t="n">
        <v>1</v>
      </c>
      <c r="O3465" s="2" t="str">
        <f aca="false">IF(AND(L3465=1,J3465&gt;=2),"Active Engaged",IF(AND(L3465=1,J3465=1),"Active Low-Product",IF(AND(L3465=0,J3465&gt;=2),"Inactive Multi-Product","Inactive Disengaged")))</f>
        <v>Inactive Disengaged</v>
      </c>
      <c r="P3465" s="2" t="str">
        <f aca="false">IF(I3465&gt;=MEDIAN($I$2:$I$10001),"High","Low")</f>
        <v>High</v>
      </c>
      <c r="Q3465" s="2" t="n">
        <f aca="false">L3465+IF(J3465&gt;=2,1,0)+K3465+IF(H3465&gt;=5,1,0)</f>
        <v>2</v>
      </c>
      <c r="R3465" s="2" t="n">
        <f aca="false">IF(AND(L3465=0,P3465="High"),1,0)</f>
        <v>1</v>
      </c>
    </row>
    <row r="3466" customFormat="false" ht="15" hidden="false" customHeight="false" outlineLevel="0" collapsed="false">
      <c r="A3466" s="2" t="n">
        <v>2025</v>
      </c>
      <c r="B3466" s="2" t="n">
        <v>15689031</v>
      </c>
      <c r="C3466" s="2" t="s">
        <v>765</v>
      </c>
      <c r="D3466" s="2" t="n">
        <v>697</v>
      </c>
      <c r="E3466" s="2" t="s">
        <v>22</v>
      </c>
      <c r="F3466" s="2" t="s">
        <v>20</v>
      </c>
      <c r="G3466" s="2" t="n">
        <v>37</v>
      </c>
      <c r="H3466" s="2" t="n">
        <v>7</v>
      </c>
      <c r="I3466" s="3" t="n">
        <v>168066.87</v>
      </c>
      <c r="J3466" s="2" t="n">
        <v>1</v>
      </c>
      <c r="K3466" s="2" t="n">
        <v>1</v>
      </c>
      <c r="L3466" s="2" t="n">
        <v>0</v>
      </c>
      <c r="M3466" s="3" t="n">
        <v>35450.53</v>
      </c>
      <c r="N3466" s="2" t="n">
        <v>0</v>
      </c>
      <c r="O3466" s="2" t="str">
        <f aca="false">IF(AND(L3466=1,J3466&gt;=2),"Active Engaged",IF(AND(L3466=1,J3466=1),"Active Low-Product",IF(AND(L3466=0,J3466&gt;=2),"Inactive Multi-Product","Inactive Disengaged")))</f>
        <v>Inactive Disengaged</v>
      </c>
      <c r="P3466" s="2" t="str">
        <f aca="false">IF(I3466&gt;=MEDIAN($I$2:$I$10001),"High","Low")</f>
        <v>High</v>
      </c>
      <c r="Q3466" s="2" t="n">
        <f aca="false">L3466+IF(J3466&gt;=2,1,0)+K3466+IF(H3466&gt;=5,1,0)</f>
        <v>2</v>
      </c>
      <c r="R3466" s="2" t="n">
        <f aca="false">IF(AND(L3466=0,P3466="High"),1,0)</f>
        <v>1</v>
      </c>
    </row>
    <row r="3467" customFormat="false" ht="15" hidden="false" customHeight="false" outlineLevel="0" collapsed="false">
      <c r="A3467" s="2" t="n">
        <v>2025</v>
      </c>
      <c r="B3467" s="2" t="n">
        <v>15763704</v>
      </c>
      <c r="C3467" s="2" t="s">
        <v>875</v>
      </c>
      <c r="D3467" s="2" t="n">
        <v>692</v>
      </c>
      <c r="E3467" s="2" t="s">
        <v>30</v>
      </c>
      <c r="F3467" s="2" t="s">
        <v>20</v>
      </c>
      <c r="G3467" s="2" t="n">
        <v>43</v>
      </c>
      <c r="H3467" s="2" t="n">
        <v>2</v>
      </c>
      <c r="I3467" s="3" t="n">
        <v>69014.49</v>
      </c>
      <c r="J3467" s="2" t="n">
        <v>2</v>
      </c>
      <c r="K3467" s="2" t="n">
        <v>0</v>
      </c>
      <c r="L3467" s="2" t="n">
        <v>0</v>
      </c>
      <c r="M3467" s="3" t="n">
        <v>164621.43</v>
      </c>
      <c r="N3467" s="2" t="n">
        <v>0</v>
      </c>
      <c r="O3467" s="2" t="str">
        <f aca="false">IF(AND(L3467=1,J3467&gt;=2),"Active Engaged",IF(AND(L3467=1,J3467=1),"Active Low-Product",IF(AND(L3467=0,J3467&gt;=2),"Inactive Multi-Product","Inactive Disengaged")))</f>
        <v>Inactive Multi-Product</v>
      </c>
      <c r="P3467" s="2" t="str">
        <f aca="false">IF(I3467&gt;=MEDIAN($I$2:$I$10001),"High","Low")</f>
        <v>Low</v>
      </c>
      <c r="Q3467" s="2" t="n">
        <f aca="false">L3467+IF(J3467&gt;=2,1,0)+K3467+IF(H3467&gt;=5,1,0)</f>
        <v>1</v>
      </c>
      <c r="R3467" s="2" t="n">
        <f aca="false">IF(AND(L3467=0,P3467="High"),1,0)</f>
        <v>0</v>
      </c>
    </row>
    <row r="3468" customFormat="false" ht="15" hidden="false" customHeight="false" outlineLevel="0" collapsed="false">
      <c r="A3468" s="2" t="n">
        <v>2025</v>
      </c>
      <c r="B3468" s="2" t="n">
        <v>15631339</v>
      </c>
      <c r="C3468" s="2" t="s">
        <v>1683</v>
      </c>
      <c r="D3468" s="2" t="n">
        <v>791</v>
      </c>
      <c r="E3468" s="2" t="s">
        <v>19</v>
      </c>
      <c r="F3468" s="2" t="s">
        <v>27</v>
      </c>
      <c r="G3468" s="2" t="n">
        <v>28</v>
      </c>
      <c r="H3468" s="2" t="n">
        <v>4</v>
      </c>
      <c r="I3468" s="3" t="n">
        <v>0</v>
      </c>
      <c r="J3468" s="2" t="n">
        <v>1</v>
      </c>
      <c r="K3468" s="2" t="n">
        <v>1</v>
      </c>
      <c r="L3468" s="2" t="n">
        <v>0</v>
      </c>
      <c r="M3468" s="3" t="n">
        <v>174435.48</v>
      </c>
      <c r="N3468" s="2" t="n">
        <v>0</v>
      </c>
      <c r="O3468" s="2" t="str">
        <f aca="false">IF(AND(L3468=1,J3468&gt;=2),"Active Engaged",IF(AND(L3468=1,J3468=1),"Active Low-Product",IF(AND(L3468=0,J3468&gt;=2),"Inactive Multi-Product","Inactive Disengaged")))</f>
        <v>Inactive Disengaged</v>
      </c>
      <c r="P3468" s="2" t="str">
        <f aca="false">IF(I3468&gt;=MEDIAN($I$2:$I$10001),"High","Low")</f>
        <v>Low</v>
      </c>
      <c r="Q3468" s="2" t="n">
        <f aca="false">L3468+IF(J3468&gt;=2,1,0)+K3468+IF(H3468&gt;=5,1,0)</f>
        <v>1</v>
      </c>
      <c r="R3468" s="2" t="n">
        <f aca="false">IF(AND(L3468=0,P3468="High"),1,0)</f>
        <v>0</v>
      </c>
    </row>
    <row r="3469" customFormat="false" ht="15" hidden="false" customHeight="false" outlineLevel="0" collapsed="false">
      <c r="A3469" s="2" t="n">
        <v>2025</v>
      </c>
      <c r="B3469" s="2" t="n">
        <v>15771509</v>
      </c>
      <c r="C3469" s="2" t="s">
        <v>1684</v>
      </c>
      <c r="D3469" s="2" t="n">
        <v>538</v>
      </c>
      <c r="E3469" s="2" t="s">
        <v>30</v>
      </c>
      <c r="F3469" s="2" t="s">
        <v>20</v>
      </c>
      <c r="G3469" s="2" t="n">
        <v>42</v>
      </c>
      <c r="H3469" s="2" t="n">
        <v>1</v>
      </c>
      <c r="I3469" s="3" t="n">
        <v>98548.62</v>
      </c>
      <c r="J3469" s="2" t="n">
        <v>2</v>
      </c>
      <c r="K3469" s="2" t="n">
        <v>0</v>
      </c>
      <c r="L3469" s="2" t="n">
        <v>1</v>
      </c>
      <c r="M3469" s="3" t="n">
        <v>94047.75</v>
      </c>
      <c r="N3469" s="2" t="n">
        <v>0</v>
      </c>
      <c r="O3469" s="2" t="str">
        <f aca="false">IF(AND(L3469=1,J3469&gt;=2),"Active Engaged",IF(AND(L3469=1,J3469=1),"Active Low-Product",IF(AND(L3469=0,J3469&gt;=2),"Inactive Multi-Product","Inactive Disengaged")))</f>
        <v>Active Engaged</v>
      </c>
      <c r="P3469" s="2" t="str">
        <f aca="false">IF(I3469&gt;=MEDIAN($I$2:$I$10001),"High","Low")</f>
        <v>High</v>
      </c>
      <c r="Q3469" s="2" t="n">
        <f aca="false">L3469+IF(J3469&gt;=2,1,0)+K3469+IF(H3469&gt;=5,1,0)</f>
        <v>2</v>
      </c>
      <c r="R3469" s="2" t="n">
        <f aca="false">IF(AND(L3469=0,P3469="High"),1,0)</f>
        <v>0</v>
      </c>
    </row>
    <row r="3470" customFormat="false" ht="15" hidden="false" customHeight="false" outlineLevel="0" collapsed="false">
      <c r="A3470" s="2" t="n">
        <v>2025</v>
      </c>
      <c r="B3470" s="2" t="n">
        <v>15769586</v>
      </c>
      <c r="C3470" s="2" t="s">
        <v>1685</v>
      </c>
      <c r="D3470" s="2" t="n">
        <v>820</v>
      </c>
      <c r="E3470" s="2" t="s">
        <v>19</v>
      </c>
      <c r="F3470" s="2" t="s">
        <v>20</v>
      </c>
      <c r="G3470" s="2" t="n">
        <v>49</v>
      </c>
      <c r="H3470" s="2" t="n">
        <v>1</v>
      </c>
      <c r="I3470" s="3" t="n">
        <v>0</v>
      </c>
      <c r="J3470" s="2" t="n">
        <v>2</v>
      </c>
      <c r="K3470" s="2" t="n">
        <v>1</v>
      </c>
      <c r="L3470" s="2" t="n">
        <v>1</v>
      </c>
      <c r="M3470" s="3" t="n">
        <v>119087.25</v>
      </c>
      <c r="N3470" s="2" t="n">
        <v>0</v>
      </c>
      <c r="O3470" s="2" t="str">
        <f aca="false">IF(AND(L3470=1,J3470&gt;=2),"Active Engaged",IF(AND(L3470=1,J3470=1),"Active Low-Product",IF(AND(L3470=0,J3470&gt;=2),"Inactive Multi-Product","Inactive Disengaged")))</f>
        <v>Active Engaged</v>
      </c>
      <c r="P3470" s="2" t="str">
        <f aca="false">IF(I3470&gt;=MEDIAN($I$2:$I$10001),"High","Low")</f>
        <v>Low</v>
      </c>
      <c r="Q3470" s="2" t="n">
        <f aca="false">L3470+IF(J3470&gt;=2,1,0)+K3470+IF(H3470&gt;=5,1,0)</f>
        <v>3</v>
      </c>
      <c r="R3470" s="2" t="n">
        <f aca="false">IF(AND(L3470=0,P3470="High"),1,0)</f>
        <v>0</v>
      </c>
    </row>
    <row r="3471" customFormat="false" ht="15" hidden="false" customHeight="false" outlineLevel="0" collapsed="false">
      <c r="A3471" s="2" t="n">
        <v>2025</v>
      </c>
      <c r="B3471" s="2" t="n">
        <v>15656096</v>
      </c>
      <c r="C3471" s="2" t="s">
        <v>1686</v>
      </c>
      <c r="D3471" s="2" t="n">
        <v>679</v>
      </c>
      <c r="E3471" s="2" t="s">
        <v>22</v>
      </c>
      <c r="F3471" s="2" t="s">
        <v>20</v>
      </c>
      <c r="G3471" s="2" t="n">
        <v>26</v>
      </c>
      <c r="H3471" s="2" t="n">
        <v>3</v>
      </c>
      <c r="I3471" s="3" t="n">
        <v>76554.06</v>
      </c>
      <c r="J3471" s="2" t="n">
        <v>1</v>
      </c>
      <c r="K3471" s="2" t="n">
        <v>1</v>
      </c>
      <c r="L3471" s="2" t="n">
        <v>1</v>
      </c>
      <c r="M3471" s="3" t="n">
        <v>184800.27</v>
      </c>
      <c r="N3471" s="2" t="n">
        <v>0</v>
      </c>
      <c r="O3471" s="2" t="str">
        <f aca="false">IF(AND(L3471=1,J3471&gt;=2),"Active Engaged",IF(AND(L3471=1,J3471=1),"Active Low-Product",IF(AND(L3471=0,J3471&gt;=2),"Inactive Multi-Product","Inactive Disengaged")))</f>
        <v>Active Low-Product</v>
      </c>
      <c r="P3471" s="2" t="str">
        <f aca="false">IF(I3471&gt;=MEDIAN($I$2:$I$10001),"High","Low")</f>
        <v>Low</v>
      </c>
      <c r="Q3471" s="2" t="n">
        <f aca="false">L3471+IF(J3471&gt;=2,1,0)+K3471+IF(H3471&gt;=5,1,0)</f>
        <v>2</v>
      </c>
      <c r="R3471" s="2" t="n">
        <f aca="false">IF(AND(L3471=0,P3471="High"),1,0)</f>
        <v>0</v>
      </c>
    </row>
    <row r="3472" customFormat="false" ht="15" hidden="false" customHeight="false" outlineLevel="0" collapsed="false">
      <c r="A3472" s="2" t="n">
        <v>2025</v>
      </c>
      <c r="B3472" s="2" t="n">
        <v>15585280</v>
      </c>
      <c r="C3472" s="2" t="s">
        <v>1687</v>
      </c>
      <c r="D3472" s="2" t="n">
        <v>649</v>
      </c>
      <c r="E3472" s="2" t="s">
        <v>19</v>
      </c>
      <c r="F3472" s="2" t="s">
        <v>20</v>
      </c>
      <c r="G3472" s="2" t="n">
        <v>36</v>
      </c>
      <c r="H3472" s="2" t="n">
        <v>2</v>
      </c>
      <c r="I3472" s="3" t="n">
        <v>0</v>
      </c>
      <c r="J3472" s="2" t="n">
        <v>2</v>
      </c>
      <c r="K3472" s="2" t="n">
        <v>0</v>
      </c>
      <c r="L3472" s="2" t="n">
        <v>1</v>
      </c>
      <c r="M3472" s="3" t="n">
        <v>75035.48</v>
      </c>
      <c r="N3472" s="2" t="n">
        <v>0</v>
      </c>
      <c r="O3472" s="2" t="str">
        <f aca="false">IF(AND(L3472=1,J3472&gt;=2),"Active Engaged",IF(AND(L3472=1,J3472=1),"Active Low-Product",IF(AND(L3472=0,J3472&gt;=2),"Inactive Multi-Product","Inactive Disengaged")))</f>
        <v>Active Engaged</v>
      </c>
      <c r="P3472" s="2" t="str">
        <f aca="false">IF(I3472&gt;=MEDIAN($I$2:$I$10001),"High","Low")</f>
        <v>Low</v>
      </c>
      <c r="Q3472" s="2" t="n">
        <f aca="false">L3472+IF(J3472&gt;=2,1,0)+K3472+IF(H3472&gt;=5,1,0)</f>
        <v>2</v>
      </c>
      <c r="R3472" s="2" t="n">
        <f aca="false">IF(AND(L3472=0,P3472="High"),1,0)</f>
        <v>0</v>
      </c>
    </row>
    <row r="3473" customFormat="false" ht="15" hidden="false" customHeight="false" outlineLevel="0" collapsed="false">
      <c r="A3473" s="2" t="n">
        <v>2025</v>
      </c>
      <c r="B3473" s="2" t="n">
        <v>15743582</v>
      </c>
      <c r="C3473" s="2" t="s">
        <v>129</v>
      </c>
      <c r="D3473" s="2" t="n">
        <v>632</v>
      </c>
      <c r="E3473" s="2" t="s">
        <v>19</v>
      </c>
      <c r="F3473" s="2" t="s">
        <v>20</v>
      </c>
      <c r="G3473" s="2" t="n">
        <v>27</v>
      </c>
      <c r="H3473" s="2" t="n">
        <v>3</v>
      </c>
      <c r="I3473" s="3" t="n">
        <v>107375.82</v>
      </c>
      <c r="J3473" s="2" t="n">
        <v>1</v>
      </c>
      <c r="K3473" s="2" t="n">
        <v>1</v>
      </c>
      <c r="L3473" s="2" t="n">
        <v>1</v>
      </c>
      <c r="M3473" s="3" t="n">
        <v>62703.38</v>
      </c>
      <c r="N3473" s="2" t="n">
        <v>0</v>
      </c>
      <c r="O3473" s="2" t="str">
        <f aca="false">IF(AND(L3473=1,J3473&gt;=2),"Active Engaged",IF(AND(L3473=1,J3473=1),"Active Low-Product",IF(AND(L3473=0,J3473&gt;=2),"Inactive Multi-Product","Inactive Disengaged")))</f>
        <v>Active Low-Product</v>
      </c>
      <c r="P3473" s="2" t="str">
        <f aca="false">IF(I3473&gt;=MEDIAN($I$2:$I$10001),"High","Low")</f>
        <v>High</v>
      </c>
      <c r="Q3473" s="2" t="n">
        <f aca="false">L3473+IF(J3473&gt;=2,1,0)+K3473+IF(H3473&gt;=5,1,0)</f>
        <v>2</v>
      </c>
      <c r="R3473" s="2" t="n">
        <f aca="false">IF(AND(L3473=0,P3473="High"),1,0)</f>
        <v>0</v>
      </c>
    </row>
    <row r="3474" customFormat="false" ht="15" hidden="false" customHeight="false" outlineLevel="0" collapsed="false">
      <c r="A3474" s="2" t="n">
        <v>2025</v>
      </c>
      <c r="B3474" s="2" t="n">
        <v>15761692</v>
      </c>
      <c r="C3474" s="2" t="s">
        <v>422</v>
      </c>
      <c r="D3474" s="2" t="n">
        <v>594</v>
      </c>
      <c r="E3474" s="2" t="s">
        <v>19</v>
      </c>
      <c r="F3474" s="2" t="s">
        <v>27</v>
      </c>
      <c r="G3474" s="2" t="n">
        <v>40</v>
      </c>
      <c r="H3474" s="2" t="n">
        <v>9</v>
      </c>
      <c r="I3474" s="3" t="n">
        <v>122417.17</v>
      </c>
      <c r="J3474" s="2" t="n">
        <v>2</v>
      </c>
      <c r="K3474" s="2" t="n">
        <v>0</v>
      </c>
      <c r="L3474" s="2" t="n">
        <v>1</v>
      </c>
      <c r="M3474" s="3" t="n">
        <v>190882.69</v>
      </c>
      <c r="N3474" s="2" t="n">
        <v>0</v>
      </c>
      <c r="O3474" s="2" t="str">
        <f aca="false">IF(AND(L3474=1,J3474&gt;=2),"Active Engaged",IF(AND(L3474=1,J3474=1),"Active Low-Product",IF(AND(L3474=0,J3474&gt;=2),"Inactive Multi-Product","Inactive Disengaged")))</f>
        <v>Active Engaged</v>
      </c>
      <c r="P3474" s="2" t="str">
        <f aca="false">IF(I3474&gt;=MEDIAN($I$2:$I$10001),"High","Low")</f>
        <v>High</v>
      </c>
      <c r="Q3474" s="2" t="n">
        <f aca="false">L3474+IF(J3474&gt;=2,1,0)+K3474+IF(H3474&gt;=5,1,0)</f>
        <v>3</v>
      </c>
      <c r="R3474" s="2" t="n">
        <f aca="false">IF(AND(L3474=0,P3474="High"),1,0)</f>
        <v>0</v>
      </c>
    </row>
    <row r="3475" customFormat="false" ht="15" hidden="false" customHeight="false" outlineLevel="0" collapsed="false">
      <c r="A3475" s="2" t="n">
        <v>2025</v>
      </c>
      <c r="B3475" s="2" t="n">
        <v>15627840</v>
      </c>
      <c r="C3475" s="2" t="s">
        <v>586</v>
      </c>
      <c r="D3475" s="2" t="n">
        <v>682</v>
      </c>
      <c r="E3475" s="2" t="s">
        <v>19</v>
      </c>
      <c r="F3475" s="2" t="s">
        <v>20</v>
      </c>
      <c r="G3475" s="2" t="n">
        <v>42</v>
      </c>
      <c r="H3475" s="2" t="n">
        <v>0</v>
      </c>
      <c r="I3475" s="3" t="n">
        <v>0</v>
      </c>
      <c r="J3475" s="2" t="n">
        <v>1</v>
      </c>
      <c r="K3475" s="2" t="n">
        <v>0</v>
      </c>
      <c r="L3475" s="2" t="n">
        <v>1</v>
      </c>
      <c r="M3475" s="3" t="n">
        <v>91981.85</v>
      </c>
      <c r="N3475" s="2" t="n">
        <v>1</v>
      </c>
      <c r="O3475" s="2" t="str">
        <f aca="false">IF(AND(L3475=1,J3475&gt;=2),"Active Engaged",IF(AND(L3475=1,J3475=1),"Active Low-Product",IF(AND(L3475=0,J3475&gt;=2),"Inactive Multi-Product","Inactive Disengaged")))</f>
        <v>Active Low-Product</v>
      </c>
      <c r="P3475" s="2" t="str">
        <f aca="false">IF(I3475&gt;=MEDIAN($I$2:$I$10001),"High","Low")</f>
        <v>Low</v>
      </c>
      <c r="Q3475" s="2" t="n">
        <f aca="false">L3475+IF(J3475&gt;=2,1,0)+K3475+IF(H3475&gt;=5,1,0)</f>
        <v>1</v>
      </c>
      <c r="R3475" s="2" t="n">
        <f aca="false">IF(AND(L3475=0,P3475="High"),1,0)</f>
        <v>0</v>
      </c>
    </row>
    <row r="3476" customFormat="false" ht="15" hidden="false" customHeight="false" outlineLevel="0" collapsed="false">
      <c r="A3476" s="2" t="n">
        <v>2025</v>
      </c>
      <c r="B3476" s="2" t="n">
        <v>15778861</v>
      </c>
      <c r="C3476" s="2" t="s">
        <v>97</v>
      </c>
      <c r="D3476" s="2" t="n">
        <v>720</v>
      </c>
      <c r="E3476" s="2" t="s">
        <v>22</v>
      </c>
      <c r="F3476" s="2" t="s">
        <v>27</v>
      </c>
      <c r="G3476" s="2" t="n">
        <v>33</v>
      </c>
      <c r="H3476" s="2" t="n">
        <v>6</v>
      </c>
      <c r="I3476" s="3" t="n">
        <v>97188.62</v>
      </c>
      <c r="J3476" s="2" t="n">
        <v>1</v>
      </c>
      <c r="K3476" s="2" t="n">
        <v>0</v>
      </c>
      <c r="L3476" s="2" t="n">
        <v>0</v>
      </c>
      <c r="M3476" s="3" t="n">
        <v>91881.29</v>
      </c>
      <c r="N3476" s="2" t="n">
        <v>0</v>
      </c>
      <c r="O3476" s="2" t="str">
        <f aca="false">IF(AND(L3476=1,J3476&gt;=2),"Active Engaged",IF(AND(L3476=1,J3476=1),"Active Low-Product",IF(AND(L3476=0,J3476&gt;=2),"Inactive Multi-Product","Inactive Disengaged")))</f>
        <v>Inactive Disengaged</v>
      </c>
      <c r="P3476" s="2" t="str">
        <f aca="false">IF(I3476&gt;=MEDIAN($I$2:$I$10001),"High","Low")</f>
        <v>Low</v>
      </c>
      <c r="Q3476" s="2" t="n">
        <f aca="false">L3476+IF(J3476&gt;=2,1,0)+K3476+IF(H3476&gt;=5,1,0)</f>
        <v>1</v>
      </c>
      <c r="R3476" s="2" t="n">
        <f aca="false">IF(AND(L3476=0,P3476="High"),1,0)</f>
        <v>0</v>
      </c>
    </row>
    <row r="3477" customFormat="false" ht="15" hidden="false" customHeight="false" outlineLevel="0" collapsed="false">
      <c r="A3477" s="2" t="n">
        <v>2025</v>
      </c>
      <c r="B3477" s="2" t="n">
        <v>15770554</v>
      </c>
      <c r="C3477" s="2" t="s">
        <v>649</v>
      </c>
      <c r="D3477" s="2" t="n">
        <v>769</v>
      </c>
      <c r="E3477" s="2" t="s">
        <v>19</v>
      </c>
      <c r="F3477" s="2" t="s">
        <v>27</v>
      </c>
      <c r="G3477" s="2" t="n">
        <v>31</v>
      </c>
      <c r="H3477" s="2" t="n">
        <v>4</v>
      </c>
      <c r="I3477" s="3" t="n">
        <v>61297.05</v>
      </c>
      <c r="J3477" s="2" t="n">
        <v>2</v>
      </c>
      <c r="K3477" s="2" t="n">
        <v>1</v>
      </c>
      <c r="L3477" s="2" t="n">
        <v>1</v>
      </c>
      <c r="M3477" s="3" t="n">
        <v>7118.02</v>
      </c>
      <c r="N3477" s="2" t="n">
        <v>0</v>
      </c>
      <c r="O3477" s="2" t="str">
        <f aca="false">IF(AND(L3477=1,J3477&gt;=2),"Active Engaged",IF(AND(L3477=1,J3477=1),"Active Low-Product",IF(AND(L3477=0,J3477&gt;=2),"Inactive Multi-Product","Inactive Disengaged")))</f>
        <v>Active Engaged</v>
      </c>
      <c r="P3477" s="2" t="str">
        <f aca="false">IF(I3477&gt;=MEDIAN($I$2:$I$10001),"High","Low")</f>
        <v>Low</v>
      </c>
      <c r="Q3477" s="2" t="n">
        <f aca="false">L3477+IF(J3477&gt;=2,1,0)+K3477+IF(H3477&gt;=5,1,0)</f>
        <v>3</v>
      </c>
      <c r="R3477" s="2" t="n">
        <f aca="false">IF(AND(L3477=0,P3477="High"),1,0)</f>
        <v>0</v>
      </c>
    </row>
    <row r="3478" customFormat="false" ht="15" hidden="false" customHeight="false" outlineLevel="0" collapsed="false">
      <c r="A3478" s="2" t="n">
        <v>2025</v>
      </c>
      <c r="B3478" s="2" t="n">
        <v>15806956</v>
      </c>
      <c r="C3478" s="2" t="s">
        <v>1559</v>
      </c>
      <c r="D3478" s="2" t="n">
        <v>746</v>
      </c>
      <c r="E3478" s="2" t="s">
        <v>22</v>
      </c>
      <c r="F3478" s="2" t="s">
        <v>27</v>
      </c>
      <c r="G3478" s="2" t="n">
        <v>30</v>
      </c>
      <c r="H3478" s="2" t="n">
        <v>1</v>
      </c>
      <c r="I3478" s="3" t="n">
        <v>112666.67</v>
      </c>
      <c r="J3478" s="2" t="n">
        <v>1</v>
      </c>
      <c r="K3478" s="2" t="n">
        <v>0</v>
      </c>
      <c r="L3478" s="2" t="n">
        <v>0</v>
      </c>
      <c r="M3478" s="3" t="n">
        <v>11710.4</v>
      </c>
      <c r="N3478" s="2" t="n">
        <v>1</v>
      </c>
      <c r="O3478" s="2" t="str">
        <f aca="false">IF(AND(L3478=1,J3478&gt;=2),"Active Engaged",IF(AND(L3478=1,J3478=1),"Active Low-Product",IF(AND(L3478=0,J3478&gt;=2),"Inactive Multi-Product","Inactive Disengaged")))</f>
        <v>Inactive Disengaged</v>
      </c>
      <c r="P3478" s="2" t="str">
        <f aca="false">IF(I3478&gt;=MEDIAN($I$2:$I$10001),"High","Low")</f>
        <v>High</v>
      </c>
      <c r="Q3478" s="2" t="n">
        <f aca="false">L3478+IF(J3478&gt;=2,1,0)+K3478+IF(H3478&gt;=5,1,0)</f>
        <v>0</v>
      </c>
      <c r="R3478" s="2" t="n">
        <f aca="false">IF(AND(L3478=0,P3478="High"),1,0)</f>
        <v>1</v>
      </c>
    </row>
    <row r="3479" customFormat="false" ht="15" hidden="false" customHeight="false" outlineLevel="0" collapsed="false">
      <c r="A3479" s="2" t="n">
        <v>2025</v>
      </c>
      <c r="B3479" s="2" t="n">
        <v>15701908</v>
      </c>
      <c r="C3479" s="2" t="s">
        <v>1688</v>
      </c>
      <c r="D3479" s="2" t="n">
        <v>623</v>
      </c>
      <c r="E3479" s="2" t="s">
        <v>22</v>
      </c>
      <c r="F3479" s="2" t="s">
        <v>20</v>
      </c>
      <c r="G3479" s="2" t="n">
        <v>40</v>
      </c>
      <c r="H3479" s="2" t="n">
        <v>7</v>
      </c>
      <c r="I3479" s="3" t="n">
        <v>0</v>
      </c>
      <c r="J3479" s="2" t="n">
        <v>1</v>
      </c>
      <c r="K3479" s="2" t="n">
        <v>1</v>
      </c>
      <c r="L3479" s="2" t="n">
        <v>1</v>
      </c>
      <c r="M3479" s="3" t="n">
        <v>25904.12</v>
      </c>
      <c r="N3479" s="2" t="n">
        <v>0</v>
      </c>
      <c r="O3479" s="2" t="str">
        <f aca="false">IF(AND(L3479=1,J3479&gt;=2),"Active Engaged",IF(AND(L3479=1,J3479=1),"Active Low-Product",IF(AND(L3479=0,J3479&gt;=2),"Inactive Multi-Product","Inactive Disengaged")))</f>
        <v>Active Low-Product</v>
      </c>
      <c r="P3479" s="2" t="str">
        <f aca="false">IF(I3479&gt;=MEDIAN($I$2:$I$10001),"High","Low")</f>
        <v>Low</v>
      </c>
      <c r="Q3479" s="2" t="n">
        <f aca="false">L3479+IF(J3479&gt;=2,1,0)+K3479+IF(H3479&gt;=5,1,0)</f>
        <v>3</v>
      </c>
      <c r="R3479" s="2" t="n">
        <f aca="false">IF(AND(L3479=0,P3479="High"),1,0)</f>
        <v>0</v>
      </c>
    </row>
    <row r="3480" customFormat="false" ht="15" hidden="false" customHeight="false" outlineLevel="0" collapsed="false">
      <c r="A3480" s="2" t="n">
        <v>2025</v>
      </c>
      <c r="B3480" s="2" t="n">
        <v>15736990</v>
      </c>
      <c r="C3480" s="2" t="s">
        <v>289</v>
      </c>
      <c r="D3480" s="2" t="n">
        <v>537</v>
      </c>
      <c r="E3480" s="2" t="s">
        <v>19</v>
      </c>
      <c r="F3480" s="2" t="s">
        <v>27</v>
      </c>
      <c r="G3480" s="2" t="n">
        <v>28</v>
      </c>
      <c r="H3480" s="2" t="n">
        <v>3</v>
      </c>
      <c r="I3480" s="3" t="n">
        <v>157842.07</v>
      </c>
      <c r="J3480" s="2" t="n">
        <v>1</v>
      </c>
      <c r="K3480" s="2" t="n">
        <v>1</v>
      </c>
      <c r="L3480" s="2" t="n">
        <v>0</v>
      </c>
      <c r="M3480" s="3" t="n">
        <v>86911.49</v>
      </c>
      <c r="N3480" s="2" t="n">
        <v>0</v>
      </c>
      <c r="O3480" s="2" t="str">
        <f aca="false">IF(AND(L3480=1,J3480&gt;=2),"Active Engaged",IF(AND(L3480=1,J3480=1),"Active Low-Product",IF(AND(L3480=0,J3480&gt;=2),"Inactive Multi-Product","Inactive Disengaged")))</f>
        <v>Inactive Disengaged</v>
      </c>
      <c r="P3480" s="2" t="str">
        <f aca="false">IF(I3480&gt;=MEDIAN($I$2:$I$10001),"High","Low")</f>
        <v>High</v>
      </c>
      <c r="Q3480" s="2" t="n">
        <f aca="false">L3480+IF(J3480&gt;=2,1,0)+K3480+IF(H3480&gt;=5,1,0)</f>
        <v>1</v>
      </c>
      <c r="R3480" s="2" t="n">
        <f aca="false">IF(AND(L3480=0,P3480="High"),1,0)</f>
        <v>1</v>
      </c>
    </row>
    <row r="3481" customFormat="false" ht="15" hidden="false" customHeight="false" outlineLevel="0" collapsed="false">
      <c r="A3481" s="2" t="n">
        <v>2025</v>
      </c>
      <c r="B3481" s="2" t="n">
        <v>15743714</v>
      </c>
      <c r="C3481" s="2" t="s">
        <v>231</v>
      </c>
      <c r="D3481" s="2" t="n">
        <v>468</v>
      </c>
      <c r="E3481" s="2" t="s">
        <v>19</v>
      </c>
      <c r="F3481" s="2" t="s">
        <v>27</v>
      </c>
      <c r="G3481" s="2" t="n">
        <v>46</v>
      </c>
      <c r="H3481" s="2" t="n">
        <v>7</v>
      </c>
      <c r="I3481" s="3" t="n">
        <v>91443.75</v>
      </c>
      <c r="J3481" s="2" t="n">
        <v>1</v>
      </c>
      <c r="K3481" s="2" t="n">
        <v>1</v>
      </c>
      <c r="L3481" s="2" t="n">
        <v>0</v>
      </c>
      <c r="M3481" s="3" t="n">
        <v>10958.18</v>
      </c>
      <c r="N3481" s="2" t="n">
        <v>0</v>
      </c>
      <c r="O3481" s="2" t="str">
        <f aca="false">IF(AND(L3481=1,J3481&gt;=2),"Active Engaged",IF(AND(L3481=1,J3481=1),"Active Low-Product",IF(AND(L3481=0,J3481&gt;=2),"Inactive Multi-Product","Inactive Disengaged")))</f>
        <v>Inactive Disengaged</v>
      </c>
      <c r="P3481" s="2" t="str">
        <f aca="false">IF(I3481&gt;=MEDIAN($I$2:$I$10001),"High","Low")</f>
        <v>Low</v>
      </c>
      <c r="Q3481" s="2" t="n">
        <f aca="false">L3481+IF(J3481&gt;=2,1,0)+K3481+IF(H3481&gt;=5,1,0)</f>
        <v>2</v>
      </c>
      <c r="R3481" s="2" t="n">
        <f aca="false">IF(AND(L3481=0,P3481="High"),1,0)</f>
        <v>0</v>
      </c>
    </row>
    <row r="3482" customFormat="false" ht="15" hidden="false" customHeight="false" outlineLevel="0" collapsed="false">
      <c r="A3482" s="2" t="n">
        <v>2025</v>
      </c>
      <c r="B3482" s="2" t="n">
        <v>15807993</v>
      </c>
      <c r="C3482" s="2" t="s">
        <v>993</v>
      </c>
      <c r="D3482" s="2" t="n">
        <v>588</v>
      </c>
      <c r="E3482" s="2" t="s">
        <v>30</v>
      </c>
      <c r="F3482" s="2" t="s">
        <v>20</v>
      </c>
      <c r="G3482" s="2" t="n">
        <v>30</v>
      </c>
      <c r="H3482" s="2" t="n">
        <v>0</v>
      </c>
      <c r="I3482" s="3" t="n">
        <v>110148.49</v>
      </c>
      <c r="J3482" s="2" t="n">
        <v>1</v>
      </c>
      <c r="K3482" s="2" t="n">
        <v>1</v>
      </c>
      <c r="L3482" s="2" t="n">
        <v>0</v>
      </c>
      <c r="M3482" s="3" t="n">
        <v>5790.9</v>
      </c>
      <c r="N3482" s="2" t="n">
        <v>1</v>
      </c>
      <c r="O3482" s="2" t="str">
        <f aca="false">IF(AND(L3482=1,J3482&gt;=2),"Active Engaged",IF(AND(L3482=1,J3482=1),"Active Low-Product",IF(AND(L3482=0,J3482&gt;=2),"Inactive Multi-Product","Inactive Disengaged")))</f>
        <v>Inactive Disengaged</v>
      </c>
      <c r="P3482" s="2" t="str">
        <f aca="false">IF(I3482&gt;=MEDIAN($I$2:$I$10001),"High","Low")</f>
        <v>High</v>
      </c>
      <c r="Q3482" s="2" t="n">
        <f aca="false">L3482+IF(J3482&gt;=2,1,0)+K3482+IF(H3482&gt;=5,1,0)</f>
        <v>1</v>
      </c>
      <c r="R3482" s="2" t="n">
        <f aca="false">IF(AND(L3482=0,P3482="High"),1,0)</f>
        <v>1</v>
      </c>
    </row>
    <row r="3483" customFormat="false" ht="15" hidden="false" customHeight="false" outlineLevel="0" collapsed="false">
      <c r="A3483" s="2" t="n">
        <v>2025</v>
      </c>
      <c r="B3483" s="2" t="n">
        <v>15644686</v>
      </c>
      <c r="C3483" s="2" t="s">
        <v>140</v>
      </c>
      <c r="D3483" s="2" t="n">
        <v>729</v>
      </c>
      <c r="E3483" s="2" t="s">
        <v>22</v>
      </c>
      <c r="F3483" s="2" t="s">
        <v>20</v>
      </c>
      <c r="G3483" s="2" t="n">
        <v>34</v>
      </c>
      <c r="H3483" s="2" t="n">
        <v>9</v>
      </c>
      <c r="I3483" s="3" t="n">
        <v>53299.96</v>
      </c>
      <c r="J3483" s="2" t="n">
        <v>2</v>
      </c>
      <c r="K3483" s="2" t="n">
        <v>1</v>
      </c>
      <c r="L3483" s="2" t="n">
        <v>1</v>
      </c>
      <c r="M3483" s="3" t="n">
        <v>42855.97</v>
      </c>
      <c r="N3483" s="2" t="n">
        <v>0</v>
      </c>
      <c r="O3483" s="2" t="str">
        <f aca="false">IF(AND(L3483=1,J3483&gt;=2),"Active Engaged",IF(AND(L3483=1,J3483=1),"Active Low-Product",IF(AND(L3483=0,J3483&gt;=2),"Inactive Multi-Product","Inactive Disengaged")))</f>
        <v>Active Engaged</v>
      </c>
      <c r="P3483" s="2" t="str">
        <f aca="false">IF(I3483&gt;=MEDIAN($I$2:$I$10001),"High","Low")</f>
        <v>Low</v>
      </c>
      <c r="Q3483" s="2" t="n">
        <f aca="false">L3483+IF(J3483&gt;=2,1,0)+K3483+IF(H3483&gt;=5,1,0)</f>
        <v>4</v>
      </c>
      <c r="R3483" s="2" t="n">
        <f aca="false">IF(AND(L3483=0,P3483="High"),1,0)</f>
        <v>0</v>
      </c>
    </row>
    <row r="3484" customFormat="false" ht="15" hidden="false" customHeight="false" outlineLevel="0" collapsed="false">
      <c r="A3484" s="2" t="n">
        <v>2025</v>
      </c>
      <c r="B3484" s="2" t="n">
        <v>15677377</v>
      </c>
      <c r="C3484" s="2" t="s">
        <v>513</v>
      </c>
      <c r="D3484" s="2" t="n">
        <v>543</v>
      </c>
      <c r="E3484" s="2" t="s">
        <v>22</v>
      </c>
      <c r="F3484" s="2" t="s">
        <v>27</v>
      </c>
      <c r="G3484" s="2" t="n">
        <v>37</v>
      </c>
      <c r="H3484" s="2" t="n">
        <v>3</v>
      </c>
      <c r="I3484" s="3" t="n">
        <v>0</v>
      </c>
      <c r="J3484" s="2" t="n">
        <v>2</v>
      </c>
      <c r="K3484" s="2" t="n">
        <v>1</v>
      </c>
      <c r="L3484" s="2" t="n">
        <v>1</v>
      </c>
      <c r="M3484" s="3" t="n">
        <v>78915.68</v>
      </c>
      <c r="N3484" s="2" t="n">
        <v>0</v>
      </c>
      <c r="O3484" s="2" t="str">
        <f aca="false">IF(AND(L3484=1,J3484&gt;=2),"Active Engaged",IF(AND(L3484=1,J3484=1),"Active Low-Product",IF(AND(L3484=0,J3484&gt;=2),"Inactive Multi-Product","Inactive Disengaged")))</f>
        <v>Active Engaged</v>
      </c>
      <c r="P3484" s="2" t="str">
        <f aca="false">IF(I3484&gt;=MEDIAN($I$2:$I$10001),"High","Low")</f>
        <v>Low</v>
      </c>
      <c r="Q3484" s="2" t="n">
        <f aca="false">L3484+IF(J3484&gt;=2,1,0)+K3484+IF(H3484&gt;=5,1,0)</f>
        <v>3</v>
      </c>
      <c r="R3484" s="2" t="n">
        <f aca="false">IF(AND(L3484=0,P3484="High"),1,0)</f>
        <v>0</v>
      </c>
    </row>
    <row r="3485" customFormat="false" ht="15" hidden="false" customHeight="false" outlineLevel="0" collapsed="false">
      <c r="A3485" s="2" t="n">
        <v>2025</v>
      </c>
      <c r="B3485" s="2" t="n">
        <v>15626412</v>
      </c>
      <c r="C3485" s="2" t="s">
        <v>1689</v>
      </c>
      <c r="D3485" s="2" t="n">
        <v>499</v>
      </c>
      <c r="E3485" s="2" t="s">
        <v>22</v>
      </c>
      <c r="F3485" s="2" t="s">
        <v>27</v>
      </c>
      <c r="G3485" s="2" t="n">
        <v>39</v>
      </c>
      <c r="H3485" s="2" t="n">
        <v>6</v>
      </c>
      <c r="I3485" s="3" t="n">
        <v>0</v>
      </c>
      <c r="J3485" s="2" t="n">
        <v>2</v>
      </c>
      <c r="K3485" s="2" t="n">
        <v>1</v>
      </c>
      <c r="L3485" s="2" t="n">
        <v>1</v>
      </c>
      <c r="M3485" s="3" t="n">
        <v>81409</v>
      </c>
      <c r="N3485" s="2" t="n">
        <v>0</v>
      </c>
      <c r="O3485" s="2" t="str">
        <f aca="false">IF(AND(L3485=1,J3485&gt;=2),"Active Engaged",IF(AND(L3485=1,J3485=1),"Active Low-Product",IF(AND(L3485=0,J3485&gt;=2),"Inactive Multi-Product","Inactive Disengaged")))</f>
        <v>Active Engaged</v>
      </c>
      <c r="P3485" s="2" t="str">
        <f aca="false">IF(I3485&gt;=MEDIAN($I$2:$I$10001),"High","Low")</f>
        <v>Low</v>
      </c>
      <c r="Q3485" s="2" t="n">
        <f aca="false">L3485+IF(J3485&gt;=2,1,0)+K3485+IF(H3485&gt;=5,1,0)</f>
        <v>4</v>
      </c>
      <c r="R3485" s="2" t="n">
        <f aca="false">IF(AND(L3485=0,P3485="High"),1,0)</f>
        <v>0</v>
      </c>
    </row>
    <row r="3486" customFormat="false" ht="15" hidden="false" customHeight="false" outlineLevel="0" collapsed="false">
      <c r="A3486" s="2" t="n">
        <v>2025</v>
      </c>
      <c r="B3486" s="2" t="n">
        <v>15643679</v>
      </c>
      <c r="C3486" s="2" t="s">
        <v>1054</v>
      </c>
      <c r="D3486" s="2" t="n">
        <v>784</v>
      </c>
      <c r="E3486" s="2" t="s">
        <v>30</v>
      </c>
      <c r="F3486" s="2" t="s">
        <v>27</v>
      </c>
      <c r="G3486" s="2" t="n">
        <v>28</v>
      </c>
      <c r="H3486" s="2" t="n">
        <v>2</v>
      </c>
      <c r="I3486" s="3" t="n">
        <v>70233.74</v>
      </c>
      <c r="J3486" s="2" t="n">
        <v>2</v>
      </c>
      <c r="K3486" s="2" t="n">
        <v>1</v>
      </c>
      <c r="L3486" s="2" t="n">
        <v>1</v>
      </c>
      <c r="M3486" s="3" t="n">
        <v>179252.73</v>
      </c>
      <c r="N3486" s="2" t="n">
        <v>0</v>
      </c>
      <c r="O3486" s="2" t="str">
        <f aca="false">IF(AND(L3486=1,J3486&gt;=2),"Active Engaged",IF(AND(L3486=1,J3486=1),"Active Low-Product",IF(AND(L3486=0,J3486&gt;=2),"Inactive Multi-Product","Inactive Disengaged")))</f>
        <v>Active Engaged</v>
      </c>
      <c r="P3486" s="2" t="str">
        <f aca="false">IF(I3486&gt;=MEDIAN($I$2:$I$10001),"High","Low")</f>
        <v>Low</v>
      </c>
      <c r="Q3486" s="2" t="n">
        <f aca="false">L3486+IF(J3486&gt;=2,1,0)+K3486+IF(H3486&gt;=5,1,0)</f>
        <v>3</v>
      </c>
      <c r="R3486" s="2" t="n">
        <f aca="false">IF(AND(L3486=0,P3486="High"),1,0)</f>
        <v>0</v>
      </c>
    </row>
    <row r="3487" customFormat="false" ht="15" hidden="false" customHeight="false" outlineLevel="0" collapsed="false">
      <c r="A3487" s="2" t="n">
        <v>2025</v>
      </c>
      <c r="B3487" s="2" t="n">
        <v>15728456</v>
      </c>
      <c r="C3487" s="2" t="s">
        <v>1690</v>
      </c>
      <c r="D3487" s="2" t="n">
        <v>604</v>
      </c>
      <c r="E3487" s="2" t="s">
        <v>19</v>
      </c>
      <c r="F3487" s="2" t="s">
        <v>27</v>
      </c>
      <c r="G3487" s="2" t="n">
        <v>33</v>
      </c>
      <c r="H3487" s="2" t="n">
        <v>3</v>
      </c>
      <c r="I3487" s="3" t="n">
        <v>0</v>
      </c>
      <c r="J3487" s="2" t="n">
        <v>1</v>
      </c>
      <c r="K3487" s="2" t="n">
        <v>1</v>
      </c>
      <c r="L3487" s="2" t="n">
        <v>0</v>
      </c>
      <c r="M3487" s="3" t="n">
        <v>42171.13</v>
      </c>
      <c r="N3487" s="2" t="n">
        <v>1</v>
      </c>
      <c r="O3487" s="2" t="str">
        <f aca="false">IF(AND(L3487=1,J3487&gt;=2),"Active Engaged",IF(AND(L3487=1,J3487=1),"Active Low-Product",IF(AND(L3487=0,J3487&gt;=2),"Inactive Multi-Product","Inactive Disengaged")))</f>
        <v>Inactive Disengaged</v>
      </c>
      <c r="P3487" s="2" t="str">
        <f aca="false">IF(I3487&gt;=MEDIAN($I$2:$I$10001),"High","Low")</f>
        <v>Low</v>
      </c>
      <c r="Q3487" s="2" t="n">
        <f aca="false">L3487+IF(J3487&gt;=2,1,0)+K3487+IF(H3487&gt;=5,1,0)</f>
        <v>1</v>
      </c>
      <c r="R3487" s="2" t="n">
        <f aca="false">IF(AND(L3487=0,P3487="High"),1,0)</f>
        <v>0</v>
      </c>
    </row>
    <row r="3488" customFormat="false" ht="15" hidden="false" customHeight="false" outlineLevel="0" collapsed="false">
      <c r="A3488" s="2" t="n">
        <v>2025</v>
      </c>
      <c r="B3488" s="2" t="n">
        <v>15630661</v>
      </c>
      <c r="C3488" s="2" t="s">
        <v>1691</v>
      </c>
      <c r="D3488" s="2" t="n">
        <v>614</v>
      </c>
      <c r="E3488" s="2" t="s">
        <v>22</v>
      </c>
      <c r="F3488" s="2" t="s">
        <v>20</v>
      </c>
      <c r="G3488" s="2" t="n">
        <v>25</v>
      </c>
      <c r="H3488" s="2" t="n">
        <v>10</v>
      </c>
      <c r="I3488" s="3" t="n">
        <v>75212.28</v>
      </c>
      <c r="J3488" s="2" t="n">
        <v>1</v>
      </c>
      <c r="K3488" s="2" t="n">
        <v>1</v>
      </c>
      <c r="L3488" s="2" t="n">
        <v>0</v>
      </c>
      <c r="M3488" s="3" t="n">
        <v>58965.04</v>
      </c>
      <c r="N3488" s="2" t="n">
        <v>0</v>
      </c>
      <c r="O3488" s="2" t="str">
        <f aca="false">IF(AND(L3488=1,J3488&gt;=2),"Active Engaged",IF(AND(L3488=1,J3488=1),"Active Low-Product",IF(AND(L3488=0,J3488&gt;=2),"Inactive Multi-Product","Inactive Disengaged")))</f>
        <v>Inactive Disengaged</v>
      </c>
      <c r="P3488" s="2" t="str">
        <f aca="false">IF(I3488&gt;=MEDIAN($I$2:$I$10001),"High","Low")</f>
        <v>Low</v>
      </c>
      <c r="Q3488" s="2" t="n">
        <f aca="false">L3488+IF(J3488&gt;=2,1,0)+K3488+IF(H3488&gt;=5,1,0)</f>
        <v>2</v>
      </c>
      <c r="R3488" s="2" t="n">
        <f aca="false">IF(AND(L3488=0,P3488="High"),1,0)</f>
        <v>0</v>
      </c>
    </row>
    <row r="3489" customFormat="false" ht="15" hidden="false" customHeight="false" outlineLevel="0" collapsed="false">
      <c r="A3489" s="2" t="n">
        <v>2025</v>
      </c>
      <c r="B3489" s="2" t="n">
        <v>15734044</v>
      </c>
      <c r="C3489" s="2" t="s">
        <v>355</v>
      </c>
      <c r="D3489" s="2" t="n">
        <v>671</v>
      </c>
      <c r="E3489" s="2" t="s">
        <v>19</v>
      </c>
      <c r="F3489" s="2" t="s">
        <v>20</v>
      </c>
      <c r="G3489" s="2" t="n">
        <v>31</v>
      </c>
      <c r="H3489" s="2" t="n">
        <v>7</v>
      </c>
      <c r="I3489" s="3" t="n">
        <v>41299.03</v>
      </c>
      <c r="J3489" s="2" t="n">
        <v>1</v>
      </c>
      <c r="K3489" s="2" t="n">
        <v>0</v>
      </c>
      <c r="L3489" s="2" t="n">
        <v>1</v>
      </c>
      <c r="M3489" s="3" t="n">
        <v>102681.32</v>
      </c>
      <c r="N3489" s="2" t="n">
        <v>0</v>
      </c>
      <c r="O3489" s="2" t="str">
        <f aca="false">IF(AND(L3489=1,J3489&gt;=2),"Active Engaged",IF(AND(L3489=1,J3489=1),"Active Low-Product",IF(AND(L3489=0,J3489&gt;=2),"Inactive Multi-Product","Inactive Disengaged")))</f>
        <v>Active Low-Product</v>
      </c>
      <c r="P3489" s="2" t="str">
        <f aca="false">IF(I3489&gt;=MEDIAN($I$2:$I$10001),"High","Low")</f>
        <v>Low</v>
      </c>
      <c r="Q3489" s="2" t="n">
        <f aca="false">L3489+IF(J3489&gt;=2,1,0)+K3489+IF(H3489&gt;=5,1,0)</f>
        <v>2</v>
      </c>
      <c r="R3489" s="2" t="n">
        <f aca="false">IF(AND(L3489=0,P3489="High"),1,0)</f>
        <v>0</v>
      </c>
    </row>
    <row r="3490" customFormat="false" ht="15" hidden="false" customHeight="false" outlineLevel="0" collapsed="false">
      <c r="A3490" s="2" t="n">
        <v>2025</v>
      </c>
      <c r="B3490" s="2" t="n">
        <v>15705001</v>
      </c>
      <c r="C3490" s="2" t="s">
        <v>551</v>
      </c>
      <c r="D3490" s="2" t="n">
        <v>587</v>
      </c>
      <c r="E3490" s="2" t="s">
        <v>22</v>
      </c>
      <c r="F3490" s="2" t="s">
        <v>20</v>
      </c>
      <c r="G3490" s="2" t="n">
        <v>35</v>
      </c>
      <c r="H3490" s="2" t="n">
        <v>3</v>
      </c>
      <c r="I3490" s="3" t="n">
        <v>83286.56</v>
      </c>
      <c r="J3490" s="2" t="n">
        <v>1</v>
      </c>
      <c r="K3490" s="2" t="n">
        <v>1</v>
      </c>
      <c r="L3490" s="2" t="n">
        <v>0</v>
      </c>
      <c r="M3490" s="3" t="n">
        <v>125553.52</v>
      </c>
      <c r="N3490" s="2" t="n">
        <v>0</v>
      </c>
      <c r="O3490" s="2" t="str">
        <f aca="false">IF(AND(L3490=1,J3490&gt;=2),"Active Engaged",IF(AND(L3490=1,J3490=1),"Active Low-Product",IF(AND(L3490=0,J3490&gt;=2),"Inactive Multi-Product","Inactive Disengaged")))</f>
        <v>Inactive Disengaged</v>
      </c>
      <c r="P3490" s="2" t="str">
        <f aca="false">IF(I3490&gt;=MEDIAN($I$2:$I$10001),"High","Low")</f>
        <v>Low</v>
      </c>
      <c r="Q3490" s="2" t="n">
        <f aca="false">L3490+IF(J3490&gt;=2,1,0)+K3490+IF(H3490&gt;=5,1,0)</f>
        <v>1</v>
      </c>
      <c r="R3490" s="2" t="n">
        <f aca="false">IF(AND(L3490=0,P3490="High"),1,0)</f>
        <v>0</v>
      </c>
    </row>
    <row r="3491" customFormat="false" ht="15" hidden="false" customHeight="false" outlineLevel="0" collapsed="false">
      <c r="A3491" s="2" t="n">
        <v>2025</v>
      </c>
      <c r="B3491" s="2" t="n">
        <v>15809817</v>
      </c>
      <c r="C3491" s="2" t="s">
        <v>409</v>
      </c>
      <c r="D3491" s="2" t="n">
        <v>593</v>
      </c>
      <c r="E3491" s="2" t="s">
        <v>22</v>
      </c>
      <c r="F3491" s="2" t="s">
        <v>27</v>
      </c>
      <c r="G3491" s="2" t="n">
        <v>43</v>
      </c>
      <c r="H3491" s="2" t="n">
        <v>10</v>
      </c>
      <c r="I3491" s="3" t="n">
        <v>0</v>
      </c>
      <c r="J3491" s="2" t="n">
        <v>2</v>
      </c>
      <c r="K3491" s="2" t="n">
        <v>0</v>
      </c>
      <c r="L3491" s="2" t="n">
        <v>0</v>
      </c>
      <c r="M3491" s="3" t="n">
        <v>53478.02</v>
      </c>
      <c r="N3491" s="2" t="n">
        <v>0</v>
      </c>
      <c r="O3491" s="2" t="str">
        <f aca="false">IF(AND(L3491=1,J3491&gt;=2),"Active Engaged",IF(AND(L3491=1,J3491=1),"Active Low-Product",IF(AND(L3491=0,J3491&gt;=2),"Inactive Multi-Product","Inactive Disengaged")))</f>
        <v>Inactive Multi-Product</v>
      </c>
      <c r="P3491" s="2" t="str">
        <f aca="false">IF(I3491&gt;=MEDIAN($I$2:$I$10001),"High","Low")</f>
        <v>Low</v>
      </c>
      <c r="Q3491" s="2" t="n">
        <f aca="false">L3491+IF(J3491&gt;=2,1,0)+K3491+IF(H3491&gt;=5,1,0)</f>
        <v>2</v>
      </c>
      <c r="R3491" s="2" t="n">
        <f aca="false">IF(AND(L3491=0,P3491="High"),1,0)</f>
        <v>0</v>
      </c>
    </row>
    <row r="3492" customFormat="false" ht="15" hidden="false" customHeight="false" outlineLevel="0" collapsed="false">
      <c r="A3492" s="2" t="n">
        <v>2025</v>
      </c>
      <c r="B3492" s="2" t="n">
        <v>15809137</v>
      </c>
      <c r="C3492" s="2" t="s">
        <v>548</v>
      </c>
      <c r="D3492" s="2" t="n">
        <v>453</v>
      </c>
      <c r="E3492" s="2" t="s">
        <v>19</v>
      </c>
      <c r="F3492" s="2" t="s">
        <v>27</v>
      </c>
      <c r="G3492" s="2" t="n">
        <v>29</v>
      </c>
      <c r="H3492" s="2" t="n">
        <v>6</v>
      </c>
      <c r="I3492" s="3" t="n">
        <v>0</v>
      </c>
      <c r="J3492" s="2" t="n">
        <v>1</v>
      </c>
      <c r="K3492" s="2" t="n">
        <v>0</v>
      </c>
      <c r="L3492" s="2" t="n">
        <v>0</v>
      </c>
      <c r="M3492" s="3" t="n">
        <v>198376.02</v>
      </c>
      <c r="N3492" s="2" t="n">
        <v>1</v>
      </c>
      <c r="O3492" s="2" t="str">
        <f aca="false">IF(AND(L3492=1,J3492&gt;=2),"Active Engaged",IF(AND(L3492=1,J3492=1),"Active Low-Product",IF(AND(L3492=0,J3492&gt;=2),"Inactive Multi-Product","Inactive Disengaged")))</f>
        <v>Inactive Disengaged</v>
      </c>
      <c r="P3492" s="2" t="str">
        <f aca="false">IF(I3492&gt;=MEDIAN($I$2:$I$10001),"High","Low")</f>
        <v>Low</v>
      </c>
      <c r="Q3492" s="2" t="n">
        <f aca="false">L3492+IF(J3492&gt;=2,1,0)+K3492+IF(H3492&gt;=5,1,0)</f>
        <v>1</v>
      </c>
      <c r="R3492" s="2" t="n">
        <f aca="false">IF(AND(L3492=0,P3492="High"),1,0)</f>
        <v>0</v>
      </c>
    </row>
    <row r="3493" customFormat="false" ht="15" hidden="false" customHeight="false" outlineLevel="0" collapsed="false">
      <c r="A3493" s="2" t="n">
        <v>2025</v>
      </c>
      <c r="B3493" s="2" t="n">
        <v>15751593</v>
      </c>
      <c r="C3493" s="2" t="s">
        <v>649</v>
      </c>
      <c r="D3493" s="2" t="n">
        <v>570</v>
      </c>
      <c r="E3493" s="2" t="s">
        <v>30</v>
      </c>
      <c r="F3493" s="2" t="s">
        <v>27</v>
      </c>
      <c r="G3493" s="2" t="n">
        <v>35</v>
      </c>
      <c r="H3493" s="2" t="n">
        <v>6</v>
      </c>
      <c r="I3493" s="3" t="n">
        <v>85668.59</v>
      </c>
      <c r="J3493" s="2" t="n">
        <v>1</v>
      </c>
      <c r="K3493" s="2" t="n">
        <v>1</v>
      </c>
      <c r="L3493" s="2" t="n">
        <v>0</v>
      </c>
      <c r="M3493" s="3" t="n">
        <v>105525.36</v>
      </c>
      <c r="N3493" s="2" t="n">
        <v>0</v>
      </c>
      <c r="O3493" s="2" t="str">
        <f aca="false">IF(AND(L3493=1,J3493&gt;=2),"Active Engaged",IF(AND(L3493=1,J3493=1),"Active Low-Product",IF(AND(L3493=0,J3493&gt;=2),"Inactive Multi-Product","Inactive Disengaged")))</f>
        <v>Inactive Disengaged</v>
      </c>
      <c r="P3493" s="2" t="str">
        <f aca="false">IF(I3493&gt;=MEDIAN($I$2:$I$10001),"High","Low")</f>
        <v>Low</v>
      </c>
      <c r="Q3493" s="2" t="n">
        <f aca="false">L3493+IF(J3493&gt;=2,1,0)+K3493+IF(H3493&gt;=5,1,0)</f>
        <v>2</v>
      </c>
      <c r="R3493" s="2" t="n">
        <f aca="false">IF(AND(L3493=0,P3493="High"),1,0)</f>
        <v>0</v>
      </c>
    </row>
    <row r="3494" customFormat="false" ht="15" hidden="false" customHeight="false" outlineLevel="0" collapsed="false">
      <c r="A3494" s="2" t="n">
        <v>2025</v>
      </c>
      <c r="B3494" s="2" t="n">
        <v>15626491</v>
      </c>
      <c r="C3494" s="2" t="s">
        <v>254</v>
      </c>
      <c r="D3494" s="2" t="n">
        <v>655</v>
      </c>
      <c r="E3494" s="2" t="s">
        <v>19</v>
      </c>
      <c r="F3494" s="2" t="s">
        <v>20</v>
      </c>
      <c r="G3494" s="2" t="n">
        <v>45</v>
      </c>
      <c r="H3494" s="2" t="n">
        <v>7</v>
      </c>
      <c r="I3494" s="3" t="n">
        <v>57327.04</v>
      </c>
      <c r="J3494" s="2" t="n">
        <v>1</v>
      </c>
      <c r="K3494" s="2" t="n">
        <v>0</v>
      </c>
      <c r="L3494" s="2" t="n">
        <v>1</v>
      </c>
      <c r="M3494" s="3" t="n">
        <v>47349</v>
      </c>
      <c r="N3494" s="2" t="n">
        <v>0</v>
      </c>
      <c r="O3494" s="2" t="str">
        <f aca="false">IF(AND(L3494=1,J3494&gt;=2),"Active Engaged",IF(AND(L3494=1,J3494=1),"Active Low-Product",IF(AND(L3494=0,J3494&gt;=2),"Inactive Multi-Product","Inactive Disengaged")))</f>
        <v>Active Low-Product</v>
      </c>
      <c r="P3494" s="2" t="str">
        <f aca="false">IF(I3494&gt;=MEDIAN($I$2:$I$10001),"High","Low")</f>
        <v>Low</v>
      </c>
      <c r="Q3494" s="2" t="n">
        <f aca="false">L3494+IF(J3494&gt;=2,1,0)+K3494+IF(H3494&gt;=5,1,0)</f>
        <v>2</v>
      </c>
      <c r="R3494" s="2" t="n">
        <f aca="false">IF(AND(L3494=0,P3494="High"),1,0)</f>
        <v>0</v>
      </c>
    </row>
    <row r="3495" customFormat="false" ht="15" hidden="false" customHeight="false" outlineLevel="0" collapsed="false">
      <c r="A3495" s="2" t="n">
        <v>2025</v>
      </c>
      <c r="B3495" s="2" t="n">
        <v>15765461</v>
      </c>
      <c r="C3495" s="2" t="s">
        <v>1125</v>
      </c>
      <c r="D3495" s="2" t="n">
        <v>632</v>
      </c>
      <c r="E3495" s="2" t="s">
        <v>22</v>
      </c>
      <c r="F3495" s="2" t="s">
        <v>27</v>
      </c>
      <c r="G3495" s="2" t="n">
        <v>47</v>
      </c>
      <c r="H3495" s="2" t="n">
        <v>3</v>
      </c>
      <c r="I3495" s="3" t="n">
        <v>0</v>
      </c>
      <c r="J3495" s="2" t="n">
        <v>2</v>
      </c>
      <c r="K3495" s="2" t="n">
        <v>1</v>
      </c>
      <c r="L3495" s="2" t="n">
        <v>0</v>
      </c>
      <c r="M3495" s="3" t="n">
        <v>178822.32</v>
      </c>
      <c r="N3495" s="2" t="n">
        <v>0</v>
      </c>
      <c r="O3495" s="2" t="str">
        <f aca="false">IF(AND(L3495=1,J3495&gt;=2),"Active Engaged",IF(AND(L3495=1,J3495=1),"Active Low-Product",IF(AND(L3495=0,J3495&gt;=2),"Inactive Multi-Product","Inactive Disengaged")))</f>
        <v>Inactive Multi-Product</v>
      </c>
      <c r="P3495" s="2" t="str">
        <f aca="false">IF(I3495&gt;=MEDIAN($I$2:$I$10001),"High","Low")</f>
        <v>Low</v>
      </c>
      <c r="Q3495" s="2" t="n">
        <f aca="false">L3495+IF(J3495&gt;=2,1,0)+K3495+IF(H3495&gt;=5,1,0)</f>
        <v>2</v>
      </c>
      <c r="R3495" s="2" t="n">
        <f aca="false">IF(AND(L3495=0,P3495="High"),1,0)</f>
        <v>0</v>
      </c>
    </row>
    <row r="3496" customFormat="false" ht="15" hidden="false" customHeight="false" outlineLevel="0" collapsed="false">
      <c r="A3496" s="2" t="n">
        <v>2025</v>
      </c>
      <c r="B3496" s="2" t="n">
        <v>15568120</v>
      </c>
      <c r="C3496" s="2" t="s">
        <v>1692</v>
      </c>
      <c r="D3496" s="2" t="n">
        <v>681</v>
      </c>
      <c r="E3496" s="2" t="s">
        <v>19</v>
      </c>
      <c r="F3496" s="2" t="s">
        <v>20</v>
      </c>
      <c r="G3496" s="2" t="n">
        <v>37</v>
      </c>
      <c r="H3496" s="2" t="n">
        <v>7</v>
      </c>
      <c r="I3496" s="3" t="n">
        <v>69609.85</v>
      </c>
      <c r="J3496" s="2" t="n">
        <v>1</v>
      </c>
      <c r="K3496" s="2" t="n">
        <v>1</v>
      </c>
      <c r="L3496" s="2" t="n">
        <v>1</v>
      </c>
      <c r="M3496" s="3" t="n">
        <v>72127.83</v>
      </c>
      <c r="N3496" s="2" t="n">
        <v>0</v>
      </c>
      <c r="O3496" s="2" t="str">
        <f aca="false">IF(AND(L3496=1,J3496&gt;=2),"Active Engaged",IF(AND(L3496=1,J3496=1),"Active Low-Product",IF(AND(L3496=0,J3496&gt;=2),"Inactive Multi-Product","Inactive Disengaged")))</f>
        <v>Active Low-Product</v>
      </c>
      <c r="P3496" s="2" t="str">
        <f aca="false">IF(I3496&gt;=MEDIAN($I$2:$I$10001),"High","Low")</f>
        <v>Low</v>
      </c>
      <c r="Q3496" s="2" t="n">
        <f aca="false">L3496+IF(J3496&gt;=2,1,0)+K3496+IF(H3496&gt;=5,1,0)</f>
        <v>3</v>
      </c>
      <c r="R3496" s="2" t="n">
        <f aca="false">IF(AND(L3496=0,P3496="High"),1,0)</f>
        <v>0</v>
      </c>
    </row>
    <row r="3497" customFormat="false" ht="15" hidden="false" customHeight="false" outlineLevel="0" collapsed="false">
      <c r="A3497" s="2" t="n">
        <v>2025</v>
      </c>
      <c r="B3497" s="2" t="n">
        <v>15787161</v>
      </c>
      <c r="C3497" s="2" t="s">
        <v>391</v>
      </c>
      <c r="D3497" s="2" t="n">
        <v>591</v>
      </c>
      <c r="E3497" s="2" t="s">
        <v>30</v>
      </c>
      <c r="F3497" s="2" t="s">
        <v>27</v>
      </c>
      <c r="G3497" s="2" t="n">
        <v>46</v>
      </c>
      <c r="H3497" s="2" t="n">
        <v>4</v>
      </c>
      <c r="I3497" s="3" t="n">
        <v>129269.27</v>
      </c>
      <c r="J3497" s="2" t="n">
        <v>1</v>
      </c>
      <c r="K3497" s="2" t="n">
        <v>1</v>
      </c>
      <c r="L3497" s="2" t="n">
        <v>0</v>
      </c>
      <c r="M3497" s="3" t="n">
        <v>163504.33</v>
      </c>
      <c r="N3497" s="2" t="n">
        <v>0</v>
      </c>
      <c r="O3497" s="2" t="str">
        <f aca="false">IF(AND(L3497=1,J3497&gt;=2),"Active Engaged",IF(AND(L3497=1,J3497=1),"Active Low-Product",IF(AND(L3497=0,J3497&gt;=2),"Inactive Multi-Product","Inactive Disengaged")))</f>
        <v>Inactive Disengaged</v>
      </c>
      <c r="P3497" s="2" t="str">
        <f aca="false">IF(I3497&gt;=MEDIAN($I$2:$I$10001),"High","Low")</f>
        <v>High</v>
      </c>
      <c r="Q3497" s="2" t="n">
        <f aca="false">L3497+IF(J3497&gt;=2,1,0)+K3497+IF(H3497&gt;=5,1,0)</f>
        <v>1</v>
      </c>
      <c r="R3497" s="2" t="n">
        <f aca="false">IF(AND(L3497=0,P3497="High"),1,0)</f>
        <v>1</v>
      </c>
    </row>
    <row r="3498" customFormat="false" ht="15" hidden="false" customHeight="false" outlineLevel="0" collapsed="false">
      <c r="A3498" s="2" t="n">
        <v>2025</v>
      </c>
      <c r="B3498" s="2" t="n">
        <v>15812324</v>
      </c>
      <c r="C3498" s="2" t="s">
        <v>447</v>
      </c>
      <c r="D3498" s="2" t="n">
        <v>779</v>
      </c>
      <c r="E3498" s="2" t="s">
        <v>19</v>
      </c>
      <c r="F3498" s="2" t="s">
        <v>27</v>
      </c>
      <c r="G3498" s="2" t="n">
        <v>27</v>
      </c>
      <c r="H3498" s="2" t="n">
        <v>1</v>
      </c>
      <c r="I3498" s="3" t="n">
        <v>0</v>
      </c>
      <c r="J3498" s="2" t="n">
        <v>2</v>
      </c>
      <c r="K3498" s="2" t="n">
        <v>1</v>
      </c>
      <c r="L3498" s="2" t="n">
        <v>1</v>
      </c>
      <c r="M3498" s="3" t="n">
        <v>190623.02</v>
      </c>
      <c r="N3498" s="2" t="n">
        <v>0</v>
      </c>
      <c r="O3498" s="2" t="str">
        <f aca="false">IF(AND(L3498=1,J3498&gt;=2),"Active Engaged",IF(AND(L3498=1,J3498=1),"Active Low-Product",IF(AND(L3498=0,J3498&gt;=2),"Inactive Multi-Product","Inactive Disengaged")))</f>
        <v>Active Engaged</v>
      </c>
      <c r="P3498" s="2" t="str">
        <f aca="false">IF(I3498&gt;=MEDIAN($I$2:$I$10001),"High","Low")</f>
        <v>Low</v>
      </c>
      <c r="Q3498" s="2" t="n">
        <f aca="false">L3498+IF(J3498&gt;=2,1,0)+K3498+IF(H3498&gt;=5,1,0)</f>
        <v>3</v>
      </c>
      <c r="R3498" s="2" t="n">
        <f aca="false">IF(AND(L3498=0,P3498="High"),1,0)</f>
        <v>0</v>
      </c>
    </row>
    <row r="3499" customFormat="false" ht="15" hidden="false" customHeight="false" outlineLevel="0" collapsed="false">
      <c r="A3499" s="2" t="n">
        <v>2025</v>
      </c>
      <c r="B3499" s="2" t="n">
        <v>15588944</v>
      </c>
      <c r="C3499" s="2" t="s">
        <v>1693</v>
      </c>
      <c r="D3499" s="2" t="n">
        <v>456</v>
      </c>
      <c r="E3499" s="2" t="s">
        <v>19</v>
      </c>
      <c r="F3499" s="2" t="s">
        <v>20</v>
      </c>
      <c r="G3499" s="2" t="n">
        <v>63</v>
      </c>
      <c r="H3499" s="2" t="n">
        <v>1</v>
      </c>
      <c r="I3499" s="3" t="n">
        <v>165350.61</v>
      </c>
      <c r="J3499" s="2" t="n">
        <v>2</v>
      </c>
      <c r="K3499" s="2" t="n">
        <v>0</v>
      </c>
      <c r="L3499" s="2" t="n">
        <v>0</v>
      </c>
      <c r="M3499" s="3" t="n">
        <v>140758.07</v>
      </c>
      <c r="N3499" s="2" t="n">
        <v>1</v>
      </c>
      <c r="O3499" s="2" t="str">
        <f aca="false">IF(AND(L3499=1,J3499&gt;=2),"Active Engaged",IF(AND(L3499=1,J3499=1),"Active Low-Product",IF(AND(L3499=0,J3499&gt;=2),"Inactive Multi-Product","Inactive Disengaged")))</f>
        <v>Inactive Multi-Product</v>
      </c>
      <c r="P3499" s="2" t="str">
        <f aca="false">IF(I3499&gt;=MEDIAN($I$2:$I$10001),"High","Low")</f>
        <v>High</v>
      </c>
      <c r="Q3499" s="2" t="n">
        <f aca="false">L3499+IF(J3499&gt;=2,1,0)+K3499+IF(H3499&gt;=5,1,0)</f>
        <v>1</v>
      </c>
      <c r="R3499" s="2" t="n">
        <f aca="false">IF(AND(L3499=0,P3499="High"),1,0)</f>
        <v>1</v>
      </c>
    </row>
    <row r="3500" customFormat="false" ht="15" hidden="false" customHeight="false" outlineLevel="0" collapsed="false">
      <c r="A3500" s="2" t="n">
        <v>2025</v>
      </c>
      <c r="B3500" s="2" t="n">
        <v>15694253</v>
      </c>
      <c r="C3500" s="2" t="s">
        <v>751</v>
      </c>
      <c r="D3500" s="2" t="n">
        <v>686</v>
      </c>
      <c r="E3500" s="2" t="s">
        <v>19</v>
      </c>
      <c r="F3500" s="2" t="s">
        <v>20</v>
      </c>
      <c r="G3500" s="2" t="n">
        <v>41</v>
      </c>
      <c r="H3500" s="2" t="n">
        <v>7</v>
      </c>
      <c r="I3500" s="3" t="n">
        <v>152105.57</v>
      </c>
      <c r="J3500" s="2" t="n">
        <v>2</v>
      </c>
      <c r="K3500" s="2" t="n">
        <v>0</v>
      </c>
      <c r="L3500" s="2" t="n">
        <v>1</v>
      </c>
      <c r="M3500" s="3" t="n">
        <v>132374.41</v>
      </c>
      <c r="N3500" s="2" t="n">
        <v>0</v>
      </c>
      <c r="O3500" s="2" t="str">
        <f aca="false">IF(AND(L3500=1,J3500&gt;=2),"Active Engaged",IF(AND(L3500=1,J3500=1),"Active Low-Product",IF(AND(L3500=0,J3500&gt;=2),"Inactive Multi-Product","Inactive Disengaged")))</f>
        <v>Active Engaged</v>
      </c>
      <c r="P3500" s="2" t="str">
        <f aca="false">IF(I3500&gt;=MEDIAN($I$2:$I$10001),"High","Low")</f>
        <v>High</v>
      </c>
      <c r="Q3500" s="2" t="n">
        <f aca="false">L3500+IF(J3500&gt;=2,1,0)+K3500+IF(H3500&gt;=5,1,0)</f>
        <v>3</v>
      </c>
      <c r="R3500" s="2" t="n">
        <f aca="false">IF(AND(L3500=0,P3500="High"),1,0)</f>
        <v>0</v>
      </c>
    </row>
    <row r="3501" customFormat="false" ht="15" hidden="false" customHeight="false" outlineLevel="0" collapsed="false">
      <c r="A3501" s="2" t="n">
        <v>2025</v>
      </c>
      <c r="B3501" s="2" t="n">
        <v>15759566</v>
      </c>
      <c r="C3501" s="2" t="s">
        <v>1694</v>
      </c>
      <c r="D3501" s="2" t="n">
        <v>617</v>
      </c>
      <c r="E3501" s="2" t="s">
        <v>19</v>
      </c>
      <c r="F3501" s="2" t="s">
        <v>27</v>
      </c>
      <c r="G3501" s="2" t="n">
        <v>74</v>
      </c>
      <c r="H3501" s="2" t="n">
        <v>10</v>
      </c>
      <c r="I3501" s="3" t="n">
        <v>0</v>
      </c>
      <c r="J3501" s="2" t="n">
        <v>2</v>
      </c>
      <c r="K3501" s="2" t="n">
        <v>1</v>
      </c>
      <c r="L3501" s="2" t="n">
        <v>1</v>
      </c>
      <c r="M3501" s="3" t="n">
        <v>53949.98</v>
      </c>
      <c r="N3501" s="2" t="n">
        <v>0</v>
      </c>
      <c r="O3501" s="2" t="str">
        <f aca="false">IF(AND(L3501=1,J3501&gt;=2),"Active Engaged",IF(AND(L3501=1,J3501=1),"Active Low-Product",IF(AND(L3501=0,J3501&gt;=2),"Inactive Multi-Product","Inactive Disengaged")))</f>
        <v>Active Engaged</v>
      </c>
      <c r="P3501" s="2" t="str">
        <f aca="false">IF(I3501&gt;=MEDIAN($I$2:$I$10001),"High","Low")</f>
        <v>Low</v>
      </c>
      <c r="Q3501" s="2" t="n">
        <f aca="false">L3501+IF(J3501&gt;=2,1,0)+K3501+IF(H3501&gt;=5,1,0)</f>
        <v>4</v>
      </c>
      <c r="R3501" s="2" t="n">
        <f aca="false">IF(AND(L3501=0,P3501="High"),1,0)</f>
        <v>0</v>
      </c>
    </row>
    <row r="3502" customFormat="false" ht="15" hidden="false" customHeight="false" outlineLevel="0" collapsed="false">
      <c r="A3502" s="2" t="n">
        <v>2025</v>
      </c>
      <c r="B3502" s="2" t="n">
        <v>15675675</v>
      </c>
      <c r="C3502" s="2" t="s">
        <v>1695</v>
      </c>
      <c r="D3502" s="2" t="n">
        <v>850</v>
      </c>
      <c r="E3502" s="2" t="s">
        <v>19</v>
      </c>
      <c r="F3502" s="2" t="s">
        <v>20</v>
      </c>
      <c r="G3502" s="2" t="n">
        <v>32</v>
      </c>
      <c r="H3502" s="2" t="n">
        <v>5</v>
      </c>
      <c r="I3502" s="3" t="n">
        <v>106290.64</v>
      </c>
      <c r="J3502" s="2" t="n">
        <v>1</v>
      </c>
      <c r="K3502" s="2" t="n">
        <v>1</v>
      </c>
      <c r="L3502" s="2" t="n">
        <v>0</v>
      </c>
      <c r="M3502" s="3" t="n">
        <v>121982.73</v>
      </c>
      <c r="N3502" s="2" t="n">
        <v>0</v>
      </c>
      <c r="O3502" s="2" t="str">
        <f aca="false">IF(AND(L3502=1,J3502&gt;=2),"Active Engaged",IF(AND(L3502=1,J3502=1),"Active Low-Product",IF(AND(L3502=0,J3502&gt;=2),"Inactive Multi-Product","Inactive Disengaged")))</f>
        <v>Inactive Disengaged</v>
      </c>
      <c r="P3502" s="2" t="str">
        <f aca="false">IF(I3502&gt;=MEDIAN($I$2:$I$10001),"High","Low")</f>
        <v>High</v>
      </c>
      <c r="Q3502" s="2" t="n">
        <f aca="false">L3502+IF(J3502&gt;=2,1,0)+K3502+IF(H3502&gt;=5,1,0)</f>
        <v>2</v>
      </c>
      <c r="R3502" s="2" t="n">
        <f aca="false">IF(AND(L3502=0,P3502="High"),1,0)</f>
        <v>1</v>
      </c>
    </row>
    <row r="3503" customFormat="false" ht="15" hidden="false" customHeight="false" outlineLevel="0" collapsed="false">
      <c r="A3503" s="2" t="n">
        <v>2025</v>
      </c>
      <c r="B3503" s="2" t="n">
        <v>15802060</v>
      </c>
      <c r="C3503" s="2" t="s">
        <v>488</v>
      </c>
      <c r="D3503" s="2" t="n">
        <v>646</v>
      </c>
      <c r="E3503" s="2" t="s">
        <v>30</v>
      </c>
      <c r="F3503" s="2" t="s">
        <v>20</v>
      </c>
      <c r="G3503" s="2" t="n">
        <v>30</v>
      </c>
      <c r="H3503" s="2" t="n">
        <v>10</v>
      </c>
      <c r="I3503" s="3" t="n">
        <v>100548.67</v>
      </c>
      <c r="J3503" s="2" t="n">
        <v>2</v>
      </c>
      <c r="K3503" s="2" t="n">
        <v>0</v>
      </c>
      <c r="L3503" s="2" t="n">
        <v>0</v>
      </c>
      <c r="M3503" s="3" t="n">
        <v>136983.77</v>
      </c>
      <c r="N3503" s="2" t="n">
        <v>0</v>
      </c>
      <c r="O3503" s="2" t="str">
        <f aca="false">IF(AND(L3503=1,J3503&gt;=2),"Active Engaged",IF(AND(L3503=1,J3503=1),"Active Low-Product",IF(AND(L3503=0,J3503&gt;=2),"Inactive Multi-Product","Inactive Disengaged")))</f>
        <v>Inactive Multi-Product</v>
      </c>
      <c r="P3503" s="2" t="str">
        <f aca="false">IF(I3503&gt;=MEDIAN($I$2:$I$10001),"High","Low")</f>
        <v>High</v>
      </c>
      <c r="Q3503" s="2" t="n">
        <f aca="false">L3503+IF(J3503&gt;=2,1,0)+K3503+IF(H3503&gt;=5,1,0)</f>
        <v>2</v>
      </c>
      <c r="R3503" s="2" t="n">
        <f aca="false">IF(AND(L3503=0,P3503="High"),1,0)</f>
        <v>1</v>
      </c>
    </row>
    <row r="3504" customFormat="false" ht="15" hidden="false" customHeight="false" outlineLevel="0" collapsed="false">
      <c r="A3504" s="2" t="n">
        <v>2025</v>
      </c>
      <c r="B3504" s="2" t="n">
        <v>15660505</v>
      </c>
      <c r="C3504" s="2" t="s">
        <v>608</v>
      </c>
      <c r="D3504" s="2" t="n">
        <v>735</v>
      </c>
      <c r="E3504" s="2" t="s">
        <v>30</v>
      </c>
      <c r="F3504" s="2" t="s">
        <v>27</v>
      </c>
      <c r="G3504" s="2" t="n">
        <v>46</v>
      </c>
      <c r="H3504" s="2" t="n">
        <v>2</v>
      </c>
      <c r="I3504" s="3" t="n">
        <v>106344.95</v>
      </c>
      <c r="J3504" s="2" t="n">
        <v>1</v>
      </c>
      <c r="K3504" s="2" t="n">
        <v>1</v>
      </c>
      <c r="L3504" s="2" t="n">
        <v>0</v>
      </c>
      <c r="M3504" s="3" t="n">
        <v>114371.33</v>
      </c>
      <c r="N3504" s="2" t="n">
        <v>1</v>
      </c>
      <c r="O3504" s="2" t="str">
        <f aca="false">IF(AND(L3504=1,J3504&gt;=2),"Active Engaged",IF(AND(L3504=1,J3504=1),"Active Low-Product",IF(AND(L3504=0,J3504&gt;=2),"Inactive Multi-Product","Inactive Disengaged")))</f>
        <v>Inactive Disengaged</v>
      </c>
      <c r="P3504" s="2" t="str">
        <f aca="false">IF(I3504&gt;=MEDIAN($I$2:$I$10001),"High","Low")</f>
        <v>High</v>
      </c>
      <c r="Q3504" s="2" t="n">
        <f aca="false">L3504+IF(J3504&gt;=2,1,0)+K3504+IF(H3504&gt;=5,1,0)</f>
        <v>1</v>
      </c>
      <c r="R3504" s="2" t="n">
        <f aca="false">IF(AND(L3504=0,P3504="High"),1,0)</f>
        <v>1</v>
      </c>
    </row>
    <row r="3505" customFormat="false" ht="15" hidden="false" customHeight="false" outlineLevel="0" collapsed="false">
      <c r="A3505" s="2" t="n">
        <v>2025</v>
      </c>
      <c r="B3505" s="2" t="n">
        <v>15782630</v>
      </c>
      <c r="C3505" s="2" t="s">
        <v>398</v>
      </c>
      <c r="D3505" s="2" t="n">
        <v>543</v>
      </c>
      <c r="E3505" s="2" t="s">
        <v>19</v>
      </c>
      <c r="F3505" s="2" t="s">
        <v>27</v>
      </c>
      <c r="G3505" s="2" t="n">
        <v>35</v>
      </c>
      <c r="H3505" s="2" t="n">
        <v>5</v>
      </c>
      <c r="I3505" s="3" t="n">
        <v>137482.19</v>
      </c>
      <c r="J3505" s="2" t="n">
        <v>1</v>
      </c>
      <c r="K3505" s="2" t="n">
        <v>0</v>
      </c>
      <c r="L3505" s="2" t="n">
        <v>0</v>
      </c>
      <c r="M3505" s="3" t="n">
        <v>62389.35</v>
      </c>
      <c r="N3505" s="2" t="n">
        <v>0</v>
      </c>
      <c r="O3505" s="2" t="str">
        <f aca="false">IF(AND(L3505=1,J3505&gt;=2),"Active Engaged",IF(AND(L3505=1,J3505=1),"Active Low-Product",IF(AND(L3505=0,J3505&gt;=2),"Inactive Multi-Product","Inactive Disengaged")))</f>
        <v>Inactive Disengaged</v>
      </c>
      <c r="P3505" s="2" t="str">
        <f aca="false">IF(I3505&gt;=MEDIAN($I$2:$I$10001),"High","Low")</f>
        <v>High</v>
      </c>
      <c r="Q3505" s="2" t="n">
        <f aca="false">L3505+IF(J3505&gt;=2,1,0)+K3505+IF(H3505&gt;=5,1,0)</f>
        <v>1</v>
      </c>
      <c r="R3505" s="2" t="n">
        <f aca="false">IF(AND(L3505=0,P3505="High"),1,0)</f>
        <v>1</v>
      </c>
    </row>
    <row r="3506" customFormat="false" ht="15" hidden="false" customHeight="false" outlineLevel="0" collapsed="false">
      <c r="A3506" s="2" t="n">
        <v>2025</v>
      </c>
      <c r="B3506" s="2" t="n">
        <v>15700710</v>
      </c>
      <c r="C3506" s="2" t="s">
        <v>1696</v>
      </c>
      <c r="D3506" s="2" t="n">
        <v>490</v>
      </c>
      <c r="E3506" s="2" t="s">
        <v>19</v>
      </c>
      <c r="F3506" s="2" t="s">
        <v>20</v>
      </c>
      <c r="G3506" s="2" t="n">
        <v>37</v>
      </c>
      <c r="H3506" s="2" t="n">
        <v>3</v>
      </c>
      <c r="I3506" s="3" t="n">
        <v>116465.53</v>
      </c>
      <c r="J3506" s="2" t="n">
        <v>1</v>
      </c>
      <c r="K3506" s="2" t="n">
        <v>0</v>
      </c>
      <c r="L3506" s="2" t="n">
        <v>1</v>
      </c>
      <c r="M3506" s="3" t="n">
        <v>24435.77</v>
      </c>
      <c r="N3506" s="2" t="n">
        <v>0</v>
      </c>
      <c r="O3506" s="2" t="str">
        <f aca="false">IF(AND(L3506=1,J3506&gt;=2),"Active Engaged",IF(AND(L3506=1,J3506=1),"Active Low-Product",IF(AND(L3506=0,J3506&gt;=2),"Inactive Multi-Product","Inactive Disengaged")))</f>
        <v>Active Low-Product</v>
      </c>
      <c r="P3506" s="2" t="str">
        <f aca="false">IF(I3506&gt;=MEDIAN($I$2:$I$10001),"High","Low")</f>
        <v>High</v>
      </c>
      <c r="Q3506" s="2" t="n">
        <f aca="false">L3506+IF(J3506&gt;=2,1,0)+K3506+IF(H3506&gt;=5,1,0)</f>
        <v>1</v>
      </c>
      <c r="R3506" s="2" t="n">
        <f aca="false">IF(AND(L3506=0,P3506="High"),1,0)</f>
        <v>0</v>
      </c>
    </row>
    <row r="3507" customFormat="false" ht="15" hidden="false" customHeight="false" outlineLevel="0" collapsed="false">
      <c r="A3507" s="2" t="n">
        <v>2025</v>
      </c>
      <c r="B3507" s="2" t="n">
        <v>15742834</v>
      </c>
      <c r="C3507" s="2" t="s">
        <v>253</v>
      </c>
      <c r="D3507" s="2" t="n">
        <v>640</v>
      </c>
      <c r="E3507" s="2" t="s">
        <v>19</v>
      </c>
      <c r="F3507" s="2" t="s">
        <v>27</v>
      </c>
      <c r="G3507" s="2" t="n">
        <v>45</v>
      </c>
      <c r="H3507" s="2" t="n">
        <v>1</v>
      </c>
      <c r="I3507" s="3" t="n">
        <v>0</v>
      </c>
      <c r="J3507" s="2" t="n">
        <v>1</v>
      </c>
      <c r="K3507" s="2" t="n">
        <v>1</v>
      </c>
      <c r="L3507" s="2" t="n">
        <v>1</v>
      </c>
      <c r="M3507" s="3" t="n">
        <v>10908.33</v>
      </c>
      <c r="N3507" s="2" t="n">
        <v>0</v>
      </c>
      <c r="O3507" s="2" t="str">
        <f aca="false">IF(AND(L3507=1,J3507&gt;=2),"Active Engaged",IF(AND(L3507=1,J3507=1),"Active Low-Product",IF(AND(L3507=0,J3507&gt;=2),"Inactive Multi-Product","Inactive Disengaged")))</f>
        <v>Active Low-Product</v>
      </c>
      <c r="P3507" s="2" t="str">
        <f aca="false">IF(I3507&gt;=MEDIAN($I$2:$I$10001),"High","Low")</f>
        <v>Low</v>
      </c>
      <c r="Q3507" s="2" t="n">
        <f aca="false">L3507+IF(J3507&gt;=2,1,0)+K3507+IF(H3507&gt;=5,1,0)</f>
        <v>2</v>
      </c>
      <c r="R3507" s="2" t="n">
        <f aca="false">IF(AND(L3507=0,P3507="High"),1,0)</f>
        <v>0</v>
      </c>
    </row>
    <row r="3508" customFormat="false" ht="15" hidden="false" customHeight="false" outlineLevel="0" collapsed="false">
      <c r="A3508" s="2" t="n">
        <v>2025</v>
      </c>
      <c r="B3508" s="2" t="n">
        <v>15806511</v>
      </c>
      <c r="C3508" s="2" t="s">
        <v>1697</v>
      </c>
      <c r="D3508" s="2" t="n">
        <v>445</v>
      </c>
      <c r="E3508" s="2" t="s">
        <v>22</v>
      </c>
      <c r="F3508" s="2" t="s">
        <v>27</v>
      </c>
      <c r="G3508" s="2" t="n">
        <v>45</v>
      </c>
      <c r="H3508" s="2" t="n">
        <v>10</v>
      </c>
      <c r="I3508" s="3" t="n">
        <v>0</v>
      </c>
      <c r="J3508" s="2" t="n">
        <v>2</v>
      </c>
      <c r="K3508" s="2" t="n">
        <v>0</v>
      </c>
      <c r="L3508" s="2" t="n">
        <v>1</v>
      </c>
      <c r="M3508" s="3" t="n">
        <v>90977.48</v>
      </c>
      <c r="N3508" s="2" t="n">
        <v>0</v>
      </c>
      <c r="O3508" s="2" t="str">
        <f aca="false">IF(AND(L3508=1,J3508&gt;=2),"Active Engaged",IF(AND(L3508=1,J3508=1),"Active Low-Product",IF(AND(L3508=0,J3508&gt;=2),"Inactive Multi-Product","Inactive Disengaged")))</f>
        <v>Active Engaged</v>
      </c>
      <c r="P3508" s="2" t="str">
        <f aca="false">IF(I3508&gt;=MEDIAN($I$2:$I$10001),"High","Low")</f>
        <v>Low</v>
      </c>
      <c r="Q3508" s="2" t="n">
        <f aca="false">L3508+IF(J3508&gt;=2,1,0)+K3508+IF(H3508&gt;=5,1,0)</f>
        <v>3</v>
      </c>
      <c r="R3508" s="2" t="n">
        <f aca="false">IF(AND(L3508=0,P3508="High"),1,0)</f>
        <v>0</v>
      </c>
    </row>
    <row r="3509" customFormat="false" ht="15" hidden="false" customHeight="false" outlineLevel="0" collapsed="false">
      <c r="A3509" s="2" t="n">
        <v>2025</v>
      </c>
      <c r="B3509" s="2" t="n">
        <v>15608166</v>
      </c>
      <c r="C3509" s="2" t="s">
        <v>508</v>
      </c>
      <c r="D3509" s="2" t="n">
        <v>761</v>
      </c>
      <c r="E3509" s="2" t="s">
        <v>19</v>
      </c>
      <c r="F3509" s="2" t="s">
        <v>27</v>
      </c>
      <c r="G3509" s="2" t="n">
        <v>36</v>
      </c>
      <c r="H3509" s="2" t="n">
        <v>9</v>
      </c>
      <c r="I3509" s="3" t="n">
        <v>127637.92</v>
      </c>
      <c r="J3509" s="2" t="n">
        <v>1</v>
      </c>
      <c r="K3509" s="2" t="n">
        <v>1</v>
      </c>
      <c r="L3509" s="2" t="n">
        <v>1</v>
      </c>
      <c r="M3509" s="3" t="n">
        <v>81062.93</v>
      </c>
      <c r="N3509" s="2" t="n">
        <v>0</v>
      </c>
      <c r="O3509" s="2" t="str">
        <f aca="false">IF(AND(L3509=1,J3509&gt;=2),"Active Engaged",IF(AND(L3509=1,J3509=1),"Active Low-Product",IF(AND(L3509=0,J3509&gt;=2),"Inactive Multi-Product","Inactive Disengaged")))</f>
        <v>Active Low-Product</v>
      </c>
      <c r="P3509" s="2" t="str">
        <f aca="false">IF(I3509&gt;=MEDIAN($I$2:$I$10001),"High","Low")</f>
        <v>High</v>
      </c>
      <c r="Q3509" s="2" t="n">
        <f aca="false">L3509+IF(J3509&gt;=2,1,0)+K3509+IF(H3509&gt;=5,1,0)</f>
        <v>3</v>
      </c>
      <c r="R3509" s="2" t="n">
        <f aca="false">IF(AND(L3509=0,P3509="High"),1,0)</f>
        <v>0</v>
      </c>
    </row>
    <row r="3510" customFormat="false" ht="15" hidden="false" customHeight="false" outlineLevel="0" collapsed="false">
      <c r="A3510" s="2" t="n">
        <v>2025</v>
      </c>
      <c r="B3510" s="2" t="n">
        <v>15614230</v>
      </c>
      <c r="C3510" s="2" t="s">
        <v>923</v>
      </c>
      <c r="D3510" s="2" t="n">
        <v>426</v>
      </c>
      <c r="E3510" s="2" t="s">
        <v>19</v>
      </c>
      <c r="F3510" s="2" t="s">
        <v>20</v>
      </c>
      <c r="G3510" s="2" t="n">
        <v>34</v>
      </c>
      <c r="H3510" s="2" t="n">
        <v>3</v>
      </c>
      <c r="I3510" s="3" t="n">
        <v>0</v>
      </c>
      <c r="J3510" s="2" t="n">
        <v>2</v>
      </c>
      <c r="K3510" s="2" t="n">
        <v>1</v>
      </c>
      <c r="L3510" s="2" t="n">
        <v>1</v>
      </c>
      <c r="M3510" s="3" t="n">
        <v>61230.83</v>
      </c>
      <c r="N3510" s="2" t="n">
        <v>0</v>
      </c>
      <c r="O3510" s="2" t="str">
        <f aca="false">IF(AND(L3510=1,J3510&gt;=2),"Active Engaged",IF(AND(L3510=1,J3510=1),"Active Low-Product",IF(AND(L3510=0,J3510&gt;=2),"Inactive Multi-Product","Inactive Disengaged")))</f>
        <v>Active Engaged</v>
      </c>
      <c r="P3510" s="2" t="str">
        <f aca="false">IF(I3510&gt;=MEDIAN($I$2:$I$10001),"High","Low")</f>
        <v>Low</v>
      </c>
      <c r="Q3510" s="2" t="n">
        <f aca="false">L3510+IF(J3510&gt;=2,1,0)+K3510+IF(H3510&gt;=5,1,0)</f>
        <v>3</v>
      </c>
      <c r="R3510" s="2" t="n">
        <f aca="false">IF(AND(L3510=0,P3510="High"),1,0)</f>
        <v>0</v>
      </c>
    </row>
    <row r="3511" customFormat="false" ht="15" hidden="false" customHeight="false" outlineLevel="0" collapsed="false">
      <c r="A3511" s="2" t="n">
        <v>2025</v>
      </c>
      <c r="B3511" s="2" t="n">
        <v>15729958</v>
      </c>
      <c r="C3511" s="2" t="s">
        <v>174</v>
      </c>
      <c r="D3511" s="2" t="n">
        <v>777</v>
      </c>
      <c r="E3511" s="2" t="s">
        <v>19</v>
      </c>
      <c r="F3511" s="2" t="s">
        <v>27</v>
      </c>
      <c r="G3511" s="2" t="n">
        <v>37</v>
      </c>
      <c r="H3511" s="2" t="n">
        <v>1</v>
      </c>
      <c r="I3511" s="3" t="n">
        <v>0</v>
      </c>
      <c r="J3511" s="2" t="n">
        <v>1</v>
      </c>
      <c r="K3511" s="2" t="n">
        <v>1</v>
      </c>
      <c r="L3511" s="2" t="n">
        <v>1</v>
      </c>
      <c r="M3511" s="3" t="n">
        <v>126837.72</v>
      </c>
      <c r="N3511" s="2" t="n">
        <v>0</v>
      </c>
      <c r="O3511" s="2" t="str">
        <f aca="false">IF(AND(L3511=1,J3511&gt;=2),"Active Engaged",IF(AND(L3511=1,J3511=1),"Active Low-Product",IF(AND(L3511=0,J3511&gt;=2),"Inactive Multi-Product","Inactive Disengaged")))</f>
        <v>Active Low-Product</v>
      </c>
      <c r="P3511" s="2" t="str">
        <f aca="false">IF(I3511&gt;=MEDIAN($I$2:$I$10001),"High","Low")</f>
        <v>Low</v>
      </c>
      <c r="Q3511" s="2" t="n">
        <f aca="false">L3511+IF(J3511&gt;=2,1,0)+K3511+IF(H3511&gt;=5,1,0)</f>
        <v>2</v>
      </c>
      <c r="R3511" s="2" t="n">
        <f aca="false">IF(AND(L3511=0,P3511="High"),1,0)</f>
        <v>0</v>
      </c>
    </row>
    <row r="3512" customFormat="false" ht="15" hidden="false" customHeight="false" outlineLevel="0" collapsed="false">
      <c r="A3512" s="2" t="n">
        <v>2025</v>
      </c>
      <c r="B3512" s="2" t="n">
        <v>15800814</v>
      </c>
      <c r="C3512" s="2" t="s">
        <v>751</v>
      </c>
      <c r="D3512" s="2" t="n">
        <v>534</v>
      </c>
      <c r="E3512" s="2" t="s">
        <v>19</v>
      </c>
      <c r="F3512" s="2" t="s">
        <v>27</v>
      </c>
      <c r="G3512" s="2" t="n">
        <v>35</v>
      </c>
      <c r="H3512" s="2" t="n">
        <v>2</v>
      </c>
      <c r="I3512" s="3" t="n">
        <v>81951.74</v>
      </c>
      <c r="J3512" s="2" t="n">
        <v>2</v>
      </c>
      <c r="K3512" s="2" t="n">
        <v>1</v>
      </c>
      <c r="L3512" s="2" t="n">
        <v>0</v>
      </c>
      <c r="M3512" s="3" t="n">
        <v>115668.53</v>
      </c>
      <c r="N3512" s="2" t="n">
        <v>0</v>
      </c>
      <c r="O3512" s="2" t="str">
        <f aca="false">IF(AND(L3512=1,J3512&gt;=2),"Active Engaged",IF(AND(L3512=1,J3512=1),"Active Low-Product",IF(AND(L3512=0,J3512&gt;=2),"Inactive Multi-Product","Inactive Disengaged")))</f>
        <v>Inactive Multi-Product</v>
      </c>
      <c r="P3512" s="2" t="str">
        <f aca="false">IF(I3512&gt;=MEDIAN($I$2:$I$10001),"High","Low")</f>
        <v>Low</v>
      </c>
      <c r="Q3512" s="2" t="n">
        <f aca="false">L3512+IF(J3512&gt;=2,1,0)+K3512+IF(H3512&gt;=5,1,0)</f>
        <v>2</v>
      </c>
      <c r="R3512" s="2" t="n">
        <f aca="false">IF(AND(L3512=0,P3512="High"),1,0)</f>
        <v>0</v>
      </c>
    </row>
    <row r="3513" customFormat="false" ht="15" hidden="false" customHeight="false" outlineLevel="0" collapsed="false">
      <c r="A3513" s="2" t="n">
        <v>2025</v>
      </c>
      <c r="B3513" s="2" t="n">
        <v>15674727</v>
      </c>
      <c r="C3513" s="2" t="s">
        <v>479</v>
      </c>
      <c r="D3513" s="2" t="n">
        <v>777</v>
      </c>
      <c r="E3513" s="2" t="s">
        <v>19</v>
      </c>
      <c r="F3513" s="2" t="s">
        <v>20</v>
      </c>
      <c r="G3513" s="2" t="n">
        <v>42</v>
      </c>
      <c r="H3513" s="2" t="n">
        <v>5</v>
      </c>
      <c r="I3513" s="3" t="n">
        <v>147531.82</v>
      </c>
      <c r="J3513" s="2" t="n">
        <v>1</v>
      </c>
      <c r="K3513" s="2" t="n">
        <v>1</v>
      </c>
      <c r="L3513" s="2" t="n">
        <v>1</v>
      </c>
      <c r="M3513" s="3" t="n">
        <v>38819.45</v>
      </c>
      <c r="N3513" s="2" t="n">
        <v>0</v>
      </c>
      <c r="O3513" s="2" t="str">
        <f aca="false">IF(AND(L3513=1,J3513&gt;=2),"Active Engaged",IF(AND(L3513=1,J3513=1),"Active Low-Product",IF(AND(L3513=0,J3513&gt;=2),"Inactive Multi-Product","Inactive Disengaged")))</f>
        <v>Active Low-Product</v>
      </c>
      <c r="P3513" s="2" t="str">
        <f aca="false">IF(I3513&gt;=MEDIAN($I$2:$I$10001),"High","Low")</f>
        <v>High</v>
      </c>
      <c r="Q3513" s="2" t="n">
        <f aca="false">L3513+IF(J3513&gt;=2,1,0)+K3513+IF(H3513&gt;=5,1,0)</f>
        <v>3</v>
      </c>
      <c r="R3513" s="2" t="n">
        <f aca="false">IF(AND(L3513=0,P3513="High"),1,0)</f>
        <v>0</v>
      </c>
    </row>
    <row r="3514" customFormat="false" ht="15" hidden="false" customHeight="false" outlineLevel="0" collapsed="false">
      <c r="A3514" s="2" t="n">
        <v>2025</v>
      </c>
      <c r="B3514" s="2" t="n">
        <v>15657779</v>
      </c>
      <c r="C3514" s="2" t="s">
        <v>1698</v>
      </c>
      <c r="D3514" s="2" t="n">
        <v>806</v>
      </c>
      <c r="E3514" s="2" t="s">
        <v>22</v>
      </c>
      <c r="F3514" s="2" t="s">
        <v>27</v>
      </c>
      <c r="G3514" s="2" t="n">
        <v>18</v>
      </c>
      <c r="H3514" s="2" t="n">
        <v>3</v>
      </c>
      <c r="I3514" s="3" t="n">
        <v>0</v>
      </c>
      <c r="J3514" s="2" t="n">
        <v>2</v>
      </c>
      <c r="K3514" s="2" t="n">
        <v>1</v>
      </c>
      <c r="L3514" s="2" t="n">
        <v>1</v>
      </c>
      <c r="M3514" s="3" t="n">
        <v>86994.54</v>
      </c>
      <c r="N3514" s="2" t="n">
        <v>0</v>
      </c>
      <c r="O3514" s="2" t="str">
        <f aca="false">IF(AND(L3514=1,J3514&gt;=2),"Active Engaged",IF(AND(L3514=1,J3514=1),"Active Low-Product",IF(AND(L3514=0,J3514&gt;=2),"Inactive Multi-Product","Inactive Disengaged")))</f>
        <v>Active Engaged</v>
      </c>
      <c r="P3514" s="2" t="str">
        <f aca="false">IF(I3514&gt;=MEDIAN($I$2:$I$10001),"High","Low")</f>
        <v>Low</v>
      </c>
      <c r="Q3514" s="2" t="n">
        <f aca="false">L3514+IF(J3514&gt;=2,1,0)+K3514+IF(H3514&gt;=5,1,0)</f>
        <v>3</v>
      </c>
      <c r="R3514" s="2" t="n">
        <f aca="false">IF(AND(L3514=0,P3514="High"),1,0)</f>
        <v>0</v>
      </c>
    </row>
    <row r="3515" customFormat="false" ht="15" hidden="false" customHeight="false" outlineLevel="0" collapsed="false">
      <c r="A3515" s="2" t="n">
        <v>2025</v>
      </c>
      <c r="B3515" s="2" t="n">
        <v>15801395</v>
      </c>
      <c r="C3515" s="2" t="s">
        <v>1699</v>
      </c>
      <c r="D3515" s="2" t="n">
        <v>790</v>
      </c>
      <c r="E3515" s="2" t="s">
        <v>19</v>
      </c>
      <c r="F3515" s="2" t="s">
        <v>20</v>
      </c>
      <c r="G3515" s="2" t="n">
        <v>33</v>
      </c>
      <c r="H3515" s="2" t="n">
        <v>10</v>
      </c>
      <c r="I3515" s="3" t="n">
        <v>135120.72</v>
      </c>
      <c r="J3515" s="2" t="n">
        <v>1</v>
      </c>
      <c r="K3515" s="2" t="n">
        <v>0</v>
      </c>
      <c r="L3515" s="2" t="n">
        <v>0</v>
      </c>
      <c r="M3515" s="3" t="n">
        <v>195204.99</v>
      </c>
      <c r="N3515" s="2" t="n">
        <v>0</v>
      </c>
      <c r="O3515" s="2" t="str">
        <f aca="false">IF(AND(L3515=1,J3515&gt;=2),"Active Engaged",IF(AND(L3515=1,J3515=1),"Active Low-Product",IF(AND(L3515=0,J3515&gt;=2),"Inactive Multi-Product","Inactive Disengaged")))</f>
        <v>Inactive Disengaged</v>
      </c>
      <c r="P3515" s="2" t="str">
        <f aca="false">IF(I3515&gt;=MEDIAN($I$2:$I$10001),"High","Low")</f>
        <v>High</v>
      </c>
      <c r="Q3515" s="2" t="n">
        <f aca="false">L3515+IF(J3515&gt;=2,1,0)+K3515+IF(H3515&gt;=5,1,0)</f>
        <v>1</v>
      </c>
      <c r="R3515" s="2" t="n">
        <f aca="false">IF(AND(L3515=0,P3515="High"),1,0)</f>
        <v>1</v>
      </c>
    </row>
    <row r="3516" customFormat="false" ht="15" hidden="false" customHeight="false" outlineLevel="0" collapsed="false">
      <c r="A3516" s="2" t="n">
        <v>2025</v>
      </c>
      <c r="B3516" s="2" t="n">
        <v>15757911</v>
      </c>
      <c r="C3516" s="2" t="s">
        <v>74</v>
      </c>
      <c r="D3516" s="2" t="n">
        <v>643</v>
      </c>
      <c r="E3516" s="2" t="s">
        <v>22</v>
      </c>
      <c r="F3516" s="2" t="s">
        <v>20</v>
      </c>
      <c r="G3516" s="2" t="n">
        <v>32</v>
      </c>
      <c r="H3516" s="2" t="n">
        <v>2</v>
      </c>
      <c r="I3516" s="3" t="n">
        <v>0</v>
      </c>
      <c r="J3516" s="2" t="n">
        <v>1</v>
      </c>
      <c r="K3516" s="2" t="n">
        <v>0</v>
      </c>
      <c r="L3516" s="2" t="n">
        <v>0</v>
      </c>
      <c r="M3516" s="3" t="n">
        <v>131301.74</v>
      </c>
      <c r="N3516" s="2" t="n">
        <v>0</v>
      </c>
      <c r="O3516" s="2" t="str">
        <f aca="false">IF(AND(L3516=1,J3516&gt;=2),"Active Engaged",IF(AND(L3516=1,J3516=1),"Active Low-Product",IF(AND(L3516=0,J3516&gt;=2),"Inactive Multi-Product","Inactive Disengaged")))</f>
        <v>Inactive Disengaged</v>
      </c>
      <c r="P3516" s="2" t="str">
        <f aca="false">IF(I3516&gt;=MEDIAN($I$2:$I$10001),"High","Low")</f>
        <v>Low</v>
      </c>
      <c r="Q3516" s="2" t="n">
        <f aca="false">L3516+IF(J3516&gt;=2,1,0)+K3516+IF(H3516&gt;=5,1,0)</f>
        <v>0</v>
      </c>
      <c r="R3516" s="2" t="n">
        <f aca="false">IF(AND(L3516=0,P3516="High"),1,0)</f>
        <v>0</v>
      </c>
    </row>
    <row r="3517" customFormat="false" ht="15" hidden="false" customHeight="false" outlineLevel="0" collapsed="false">
      <c r="A3517" s="2" t="n">
        <v>2025</v>
      </c>
      <c r="B3517" s="2" t="n">
        <v>15665340</v>
      </c>
      <c r="C3517" s="2" t="s">
        <v>217</v>
      </c>
      <c r="D3517" s="2" t="n">
        <v>584</v>
      </c>
      <c r="E3517" s="2" t="s">
        <v>22</v>
      </c>
      <c r="F3517" s="2" t="s">
        <v>20</v>
      </c>
      <c r="G3517" s="2" t="n">
        <v>37</v>
      </c>
      <c r="H3517" s="2" t="n">
        <v>8</v>
      </c>
      <c r="I3517" s="3" t="n">
        <v>0</v>
      </c>
      <c r="J3517" s="2" t="n">
        <v>2</v>
      </c>
      <c r="K3517" s="2" t="n">
        <v>0</v>
      </c>
      <c r="L3517" s="2" t="n">
        <v>1</v>
      </c>
      <c r="M3517" s="3" t="n">
        <v>100835.19</v>
      </c>
      <c r="N3517" s="2" t="n">
        <v>0</v>
      </c>
      <c r="O3517" s="2" t="str">
        <f aca="false">IF(AND(L3517=1,J3517&gt;=2),"Active Engaged",IF(AND(L3517=1,J3517=1),"Active Low-Product",IF(AND(L3517=0,J3517&gt;=2),"Inactive Multi-Product","Inactive Disengaged")))</f>
        <v>Active Engaged</v>
      </c>
      <c r="P3517" s="2" t="str">
        <f aca="false">IF(I3517&gt;=MEDIAN($I$2:$I$10001),"High","Low")</f>
        <v>Low</v>
      </c>
      <c r="Q3517" s="2" t="n">
        <f aca="false">L3517+IF(J3517&gt;=2,1,0)+K3517+IF(H3517&gt;=5,1,0)</f>
        <v>3</v>
      </c>
      <c r="R3517" s="2" t="n">
        <f aca="false">IF(AND(L3517=0,P3517="High"),1,0)</f>
        <v>0</v>
      </c>
    </row>
    <row r="3518" customFormat="false" ht="15" hidden="false" customHeight="false" outlineLevel="0" collapsed="false">
      <c r="A3518" s="2" t="n">
        <v>2025</v>
      </c>
      <c r="B3518" s="2" t="n">
        <v>15787151</v>
      </c>
      <c r="C3518" s="2" t="s">
        <v>253</v>
      </c>
      <c r="D3518" s="2" t="n">
        <v>638</v>
      </c>
      <c r="E3518" s="2" t="s">
        <v>19</v>
      </c>
      <c r="F3518" s="2" t="s">
        <v>20</v>
      </c>
      <c r="G3518" s="2" t="n">
        <v>34</v>
      </c>
      <c r="H3518" s="2" t="n">
        <v>7</v>
      </c>
      <c r="I3518" s="3" t="n">
        <v>0</v>
      </c>
      <c r="J3518" s="2" t="n">
        <v>2</v>
      </c>
      <c r="K3518" s="2" t="n">
        <v>1</v>
      </c>
      <c r="L3518" s="2" t="n">
        <v>1</v>
      </c>
      <c r="M3518" s="3" t="n">
        <v>198969.78</v>
      </c>
      <c r="N3518" s="2" t="n">
        <v>0</v>
      </c>
      <c r="O3518" s="2" t="str">
        <f aca="false">IF(AND(L3518=1,J3518&gt;=2),"Active Engaged",IF(AND(L3518=1,J3518=1),"Active Low-Product",IF(AND(L3518=0,J3518&gt;=2),"Inactive Multi-Product","Inactive Disengaged")))</f>
        <v>Active Engaged</v>
      </c>
      <c r="P3518" s="2" t="str">
        <f aca="false">IF(I3518&gt;=MEDIAN($I$2:$I$10001),"High","Low")</f>
        <v>Low</v>
      </c>
      <c r="Q3518" s="2" t="n">
        <f aca="false">L3518+IF(J3518&gt;=2,1,0)+K3518+IF(H3518&gt;=5,1,0)</f>
        <v>4</v>
      </c>
      <c r="R3518" s="2" t="n">
        <f aca="false">IF(AND(L3518=0,P3518="High"),1,0)</f>
        <v>0</v>
      </c>
    </row>
    <row r="3519" customFormat="false" ht="15" hidden="false" customHeight="false" outlineLevel="0" collapsed="false">
      <c r="A3519" s="2" t="n">
        <v>2025</v>
      </c>
      <c r="B3519" s="2" t="n">
        <v>15757821</v>
      </c>
      <c r="C3519" s="2" t="s">
        <v>801</v>
      </c>
      <c r="D3519" s="2" t="n">
        <v>771</v>
      </c>
      <c r="E3519" s="2" t="s">
        <v>22</v>
      </c>
      <c r="F3519" s="2" t="s">
        <v>27</v>
      </c>
      <c r="G3519" s="2" t="n">
        <v>18</v>
      </c>
      <c r="H3519" s="2" t="n">
        <v>1</v>
      </c>
      <c r="I3519" s="3" t="n">
        <v>0</v>
      </c>
      <c r="J3519" s="2" t="n">
        <v>2</v>
      </c>
      <c r="K3519" s="2" t="n">
        <v>0</v>
      </c>
      <c r="L3519" s="2" t="n">
        <v>0</v>
      </c>
      <c r="M3519" s="3" t="n">
        <v>41542.95</v>
      </c>
      <c r="N3519" s="2" t="n">
        <v>0</v>
      </c>
      <c r="O3519" s="2" t="str">
        <f aca="false">IF(AND(L3519=1,J3519&gt;=2),"Active Engaged",IF(AND(L3519=1,J3519=1),"Active Low-Product",IF(AND(L3519=0,J3519&gt;=2),"Inactive Multi-Product","Inactive Disengaged")))</f>
        <v>Inactive Multi-Product</v>
      </c>
      <c r="P3519" s="2" t="str">
        <f aca="false">IF(I3519&gt;=MEDIAN($I$2:$I$10001),"High","Low")</f>
        <v>Low</v>
      </c>
      <c r="Q3519" s="2" t="n">
        <f aca="false">L3519+IF(J3519&gt;=2,1,0)+K3519+IF(H3519&gt;=5,1,0)</f>
        <v>1</v>
      </c>
      <c r="R3519" s="2" t="n">
        <f aca="false">IF(AND(L3519=0,P3519="High"),1,0)</f>
        <v>0</v>
      </c>
    </row>
    <row r="3520" customFormat="false" ht="15" hidden="false" customHeight="false" outlineLevel="0" collapsed="false">
      <c r="A3520" s="2" t="n">
        <v>2025</v>
      </c>
      <c r="B3520" s="2" t="n">
        <v>15600688</v>
      </c>
      <c r="C3520" s="2" t="s">
        <v>1700</v>
      </c>
      <c r="D3520" s="2" t="n">
        <v>600</v>
      </c>
      <c r="E3520" s="2" t="s">
        <v>19</v>
      </c>
      <c r="F3520" s="2" t="s">
        <v>20</v>
      </c>
      <c r="G3520" s="2" t="n">
        <v>39</v>
      </c>
      <c r="H3520" s="2" t="n">
        <v>5</v>
      </c>
      <c r="I3520" s="3" t="n">
        <v>0</v>
      </c>
      <c r="J3520" s="2" t="n">
        <v>2</v>
      </c>
      <c r="K3520" s="2" t="n">
        <v>0</v>
      </c>
      <c r="L3520" s="2" t="n">
        <v>0</v>
      </c>
      <c r="M3520" s="3" t="n">
        <v>118272.07</v>
      </c>
      <c r="N3520" s="2" t="n">
        <v>0</v>
      </c>
      <c r="O3520" s="2" t="str">
        <f aca="false">IF(AND(L3520=1,J3520&gt;=2),"Active Engaged",IF(AND(L3520=1,J3520=1),"Active Low-Product",IF(AND(L3520=0,J3520&gt;=2),"Inactive Multi-Product","Inactive Disengaged")))</f>
        <v>Inactive Multi-Product</v>
      </c>
      <c r="P3520" s="2" t="str">
        <f aca="false">IF(I3520&gt;=MEDIAN($I$2:$I$10001),"High","Low")</f>
        <v>Low</v>
      </c>
      <c r="Q3520" s="2" t="n">
        <f aca="false">L3520+IF(J3520&gt;=2,1,0)+K3520+IF(H3520&gt;=5,1,0)</f>
        <v>2</v>
      </c>
      <c r="R3520" s="2" t="n">
        <f aca="false">IF(AND(L3520=0,P3520="High"),1,0)</f>
        <v>0</v>
      </c>
    </row>
    <row r="3521" customFormat="false" ht="15" hidden="false" customHeight="false" outlineLevel="0" collapsed="false">
      <c r="A3521" s="2" t="n">
        <v>2025</v>
      </c>
      <c r="B3521" s="2" t="n">
        <v>15594878</v>
      </c>
      <c r="C3521" s="2" t="s">
        <v>813</v>
      </c>
      <c r="D3521" s="2" t="n">
        <v>661</v>
      </c>
      <c r="E3521" s="2" t="s">
        <v>22</v>
      </c>
      <c r="F3521" s="2" t="s">
        <v>20</v>
      </c>
      <c r="G3521" s="2" t="n">
        <v>41</v>
      </c>
      <c r="H3521" s="2" t="n">
        <v>5</v>
      </c>
      <c r="I3521" s="3" t="n">
        <v>28082.95</v>
      </c>
      <c r="J3521" s="2" t="n">
        <v>1</v>
      </c>
      <c r="K3521" s="2" t="n">
        <v>1</v>
      </c>
      <c r="L3521" s="2" t="n">
        <v>0</v>
      </c>
      <c r="M3521" s="3" t="n">
        <v>69586.27</v>
      </c>
      <c r="N3521" s="2" t="n">
        <v>1</v>
      </c>
      <c r="O3521" s="2" t="str">
        <f aca="false">IF(AND(L3521=1,J3521&gt;=2),"Active Engaged",IF(AND(L3521=1,J3521=1),"Active Low-Product",IF(AND(L3521=0,J3521&gt;=2),"Inactive Multi-Product","Inactive Disengaged")))</f>
        <v>Inactive Disengaged</v>
      </c>
      <c r="P3521" s="2" t="str">
        <f aca="false">IF(I3521&gt;=MEDIAN($I$2:$I$10001),"High","Low")</f>
        <v>Low</v>
      </c>
      <c r="Q3521" s="2" t="n">
        <f aca="false">L3521+IF(J3521&gt;=2,1,0)+K3521+IF(H3521&gt;=5,1,0)</f>
        <v>2</v>
      </c>
      <c r="R3521" s="2" t="n">
        <f aca="false">IF(AND(L3521=0,P3521="High"),1,0)</f>
        <v>0</v>
      </c>
    </row>
    <row r="3522" customFormat="false" ht="15" hidden="false" customHeight="false" outlineLevel="0" collapsed="false">
      <c r="A3522" s="2" t="n">
        <v>2025</v>
      </c>
      <c r="B3522" s="2" t="n">
        <v>15569248</v>
      </c>
      <c r="C3522" s="2" t="s">
        <v>872</v>
      </c>
      <c r="D3522" s="2" t="n">
        <v>554</v>
      </c>
      <c r="E3522" s="2" t="s">
        <v>19</v>
      </c>
      <c r="F3522" s="2" t="s">
        <v>20</v>
      </c>
      <c r="G3522" s="2" t="n">
        <v>43</v>
      </c>
      <c r="H3522" s="2" t="n">
        <v>10</v>
      </c>
      <c r="I3522" s="3" t="n">
        <v>0</v>
      </c>
      <c r="J3522" s="2" t="n">
        <v>2</v>
      </c>
      <c r="K3522" s="2" t="n">
        <v>1</v>
      </c>
      <c r="L3522" s="2" t="n">
        <v>0</v>
      </c>
      <c r="M3522" s="3" t="n">
        <v>149629.13</v>
      </c>
      <c r="N3522" s="2" t="n">
        <v>1</v>
      </c>
      <c r="O3522" s="2" t="str">
        <f aca="false">IF(AND(L3522=1,J3522&gt;=2),"Active Engaged",IF(AND(L3522=1,J3522=1),"Active Low-Product",IF(AND(L3522=0,J3522&gt;=2),"Inactive Multi-Product","Inactive Disengaged")))</f>
        <v>Inactive Multi-Product</v>
      </c>
      <c r="P3522" s="2" t="str">
        <f aca="false">IF(I3522&gt;=MEDIAN($I$2:$I$10001),"High","Low")</f>
        <v>Low</v>
      </c>
      <c r="Q3522" s="2" t="n">
        <f aca="false">L3522+IF(J3522&gt;=2,1,0)+K3522+IF(H3522&gt;=5,1,0)</f>
        <v>3</v>
      </c>
      <c r="R3522" s="2" t="n">
        <f aca="false">IF(AND(L3522=0,P3522="High"),1,0)</f>
        <v>0</v>
      </c>
    </row>
    <row r="3523" customFormat="false" ht="15" hidden="false" customHeight="false" outlineLevel="0" collapsed="false">
      <c r="A3523" s="2" t="n">
        <v>2025</v>
      </c>
      <c r="B3523" s="2" t="n">
        <v>15812706</v>
      </c>
      <c r="C3523" s="2" t="s">
        <v>1701</v>
      </c>
      <c r="D3523" s="2" t="n">
        <v>627</v>
      </c>
      <c r="E3523" s="2" t="s">
        <v>22</v>
      </c>
      <c r="F3523" s="2" t="s">
        <v>27</v>
      </c>
      <c r="G3523" s="2" t="n">
        <v>49</v>
      </c>
      <c r="H3523" s="2" t="n">
        <v>4</v>
      </c>
      <c r="I3523" s="3" t="n">
        <v>111087.5</v>
      </c>
      <c r="J3523" s="2" t="n">
        <v>1</v>
      </c>
      <c r="K3523" s="2" t="n">
        <v>0</v>
      </c>
      <c r="L3523" s="2" t="n">
        <v>1</v>
      </c>
      <c r="M3523" s="3" t="n">
        <v>146680.25</v>
      </c>
      <c r="N3523" s="2" t="n">
        <v>0</v>
      </c>
      <c r="O3523" s="2" t="str">
        <f aca="false">IF(AND(L3523=1,J3523&gt;=2),"Active Engaged",IF(AND(L3523=1,J3523=1),"Active Low-Product",IF(AND(L3523=0,J3523&gt;=2),"Inactive Multi-Product","Inactive Disengaged")))</f>
        <v>Active Low-Product</v>
      </c>
      <c r="P3523" s="2" t="str">
        <f aca="false">IF(I3523&gt;=MEDIAN($I$2:$I$10001),"High","Low")</f>
        <v>High</v>
      </c>
      <c r="Q3523" s="2" t="n">
        <f aca="false">L3523+IF(J3523&gt;=2,1,0)+K3523+IF(H3523&gt;=5,1,0)</f>
        <v>1</v>
      </c>
      <c r="R3523" s="2" t="n">
        <f aca="false">IF(AND(L3523=0,P3523="High"),1,0)</f>
        <v>0</v>
      </c>
    </row>
    <row r="3524" customFormat="false" ht="15" hidden="false" customHeight="false" outlineLevel="0" collapsed="false">
      <c r="A3524" s="2" t="n">
        <v>2025</v>
      </c>
      <c r="B3524" s="2" t="n">
        <v>15645045</v>
      </c>
      <c r="C3524" s="2" t="s">
        <v>1702</v>
      </c>
      <c r="D3524" s="2" t="n">
        <v>659</v>
      </c>
      <c r="E3524" s="2" t="s">
        <v>19</v>
      </c>
      <c r="F3524" s="2" t="s">
        <v>20</v>
      </c>
      <c r="G3524" s="2" t="n">
        <v>38</v>
      </c>
      <c r="H3524" s="2" t="n">
        <v>9</v>
      </c>
      <c r="I3524" s="3" t="n">
        <v>0</v>
      </c>
      <c r="J3524" s="2" t="n">
        <v>2</v>
      </c>
      <c r="K3524" s="2" t="n">
        <v>1</v>
      </c>
      <c r="L3524" s="2" t="n">
        <v>1</v>
      </c>
      <c r="M3524" s="3" t="n">
        <v>132809.18</v>
      </c>
      <c r="N3524" s="2" t="n">
        <v>0</v>
      </c>
      <c r="O3524" s="2" t="str">
        <f aca="false">IF(AND(L3524=1,J3524&gt;=2),"Active Engaged",IF(AND(L3524=1,J3524=1),"Active Low-Product",IF(AND(L3524=0,J3524&gt;=2),"Inactive Multi-Product","Inactive Disengaged")))</f>
        <v>Active Engaged</v>
      </c>
      <c r="P3524" s="2" t="str">
        <f aca="false">IF(I3524&gt;=MEDIAN($I$2:$I$10001),"High","Low")</f>
        <v>Low</v>
      </c>
      <c r="Q3524" s="2" t="n">
        <f aca="false">L3524+IF(J3524&gt;=2,1,0)+K3524+IF(H3524&gt;=5,1,0)</f>
        <v>4</v>
      </c>
      <c r="R3524" s="2" t="n">
        <f aca="false">IF(AND(L3524=0,P3524="High"),1,0)</f>
        <v>0</v>
      </c>
    </row>
    <row r="3525" customFormat="false" ht="15" hidden="false" customHeight="false" outlineLevel="0" collapsed="false">
      <c r="A3525" s="2" t="n">
        <v>2025</v>
      </c>
      <c r="B3525" s="2" t="n">
        <v>15766746</v>
      </c>
      <c r="C3525" s="2" t="s">
        <v>1703</v>
      </c>
      <c r="D3525" s="2" t="n">
        <v>835</v>
      </c>
      <c r="E3525" s="2" t="s">
        <v>19</v>
      </c>
      <c r="F3525" s="2" t="s">
        <v>27</v>
      </c>
      <c r="G3525" s="2" t="n">
        <v>35</v>
      </c>
      <c r="H3525" s="2" t="n">
        <v>6</v>
      </c>
      <c r="I3525" s="3" t="n">
        <v>127120.07</v>
      </c>
      <c r="J3525" s="2" t="n">
        <v>1</v>
      </c>
      <c r="K3525" s="2" t="n">
        <v>1</v>
      </c>
      <c r="L3525" s="2" t="n">
        <v>0</v>
      </c>
      <c r="M3525" s="3" t="n">
        <v>28707.69</v>
      </c>
      <c r="N3525" s="2" t="n">
        <v>0</v>
      </c>
      <c r="O3525" s="2" t="str">
        <f aca="false">IF(AND(L3525=1,J3525&gt;=2),"Active Engaged",IF(AND(L3525=1,J3525=1),"Active Low-Product",IF(AND(L3525=0,J3525&gt;=2),"Inactive Multi-Product","Inactive Disengaged")))</f>
        <v>Inactive Disengaged</v>
      </c>
      <c r="P3525" s="2" t="str">
        <f aca="false">IF(I3525&gt;=MEDIAN($I$2:$I$10001),"High","Low")</f>
        <v>High</v>
      </c>
      <c r="Q3525" s="2" t="n">
        <f aca="false">L3525+IF(J3525&gt;=2,1,0)+K3525+IF(H3525&gt;=5,1,0)</f>
        <v>2</v>
      </c>
      <c r="R3525" s="2" t="n">
        <f aca="false">IF(AND(L3525=0,P3525="High"),1,0)</f>
        <v>1</v>
      </c>
    </row>
    <row r="3526" customFormat="false" ht="15" hidden="false" customHeight="false" outlineLevel="0" collapsed="false">
      <c r="A3526" s="2" t="n">
        <v>2025</v>
      </c>
      <c r="B3526" s="2" t="n">
        <v>15700383</v>
      </c>
      <c r="C3526" s="2" t="s">
        <v>1294</v>
      </c>
      <c r="D3526" s="2" t="n">
        <v>763</v>
      </c>
      <c r="E3526" s="2" t="s">
        <v>19</v>
      </c>
      <c r="F3526" s="2" t="s">
        <v>20</v>
      </c>
      <c r="G3526" s="2" t="n">
        <v>35</v>
      </c>
      <c r="H3526" s="2" t="n">
        <v>7</v>
      </c>
      <c r="I3526" s="3" t="n">
        <v>115651.6</v>
      </c>
      <c r="J3526" s="2" t="n">
        <v>2</v>
      </c>
      <c r="K3526" s="2" t="n">
        <v>1</v>
      </c>
      <c r="L3526" s="2" t="n">
        <v>1</v>
      </c>
      <c r="M3526" s="3" t="n">
        <v>104706.29</v>
      </c>
      <c r="N3526" s="2" t="n">
        <v>0</v>
      </c>
      <c r="O3526" s="2" t="str">
        <f aca="false">IF(AND(L3526=1,J3526&gt;=2),"Active Engaged",IF(AND(L3526=1,J3526=1),"Active Low-Product",IF(AND(L3526=0,J3526&gt;=2),"Inactive Multi-Product","Inactive Disengaged")))</f>
        <v>Active Engaged</v>
      </c>
      <c r="P3526" s="2" t="str">
        <f aca="false">IF(I3526&gt;=MEDIAN($I$2:$I$10001),"High","Low")</f>
        <v>High</v>
      </c>
      <c r="Q3526" s="2" t="n">
        <f aca="false">L3526+IF(J3526&gt;=2,1,0)+K3526+IF(H3526&gt;=5,1,0)</f>
        <v>4</v>
      </c>
      <c r="R3526" s="2" t="n">
        <f aca="false">IF(AND(L3526=0,P3526="High"),1,0)</f>
        <v>0</v>
      </c>
    </row>
    <row r="3527" customFormat="false" ht="15" hidden="false" customHeight="false" outlineLevel="0" collapsed="false">
      <c r="A3527" s="2" t="n">
        <v>2025</v>
      </c>
      <c r="B3527" s="2" t="n">
        <v>15632551</v>
      </c>
      <c r="C3527" s="2" t="s">
        <v>72</v>
      </c>
      <c r="D3527" s="2" t="n">
        <v>625</v>
      </c>
      <c r="E3527" s="2" t="s">
        <v>30</v>
      </c>
      <c r="F3527" s="2" t="s">
        <v>27</v>
      </c>
      <c r="G3527" s="2" t="n">
        <v>31</v>
      </c>
      <c r="H3527" s="2" t="n">
        <v>4</v>
      </c>
      <c r="I3527" s="3" t="n">
        <v>77743.01</v>
      </c>
      <c r="J3527" s="2" t="n">
        <v>2</v>
      </c>
      <c r="K3527" s="2" t="n">
        <v>1</v>
      </c>
      <c r="L3527" s="2" t="n">
        <v>0</v>
      </c>
      <c r="M3527" s="3" t="n">
        <v>75335.68</v>
      </c>
      <c r="N3527" s="2" t="n">
        <v>0</v>
      </c>
      <c r="O3527" s="2" t="str">
        <f aca="false">IF(AND(L3527=1,J3527&gt;=2),"Active Engaged",IF(AND(L3527=1,J3527=1),"Active Low-Product",IF(AND(L3527=0,J3527&gt;=2),"Inactive Multi-Product","Inactive Disengaged")))</f>
        <v>Inactive Multi-Product</v>
      </c>
      <c r="P3527" s="2" t="str">
        <f aca="false">IF(I3527&gt;=MEDIAN($I$2:$I$10001),"High","Low")</f>
        <v>Low</v>
      </c>
      <c r="Q3527" s="2" t="n">
        <f aca="false">L3527+IF(J3527&gt;=2,1,0)+K3527+IF(H3527&gt;=5,1,0)</f>
        <v>2</v>
      </c>
      <c r="R3527" s="2" t="n">
        <f aca="false">IF(AND(L3527=0,P3527="High"),1,0)</f>
        <v>0</v>
      </c>
    </row>
    <row r="3528" customFormat="false" ht="15" hidden="false" customHeight="false" outlineLevel="0" collapsed="false">
      <c r="A3528" s="2" t="n">
        <v>2025</v>
      </c>
      <c r="B3528" s="2" t="n">
        <v>15795129</v>
      </c>
      <c r="C3528" s="2" t="s">
        <v>1029</v>
      </c>
      <c r="D3528" s="2" t="n">
        <v>799</v>
      </c>
      <c r="E3528" s="2" t="s">
        <v>19</v>
      </c>
      <c r="F3528" s="2" t="s">
        <v>20</v>
      </c>
      <c r="G3528" s="2" t="n">
        <v>30</v>
      </c>
      <c r="H3528" s="2" t="n">
        <v>9</v>
      </c>
      <c r="I3528" s="3" t="n">
        <v>0</v>
      </c>
      <c r="J3528" s="2" t="n">
        <v>2</v>
      </c>
      <c r="K3528" s="2" t="n">
        <v>1</v>
      </c>
      <c r="L3528" s="2" t="n">
        <v>0</v>
      </c>
      <c r="M3528" s="3" t="n">
        <v>136827.96</v>
      </c>
      <c r="N3528" s="2" t="n">
        <v>0</v>
      </c>
      <c r="O3528" s="2" t="str">
        <f aca="false">IF(AND(L3528=1,J3528&gt;=2),"Active Engaged",IF(AND(L3528=1,J3528=1),"Active Low-Product",IF(AND(L3528=0,J3528&gt;=2),"Inactive Multi-Product","Inactive Disengaged")))</f>
        <v>Inactive Multi-Product</v>
      </c>
      <c r="P3528" s="2" t="str">
        <f aca="false">IF(I3528&gt;=MEDIAN($I$2:$I$10001),"High","Low")</f>
        <v>Low</v>
      </c>
      <c r="Q3528" s="2" t="n">
        <f aca="false">L3528+IF(J3528&gt;=2,1,0)+K3528+IF(H3528&gt;=5,1,0)</f>
        <v>3</v>
      </c>
      <c r="R3528" s="2" t="n">
        <f aca="false">IF(AND(L3528=0,P3528="High"),1,0)</f>
        <v>0</v>
      </c>
    </row>
    <row r="3529" customFormat="false" ht="15" hidden="false" customHeight="false" outlineLevel="0" collapsed="false">
      <c r="A3529" s="2" t="n">
        <v>2025</v>
      </c>
      <c r="B3529" s="2" t="n">
        <v>15650545</v>
      </c>
      <c r="C3529" s="2" t="s">
        <v>1704</v>
      </c>
      <c r="D3529" s="2" t="n">
        <v>849</v>
      </c>
      <c r="E3529" s="2" t="s">
        <v>19</v>
      </c>
      <c r="F3529" s="2" t="s">
        <v>27</v>
      </c>
      <c r="G3529" s="2" t="n">
        <v>69</v>
      </c>
      <c r="H3529" s="2" t="n">
        <v>7</v>
      </c>
      <c r="I3529" s="3" t="n">
        <v>71996.09</v>
      </c>
      <c r="J3529" s="2" t="n">
        <v>1</v>
      </c>
      <c r="K3529" s="2" t="n">
        <v>1</v>
      </c>
      <c r="L3529" s="2" t="n">
        <v>1</v>
      </c>
      <c r="M3529" s="3" t="n">
        <v>139065.94</v>
      </c>
      <c r="N3529" s="2" t="n">
        <v>0</v>
      </c>
      <c r="O3529" s="2" t="str">
        <f aca="false">IF(AND(L3529=1,J3529&gt;=2),"Active Engaged",IF(AND(L3529=1,J3529=1),"Active Low-Product",IF(AND(L3529=0,J3529&gt;=2),"Inactive Multi-Product","Inactive Disengaged")))</f>
        <v>Active Low-Product</v>
      </c>
      <c r="P3529" s="2" t="str">
        <f aca="false">IF(I3529&gt;=MEDIAN($I$2:$I$10001),"High","Low")</f>
        <v>Low</v>
      </c>
      <c r="Q3529" s="2" t="n">
        <f aca="false">L3529+IF(J3529&gt;=2,1,0)+K3529+IF(H3529&gt;=5,1,0)</f>
        <v>3</v>
      </c>
      <c r="R3529" s="2" t="n">
        <f aca="false">IF(AND(L3529=0,P3529="High"),1,0)</f>
        <v>0</v>
      </c>
    </row>
    <row r="3530" customFormat="false" ht="15" hidden="false" customHeight="false" outlineLevel="0" collapsed="false">
      <c r="A3530" s="2" t="n">
        <v>2025</v>
      </c>
      <c r="B3530" s="2" t="n">
        <v>15612769</v>
      </c>
      <c r="C3530" s="2" t="s">
        <v>394</v>
      </c>
      <c r="D3530" s="2" t="n">
        <v>692</v>
      </c>
      <c r="E3530" s="2" t="s">
        <v>19</v>
      </c>
      <c r="F3530" s="2" t="s">
        <v>27</v>
      </c>
      <c r="G3530" s="2" t="n">
        <v>28</v>
      </c>
      <c r="H3530" s="2" t="n">
        <v>5</v>
      </c>
      <c r="I3530" s="3" t="n">
        <v>61581.97</v>
      </c>
      <c r="J3530" s="2" t="n">
        <v>1</v>
      </c>
      <c r="K3530" s="2" t="n">
        <v>1</v>
      </c>
      <c r="L3530" s="2" t="n">
        <v>1</v>
      </c>
      <c r="M3530" s="3" t="n">
        <v>70179.91</v>
      </c>
      <c r="N3530" s="2" t="n">
        <v>0</v>
      </c>
      <c r="O3530" s="2" t="str">
        <f aca="false">IF(AND(L3530=1,J3530&gt;=2),"Active Engaged",IF(AND(L3530=1,J3530=1),"Active Low-Product",IF(AND(L3530=0,J3530&gt;=2),"Inactive Multi-Product","Inactive Disengaged")))</f>
        <v>Active Low-Product</v>
      </c>
      <c r="P3530" s="2" t="str">
        <f aca="false">IF(I3530&gt;=MEDIAN($I$2:$I$10001),"High","Low")</f>
        <v>Low</v>
      </c>
      <c r="Q3530" s="2" t="n">
        <f aca="false">L3530+IF(J3530&gt;=2,1,0)+K3530+IF(H3530&gt;=5,1,0)</f>
        <v>3</v>
      </c>
      <c r="R3530" s="2" t="n">
        <f aca="false">IF(AND(L3530=0,P3530="High"),1,0)</f>
        <v>0</v>
      </c>
    </row>
    <row r="3531" customFormat="false" ht="15" hidden="false" customHeight="false" outlineLevel="0" collapsed="false">
      <c r="A3531" s="2" t="n">
        <v>2025</v>
      </c>
      <c r="B3531" s="2" t="n">
        <v>15710853</v>
      </c>
      <c r="C3531" s="2" t="s">
        <v>621</v>
      </c>
      <c r="D3531" s="2" t="n">
        <v>623</v>
      </c>
      <c r="E3531" s="2" t="s">
        <v>19</v>
      </c>
      <c r="F3531" s="2" t="s">
        <v>20</v>
      </c>
      <c r="G3531" s="2" t="n">
        <v>24</v>
      </c>
      <c r="H3531" s="2" t="n">
        <v>5</v>
      </c>
      <c r="I3531" s="3" t="n">
        <v>0</v>
      </c>
      <c r="J3531" s="2" t="n">
        <v>2</v>
      </c>
      <c r="K3531" s="2" t="n">
        <v>1</v>
      </c>
      <c r="L3531" s="2" t="n">
        <v>0</v>
      </c>
      <c r="M3531" s="3" t="n">
        <v>116160.04</v>
      </c>
      <c r="N3531" s="2" t="n">
        <v>0</v>
      </c>
      <c r="O3531" s="2" t="str">
        <f aca="false">IF(AND(L3531=1,J3531&gt;=2),"Active Engaged",IF(AND(L3531=1,J3531=1),"Active Low-Product",IF(AND(L3531=0,J3531&gt;=2),"Inactive Multi-Product","Inactive Disengaged")))</f>
        <v>Inactive Multi-Product</v>
      </c>
      <c r="P3531" s="2" t="str">
        <f aca="false">IF(I3531&gt;=MEDIAN($I$2:$I$10001),"High","Low")</f>
        <v>Low</v>
      </c>
      <c r="Q3531" s="2" t="n">
        <f aca="false">L3531+IF(J3531&gt;=2,1,0)+K3531+IF(H3531&gt;=5,1,0)</f>
        <v>3</v>
      </c>
      <c r="R3531" s="2" t="n">
        <f aca="false">IF(AND(L3531=0,P3531="High"),1,0)</f>
        <v>0</v>
      </c>
    </row>
    <row r="3532" customFormat="false" ht="15" hidden="false" customHeight="false" outlineLevel="0" collapsed="false">
      <c r="A3532" s="2" t="n">
        <v>2025</v>
      </c>
      <c r="B3532" s="2" t="n">
        <v>15623712</v>
      </c>
      <c r="C3532" s="2" t="s">
        <v>1705</v>
      </c>
      <c r="D3532" s="2" t="n">
        <v>453</v>
      </c>
      <c r="E3532" s="2" t="s">
        <v>22</v>
      </c>
      <c r="F3532" s="2" t="s">
        <v>20</v>
      </c>
      <c r="G3532" s="2" t="n">
        <v>42</v>
      </c>
      <c r="H3532" s="2" t="n">
        <v>5</v>
      </c>
      <c r="I3532" s="3" t="n">
        <v>0</v>
      </c>
      <c r="J3532" s="2" t="n">
        <v>3</v>
      </c>
      <c r="K3532" s="2" t="n">
        <v>1</v>
      </c>
      <c r="L3532" s="2" t="n">
        <v>0</v>
      </c>
      <c r="M3532" s="3" t="n">
        <v>83008.49</v>
      </c>
      <c r="N3532" s="2" t="n">
        <v>1</v>
      </c>
      <c r="O3532" s="2" t="str">
        <f aca="false">IF(AND(L3532=1,J3532&gt;=2),"Active Engaged",IF(AND(L3532=1,J3532=1),"Active Low-Product",IF(AND(L3532=0,J3532&gt;=2),"Inactive Multi-Product","Inactive Disengaged")))</f>
        <v>Inactive Multi-Product</v>
      </c>
      <c r="P3532" s="2" t="str">
        <f aca="false">IF(I3532&gt;=MEDIAN($I$2:$I$10001),"High","Low")</f>
        <v>Low</v>
      </c>
      <c r="Q3532" s="2" t="n">
        <f aca="false">L3532+IF(J3532&gt;=2,1,0)+K3532+IF(H3532&gt;=5,1,0)</f>
        <v>3</v>
      </c>
      <c r="R3532" s="2" t="n">
        <f aca="false">IF(AND(L3532=0,P3532="High"),1,0)</f>
        <v>0</v>
      </c>
    </row>
    <row r="3533" customFormat="false" ht="15" hidden="false" customHeight="false" outlineLevel="0" collapsed="false">
      <c r="A3533" s="2" t="n">
        <v>2025</v>
      </c>
      <c r="B3533" s="2" t="n">
        <v>15653251</v>
      </c>
      <c r="C3533" s="2" t="s">
        <v>1706</v>
      </c>
      <c r="D3533" s="2" t="n">
        <v>408</v>
      </c>
      <c r="E3533" s="2" t="s">
        <v>19</v>
      </c>
      <c r="F3533" s="2" t="s">
        <v>20</v>
      </c>
      <c r="G3533" s="2" t="n">
        <v>84</v>
      </c>
      <c r="H3533" s="2" t="n">
        <v>8</v>
      </c>
      <c r="I3533" s="3" t="n">
        <v>87873.39</v>
      </c>
      <c r="J3533" s="2" t="n">
        <v>1</v>
      </c>
      <c r="K3533" s="2" t="n">
        <v>0</v>
      </c>
      <c r="L3533" s="2" t="n">
        <v>0</v>
      </c>
      <c r="M3533" s="3" t="n">
        <v>188484.52</v>
      </c>
      <c r="N3533" s="2" t="n">
        <v>1</v>
      </c>
      <c r="O3533" s="2" t="str">
        <f aca="false">IF(AND(L3533=1,J3533&gt;=2),"Active Engaged",IF(AND(L3533=1,J3533=1),"Active Low-Product",IF(AND(L3533=0,J3533&gt;=2),"Inactive Multi-Product","Inactive Disengaged")))</f>
        <v>Inactive Disengaged</v>
      </c>
      <c r="P3533" s="2" t="str">
        <f aca="false">IF(I3533&gt;=MEDIAN($I$2:$I$10001),"High","Low")</f>
        <v>Low</v>
      </c>
      <c r="Q3533" s="2" t="n">
        <f aca="false">L3533+IF(J3533&gt;=2,1,0)+K3533+IF(H3533&gt;=5,1,0)</f>
        <v>1</v>
      </c>
      <c r="R3533" s="2" t="n">
        <f aca="false">IF(AND(L3533=0,P3533="High"),1,0)</f>
        <v>0</v>
      </c>
    </row>
    <row r="3534" customFormat="false" ht="15" hidden="false" customHeight="false" outlineLevel="0" collapsed="false">
      <c r="A3534" s="2" t="n">
        <v>2025</v>
      </c>
      <c r="B3534" s="2" t="n">
        <v>15755077</v>
      </c>
      <c r="C3534" s="2" t="s">
        <v>1265</v>
      </c>
      <c r="D3534" s="2" t="n">
        <v>778</v>
      </c>
      <c r="E3534" s="2" t="s">
        <v>30</v>
      </c>
      <c r="F3534" s="2" t="s">
        <v>20</v>
      </c>
      <c r="G3534" s="2" t="n">
        <v>37</v>
      </c>
      <c r="H3534" s="2" t="n">
        <v>0</v>
      </c>
      <c r="I3534" s="3" t="n">
        <v>105617.73</v>
      </c>
      <c r="J3534" s="2" t="n">
        <v>2</v>
      </c>
      <c r="K3534" s="2" t="n">
        <v>1</v>
      </c>
      <c r="L3534" s="2" t="n">
        <v>1</v>
      </c>
      <c r="M3534" s="3" t="n">
        <v>133699.82</v>
      </c>
      <c r="N3534" s="2" t="n">
        <v>1</v>
      </c>
      <c r="O3534" s="2" t="str">
        <f aca="false">IF(AND(L3534=1,J3534&gt;=2),"Active Engaged",IF(AND(L3534=1,J3534=1),"Active Low-Product",IF(AND(L3534=0,J3534&gt;=2),"Inactive Multi-Product","Inactive Disengaged")))</f>
        <v>Active Engaged</v>
      </c>
      <c r="P3534" s="2" t="str">
        <f aca="false">IF(I3534&gt;=MEDIAN($I$2:$I$10001),"High","Low")</f>
        <v>High</v>
      </c>
      <c r="Q3534" s="2" t="n">
        <f aca="false">L3534+IF(J3534&gt;=2,1,0)+K3534+IF(H3534&gt;=5,1,0)</f>
        <v>3</v>
      </c>
      <c r="R3534" s="2" t="n">
        <f aca="false">IF(AND(L3534=0,P3534="High"),1,0)</f>
        <v>0</v>
      </c>
    </row>
    <row r="3535" customFormat="false" ht="15" hidden="false" customHeight="false" outlineLevel="0" collapsed="false">
      <c r="A3535" s="2" t="n">
        <v>2025</v>
      </c>
      <c r="B3535" s="2" t="n">
        <v>15808557</v>
      </c>
      <c r="C3535" s="2" t="s">
        <v>855</v>
      </c>
      <c r="D3535" s="2" t="n">
        <v>695</v>
      </c>
      <c r="E3535" s="2" t="s">
        <v>19</v>
      </c>
      <c r="F3535" s="2" t="s">
        <v>20</v>
      </c>
      <c r="G3535" s="2" t="n">
        <v>42</v>
      </c>
      <c r="H3535" s="2" t="n">
        <v>5</v>
      </c>
      <c r="I3535" s="3" t="n">
        <v>0</v>
      </c>
      <c r="J3535" s="2" t="n">
        <v>1</v>
      </c>
      <c r="K3535" s="2" t="n">
        <v>0</v>
      </c>
      <c r="L3535" s="2" t="n">
        <v>1</v>
      </c>
      <c r="M3535" s="3" t="n">
        <v>72172.13</v>
      </c>
      <c r="N3535" s="2" t="n">
        <v>1</v>
      </c>
      <c r="O3535" s="2" t="str">
        <f aca="false">IF(AND(L3535=1,J3535&gt;=2),"Active Engaged",IF(AND(L3535=1,J3535=1),"Active Low-Product",IF(AND(L3535=0,J3535&gt;=2),"Inactive Multi-Product","Inactive Disengaged")))</f>
        <v>Active Low-Product</v>
      </c>
      <c r="P3535" s="2" t="str">
        <f aca="false">IF(I3535&gt;=MEDIAN($I$2:$I$10001),"High","Low")</f>
        <v>Low</v>
      </c>
      <c r="Q3535" s="2" t="n">
        <f aca="false">L3535+IF(J3535&gt;=2,1,0)+K3535+IF(H3535&gt;=5,1,0)</f>
        <v>2</v>
      </c>
      <c r="R3535" s="2" t="n">
        <f aca="false">IF(AND(L3535=0,P3535="High"),1,0)</f>
        <v>0</v>
      </c>
    </row>
    <row r="3536" customFormat="false" ht="15" hidden="false" customHeight="false" outlineLevel="0" collapsed="false">
      <c r="A3536" s="2" t="n">
        <v>2025</v>
      </c>
      <c r="B3536" s="2" t="n">
        <v>15614687</v>
      </c>
      <c r="C3536" s="2" t="s">
        <v>157</v>
      </c>
      <c r="D3536" s="2" t="n">
        <v>677</v>
      </c>
      <c r="E3536" s="2" t="s">
        <v>30</v>
      </c>
      <c r="F3536" s="2" t="s">
        <v>20</v>
      </c>
      <c r="G3536" s="2" t="n">
        <v>44</v>
      </c>
      <c r="H3536" s="2" t="n">
        <v>4</v>
      </c>
      <c r="I3536" s="3" t="n">
        <v>148770.61</v>
      </c>
      <c r="J3536" s="2" t="n">
        <v>2</v>
      </c>
      <c r="K3536" s="2" t="n">
        <v>1</v>
      </c>
      <c r="L3536" s="2" t="n">
        <v>1</v>
      </c>
      <c r="M3536" s="3" t="n">
        <v>191057.76</v>
      </c>
      <c r="N3536" s="2" t="n">
        <v>0</v>
      </c>
      <c r="O3536" s="2" t="str">
        <f aca="false">IF(AND(L3536=1,J3536&gt;=2),"Active Engaged",IF(AND(L3536=1,J3536=1),"Active Low-Product",IF(AND(L3536=0,J3536&gt;=2),"Inactive Multi-Product","Inactive Disengaged")))</f>
        <v>Active Engaged</v>
      </c>
      <c r="P3536" s="2" t="str">
        <f aca="false">IF(I3536&gt;=MEDIAN($I$2:$I$10001),"High","Low")</f>
        <v>High</v>
      </c>
      <c r="Q3536" s="2" t="n">
        <f aca="false">L3536+IF(J3536&gt;=2,1,0)+K3536+IF(H3536&gt;=5,1,0)</f>
        <v>3</v>
      </c>
      <c r="R3536" s="2" t="n">
        <f aca="false">IF(AND(L3536=0,P3536="High"),1,0)</f>
        <v>0</v>
      </c>
    </row>
    <row r="3537" customFormat="false" ht="15" hidden="false" customHeight="false" outlineLevel="0" collapsed="false">
      <c r="A3537" s="2" t="n">
        <v>2025</v>
      </c>
      <c r="B3537" s="2" t="n">
        <v>15626882</v>
      </c>
      <c r="C3537" s="2" t="s">
        <v>1707</v>
      </c>
      <c r="D3537" s="2" t="n">
        <v>662</v>
      </c>
      <c r="E3537" s="2" t="s">
        <v>22</v>
      </c>
      <c r="F3537" s="2" t="s">
        <v>27</v>
      </c>
      <c r="G3537" s="2" t="n">
        <v>37</v>
      </c>
      <c r="H3537" s="2" t="n">
        <v>5</v>
      </c>
      <c r="I3537" s="3" t="n">
        <v>94901.09</v>
      </c>
      <c r="J3537" s="2" t="n">
        <v>1</v>
      </c>
      <c r="K3537" s="2" t="n">
        <v>1</v>
      </c>
      <c r="L3537" s="2" t="n">
        <v>1</v>
      </c>
      <c r="M3537" s="3" t="n">
        <v>48233.75</v>
      </c>
      <c r="N3537" s="2" t="n">
        <v>0</v>
      </c>
      <c r="O3537" s="2" t="str">
        <f aca="false">IF(AND(L3537=1,J3537&gt;=2),"Active Engaged",IF(AND(L3537=1,J3537=1),"Active Low-Product",IF(AND(L3537=0,J3537&gt;=2),"Inactive Multi-Product","Inactive Disengaged")))</f>
        <v>Active Low-Product</v>
      </c>
      <c r="P3537" s="2" t="str">
        <f aca="false">IF(I3537&gt;=MEDIAN($I$2:$I$10001),"High","Low")</f>
        <v>Low</v>
      </c>
      <c r="Q3537" s="2" t="n">
        <f aca="false">L3537+IF(J3537&gt;=2,1,0)+K3537+IF(H3537&gt;=5,1,0)</f>
        <v>3</v>
      </c>
      <c r="R3537" s="2" t="n">
        <f aca="false">IF(AND(L3537=0,P3537="High"),1,0)</f>
        <v>0</v>
      </c>
    </row>
    <row r="3538" customFormat="false" ht="15" hidden="false" customHeight="false" outlineLevel="0" collapsed="false">
      <c r="A3538" s="2" t="n">
        <v>2025</v>
      </c>
      <c r="B3538" s="2" t="n">
        <v>15748034</v>
      </c>
      <c r="C3538" s="2" t="s">
        <v>1708</v>
      </c>
      <c r="D3538" s="2" t="n">
        <v>534</v>
      </c>
      <c r="E3538" s="2" t="s">
        <v>19</v>
      </c>
      <c r="F3538" s="2" t="s">
        <v>27</v>
      </c>
      <c r="G3538" s="2" t="n">
        <v>29</v>
      </c>
      <c r="H3538" s="2" t="n">
        <v>7</v>
      </c>
      <c r="I3538" s="3" t="n">
        <v>174851.9</v>
      </c>
      <c r="J3538" s="2" t="n">
        <v>1</v>
      </c>
      <c r="K3538" s="2" t="n">
        <v>1</v>
      </c>
      <c r="L3538" s="2" t="n">
        <v>1</v>
      </c>
      <c r="M3538" s="3" t="n">
        <v>79178.31</v>
      </c>
      <c r="N3538" s="2" t="n">
        <v>0</v>
      </c>
      <c r="O3538" s="2" t="str">
        <f aca="false">IF(AND(L3538=1,J3538&gt;=2),"Active Engaged",IF(AND(L3538=1,J3538=1),"Active Low-Product",IF(AND(L3538=0,J3538&gt;=2),"Inactive Multi-Product","Inactive Disengaged")))</f>
        <v>Active Low-Product</v>
      </c>
      <c r="P3538" s="2" t="str">
        <f aca="false">IF(I3538&gt;=MEDIAN($I$2:$I$10001),"High","Low")</f>
        <v>High</v>
      </c>
      <c r="Q3538" s="2" t="n">
        <f aca="false">L3538+IF(J3538&gt;=2,1,0)+K3538+IF(H3538&gt;=5,1,0)</f>
        <v>3</v>
      </c>
      <c r="R3538" s="2" t="n">
        <f aca="false">IF(AND(L3538=0,P3538="High"),1,0)</f>
        <v>0</v>
      </c>
    </row>
    <row r="3539" customFormat="false" ht="15" hidden="false" customHeight="false" outlineLevel="0" collapsed="false">
      <c r="A3539" s="2" t="n">
        <v>2025</v>
      </c>
      <c r="B3539" s="2" t="n">
        <v>15632324</v>
      </c>
      <c r="C3539" s="2" t="s">
        <v>391</v>
      </c>
      <c r="D3539" s="2" t="n">
        <v>602</v>
      </c>
      <c r="E3539" s="2" t="s">
        <v>19</v>
      </c>
      <c r="F3539" s="2" t="s">
        <v>27</v>
      </c>
      <c r="G3539" s="2" t="n">
        <v>59</v>
      </c>
      <c r="H3539" s="2" t="n">
        <v>7</v>
      </c>
      <c r="I3539" s="3" t="n">
        <v>0</v>
      </c>
      <c r="J3539" s="2" t="n">
        <v>2</v>
      </c>
      <c r="K3539" s="2" t="n">
        <v>1</v>
      </c>
      <c r="L3539" s="2" t="n">
        <v>1</v>
      </c>
      <c r="M3539" s="3" t="n">
        <v>162347.05</v>
      </c>
      <c r="N3539" s="2" t="n">
        <v>0</v>
      </c>
      <c r="O3539" s="2" t="str">
        <f aca="false">IF(AND(L3539=1,J3539&gt;=2),"Active Engaged",IF(AND(L3539=1,J3539=1),"Active Low-Product",IF(AND(L3539=0,J3539&gt;=2),"Inactive Multi-Product","Inactive Disengaged")))</f>
        <v>Active Engaged</v>
      </c>
      <c r="P3539" s="2" t="str">
        <f aca="false">IF(I3539&gt;=MEDIAN($I$2:$I$10001),"High","Low")</f>
        <v>Low</v>
      </c>
      <c r="Q3539" s="2" t="n">
        <f aca="false">L3539+IF(J3539&gt;=2,1,0)+K3539+IF(H3539&gt;=5,1,0)</f>
        <v>4</v>
      </c>
      <c r="R3539" s="2" t="n">
        <f aca="false">IF(AND(L3539=0,P3539="High"),1,0)</f>
        <v>0</v>
      </c>
    </row>
    <row r="3540" customFormat="false" ht="15" hidden="false" customHeight="false" outlineLevel="0" collapsed="false">
      <c r="A3540" s="2" t="n">
        <v>2025</v>
      </c>
      <c r="B3540" s="2" t="n">
        <v>15761023</v>
      </c>
      <c r="C3540" s="2" t="s">
        <v>765</v>
      </c>
      <c r="D3540" s="2" t="n">
        <v>554</v>
      </c>
      <c r="E3540" s="2" t="s">
        <v>30</v>
      </c>
      <c r="F3540" s="2" t="s">
        <v>20</v>
      </c>
      <c r="G3540" s="2" t="n">
        <v>43</v>
      </c>
      <c r="H3540" s="2" t="n">
        <v>2</v>
      </c>
      <c r="I3540" s="3" t="n">
        <v>120847.11</v>
      </c>
      <c r="J3540" s="2" t="n">
        <v>1</v>
      </c>
      <c r="K3540" s="2" t="n">
        <v>1</v>
      </c>
      <c r="L3540" s="2" t="n">
        <v>0</v>
      </c>
      <c r="M3540" s="3" t="n">
        <v>7611.61</v>
      </c>
      <c r="N3540" s="2" t="n">
        <v>1</v>
      </c>
      <c r="O3540" s="2" t="str">
        <f aca="false">IF(AND(L3540=1,J3540&gt;=2),"Active Engaged",IF(AND(L3540=1,J3540=1),"Active Low-Product",IF(AND(L3540=0,J3540&gt;=2),"Inactive Multi-Product","Inactive Disengaged")))</f>
        <v>Inactive Disengaged</v>
      </c>
      <c r="P3540" s="2" t="str">
        <f aca="false">IF(I3540&gt;=MEDIAN($I$2:$I$10001),"High","Low")</f>
        <v>High</v>
      </c>
      <c r="Q3540" s="2" t="n">
        <f aca="false">L3540+IF(J3540&gt;=2,1,0)+K3540+IF(H3540&gt;=5,1,0)</f>
        <v>1</v>
      </c>
      <c r="R3540" s="2" t="n">
        <f aca="false">IF(AND(L3540=0,P3540="High"),1,0)</f>
        <v>1</v>
      </c>
    </row>
    <row r="3541" customFormat="false" ht="15" hidden="false" customHeight="false" outlineLevel="0" collapsed="false">
      <c r="A3541" s="2" t="n">
        <v>2025</v>
      </c>
      <c r="B3541" s="2" t="n">
        <v>15761453</v>
      </c>
      <c r="C3541" s="2" t="s">
        <v>1373</v>
      </c>
      <c r="D3541" s="2" t="n">
        <v>667</v>
      </c>
      <c r="E3541" s="2" t="s">
        <v>19</v>
      </c>
      <c r="F3541" s="2" t="s">
        <v>27</v>
      </c>
      <c r="G3541" s="2" t="n">
        <v>42</v>
      </c>
      <c r="H3541" s="2" t="n">
        <v>6</v>
      </c>
      <c r="I3541" s="3" t="n">
        <v>0</v>
      </c>
      <c r="J3541" s="2" t="n">
        <v>1</v>
      </c>
      <c r="K3541" s="2" t="n">
        <v>1</v>
      </c>
      <c r="L3541" s="2" t="n">
        <v>0</v>
      </c>
      <c r="M3541" s="3" t="n">
        <v>88890.05</v>
      </c>
      <c r="N3541" s="2" t="n">
        <v>0</v>
      </c>
      <c r="O3541" s="2" t="str">
        <f aca="false">IF(AND(L3541=1,J3541&gt;=2),"Active Engaged",IF(AND(L3541=1,J3541=1),"Active Low-Product",IF(AND(L3541=0,J3541&gt;=2),"Inactive Multi-Product","Inactive Disengaged")))</f>
        <v>Inactive Disengaged</v>
      </c>
      <c r="P3541" s="2" t="str">
        <f aca="false">IF(I3541&gt;=MEDIAN($I$2:$I$10001),"High","Low")</f>
        <v>Low</v>
      </c>
      <c r="Q3541" s="2" t="n">
        <f aca="false">L3541+IF(J3541&gt;=2,1,0)+K3541+IF(H3541&gt;=5,1,0)</f>
        <v>2</v>
      </c>
      <c r="R3541" s="2" t="n">
        <f aca="false">IF(AND(L3541=0,P3541="High"),1,0)</f>
        <v>0</v>
      </c>
    </row>
    <row r="3542" customFormat="false" ht="15" hidden="false" customHeight="false" outlineLevel="0" collapsed="false">
      <c r="A3542" s="2" t="n">
        <v>2025</v>
      </c>
      <c r="B3542" s="2" t="n">
        <v>15646726</v>
      </c>
      <c r="C3542" s="2" t="s">
        <v>203</v>
      </c>
      <c r="D3542" s="2" t="n">
        <v>672</v>
      </c>
      <c r="E3542" s="2" t="s">
        <v>19</v>
      </c>
      <c r="F3542" s="2" t="s">
        <v>27</v>
      </c>
      <c r="G3542" s="2" t="n">
        <v>43</v>
      </c>
      <c r="H3542" s="2" t="n">
        <v>5</v>
      </c>
      <c r="I3542" s="3" t="n">
        <v>0</v>
      </c>
      <c r="J3542" s="2" t="n">
        <v>1</v>
      </c>
      <c r="K3542" s="2" t="n">
        <v>0</v>
      </c>
      <c r="L3542" s="2" t="n">
        <v>0</v>
      </c>
      <c r="M3542" s="3" t="n">
        <v>63833.09</v>
      </c>
      <c r="N3542" s="2" t="n">
        <v>0</v>
      </c>
      <c r="O3542" s="2" t="str">
        <f aca="false">IF(AND(L3542=1,J3542&gt;=2),"Active Engaged",IF(AND(L3542=1,J3542=1),"Active Low-Product",IF(AND(L3542=0,J3542&gt;=2),"Inactive Multi-Product","Inactive Disengaged")))</f>
        <v>Inactive Disengaged</v>
      </c>
      <c r="P3542" s="2" t="str">
        <f aca="false">IF(I3542&gt;=MEDIAN($I$2:$I$10001),"High","Low")</f>
        <v>Low</v>
      </c>
      <c r="Q3542" s="2" t="n">
        <f aca="false">L3542+IF(J3542&gt;=2,1,0)+K3542+IF(H3542&gt;=5,1,0)</f>
        <v>1</v>
      </c>
      <c r="R3542" s="2" t="n">
        <f aca="false">IF(AND(L3542=0,P3542="High"),1,0)</f>
        <v>0</v>
      </c>
    </row>
    <row r="3543" customFormat="false" ht="15" hidden="false" customHeight="false" outlineLevel="0" collapsed="false">
      <c r="A3543" s="2" t="n">
        <v>2025</v>
      </c>
      <c r="B3543" s="2" t="n">
        <v>15637169</v>
      </c>
      <c r="C3543" s="2" t="s">
        <v>48</v>
      </c>
      <c r="D3543" s="2" t="n">
        <v>838</v>
      </c>
      <c r="E3543" s="2" t="s">
        <v>22</v>
      </c>
      <c r="F3543" s="2" t="s">
        <v>20</v>
      </c>
      <c r="G3543" s="2" t="n">
        <v>67</v>
      </c>
      <c r="H3543" s="2" t="n">
        <v>4</v>
      </c>
      <c r="I3543" s="3" t="n">
        <v>103267.8</v>
      </c>
      <c r="J3543" s="2" t="n">
        <v>1</v>
      </c>
      <c r="K3543" s="2" t="n">
        <v>1</v>
      </c>
      <c r="L3543" s="2" t="n">
        <v>1</v>
      </c>
      <c r="M3543" s="3" t="n">
        <v>78310.04</v>
      </c>
      <c r="N3543" s="2" t="n">
        <v>0</v>
      </c>
      <c r="O3543" s="2" t="str">
        <f aca="false">IF(AND(L3543=1,J3543&gt;=2),"Active Engaged",IF(AND(L3543=1,J3543=1),"Active Low-Product",IF(AND(L3543=0,J3543&gt;=2),"Inactive Multi-Product","Inactive Disengaged")))</f>
        <v>Active Low-Product</v>
      </c>
      <c r="P3543" s="2" t="str">
        <f aca="false">IF(I3543&gt;=MEDIAN($I$2:$I$10001),"High","Low")</f>
        <v>High</v>
      </c>
      <c r="Q3543" s="2" t="n">
        <f aca="false">L3543+IF(J3543&gt;=2,1,0)+K3543+IF(H3543&gt;=5,1,0)</f>
        <v>2</v>
      </c>
      <c r="R3543" s="2" t="n">
        <f aca="false">IF(AND(L3543=0,P3543="High"),1,0)</f>
        <v>0</v>
      </c>
    </row>
    <row r="3544" customFormat="false" ht="15" hidden="false" customHeight="false" outlineLevel="0" collapsed="false">
      <c r="A3544" s="2" t="n">
        <v>2025</v>
      </c>
      <c r="B3544" s="2" t="n">
        <v>15636024</v>
      </c>
      <c r="C3544" s="2" t="s">
        <v>734</v>
      </c>
      <c r="D3544" s="2" t="n">
        <v>692</v>
      </c>
      <c r="E3544" s="2" t="s">
        <v>22</v>
      </c>
      <c r="F3544" s="2" t="s">
        <v>20</v>
      </c>
      <c r="G3544" s="2" t="n">
        <v>34</v>
      </c>
      <c r="H3544" s="2" t="n">
        <v>4</v>
      </c>
      <c r="I3544" s="3" t="n">
        <v>109699.08</v>
      </c>
      <c r="J3544" s="2" t="n">
        <v>1</v>
      </c>
      <c r="K3544" s="2" t="n">
        <v>1</v>
      </c>
      <c r="L3544" s="2" t="n">
        <v>1</v>
      </c>
      <c r="M3544" s="3" t="n">
        <v>37898.91</v>
      </c>
      <c r="N3544" s="2" t="n">
        <v>0</v>
      </c>
      <c r="O3544" s="2" t="str">
        <f aca="false">IF(AND(L3544=1,J3544&gt;=2),"Active Engaged",IF(AND(L3544=1,J3544=1),"Active Low-Product",IF(AND(L3544=0,J3544&gt;=2),"Inactive Multi-Product","Inactive Disengaged")))</f>
        <v>Active Low-Product</v>
      </c>
      <c r="P3544" s="2" t="str">
        <f aca="false">IF(I3544&gt;=MEDIAN($I$2:$I$10001),"High","Low")</f>
        <v>High</v>
      </c>
      <c r="Q3544" s="2" t="n">
        <f aca="false">L3544+IF(J3544&gt;=2,1,0)+K3544+IF(H3544&gt;=5,1,0)</f>
        <v>2</v>
      </c>
      <c r="R3544" s="2" t="n">
        <f aca="false">IF(AND(L3544=0,P3544="High"),1,0)</f>
        <v>0</v>
      </c>
    </row>
    <row r="3545" customFormat="false" ht="15" hidden="false" customHeight="false" outlineLevel="0" collapsed="false">
      <c r="A3545" s="2" t="n">
        <v>2025</v>
      </c>
      <c r="B3545" s="2" t="n">
        <v>15801218</v>
      </c>
      <c r="C3545" s="2" t="s">
        <v>1709</v>
      </c>
      <c r="D3545" s="2" t="n">
        <v>675</v>
      </c>
      <c r="E3545" s="2" t="s">
        <v>19</v>
      </c>
      <c r="F3545" s="2" t="s">
        <v>27</v>
      </c>
      <c r="G3545" s="2" t="n">
        <v>49</v>
      </c>
      <c r="H3545" s="2" t="n">
        <v>8</v>
      </c>
      <c r="I3545" s="3" t="n">
        <v>135133.39</v>
      </c>
      <c r="J3545" s="2" t="n">
        <v>1</v>
      </c>
      <c r="K3545" s="2" t="n">
        <v>0</v>
      </c>
      <c r="L3545" s="2" t="n">
        <v>1</v>
      </c>
      <c r="M3545" s="3" t="n">
        <v>179521.24</v>
      </c>
      <c r="N3545" s="2" t="n">
        <v>1</v>
      </c>
      <c r="O3545" s="2" t="str">
        <f aca="false">IF(AND(L3545=1,J3545&gt;=2),"Active Engaged",IF(AND(L3545=1,J3545=1),"Active Low-Product",IF(AND(L3545=0,J3545&gt;=2),"Inactive Multi-Product","Inactive Disengaged")))</f>
        <v>Active Low-Product</v>
      </c>
      <c r="P3545" s="2" t="str">
        <f aca="false">IF(I3545&gt;=MEDIAN($I$2:$I$10001),"High","Low")</f>
        <v>High</v>
      </c>
      <c r="Q3545" s="2" t="n">
        <f aca="false">L3545+IF(J3545&gt;=2,1,0)+K3545+IF(H3545&gt;=5,1,0)</f>
        <v>2</v>
      </c>
      <c r="R3545" s="2" t="n">
        <f aca="false">IF(AND(L3545=0,P3545="High"),1,0)</f>
        <v>0</v>
      </c>
    </row>
    <row r="3546" customFormat="false" ht="15" hidden="false" customHeight="false" outlineLevel="0" collapsed="false">
      <c r="A3546" s="2" t="n">
        <v>2025</v>
      </c>
      <c r="B3546" s="2" t="n">
        <v>15642655</v>
      </c>
      <c r="C3546" s="2" t="s">
        <v>587</v>
      </c>
      <c r="D3546" s="2" t="n">
        <v>731</v>
      </c>
      <c r="E3546" s="2" t="s">
        <v>22</v>
      </c>
      <c r="F3546" s="2" t="s">
        <v>27</v>
      </c>
      <c r="G3546" s="2" t="n">
        <v>33</v>
      </c>
      <c r="H3546" s="2" t="n">
        <v>1</v>
      </c>
      <c r="I3546" s="3" t="n">
        <v>0</v>
      </c>
      <c r="J3546" s="2" t="n">
        <v>1</v>
      </c>
      <c r="K3546" s="2" t="n">
        <v>1</v>
      </c>
      <c r="L3546" s="2" t="n">
        <v>0</v>
      </c>
      <c r="M3546" s="3" t="n">
        <v>130726.96</v>
      </c>
      <c r="N3546" s="2" t="n">
        <v>0</v>
      </c>
      <c r="O3546" s="2" t="str">
        <f aca="false">IF(AND(L3546=1,J3546&gt;=2),"Active Engaged",IF(AND(L3546=1,J3546=1),"Active Low-Product",IF(AND(L3546=0,J3546&gt;=2),"Inactive Multi-Product","Inactive Disengaged")))</f>
        <v>Inactive Disengaged</v>
      </c>
      <c r="P3546" s="2" t="str">
        <f aca="false">IF(I3546&gt;=MEDIAN($I$2:$I$10001),"High","Low")</f>
        <v>Low</v>
      </c>
      <c r="Q3546" s="2" t="n">
        <f aca="false">L3546+IF(J3546&gt;=2,1,0)+K3546+IF(H3546&gt;=5,1,0)</f>
        <v>1</v>
      </c>
      <c r="R3546" s="2" t="n">
        <f aca="false">IF(AND(L3546=0,P3546="High"),1,0)</f>
        <v>0</v>
      </c>
    </row>
    <row r="3547" customFormat="false" ht="15" hidden="false" customHeight="false" outlineLevel="0" collapsed="false">
      <c r="A3547" s="2" t="n">
        <v>2025</v>
      </c>
      <c r="B3547" s="2" t="n">
        <v>15690130</v>
      </c>
      <c r="C3547" s="2" t="s">
        <v>1710</v>
      </c>
      <c r="D3547" s="2" t="n">
        <v>468</v>
      </c>
      <c r="E3547" s="2" t="s">
        <v>19</v>
      </c>
      <c r="F3547" s="2" t="s">
        <v>20</v>
      </c>
      <c r="G3547" s="2" t="n">
        <v>32</v>
      </c>
      <c r="H3547" s="2" t="n">
        <v>8</v>
      </c>
      <c r="I3547" s="3" t="n">
        <v>137649.47</v>
      </c>
      <c r="J3547" s="2" t="n">
        <v>1</v>
      </c>
      <c r="K3547" s="2" t="n">
        <v>0</v>
      </c>
      <c r="L3547" s="2" t="n">
        <v>0</v>
      </c>
      <c r="M3547" s="3" t="n">
        <v>198714.29</v>
      </c>
      <c r="N3547" s="2" t="n">
        <v>0</v>
      </c>
      <c r="O3547" s="2" t="str">
        <f aca="false">IF(AND(L3547=1,J3547&gt;=2),"Active Engaged",IF(AND(L3547=1,J3547=1),"Active Low-Product",IF(AND(L3547=0,J3547&gt;=2),"Inactive Multi-Product","Inactive Disengaged")))</f>
        <v>Inactive Disengaged</v>
      </c>
      <c r="P3547" s="2" t="str">
        <f aca="false">IF(I3547&gt;=MEDIAN($I$2:$I$10001),"High","Low")</f>
        <v>High</v>
      </c>
      <c r="Q3547" s="2" t="n">
        <f aca="false">L3547+IF(J3547&gt;=2,1,0)+K3547+IF(H3547&gt;=5,1,0)</f>
        <v>1</v>
      </c>
      <c r="R3547" s="2" t="n">
        <f aca="false">IF(AND(L3547=0,P3547="High"),1,0)</f>
        <v>1</v>
      </c>
    </row>
    <row r="3548" customFormat="false" ht="15" hidden="false" customHeight="false" outlineLevel="0" collapsed="false">
      <c r="A3548" s="2" t="n">
        <v>2025</v>
      </c>
      <c r="B3548" s="2" t="n">
        <v>15653753</v>
      </c>
      <c r="C3548" s="2" t="s">
        <v>1537</v>
      </c>
      <c r="D3548" s="2" t="n">
        <v>542</v>
      </c>
      <c r="E3548" s="2" t="s">
        <v>22</v>
      </c>
      <c r="F3548" s="2" t="s">
        <v>27</v>
      </c>
      <c r="G3548" s="2" t="n">
        <v>43</v>
      </c>
      <c r="H3548" s="2" t="n">
        <v>6</v>
      </c>
      <c r="I3548" s="3" t="n">
        <v>113567.94</v>
      </c>
      <c r="J3548" s="2" t="n">
        <v>1</v>
      </c>
      <c r="K3548" s="2" t="n">
        <v>1</v>
      </c>
      <c r="L3548" s="2" t="n">
        <v>0</v>
      </c>
      <c r="M3548" s="3" t="n">
        <v>89543.25</v>
      </c>
      <c r="N3548" s="2" t="n">
        <v>0</v>
      </c>
      <c r="O3548" s="2" t="str">
        <f aca="false">IF(AND(L3548=1,J3548&gt;=2),"Active Engaged",IF(AND(L3548=1,J3548=1),"Active Low-Product",IF(AND(L3548=0,J3548&gt;=2),"Inactive Multi-Product","Inactive Disengaged")))</f>
        <v>Inactive Disengaged</v>
      </c>
      <c r="P3548" s="2" t="str">
        <f aca="false">IF(I3548&gt;=MEDIAN($I$2:$I$10001),"High","Low")</f>
        <v>High</v>
      </c>
      <c r="Q3548" s="2" t="n">
        <f aca="false">L3548+IF(J3548&gt;=2,1,0)+K3548+IF(H3548&gt;=5,1,0)</f>
        <v>2</v>
      </c>
      <c r="R3548" s="2" t="n">
        <f aca="false">IF(AND(L3548=0,P3548="High"),1,0)</f>
        <v>1</v>
      </c>
    </row>
    <row r="3549" customFormat="false" ht="15" hidden="false" customHeight="false" outlineLevel="0" collapsed="false">
      <c r="A3549" s="2" t="n">
        <v>2025</v>
      </c>
      <c r="B3549" s="2" t="n">
        <v>15641359</v>
      </c>
      <c r="C3549" s="2" t="s">
        <v>290</v>
      </c>
      <c r="D3549" s="2" t="n">
        <v>662</v>
      </c>
      <c r="E3549" s="2" t="s">
        <v>22</v>
      </c>
      <c r="F3549" s="2" t="s">
        <v>20</v>
      </c>
      <c r="G3549" s="2" t="n">
        <v>35</v>
      </c>
      <c r="H3549" s="2" t="n">
        <v>6</v>
      </c>
      <c r="I3549" s="3" t="n">
        <v>0</v>
      </c>
      <c r="J3549" s="2" t="n">
        <v>2</v>
      </c>
      <c r="K3549" s="2" t="n">
        <v>0</v>
      </c>
      <c r="L3549" s="2" t="n">
        <v>0</v>
      </c>
      <c r="M3549" s="3" t="n">
        <v>2423.9</v>
      </c>
      <c r="N3549" s="2" t="n">
        <v>1</v>
      </c>
      <c r="O3549" s="2" t="str">
        <f aca="false">IF(AND(L3549=1,J3549&gt;=2),"Active Engaged",IF(AND(L3549=1,J3549=1),"Active Low-Product",IF(AND(L3549=0,J3549&gt;=2),"Inactive Multi-Product","Inactive Disengaged")))</f>
        <v>Inactive Multi-Product</v>
      </c>
      <c r="P3549" s="2" t="str">
        <f aca="false">IF(I3549&gt;=MEDIAN($I$2:$I$10001),"High","Low")</f>
        <v>Low</v>
      </c>
      <c r="Q3549" s="2" t="n">
        <f aca="false">L3549+IF(J3549&gt;=2,1,0)+K3549+IF(H3549&gt;=5,1,0)</f>
        <v>2</v>
      </c>
      <c r="R3549" s="2" t="n">
        <f aca="false">IF(AND(L3549=0,P3549="High"),1,0)</f>
        <v>0</v>
      </c>
    </row>
    <row r="3550" customFormat="false" ht="15" hidden="false" customHeight="false" outlineLevel="0" collapsed="false">
      <c r="A3550" s="2" t="n">
        <v>2025</v>
      </c>
      <c r="B3550" s="2" t="n">
        <v>15776827</v>
      </c>
      <c r="C3550" s="2" t="s">
        <v>1526</v>
      </c>
      <c r="D3550" s="2" t="n">
        <v>770</v>
      </c>
      <c r="E3550" s="2" t="s">
        <v>30</v>
      </c>
      <c r="F3550" s="2" t="s">
        <v>27</v>
      </c>
      <c r="G3550" s="2" t="n">
        <v>37</v>
      </c>
      <c r="H3550" s="2" t="n">
        <v>5</v>
      </c>
      <c r="I3550" s="3" t="n">
        <v>141547.26</v>
      </c>
      <c r="J3550" s="2" t="n">
        <v>2</v>
      </c>
      <c r="K3550" s="2" t="n">
        <v>0</v>
      </c>
      <c r="L3550" s="2" t="n">
        <v>1</v>
      </c>
      <c r="M3550" s="3" t="n">
        <v>180326.83</v>
      </c>
      <c r="N3550" s="2" t="n">
        <v>0</v>
      </c>
      <c r="O3550" s="2" t="str">
        <f aca="false">IF(AND(L3550=1,J3550&gt;=2),"Active Engaged",IF(AND(L3550=1,J3550=1),"Active Low-Product",IF(AND(L3550=0,J3550&gt;=2),"Inactive Multi-Product","Inactive Disengaged")))</f>
        <v>Active Engaged</v>
      </c>
      <c r="P3550" s="2" t="str">
        <f aca="false">IF(I3550&gt;=MEDIAN($I$2:$I$10001),"High","Low")</f>
        <v>High</v>
      </c>
      <c r="Q3550" s="2" t="n">
        <f aca="false">L3550+IF(J3550&gt;=2,1,0)+K3550+IF(H3550&gt;=5,1,0)</f>
        <v>3</v>
      </c>
      <c r="R3550" s="2" t="n">
        <f aca="false">IF(AND(L3550=0,P3550="High"),1,0)</f>
        <v>0</v>
      </c>
    </row>
    <row r="3551" customFormat="false" ht="15" hidden="false" customHeight="false" outlineLevel="0" collapsed="false">
      <c r="A3551" s="2" t="n">
        <v>2025</v>
      </c>
      <c r="B3551" s="2" t="n">
        <v>15647725</v>
      </c>
      <c r="C3551" s="2" t="s">
        <v>581</v>
      </c>
      <c r="D3551" s="2" t="n">
        <v>675</v>
      </c>
      <c r="E3551" s="2" t="s">
        <v>19</v>
      </c>
      <c r="F3551" s="2" t="s">
        <v>20</v>
      </c>
      <c r="G3551" s="2" t="n">
        <v>61</v>
      </c>
      <c r="H3551" s="2" t="n">
        <v>5</v>
      </c>
      <c r="I3551" s="3" t="n">
        <v>62055.17</v>
      </c>
      <c r="J3551" s="2" t="n">
        <v>3</v>
      </c>
      <c r="K3551" s="2" t="n">
        <v>1</v>
      </c>
      <c r="L3551" s="2" t="n">
        <v>0</v>
      </c>
      <c r="M3551" s="3" t="n">
        <v>166305.16</v>
      </c>
      <c r="N3551" s="2" t="n">
        <v>1</v>
      </c>
      <c r="O3551" s="2" t="str">
        <f aca="false">IF(AND(L3551=1,J3551&gt;=2),"Active Engaged",IF(AND(L3551=1,J3551=1),"Active Low-Product",IF(AND(L3551=0,J3551&gt;=2),"Inactive Multi-Product","Inactive Disengaged")))</f>
        <v>Inactive Multi-Product</v>
      </c>
      <c r="P3551" s="2" t="str">
        <f aca="false">IF(I3551&gt;=MEDIAN($I$2:$I$10001),"High","Low")</f>
        <v>Low</v>
      </c>
      <c r="Q3551" s="2" t="n">
        <f aca="false">L3551+IF(J3551&gt;=2,1,0)+K3551+IF(H3551&gt;=5,1,0)</f>
        <v>3</v>
      </c>
      <c r="R3551" s="2" t="n">
        <f aca="false">IF(AND(L3551=0,P3551="High"),1,0)</f>
        <v>0</v>
      </c>
    </row>
    <row r="3552" customFormat="false" ht="15" hidden="false" customHeight="false" outlineLevel="0" collapsed="false">
      <c r="A3552" s="2" t="n">
        <v>2025</v>
      </c>
      <c r="B3552" s="2" t="n">
        <v>15648455</v>
      </c>
      <c r="C3552" s="2" t="s">
        <v>460</v>
      </c>
      <c r="D3552" s="2" t="n">
        <v>647</v>
      </c>
      <c r="E3552" s="2" t="s">
        <v>30</v>
      </c>
      <c r="F3552" s="2" t="s">
        <v>27</v>
      </c>
      <c r="G3552" s="2" t="n">
        <v>51</v>
      </c>
      <c r="H3552" s="2" t="n">
        <v>4</v>
      </c>
      <c r="I3552" s="3" t="n">
        <v>131156.76</v>
      </c>
      <c r="J3552" s="2" t="n">
        <v>1</v>
      </c>
      <c r="K3552" s="2" t="n">
        <v>1</v>
      </c>
      <c r="L3552" s="2" t="n">
        <v>0</v>
      </c>
      <c r="M3552" s="3" t="n">
        <v>29883.63</v>
      </c>
      <c r="N3552" s="2" t="n">
        <v>0</v>
      </c>
      <c r="O3552" s="2" t="str">
        <f aca="false">IF(AND(L3552=1,J3552&gt;=2),"Active Engaged",IF(AND(L3552=1,J3552=1),"Active Low-Product",IF(AND(L3552=0,J3552&gt;=2),"Inactive Multi-Product","Inactive Disengaged")))</f>
        <v>Inactive Disengaged</v>
      </c>
      <c r="P3552" s="2" t="str">
        <f aca="false">IF(I3552&gt;=MEDIAN($I$2:$I$10001),"High","Low")</f>
        <v>High</v>
      </c>
      <c r="Q3552" s="2" t="n">
        <f aca="false">L3552+IF(J3552&gt;=2,1,0)+K3552+IF(H3552&gt;=5,1,0)</f>
        <v>1</v>
      </c>
      <c r="R3552" s="2" t="n">
        <f aca="false">IF(AND(L3552=0,P3552="High"),1,0)</f>
        <v>1</v>
      </c>
    </row>
    <row r="3553" customFormat="false" ht="15" hidden="false" customHeight="false" outlineLevel="0" collapsed="false">
      <c r="A3553" s="2" t="n">
        <v>2025</v>
      </c>
      <c r="B3553" s="2" t="n">
        <v>15580629</v>
      </c>
      <c r="C3553" s="2" t="s">
        <v>1711</v>
      </c>
      <c r="D3553" s="2" t="n">
        <v>604</v>
      </c>
      <c r="E3553" s="2" t="s">
        <v>19</v>
      </c>
      <c r="F3553" s="2" t="s">
        <v>27</v>
      </c>
      <c r="G3553" s="2" t="n">
        <v>31</v>
      </c>
      <c r="H3553" s="2" t="n">
        <v>6</v>
      </c>
      <c r="I3553" s="3" t="n">
        <v>134837.58</v>
      </c>
      <c r="J3553" s="2" t="n">
        <v>1</v>
      </c>
      <c r="K3553" s="2" t="n">
        <v>1</v>
      </c>
      <c r="L3553" s="2" t="n">
        <v>0</v>
      </c>
      <c r="M3553" s="3" t="n">
        <v>192029.19</v>
      </c>
      <c r="N3553" s="2" t="n">
        <v>0</v>
      </c>
      <c r="O3553" s="2" t="str">
        <f aca="false">IF(AND(L3553=1,J3553&gt;=2),"Active Engaged",IF(AND(L3553=1,J3553=1),"Active Low-Product",IF(AND(L3553=0,J3553&gt;=2),"Inactive Multi-Product","Inactive Disengaged")))</f>
        <v>Inactive Disengaged</v>
      </c>
      <c r="P3553" s="2" t="str">
        <f aca="false">IF(I3553&gt;=MEDIAN($I$2:$I$10001),"High","Low")</f>
        <v>High</v>
      </c>
      <c r="Q3553" s="2" t="n">
        <f aca="false">L3553+IF(J3553&gt;=2,1,0)+K3553+IF(H3553&gt;=5,1,0)</f>
        <v>2</v>
      </c>
      <c r="R3553" s="2" t="n">
        <f aca="false">IF(AND(L3553=0,P3553="High"),1,0)</f>
        <v>1</v>
      </c>
    </row>
    <row r="3554" customFormat="false" ht="15" hidden="false" customHeight="false" outlineLevel="0" collapsed="false">
      <c r="A3554" s="2" t="n">
        <v>2025</v>
      </c>
      <c r="B3554" s="2" t="n">
        <v>15730161</v>
      </c>
      <c r="C3554" s="2" t="s">
        <v>539</v>
      </c>
      <c r="D3554" s="2" t="n">
        <v>833</v>
      </c>
      <c r="E3554" s="2" t="s">
        <v>19</v>
      </c>
      <c r="F3554" s="2" t="s">
        <v>20</v>
      </c>
      <c r="G3554" s="2" t="n">
        <v>39</v>
      </c>
      <c r="H3554" s="2" t="n">
        <v>3</v>
      </c>
      <c r="I3554" s="3" t="n">
        <v>0</v>
      </c>
      <c r="J3554" s="2" t="n">
        <v>2</v>
      </c>
      <c r="K3554" s="2" t="n">
        <v>1</v>
      </c>
      <c r="L3554" s="2" t="n">
        <v>0</v>
      </c>
      <c r="M3554" s="3" t="n">
        <v>1710.89</v>
      </c>
      <c r="N3554" s="2" t="n">
        <v>0</v>
      </c>
      <c r="O3554" s="2" t="str">
        <f aca="false">IF(AND(L3554=1,J3554&gt;=2),"Active Engaged",IF(AND(L3554=1,J3554=1),"Active Low-Product",IF(AND(L3554=0,J3554&gt;=2),"Inactive Multi-Product","Inactive Disengaged")))</f>
        <v>Inactive Multi-Product</v>
      </c>
      <c r="P3554" s="2" t="str">
        <f aca="false">IF(I3554&gt;=MEDIAN($I$2:$I$10001),"High","Low")</f>
        <v>Low</v>
      </c>
      <c r="Q3554" s="2" t="n">
        <f aca="false">L3554+IF(J3554&gt;=2,1,0)+K3554+IF(H3554&gt;=5,1,0)</f>
        <v>2</v>
      </c>
      <c r="R3554" s="2" t="n">
        <f aca="false">IF(AND(L3554=0,P3554="High"),1,0)</f>
        <v>0</v>
      </c>
    </row>
    <row r="3555" customFormat="false" ht="15" hidden="false" customHeight="false" outlineLevel="0" collapsed="false">
      <c r="A3555" s="2" t="n">
        <v>2025</v>
      </c>
      <c r="B3555" s="2" t="n">
        <v>15626612</v>
      </c>
      <c r="C3555" s="2" t="s">
        <v>71</v>
      </c>
      <c r="D3555" s="2" t="n">
        <v>741</v>
      </c>
      <c r="E3555" s="2" t="s">
        <v>22</v>
      </c>
      <c r="F3555" s="2" t="s">
        <v>27</v>
      </c>
      <c r="G3555" s="2" t="n">
        <v>40</v>
      </c>
      <c r="H3555" s="2" t="n">
        <v>4</v>
      </c>
      <c r="I3555" s="3" t="n">
        <v>104784.23</v>
      </c>
      <c r="J3555" s="2" t="n">
        <v>1</v>
      </c>
      <c r="K3555" s="2" t="n">
        <v>1</v>
      </c>
      <c r="L3555" s="2" t="n">
        <v>0</v>
      </c>
      <c r="M3555" s="3" t="n">
        <v>135163.76</v>
      </c>
      <c r="N3555" s="2" t="n">
        <v>1</v>
      </c>
      <c r="O3555" s="2" t="str">
        <f aca="false">IF(AND(L3555=1,J3555&gt;=2),"Active Engaged",IF(AND(L3555=1,J3555=1),"Active Low-Product",IF(AND(L3555=0,J3555&gt;=2),"Inactive Multi-Product","Inactive Disengaged")))</f>
        <v>Inactive Disengaged</v>
      </c>
      <c r="P3555" s="2" t="str">
        <f aca="false">IF(I3555&gt;=MEDIAN($I$2:$I$10001),"High","Low")</f>
        <v>High</v>
      </c>
      <c r="Q3555" s="2" t="n">
        <f aca="false">L3555+IF(J3555&gt;=2,1,0)+K3555+IF(H3555&gt;=5,1,0)</f>
        <v>1</v>
      </c>
      <c r="R3555" s="2" t="n">
        <f aca="false">IF(AND(L3555=0,P3555="High"),1,0)</f>
        <v>1</v>
      </c>
    </row>
    <row r="3556" customFormat="false" ht="15" hidden="false" customHeight="false" outlineLevel="0" collapsed="false">
      <c r="A3556" s="2" t="n">
        <v>2025</v>
      </c>
      <c r="B3556" s="2" t="n">
        <v>15662865</v>
      </c>
      <c r="C3556" s="2" t="s">
        <v>1712</v>
      </c>
      <c r="D3556" s="2" t="n">
        <v>658</v>
      </c>
      <c r="E3556" s="2" t="s">
        <v>22</v>
      </c>
      <c r="F3556" s="2" t="s">
        <v>27</v>
      </c>
      <c r="G3556" s="2" t="n">
        <v>36</v>
      </c>
      <c r="H3556" s="2" t="n">
        <v>1</v>
      </c>
      <c r="I3556" s="3" t="n">
        <v>0</v>
      </c>
      <c r="J3556" s="2" t="n">
        <v>2</v>
      </c>
      <c r="K3556" s="2" t="n">
        <v>0</v>
      </c>
      <c r="L3556" s="2" t="n">
        <v>1</v>
      </c>
      <c r="M3556" s="3" t="n">
        <v>84927.42</v>
      </c>
      <c r="N3556" s="2" t="n">
        <v>0</v>
      </c>
      <c r="O3556" s="2" t="str">
        <f aca="false">IF(AND(L3556=1,J3556&gt;=2),"Active Engaged",IF(AND(L3556=1,J3556=1),"Active Low-Product",IF(AND(L3556=0,J3556&gt;=2),"Inactive Multi-Product","Inactive Disengaged")))</f>
        <v>Active Engaged</v>
      </c>
      <c r="P3556" s="2" t="str">
        <f aca="false">IF(I3556&gt;=MEDIAN($I$2:$I$10001),"High","Low")</f>
        <v>Low</v>
      </c>
      <c r="Q3556" s="2" t="n">
        <f aca="false">L3556+IF(J3556&gt;=2,1,0)+K3556+IF(H3556&gt;=5,1,0)</f>
        <v>2</v>
      </c>
      <c r="R3556" s="2" t="n">
        <f aca="false">IF(AND(L3556=0,P3556="High"),1,0)</f>
        <v>0</v>
      </c>
    </row>
    <row r="3557" customFormat="false" ht="15" hidden="false" customHeight="false" outlineLevel="0" collapsed="false">
      <c r="A3557" s="2" t="n">
        <v>2025</v>
      </c>
      <c r="B3557" s="2" t="n">
        <v>15629094</v>
      </c>
      <c r="C3557" s="2" t="s">
        <v>1424</v>
      </c>
      <c r="D3557" s="2" t="n">
        <v>528</v>
      </c>
      <c r="E3557" s="2" t="s">
        <v>19</v>
      </c>
      <c r="F3557" s="2" t="s">
        <v>20</v>
      </c>
      <c r="G3557" s="2" t="n">
        <v>36</v>
      </c>
      <c r="H3557" s="2" t="n">
        <v>1</v>
      </c>
      <c r="I3557" s="3" t="n">
        <v>156948.41</v>
      </c>
      <c r="J3557" s="2" t="n">
        <v>1</v>
      </c>
      <c r="K3557" s="2" t="n">
        <v>1</v>
      </c>
      <c r="L3557" s="2" t="n">
        <v>1</v>
      </c>
      <c r="M3557" s="3" t="n">
        <v>149912.28</v>
      </c>
      <c r="N3557" s="2" t="n">
        <v>1</v>
      </c>
      <c r="O3557" s="2" t="str">
        <f aca="false">IF(AND(L3557=1,J3557&gt;=2),"Active Engaged",IF(AND(L3557=1,J3557=1),"Active Low-Product",IF(AND(L3557=0,J3557&gt;=2),"Inactive Multi-Product","Inactive Disengaged")))</f>
        <v>Active Low-Product</v>
      </c>
      <c r="P3557" s="2" t="str">
        <f aca="false">IF(I3557&gt;=MEDIAN($I$2:$I$10001),"High","Low")</f>
        <v>High</v>
      </c>
      <c r="Q3557" s="2" t="n">
        <f aca="false">L3557+IF(J3557&gt;=2,1,0)+K3557+IF(H3557&gt;=5,1,0)</f>
        <v>2</v>
      </c>
      <c r="R3557" s="2" t="n">
        <f aca="false">IF(AND(L3557=0,P3557="High"),1,0)</f>
        <v>0</v>
      </c>
    </row>
    <row r="3558" customFormat="false" ht="15" hidden="false" customHeight="false" outlineLevel="0" collapsed="false">
      <c r="A3558" s="2" t="n">
        <v>2025</v>
      </c>
      <c r="B3558" s="2" t="n">
        <v>15651823</v>
      </c>
      <c r="C3558" s="2" t="s">
        <v>1389</v>
      </c>
      <c r="D3558" s="2" t="n">
        <v>590</v>
      </c>
      <c r="E3558" s="2" t="s">
        <v>19</v>
      </c>
      <c r="F3558" s="2" t="s">
        <v>20</v>
      </c>
      <c r="G3558" s="2" t="n">
        <v>60</v>
      </c>
      <c r="H3558" s="2" t="n">
        <v>6</v>
      </c>
      <c r="I3558" s="3" t="n">
        <v>147751.75</v>
      </c>
      <c r="J3558" s="2" t="n">
        <v>1</v>
      </c>
      <c r="K3558" s="2" t="n">
        <v>1</v>
      </c>
      <c r="L3558" s="2" t="n">
        <v>0</v>
      </c>
      <c r="M3558" s="3" t="n">
        <v>88206.04</v>
      </c>
      <c r="N3558" s="2" t="n">
        <v>1</v>
      </c>
      <c r="O3558" s="2" t="str">
        <f aca="false">IF(AND(L3558=1,J3558&gt;=2),"Active Engaged",IF(AND(L3558=1,J3558=1),"Active Low-Product",IF(AND(L3558=0,J3558&gt;=2),"Inactive Multi-Product","Inactive Disengaged")))</f>
        <v>Inactive Disengaged</v>
      </c>
      <c r="P3558" s="2" t="str">
        <f aca="false">IF(I3558&gt;=MEDIAN($I$2:$I$10001),"High","Low")</f>
        <v>High</v>
      </c>
      <c r="Q3558" s="2" t="n">
        <f aca="false">L3558+IF(J3558&gt;=2,1,0)+K3558+IF(H3558&gt;=5,1,0)</f>
        <v>2</v>
      </c>
      <c r="R3558" s="2" t="n">
        <f aca="false">IF(AND(L3558=0,P3558="High"),1,0)</f>
        <v>1</v>
      </c>
    </row>
    <row r="3559" customFormat="false" ht="15" hidden="false" customHeight="false" outlineLevel="0" collapsed="false">
      <c r="A3559" s="2" t="n">
        <v>2025</v>
      </c>
      <c r="B3559" s="2" t="n">
        <v>15594827</v>
      </c>
      <c r="C3559" s="2" t="s">
        <v>1713</v>
      </c>
      <c r="D3559" s="2" t="n">
        <v>675</v>
      </c>
      <c r="E3559" s="2" t="s">
        <v>19</v>
      </c>
      <c r="F3559" s="2" t="s">
        <v>27</v>
      </c>
      <c r="G3559" s="2" t="n">
        <v>34</v>
      </c>
      <c r="H3559" s="2" t="n">
        <v>1</v>
      </c>
      <c r="I3559" s="3" t="n">
        <v>124619.33</v>
      </c>
      <c r="J3559" s="2" t="n">
        <v>2</v>
      </c>
      <c r="K3559" s="2" t="n">
        <v>0</v>
      </c>
      <c r="L3559" s="2" t="n">
        <v>1</v>
      </c>
      <c r="M3559" s="3" t="n">
        <v>163667.56</v>
      </c>
      <c r="N3559" s="2" t="n">
        <v>0</v>
      </c>
      <c r="O3559" s="2" t="str">
        <f aca="false">IF(AND(L3559=1,J3559&gt;=2),"Active Engaged",IF(AND(L3559=1,J3559=1),"Active Low-Product",IF(AND(L3559=0,J3559&gt;=2),"Inactive Multi-Product","Inactive Disengaged")))</f>
        <v>Active Engaged</v>
      </c>
      <c r="P3559" s="2" t="str">
        <f aca="false">IF(I3559&gt;=MEDIAN($I$2:$I$10001),"High","Low")</f>
        <v>High</v>
      </c>
      <c r="Q3559" s="2" t="n">
        <f aca="false">L3559+IF(J3559&gt;=2,1,0)+K3559+IF(H3559&gt;=5,1,0)</f>
        <v>2</v>
      </c>
      <c r="R3559" s="2" t="n">
        <f aca="false">IF(AND(L3559=0,P3559="High"),1,0)</f>
        <v>0</v>
      </c>
    </row>
    <row r="3560" customFormat="false" ht="15" hidden="false" customHeight="false" outlineLevel="0" collapsed="false">
      <c r="A3560" s="2" t="n">
        <v>2025</v>
      </c>
      <c r="B3560" s="2" t="n">
        <v>15786392</v>
      </c>
      <c r="C3560" s="2" t="s">
        <v>339</v>
      </c>
      <c r="D3560" s="2" t="n">
        <v>765</v>
      </c>
      <c r="E3560" s="2" t="s">
        <v>19</v>
      </c>
      <c r="F3560" s="2" t="s">
        <v>27</v>
      </c>
      <c r="G3560" s="2" t="n">
        <v>41</v>
      </c>
      <c r="H3560" s="2" t="n">
        <v>4</v>
      </c>
      <c r="I3560" s="3" t="n">
        <v>124182.21</v>
      </c>
      <c r="J3560" s="2" t="n">
        <v>1</v>
      </c>
      <c r="K3560" s="2" t="n">
        <v>0</v>
      </c>
      <c r="L3560" s="2" t="n">
        <v>0</v>
      </c>
      <c r="M3560" s="3" t="n">
        <v>100153.43</v>
      </c>
      <c r="N3560" s="2" t="n">
        <v>0</v>
      </c>
      <c r="O3560" s="2" t="str">
        <f aca="false">IF(AND(L3560=1,J3560&gt;=2),"Active Engaged",IF(AND(L3560=1,J3560=1),"Active Low-Product",IF(AND(L3560=0,J3560&gt;=2),"Inactive Multi-Product","Inactive Disengaged")))</f>
        <v>Inactive Disengaged</v>
      </c>
      <c r="P3560" s="2" t="str">
        <f aca="false">IF(I3560&gt;=MEDIAN($I$2:$I$10001),"High","Low")</f>
        <v>High</v>
      </c>
      <c r="Q3560" s="2" t="n">
        <f aca="false">L3560+IF(J3560&gt;=2,1,0)+K3560+IF(H3560&gt;=5,1,0)</f>
        <v>0</v>
      </c>
      <c r="R3560" s="2" t="n">
        <f aca="false">IF(AND(L3560=0,P3560="High"),1,0)</f>
        <v>1</v>
      </c>
    </row>
    <row r="3561" customFormat="false" ht="15" hidden="false" customHeight="false" outlineLevel="0" collapsed="false">
      <c r="A3561" s="2" t="n">
        <v>2025</v>
      </c>
      <c r="B3561" s="2" t="n">
        <v>15727353</v>
      </c>
      <c r="C3561" s="2" t="s">
        <v>488</v>
      </c>
      <c r="D3561" s="2" t="n">
        <v>650</v>
      </c>
      <c r="E3561" s="2" t="s">
        <v>19</v>
      </c>
      <c r="F3561" s="2" t="s">
        <v>20</v>
      </c>
      <c r="G3561" s="2" t="n">
        <v>64</v>
      </c>
      <c r="H3561" s="2" t="n">
        <v>7</v>
      </c>
      <c r="I3561" s="3" t="n">
        <v>142028.36</v>
      </c>
      <c r="J3561" s="2" t="n">
        <v>1</v>
      </c>
      <c r="K3561" s="2" t="n">
        <v>1</v>
      </c>
      <c r="L3561" s="2" t="n">
        <v>0</v>
      </c>
      <c r="M3561" s="3" t="n">
        <v>32275.09</v>
      </c>
      <c r="N3561" s="2" t="n">
        <v>1</v>
      </c>
      <c r="O3561" s="2" t="str">
        <f aca="false">IF(AND(L3561=1,J3561&gt;=2),"Active Engaged",IF(AND(L3561=1,J3561=1),"Active Low-Product",IF(AND(L3561=0,J3561&gt;=2),"Inactive Multi-Product","Inactive Disengaged")))</f>
        <v>Inactive Disengaged</v>
      </c>
      <c r="P3561" s="2" t="str">
        <f aca="false">IF(I3561&gt;=MEDIAN($I$2:$I$10001),"High","Low")</f>
        <v>High</v>
      </c>
      <c r="Q3561" s="2" t="n">
        <f aca="false">L3561+IF(J3561&gt;=2,1,0)+K3561+IF(H3561&gt;=5,1,0)</f>
        <v>2</v>
      </c>
      <c r="R3561" s="2" t="n">
        <f aca="false">IF(AND(L3561=0,P3561="High"),1,0)</f>
        <v>1</v>
      </c>
    </row>
    <row r="3562" customFormat="false" ht="15" hidden="false" customHeight="false" outlineLevel="0" collapsed="false">
      <c r="A3562" s="2" t="n">
        <v>2025</v>
      </c>
      <c r="B3562" s="2" t="n">
        <v>15733777</v>
      </c>
      <c r="C3562" s="2" t="s">
        <v>417</v>
      </c>
      <c r="D3562" s="2" t="n">
        <v>817</v>
      </c>
      <c r="E3562" s="2" t="s">
        <v>19</v>
      </c>
      <c r="F3562" s="2" t="s">
        <v>27</v>
      </c>
      <c r="G3562" s="2" t="n">
        <v>44</v>
      </c>
      <c r="H3562" s="2" t="n">
        <v>8</v>
      </c>
      <c r="I3562" s="3" t="n">
        <v>0</v>
      </c>
      <c r="J3562" s="2" t="n">
        <v>1</v>
      </c>
      <c r="K3562" s="2" t="n">
        <v>0</v>
      </c>
      <c r="L3562" s="2" t="n">
        <v>0</v>
      </c>
      <c r="M3562" s="3" t="n">
        <v>65501.91</v>
      </c>
      <c r="N3562" s="2" t="n">
        <v>1</v>
      </c>
      <c r="O3562" s="2" t="str">
        <f aca="false">IF(AND(L3562=1,J3562&gt;=2),"Active Engaged",IF(AND(L3562=1,J3562=1),"Active Low-Product",IF(AND(L3562=0,J3562&gt;=2),"Inactive Multi-Product","Inactive Disengaged")))</f>
        <v>Inactive Disengaged</v>
      </c>
      <c r="P3562" s="2" t="str">
        <f aca="false">IF(I3562&gt;=MEDIAN($I$2:$I$10001),"High","Low")</f>
        <v>Low</v>
      </c>
      <c r="Q3562" s="2" t="n">
        <f aca="false">L3562+IF(J3562&gt;=2,1,0)+K3562+IF(H3562&gt;=5,1,0)</f>
        <v>1</v>
      </c>
      <c r="R3562" s="2" t="n">
        <f aca="false">IF(AND(L3562=0,P3562="High"),1,0)</f>
        <v>0</v>
      </c>
    </row>
    <row r="3563" customFormat="false" ht="15" hidden="false" customHeight="false" outlineLevel="0" collapsed="false">
      <c r="A3563" s="2" t="n">
        <v>2025</v>
      </c>
      <c r="B3563" s="2" t="n">
        <v>15614302</v>
      </c>
      <c r="C3563" s="2" t="s">
        <v>1714</v>
      </c>
      <c r="D3563" s="2" t="n">
        <v>699</v>
      </c>
      <c r="E3563" s="2" t="s">
        <v>30</v>
      </c>
      <c r="F3563" s="2" t="s">
        <v>20</v>
      </c>
      <c r="G3563" s="2" t="n">
        <v>31</v>
      </c>
      <c r="H3563" s="2" t="n">
        <v>10</v>
      </c>
      <c r="I3563" s="3" t="n">
        <v>125837.86</v>
      </c>
      <c r="J3563" s="2" t="n">
        <v>2</v>
      </c>
      <c r="K3563" s="2" t="n">
        <v>1</v>
      </c>
      <c r="L3563" s="2" t="n">
        <v>0</v>
      </c>
      <c r="M3563" s="3" t="n">
        <v>189392.66</v>
      </c>
      <c r="N3563" s="2" t="n">
        <v>0</v>
      </c>
      <c r="O3563" s="2" t="str">
        <f aca="false">IF(AND(L3563=1,J3563&gt;=2),"Active Engaged",IF(AND(L3563=1,J3563=1),"Active Low-Product",IF(AND(L3563=0,J3563&gt;=2),"Inactive Multi-Product","Inactive Disengaged")))</f>
        <v>Inactive Multi-Product</v>
      </c>
      <c r="P3563" s="2" t="str">
        <f aca="false">IF(I3563&gt;=MEDIAN($I$2:$I$10001),"High","Low")</f>
        <v>High</v>
      </c>
      <c r="Q3563" s="2" t="n">
        <f aca="false">L3563+IF(J3563&gt;=2,1,0)+K3563+IF(H3563&gt;=5,1,0)</f>
        <v>3</v>
      </c>
      <c r="R3563" s="2" t="n">
        <f aca="false">IF(AND(L3563=0,P3563="High"),1,0)</f>
        <v>1</v>
      </c>
    </row>
    <row r="3564" customFormat="false" ht="15" hidden="false" customHeight="false" outlineLevel="0" collapsed="false">
      <c r="A3564" s="2" t="n">
        <v>2025</v>
      </c>
      <c r="B3564" s="2" t="n">
        <v>15723263</v>
      </c>
      <c r="C3564" s="2" t="s">
        <v>148</v>
      </c>
      <c r="D3564" s="2" t="n">
        <v>495</v>
      </c>
      <c r="E3564" s="2" t="s">
        <v>30</v>
      </c>
      <c r="F3564" s="2" t="s">
        <v>20</v>
      </c>
      <c r="G3564" s="2" t="n">
        <v>34</v>
      </c>
      <c r="H3564" s="2" t="n">
        <v>9</v>
      </c>
      <c r="I3564" s="3" t="n">
        <v>117160.32</v>
      </c>
      <c r="J3564" s="2" t="n">
        <v>1</v>
      </c>
      <c r="K3564" s="2" t="n">
        <v>1</v>
      </c>
      <c r="L3564" s="2" t="n">
        <v>1</v>
      </c>
      <c r="M3564" s="3" t="n">
        <v>116069.24</v>
      </c>
      <c r="N3564" s="2" t="n">
        <v>1</v>
      </c>
      <c r="O3564" s="2" t="str">
        <f aca="false">IF(AND(L3564=1,J3564&gt;=2),"Active Engaged",IF(AND(L3564=1,J3564=1),"Active Low-Product",IF(AND(L3564=0,J3564&gt;=2),"Inactive Multi-Product","Inactive Disengaged")))</f>
        <v>Active Low-Product</v>
      </c>
      <c r="P3564" s="2" t="str">
        <f aca="false">IF(I3564&gt;=MEDIAN($I$2:$I$10001),"High","Low")</f>
        <v>High</v>
      </c>
      <c r="Q3564" s="2" t="n">
        <f aca="false">L3564+IF(J3564&gt;=2,1,0)+K3564+IF(H3564&gt;=5,1,0)</f>
        <v>3</v>
      </c>
      <c r="R3564" s="2" t="n">
        <f aca="false">IF(AND(L3564=0,P3564="High"),1,0)</f>
        <v>0</v>
      </c>
    </row>
    <row r="3565" customFormat="false" ht="15" hidden="false" customHeight="false" outlineLevel="0" collapsed="false">
      <c r="A3565" s="2" t="n">
        <v>2025</v>
      </c>
      <c r="B3565" s="2" t="n">
        <v>15687270</v>
      </c>
      <c r="C3565" s="2" t="s">
        <v>1570</v>
      </c>
      <c r="D3565" s="2" t="n">
        <v>491</v>
      </c>
      <c r="E3565" s="2" t="s">
        <v>22</v>
      </c>
      <c r="F3565" s="2" t="s">
        <v>20</v>
      </c>
      <c r="G3565" s="2" t="n">
        <v>61</v>
      </c>
      <c r="H3565" s="2" t="n">
        <v>8</v>
      </c>
      <c r="I3565" s="3" t="n">
        <v>0</v>
      </c>
      <c r="J3565" s="2" t="n">
        <v>2</v>
      </c>
      <c r="K3565" s="2" t="n">
        <v>0</v>
      </c>
      <c r="L3565" s="2" t="n">
        <v>1</v>
      </c>
      <c r="M3565" s="3" t="n">
        <v>139861.53</v>
      </c>
      <c r="N3565" s="2" t="n">
        <v>0</v>
      </c>
      <c r="O3565" s="2" t="str">
        <f aca="false">IF(AND(L3565=1,J3565&gt;=2),"Active Engaged",IF(AND(L3565=1,J3565=1),"Active Low-Product",IF(AND(L3565=0,J3565&gt;=2),"Inactive Multi-Product","Inactive Disengaged")))</f>
        <v>Active Engaged</v>
      </c>
      <c r="P3565" s="2" t="str">
        <f aca="false">IF(I3565&gt;=MEDIAN($I$2:$I$10001),"High","Low")</f>
        <v>Low</v>
      </c>
      <c r="Q3565" s="2" t="n">
        <f aca="false">L3565+IF(J3565&gt;=2,1,0)+K3565+IF(H3565&gt;=5,1,0)</f>
        <v>3</v>
      </c>
      <c r="R3565" s="2" t="n">
        <f aca="false">IF(AND(L3565=0,P3565="High"),1,0)</f>
        <v>0</v>
      </c>
    </row>
    <row r="3566" customFormat="false" ht="15" hidden="false" customHeight="false" outlineLevel="0" collapsed="false">
      <c r="A3566" s="2" t="n">
        <v>2025</v>
      </c>
      <c r="B3566" s="2" t="n">
        <v>15803121</v>
      </c>
      <c r="C3566" s="2" t="s">
        <v>154</v>
      </c>
      <c r="D3566" s="2" t="n">
        <v>847</v>
      </c>
      <c r="E3566" s="2" t="s">
        <v>19</v>
      </c>
      <c r="F3566" s="2" t="s">
        <v>27</v>
      </c>
      <c r="G3566" s="2" t="n">
        <v>51</v>
      </c>
      <c r="H3566" s="2" t="n">
        <v>5</v>
      </c>
      <c r="I3566" s="3" t="n">
        <v>97565.74</v>
      </c>
      <c r="J3566" s="2" t="n">
        <v>1</v>
      </c>
      <c r="K3566" s="2" t="n">
        <v>0</v>
      </c>
      <c r="L3566" s="2" t="n">
        <v>0</v>
      </c>
      <c r="M3566" s="3" t="n">
        <v>144184.06</v>
      </c>
      <c r="N3566" s="2" t="n">
        <v>1</v>
      </c>
      <c r="O3566" s="2" t="str">
        <f aca="false">IF(AND(L3566=1,J3566&gt;=2),"Active Engaged",IF(AND(L3566=1,J3566=1),"Active Low-Product",IF(AND(L3566=0,J3566&gt;=2),"Inactive Multi-Product","Inactive Disengaged")))</f>
        <v>Inactive Disengaged</v>
      </c>
      <c r="P3566" s="2" t="str">
        <f aca="false">IF(I3566&gt;=MEDIAN($I$2:$I$10001),"High","Low")</f>
        <v>High</v>
      </c>
      <c r="Q3566" s="2" t="n">
        <f aca="false">L3566+IF(J3566&gt;=2,1,0)+K3566+IF(H3566&gt;=5,1,0)</f>
        <v>1</v>
      </c>
      <c r="R3566" s="2" t="n">
        <f aca="false">IF(AND(L3566=0,P3566="High"),1,0)</f>
        <v>1</v>
      </c>
    </row>
    <row r="3567" customFormat="false" ht="15" hidden="false" customHeight="false" outlineLevel="0" collapsed="false">
      <c r="A3567" s="2" t="n">
        <v>2025</v>
      </c>
      <c r="B3567" s="2" t="n">
        <v>15598700</v>
      </c>
      <c r="C3567" s="2" t="s">
        <v>1715</v>
      </c>
      <c r="D3567" s="2" t="n">
        <v>676</v>
      </c>
      <c r="E3567" s="2" t="s">
        <v>22</v>
      </c>
      <c r="F3567" s="2" t="s">
        <v>20</v>
      </c>
      <c r="G3567" s="2" t="n">
        <v>30</v>
      </c>
      <c r="H3567" s="2" t="n">
        <v>5</v>
      </c>
      <c r="I3567" s="3" t="n">
        <v>0</v>
      </c>
      <c r="J3567" s="2" t="n">
        <v>2</v>
      </c>
      <c r="K3567" s="2" t="n">
        <v>0</v>
      </c>
      <c r="L3567" s="2" t="n">
        <v>1</v>
      </c>
      <c r="M3567" s="3" t="n">
        <v>157888.5</v>
      </c>
      <c r="N3567" s="2" t="n">
        <v>0</v>
      </c>
      <c r="O3567" s="2" t="str">
        <f aca="false">IF(AND(L3567=1,J3567&gt;=2),"Active Engaged",IF(AND(L3567=1,J3567=1),"Active Low-Product",IF(AND(L3567=0,J3567&gt;=2),"Inactive Multi-Product","Inactive Disengaged")))</f>
        <v>Active Engaged</v>
      </c>
      <c r="P3567" s="2" t="str">
        <f aca="false">IF(I3567&gt;=MEDIAN($I$2:$I$10001),"High","Low")</f>
        <v>Low</v>
      </c>
      <c r="Q3567" s="2" t="n">
        <f aca="false">L3567+IF(J3567&gt;=2,1,0)+K3567+IF(H3567&gt;=5,1,0)</f>
        <v>3</v>
      </c>
      <c r="R3567" s="2" t="n">
        <f aca="false">IF(AND(L3567=0,P3567="High"),1,0)</f>
        <v>0</v>
      </c>
    </row>
    <row r="3568" customFormat="false" ht="15" hidden="false" customHeight="false" outlineLevel="0" collapsed="false">
      <c r="A3568" s="2" t="n">
        <v>2025</v>
      </c>
      <c r="B3568" s="2" t="n">
        <v>15741875</v>
      </c>
      <c r="C3568" s="2" t="s">
        <v>624</v>
      </c>
      <c r="D3568" s="2" t="n">
        <v>746</v>
      </c>
      <c r="E3568" s="2" t="s">
        <v>22</v>
      </c>
      <c r="F3568" s="2" t="s">
        <v>20</v>
      </c>
      <c r="G3568" s="2" t="n">
        <v>25</v>
      </c>
      <c r="H3568" s="2" t="n">
        <v>3</v>
      </c>
      <c r="I3568" s="3" t="n">
        <v>104833.79</v>
      </c>
      <c r="J3568" s="2" t="n">
        <v>1</v>
      </c>
      <c r="K3568" s="2" t="n">
        <v>0</v>
      </c>
      <c r="L3568" s="2" t="n">
        <v>0</v>
      </c>
      <c r="M3568" s="3" t="n">
        <v>71911.3</v>
      </c>
      <c r="N3568" s="2" t="n">
        <v>0</v>
      </c>
      <c r="O3568" s="2" t="str">
        <f aca="false">IF(AND(L3568=1,J3568&gt;=2),"Active Engaged",IF(AND(L3568=1,J3568=1),"Active Low-Product",IF(AND(L3568=0,J3568&gt;=2),"Inactive Multi-Product","Inactive Disengaged")))</f>
        <v>Inactive Disengaged</v>
      </c>
      <c r="P3568" s="2" t="str">
        <f aca="false">IF(I3568&gt;=MEDIAN($I$2:$I$10001),"High","Low")</f>
        <v>High</v>
      </c>
      <c r="Q3568" s="2" t="n">
        <f aca="false">L3568+IF(J3568&gt;=2,1,0)+K3568+IF(H3568&gt;=5,1,0)</f>
        <v>0</v>
      </c>
      <c r="R3568" s="2" t="n">
        <f aca="false">IF(AND(L3568=0,P3568="High"),1,0)</f>
        <v>1</v>
      </c>
    </row>
    <row r="3569" customFormat="false" ht="15" hidden="false" customHeight="false" outlineLevel="0" collapsed="false">
      <c r="A3569" s="2" t="n">
        <v>2025</v>
      </c>
      <c r="B3569" s="2" t="n">
        <v>15631709</v>
      </c>
      <c r="C3569" s="2" t="s">
        <v>212</v>
      </c>
      <c r="D3569" s="2" t="n">
        <v>470</v>
      </c>
      <c r="E3569" s="2" t="s">
        <v>22</v>
      </c>
      <c r="F3569" s="2" t="s">
        <v>20</v>
      </c>
      <c r="G3569" s="2" t="n">
        <v>31</v>
      </c>
      <c r="H3569" s="2" t="n">
        <v>2</v>
      </c>
      <c r="I3569" s="3" t="n">
        <v>101675.22</v>
      </c>
      <c r="J3569" s="2" t="n">
        <v>2</v>
      </c>
      <c r="K3569" s="2" t="n">
        <v>1</v>
      </c>
      <c r="L3569" s="2" t="n">
        <v>0</v>
      </c>
      <c r="M3569" s="3" t="n">
        <v>45033.75</v>
      </c>
      <c r="N3569" s="2" t="n">
        <v>0</v>
      </c>
      <c r="O3569" s="2" t="str">
        <f aca="false">IF(AND(L3569=1,J3569&gt;=2),"Active Engaged",IF(AND(L3569=1,J3569=1),"Active Low-Product",IF(AND(L3569=0,J3569&gt;=2),"Inactive Multi-Product","Inactive Disengaged")))</f>
        <v>Inactive Multi-Product</v>
      </c>
      <c r="P3569" s="2" t="str">
        <f aca="false">IF(I3569&gt;=MEDIAN($I$2:$I$10001),"High","Low")</f>
        <v>High</v>
      </c>
      <c r="Q3569" s="2" t="n">
        <f aca="false">L3569+IF(J3569&gt;=2,1,0)+K3569+IF(H3569&gt;=5,1,0)</f>
        <v>2</v>
      </c>
      <c r="R3569" s="2" t="n">
        <f aca="false">IF(AND(L3569=0,P3569="High"),1,0)</f>
        <v>1</v>
      </c>
    </row>
    <row r="3570" customFormat="false" ht="15" hidden="false" customHeight="false" outlineLevel="0" collapsed="false">
      <c r="A3570" s="2" t="n">
        <v>2025</v>
      </c>
      <c r="B3570" s="2" t="n">
        <v>15672970</v>
      </c>
      <c r="C3570" s="2" t="s">
        <v>173</v>
      </c>
      <c r="D3570" s="2" t="n">
        <v>714</v>
      </c>
      <c r="E3570" s="2" t="s">
        <v>22</v>
      </c>
      <c r="F3570" s="2" t="s">
        <v>27</v>
      </c>
      <c r="G3570" s="2" t="n">
        <v>20</v>
      </c>
      <c r="H3570" s="2" t="n">
        <v>3</v>
      </c>
      <c r="I3570" s="3" t="n">
        <v>0</v>
      </c>
      <c r="J3570" s="2" t="n">
        <v>2</v>
      </c>
      <c r="K3570" s="2" t="n">
        <v>0</v>
      </c>
      <c r="L3570" s="2" t="n">
        <v>1</v>
      </c>
      <c r="M3570" s="3" t="n">
        <v>150465.93</v>
      </c>
      <c r="N3570" s="2" t="n">
        <v>0</v>
      </c>
      <c r="O3570" s="2" t="str">
        <f aca="false">IF(AND(L3570=1,J3570&gt;=2),"Active Engaged",IF(AND(L3570=1,J3570=1),"Active Low-Product",IF(AND(L3570=0,J3570&gt;=2),"Inactive Multi-Product","Inactive Disengaged")))</f>
        <v>Active Engaged</v>
      </c>
      <c r="P3570" s="2" t="str">
        <f aca="false">IF(I3570&gt;=MEDIAN($I$2:$I$10001),"High","Low")</f>
        <v>Low</v>
      </c>
      <c r="Q3570" s="2" t="n">
        <f aca="false">L3570+IF(J3570&gt;=2,1,0)+K3570+IF(H3570&gt;=5,1,0)</f>
        <v>2</v>
      </c>
      <c r="R3570" s="2" t="n">
        <f aca="false">IF(AND(L3570=0,P3570="High"),1,0)</f>
        <v>0</v>
      </c>
    </row>
    <row r="3571" customFormat="false" ht="15" hidden="false" customHeight="false" outlineLevel="0" collapsed="false">
      <c r="A3571" s="2" t="n">
        <v>2025</v>
      </c>
      <c r="B3571" s="2" t="n">
        <v>15761670</v>
      </c>
      <c r="C3571" s="2" t="s">
        <v>1369</v>
      </c>
      <c r="D3571" s="2" t="n">
        <v>695</v>
      </c>
      <c r="E3571" s="2" t="s">
        <v>19</v>
      </c>
      <c r="F3571" s="2" t="s">
        <v>20</v>
      </c>
      <c r="G3571" s="2" t="n">
        <v>50</v>
      </c>
      <c r="H3571" s="2" t="n">
        <v>8</v>
      </c>
      <c r="I3571" s="3" t="n">
        <v>0</v>
      </c>
      <c r="J3571" s="2" t="n">
        <v>1</v>
      </c>
      <c r="K3571" s="2" t="n">
        <v>1</v>
      </c>
      <c r="L3571" s="2" t="n">
        <v>0</v>
      </c>
      <c r="M3571" s="3" t="n">
        <v>126381.6</v>
      </c>
      <c r="N3571" s="2" t="n">
        <v>1</v>
      </c>
      <c r="O3571" s="2" t="str">
        <f aca="false">IF(AND(L3571=1,J3571&gt;=2),"Active Engaged",IF(AND(L3571=1,J3571=1),"Active Low-Product",IF(AND(L3571=0,J3571&gt;=2),"Inactive Multi-Product","Inactive Disengaged")))</f>
        <v>Inactive Disengaged</v>
      </c>
      <c r="P3571" s="2" t="str">
        <f aca="false">IF(I3571&gt;=MEDIAN($I$2:$I$10001),"High","Low")</f>
        <v>Low</v>
      </c>
      <c r="Q3571" s="2" t="n">
        <f aca="false">L3571+IF(J3571&gt;=2,1,0)+K3571+IF(H3571&gt;=5,1,0)</f>
        <v>2</v>
      </c>
      <c r="R3571" s="2" t="n">
        <f aca="false">IF(AND(L3571=0,P3571="High"),1,0)</f>
        <v>0</v>
      </c>
    </row>
    <row r="3572" customFormat="false" ht="15" hidden="false" customHeight="false" outlineLevel="0" collapsed="false">
      <c r="A3572" s="2" t="n">
        <v>2025</v>
      </c>
      <c r="B3572" s="2" t="n">
        <v>15706005</v>
      </c>
      <c r="C3572" s="2" t="s">
        <v>1230</v>
      </c>
      <c r="D3572" s="2" t="n">
        <v>674</v>
      </c>
      <c r="E3572" s="2" t="s">
        <v>19</v>
      </c>
      <c r="F3572" s="2" t="s">
        <v>27</v>
      </c>
      <c r="G3572" s="2" t="n">
        <v>46</v>
      </c>
      <c r="H3572" s="2" t="n">
        <v>2</v>
      </c>
      <c r="I3572" s="3" t="n">
        <v>174701.05</v>
      </c>
      <c r="J3572" s="2" t="n">
        <v>1</v>
      </c>
      <c r="K3572" s="2" t="n">
        <v>1</v>
      </c>
      <c r="L3572" s="2" t="n">
        <v>0</v>
      </c>
      <c r="M3572" s="3" t="n">
        <v>90189.72</v>
      </c>
      <c r="N3572" s="2" t="n">
        <v>1</v>
      </c>
      <c r="O3572" s="2" t="str">
        <f aca="false">IF(AND(L3572=1,J3572&gt;=2),"Active Engaged",IF(AND(L3572=1,J3572=1),"Active Low-Product",IF(AND(L3572=0,J3572&gt;=2),"Inactive Multi-Product","Inactive Disengaged")))</f>
        <v>Inactive Disengaged</v>
      </c>
      <c r="P3572" s="2" t="str">
        <f aca="false">IF(I3572&gt;=MEDIAN($I$2:$I$10001),"High","Low")</f>
        <v>High</v>
      </c>
      <c r="Q3572" s="2" t="n">
        <f aca="false">L3572+IF(J3572&gt;=2,1,0)+K3572+IF(H3572&gt;=5,1,0)</f>
        <v>1</v>
      </c>
      <c r="R3572" s="2" t="n">
        <f aca="false">IF(AND(L3572=0,P3572="High"),1,0)</f>
        <v>1</v>
      </c>
    </row>
    <row r="3573" customFormat="false" ht="15" hidden="false" customHeight="false" outlineLevel="0" collapsed="false">
      <c r="A3573" s="2" t="n">
        <v>2025</v>
      </c>
      <c r="B3573" s="2" t="n">
        <v>15790336</v>
      </c>
      <c r="C3573" s="2" t="s">
        <v>1431</v>
      </c>
      <c r="D3573" s="2" t="n">
        <v>664</v>
      </c>
      <c r="E3573" s="2" t="s">
        <v>30</v>
      </c>
      <c r="F3573" s="2" t="s">
        <v>27</v>
      </c>
      <c r="G3573" s="2" t="n">
        <v>36</v>
      </c>
      <c r="H3573" s="2" t="n">
        <v>6</v>
      </c>
      <c r="I3573" s="3" t="n">
        <v>71142.77</v>
      </c>
      <c r="J3573" s="2" t="n">
        <v>2</v>
      </c>
      <c r="K3573" s="2" t="n">
        <v>1</v>
      </c>
      <c r="L3573" s="2" t="n">
        <v>0</v>
      </c>
      <c r="M3573" s="3" t="n">
        <v>122433.09</v>
      </c>
      <c r="N3573" s="2" t="n">
        <v>0</v>
      </c>
      <c r="O3573" s="2" t="str">
        <f aca="false">IF(AND(L3573=1,J3573&gt;=2),"Active Engaged",IF(AND(L3573=1,J3573=1),"Active Low-Product",IF(AND(L3573=0,J3573&gt;=2),"Inactive Multi-Product","Inactive Disengaged")))</f>
        <v>Inactive Multi-Product</v>
      </c>
      <c r="P3573" s="2" t="str">
        <f aca="false">IF(I3573&gt;=MEDIAN($I$2:$I$10001),"High","Low")</f>
        <v>Low</v>
      </c>
      <c r="Q3573" s="2" t="n">
        <f aca="false">L3573+IF(J3573&gt;=2,1,0)+K3573+IF(H3573&gt;=5,1,0)</f>
        <v>3</v>
      </c>
      <c r="R3573" s="2" t="n">
        <f aca="false">IF(AND(L3573=0,P3573="High"),1,0)</f>
        <v>0</v>
      </c>
    </row>
    <row r="3574" customFormat="false" ht="15" hidden="false" customHeight="false" outlineLevel="0" collapsed="false">
      <c r="A3574" s="2" t="n">
        <v>2025</v>
      </c>
      <c r="B3574" s="2" t="n">
        <v>15754267</v>
      </c>
      <c r="C3574" s="2" t="s">
        <v>549</v>
      </c>
      <c r="D3574" s="2" t="n">
        <v>697</v>
      </c>
      <c r="E3574" s="2" t="s">
        <v>30</v>
      </c>
      <c r="F3574" s="2" t="s">
        <v>27</v>
      </c>
      <c r="G3574" s="2" t="n">
        <v>31</v>
      </c>
      <c r="H3574" s="2" t="n">
        <v>3</v>
      </c>
      <c r="I3574" s="3" t="n">
        <v>108805.42</v>
      </c>
      <c r="J3574" s="2" t="n">
        <v>2</v>
      </c>
      <c r="K3574" s="2" t="n">
        <v>0</v>
      </c>
      <c r="L3574" s="2" t="n">
        <v>1</v>
      </c>
      <c r="M3574" s="3" t="n">
        <v>123825.83</v>
      </c>
      <c r="N3574" s="2" t="n">
        <v>0</v>
      </c>
      <c r="O3574" s="2" t="str">
        <f aca="false">IF(AND(L3574=1,J3574&gt;=2),"Active Engaged",IF(AND(L3574=1,J3574=1),"Active Low-Product",IF(AND(L3574=0,J3574&gt;=2),"Inactive Multi-Product","Inactive Disengaged")))</f>
        <v>Active Engaged</v>
      </c>
      <c r="P3574" s="2" t="str">
        <f aca="false">IF(I3574&gt;=MEDIAN($I$2:$I$10001),"High","Low")</f>
        <v>High</v>
      </c>
      <c r="Q3574" s="2" t="n">
        <f aca="false">L3574+IF(J3574&gt;=2,1,0)+K3574+IF(H3574&gt;=5,1,0)</f>
        <v>2</v>
      </c>
      <c r="R3574" s="2" t="n">
        <f aca="false">IF(AND(L3574=0,P3574="High"),1,0)</f>
        <v>0</v>
      </c>
    </row>
    <row r="3575" customFormat="false" ht="15" hidden="false" customHeight="false" outlineLevel="0" collapsed="false">
      <c r="A3575" s="2" t="n">
        <v>2025</v>
      </c>
      <c r="B3575" s="2" t="n">
        <v>15791988</v>
      </c>
      <c r="C3575" s="2" t="s">
        <v>1600</v>
      </c>
      <c r="D3575" s="2" t="n">
        <v>670</v>
      </c>
      <c r="E3575" s="2" t="s">
        <v>19</v>
      </c>
      <c r="F3575" s="2" t="s">
        <v>27</v>
      </c>
      <c r="G3575" s="2" t="n">
        <v>68</v>
      </c>
      <c r="H3575" s="2" t="n">
        <v>4</v>
      </c>
      <c r="I3575" s="3" t="n">
        <v>0</v>
      </c>
      <c r="J3575" s="2" t="n">
        <v>2</v>
      </c>
      <c r="K3575" s="2" t="n">
        <v>1</v>
      </c>
      <c r="L3575" s="2" t="n">
        <v>1</v>
      </c>
      <c r="M3575" s="3" t="n">
        <v>11426.7</v>
      </c>
      <c r="N3575" s="2" t="n">
        <v>0</v>
      </c>
      <c r="O3575" s="2" t="str">
        <f aca="false">IF(AND(L3575=1,J3575&gt;=2),"Active Engaged",IF(AND(L3575=1,J3575=1),"Active Low-Product",IF(AND(L3575=0,J3575&gt;=2),"Inactive Multi-Product","Inactive Disengaged")))</f>
        <v>Active Engaged</v>
      </c>
      <c r="P3575" s="2" t="str">
        <f aca="false">IF(I3575&gt;=MEDIAN($I$2:$I$10001),"High","Low")</f>
        <v>Low</v>
      </c>
      <c r="Q3575" s="2" t="n">
        <f aca="false">L3575+IF(J3575&gt;=2,1,0)+K3575+IF(H3575&gt;=5,1,0)</f>
        <v>3</v>
      </c>
      <c r="R3575" s="2" t="n">
        <f aca="false">IF(AND(L3575=0,P3575="High"),1,0)</f>
        <v>0</v>
      </c>
    </row>
    <row r="3576" customFormat="false" ht="15" hidden="false" customHeight="false" outlineLevel="0" collapsed="false">
      <c r="A3576" s="2" t="n">
        <v>2025</v>
      </c>
      <c r="B3576" s="2" t="n">
        <v>15683375</v>
      </c>
      <c r="C3576" s="2" t="s">
        <v>1716</v>
      </c>
      <c r="D3576" s="2" t="n">
        <v>541</v>
      </c>
      <c r="E3576" s="2" t="s">
        <v>19</v>
      </c>
      <c r="F3576" s="2" t="s">
        <v>20</v>
      </c>
      <c r="G3576" s="2" t="n">
        <v>32</v>
      </c>
      <c r="H3576" s="2" t="n">
        <v>4</v>
      </c>
      <c r="I3576" s="3" t="n">
        <v>0</v>
      </c>
      <c r="J3576" s="2" t="n">
        <v>1</v>
      </c>
      <c r="K3576" s="2" t="n">
        <v>1</v>
      </c>
      <c r="L3576" s="2" t="n">
        <v>1</v>
      </c>
      <c r="M3576" s="3" t="n">
        <v>114951.42</v>
      </c>
      <c r="N3576" s="2" t="n">
        <v>0</v>
      </c>
      <c r="O3576" s="2" t="str">
        <f aca="false">IF(AND(L3576=1,J3576&gt;=2),"Active Engaged",IF(AND(L3576=1,J3576=1),"Active Low-Product",IF(AND(L3576=0,J3576&gt;=2),"Inactive Multi-Product","Inactive Disengaged")))</f>
        <v>Active Low-Product</v>
      </c>
      <c r="P3576" s="2" t="str">
        <f aca="false">IF(I3576&gt;=MEDIAN($I$2:$I$10001),"High","Low")</f>
        <v>Low</v>
      </c>
      <c r="Q3576" s="2" t="n">
        <f aca="false">L3576+IF(J3576&gt;=2,1,0)+K3576+IF(H3576&gt;=5,1,0)</f>
        <v>2</v>
      </c>
      <c r="R3576" s="2" t="n">
        <f aca="false">IF(AND(L3576=0,P3576="High"),1,0)</f>
        <v>0</v>
      </c>
    </row>
    <row r="3577" customFormat="false" ht="15" hidden="false" customHeight="false" outlineLevel="0" collapsed="false">
      <c r="A3577" s="2" t="n">
        <v>2025</v>
      </c>
      <c r="B3577" s="2" t="n">
        <v>15625151</v>
      </c>
      <c r="C3577" s="2" t="s">
        <v>678</v>
      </c>
      <c r="D3577" s="2" t="n">
        <v>640</v>
      </c>
      <c r="E3577" s="2" t="s">
        <v>19</v>
      </c>
      <c r="F3577" s="2" t="s">
        <v>20</v>
      </c>
      <c r="G3577" s="2" t="n">
        <v>66</v>
      </c>
      <c r="H3577" s="2" t="n">
        <v>9</v>
      </c>
      <c r="I3577" s="3" t="n">
        <v>116037.76</v>
      </c>
      <c r="J3577" s="2" t="n">
        <v>1</v>
      </c>
      <c r="K3577" s="2" t="n">
        <v>0</v>
      </c>
      <c r="L3577" s="2" t="n">
        <v>1</v>
      </c>
      <c r="M3577" s="3" t="n">
        <v>184636.05</v>
      </c>
      <c r="N3577" s="2" t="n">
        <v>0</v>
      </c>
      <c r="O3577" s="2" t="str">
        <f aca="false">IF(AND(L3577=1,J3577&gt;=2),"Active Engaged",IF(AND(L3577=1,J3577=1),"Active Low-Product",IF(AND(L3577=0,J3577&gt;=2),"Inactive Multi-Product","Inactive Disengaged")))</f>
        <v>Active Low-Product</v>
      </c>
      <c r="P3577" s="2" t="str">
        <f aca="false">IF(I3577&gt;=MEDIAN($I$2:$I$10001),"High","Low")</f>
        <v>High</v>
      </c>
      <c r="Q3577" s="2" t="n">
        <f aca="false">L3577+IF(J3577&gt;=2,1,0)+K3577+IF(H3577&gt;=5,1,0)</f>
        <v>2</v>
      </c>
      <c r="R3577" s="2" t="n">
        <f aca="false">IF(AND(L3577=0,P3577="High"),1,0)</f>
        <v>0</v>
      </c>
    </row>
    <row r="3578" customFormat="false" ht="15" hidden="false" customHeight="false" outlineLevel="0" collapsed="false">
      <c r="A3578" s="2" t="n">
        <v>2025</v>
      </c>
      <c r="B3578" s="2" t="n">
        <v>15635285</v>
      </c>
      <c r="C3578" s="2" t="s">
        <v>160</v>
      </c>
      <c r="D3578" s="2" t="n">
        <v>647</v>
      </c>
      <c r="E3578" s="2" t="s">
        <v>19</v>
      </c>
      <c r="F3578" s="2" t="s">
        <v>27</v>
      </c>
      <c r="G3578" s="2" t="n">
        <v>28</v>
      </c>
      <c r="H3578" s="2" t="n">
        <v>8</v>
      </c>
      <c r="I3578" s="3" t="n">
        <v>0</v>
      </c>
      <c r="J3578" s="2" t="n">
        <v>2</v>
      </c>
      <c r="K3578" s="2" t="n">
        <v>1</v>
      </c>
      <c r="L3578" s="2" t="n">
        <v>1</v>
      </c>
      <c r="M3578" s="3" t="n">
        <v>91055.27</v>
      </c>
      <c r="N3578" s="2" t="n">
        <v>0</v>
      </c>
      <c r="O3578" s="2" t="str">
        <f aca="false">IF(AND(L3578=1,J3578&gt;=2),"Active Engaged",IF(AND(L3578=1,J3578=1),"Active Low-Product",IF(AND(L3578=0,J3578&gt;=2),"Inactive Multi-Product","Inactive Disengaged")))</f>
        <v>Active Engaged</v>
      </c>
      <c r="P3578" s="2" t="str">
        <f aca="false">IF(I3578&gt;=MEDIAN($I$2:$I$10001),"High","Low")</f>
        <v>Low</v>
      </c>
      <c r="Q3578" s="2" t="n">
        <f aca="false">L3578+IF(J3578&gt;=2,1,0)+K3578+IF(H3578&gt;=5,1,0)</f>
        <v>4</v>
      </c>
      <c r="R3578" s="2" t="n">
        <f aca="false">IF(AND(L3578=0,P3578="High"),1,0)</f>
        <v>0</v>
      </c>
    </row>
    <row r="3579" customFormat="false" ht="15" hidden="false" customHeight="false" outlineLevel="0" collapsed="false">
      <c r="A3579" s="2" t="n">
        <v>2025</v>
      </c>
      <c r="B3579" s="2" t="n">
        <v>15574296</v>
      </c>
      <c r="C3579" s="2" t="s">
        <v>598</v>
      </c>
      <c r="D3579" s="2" t="n">
        <v>757</v>
      </c>
      <c r="E3579" s="2" t="s">
        <v>19</v>
      </c>
      <c r="F3579" s="2" t="s">
        <v>27</v>
      </c>
      <c r="G3579" s="2" t="n">
        <v>23</v>
      </c>
      <c r="H3579" s="2" t="n">
        <v>2</v>
      </c>
      <c r="I3579" s="3" t="n">
        <v>80673.96</v>
      </c>
      <c r="J3579" s="2" t="n">
        <v>2</v>
      </c>
      <c r="K3579" s="2" t="n">
        <v>1</v>
      </c>
      <c r="L3579" s="2" t="n">
        <v>0</v>
      </c>
      <c r="M3579" s="3" t="n">
        <v>93991.65</v>
      </c>
      <c r="N3579" s="2" t="n">
        <v>0</v>
      </c>
      <c r="O3579" s="2" t="str">
        <f aca="false">IF(AND(L3579=1,J3579&gt;=2),"Active Engaged",IF(AND(L3579=1,J3579=1),"Active Low-Product",IF(AND(L3579=0,J3579&gt;=2),"Inactive Multi-Product","Inactive Disengaged")))</f>
        <v>Inactive Multi-Product</v>
      </c>
      <c r="P3579" s="2" t="str">
        <f aca="false">IF(I3579&gt;=MEDIAN($I$2:$I$10001),"High","Low")</f>
        <v>Low</v>
      </c>
      <c r="Q3579" s="2" t="n">
        <f aca="false">L3579+IF(J3579&gt;=2,1,0)+K3579+IF(H3579&gt;=5,1,0)</f>
        <v>2</v>
      </c>
      <c r="R3579" s="2" t="n">
        <f aca="false">IF(AND(L3579=0,P3579="High"),1,0)</f>
        <v>0</v>
      </c>
    </row>
    <row r="3580" customFormat="false" ht="15" hidden="false" customHeight="false" outlineLevel="0" collapsed="false">
      <c r="A3580" s="2" t="n">
        <v>2025</v>
      </c>
      <c r="B3580" s="2" t="n">
        <v>15711618</v>
      </c>
      <c r="C3580" s="2" t="s">
        <v>195</v>
      </c>
      <c r="D3580" s="2" t="n">
        <v>704</v>
      </c>
      <c r="E3580" s="2" t="s">
        <v>30</v>
      </c>
      <c r="F3580" s="2" t="s">
        <v>20</v>
      </c>
      <c r="G3580" s="2" t="n">
        <v>39</v>
      </c>
      <c r="H3580" s="2" t="n">
        <v>1</v>
      </c>
      <c r="I3580" s="3" t="n">
        <v>124640.51</v>
      </c>
      <c r="J3580" s="2" t="n">
        <v>1</v>
      </c>
      <c r="K3580" s="2" t="n">
        <v>1</v>
      </c>
      <c r="L3580" s="2" t="n">
        <v>0</v>
      </c>
      <c r="M3580" s="3" t="n">
        <v>116511.12</v>
      </c>
      <c r="N3580" s="2" t="n">
        <v>1</v>
      </c>
      <c r="O3580" s="2" t="str">
        <f aca="false">IF(AND(L3580=1,J3580&gt;=2),"Active Engaged",IF(AND(L3580=1,J3580=1),"Active Low-Product",IF(AND(L3580=0,J3580&gt;=2),"Inactive Multi-Product","Inactive Disengaged")))</f>
        <v>Inactive Disengaged</v>
      </c>
      <c r="P3580" s="2" t="str">
        <f aca="false">IF(I3580&gt;=MEDIAN($I$2:$I$10001),"High","Low")</f>
        <v>High</v>
      </c>
      <c r="Q3580" s="2" t="n">
        <f aca="false">L3580+IF(J3580&gt;=2,1,0)+K3580+IF(H3580&gt;=5,1,0)</f>
        <v>1</v>
      </c>
      <c r="R3580" s="2" t="n">
        <f aca="false">IF(AND(L3580=0,P3580="High"),1,0)</f>
        <v>1</v>
      </c>
    </row>
    <row r="3581" customFormat="false" ht="15" hidden="false" customHeight="false" outlineLevel="0" collapsed="false">
      <c r="A3581" s="2" t="n">
        <v>2025</v>
      </c>
      <c r="B3581" s="2" t="n">
        <v>15670943</v>
      </c>
      <c r="C3581" s="2" t="s">
        <v>1717</v>
      </c>
      <c r="D3581" s="2" t="n">
        <v>778</v>
      </c>
      <c r="E3581" s="2" t="s">
        <v>30</v>
      </c>
      <c r="F3581" s="2" t="s">
        <v>27</v>
      </c>
      <c r="G3581" s="2" t="n">
        <v>31</v>
      </c>
      <c r="H3581" s="2" t="n">
        <v>9</v>
      </c>
      <c r="I3581" s="3" t="n">
        <v>182275.23</v>
      </c>
      <c r="J3581" s="2" t="n">
        <v>2</v>
      </c>
      <c r="K3581" s="2" t="n">
        <v>1</v>
      </c>
      <c r="L3581" s="2" t="n">
        <v>0</v>
      </c>
      <c r="M3581" s="3" t="n">
        <v>190631.23</v>
      </c>
      <c r="N3581" s="2" t="n">
        <v>0</v>
      </c>
      <c r="O3581" s="2" t="str">
        <f aca="false">IF(AND(L3581=1,J3581&gt;=2),"Active Engaged",IF(AND(L3581=1,J3581=1),"Active Low-Product",IF(AND(L3581=0,J3581&gt;=2),"Inactive Multi-Product","Inactive Disengaged")))</f>
        <v>Inactive Multi-Product</v>
      </c>
      <c r="P3581" s="2" t="str">
        <f aca="false">IF(I3581&gt;=MEDIAN($I$2:$I$10001),"High","Low")</f>
        <v>High</v>
      </c>
      <c r="Q3581" s="2" t="n">
        <f aca="false">L3581+IF(J3581&gt;=2,1,0)+K3581+IF(H3581&gt;=5,1,0)</f>
        <v>3</v>
      </c>
      <c r="R3581" s="2" t="n">
        <f aca="false">IF(AND(L3581=0,P3581="High"),1,0)</f>
        <v>1</v>
      </c>
    </row>
    <row r="3582" customFormat="false" ht="15" hidden="false" customHeight="false" outlineLevel="0" collapsed="false">
      <c r="A3582" s="2" t="n">
        <v>2025</v>
      </c>
      <c r="B3582" s="2" t="n">
        <v>15634359</v>
      </c>
      <c r="C3582" s="2" t="s">
        <v>1560</v>
      </c>
      <c r="D3582" s="2" t="n">
        <v>639</v>
      </c>
      <c r="E3582" s="2" t="s">
        <v>30</v>
      </c>
      <c r="F3582" s="2" t="s">
        <v>20</v>
      </c>
      <c r="G3582" s="2" t="n">
        <v>41</v>
      </c>
      <c r="H3582" s="2" t="n">
        <v>5</v>
      </c>
      <c r="I3582" s="3" t="n">
        <v>98635.77</v>
      </c>
      <c r="J3582" s="2" t="n">
        <v>1</v>
      </c>
      <c r="K3582" s="2" t="n">
        <v>1</v>
      </c>
      <c r="L3582" s="2" t="n">
        <v>0</v>
      </c>
      <c r="M3582" s="3" t="n">
        <v>199970.74</v>
      </c>
      <c r="N3582" s="2" t="n">
        <v>0</v>
      </c>
      <c r="O3582" s="2" t="str">
        <f aca="false">IF(AND(L3582=1,J3582&gt;=2),"Active Engaged",IF(AND(L3582=1,J3582=1),"Active Low-Product",IF(AND(L3582=0,J3582&gt;=2),"Inactive Multi-Product","Inactive Disengaged")))</f>
        <v>Inactive Disengaged</v>
      </c>
      <c r="P3582" s="2" t="str">
        <f aca="false">IF(I3582&gt;=MEDIAN($I$2:$I$10001),"High","Low")</f>
        <v>High</v>
      </c>
      <c r="Q3582" s="2" t="n">
        <f aca="false">L3582+IF(J3582&gt;=2,1,0)+K3582+IF(H3582&gt;=5,1,0)</f>
        <v>2</v>
      </c>
      <c r="R3582" s="2" t="n">
        <f aca="false">IF(AND(L3582=0,P3582="High"),1,0)</f>
        <v>1</v>
      </c>
    </row>
    <row r="3583" customFormat="false" ht="15" hidden="false" customHeight="false" outlineLevel="0" collapsed="false">
      <c r="A3583" s="2" t="n">
        <v>2025</v>
      </c>
      <c r="B3583" s="2" t="n">
        <v>15586629</v>
      </c>
      <c r="C3583" s="2" t="s">
        <v>190</v>
      </c>
      <c r="D3583" s="2" t="n">
        <v>637</v>
      </c>
      <c r="E3583" s="2" t="s">
        <v>19</v>
      </c>
      <c r="F3583" s="2" t="s">
        <v>27</v>
      </c>
      <c r="G3583" s="2" t="n">
        <v>33</v>
      </c>
      <c r="H3583" s="2" t="n">
        <v>5</v>
      </c>
      <c r="I3583" s="3" t="n">
        <v>0</v>
      </c>
      <c r="J3583" s="2" t="n">
        <v>2</v>
      </c>
      <c r="K3583" s="2" t="n">
        <v>1</v>
      </c>
      <c r="L3583" s="2" t="n">
        <v>0</v>
      </c>
      <c r="M3583" s="3" t="n">
        <v>139947.17</v>
      </c>
      <c r="N3583" s="2" t="n">
        <v>0</v>
      </c>
      <c r="O3583" s="2" t="str">
        <f aca="false">IF(AND(L3583=1,J3583&gt;=2),"Active Engaged",IF(AND(L3583=1,J3583=1),"Active Low-Product",IF(AND(L3583=0,J3583&gt;=2),"Inactive Multi-Product","Inactive Disengaged")))</f>
        <v>Inactive Multi-Product</v>
      </c>
      <c r="P3583" s="2" t="str">
        <f aca="false">IF(I3583&gt;=MEDIAN($I$2:$I$10001),"High","Low")</f>
        <v>Low</v>
      </c>
      <c r="Q3583" s="2" t="n">
        <f aca="false">L3583+IF(J3583&gt;=2,1,0)+K3583+IF(H3583&gt;=5,1,0)</f>
        <v>3</v>
      </c>
      <c r="R3583" s="2" t="n">
        <f aca="false">IF(AND(L3583=0,P3583="High"),1,0)</f>
        <v>0</v>
      </c>
    </row>
    <row r="3584" customFormat="false" ht="15" hidden="false" customHeight="false" outlineLevel="0" collapsed="false">
      <c r="A3584" s="2" t="n">
        <v>2025</v>
      </c>
      <c r="B3584" s="2" t="n">
        <v>15588461</v>
      </c>
      <c r="C3584" s="2" t="s">
        <v>874</v>
      </c>
      <c r="D3584" s="2" t="n">
        <v>686</v>
      </c>
      <c r="E3584" s="2" t="s">
        <v>19</v>
      </c>
      <c r="F3584" s="2" t="s">
        <v>27</v>
      </c>
      <c r="G3584" s="2" t="n">
        <v>35</v>
      </c>
      <c r="H3584" s="2" t="n">
        <v>4</v>
      </c>
      <c r="I3584" s="3" t="n">
        <v>0</v>
      </c>
      <c r="J3584" s="2" t="n">
        <v>1</v>
      </c>
      <c r="K3584" s="2" t="n">
        <v>1</v>
      </c>
      <c r="L3584" s="2" t="n">
        <v>0</v>
      </c>
      <c r="M3584" s="3" t="n">
        <v>8816.37</v>
      </c>
      <c r="N3584" s="2" t="n">
        <v>0</v>
      </c>
      <c r="O3584" s="2" t="str">
        <f aca="false">IF(AND(L3584=1,J3584&gt;=2),"Active Engaged",IF(AND(L3584=1,J3584=1),"Active Low-Product",IF(AND(L3584=0,J3584&gt;=2),"Inactive Multi-Product","Inactive Disengaged")))</f>
        <v>Inactive Disengaged</v>
      </c>
      <c r="P3584" s="2" t="str">
        <f aca="false">IF(I3584&gt;=MEDIAN($I$2:$I$10001),"High","Low")</f>
        <v>Low</v>
      </c>
      <c r="Q3584" s="2" t="n">
        <f aca="false">L3584+IF(J3584&gt;=2,1,0)+K3584+IF(H3584&gt;=5,1,0)</f>
        <v>1</v>
      </c>
      <c r="R3584" s="2" t="n">
        <f aca="false">IF(AND(L3584=0,P3584="High"),1,0)</f>
        <v>0</v>
      </c>
    </row>
    <row r="3585" customFormat="false" ht="15" hidden="false" customHeight="false" outlineLevel="0" collapsed="false">
      <c r="A3585" s="2" t="n">
        <v>2025</v>
      </c>
      <c r="B3585" s="2" t="n">
        <v>15773221</v>
      </c>
      <c r="C3585" s="2" t="s">
        <v>165</v>
      </c>
      <c r="D3585" s="2" t="n">
        <v>577</v>
      </c>
      <c r="E3585" s="2" t="s">
        <v>22</v>
      </c>
      <c r="F3585" s="2" t="s">
        <v>27</v>
      </c>
      <c r="G3585" s="2" t="n">
        <v>43</v>
      </c>
      <c r="H3585" s="2" t="n">
        <v>8</v>
      </c>
      <c r="I3585" s="3" t="n">
        <v>79757.21</v>
      </c>
      <c r="J3585" s="2" t="n">
        <v>1</v>
      </c>
      <c r="K3585" s="2" t="n">
        <v>1</v>
      </c>
      <c r="L3585" s="2" t="n">
        <v>0</v>
      </c>
      <c r="M3585" s="3" t="n">
        <v>135650.72</v>
      </c>
      <c r="N3585" s="2" t="n">
        <v>1</v>
      </c>
      <c r="O3585" s="2" t="str">
        <f aca="false">IF(AND(L3585=1,J3585&gt;=2),"Active Engaged",IF(AND(L3585=1,J3585=1),"Active Low-Product",IF(AND(L3585=0,J3585&gt;=2),"Inactive Multi-Product","Inactive Disengaged")))</f>
        <v>Inactive Disengaged</v>
      </c>
      <c r="P3585" s="2" t="str">
        <f aca="false">IF(I3585&gt;=MEDIAN($I$2:$I$10001),"High","Low")</f>
        <v>Low</v>
      </c>
      <c r="Q3585" s="2" t="n">
        <f aca="false">L3585+IF(J3585&gt;=2,1,0)+K3585+IF(H3585&gt;=5,1,0)</f>
        <v>2</v>
      </c>
      <c r="R3585" s="2" t="n">
        <f aca="false">IF(AND(L3585=0,P3585="High"),1,0)</f>
        <v>0</v>
      </c>
    </row>
    <row r="3586" customFormat="false" ht="15" hidden="false" customHeight="false" outlineLevel="0" collapsed="false">
      <c r="A3586" s="2" t="n">
        <v>2025</v>
      </c>
      <c r="B3586" s="2" t="n">
        <v>15664227</v>
      </c>
      <c r="C3586" s="2" t="s">
        <v>1718</v>
      </c>
      <c r="D3586" s="2" t="n">
        <v>506</v>
      </c>
      <c r="E3586" s="2" t="s">
        <v>30</v>
      </c>
      <c r="F3586" s="2" t="s">
        <v>27</v>
      </c>
      <c r="G3586" s="2" t="n">
        <v>28</v>
      </c>
      <c r="H3586" s="2" t="n">
        <v>8</v>
      </c>
      <c r="I3586" s="3" t="n">
        <v>53053.76</v>
      </c>
      <c r="J3586" s="2" t="n">
        <v>1</v>
      </c>
      <c r="K3586" s="2" t="n">
        <v>0</v>
      </c>
      <c r="L3586" s="2" t="n">
        <v>1</v>
      </c>
      <c r="M3586" s="3" t="n">
        <v>24577.34</v>
      </c>
      <c r="N3586" s="2" t="n">
        <v>0</v>
      </c>
      <c r="O3586" s="2" t="str">
        <f aca="false">IF(AND(L3586=1,J3586&gt;=2),"Active Engaged",IF(AND(L3586=1,J3586=1),"Active Low-Product",IF(AND(L3586=0,J3586&gt;=2),"Inactive Multi-Product","Inactive Disengaged")))</f>
        <v>Active Low-Product</v>
      </c>
      <c r="P3586" s="2" t="str">
        <f aca="false">IF(I3586&gt;=MEDIAN($I$2:$I$10001),"High","Low")</f>
        <v>Low</v>
      </c>
      <c r="Q3586" s="2" t="n">
        <f aca="false">L3586+IF(J3586&gt;=2,1,0)+K3586+IF(H3586&gt;=5,1,0)</f>
        <v>2</v>
      </c>
      <c r="R3586" s="2" t="n">
        <f aca="false">IF(AND(L3586=0,P3586="High"),1,0)</f>
        <v>0</v>
      </c>
    </row>
    <row r="3587" customFormat="false" ht="15" hidden="false" customHeight="false" outlineLevel="0" collapsed="false">
      <c r="A3587" s="2" t="n">
        <v>2025</v>
      </c>
      <c r="B3587" s="2" t="n">
        <v>15741745</v>
      </c>
      <c r="C3587" s="2" t="s">
        <v>1311</v>
      </c>
      <c r="D3587" s="2" t="n">
        <v>757</v>
      </c>
      <c r="E3587" s="2" t="s">
        <v>19</v>
      </c>
      <c r="F3587" s="2" t="s">
        <v>27</v>
      </c>
      <c r="G3587" s="2" t="n">
        <v>28</v>
      </c>
      <c r="H3587" s="2" t="n">
        <v>7</v>
      </c>
      <c r="I3587" s="3" t="n">
        <v>120911.75</v>
      </c>
      <c r="J3587" s="2" t="n">
        <v>2</v>
      </c>
      <c r="K3587" s="2" t="n">
        <v>1</v>
      </c>
      <c r="L3587" s="2" t="n">
        <v>1</v>
      </c>
      <c r="M3587" s="3" t="n">
        <v>131249.46</v>
      </c>
      <c r="N3587" s="2" t="n">
        <v>0</v>
      </c>
      <c r="O3587" s="2" t="str">
        <f aca="false">IF(AND(L3587=1,J3587&gt;=2),"Active Engaged",IF(AND(L3587=1,J3587=1),"Active Low-Product",IF(AND(L3587=0,J3587&gt;=2),"Inactive Multi-Product","Inactive Disengaged")))</f>
        <v>Active Engaged</v>
      </c>
      <c r="P3587" s="2" t="str">
        <f aca="false">IF(I3587&gt;=MEDIAN($I$2:$I$10001),"High","Low")</f>
        <v>High</v>
      </c>
      <c r="Q3587" s="2" t="n">
        <f aca="false">L3587+IF(J3587&gt;=2,1,0)+K3587+IF(H3587&gt;=5,1,0)</f>
        <v>4</v>
      </c>
      <c r="R3587" s="2" t="n">
        <f aca="false">IF(AND(L3587=0,P3587="High"),1,0)</f>
        <v>0</v>
      </c>
    </row>
    <row r="3588" customFormat="false" ht="15" hidden="false" customHeight="false" outlineLevel="0" collapsed="false">
      <c r="A3588" s="2" t="n">
        <v>2025</v>
      </c>
      <c r="B3588" s="2" t="n">
        <v>15652626</v>
      </c>
      <c r="C3588" s="2" t="s">
        <v>1271</v>
      </c>
      <c r="D3588" s="2" t="n">
        <v>826</v>
      </c>
      <c r="E3588" s="2" t="s">
        <v>19</v>
      </c>
      <c r="F3588" s="2" t="s">
        <v>27</v>
      </c>
      <c r="G3588" s="2" t="n">
        <v>55</v>
      </c>
      <c r="H3588" s="2" t="n">
        <v>4</v>
      </c>
      <c r="I3588" s="3" t="n">
        <v>115285.85</v>
      </c>
      <c r="J3588" s="2" t="n">
        <v>1</v>
      </c>
      <c r="K3588" s="2" t="n">
        <v>1</v>
      </c>
      <c r="L3588" s="2" t="n">
        <v>0</v>
      </c>
      <c r="M3588" s="3" t="n">
        <v>140126.17</v>
      </c>
      <c r="N3588" s="2" t="n">
        <v>0</v>
      </c>
      <c r="O3588" s="2" t="str">
        <f aca="false">IF(AND(L3588=1,J3588&gt;=2),"Active Engaged",IF(AND(L3588=1,J3588=1),"Active Low-Product",IF(AND(L3588=0,J3588&gt;=2),"Inactive Multi-Product","Inactive Disengaged")))</f>
        <v>Inactive Disengaged</v>
      </c>
      <c r="P3588" s="2" t="str">
        <f aca="false">IF(I3588&gt;=MEDIAN($I$2:$I$10001),"High","Low")</f>
        <v>High</v>
      </c>
      <c r="Q3588" s="2" t="n">
        <f aca="false">L3588+IF(J3588&gt;=2,1,0)+K3588+IF(H3588&gt;=5,1,0)</f>
        <v>1</v>
      </c>
      <c r="R3588" s="2" t="n">
        <f aca="false">IF(AND(L3588=0,P3588="High"),1,0)</f>
        <v>1</v>
      </c>
    </row>
    <row r="3589" customFormat="false" ht="15" hidden="false" customHeight="false" outlineLevel="0" collapsed="false">
      <c r="A3589" s="2" t="n">
        <v>2025</v>
      </c>
      <c r="B3589" s="2" t="n">
        <v>15599410</v>
      </c>
      <c r="C3589" s="2" t="s">
        <v>693</v>
      </c>
      <c r="D3589" s="2" t="n">
        <v>721</v>
      </c>
      <c r="E3589" s="2" t="s">
        <v>19</v>
      </c>
      <c r="F3589" s="2" t="s">
        <v>27</v>
      </c>
      <c r="G3589" s="2" t="n">
        <v>41</v>
      </c>
      <c r="H3589" s="2" t="n">
        <v>2</v>
      </c>
      <c r="I3589" s="3" t="n">
        <v>0</v>
      </c>
      <c r="J3589" s="2" t="n">
        <v>2</v>
      </c>
      <c r="K3589" s="2" t="n">
        <v>1</v>
      </c>
      <c r="L3589" s="2" t="n">
        <v>0</v>
      </c>
      <c r="M3589" s="3" t="n">
        <v>168219.75</v>
      </c>
      <c r="N3589" s="2" t="n">
        <v>0</v>
      </c>
      <c r="O3589" s="2" t="str">
        <f aca="false">IF(AND(L3589=1,J3589&gt;=2),"Active Engaged",IF(AND(L3589=1,J3589=1),"Active Low-Product",IF(AND(L3589=0,J3589&gt;=2),"Inactive Multi-Product","Inactive Disengaged")))</f>
        <v>Inactive Multi-Product</v>
      </c>
      <c r="P3589" s="2" t="str">
        <f aca="false">IF(I3589&gt;=MEDIAN($I$2:$I$10001),"High","Low")</f>
        <v>Low</v>
      </c>
      <c r="Q3589" s="2" t="n">
        <f aca="false">L3589+IF(J3589&gt;=2,1,0)+K3589+IF(H3589&gt;=5,1,0)</f>
        <v>2</v>
      </c>
      <c r="R3589" s="2" t="n">
        <f aca="false">IF(AND(L3589=0,P3589="High"),1,0)</f>
        <v>0</v>
      </c>
    </row>
    <row r="3590" customFormat="false" ht="15" hidden="false" customHeight="false" outlineLevel="0" collapsed="false">
      <c r="A3590" s="2" t="n">
        <v>2025</v>
      </c>
      <c r="B3590" s="2" t="n">
        <v>15571958</v>
      </c>
      <c r="C3590" s="2" t="s">
        <v>247</v>
      </c>
      <c r="D3590" s="2" t="n">
        <v>489</v>
      </c>
      <c r="E3590" s="2" t="s">
        <v>22</v>
      </c>
      <c r="F3590" s="2" t="s">
        <v>27</v>
      </c>
      <c r="G3590" s="2" t="n">
        <v>40</v>
      </c>
      <c r="H3590" s="2" t="n">
        <v>3</v>
      </c>
      <c r="I3590" s="3" t="n">
        <v>221532.8</v>
      </c>
      <c r="J3590" s="2" t="n">
        <v>1</v>
      </c>
      <c r="K3590" s="2" t="n">
        <v>1</v>
      </c>
      <c r="L3590" s="2" t="n">
        <v>0</v>
      </c>
      <c r="M3590" s="3" t="n">
        <v>171867.08</v>
      </c>
      <c r="N3590" s="2" t="n">
        <v>0</v>
      </c>
      <c r="O3590" s="2" t="str">
        <f aca="false">IF(AND(L3590=1,J3590&gt;=2),"Active Engaged",IF(AND(L3590=1,J3590=1),"Active Low-Product",IF(AND(L3590=0,J3590&gt;=2),"Inactive Multi-Product","Inactive Disengaged")))</f>
        <v>Inactive Disengaged</v>
      </c>
      <c r="P3590" s="2" t="str">
        <f aca="false">IF(I3590&gt;=MEDIAN($I$2:$I$10001),"High","Low")</f>
        <v>High</v>
      </c>
      <c r="Q3590" s="2" t="n">
        <f aca="false">L3590+IF(J3590&gt;=2,1,0)+K3590+IF(H3590&gt;=5,1,0)</f>
        <v>1</v>
      </c>
      <c r="R3590" s="2" t="n">
        <f aca="false">IF(AND(L3590=0,P3590="High"),1,0)</f>
        <v>1</v>
      </c>
    </row>
    <row r="3591" customFormat="false" ht="15" hidden="false" customHeight="false" outlineLevel="0" collapsed="false">
      <c r="A3591" s="2" t="n">
        <v>2025</v>
      </c>
      <c r="B3591" s="2" t="n">
        <v>15785406</v>
      </c>
      <c r="C3591" s="2" t="s">
        <v>457</v>
      </c>
      <c r="D3591" s="2" t="n">
        <v>446</v>
      </c>
      <c r="E3591" s="2" t="s">
        <v>19</v>
      </c>
      <c r="F3591" s="2" t="s">
        <v>20</v>
      </c>
      <c r="G3591" s="2" t="n">
        <v>51</v>
      </c>
      <c r="H3591" s="2" t="n">
        <v>4</v>
      </c>
      <c r="I3591" s="3" t="n">
        <v>105056.13</v>
      </c>
      <c r="J3591" s="2" t="n">
        <v>1</v>
      </c>
      <c r="K3591" s="2" t="n">
        <v>0</v>
      </c>
      <c r="L3591" s="2" t="n">
        <v>0</v>
      </c>
      <c r="M3591" s="3" t="n">
        <v>70613.52</v>
      </c>
      <c r="N3591" s="2" t="n">
        <v>0</v>
      </c>
      <c r="O3591" s="2" t="str">
        <f aca="false">IF(AND(L3591=1,J3591&gt;=2),"Active Engaged",IF(AND(L3591=1,J3591=1),"Active Low-Product",IF(AND(L3591=0,J3591&gt;=2),"Inactive Multi-Product","Inactive Disengaged")))</f>
        <v>Inactive Disengaged</v>
      </c>
      <c r="P3591" s="2" t="str">
        <f aca="false">IF(I3591&gt;=MEDIAN($I$2:$I$10001),"High","Low")</f>
        <v>High</v>
      </c>
      <c r="Q3591" s="2" t="n">
        <f aca="false">L3591+IF(J3591&gt;=2,1,0)+K3591+IF(H3591&gt;=5,1,0)</f>
        <v>0</v>
      </c>
      <c r="R3591" s="2" t="n">
        <f aca="false">IF(AND(L3591=0,P3591="High"),1,0)</f>
        <v>1</v>
      </c>
    </row>
    <row r="3592" customFormat="false" ht="15" hidden="false" customHeight="false" outlineLevel="0" collapsed="false">
      <c r="A3592" s="2" t="n">
        <v>2025</v>
      </c>
      <c r="B3592" s="2" t="n">
        <v>15687884</v>
      </c>
      <c r="C3592" s="2" t="s">
        <v>865</v>
      </c>
      <c r="D3592" s="2" t="n">
        <v>677</v>
      </c>
      <c r="E3592" s="2" t="s">
        <v>19</v>
      </c>
      <c r="F3592" s="2" t="s">
        <v>27</v>
      </c>
      <c r="G3592" s="2" t="n">
        <v>37</v>
      </c>
      <c r="H3592" s="2" t="n">
        <v>3</v>
      </c>
      <c r="I3592" s="3" t="n">
        <v>88363.03</v>
      </c>
      <c r="J3592" s="2" t="n">
        <v>1</v>
      </c>
      <c r="K3592" s="2" t="n">
        <v>0</v>
      </c>
      <c r="L3592" s="2" t="n">
        <v>1</v>
      </c>
      <c r="M3592" s="3" t="n">
        <v>117946.3</v>
      </c>
      <c r="N3592" s="2" t="n">
        <v>0</v>
      </c>
      <c r="O3592" s="2" t="str">
        <f aca="false">IF(AND(L3592=1,J3592&gt;=2),"Active Engaged",IF(AND(L3592=1,J3592=1),"Active Low-Product",IF(AND(L3592=0,J3592&gt;=2),"Inactive Multi-Product","Inactive Disengaged")))</f>
        <v>Active Low-Product</v>
      </c>
      <c r="P3592" s="2" t="str">
        <f aca="false">IF(I3592&gt;=MEDIAN($I$2:$I$10001),"High","Low")</f>
        <v>Low</v>
      </c>
      <c r="Q3592" s="2" t="n">
        <f aca="false">L3592+IF(J3592&gt;=2,1,0)+K3592+IF(H3592&gt;=5,1,0)</f>
        <v>1</v>
      </c>
      <c r="R3592" s="2" t="n">
        <f aca="false">IF(AND(L3592=0,P3592="High"),1,0)</f>
        <v>0</v>
      </c>
    </row>
    <row r="3593" customFormat="false" ht="15" hidden="false" customHeight="false" outlineLevel="0" collapsed="false">
      <c r="A3593" s="2" t="n">
        <v>2025</v>
      </c>
      <c r="B3593" s="2" t="n">
        <v>15621685</v>
      </c>
      <c r="C3593" s="2" t="s">
        <v>1719</v>
      </c>
      <c r="D3593" s="2" t="n">
        <v>769</v>
      </c>
      <c r="E3593" s="2" t="s">
        <v>19</v>
      </c>
      <c r="F3593" s="2" t="s">
        <v>27</v>
      </c>
      <c r="G3593" s="2" t="n">
        <v>29</v>
      </c>
      <c r="H3593" s="2" t="n">
        <v>2</v>
      </c>
      <c r="I3593" s="3" t="n">
        <v>123757.52</v>
      </c>
      <c r="J3593" s="2" t="n">
        <v>2</v>
      </c>
      <c r="K3593" s="2" t="n">
        <v>1</v>
      </c>
      <c r="L3593" s="2" t="n">
        <v>0</v>
      </c>
      <c r="M3593" s="3" t="n">
        <v>84872.66</v>
      </c>
      <c r="N3593" s="2" t="n">
        <v>0</v>
      </c>
      <c r="O3593" s="2" t="str">
        <f aca="false">IF(AND(L3593=1,J3593&gt;=2),"Active Engaged",IF(AND(L3593=1,J3593=1),"Active Low-Product",IF(AND(L3593=0,J3593&gt;=2),"Inactive Multi-Product","Inactive Disengaged")))</f>
        <v>Inactive Multi-Product</v>
      </c>
      <c r="P3593" s="2" t="str">
        <f aca="false">IF(I3593&gt;=MEDIAN($I$2:$I$10001),"High","Low")</f>
        <v>High</v>
      </c>
      <c r="Q3593" s="2" t="n">
        <f aca="false">L3593+IF(J3593&gt;=2,1,0)+K3593+IF(H3593&gt;=5,1,0)</f>
        <v>2</v>
      </c>
      <c r="R3593" s="2" t="n">
        <f aca="false">IF(AND(L3593=0,P3593="High"),1,0)</f>
        <v>1</v>
      </c>
    </row>
    <row r="3594" customFormat="false" ht="15" hidden="false" customHeight="false" outlineLevel="0" collapsed="false">
      <c r="A3594" s="2" t="n">
        <v>2025</v>
      </c>
      <c r="B3594" s="2" t="n">
        <v>15628886</v>
      </c>
      <c r="C3594" s="2" t="s">
        <v>1720</v>
      </c>
      <c r="D3594" s="2" t="n">
        <v>677</v>
      </c>
      <c r="E3594" s="2" t="s">
        <v>22</v>
      </c>
      <c r="F3594" s="2" t="s">
        <v>27</v>
      </c>
      <c r="G3594" s="2" t="n">
        <v>56</v>
      </c>
      <c r="H3594" s="2" t="n">
        <v>5</v>
      </c>
      <c r="I3594" s="3" t="n">
        <v>123959.97</v>
      </c>
      <c r="J3594" s="2" t="n">
        <v>1</v>
      </c>
      <c r="K3594" s="2" t="n">
        <v>1</v>
      </c>
      <c r="L3594" s="2" t="n">
        <v>1</v>
      </c>
      <c r="M3594" s="3" t="n">
        <v>60590.72</v>
      </c>
      <c r="N3594" s="2" t="n">
        <v>1</v>
      </c>
      <c r="O3594" s="2" t="str">
        <f aca="false">IF(AND(L3594=1,J3594&gt;=2),"Active Engaged",IF(AND(L3594=1,J3594=1),"Active Low-Product",IF(AND(L3594=0,J3594&gt;=2),"Inactive Multi-Product","Inactive Disengaged")))</f>
        <v>Active Low-Product</v>
      </c>
      <c r="P3594" s="2" t="str">
        <f aca="false">IF(I3594&gt;=MEDIAN($I$2:$I$10001),"High","Low")</f>
        <v>High</v>
      </c>
      <c r="Q3594" s="2" t="n">
        <f aca="false">L3594+IF(J3594&gt;=2,1,0)+K3594+IF(H3594&gt;=5,1,0)</f>
        <v>3</v>
      </c>
      <c r="R3594" s="2" t="n">
        <f aca="false">IF(AND(L3594=0,P3594="High"),1,0)</f>
        <v>0</v>
      </c>
    </row>
    <row r="3595" customFormat="false" ht="15" hidden="false" customHeight="false" outlineLevel="0" collapsed="false">
      <c r="A3595" s="2" t="n">
        <v>2025</v>
      </c>
      <c r="B3595" s="2" t="n">
        <v>15699325</v>
      </c>
      <c r="C3595" s="2" t="s">
        <v>1221</v>
      </c>
      <c r="D3595" s="2" t="n">
        <v>555</v>
      </c>
      <c r="E3595" s="2" t="s">
        <v>30</v>
      </c>
      <c r="F3595" s="2" t="s">
        <v>20</v>
      </c>
      <c r="G3595" s="2" t="n">
        <v>62</v>
      </c>
      <c r="H3595" s="2" t="n">
        <v>10</v>
      </c>
      <c r="I3595" s="3" t="n">
        <v>114822.64</v>
      </c>
      <c r="J3595" s="2" t="n">
        <v>1</v>
      </c>
      <c r="K3595" s="2" t="n">
        <v>0</v>
      </c>
      <c r="L3595" s="2" t="n">
        <v>1</v>
      </c>
      <c r="M3595" s="3" t="n">
        <v>8444.5</v>
      </c>
      <c r="N3595" s="2" t="n">
        <v>0</v>
      </c>
      <c r="O3595" s="2" t="str">
        <f aca="false">IF(AND(L3595=1,J3595&gt;=2),"Active Engaged",IF(AND(L3595=1,J3595=1),"Active Low-Product",IF(AND(L3595=0,J3595&gt;=2),"Inactive Multi-Product","Inactive Disengaged")))</f>
        <v>Active Low-Product</v>
      </c>
      <c r="P3595" s="2" t="str">
        <f aca="false">IF(I3595&gt;=MEDIAN($I$2:$I$10001),"High","Low")</f>
        <v>High</v>
      </c>
      <c r="Q3595" s="2" t="n">
        <f aca="false">L3595+IF(J3595&gt;=2,1,0)+K3595+IF(H3595&gt;=5,1,0)</f>
        <v>2</v>
      </c>
      <c r="R3595" s="2" t="n">
        <f aca="false">IF(AND(L3595=0,P3595="High"),1,0)</f>
        <v>0</v>
      </c>
    </row>
    <row r="3596" customFormat="false" ht="15" hidden="false" customHeight="false" outlineLevel="0" collapsed="false">
      <c r="A3596" s="2" t="n">
        <v>2025</v>
      </c>
      <c r="B3596" s="2" t="n">
        <v>15578369</v>
      </c>
      <c r="C3596" s="2" t="s">
        <v>1721</v>
      </c>
      <c r="D3596" s="2" t="n">
        <v>652</v>
      </c>
      <c r="E3596" s="2" t="s">
        <v>30</v>
      </c>
      <c r="F3596" s="2" t="s">
        <v>20</v>
      </c>
      <c r="G3596" s="2" t="n">
        <v>37</v>
      </c>
      <c r="H3596" s="2" t="n">
        <v>9</v>
      </c>
      <c r="I3596" s="3" t="n">
        <v>145219.3</v>
      </c>
      <c r="J3596" s="2" t="n">
        <v>1</v>
      </c>
      <c r="K3596" s="2" t="n">
        <v>1</v>
      </c>
      <c r="L3596" s="2" t="n">
        <v>0</v>
      </c>
      <c r="M3596" s="3" t="n">
        <v>159132.83</v>
      </c>
      <c r="N3596" s="2" t="n">
        <v>0</v>
      </c>
      <c r="O3596" s="2" t="str">
        <f aca="false">IF(AND(L3596=1,J3596&gt;=2),"Active Engaged",IF(AND(L3596=1,J3596=1),"Active Low-Product",IF(AND(L3596=0,J3596&gt;=2),"Inactive Multi-Product","Inactive Disengaged")))</f>
        <v>Inactive Disengaged</v>
      </c>
      <c r="P3596" s="2" t="str">
        <f aca="false">IF(I3596&gt;=MEDIAN($I$2:$I$10001),"High","Low")</f>
        <v>High</v>
      </c>
      <c r="Q3596" s="2" t="n">
        <f aca="false">L3596+IF(J3596&gt;=2,1,0)+K3596+IF(H3596&gt;=5,1,0)</f>
        <v>2</v>
      </c>
      <c r="R3596" s="2" t="n">
        <f aca="false">IF(AND(L3596=0,P3596="High"),1,0)</f>
        <v>1</v>
      </c>
    </row>
    <row r="3597" customFormat="false" ht="15" hidden="false" customHeight="false" outlineLevel="0" collapsed="false">
      <c r="A3597" s="2" t="n">
        <v>2025</v>
      </c>
      <c r="B3597" s="2" t="n">
        <v>15654156</v>
      </c>
      <c r="C3597" s="2" t="s">
        <v>539</v>
      </c>
      <c r="D3597" s="2" t="n">
        <v>722</v>
      </c>
      <c r="E3597" s="2" t="s">
        <v>30</v>
      </c>
      <c r="F3597" s="2" t="s">
        <v>20</v>
      </c>
      <c r="G3597" s="2" t="n">
        <v>32</v>
      </c>
      <c r="H3597" s="2" t="n">
        <v>5</v>
      </c>
      <c r="I3597" s="3" t="n">
        <v>106807.64</v>
      </c>
      <c r="J3597" s="2" t="n">
        <v>1</v>
      </c>
      <c r="K3597" s="2" t="n">
        <v>1</v>
      </c>
      <c r="L3597" s="2" t="n">
        <v>1</v>
      </c>
      <c r="M3597" s="3" t="n">
        <v>76998.69</v>
      </c>
      <c r="N3597" s="2" t="n">
        <v>0</v>
      </c>
      <c r="O3597" s="2" t="str">
        <f aca="false">IF(AND(L3597=1,J3597&gt;=2),"Active Engaged",IF(AND(L3597=1,J3597=1),"Active Low-Product",IF(AND(L3597=0,J3597&gt;=2),"Inactive Multi-Product","Inactive Disengaged")))</f>
        <v>Active Low-Product</v>
      </c>
      <c r="P3597" s="2" t="str">
        <f aca="false">IF(I3597&gt;=MEDIAN($I$2:$I$10001),"High","Low")</f>
        <v>High</v>
      </c>
      <c r="Q3597" s="2" t="n">
        <f aca="false">L3597+IF(J3597&gt;=2,1,0)+K3597+IF(H3597&gt;=5,1,0)</f>
        <v>3</v>
      </c>
      <c r="R3597" s="2" t="n">
        <f aca="false">IF(AND(L3597=0,P3597="High"),1,0)</f>
        <v>0</v>
      </c>
    </row>
    <row r="3598" customFormat="false" ht="15" hidden="false" customHeight="false" outlineLevel="0" collapsed="false">
      <c r="A3598" s="2" t="n">
        <v>2025</v>
      </c>
      <c r="B3598" s="2" t="n">
        <v>15707199</v>
      </c>
      <c r="C3598" s="2" t="s">
        <v>590</v>
      </c>
      <c r="D3598" s="2" t="n">
        <v>643</v>
      </c>
      <c r="E3598" s="2" t="s">
        <v>19</v>
      </c>
      <c r="F3598" s="2" t="s">
        <v>27</v>
      </c>
      <c r="G3598" s="2" t="n">
        <v>36</v>
      </c>
      <c r="H3598" s="2" t="n">
        <v>0</v>
      </c>
      <c r="I3598" s="3" t="n">
        <v>148159.71</v>
      </c>
      <c r="J3598" s="2" t="n">
        <v>1</v>
      </c>
      <c r="K3598" s="2" t="n">
        <v>0</v>
      </c>
      <c r="L3598" s="2" t="n">
        <v>0</v>
      </c>
      <c r="M3598" s="3" t="n">
        <v>55835.66</v>
      </c>
      <c r="N3598" s="2" t="n">
        <v>0</v>
      </c>
      <c r="O3598" s="2" t="str">
        <f aca="false">IF(AND(L3598=1,J3598&gt;=2),"Active Engaged",IF(AND(L3598=1,J3598=1),"Active Low-Product",IF(AND(L3598=0,J3598&gt;=2),"Inactive Multi-Product","Inactive Disengaged")))</f>
        <v>Inactive Disengaged</v>
      </c>
      <c r="P3598" s="2" t="str">
        <f aca="false">IF(I3598&gt;=MEDIAN($I$2:$I$10001),"High","Low")</f>
        <v>High</v>
      </c>
      <c r="Q3598" s="2" t="n">
        <f aca="false">L3598+IF(J3598&gt;=2,1,0)+K3598+IF(H3598&gt;=5,1,0)</f>
        <v>0</v>
      </c>
      <c r="R3598" s="2" t="n">
        <f aca="false">IF(AND(L3598=0,P3598="High"),1,0)</f>
        <v>1</v>
      </c>
    </row>
    <row r="3599" customFormat="false" ht="15" hidden="false" customHeight="false" outlineLevel="0" collapsed="false">
      <c r="A3599" s="2" t="n">
        <v>2025</v>
      </c>
      <c r="B3599" s="2" t="n">
        <v>15671630</v>
      </c>
      <c r="C3599" s="2" t="s">
        <v>528</v>
      </c>
      <c r="D3599" s="2" t="n">
        <v>796</v>
      </c>
      <c r="E3599" s="2" t="s">
        <v>30</v>
      </c>
      <c r="F3599" s="2" t="s">
        <v>20</v>
      </c>
      <c r="G3599" s="2" t="n">
        <v>40</v>
      </c>
      <c r="H3599" s="2" t="n">
        <v>1</v>
      </c>
      <c r="I3599" s="3" t="n">
        <v>99745.95</v>
      </c>
      <c r="J3599" s="2" t="n">
        <v>1</v>
      </c>
      <c r="K3599" s="2" t="n">
        <v>1</v>
      </c>
      <c r="L3599" s="2" t="n">
        <v>0</v>
      </c>
      <c r="M3599" s="3" t="n">
        <v>177524.19</v>
      </c>
      <c r="N3599" s="2" t="n">
        <v>0</v>
      </c>
      <c r="O3599" s="2" t="str">
        <f aca="false">IF(AND(L3599=1,J3599&gt;=2),"Active Engaged",IF(AND(L3599=1,J3599=1),"Active Low-Product",IF(AND(L3599=0,J3599&gt;=2),"Inactive Multi-Product","Inactive Disengaged")))</f>
        <v>Inactive Disengaged</v>
      </c>
      <c r="P3599" s="2" t="str">
        <f aca="false">IF(I3599&gt;=MEDIAN($I$2:$I$10001),"High","Low")</f>
        <v>High</v>
      </c>
      <c r="Q3599" s="2" t="n">
        <f aca="false">L3599+IF(J3599&gt;=2,1,0)+K3599+IF(H3599&gt;=5,1,0)</f>
        <v>1</v>
      </c>
      <c r="R3599" s="2" t="n">
        <f aca="false">IF(AND(L3599=0,P3599="High"),1,0)</f>
        <v>1</v>
      </c>
    </row>
    <row r="3600" customFormat="false" ht="15" hidden="false" customHeight="false" outlineLevel="0" collapsed="false">
      <c r="A3600" s="2" t="n">
        <v>2025</v>
      </c>
      <c r="B3600" s="2" t="n">
        <v>15632079</v>
      </c>
      <c r="C3600" s="2" t="s">
        <v>834</v>
      </c>
      <c r="D3600" s="2" t="n">
        <v>720</v>
      </c>
      <c r="E3600" s="2" t="s">
        <v>30</v>
      </c>
      <c r="F3600" s="2" t="s">
        <v>20</v>
      </c>
      <c r="G3600" s="2" t="n">
        <v>37</v>
      </c>
      <c r="H3600" s="2" t="n">
        <v>8</v>
      </c>
      <c r="I3600" s="3" t="n">
        <v>156282.79</v>
      </c>
      <c r="J3600" s="2" t="n">
        <v>1</v>
      </c>
      <c r="K3600" s="2" t="n">
        <v>1</v>
      </c>
      <c r="L3600" s="2" t="n">
        <v>0</v>
      </c>
      <c r="M3600" s="3" t="n">
        <v>45985.52</v>
      </c>
      <c r="N3600" s="2" t="n">
        <v>0</v>
      </c>
      <c r="O3600" s="2" t="str">
        <f aca="false">IF(AND(L3600=1,J3600&gt;=2),"Active Engaged",IF(AND(L3600=1,J3600=1),"Active Low-Product",IF(AND(L3600=0,J3600&gt;=2),"Inactive Multi-Product","Inactive Disengaged")))</f>
        <v>Inactive Disengaged</v>
      </c>
      <c r="P3600" s="2" t="str">
        <f aca="false">IF(I3600&gt;=MEDIAN($I$2:$I$10001),"High","Low")</f>
        <v>High</v>
      </c>
      <c r="Q3600" s="2" t="n">
        <f aca="false">L3600+IF(J3600&gt;=2,1,0)+K3600+IF(H3600&gt;=5,1,0)</f>
        <v>2</v>
      </c>
      <c r="R3600" s="2" t="n">
        <f aca="false">IF(AND(L3600=0,P3600="High"),1,0)</f>
        <v>1</v>
      </c>
    </row>
    <row r="3601" customFormat="false" ht="15" hidden="false" customHeight="false" outlineLevel="0" collapsed="false">
      <c r="A3601" s="2" t="n">
        <v>2025</v>
      </c>
      <c r="B3601" s="2" t="n">
        <v>15767921</v>
      </c>
      <c r="C3601" s="2" t="s">
        <v>161</v>
      </c>
      <c r="D3601" s="2" t="n">
        <v>613</v>
      </c>
      <c r="E3601" s="2" t="s">
        <v>19</v>
      </c>
      <c r="F3601" s="2" t="s">
        <v>27</v>
      </c>
      <c r="G3601" s="2" t="n">
        <v>41</v>
      </c>
      <c r="H3601" s="2" t="n">
        <v>7</v>
      </c>
      <c r="I3601" s="3" t="n">
        <v>0</v>
      </c>
      <c r="J3601" s="2" t="n">
        <v>2</v>
      </c>
      <c r="K3601" s="2" t="n">
        <v>1</v>
      </c>
      <c r="L3601" s="2" t="n">
        <v>0</v>
      </c>
      <c r="M3601" s="3" t="n">
        <v>60297.72</v>
      </c>
      <c r="N3601" s="2" t="n">
        <v>0</v>
      </c>
      <c r="O3601" s="2" t="str">
        <f aca="false">IF(AND(L3601=1,J3601&gt;=2),"Active Engaged",IF(AND(L3601=1,J3601=1),"Active Low-Product",IF(AND(L3601=0,J3601&gt;=2),"Inactive Multi-Product","Inactive Disengaged")))</f>
        <v>Inactive Multi-Product</v>
      </c>
      <c r="P3601" s="2" t="str">
        <f aca="false">IF(I3601&gt;=MEDIAN($I$2:$I$10001),"High","Low")</f>
        <v>Low</v>
      </c>
      <c r="Q3601" s="2" t="n">
        <f aca="false">L3601+IF(J3601&gt;=2,1,0)+K3601+IF(H3601&gt;=5,1,0)</f>
        <v>3</v>
      </c>
      <c r="R3601" s="2" t="n">
        <f aca="false">IF(AND(L3601=0,P3601="High"),1,0)</f>
        <v>0</v>
      </c>
    </row>
    <row r="3602" customFormat="false" ht="15" hidden="false" customHeight="false" outlineLevel="0" collapsed="false">
      <c r="A3602" s="2" t="n">
        <v>2025</v>
      </c>
      <c r="B3602" s="2" t="n">
        <v>15573599</v>
      </c>
      <c r="C3602" s="2" t="s">
        <v>1722</v>
      </c>
      <c r="D3602" s="2" t="n">
        <v>506</v>
      </c>
      <c r="E3602" s="2" t="s">
        <v>19</v>
      </c>
      <c r="F3602" s="2" t="s">
        <v>20</v>
      </c>
      <c r="G3602" s="2" t="n">
        <v>57</v>
      </c>
      <c r="H3602" s="2" t="n">
        <v>6</v>
      </c>
      <c r="I3602" s="3" t="n">
        <v>0</v>
      </c>
      <c r="J3602" s="2" t="n">
        <v>2</v>
      </c>
      <c r="K3602" s="2" t="n">
        <v>0</v>
      </c>
      <c r="L3602" s="2" t="n">
        <v>1</v>
      </c>
      <c r="M3602" s="3" t="n">
        <v>194421.12</v>
      </c>
      <c r="N3602" s="2" t="n">
        <v>1</v>
      </c>
      <c r="O3602" s="2" t="str">
        <f aca="false">IF(AND(L3602=1,J3602&gt;=2),"Active Engaged",IF(AND(L3602=1,J3602=1),"Active Low-Product",IF(AND(L3602=0,J3602&gt;=2),"Inactive Multi-Product","Inactive Disengaged")))</f>
        <v>Active Engaged</v>
      </c>
      <c r="P3602" s="2" t="str">
        <f aca="false">IF(I3602&gt;=MEDIAN($I$2:$I$10001),"High","Low")</f>
        <v>Low</v>
      </c>
      <c r="Q3602" s="2" t="n">
        <f aca="false">L3602+IF(J3602&gt;=2,1,0)+K3602+IF(H3602&gt;=5,1,0)</f>
        <v>3</v>
      </c>
      <c r="R3602" s="2" t="n">
        <f aca="false">IF(AND(L3602=0,P3602="High"),1,0)</f>
        <v>0</v>
      </c>
    </row>
    <row r="3603" customFormat="false" ht="15" hidden="false" customHeight="false" outlineLevel="0" collapsed="false">
      <c r="A3603" s="2" t="n">
        <v>2025</v>
      </c>
      <c r="B3603" s="2" t="n">
        <v>15747208</v>
      </c>
      <c r="C3603" s="2" t="s">
        <v>1521</v>
      </c>
      <c r="D3603" s="2" t="n">
        <v>608</v>
      </c>
      <c r="E3603" s="2" t="s">
        <v>19</v>
      </c>
      <c r="F3603" s="2" t="s">
        <v>27</v>
      </c>
      <c r="G3603" s="2" t="n">
        <v>50</v>
      </c>
      <c r="H3603" s="2" t="n">
        <v>6</v>
      </c>
      <c r="I3603" s="3" t="n">
        <v>0</v>
      </c>
      <c r="J3603" s="2" t="n">
        <v>1</v>
      </c>
      <c r="K3603" s="2" t="n">
        <v>1</v>
      </c>
      <c r="L3603" s="2" t="n">
        <v>0</v>
      </c>
      <c r="M3603" s="3" t="n">
        <v>93568.77</v>
      </c>
      <c r="N3603" s="2" t="n">
        <v>1</v>
      </c>
      <c r="O3603" s="2" t="str">
        <f aca="false">IF(AND(L3603=1,J3603&gt;=2),"Active Engaged",IF(AND(L3603=1,J3603=1),"Active Low-Product",IF(AND(L3603=0,J3603&gt;=2),"Inactive Multi-Product","Inactive Disengaged")))</f>
        <v>Inactive Disengaged</v>
      </c>
      <c r="P3603" s="2" t="str">
        <f aca="false">IF(I3603&gt;=MEDIAN($I$2:$I$10001),"High","Low")</f>
        <v>Low</v>
      </c>
      <c r="Q3603" s="2" t="n">
        <f aca="false">L3603+IF(J3603&gt;=2,1,0)+K3603+IF(H3603&gt;=5,1,0)</f>
        <v>2</v>
      </c>
      <c r="R3603" s="2" t="n">
        <f aca="false">IF(AND(L3603=0,P3603="High"),1,0)</f>
        <v>0</v>
      </c>
    </row>
    <row r="3604" customFormat="false" ht="15" hidden="false" customHeight="false" outlineLevel="0" collapsed="false">
      <c r="A3604" s="2" t="n">
        <v>2025</v>
      </c>
      <c r="B3604" s="2" t="n">
        <v>15582762</v>
      </c>
      <c r="C3604" s="2" t="s">
        <v>315</v>
      </c>
      <c r="D3604" s="2" t="n">
        <v>667</v>
      </c>
      <c r="E3604" s="2" t="s">
        <v>22</v>
      </c>
      <c r="F3604" s="2" t="s">
        <v>27</v>
      </c>
      <c r="G3604" s="2" t="n">
        <v>77</v>
      </c>
      <c r="H3604" s="2" t="n">
        <v>2</v>
      </c>
      <c r="I3604" s="3" t="n">
        <v>0</v>
      </c>
      <c r="J3604" s="2" t="n">
        <v>1</v>
      </c>
      <c r="K3604" s="2" t="n">
        <v>1</v>
      </c>
      <c r="L3604" s="2" t="n">
        <v>1</v>
      </c>
      <c r="M3604" s="3" t="n">
        <v>34702.92</v>
      </c>
      <c r="N3604" s="2" t="n">
        <v>0</v>
      </c>
      <c r="O3604" s="2" t="str">
        <f aca="false">IF(AND(L3604=1,J3604&gt;=2),"Active Engaged",IF(AND(L3604=1,J3604=1),"Active Low-Product",IF(AND(L3604=0,J3604&gt;=2),"Inactive Multi-Product","Inactive Disengaged")))</f>
        <v>Active Low-Product</v>
      </c>
      <c r="P3604" s="2" t="str">
        <f aca="false">IF(I3604&gt;=MEDIAN($I$2:$I$10001),"High","Low")</f>
        <v>Low</v>
      </c>
      <c r="Q3604" s="2" t="n">
        <f aca="false">L3604+IF(J3604&gt;=2,1,0)+K3604+IF(H3604&gt;=5,1,0)</f>
        <v>2</v>
      </c>
      <c r="R3604" s="2" t="n">
        <f aca="false">IF(AND(L3604=0,P3604="High"),1,0)</f>
        <v>0</v>
      </c>
    </row>
    <row r="3605" customFormat="false" ht="15" hidden="false" customHeight="false" outlineLevel="0" collapsed="false">
      <c r="A3605" s="2" t="n">
        <v>2025</v>
      </c>
      <c r="B3605" s="2" t="n">
        <v>15772528</v>
      </c>
      <c r="C3605" s="2" t="s">
        <v>1723</v>
      </c>
      <c r="D3605" s="2" t="n">
        <v>750</v>
      </c>
      <c r="E3605" s="2" t="s">
        <v>19</v>
      </c>
      <c r="F3605" s="2" t="s">
        <v>20</v>
      </c>
      <c r="G3605" s="2" t="n">
        <v>47</v>
      </c>
      <c r="H3605" s="2" t="n">
        <v>7</v>
      </c>
      <c r="I3605" s="3" t="n">
        <v>121376.15</v>
      </c>
      <c r="J3605" s="2" t="n">
        <v>2</v>
      </c>
      <c r="K3605" s="2" t="n">
        <v>1</v>
      </c>
      <c r="L3605" s="2" t="n">
        <v>0</v>
      </c>
      <c r="M3605" s="3" t="n">
        <v>54473.6</v>
      </c>
      <c r="N3605" s="2" t="n">
        <v>1</v>
      </c>
      <c r="O3605" s="2" t="str">
        <f aca="false">IF(AND(L3605=1,J3605&gt;=2),"Active Engaged",IF(AND(L3605=1,J3605=1),"Active Low-Product",IF(AND(L3605=0,J3605&gt;=2),"Inactive Multi-Product","Inactive Disengaged")))</f>
        <v>Inactive Multi-Product</v>
      </c>
      <c r="P3605" s="2" t="str">
        <f aca="false">IF(I3605&gt;=MEDIAN($I$2:$I$10001),"High","Low")</f>
        <v>High</v>
      </c>
      <c r="Q3605" s="2" t="n">
        <f aca="false">L3605+IF(J3605&gt;=2,1,0)+K3605+IF(H3605&gt;=5,1,0)</f>
        <v>3</v>
      </c>
      <c r="R3605" s="2" t="n">
        <f aca="false">IF(AND(L3605=0,P3605="High"),1,0)</f>
        <v>1</v>
      </c>
    </row>
    <row r="3606" customFormat="false" ht="15" hidden="false" customHeight="false" outlineLevel="0" collapsed="false">
      <c r="A3606" s="2" t="n">
        <v>2025</v>
      </c>
      <c r="B3606" s="2" t="n">
        <v>15755798</v>
      </c>
      <c r="C3606" s="2" t="s">
        <v>536</v>
      </c>
      <c r="D3606" s="2" t="n">
        <v>610</v>
      </c>
      <c r="E3606" s="2" t="s">
        <v>19</v>
      </c>
      <c r="F3606" s="2" t="s">
        <v>27</v>
      </c>
      <c r="G3606" s="2" t="n">
        <v>33</v>
      </c>
      <c r="H3606" s="2" t="n">
        <v>4</v>
      </c>
      <c r="I3606" s="3" t="n">
        <v>111582.11</v>
      </c>
      <c r="J3606" s="2" t="n">
        <v>1</v>
      </c>
      <c r="K3606" s="2" t="n">
        <v>0</v>
      </c>
      <c r="L3606" s="2" t="n">
        <v>0</v>
      </c>
      <c r="M3606" s="3" t="n">
        <v>113943.17</v>
      </c>
      <c r="N3606" s="2" t="n">
        <v>0</v>
      </c>
      <c r="O3606" s="2" t="str">
        <f aca="false">IF(AND(L3606=1,J3606&gt;=2),"Active Engaged",IF(AND(L3606=1,J3606=1),"Active Low-Product",IF(AND(L3606=0,J3606&gt;=2),"Inactive Multi-Product","Inactive Disengaged")))</f>
        <v>Inactive Disengaged</v>
      </c>
      <c r="P3606" s="2" t="str">
        <f aca="false">IF(I3606&gt;=MEDIAN($I$2:$I$10001),"High","Low")</f>
        <v>High</v>
      </c>
      <c r="Q3606" s="2" t="n">
        <f aca="false">L3606+IF(J3606&gt;=2,1,0)+K3606+IF(H3606&gt;=5,1,0)</f>
        <v>0</v>
      </c>
      <c r="R3606" s="2" t="n">
        <f aca="false">IF(AND(L3606=0,P3606="High"),1,0)</f>
        <v>1</v>
      </c>
    </row>
    <row r="3607" customFormat="false" ht="15" hidden="false" customHeight="false" outlineLevel="0" collapsed="false">
      <c r="A3607" s="2" t="n">
        <v>2025</v>
      </c>
      <c r="B3607" s="2" t="n">
        <v>15788683</v>
      </c>
      <c r="C3607" s="2" t="s">
        <v>266</v>
      </c>
      <c r="D3607" s="2" t="n">
        <v>588</v>
      </c>
      <c r="E3607" s="2" t="s">
        <v>30</v>
      </c>
      <c r="F3607" s="2" t="s">
        <v>20</v>
      </c>
      <c r="G3607" s="2" t="n">
        <v>34</v>
      </c>
      <c r="H3607" s="2" t="n">
        <v>10</v>
      </c>
      <c r="I3607" s="3" t="n">
        <v>129417.82</v>
      </c>
      <c r="J3607" s="2" t="n">
        <v>1</v>
      </c>
      <c r="K3607" s="2" t="n">
        <v>1</v>
      </c>
      <c r="L3607" s="2" t="n">
        <v>0</v>
      </c>
      <c r="M3607" s="3" t="n">
        <v>153727.32</v>
      </c>
      <c r="N3607" s="2" t="n">
        <v>0</v>
      </c>
      <c r="O3607" s="2" t="str">
        <f aca="false">IF(AND(L3607=1,J3607&gt;=2),"Active Engaged",IF(AND(L3607=1,J3607=1),"Active Low-Product",IF(AND(L3607=0,J3607&gt;=2),"Inactive Multi-Product","Inactive Disengaged")))</f>
        <v>Inactive Disengaged</v>
      </c>
      <c r="P3607" s="2" t="str">
        <f aca="false">IF(I3607&gt;=MEDIAN($I$2:$I$10001),"High","Low")</f>
        <v>High</v>
      </c>
      <c r="Q3607" s="2" t="n">
        <f aca="false">L3607+IF(J3607&gt;=2,1,0)+K3607+IF(H3607&gt;=5,1,0)</f>
        <v>2</v>
      </c>
      <c r="R3607" s="2" t="n">
        <f aca="false">IF(AND(L3607=0,P3607="High"),1,0)</f>
        <v>1</v>
      </c>
    </row>
    <row r="3608" customFormat="false" ht="15" hidden="false" customHeight="false" outlineLevel="0" collapsed="false">
      <c r="A3608" s="2" t="n">
        <v>2025</v>
      </c>
      <c r="B3608" s="2" t="n">
        <v>15616922</v>
      </c>
      <c r="C3608" s="2" t="s">
        <v>978</v>
      </c>
      <c r="D3608" s="2" t="n">
        <v>479</v>
      </c>
      <c r="E3608" s="2" t="s">
        <v>19</v>
      </c>
      <c r="F3608" s="2" t="s">
        <v>20</v>
      </c>
      <c r="G3608" s="2" t="n">
        <v>26</v>
      </c>
      <c r="H3608" s="2" t="n">
        <v>1</v>
      </c>
      <c r="I3608" s="3" t="n">
        <v>0</v>
      </c>
      <c r="J3608" s="2" t="n">
        <v>2</v>
      </c>
      <c r="K3608" s="2" t="n">
        <v>1</v>
      </c>
      <c r="L3608" s="2" t="n">
        <v>1</v>
      </c>
      <c r="M3608" s="3" t="n">
        <v>19116.97</v>
      </c>
      <c r="N3608" s="2" t="n">
        <v>0</v>
      </c>
      <c r="O3608" s="2" t="str">
        <f aca="false">IF(AND(L3608=1,J3608&gt;=2),"Active Engaged",IF(AND(L3608=1,J3608=1),"Active Low-Product",IF(AND(L3608=0,J3608&gt;=2),"Inactive Multi-Product","Inactive Disengaged")))</f>
        <v>Active Engaged</v>
      </c>
      <c r="P3608" s="2" t="str">
        <f aca="false">IF(I3608&gt;=MEDIAN($I$2:$I$10001),"High","Low")</f>
        <v>Low</v>
      </c>
      <c r="Q3608" s="2" t="n">
        <f aca="false">L3608+IF(J3608&gt;=2,1,0)+K3608+IF(H3608&gt;=5,1,0)</f>
        <v>3</v>
      </c>
      <c r="R3608" s="2" t="n">
        <f aca="false">IF(AND(L3608=0,P3608="High"),1,0)</f>
        <v>0</v>
      </c>
    </row>
    <row r="3609" customFormat="false" ht="15" hidden="false" customHeight="false" outlineLevel="0" collapsed="false">
      <c r="A3609" s="2" t="n">
        <v>2025</v>
      </c>
      <c r="B3609" s="2" t="n">
        <v>15771855</v>
      </c>
      <c r="C3609" s="2" t="s">
        <v>1591</v>
      </c>
      <c r="D3609" s="2" t="n">
        <v>682</v>
      </c>
      <c r="E3609" s="2" t="s">
        <v>19</v>
      </c>
      <c r="F3609" s="2" t="s">
        <v>27</v>
      </c>
      <c r="G3609" s="2" t="n">
        <v>37</v>
      </c>
      <c r="H3609" s="2" t="n">
        <v>5</v>
      </c>
      <c r="I3609" s="3" t="n">
        <v>0</v>
      </c>
      <c r="J3609" s="2" t="n">
        <v>2</v>
      </c>
      <c r="K3609" s="2" t="n">
        <v>0</v>
      </c>
      <c r="L3609" s="2" t="n">
        <v>1</v>
      </c>
      <c r="M3609" s="3" t="n">
        <v>112554.68</v>
      </c>
      <c r="N3609" s="2" t="n">
        <v>0</v>
      </c>
      <c r="O3609" s="2" t="str">
        <f aca="false">IF(AND(L3609=1,J3609&gt;=2),"Active Engaged",IF(AND(L3609=1,J3609=1),"Active Low-Product",IF(AND(L3609=0,J3609&gt;=2),"Inactive Multi-Product","Inactive Disengaged")))</f>
        <v>Active Engaged</v>
      </c>
      <c r="P3609" s="2" t="str">
        <f aca="false">IF(I3609&gt;=MEDIAN($I$2:$I$10001),"High","Low")</f>
        <v>Low</v>
      </c>
      <c r="Q3609" s="2" t="n">
        <f aca="false">L3609+IF(J3609&gt;=2,1,0)+K3609+IF(H3609&gt;=5,1,0)</f>
        <v>3</v>
      </c>
      <c r="R3609" s="2" t="n">
        <f aca="false">IF(AND(L3609=0,P3609="High"),1,0)</f>
        <v>0</v>
      </c>
    </row>
    <row r="3610" customFormat="false" ht="15" hidden="false" customHeight="false" outlineLevel="0" collapsed="false">
      <c r="A3610" s="2" t="n">
        <v>2025</v>
      </c>
      <c r="B3610" s="2" t="n">
        <v>15601873</v>
      </c>
      <c r="C3610" s="2" t="s">
        <v>1724</v>
      </c>
      <c r="D3610" s="2" t="n">
        <v>677</v>
      </c>
      <c r="E3610" s="2" t="s">
        <v>19</v>
      </c>
      <c r="F3610" s="2" t="s">
        <v>20</v>
      </c>
      <c r="G3610" s="2" t="n">
        <v>36</v>
      </c>
      <c r="H3610" s="2" t="n">
        <v>7</v>
      </c>
      <c r="I3610" s="3" t="n">
        <v>0</v>
      </c>
      <c r="J3610" s="2" t="n">
        <v>1</v>
      </c>
      <c r="K3610" s="2" t="n">
        <v>1</v>
      </c>
      <c r="L3610" s="2" t="n">
        <v>0</v>
      </c>
      <c r="M3610" s="3" t="n">
        <v>47318.75</v>
      </c>
      <c r="N3610" s="2" t="n">
        <v>0</v>
      </c>
      <c r="O3610" s="2" t="str">
        <f aca="false">IF(AND(L3610=1,J3610&gt;=2),"Active Engaged",IF(AND(L3610=1,J3610=1),"Active Low-Product",IF(AND(L3610=0,J3610&gt;=2),"Inactive Multi-Product","Inactive Disengaged")))</f>
        <v>Inactive Disengaged</v>
      </c>
      <c r="P3610" s="2" t="str">
        <f aca="false">IF(I3610&gt;=MEDIAN($I$2:$I$10001),"High","Low")</f>
        <v>Low</v>
      </c>
      <c r="Q3610" s="2" t="n">
        <f aca="false">L3610+IF(J3610&gt;=2,1,0)+K3610+IF(H3610&gt;=5,1,0)</f>
        <v>2</v>
      </c>
      <c r="R3610" s="2" t="n">
        <f aca="false">IF(AND(L3610=0,P3610="High"),1,0)</f>
        <v>0</v>
      </c>
    </row>
    <row r="3611" customFormat="false" ht="15" hidden="false" customHeight="false" outlineLevel="0" collapsed="false">
      <c r="A3611" s="2" t="n">
        <v>2025</v>
      </c>
      <c r="B3611" s="2" t="n">
        <v>15657868</v>
      </c>
      <c r="C3611" s="2" t="s">
        <v>1725</v>
      </c>
      <c r="D3611" s="2" t="n">
        <v>850</v>
      </c>
      <c r="E3611" s="2" t="s">
        <v>30</v>
      </c>
      <c r="F3611" s="2" t="s">
        <v>27</v>
      </c>
      <c r="G3611" s="2" t="n">
        <v>40</v>
      </c>
      <c r="H3611" s="2" t="n">
        <v>6</v>
      </c>
      <c r="I3611" s="3" t="n">
        <v>94607.08</v>
      </c>
      <c r="J3611" s="2" t="n">
        <v>1</v>
      </c>
      <c r="K3611" s="2" t="n">
        <v>1</v>
      </c>
      <c r="L3611" s="2" t="n">
        <v>0</v>
      </c>
      <c r="M3611" s="3" t="n">
        <v>36690.49</v>
      </c>
      <c r="N3611" s="2" t="n">
        <v>0</v>
      </c>
      <c r="O3611" s="2" t="str">
        <f aca="false">IF(AND(L3611=1,J3611&gt;=2),"Active Engaged",IF(AND(L3611=1,J3611=1),"Active Low-Product",IF(AND(L3611=0,J3611&gt;=2),"Inactive Multi-Product","Inactive Disengaged")))</f>
        <v>Inactive Disengaged</v>
      </c>
      <c r="P3611" s="2" t="str">
        <f aca="false">IF(I3611&gt;=MEDIAN($I$2:$I$10001),"High","Low")</f>
        <v>Low</v>
      </c>
      <c r="Q3611" s="2" t="n">
        <f aca="false">L3611+IF(J3611&gt;=2,1,0)+K3611+IF(H3611&gt;=5,1,0)</f>
        <v>2</v>
      </c>
      <c r="R3611" s="2" t="n">
        <f aca="false">IF(AND(L3611=0,P3611="High"),1,0)</f>
        <v>0</v>
      </c>
    </row>
    <row r="3612" customFormat="false" ht="15" hidden="false" customHeight="false" outlineLevel="0" collapsed="false">
      <c r="A3612" s="2" t="n">
        <v>2025</v>
      </c>
      <c r="B3612" s="2" t="n">
        <v>15711716</v>
      </c>
      <c r="C3612" s="2" t="s">
        <v>1089</v>
      </c>
      <c r="D3612" s="2" t="n">
        <v>580</v>
      </c>
      <c r="E3612" s="2" t="s">
        <v>19</v>
      </c>
      <c r="F3612" s="2" t="s">
        <v>20</v>
      </c>
      <c r="G3612" s="2" t="n">
        <v>56</v>
      </c>
      <c r="H3612" s="2" t="n">
        <v>1</v>
      </c>
      <c r="I3612" s="3" t="n">
        <v>131368.3</v>
      </c>
      <c r="J3612" s="2" t="n">
        <v>1</v>
      </c>
      <c r="K3612" s="2" t="n">
        <v>1</v>
      </c>
      <c r="L3612" s="2" t="n">
        <v>0</v>
      </c>
      <c r="M3612" s="3" t="n">
        <v>106918.67</v>
      </c>
      <c r="N3612" s="2" t="n">
        <v>1</v>
      </c>
      <c r="O3612" s="2" t="str">
        <f aca="false">IF(AND(L3612=1,J3612&gt;=2),"Active Engaged",IF(AND(L3612=1,J3612=1),"Active Low-Product",IF(AND(L3612=0,J3612&gt;=2),"Inactive Multi-Product","Inactive Disengaged")))</f>
        <v>Inactive Disengaged</v>
      </c>
      <c r="P3612" s="2" t="str">
        <f aca="false">IF(I3612&gt;=MEDIAN($I$2:$I$10001),"High","Low")</f>
        <v>High</v>
      </c>
      <c r="Q3612" s="2" t="n">
        <f aca="false">L3612+IF(J3612&gt;=2,1,0)+K3612+IF(H3612&gt;=5,1,0)</f>
        <v>1</v>
      </c>
      <c r="R3612" s="2" t="n">
        <f aca="false">IF(AND(L3612=0,P3612="High"),1,0)</f>
        <v>1</v>
      </c>
    </row>
    <row r="3613" customFormat="false" ht="15" hidden="false" customHeight="false" outlineLevel="0" collapsed="false">
      <c r="A3613" s="2" t="n">
        <v>2025</v>
      </c>
      <c r="B3613" s="2" t="n">
        <v>15734246</v>
      </c>
      <c r="C3613" s="2" t="s">
        <v>695</v>
      </c>
      <c r="D3613" s="2" t="n">
        <v>746</v>
      </c>
      <c r="E3613" s="2" t="s">
        <v>19</v>
      </c>
      <c r="F3613" s="2" t="s">
        <v>20</v>
      </c>
      <c r="G3613" s="2" t="n">
        <v>21</v>
      </c>
      <c r="H3613" s="2" t="n">
        <v>8</v>
      </c>
      <c r="I3613" s="3" t="n">
        <v>166883.07</v>
      </c>
      <c r="J3613" s="2" t="n">
        <v>2</v>
      </c>
      <c r="K3613" s="2" t="n">
        <v>0</v>
      </c>
      <c r="L3613" s="2" t="n">
        <v>1</v>
      </c>
      <c r="M3613" s="3" t="n">
        <v>194563.65</v>
      </c>
      <c r="N3613" s="2" t="n">
        <v>0</v>
      </c>
      <c r="O3613" s="2" t="str">
        <f aca="false">IF(AND(L3613=1,J3613&gt;=2),"Active Engaged",IF(AND(L3613=1,J3613=1),"Active Low-Product",IF(AND(L3613=0,J3613&gt;=2),"Inactive Multi-Product","Inactive Disengaged")))</f>
        <v>Active Engaged</v>
      </c>
      <c r="P3613" s="2" t="str">
        <f aca="false">IF(I3613&gt;=MEDIAN($I$2:$I$10001),"High","Low")</f>
        <v>High</v>
      </c>
      <c r="Q3613" s="2" t="n">
        <f aca="false">L3613+IF(J3613&gt;=2,1,0)+K3613+IF(H3613&gt;=5,1,0)</f>
        <v>3</v>
      </c>
      <c r="R3613" s="2" t="n">
        <f aca="false">IF(AND(L3613=0,P3613="High"),1,0)</f>
        <v>0</v>
      </c>
    </row>
    <row r="3614" customFormat="false" ht="15" hidden="false" customHeight="false" outlineLevel="0" collapsed="false">
      <c r="A3614" s="2" t="n">
        <v>2025</v>
      </c>
      <c r="B3614" s="2" t="n">
        <v>15792151</v>
      </c>
      <c r="C3614" s="2" t="s">
        <v>786</v>
      </c>
      <c r="D3614" s="2" t="n">
        <v>635</v>
      </c>
      <c r="E3614" s="2" t="s">
        <v>22</v>
      </c>
      <c r="F3614" s="2" t="s">
        <v>20</v>
      </c>
      <c r="G3614" s="2" t="n">
        <v>37</v>
      </c>
      <c r="H3614" s="2" t="n">
        <v>3</v>
      </c>
      <c r="I3614" s="3" t="n">
        <v>0</v>
      </c>
      <c r="J3614" s="2" t="n">
        <v>2</v>
      </c>
      <c r="K3614" s="2" t="n">
        <v>1</v>
      </c>
      <c r="L3614" s="2" t="n">
        <v>0</v>
      </c>
      <c r="M3614" s="3" t="n">
        <v>91086.73</v>
      </c>
      <c r="N3614" s="2" t="n">
        <v>0</v>
      </c>
      <c r="O3614" s="2" t="str">
        <f aca="false">IF(AND(L3614=1,J3614&gt;=2),"Active Engaged",IF(AND(L3614=1,J3614=1),"Active Low-Product",IF(AND(L3614=0,J3614&gt;=2),"Inactive Multi-Product","Inactive Disengaged")))</f>
        <v>Inactive Multi-Product</v>
      </c>
      <c r="P3614" s="2" t="str">
        <f aca="false">IF(I3614&gt;=MEDIAN($I$2:$I$10001),"High","Low")</f>
        <v>Low</v>
      </c>
      <c r="Q3614" s="2" t="n">
        <f aca="false">L3614+IF(J3614&gt;=2,1,0)+K3614+IF(H3614&gt;=5,1,0)</f>
        <v>2</v>
      </c>
      <c r="R3614" s="2" t="n">
        <f aca="false">IF(AND(L3614=0,P3614="High"),1,0)</f>
        <v>0</v>
      </c>
    </row>
    <row r="3615" customFormat="false" ht="15" hidden="false" customHeight="false" outlineLevel="0" collapsed="false">
      <c r="A3615" s="2" t="n">
        <v>2025</v>
      </c>
      <c r="B3615" s="2" t="n">
        <v>15770159</v>
      </c>
      <c r="C3615" s="2" t="s">
        <v>1659</v>
      </c>
      <c r="D3615" s="2" t="n">
        <v>664</v>
      </c>
      <c r="E3615" s="2" t="s">
        <v>30</v>
      </c>
      <c r="F3615" s="2" t="s">
        <v>27</v>
      </c>
      <c r="G3615" s="2" t="n">
        <v>25</v>
      </c>
      <c r="H3615" s="2" t="n">
        <v>6</v>
      </c>
      <c r="I3615" s="3" t="n">
        <v>172812.72</v>
      </c>
      <c r="J3615" s="2" t="n">
        <v>2</v>
      </c>
      <c r="K3615" s="2" t="n">
        <v>1</v>
      </c>
      <c r="L3615" s="2" t="n">
        <v>1</v>
      </c>
      <c r="M3615" s="3" t="n">
        <v>108008.65</v>
      </c>
      <c r="N3615" s="2" t="n">
        <v>0</v>
      </c>
      <c r="O3615" s="2" t="str">
        <f aca="false">IF(AND(L3615=1,J3615&gt;=2),"Active Engaged",IF(AND(L3615=1,J3615=1),"Active Low-Product",IF(AND(L3615=0,J3615&gt;=2),"Inactive Multi-Product","Inactive Disengaged")))</f>
        <v>Active Engaged</v>
      </c>
      <c r="P3615" s="2" t="str">
        <f aca="false">IF(I3615&gt;=MEDIAN($I$2:$I$10001),"High","Low")</f>
        <v>High</v>
      </c>
      <c r="Q3615" s="2" t="n">
        <f aca="false">L3615+IF(J3615&gt;=2,1,0)+K3615+IF(H3615&gt;=5,1,0)</f>
        <v>4</v>
      </c>
      <c r="R3615" s="2" t="n">
        <f aca="false">IF(AND(L3615=0,P3615="High"),1,0)</f>
        <v>0</v>
      </c>
    </row>
    <row r="3616" customFormat="false" ht="15" hidden="false" customHeight="false" outlineLevel="0" collapsed="false">
      <c r="A3616" s="2" t="n">
        <v>2025</v>
      </c>
      <c r="B3616" s="2" t="n">
        <v>15747649</v>
      </c>
      <c r="C3616" s="2" t="s">
        <v>1726</v>
      </c>
      <c r="D3616" s="2" t="n">
        <v>558</v>
      </c>
      <c r="E3616" s="2" t="s">
        <v>30</v>
      </c>
      <c r="F3616" s="2" t="s">
        <v>20</v>
      </c>
      <c r="G3616" s="2" t="n">
        <v>36</v>
      </c>
      <c r="H3616" s="2" t="n">
        <v>0</v>
      </c>
      <c r="I3616" s="3" t="n">
        <v>126606.63</v>
      </c>
      <c r="J3616" s="2" t="n">
        <v>2</v>
      </c>
      <c r="K3616" s="2" t="n">
        <v>1</v>
      </c>
      <c r="L3616" s="2" t="n">
        <v>1</v>
      </c>
      <c r="M3616" s="3" t="n">
        <v>172363.52</v>
      </c>
      <c r="N3616" s="2" t="n">
        <v>0</v>
      </c>
      <c r="O3616" s="2" t="str">
        <f aca="false">IF(AND(L3616=1,J3616&gt;=2),"Active Engaged",IF(AND(L3616=1,J3616=1),"Active Low-Product",IF(AND(L3616=0,J3616&gt;=2),"Inactive Multi-Product","Inactive Disengaged")))</f>
        <v>Active Engaged</v>
      </c>
      <c r="P3616" s="2" t="str">
        <f aca="false">IF(I3616&gt;=MEDIAN($I$2:$I$10001),"High","Low")</f>
        <v>High</v>
      </c>
      <c r="Q3616" s="2" t="n">
        <f aca="false">L3616+IF(J3616&gt;=2,1,0)+K3616+IF(H3616&gt;=5,1,0)</f>
        <v>3</v>
      </c>
      <c r="R3616" s="2" t="n">
        <f aca="false">IF(AND(L3616=0,P3616="High"),1,0)</f>
        <v>0</v>
      </c>
    </row>
    <row r="3617" customFormat="false" ht="15" hidden="false" customHeight="false" outlineLevel="0" collapsed="false">
      <c r="A3617" s="2" t="n">
        <v>2025</v>
      </c>
      <c r="B3617" s="2" t="n">
        <v>15639357</v>
      </c>
      <c r="C3617" s="2" t="s">
        <v>1554</v>
      </c>
      <c r="D3617" s="2" t="n">
        <v>415</v>
      </c>
      <c r="E3617" s="2" t="s">
        <v>19</v>
      </c>
      <c r="F3617" s="2" t="s">
        <v>27</v>
      </c>
      <c r="G3617" s="2" t="n">
        <v>46</v>
      </c>
      <c r="H3617" s="2" t="n">
        <v>9</v>
      </c>
      <c r="I3617" s="3" t="n">
        <v>134950.19</v>
      </c>
      <c r="J3617" s="2" t="n">
        <v>3</v>
      </c>
      <c r="K3617" s="2" t="n">
        <v>0</v>
      </c>
      <c r="L3617" s="2" t="n">
        <v>0</v>
      </c>
      <c r="M3617" s="3" t="n">
        <v>178587.36</v>
      </c>
      <c r="N3617" s="2" t="n">
        <v>1</v>
      </c>
      <c r="O3617" s="2" t="str">
        <f aca="false">IF(AND(L3617=1,J3617&gt;=2),"Active Engaged",IF(AND(L3617=1,J3617=1),"Active Low-Product",IF(AND(L3617=0,J3617&gt;=2),"Inactive Multi-Product","Inactive Disengaged")))</f>
        <v>Inactive Multi-Product</v>
      </c>
      <c r="P3617" s="2" t="str">
        <f aca="false">IF(I3617&gt;=MEDIAN($I$2:$I$10001),"High","Low")</f>
        <v>High</v>
      </c>
      <c r="Q3617" s="2" t="n">
        <f aca="false">L3617+IF(J3617&gt;=2,1,0)+K3617+IF(H3617&gt;=5,1,0)</f>
        <v>2</v>
      </c>
      <c r="R3617" s="2" t="n">
        <f aca="false">IF(AND(L3617=0,P3617="High"),1,0)</f>
        <v>1</v>
      </c>
    </row>
    <row r="3618" customFormat="false" ht="15" hidden="false" customHeight="false" outlineLevel="0" collapsed="false">
      <c r="A3618" s="2" t="n">
        <v>2025</v>
      </c>
      <c r="B3618" s="2" t="n">
        <v>15738907</v>
      </c>
      <c r="C3618" s="2" t="s">
        <v>1642</v>
      </c>
      <c r="D3618" s="2" t="n">
        <v>798</v>
      </c>
      <c r="E3618" s="2" t="s">
        <v>19</v>
      </c>
      <c r="F3618" s="2" t="s">
        <v>20</v>
      </c>
      <c r="G3618" s="2" t="n">
        <v>60</v>
      </c>
      <c r="H3618" s="2" t="n">
        <v>6</v>
      </c>
      <c r="I3618" s="3" t="n">
        <v>96956.1</v>
      </c>
      <c r="J3618" s="2" t="n">
        <v>1</v>
      </c>
      <c r="K3618" s="2" t="n">
        <v>1</v>
      </c>
      <c r="L3618" s="2" t="n">
        <v>0</v>
      </c>
      <c r="M3618" s="3" t="n">
        <v>31907.44</v>
      </c>
      <c r="N3618" s="2" t="n">
        <v>1</v>
      </c>
      <c r="O3618" s="2" t="str">
        <f aca="false">IF(AND(L3618=1,J3618&gt;=2),"Active Engaged",IF(AND(L3618=1,J3618=1),"Active Low-Product",IF(AND(L3618=0,J3618&gt;=2),"Inactive Multi-Product","Inactive Disengaged")))</f>
        <v>Inactive Disengaged</v>
      </c>
      <c r="P3618" s="2" t="str">
        <f aca="false">IF(I3618&gt;=MEDIAN($I$2:$I$10001),"High","Low")</f>
        <v>Low</v>
      </c>
      <c r="Q3618" s="2" t="n">
        <f aca="false">L3618+IF(J3618&gt;=2,1,0)+K3618+IF(H3618&gt;=5,1,0)</f>
        <v>2</v>
      </c>
      <c r="R3618" s="2" t="n">
        <f aca="false">IF(AND(L3618=0,P3618="High"),1,0)</f>
        <v>0</v>
      </c>
    </row>
    <row r="3619" customFormat="false" ht="15" hidden="false" customHeight="false" outlineLevel="0" collapsed="false">
      <c r="A3619" s="2" t="n">
        <v>2025</v>
      </c>
      <c r="B3619" s="2" t="n">
        <v>15663446</v>
      </c>
      <c r="C3619" s="2" t="s">
        <v>781</v>
      </c>
      <c r="D3619" s="2" t="n">
        <v>792</v>
      </c>
      <c r="E3619" s="2" t="s">
        <v>30</v>
      </c>
      <c r="F3619" s="2" t="s">
        <v>20</v>
      </c>
      <c r="G3619" s="2" t="n">
        <v>29</v>
      </c>
      <c r="H3619" s="2" t="n">
        <v>4</v>
      </c>
      <c r="I3619" s="3" t="n">
        <v>107601.79</v>
      </c>
      <c r="J3619" s="2" t="n">
        <v>1</v>
      </c>
      <c r="K3619" s="2" t="n">
        <v>1</v>
      </c>
      <c r="L3619" s="2" t="n">
        <v>0</v>
      </c>
      <c r="M3619" s="3" t="n">
        <v>18922.18</v>
      </c>
      <c r="N3619" s="2" t="n">
        <v>1</v>
      </c>
      <c r="O3619" s="2" t="str">
        <f aca="false">IF(AND(L3619=1,J3619&gt;=2),"Active Engaged",IF(AND(L3619=1,J3619=1),"Active Low-Product",IF(AND(L3619=0,J3619&gt;=2),"Inactive Multi-Product","Inactive Disengaged")))</f>
        <v>Inactive Disengaged</v>
      </c>
      <c r="P3619" s="2" t="str">
        <f aca="false">IF(I3619&gt;=MEDIAN($I$2:$I$10001),"High","Low")</f>
        <v>High</v>
      </c>
      <c r="Q3619" s="2" t="n">
        <f aca="false">L3619+IF(J3619&gt;=2,1,0)+K3619+IF(H3619&gt;=5,1,0)</f>
        <v>1</v>
      </c>
      <c r="R3619" s="2" t="n">
        <f aca="false">IF(AND(L3619=0,P3619="High"),1,0)</f>
        <v>1</v>
      </c>
    </row>
    <row r="3620" customFormat="false" ht="15" hidden="false" customHeight="false" outlineLevel="0" collapsed="false">
      <c r="A3620" s="2" t="n">
        <v>2025</v>
      </c>
      <c r="B3620" s="2" t="n">
        <v>15750867</v>
      </c>
      <c r="C3620" s="2" t="s">
        <v>568</v>
      </c>
      <c r="D3620" s="2" t="n">
        <v>489</v>
      </c>
      <c r="E3620" s="2" t="s">
        <v>30</v>
      </c>
      <c r="F3620" s="2" t="s">
        <v>20</v>
      </c>
      <c r="G3620" s="2" t="n">
        <v>46</v>
      </c>
      <c r="H3620" s="2" t="n">
        <v>8</v>
      </c>
      <c r="I3620" s="3" t="n">
        <v>92060.06</v>
      </c>
      <c r="J3620" s="2" t="n">
        <v>1</v>
      </c>
      <c r="K3620" s="2" t="n">
        <v>1</v>
      </c>
      <c r="L3620" s="2" t="n">
        <v>0</v>
      </c>
      <c r="M3620" s="3" t="n">
        <v>147222.95</v>
      </c>
      <c r="N3620" s="2" t="n">
        <v>1</v>
      </c>
      <c r="O3620" s="2" t="str">
        <f aca="false">IF(AND(L3620=1,J3620&gt;=2),"Active Engaged",IF(AND(L3620=1,J3620=1),"Active Low-Product",IF(AND(L3620=0,J3620&gt;=2),"Inactive Multi-Product","Inactive Disengaged")))</f>
        <v>Inactive Disengaged</v>
      </c>
      <c r="P3620" s="2" t="str">
        <f aca="false">IF(I3620&gt;=MEDIAN($I$2:$I$10001),"High","Low")</f>
        <v>Low</v>
      </c>
      <c r="Q3620" s="2" t="n">
        <f aca="false">L3620+IF(J3620&gt;=2,1,0)+K3620+IF(H3620&gt;=5,1,0)</f>
        <v>2</v>
      </c>
      <c r="R3620" s="2" t="n">
        <f aca="false">IF(AND(L3620=0,P3620="High"),1,0)</f>
        <v>0</v>
      </c>
    </row>
    <row r="3621" customFormat="false" ht="15" hidden="false" customHeight="false" outlineLevel="0" collapsed="false">
      <c r="A3621" s="2" t="n">
        <v>2025</v>
      </c>
      <c r="B3621" s="2" t="n">
        <v>15715939</v>
      </c>
      <c r="C3621" s="2" t="s">
        <v>703</v>
      </c>
      <c r="D3621" s="2" t="n">
        <v>730</v>
      </c>
      <c r="E3621" s="2" t="s">
        <v>19</v>
      </c>
      <c r="F3621" s="2" t="s">
        <v>27</v>
      </c>
      <c r="G3621" s="2" t="n">
        <v>33</v>
      </c>
      <c r="H3621" s="2" t="n">
        <v>0</v>
      </c>
      <c r="I3621" s="3" t="n">
        <v>0</v>
      </c>
      <c r="J3621" s="2" t="n">
        <v>2</v>
      </c>
      <c r="K3621" s="2" t="n">
        <v>1</v>
      </c>
      <c r="L3621" s="2" t="n">
        <v>0</v>
      </c>
      <c r="M3621" s="3" t="n">
        <v>1474.79</v>
      </c>
      <c r="N3621" s="2" t="n">
        <v>0</v>
      </c>
      <c r="O3621" s="2" t="str">
        <f aca="false">IF(AND(L3621=1,J3621&gt;=2),"Active Engaged",IF(AND(L3621=1,J3621=1),"Active Low-Product",IF(AND(L3621=0,J3621&gt;=2),"Inactive Multi-Product","Inactive Disengaged")))</f>
        <v>Inactive Multi-Product</v>
      </c>
      <c r="P3621" s="2" t="str">
        <f aca="false">IF(I3621&gt;=MEDIAN($I$2:$I$10001),"High","Low")</f>
        <v>Low</v>
      </c>
      <c r="Q3621" s="2" t="n">
        <f aca="false">L3621+IF(J3621&gt;=2,1,0)+K3621+IF(H3621&gt;=5,1,0)</f>
        <v>2</v>
      </c>
      <c r="R3621" s="2" t="n">
        <f aca="false">IF(AND(L3621=0,P3621="High"),1,0)</f>
        <v>0</v>
      </c>
    </row>
    <row r="3622" customFormat="false" ht="15" hidden="false" customHeight="false" outlineLevel="0" collapsed="false">
      <c r="A3622" s="2" t="n">
        <v>2025</v>
      </c>
      <c r="B3622" s="2" t="n">
        <v>15763806</v>
      </c>
      <c r="C3622" s="2" t="s">
        <v>1727</v>
      </c>
      <c r="D3622" s="2" t="n">
        <v>773</v>
      </c>
      <c r="E3622" s="2" t="s">
        <v>19</v>
      </c>
      <c r="F3622" s="2" t="s">
        <v>27</v>
      </c>
      <c r="G3622" s="2" t="n">
        <v>41</v>
      </c>
      <c r="H3622" s="2" t="n">
        <v>4</v>
      </c>
      <c r="I3622" s="3" t="n">
        <v>0</v>
      </c>
      <c r="J3622" s="2" t="n">
        <v>2</v>
      </c>
      <c r="K3622" s="2" t="n">
        <v>1</v>
      </c>
      <c r="L3622" s="2" t="n">
        <v>1</v>
      </c>
      <c r="M3622" s="3" t="n">
        <v>24924.92</v>
      </c>
      <c r="N3622" s="2" t="n">
        <v>0</v>
      </c>
      <c r="O3622" s="2" t="str">
        <f aca="false">IF(AND(L3622=1,J3622&gt;=2),"Active Engaged",IF(AND(L3622=1,J3622=1),"Active Low-Product",IF(AND(L3622=0,J3622&gt;=2),"Inactive Multi-Product","Inactive Disengaged")))</f>
        <v>Active Engaged</v>
      </c>
      <c r="P3622" s="2" t="str">
        <f aca="false">IF(I3622&gt;=MEDIAN($I$2:$I$10001),"High","Low")</f>
        <v>Low</v>
      </c>
      <c r="Q3622" s="2" t="n">
        <f aca="false">L3622+IF(J3622&gt;=2,1,0)+K3622+IF(H3622&gt;=5,1,0)</f>
        <v>3</v>
      </c>
      <c r="R3622" s="2" t="n">
        <f aca="false">IF(AND(L3622=0,P3622="High"),1,0)</f>
        <v>0</v>
      </c>
    </row>
    <row r="3623" customFormat="false" ht="15" hidden="false" customHeight="false" outlineLevel="0" collapsed="false">
      <c r="A3623" s="2" t="n">
        <v>2025</v>
      </c>
      <c r="B3623" s="2" t="n">
        <v>15637993</v>
      </c>
      <c r="C3623" s="2" t="s">
        <v>542</v>
      </c>
      <c r="D3623" s="2" t="n">
        <v>711</v>
      </c>
      <c r="E3623" s="2" t="s">
        <v>19</v>
      </c>
      <c r="F3623" s="2" t="s">
        <v>27</v>
      </c>
      <c r="G3623" s="2" t="n">
        <v>36</v>
      </c>
      <c r="H3623" s="2" t="n">
        <v>9</v>
      </c>
      <c r="I3623" s="3" t="n">
        <v>137688.71</v>
      </c>
      <c r="J3623" s="2" t="n">
        <v>1</v>
      </c>
      <c r="K3623" s="2" t="n">
        <v>1</v>
      </c>
      <c r="L3623" s="2" t="n">
        <v>1</v>
      </c>
      <c r="M3623" s="3" t="n">
        <v>46884.1</v>
      </c>
      <c r="N3623" s="2" t="n">
        <v>0</v>
      </c>
      <c r="O3623" s="2" t="str">
        <f aca="false">IF(AND(L3623=1,J3623&gt;=2),"Active Engaged",IF(AND(L3623=1,J3623=1),"Active Low-Product",IF(AND(L3623=0,J3623&gt;=2),"Inactive Multi-Product","Inactive Disengaged")))</f>
        <v>Active Low-Product</v>
      </c>
      <c r="P3623" s="2" t="str">
        <f aca="false">IF(I3623&gt;=MEDIAN($I$2:$I$10001),"High","Low")</f>
        <v>High</v>
      </c>
      <c r="Q3623" s="2" t="n">
        <f aca="false">L3623+IF(J3623&gt;=2,1,0)+K3623+IF(H3623&gt;=5,1,0)</f>
        <v>3</v>
      </c>
      <c r="R3623" s="2" t="n">
        <f aca="false">IF(AND(L3623=0,P3623="High"),1,0)</f>
        <v>0</v>
      </c>
    </row>
    <row r="3624" customFormat="false" ht="15" hidden="false" customHeight="false" outlineLevel="0" collapsed="false">
      <c r="A3624" s="2" t="n">
        <v>2025</v>
      </c>
      <c r="B3624" s="2" t="n">
        <v>15720338</v>
      </c>
      <c r="C3624" s="2" t="s">
        <v>315</v>
      </c>
      <c r="D3624" s="2" t="n">
        <v>592</v>
      </c>
      <c r="E3624" s="2" t="s">
        <v>22</v>
      </c>
      <c r="F3624" s="2" t="s">
        <v>27</v>
      </c>
      <c r="G3624" s="2" t="n">
        <v>55</v>
      </c>
      <c r="H3624" s="2" t="n">
        <v>8</v>
      </c>
      <c r="I3624" s="3" t="n">
        <v>85845.43</v>
      </c>
      <c r="J3624" s="2" t="n">
        <v>2</v>
      </c>
      <c r="K3624" s="2" t="n">
        <v>1</v>
      </c>
      <c r="L3624" s="2" t="n">
        <v>1</v>
      </c>
      <c r="M3624" s="3" t="n">
        <v>128918.42</v>
      </c>
      <c r="N3624" s="2" t="n">
        <v>0</v>
      </c>
      <c r="O3624" s="2" t="str">
        <f aca="false">IF(AND(L3624=1,J3624&gt;=2),"Active Engaged",IF(AND(L3624=1,J3624=1),"Active Low-Product",IF(AND(L3624=0,J3624&gt;=2),"Inactive Multi-Product","Inactive Disengaged")))</f>
        <v>Active Engaged</v>
      </c>
      <c r="P3624" s="2" t="str">
        <f aca="false">IF(I3624&gt;=MEDIAN($I$2:$I$10001),"High","Low")</f>
        <v>Low</v>
      </c>
      <c r="Q3624" s="2" t="n">
        <f aca="false">L3624+IF(J3624&gt;=2,1,0)+K3624+IF(H3624&gt;=5,1,0)</f>
        <v>4</v>
      </c>
      <c r="R3624" s="2" t="n">
        <f aca="false">IF(AND(L3624=0,P3624="High"),1,0)</f>
        <v>0</v>
      </c>
    </row>
    <row r="3625" customFormat="false" ht="15" hidden="false" customHeight="false" outlineLevel="0" collapsed="false">
      <c r="A3625" s="2" t="n">
        <v>2025</v>
      </c>
      <c r="B3625" s="2" t="n">
        <v>15627162</v>
      </c>
      <c r="C3625" s="2" t="s">
        <v>1728</v>
      </c>
      <c r="D3625" s="2" t="n">
        <v>695</v>
      </c>
      <c r="E3625" s="2" t="s">
        <v>30</v>
      </c>
      <c r="F3625" s="2" t="s">
        <v>27</v>
      </c>
      <c r="G3625" s="2" t="n">
        <v>27</v>
      </c>
      <c r="H3625" s="2" t="n">
        <v>6</v>
      </c>
      <c r="I3625" s="3" t="n">
        <v>125552.96</v>
      </c>
      <c r="J3625" s="2" t="n">
        <v>1</v>
      </c>
      <c r="K3625" s="2" t="n">
        <v>1</v>
      </c>
      <c r="L3625" s="2" t="n">
        <v>0</v>
      </c>
      <c r="M3625" s="3" t="n">
        <v>105291.26</v>
      </c>
      <c r="N3625" s="2" t="n">
        <v>0</v>
      </c>
      <c r="O3625" s="2" t="str">
        <f aca="false">IF(AND(L3625=1,J3625&gt;=2),"Active Engaged",IF(AND(L3625=1,J3625=1),"Active Low-Product",IF(AND(L3625=0,J3625&gt;=2),"Inactive Multi-Product","Inactive Disengaged")))</f>
        <v>Inactive Disengaged</v>
      </c>
      <c r="P3625" s="2" t="str">
        <f aca="false">IF(I3625&gt;=MEDIAN($I$2:$I$10001),"High","Low")</f>
        <v>High</v>
      </c>
      <c r="Q3625" s="2" t="n">
        <f aca="false">L3625+IF(J3625&gt;=2,1,0)+K3625+IF(H3625&gt;=5,1,0)</f>
        <v>2</v>
      </c>
      <c r="R3625" s="2" t="n">
        <f aca="false">IF(AND(L3625=0,P3625="High"),1,0)</f>
        <v>1</v>
      </c>
    </row>
    <row r="3626" customFormat="false" ht="15" hidden="false" customHeight="false" outlineLevel="0" collapsed="false">
      <c r="A3626" s="2" t="n">
        <v>2025</v>
      </c>
      <c r="B3626" s="2" t="n">
        <v>15596710</v>
      </c>
      <c r="C3626" s="2" t="s">
        <v>213</v>
      </c>
      <c r="D3626" s="2" t="n">
        <v>640</v>
      </c>
      <c r="E3626" s="2" t="s">
        <v>19</v>
      </c>
      <c r="F3626" s="2" t="s">
        <v>20</v>
      </c>
      <c r="G3626" s="2" t="n">
        <v>33</v>
      </c>
      <c r="H3626" s="2" t="n">
        <v>1</v>
      </c>
      <c r="I3626" s="3" t="n">
        <v>167298.42</v>
      </c>
      <c r="J3626" s="2" t="n">
        <v>1</v>
      </c>
      <c r="K3626" s="2" t="n">
        <v>0</v>
      </c>
      <c r="L3626" s="2" t="n">
        <v>1</v>
      </c>
      <c r="M3626" s="3" t="n">
        <v>145381.65</v>
      </c>
      <c r="N3626" s="2" t="n">
        <v>0</v>
      </c>
      <c r="O3626" s="2" t="str">
        <f aca="false">IF(AND(L3626=1,J3626&gt;=2),"Active Engaged",IF(AND(L3626=1,J3626=1),"Active Low-Product",IF(AND(L3626=0,J3626&gt;=2),"Inactive Multi-Product","Inactive Disengaged")))</f>
        <v>Active Low-Product</v>
      </c>
      <c r="P3626" s="2" t="str">
        <f aca="false">IF(I3626&gt;=MEDIAN($I$2:$I$10001),"High","Low")</f>
        <v>High</v>
      </c>
      <c r="Q3626" s="2" t="n">
        <f aca="false">L3626+IF(J3626&gt;=2,1,0)+K3626+IF(H3626&gt;=5,1,0)</f>
        <v>1</v>
      </c>
      <c r="R3626" s="2" t="n">
        <f aca="false">IF(AND(L3626=0,P3626="High"),1,0)</f>
        <v>0</v>
      </c>
    </row>
    <row r="3627" customFormat="false" ht="15" hidden="false" customHeight="false" outlineLevel="0" collapsed="false">
      <c r="A3627" s="2" t="n">
        <v>2025</v>
      </c>
      <c r="B3627" s="2" t="n">
        <v>15781678</v>
      </c>
      <c r="C3627" s="2" t="s">
        <v>391</v>
      </c>
      <c r="D3627" s="2" t="n">
        <v>470</v>
      </c>
      <c r="E3627" s="2" t="s">
        <v>22</v>
      </c>
      <c r="F3627" s="2" t="s">
        <v>27</v>
      </c>
      <c r="G3627" s="2" t="n">
        <v>31</v>
      </c>
      <c r="H3627" s="2" t="n">
        <v>4</v>
      </c>
      <c r="I3627" s="3" t="n">
        <v>55732.92</v>
      </c>
      <c r="J3627" s="2" t="n">
        <v>2</v>
      </c>
      <c r="K3627" s="2" t="n">
        <v>1</v>
      </c>
      <c r="L3627" s="2" t="n">
        <v>1</v>
      </c>
      <c r="M3627" s="3" t="n">
        <v>103792.53</v>
      </c>
      <c r="N3627" s="2" t="n">
        <v>0</v>
      </c>
      <c r="O3627" s="2" t="str">
        <f aca="false">IF(AND(L3627=1,J3627&gt;=2),"Active Engaged",IF(AND(L3627=1,J3627=1),"Active Low-Product",IF(AND(L3627=0,J3627&gt;=2),"Inactive Multi-Product","Inactive Disengaged")))</f>
        <v>Active Engaged</v>
      </c>
      <c r="P3627" s="2" t="str">
        <f aca="false">IF(I3627&gt;=MEDIAN($I$2:$I$10001),"High","Low")</f>
        <v>Low</v>
      </c>
      <c r="Q3627" s="2" t="n">
        <f aca="false">L3627+IF(J3627&gt;=2,1,0)+K3627+IF(H3627&gt;=5,1,0)</f>
        <v>3</v>
      </c>
      <c r="R3627" s="2" t="n">
        <f aca="false">IF(AND(L3627=0,P3627="High"),1,0)</f>
        <v>0</v>
      </c>
    </row>
    <row r="3628" customFormat="false" ht="15" hidden="false" customHeight="false" outlineLevel="0" collapsed="false">
      <c r="A3628" s="2" t="n">
        <v>2025</v>
      </c>
      <c r="B3628" s="2" t="n">
        <v>15634968</v>
      </c>
      <c r="C3628" s="2" t="s">
        <v>322</v>
      </c>
      <c r="D3628" s="2" t="n">
        <v>789</v>
      </c>
      <c r="E3628" s="2" t="s">
        <v>30</v>
      </c>
      <c r="F3628" s="2" t="s">
        <v>20</v>
      </c>
      <c r="G3628" s="2" t="n">
        <v>37</v>
      </c>
      <c r="H3628" s="2" t="n">
        <v>6</v>
      </c>
      <c r="I3628" s="3" t="n">
        <v>110689.07</v>
      </c>
      <c r="J3628" s="2" t="n">
        <v>1</v>
      </c>
      <c r="K3628" s="2" t="n">
        <v>1</v>
      </c>
      <c r="L3628" s="2" t="n">
        <v>1</v>
      </c>
      <c r="M3628" s="3" t="n">
        <v>71121.04</v>
      </c>
      <c r="N3628" s="2" t="n">
        <v>1</v>
      </c>
      <c r="O3628" s="2" t="str">
        <f aca="false">IF(AND(L3628=1,J3628&gt;=2),"Active Engaged",IF(AND(L3628=1,J3628=1),"Active Low-Product",IF(AND(L3628=0,J3628&gt;=2),"Inactive Multi-Product","Inactive Disengaged")))</f>
        <v>Active Low-Product</v>
      </c>
      <c r="P3628" s="2" t="str">
        <f aca="false">IF(I3628&gt;=MEDIAN($I$2:$I$10001),"High","Low")</f>
        <v>High</v>
      </c>
      <c r="Q3628" s="2" t="n">
        <f aca="false">L3628+IF(J3628&gt;=2,1,0)+K3628+IF(H3628&gt;=5,1,0)</f>
        <v>3</v>
      </c>
      <c r="R3628" s="2" t="n">
        <f aca="false">IF(AND(L3628=0,P3628="High"),1,0)</f>
        <v>0</v>
      </c>
    </row>
    <row r="3629" customFormat="false" ht="15" hidden="false" customHeight="false" outlineLevel="0" collapsed="false">
      <c r="A3629" s="2" t="n">
        <v>2025</v>
      </c>
      <c r="B3629" s="2" t="n">
        <v>15609475</v>
      </c>
      <c r="C3629" s="2" t="s">
        <v>337</v>
      </c>
      <c r="D3629" s="2" t="n">
        <v>604</v>
      </c>
      <c r="E3629" s="2" t="s">
        <v>22</v>
      </c>
      <c r="F3629" s="2" t="s">
        <v>20</v>
      </c>
      <c r="G3629" s="2" t="n">
        <v>39</v>
      </c>
      <c r="H3629" s="2" t="n">
        <v>7</v>
      </c>
      <c r="I3629" s="3" t="n">
        <v>98544.11</v>
      </c>
      <c r="J3629" s="2" t="n">
        <v>1</v>
      </c>
      <c r="K3629" s="2" t="n">
        <v>1</v>
      </c>
      <c r="L3629" s="2" t="n">
        <v>1</v>
      </c>
      <c r="M3629" s="3" t="n">
        <v>52327.57</v>
      </c>
      <c r="N3629" s="2" t="n">
        <v>0</v>
      </c>
      <c r="O3629" s="2" t="str">
        <f aca="false">IF(AND(L3629=1,J3629&gt;=2),"Active Engaged",IF(AND(L3629=1,J3629=1),"Active Low-Product",IF(AND(L3629=0,J3629&gt;=2),"Inactive Multi-Product","Inactive Disengaged")))</f>
        <v>Active Low-Product</v>
      </c>
      <c r="P3629" s="2" t="str">
        <f aca="false">IF(I3629&gt;=MEDIAN($I$2:$I$10001),"High","Low")</f>
        <v>High</v>
      </c>
      <c r="Q3629" s="2" t="n">
        <f aca="false">L3629+IF(J3629&gt;=2,1,0)+K3629+IF(H3629&gt;=5,1,0)</f>
        <v>3</v>
      </c>
      <c r="R3629" s="2" t="n">
        <f aca="false">IF(AND(L3629=0,P3629="High"),1,0)</f>
        <v>0</v>
      </c>
    </row>
    <row r="3630" customFormat="false" ht="15" hidden="false" customHeight="false" outlineLevel="0" collapsed="false">
      <c r="A3630" s="2" t="n">
        <v>2025</v>
      </c>
      <c r="B3630" s="2" t="n">
        <v>15573319</v>
      </c>
      <c r="C3630" s="2" t="s">
        <v>618</v>
      </c>
      <c r="D3630" s="2" t="n">
        <v>493</v>
      </c>
      <c r="E3630" s="2" t="s">
        <v>30</v>
      </c>
      <c r="F3630" s="2" t="s">
        <v>20</v>
      </c>
      <c r="G3630" s="2" t="n">
        <v>35</v>
      </c>
      <c r="H3630" s="2" t="n">
        <v>8</v>
      </c>
      <c r="I3630" s="3" t="n">
        <v>178317.6</v>
      </c>
      <c r="J3630" s="2" t="n">
        <v>1</v>
      </c>
      <c r="K3630" s="2" t="n">
        <v>0</v>
      </c>
      <c r="L3630" s="2" t="n">
        <v>0</v>
      </c>
      <c r="M3630" s="3" t="n">
        <v>197428.64</v>
      </c>
      <c r="N3630" s="2" t="n">
        <v>0</v>
      </c>
      <c r="O3630" s="2" t="str">
        <f aca="false">IF(AND(L3630=1,J3630&gt;=2),"Active Engaged",IF(AND(L3630=1,J3630=1),"Active Low-Product",IF(AND(L3630=0,J3630&gt;=2),"Inactive Multi-Product","Inactive Disengaged")))</f>
        <v>Inactive Disengaged</v>
      </c>
      <c r="P3630" s="2" t="str">
        <f aca="false">IF(I3630&gt;=MEDIAN($I$2:$I$10001),"High","Low")</f>
        <v>High</v>
      </c>
      <c r="Q3630" s="2" t="n">
        <f aca="false">L3630+IF(J3630&gt;=2,1,0)+K3630+IF(H3630&gt;=5,1,0)</f>
        <v>1</v>
      </c>
      <c r="R3630" s="2" t="n">
        <f aca="false">IF(AND(L3630=0,P3630="High"),1,0)</f>
        <v>1</v>
      </c>
    </row>
    <row r="3631" customFormat="false" ht="15" hidden="false" customHeight="false" outlineLevel="0" collapsed="false">
      <c r="A3631" s="2" t="n">
        <v>2025</v>
      </c>
      <c r="B3631" s="2" t="n">
        <v>15738291</v>
      </c>
      <c r="C3631" s="2" t="s">
        <v>1729</v>
      </c>
      <c r="D3631" s="2" t="n">
        <v>671</v>
      </c>
      <c r="E3631" s="2" t="s">
        <v>19</v>
      </c>
      <c r="F3631" s="2" t="s">
        <v>20</v>
      </c>
      <c r="G3631" s="2" t="n">
        <v>48</v>
      </c>
      <c r="H3631" s="2" t="n">
        <v>8</v>
      </c>
      <c r="I3631" s="3" t="n">
        <v>115713.84</v>
      </c>
      <c r="J3631" s="2" t="n">
        <v>2</v>
      </c>
      <c r="K3631" s="2" t="n">
        <v>0</v>
      </c>
      <c r="L3631" s="2" t="n">
        <v>0</v>
      </c>
      <c r="M3631" s="3" t="n">
        <v>83210.84</v>
      </c>
      <c r="N3631" s="2" t="n">
        <v>0</v>
      </c>
      <c r="O3631" s="2" t="str">
        <f aca="false">IF(AND(L3631=1,J3631&gt;=2),"Active Engaged",IF(AND(L3631=1,J3631=1),"Active Low-Product",IF(AND(L3631=0,J3631&gt;=2),"Inactive Multi-Product","Inactive Disengaged")))</f>
        <v>Inactive Multi-Product</v>
      </c>
      <c r="P3631" s="2" t="str">
        <f aca="false">IF(I3631&gt;=MEDIAN($I$2:$I$10001),"High","Low")</f>
        <v>High</v>
      </c>
      <c r="Q3631" s="2" t="n">
        <f aca="false">L3631+IF(J3631&gt;=2,1,0)+K3631+IF(H3631&gt;=5,1,0)</f>
        <v>2</v>
      </c>
      <c r="R3631" s="2" t="n">
        <f aca="false">IF(AND(L3631=0,P3631="High"),1,0)</f>
        <v>1</v>
      </c>
    </row>
    <row r="3632" customFormat="false" ht="15" hidden="false" customHeight="false" outlineLevel="0" collapsed="false">
      <c r="A3632" s="2" t="n">
        <v>2025</v>
      </c>
      <c r="B3632" s="2" t="n">
        <v>15782456</v>
      </c>
      <c r="C3632" s="2" t="s">
        <v>1326</v>
      </c>
      <c r="D3632" s="2" t="n">
        <v>656</v>
      </c>
      <c r="E3632" s="2" t="s">
        <v>19</v>
      </c>
      <c r="F3632" s="2" t="s">
        <v>27</v>
      </c>
      <c r="G3632" s="2" t="n">
        <v>46</v>
      </c>
      <c r="H3632" s="2" t="n">
        <v>9</v>
      </c>
      <c r="I3632" s="3" t="n">
        <v>143267.14</v>
      </c>
      <c r="J3632" s="2" t="n">
        <v>2</v>
      </c>
      <c r="K3632" s="2" t="n">
        <v>0</v>
      </c>
      <c r="L3632" s="2" t="n">
        <v>0</v>
      </c>
      <c r="M3632" s="3" t="n">
        <v>193099.43</v>
      </c>
      <c r="N3632" s="2" t="n">
        <v>0</v>
      </c>
      <c r="O3632" s="2" t="str">
        <f aca="false">IF(AND(L3632=1,J3632&gt;=2),"Active Engaged",IF(AND(L3632=1,J3632=1),"Active Low-Product",IF(AND(L3632=0,J3632&gt;=2),"Inactive Multi-Product","Inactive Disengaged")))</f>
        <v>Inactive Multi-Product</v>
      </c>
      <c r="P3632" s="2" t="str">
        <f aca="false">IF(I3632&gt;=MEDIAN($I$2:$I$10001),"High","Low")</f>
        <v>High</v>
      </c>
      <c r="Q3632" s="2" t="n">
        <f aca="false">L3632+IF(J3632&gt;=2,1,0)+K3632+IF(H3632&gt;=5,1,0)</f>
        <v>2</v>
      </c>
      <c r="R3632" s="2" t="n">
        <f aca="false">IF(AND(L3632=0,P3632="High"),1,0)</f>
        <v>1</v>
      </c>
    </row>
    <row r="3633" customFormat="false" ht="15" hidden="false" customHeight="false" outlineLevel="0" collapsed="false">
      <c r="A3633" s="2" t="n">
        <v>2025</v>
      </c>
      <c r="B3633" s="2" t="n">
        <v>15794841</v>
      </c>
      <c r="C3633" s="2" t="s">
        <v>460</v>
      </c>
      <c r="D3633" s="2" t="n">
        <v>739</v>
      </c>
      <c r="E3633" s="2" t="s">
        <v>22</v>
      </c>
      <c r="F3633" s="2" t="s">
        <v>27</v>
      </c>
      <c r="G3633" s="2" t="n">
        <v>19</v>
      </c>
      <c r="H3633" s="2" t="n">
        <v>5</v>
      </c>
      <c r="I3633" s="3" t="n">
        <v>89750.21</v>
      </c>
      <c r="J3633" s="2" t="n">
        <v>1</v>
      </c>
      <c r="K3633" s="2" t="n">
        <v>1</v>
      </c>
      <c r="L3633" s="2" t="n">
        <v>0</v>
      </c>
      <c r="M3633" s="3" t="n">
        <v>193008.52</v>
      </c>
      <c r="N3633" s="2" t="n">
        <v>0</v>
      </c>
      <c r="O3633" s="2" t="str">
        <f aca="false">IF(AND(L3633=1,J3633&gt;=2),"Active Engaged",IF(AND(L3633=1,J3633=1),"Active Low-Product",IF(AND(L3633=0,J3633&gt;=2),"Inactive Multi-Product","Inactive Disengaged")))</f>
        <v>Inactive Disengaged</v>
      </c>
      <c r="P3633" s="2" t="str">
        <f aca="false">IF(I3633&gt;=MEDIAN($I$2:$I$10001),"High","Low")</f>
        <v>Low</v>
      </c>
      <c r="Q3633" s="2" t="n">
        <f aca="false">L3633+IF(J3633&gt;=2,1,0)+K3633+IF(H3633&gt;=5,1,0)</f>
        <v>2</v>
      </c>
      <c r="R3633" s="2" t="n">
        <f aca="false">IF(AND(L3633=0,P3633="High"),1,0)</f>
        <v>0</v>
      </c>
    </row>
    <row r="3634" customFormat="false" ht="15" hidden="false" customHeight="false" outlineLevel="0" collapsed="false">
      <c r="A3634" s="2" t="n">
        <v>2025</v>
      </c>
      <c r="B3634" s="2" t="n">
        <v>15684696</v>
      </c>
      <c r="C3634" s="2" t="s">
        <v>1359</v>
      </c>
      <c r="D3634" s="2" t="n">
        <v>560</v>
      </c>
      <c r="E3634" s="2" t="s">
        <v>22</v>
      </c>
      <c r="F3634" s="2" t="s">
        <v>20</v>
      </c>
      <c r="G3634" s="2" t="n">
        <v>26</v>
      </c>
      <c r="H3634" s="2" t="n">
        <v>3</v>
      </c>
      <c r="I3634" s="3" t="n">
        <v>116576.45</v>
      </c>
      <c r="J3634" s="2" t="n">
        <v>1</v>
      </c>
      <c r="K3634" s="2" t="n">
        <v>1</v>
      </c>
      <c r="L3634" s="2" t="n">
        <v>0</v>
      </c>
      <c r="M3634" s="3" t="n">
        <v>157567.37</v>
      </c>
      <c r="N3634" s="2" t="n">
        <v>0</v>
      </c>
      <c r="O3634" s="2" t="str">
        <f aca="false">IF(AND(L3634=1,J3634&gt;=2),"Active Engaged",IF(AND(L3634=1,J3634=1),"Active Low-Product",IF(AND(L3634=0,J3634&gt;=2),"Inactive Multi-Product","Inactive Disengaged")))</f>
        <v>Inactive Disengaged</v>
      </c>
      <c r="P3634" s="2" t="str">
        <f aca="false">IF(I3634&gt;=MEDIAN($I$2:$I$10001),"High","Low")</f>
        <v>High</v>
      </c>
      <c r="Q3634" s="2" t="n">
        <f aca="false">L3634+IF(J3634&gt;=2,1,0)+K3634+IF(H3634&gt;=5,1,0)</f>
        <v>1</v>
      </c>
      <c r="R3634" s="2" t="n">
        <f aca="false">IF(AND(L3634=0,P3634="High"),1,0)</f>
        <v>1</v>
      </c>
    </row>
    <row r="3635" customFormat="false" ht="15" hidden="false" customHeight="false" outlineLevel="0" collapsed="false">
      <c r="A3635" s="2" t="n">
        <v>2025</v>
      </c>
      <c r="B3635" s="2" t="n">
        <v>15629846</v>
      </c>
      <c r="C3635" s="2" t="s">
        <v>1730</v>
      </c>
      <c r="D3635" s="2" t="n">
        <v>827</v>
      </c>
      <c r="E3635" s="2" t="s">
        <v>30</v>
      </c>
      <c r="F3635" s="2" t="s">
        <v>20</v>
      </c>
      <c r="G3635" s="2" t="n">
        <v>47</v>
      </c>
      <c r="H3635" s="2" t="n">
        <v>8</v>
      </c>
      <c r="I3635" s="3" t="n">
        <v>143001.5</v>
      </c>
      <c r="J3635" s="2" t="n">
        <v>2</v>
      </c>
      <c r="K3635" s="2" t="n">
        <v>1</v>
      </c>
      <c r="L3635" s="2" t="n">
        <v>0</v>
      </c>
      <c r="M3635" s="3" t="n">
        <v>108977.5</v>
      </c>
      <c r="N3635" s="2" t="n">
        <v>0</v>
      </c>
      <c r="O3635" s="2" t="str">
        <f aca="false">IF(AND(L3635=1,J3635&gt;=2),"Active Engaged",IF(AND(L3635=1,J3635=1),"Active Low-Product",IF(AND(L3635=0,J3635&gt;=2),"Inactive Multi-Product","Inactive Disengaged")))</f>
        <v>Inactive Multi-Product</v>
      </c>
      <c r="P3635" s="2" t="str">
        <f aca="false">IF(I3635&gt;=MEDIAN($I$2:$I$10001),"High","Low")</f>
        <v>High</v>
      </c>
      <c r="Q3635" s="2" t="n">
        <f aca="false">L3635+IF(J3635&gt;=2,1,0)+K3635+IF(H3635&gt;=5,1,0)</f>
        <v>3</v>
      </c>
      <c r="R3635" s="2" t="n">
        <f aca="false">IF(AND(L3635=0,P3635="High"),1,0)</f>
        <v>1</v>
      </c>
    </row>
    <row r="3636" customFormat="false" ht="15" hidden="false" customHeight="false" outlineLevel="0" collapsed="false">
      <c r="A3636" s="2" t="n">
        <v>2025</v>
      </c>
      <c r="B3636" s="2" t="n">
        <v>15674442</v>
      </c>
      <c r="C3636" s="2" t="s">
        <v>460</v>
      </c>
      <c r="D3636" s="2" t="n">
        <v>681</v>
      </c>
      <c r="E3636" s="2" t="s">
        <v>19</v>
      </c>
      <c r="F3636" s="2" t="s">
        <v>27</v>
      </c>
      <c r="G3636" s="2" t="n">
        <v>23</v>
      </c>
      <c r="H3636" s="2" t="n">
        <v>7</v>
      </c>
      <c r="I3636" s="3" t="n">
        <v>157761.56</v>
      </c>
      <c r="J3636" s="2" t="n">
        <v>1</v>
      </c>
      <c r="K3636" s="2" t="n">
        <v>0</v>
      </c>
      <c r="L3636" s="2" t="n">
        <v>0</v>
      </c>
      <c r="M3636" s="3" t="n">
        <v>147759.84</v>
      </c>
      <c r="N3636" s="2" t="n">
        <v>0</v>
      </c>
      <c r="O3636" s="2" t="str">
        <f aca="false">IF(AND(L3636=1,J3636&gt;=2),"Active Engaged",IF(AND(L3636=1,J3636=1),"Active Low-Product",IF(AND(L3636=0,J3636&gt;=2),"Inactive Multi-Product","Inactive Disengaged")))</f>
        <v>Inactive Disengaged</v>
      </c>
      <c r="P3636" s="2" t="str">
        <f aca="false">IF(I3636&gt;=MEDIAN($I$2:$I$10001),"High","Low")</f>
        <v>High</v>
      </c>
      <c r="Q3636" s="2" t="n">
        <f aca="false">L3636+IF(J3636&gt;=2,1,0)+K3636+IF(H3636&gt;=5,1,0)</f>
        <v>1</v>
      </c>
      <c r="R3636" s="2" t="n">
        <f aca="false">IF(AND(L3636=0,P3636="High"),1,0)</f>
        <v>1</v>
      </c>
    </row>
    <row r="3637" customFormat="false" ht="15" hidden="false" customHeight="false" outlineLevel="0" collapsed="false">
      <c r="A3637" s="2" t="n">
        <v>2025</v>
      </c>
      <c r="B3637" s="2" t="n">
        <v>15571689</v>
      </c>
      <c r="C3637" s="2" t="s">
        <v>1316</v>
      </c>
      <c r="D3637" s="2" t="n">
        <v>740</v>
      </c>
      <c r="E3637" s="2" t="s">
        <v>19</v>
      </c>
      <c r="F3637" s="2" t="s">
        <v>20</v>
      </c>
      <c r="G3637" s="2" t="n">
        <v>37</v>
      </c>
      <c r="H3637" s="2" t="n">
        <v>5</v>
      </c>
      <c r="I3637" s="3" t="n">
        <v>0</v>
      </c>
      <c r="J3637" s="2" t="n">
        <v>2</v>
      </c>
      <c r="K3637" s="2" t="n">
        <v>1</v>
      </c>
      <c r="L3637" s="2" t="n">
        <v>1</v>
      </c>
      <c r="M3637" s="3" t="n">
        <v>27528.4</v>
      </c>
      <c r="N3637" s="2" t="n">
        <v>0</v>
      </c>
      <c r="O3637" s="2" t="str">
        <f aca="false">IF(AND(L3637=1,J3637&gt;=2),"Active Engaged",IF(AND(L3637=1,J3637=1),"Active Low-Product",IF(AND(L3637=0,J3637&gt;=2),"Inactive Multi-Product","Inactive Disengaged")))</f>
        <v>Active Engaged</v>
      </c>
      <c r="P3637" s="2" t="str">
        <f aca="false">IF(I3637&gt;=MEDIAN($I$2:$I$10001),"High","Low")</f>
        <v>Low</v>
      </c>
      <c r="Q3637" s="2" t="n">
        <f aca="false">L3637+IF(J3637&gt;=2,1,0)+K3637+IF(H3637&gt;=5,1,0)</f>
        <v>4</v>
      </c>
      <c r="R3637" s="2" t="n">
        <f aca="false">IF(AND(L3637=0,P3637="High"),1,0)</f>
        <v>0</v>
      </c>
    </row>
    <row r="3638" customFormat="false" ht="15" hidden="false" customHeight="false" outlineLevel="0" collapsed="false">
      <c r="A3638" s="2" t="n">
        <v>2025</v>
      </c>
      <c r="B3638" s="2" t="n">
        <v>15730469</v>
      </c>
      <c r="C3638" s="2" t="s">
        <v>552</v>
      </c>
      <c r="D3638" s="2" t="n">
        <v>663</v>
      </c>
      <c r="E3638" s="2" t="s">
        <v>22</v>
      </c>
      <c r="F3638" s="2" t="s">
        <v>27</v>
      </c>
      <c r="G3638" s="2" t="n">
        <v>31</v>
      </c>
      <c r="H3638" s="2" t="n">
        <v>4</v>
      </c>
      <c r="I3638" s="3" t="n">
        <v>103430.11</v>
      </c>
      <c r="J3638" s="2" t="n">
        <v>2</v>
      </c>
      <c r="K3638" s="2" t="n">
        <v>0</v>
      </c>
      <c r="L3638" s="2" t="n">
        <v>1</v>
      </c>
      <c r="M3638" s="3" t="n">
        <v>36479.27</v>
      </c>
      <c r="N3638" s="2" t="n">
        <v>0</v>
      </c>
      <c r="O3638" s="2" t="str">
        <f aca="false">IF(AND(L3638=1,J3638&gt;=2),"Active Engaged",IF(AND(L3638=1,J3638=1),"Active Low-Product",IF(AND(L3638=0,J3638&gt;=2),"Inactive Multi-Product","Inactive Disengaged")))</f>
        <v>Active Engaged</v>
      </c>
      <c r="P3638" s="2" t="str">
        <f aca="false">IF(I3638&gt;=MEDIAN($I$2:$I$10001),"High","Low")</f>
        <v>High</v>
      </c>
      <c r="Q3638" s="2" t="n">
        <f aca="false">L3638+IF(J3638&gt;=2,1,0)+K3638+IF(H3638&gt;=5,1,0)</f>
        <v>2</v>
      </c>
      <c r="R3638" s="2" t="n">
        <f aca="false">IF(AND(L3638=0,P3638="High"),1,0)</f>
        <v>0</v>
      </c>
    </row>
    <row r="3639" customFormat="false" ht="15" hidden="false" customHeight="false" outlineLevel="0" collapsed="false">
      <c r="A3639" s="2" t="n">
        <v>2025</v>
      </c>
      <c r="B3639" s="2" t="n">
        <v>15809320</v>
      </c>
      <c r="C3639" s="2" t="s">
        <v>1731</v>
      </c>
      <c r="D3639" s="2" t="n">
        <v>845</v>
      </c>
      <c r="E3639" s="2" t="s">
        <v>22</v>
      </c>
      <c r="F3639" s="2" t="s">
        <v>20</v>
      </c>
      <c r="G3639" s="2" t="n">
        <v>52</v>
      </c>
      <c r="H3639" s="2" t="n">
        <v>0</v>
      </c>
      <c r="I3639" s="3" t="n">
        <v>0</v>
      </c>
      <c r="J3639" s="2" t="n">
        <v>1</v>
      </c>
      <c r="K3639" s="2" t="n">
        <v>1</v>
      </c>
      <c r="L3639" s="2" t="n">
        <v>0</v>
      </c>
      <c r="M3639" s="3" t="n">
        <v>31726.76</v>
      </c>
      <c r="N3639" s="2" t="n">
        <v>1</v>
      </c>
      <c r="O3639" s="2" t="str">
        <f aca="false">IF(AND(L3639=1,J3639&gt;=2),"Active Engaged",IF(AND(L3639=1,J3639=1),"Active Low-Product",IF(AND(L3639=0,J3639&gt;=2),"Inactive Multi-Product","Inactive Disengaged")))</f>
        <v>Inactive Disengaged</v>
      </c>
      <c r="P3639" s="2" t="str">
        <f aca="false">IF(I3639&gt;=MEDIAN($I$2:$I$10001),"High","Low")</f>
        <v>Low</v>
      </c>
      <c r="Q3639" s="2" t="n">
        <f aca="false">L3639+IF(J3639&gt;=2,1,0)+K3639+IF(H3639&gt;=5,1,0)</f>
        <v>1</v>
      </c>
      <c r="R3639" s="2" t="n">
        <f aca="false">IF(AND(L3639=0,P3639="High"),1,0)</f>
        <v>0</v>
      </c>
    </row>
    <row r="3640" customFormat="false" ht="15" hidden="false" customHeight="false" outlineLevel="0" collapsed="false">
      <c r="A3640" s="2" t="n">
        <v>2025</v>
      </c>
      <c r="B3640" s="2" t="n">
        <v>15684367</v>
      </c>
      <c r="C3640" s="2" t="s">
        <v>1732</v>
      </c>
      <c r="D3640" s="2" t="n">
        <v>555</v>
      </c>
      <c r="E3640" s="2" t="s">
        <v>22</v>
      </c>
      <c r="F3640" s="2" t="s">
        <v>27</v>
      </c>
      <c r="G3640" s="2" t="n">
        <v>27</v>
      </c>
      <c r="H3640" s="2" t="n">
        <v>5</v>
      </c>
      <c r="I3640" s="3" t="n">
        <v>0</v>
      </c>
      <c r="J3640" s="2" t="n">
        <v>2</v>
      </c>
      <c r="K3640" s="2" t="n">
        <v>0</v>
      </c>
      <c r="L3640" s="2" t="n">
        <v>0</v>
      </c>
      <c r="M3640" s="3" t="n">
        <v>96398.51</v>
      </c>
      <c r="N3640" s="2" t="n">
        <v>0</v>
      </c>
      <c r="O3640" s="2" t="str">
        <f aca="false">IF(AND(L3640=1,J3640&gt;=2),"Active Engaged",IF(AND(L3640=1,J3640=1),"Active Low-Product",IF(AND(L3640=0,J3640&gt;=2),"Inactive Multi-Product","Inactive Disengaged")))</f>
        <v>Inactive Multi-Product</v>
      </c>
      <c r="P3640" s="2" t="str">
        <f aca="false">IF(I3640&gt;=MEDIAN($I$2:$I$10001),"High","Low")</f>
        <v>Low</v>
      </c>
      <c r="Q3640" s="2" t="n">
        <f aca="false">L3640+IF(J3640&gt;=2,1,0)+K3640+IF(H3640&gt;=5,1,0)</f>
        <v>2</v>
      </c>
      <c r="R3640" s="2" t="n">
        <f aca="false">IF(AND(L3640=0,P3640="High"),1,0)</f>
        <v>0</v>
      </c>
    </row>
    <row r="3641" customFormat="false" ht="15" hidden="false" customHeight="false" outlineLevel="0" collapsed="false">
      <c r="A3641" s="2" t="n">
        <v>2025</v>
      </c>
      <c r="B3641" s="2" t="n">
        <v>15793049</v>
      </c>
      <c r="C3641" s="2" t="s">
        <v>426</v>
      </c>
      <c r="D3641" s="2" t="n">
        <v>680</v>
      </c>
      <c r="E3641" s="2" t="s">
        <v>30</v>
      </c>
      <c r="F3641" s="2" t="s">
        <v>20</v>
      </c>
      <c r="G3641" s="2" t="n">
        <v>48</v>
      </c>
      <c r="H3641" s="2" t="n">
        <v>8</v>
      </c>
      <c r="I3641" s="3" t="n">
        <v>115115.38</v>
      </c>
      <c r="J3641" s="2" t="n">
        <v>1</v>
      </c>
      <c r="K3641" s="2" t="n">
        <v>1</v>
      </c>
      <c r="L3641" s="2" t="n">
        <v>0</v>
      </c>
      <c r="M3641" s="3" t="n">
        <v>139558.6</v>
      </c>
      <c r="N3641" s="2" t="n">
        <v>1</v>
      </c>
      <c r="O3641" s="2" t="str">
        <f aca="false">IF(AND(L3641=1,J3641&gt;=2),"Active Engaged",IF(AND(L3641=1,J3641=1),"Active Low-Product",IF(AND(L3641=0,J3641&gt;=2),"Inactive Multi-Product","Inactive Disengaged")))</f>
        <v>Inactive Disengaged</v>
      </c>
      <c r="P3641" s="2" t="str">
        <f aca="false">IF(I3641&gt;=MEDIAN($I$2:$I$10001),"High","Low")</f>
        <v>High</v>
      </c>
      <c r="Q3641" s="2" t="n">
        <f aca="false">L3641+IF(J3641&gt;=2,1,0)+K3641+IF(H3641&gt;=5,1,0)</f>
        <v>2</v>
      </c>
      <c r="R3641" s="2" t="n">
        <f aca="false">IF(AND(L3641=0,P3641="High"),1,0)</f>
        <v>1</v>
      </c>
    </row>
    <row r="3642" customFormat="false" ht="15" hidden="false" customHeight="false" outlineLevel="0" collapsed="false">
      <c r="A3642" s="2" t="n">
        <v>2025</v>
      </c>
      <c r="B3642" s="2" t="n">
        <v>15603665</v>
      </c>
      <c r="C3642" s="2" t="s">
        <v>1095</v>
      </c>
      <c r="D3642" s="2" t="n">
        <v>638</v>
      </c>
      <c r="E3642" s="2" t="s">
        <v>30</v>
      </c>
      <c r="F3642" s="2" t="s">
        <v>20</v>
      </c>
      <c r="G3642" s="2" t="n">
        <v>39</v>
      </c>
      <c r="H3642" s="2" t="n">
        <v>0</v>
      </c>
      <c r="I3642" s="3" t="n">
        <v>122501.28</v>
      </c>
      <c r="J3642" s="2" t="n">
        <v>2</v>
      </c>
      <c r="K3642" s="2" t="n">
        <v>1</v>
      </c>
      <c r="L3642" s="2" t="n">
        <v>1</v>
      </c>
      <c r="M3642" s="3" t="n">
        <v>95007.8</v>
      </c>
      <c r="N3642" s="2" t="n">
        <v>0</v>
      </c>
      <c r="O3642" s="2" t="str">
        <f aca="false">IF(AND(L3642=1,J3642&gt;=2),"Active Engaged",IF(AND(L3642=1,J3642=1),"Active Low-Product",IF(AND(L3642=0,J3642&gt;=2),"Inactive Multi-Product","Inactive Disengaged")))</f>
        <v>Active Engaged</v>
      </c>
      <c r="P3642" s="2" t="str">
        <f aca="false">IF(I3642&gt;=MEDIAN($I$2:$I$10001),"High","Low")</f>
        <v>High</v>
      </c>
      <c r="Q3642" s="2" t="n">
        <f aca="false">L3642+IF(J3642&gt;=2,1,0)+K3642+IF(H3642&gt;=5,1,0)</f>
        <v>3</v>
      </c>
      <c r="R3642" s="2" t="n">
        <f aca="false">IF(AND(L3642=0,P3642="High"),1,0)</f>
        <v>0</v>
      </c>
    </row>
    <row r="3643" customFormat="false" ht="15" hidden="false" customHeight="false" outlineLevel="0" collapsed="false">
      <c r="A3643" s="2" t="n">
        <v>2025</v>
      </c>
      <c r="B3643" s="2" t="n">
        <v>15613623</v>
      </c>
      <c r="C3643" s="2" t="s">
        <v>1733</v>
      </c>
      <c r="D3643" s="2" t="n">
        <v>640</v>
      </c>
      <c r="E3643" s="2" t="s">
        <v>22</v>
      </c>
      <c r="F3643" s="2" t="s">
        <v>27</v>
      </c>
      <c r="G3643" s="2" t="n">
        <v>62</v>
      </c>
      <c r="H3643" s="2" t="n">
        <v>3</v>
      </c>
      <c r="I3643" s="3" t="n">
        <v>0</v>
      </c>
      <c r="J3643" s="2" t="n">
        <v>1</v>
      </c>
      <c r="K3643" s="2" t="n">
        <v>1</v>
      </c>
      <c r="L3643" s="2" t="n">
        <v>1</v>
      </c>
      <c r="M3643" s="3" t="n">
        <v>101663.47</v>
      </c>
      <c r="N3643" s="2" t="n">
        <v>0</v>
      </c>
      <c r="O3643" s="2" t="str">
        <f aca="false">IF(AND(L3643=1,J3643&gt;=2),"Active Engaged",IF(AND(L3643=1,J3643=1),"Active Low-Product",IF(AND(L3643=0,J3643&gt;=2),"Inactive Multi-Product","Inactive Disengaged")))</f>
        <v>Active Low-Product</v>
      </c>
      <c r="P3643" s="2" t="str">
        <f aca="false">IF(I3643&gt;=MEDIAN($I$2:$I$10001),"High","Low")</f>
        <v>Low</v>
      </c>
      <c r="Q3643" s="2" t="n">
        <f aca="false">L3643+IF(J3643&gt;=2,1,0)+K3643+IF(H3643&gt;=5,1,0)</f>
        <v>2</v>
      </c>
      <c r="R3643" s="2" t="n">
        <f aca="false">IF(AND(L3643=0,P3643="High"),1,0)</f>
        <v>0</v>
      </c>
    </row>
    <row r="3644" customFormat="false" ht="15" hidden="false" customHeight="false" outlineLevel="0" collapsed="false">
      <c r="A3644" s="2" t="n">
        <v>2025</v>
      </c>
      <c r="B3644" s="2" t="n">
        <v>15569572</v>
      </c>
      <c r="C3644" s="2" t="s">
        <v>1057</v>
      </c>
      <c r="D3644" s="2" t="n">
        <v>778</v>
      </c>
      <c r="E3644" s="2" t="s">
        <v>19</v>
      </c>
      <c r="F3644" s="2" t="s">
        <v>27</v>
      </c>
      <c r="G3644" s="2" t="n">
        <v>42</v>
      </c>
      <c r="H3644" s="2" t="n">
        <v>6</v>
      </c>
      <c r="I3644" s="3" t="n">
        <v>0</v>
      </c>
      <c r="J3644" s="2" t="n">
        <v>2</v>
      </c>
      <c r="K3644" s="2" t="n">
        <v>1</v>
      </c>
      <c r="L3644" s="2" t="n">
        <v>1</v>
      </c>
      <c r="M3644" s="3" t="n">
        <v>106197.44</v>
      </c>
      <c r="N3644" s="2" t="n">
        <v>0</v>
      </c>
      <c r="O3644" s="2" t="str">
        <f aca="false">IF(AND(L3644=1,J3644&gt;=2),"Active Engaged",IF(AND(L3644=1,J3644=1),"Active Low-Product",IF(AND(L3644=0,J3644&gt;=2),"Inactive Multi-Product","Inactive Disengaged")))</f>
        <v>Active Engaged</v>
      </c>
      <c r="P3644" s="2" t="str">
        <f aca="false">IF(I3644&gt;=MEDIAN($I$2:$I$10001),"High","Low")</f>
        <v>Low</v>
      </c>
      <c r="Q3644" s="2" t="n">
        <f aca="false">L3644+IF(J3644&gt;=2,1,0)+K3644+IF(H3644&gt;=5,1,0)</f>
        <v>4</v>
      </c>
      <c r="R3644" s="2" t="n">
        <f aca="false">IF(AND(L3644=0,P3644="High"),1,0)</f>
        <v>0</v>
      </c>
    </row>
    <row r="3645" customFormat="false" ht="15" hidden="false" customHeight="false" outlineLevel="0" collapsed="false">
      <c r="A3645" s="2" t="n">
        <v>2025</v>
      </c>
      <c r="B3645" s="2" t="n">
        <v>15698791</v>
      </c>
      <c r="C3645" s="2" t="s">
        <v>1082</v>
      </c>
      <c r="D3645" s="2" t="n">
        <v>679</v>
      </c>
      <c r="E3645" s="2" t="s">
        <v>19</v>
      </c>
      <c r="F3645" s="2" t="s">
        <v>27</v>
      </c>
      <c r="G3645" s="2" t="n">
        <v>45</v>
      </c>
      <c r="H3645" s="2" t="n">
        <v>3</v>
      </c>
      <c r="I3645" s="3" t="n">
        <v>146758.24</v>
      </c>
      <c r="J3645" s="2" t="n">
        <v>1</v>
      </c>
      <c r="K3645" s="2" t="n">
        <v>1</v>
      </c>
      <c r="L3645" s="2" t="n">
        <v>0</v>
      </c>
      <c r="M3645" s="3" t="n">
        <v>48466.89</v>
      </c>
      <c r="N3645" s="2" t="n">
        <v>0</v>
      </c>
      <c r="O3645" s="2" t="str">
        <f aca="false">IF(AND(L3645=1,J3645&gt;=2),"Active Engaged",IF(AND(L3645=1,J3645=1),"Active Low-Product",IF(AND(L3645=0,J3645&gt;=2),"Inactive Multi-Product","Inactive Disengaged")))</f>
        <v>Inactive Disengaged</v>
      </c>
      <c r="P3645" s="2" t="str">
        <f aca="false">IF(I3645&gt;=MEDIAN($I$2:$I$10001),"High","Low")</f>
        <v>High</v>
      </c>
      <c r="Q3645" s="2" t="n">
        <f aca="false">L3645+IF(J3645&gt;=2,1,0)+K3645+IF(H3645&gt;=5,1,0)</f>
        <v>1</v>
      </c>
      <c r="R3645" s="2" t="n">
        <f aca="false">IF(AND(L3645=0,P3645="High"),1,0)</f>
        <v>1</v>
      </c>
    </row>
    <row r="3646" customFormat="false" ht="15" hidden="false" customHeight="false" outlineLevel="0" collapsed="false">
      <c r="A3646" s="2" t="n">
        <v>2025</v>
      </c>
      <c r="B3646" s="2" t="n">
        <v>15626233</v>
      </c>
      <c r="C3646" s="2" t="s">
        <v>1297</v>
      </c>
      <c r="D3646" s="2" t="n">
        <v>593</v>
      </c>
      <c r="E3646" s="2" t="s">
        <v>19</v>
      </c>
      <c r="F3646" s="2" t="s">
        <v>20</v>
      </c>
      <c r="G3646" s="2" t="n">
        <v>32</v>
      </c>
      <c r="H3646" s="2" t="n">
        <v>3</v>
      </c>
      <c r="I3646" s="3" t="n">
        <v>0</v>
      </c>
      <c r="J3646" s="2" t="n">
        <v>2</v>
      </c>
      <c r="K3646" s="2" t="n">
        <v>1</v>
      </c>
      <c r="L3646" s="2" t="n">
        <v>1</v>
      </c>
      <c r="M3646" s="3" t="n">
        <v>151978.36</v>
      </c>
      <c r="N3646" s="2" t="n">
        <v>0</v>
      </c>
      <c r="O3646" s="2" t="str">
        <f aca="false">IF(AND(L3646=1,J3646&gt;=2),"Active Engaged",IF(AND(L3646=1,J3646=1),"Active Low-Product",IF(AND(L3646=0,J3646&gt;=2),"Inactive Multi-Product","Inactive Disengaged")))</f>
        <v>Active Engaged</v>
      </c>
      <c r="P3646" s="2" t="str">
        <f aca="false">IF(I3646&gt;=MEDIAN($I$2:$I$10001),"High","Low")</f>
        <v>Low</v>
      </c>
      <c r="Q3646" s="2" t="n">
        <f aca="false">L3646+IF(J3646&gt;=2,1,0)+K3646+IF(H3646&gt;=5,1,0)</f>
        <v>3</v>
      </c>
      <c r="R3646" s="2" t="n">
        <f aca="false">IF(AND(L3646=0,P3646="High"),1,0)</f>
        <v>0</v>
      </c>
    </row>
    <row r="3647" customFormat="false" ht="15" hidden="false" customHeight="false" outlineLevel="0" collapsed="false">
      <c r="A3647" s="2" t="n">
        <v>2025</v>
      </c>
      <c r="B3647" s="2" t="n">
        <v>15607263</v>
      </c>
      <c r="C3647" s="2" t="s">
        <v>1734</v>
      </c>
      <c r="D3647" s="2" t="n">
        <v>788</v>
      </c>
      <c r="E3647" s="2" t="s">
        <v>19</v>
      </c>
      <c r="F3647" s="2" t="s">
        <v>27</v>
      </c>
      <c r="G3647" s="2" t="n">
        <v>55</v>
      </c>
      <c r="H3647" s="2" t="n">
        <v>3</v>
      </c>
      <c r="I3647" s="3" t="n">
        <v>0</v>
      </c>
      <c r="J3647" s="2" t="n">
        <v>1</v>
      </c>
      <c r="K3647" s="2" t="n">
        <v>0</v>
      </c>
      <c r="L3647" s="2" t="n">
        <v>1</v>
      </c>
      <c r="M3647" s="3" t="n">
        <v>13288.46</v>
      </c>
      <c r="N3647" s="2" t="n">
        <v>1</v>
      </c>
      <c r="O3647" s="2" t="str">
        <f aca="false">IF(AND(L3647=1,J3647&gt;=2),"Active Engaged",IF(AND(L3647=1,J3647=1),"Active Low-Product",IF(AND(L3647=0,J3647&gt;=2),"Inactive Multi-Product","Inactive Disengaged")))</f>
        <v>Active Low-Product</v>
      </c>
      <c r="P3647" s="2" t="str">
        <f aca="false">IF(I3647&gt;=MEDIAN($I$2:$I$10001),"High","Low")</f>
        <v>Low</v>
      </c>
      <c r="Q3647" s="2" t="n">
        <f aca="false">L3647+IF(J3647&gt;=2,1,0)+K3647+IF(H3647&gt;=5,1,0)</f>
        <v>1</v>
      </c>
      <c r="R3647" s="2" t="n">
        <f aca="false">IF(AND(L3647=0,P3647="High"),1,0)</f>
        <v>0</v>
      </c>
    </row>
    <row r="3648" customFormat="false" ht="15" hidden="false" customHeight="false" outlineLevel="0" collapsed="false">
      <c r="A3648" s="2" t="n">
        <v>2025</v>
      </c>
      <c r="B3648" s="2" t="n">
        <v>15610900</v>
      </c>
      <c r="C3648" s="2" t="s">
        <v>813</v>
      </c>
      <c r="D3648" s="2" t="n">
        <v>770</v>
      </c>
      <c r="E3648" s="2" t="s">
        <v>19</v>
      </c>
      <c r="F3648" s="2" t="s">
        <v>20</v>
      </c>
      <c r="G3648" s="2" t="n">
        <v>70</v>
      </c>
      <c r="H3648" s="2" t="n">
        <v>9</v>
      </c>
      <c r="I3648" s="3" t="n">
        <v>110738.89</v>
      </c>
      <c r="J3648" s="2" t="n">
        <v>1</v>
      </c>
      <c r="K3648" s="2" t="n">
        <v>1</v>
      </c>
      <c r="L3648" s="2" t="n">
        <v>0</v>
      </c>
      <c r="M3648" s="3" t="n">
        <v>22666.77</v>
      </c>
      <c r="N3648" s="2" t="n">
        <v>1</v>
      </c>
      <c r="O3648" s="2" t="str">
        <f aca="false">IF(AND(L3648=1,J3648&gt;=2),"Active Engaged",IF(AND(L3648=1,J3648=1),"Active Low-Product",IF(AND(L3648=0,J3648&gt;=2),"Inactive Multi-Product","Inactive Disengaged")))</f>
        <v>Inactive Disengaged</v>
      </c>
      <c r="P3648" s="2" t="str">
        <f aca="false">IF(I3648&gt;=MEDIAN($I$2:$I$10001),"High","Low")</f>
        <v>High</v>
      </c>
      <c r="Q3648" s="2" t="n">
        <f aca="false">L3648+IF(J3648&gt;=2,1,0)+K3648+IF(H3648&gt;=5,1,0)</f>
        <v>2</v>
      </c>
      <c r="R3648" s="2" t="n">
        <f aca="false">IF(AND(L3648=0,P3648="High"),1,0)</f>
        <v>1</v>
      </c>
    </row>
    <row r="3649" customFormat="false" ht="15" hidden="false" customHeight="false" outlineLevel="0" collapsed="false">
      <c r="A3649" s="2" t="n">
        <v>2025</v>
      </c>
      <c r="B3649" s="2" t="n">
        <v>15624775</v>
      </c>
      <c r="C3649" s="2" t="s">
        <v>360</v>
      </c>
      <c r="D3649" s="2" t="n">
        <v>729</v>
      </c>
      <c r="E3649" s="2" t="s">
        <v>19</v>
      </c>
      <c r="F3649" s="2" t="s">
        <v>27</v>
      </c>
      <c r="G3649" s="2" t="n">
        <v>67</v>
      </c>
      <c r="H3649" s="2" t="n">
        <v>2</v>
      </c>
      <c r="I3649" s="3" t="n">
        <v>94203.8</v>
      </c>
      <c r="J3649" s="2" t="n">
        <v>1</v>
      </c>
      <c r="K3649" s="2" t="n">
        <v>0</v>
      </c>
      <c r="L3649" s="2" t="n">
        <v>1</v>
      </c>
      <c r="M3649" s="3" t="n">
        <v>102391.06</v>
      </c>
      <c r="N3649" s="2" t="n">
        <v>0</v>
      </c>
      <c r="O3649" s="2" t="str">
        <f aca="false">IF(AND(L3649=1,J3649&gt;=2),"Active Engaged",IF(AND(L3649=1,J3649=1),"Active Low-Product",IF(AND(L3649=0,J3649&gt;=2),"Inactive Multi-Product","Inactive Disengaged")))</f>
        <v>Active Low-Product</v>
      </c>
      <c r="P3649" s="2" t="str">
        <f aca="false">IF(I3649&gt;=MEDIAN($I$2:$I$10001),"High","Low")</f>
        <v>Low</v>
      </c>
      <c r="Q3649" s="2" t="n">
        <f aca="false">L3649+IF(J3649&gt;=2,1,0)+K3649+IF(H3649&gt;=5,1,0)</f>
        <v>1</v>
      </c>
      <c r="R3649" s="2" t="n">
        <f aca="false">IF(AND(L3649=0,P3649="High"),1,0)</f>
        <v>0</v>
      </c>
    </row>
    <row r="3650" customFormat="false" ht="15" hidden="false" customHeight="false" outlineLevel="0" collapsed="false">
      <c r="A3650" s="2" t="n">
        <v>2025</v>
      </c>
      <c r="B3650" s="2" t="n">
        <v>15691703</v>
      </c>
      <c r="C3650" s="2" t="s">
        <v>224</v>
      </c>
      <c r="D3650" s="2" t="n">
        <v>545</v>
      </c>
      <c r="E3650" s="2" t="s">
        <v>19</v>
      </c>
      <c r="F3650" s="2" t="s">
        <v>27</v>
      </c>
      <c r="G3650" s="2" t="n">
        <v>47</v>
      </c>
      <c r="H3650" s="2" t="n">
        <v>8</v>
      </c>
      <c r="I3650" s="3" t="n">
        <v>105792.49</v>
      </c>
      <c r="J3650" s="2" t="n">
        <v>1</v>
      </c>
      <c r="K3650" s="2" t="n">
        <v>0</v>
      </c>
      <c r="L3650" s="2" t="n">
        <v>1</v>
      </c>
      <c r="M3650" s="3" t="n">
        <v>67830.2</v>
      </c>
      <c r="N3650" s="2" t="n">
        <v>1</v>
      </c>
      <c r="O3650" s="2" t="str">
        <f aca="false">IF(AND(L3650=1,J3650&gt;=2),"Active Engaged",IF(AND(L3650=1,J3650=1),"Active Low-Product",IF(AND(L3650=0,J3650&gt;=2),"Inactive Multi-Product","Inactive Disengaged")))</f>
        <v>Active Low-Product</v>
      </c>
      <c r="P3650" s="2" t="str">
        <f aca="false">IF(I3650&gt;=MEDIAN($I$2:$I$10001),"High","Low")</f>
        <v>High</v>
      </c>
      <c r="Q3650" s="2" t="n">
        <f aca="false">L3650+IF(J3650&gt;=2,1,0)+K3650+IF(H3650&gt;=5,1,0)</f>
        <v>2</v>
      </c>
      <c r="R3650" s="2" t="n">
        <f aca="false">IF(AND(L3650=0,P3650="High"),1,0)</f>
        <v>0</v>
      </c>
    </row>
    <row r="3651" customFormat="false" ht="15" hidden="false" customHeight="false" outlineLevel="0" collapsed="false">
      <c r="A3651" s="2" t="n">
        <v>2025</v>
      </c>
      <c r="B3651" s="2" t="n">
        <v>15745355</v>
      </c>
      <c r="C3651" s="2" t="s">
        <v>1081</v>
      </c>
      <c r="D3651" s="2" t="n">
        <v>597</v>
      </c>
      <c r="E3651" s="2" t="s">
        <v>19</v>
      </c>
      <c r="F3651" s="2" t="s">
        <v>27</v>
      </c>
      <c r="G3651" s="2" t="n">
        <v>41</v>
      </c>
      <c r="H3651" s="2" t="n">
        <v>4</v>
      </c>
      <c r="I3651" s="3" t="n">
        <v>153198.23</v>
      </c>
      <c r="J3651" s="2" t="n">
        <v>1</v>
      </c>
      <c r="K3651" s="2" t="n">
        <v>1</v>
      </c>
      <c r="L3651" s="2" t="n">
        <v>1</v>
      </c>
      <c r="M3651" s="3" t="n">
        <v>92090.36</v>
      </c>
      <c r="N3651" s="2" t="n">
        <v>0</v>
      </c>
      <c r="O3651" s="2" t="str">
        <f aca="false">IF(AND(L3651=1,J3651&gt;=2),"Active Engaged",IF(AND(L3651=1,J3651=1),"Active Low-Product",IF(AND(L3651=0,J3651&gt;=2),"Inactive Multi-Product","Inactive Disengaged")))</f>
        <v>Active Low-Product</v>
      </c>
      <c r="P3651" s="2" t="str">
        <f aca="false">IF(I3651&gt;=MEDIAN($I$2:$I$10001),"High","Low")</f>
        <v>High</v>
      </c>
      <c r="Q3651" s="2" t="n">
        <f aca="false">L3651+IF(J3651&gt;=2,1,0)+K3651+IF(H3651&gt;=5,1,0)</f>
        <v>2</v>
      </c>
      <c r="R3651" s="2" t="n">
        <f aca="false">IF(AND(L3651=0,P3651="High"),1,0)</f>
        <v>0</v>
      </c>
    </row>
    <row r="3652" customFormat="false" ht="15" hidden="false" customHeight="false" outlineLevel="0" collapsed="false">
      <c r="A3652" s="2" t="n">
        <v>2025</v>
      </c>
      <c r="B3652" s="2" t="n">
        <v>15724955</v>
      </c>
      <c r="C3652" s="2" t="s">
        <v>885</v>
      </c>
      <c r="D3652" s="2" t="n">
        <v>537</v>
      </c>
      <c r="E3652" s="2" t="s">
        <v>19</v>
      </c>
      <c r="F3652" s="2" t="s">
        <v>27</v>
      </c>
      <c r="G3652" s="2" t="n">
        <v>38</v>
      </c>
      <c r="H3652" s="2" t="n">
        <v>3</v>
      </c>
      <c r="I3652" s="3" t="n">
        <v>0</v>
      </c>
      <c r="J3652" s="2" t="n">
        <v>2</v>
      </c>
      <c r="K3652" s="2" t="n">
        <v>0</v>
      </c>
      <c r="L3652" s="2" t="n">
        <v>0</v>
      </c>
      <c r="M3652" s="3" t="n">
        <v>141023.01</v>
      </c>
      <c r="N3652" s="2" t="n">
        <v>0</v>
      </c>
      <c r="O3652" s="2" t="str">
        <f aca="false">IF(AND(L3652=1,J3652&gt;=2),"Active Engaged",IF(AND(L3652=1,J3652=1),"Active Low-Product",IF(AND(L3652=0,J3652&gt;=2),"Inactive Multi-Product","Inactive Disengaged")))</f>
        <v>Inactive Multi-Product</v>
      </c>
      <c r="P3652" s="2" t="str">
        <f aca="false">IF(I3652&gt;=MEDIAN($I$2:$I$10001),"High","Low")</f>
        <v>Low</v>
      </c>
      <c r="Q3652" s="2" t="n">
        <f aca="false">L3652+IF(J3652&gt;=2,1,0)+K3652+IF(H3652&gt;=5,1,0)</f>
        <v>1</v>
      </c>
      <c r="R3652" s="2" t="n">
        <f aca="false">IF(AND(L3652=0,P3652="High"),1,0)</f>
        <v>0</v>
      </c>
    </row>
    <row r="3653" customFormat="false" ht="15" hidden="false" customHeight="false" outlineLevel="0" collapsed="false">
      <c r="A3653" s="2" t="n">
        <v>2025</v>
      </c>
      <c r="B3653" s="2" t="n">
        <v>15628999</v>
      </c>
      <c r="C3653" s="2" t="s">
        <v>1102</v>
      </c>
      <c r="D3653" s="2" t="n">
        <v>732</v>
      </c>
      <c r="E3653" s="2" t="s">
        <v>19</v>
      </c>
      <c r="F3653" s="2" t="s">
        <v>27</v>
      </c>
      <c r="G3653" s="2" t="n">
        <v>79</v>
      </c>
      <c r="H3653" s="2" t="n">
        <v>10</v>
      </c>
      <c r="I3653" s="3" t="n">
        <v>61811.23</v>
      </c>
      <c r="J3653" s="2" t="n">
        <v>1</v>
      </c>
      <c r="K3653" s="2" t="n">
        <v>1</v>
      </c>
      <c r="L3653" s="2" t="n">
        <v>1</v>
      </c>
      <c r="M3653" s="3" t="n">
        <v>104222.8</v>
      </c>
      <c r="N3653" s="2" t="n">
        <v>0</v>
      </c>
      <c r="O3653" s="2" t="str">
        <f aca="false">IF(AND(L3653=1,J3653&gt;=2),"Active Engaged",IF(AND(L3653=1,J3653=1),"Active Low-Product",IF(AND(L3653=0,J3653&gt;=2),"Inactive Multi-Product","Inactive Disengaged")))</f>
        <v>Active Low-Product</v>
      </c>
      <c r="P3653" s="2" t="str">
        <f aca="false">IF(I3653&gt;=MEDIAN($I$2:$I$10001),"High","Low")</f>
        <v>Low</v>
      </c>
      <c r="Q3653" s="2" t="n">
        <f aca="false">L3653+IF(J3653&gt;=2,1,0)+K3653+IF(H3653&gt;=5,1,0)</f>
        <v>3</v>
      </c>
      <c r="R3653" s="2" t="n">
        <f aca="false">IF(AND(L3653=0,P3653="High"),1,0)</f>
        <v>0</v>
      </c>
    </row>
    <row r="3654" customFormat="false" ht="15" hidden="false" customHeight="false" outlineLevel="0" collapsed="false">
      <c r="A3654" s="2" t="n">
        <v>2025</v>
      </c>
      <c r="B3654" s="2" t="n">
        <v>15654341</v>
      </c>
      <c r="C3654" s="2" t="s">
        <v>1499</v>
      </c>
      <c r="D3654" s="2" t="n">
        <v>542</v>
      </c>
      <c r="E3654" s="2" t="s">
        <v>19</v>
      </c>
      <c r="F3654" s="2" t="s">
        <v>27</v>
      </c>
      <c r="G3654" s="2" t="n">
        <v>34</v>
      </c>
      <c r="H3654" s="2" t="n">
        <v>8</v>
      </c>
      <c r="I3654" s="3" t="n">
        <v>101116.06</v>
      </c>
      <c r="J3654" s="2" t="n">
        <v>1</v>
      </c>
      <c r="K3654" s="2" t="n">
        <v>1</v>
      </c>
      <c r="L3654" s="2" t="n">
        <v>0</v>
      </c>
      <c r="M3654" s="3" t="n">
        <v>196395.05</v>
      </c>
      <c r="N3654" s="2" t="n">
        <v>0</v>
      </c>
      <c r="O3654" s="2" t="str">
        <f aca="false">IF(AND(L3654=1,J3654&gt;=2),"Active Engaged",IF(AND(L3654=1,J3654=1),"Active Low-Product",IF(AND(L3654=0,J3654&gt;=2),"Inactive Multi-Product","Inactive Disengaged")))</f>
        <v>Inactive Disengaged</v>
      </c>
      <c r="P3654" s="2" t="str">
        <f aca="false">IF(I3654&gt;=MEDIAN($I$2:$I$10001),"High","Low")</f>
        <v>High</v>
      </c>
      <c r="Q3654" s="2" t="n">
        <f aca="false">L3654+IF(J3654&gt;=2,1,0)+K3654+IF(H3654&gt;=5,1,0)</f>
        <v>2</v>
      </c>
      <c r="R3654" s="2" t="n">
        <f aca="false">IF(AND(L3654=0,P3654="High"),1,0)</f>
        <v>1</v>
      </c>
    </row>
    <row r="3655" customFormat="false" ht="15" hidden="false" customHeight="false" outlineLevel="0" collapsed="false">
      <c r="A3655" s="2" t="n">
        <v>2025</v>
      </c>
      <c r="B3655" s="2" t="n">
        <v>15744240</v>
      </c>
      <c r="C3655" s="2" t="s">
        <v>632</v>
      </c>
      <c r="D3655" s="2" t="n">
        <v>688</v>
      </c>
      <c r="E3655" s="2" t="s">
        <v>30</v>
      </c>
      <c r="F3655" s="2" t="s">
        <v>20</v>
      </c>
      <c r="G3655" s="2" t="n">
        <v>46</v>
      </c>
      <c r="H3655" s="2" t="n">
        <v>0</v>
      </c>
      <c r="I3655" s="3" t="n">
        <v>74458.25</v>
      </c>
      <c r="J3655" s="2" t="n">
        <v>1</v>
      </c>
      <c r="K3655" s="2" t="n">
        <v>0</v>
      </c>
      <c r="L3655" s="2" t="n">
        <v>1</v>
      </c>
      <c r="M3655" s="3" t="n">
        <v>6866.31</v>
      </c>
      <c r="N3655" s="2" t="n">
        <v>0</v>
      </c>
      <c r="O3655" s="2" t="str">
        <f aca="false">IF(AND(L3655=1,J3655&gt;=2),"Active Engaged",IF(AND(L3655=1,J3655=1),"Active Low-Product",IF(AND(L3655=0,J3655&gt;=2),"Inactive Multi-Product","Inactive Disengaged")))</f>
        <v>Active Low-Product</v>
      </c>
      <c r="P3655" s="2" t="str">
        <f aca="false">IF(I3655&gt;=MEDIAN($I$2:$I$10001),"High","Low")</f>
        <v>Low</v>
      </c>
      <c r="Q3655" s="2" t="n">
        <f aca="false">L3655+IF(J3655&gt;=2,1,0)+K3655+IF(H3655&gt;=5,1,0)</f>
        <v>1</v>
      </c>
      <c r="R3655" s="2" t="n">
        <f aca="false">IF(AND(L3655=0,P3655="High"),1,0)</f>
        <v>0</v>
      </c>
    </row>
    <row r="3656" customFormat="false" ht="15" hidden="false" customHeight="false" outlineLevel="0" collapsed="false">
      <c r="A3656" s="2" t="n">
        <v>2025</v>
      </c>
      <c r="B3656" s="2" t="n">
        <v>15632365</v>
      </c>
      <c r="C3656" s="2" t="s">
        <v>288</v>
      </c>
      <c r="D3656" s="2" t="n">
        <v>542</v>
      </c>
      <c r="E3656" s="2" t="s">
        <v>30</v>
      </c>
      <c r="F3656" s="2" t="s">
        <v>27</v>
      </c>
      <c r="G3656" s="2" t="n">
        <v>33</v>
      </c>
      <c r="H3656" s="2" t="n">
        <v>8</v>
      </c>
      <c r="I3656" s="3" t="n">
        <v>142871.27</v>
      </c>
      <c r="J3656" s="2" t="n">
        <v>2</v>
      </c>
      <c r="K3656" s="2" t="n">
        <v>0</v>
      </c>
      <c r="L3656" s="2" t="n">
        <v>0</v>
      </c>
      <c r="M3656" s="3" t="n">
        <v>77737.86</v>
      </c>
      <c r="N3656" s="2" t="n">
        <v>0</v>
      </c>
      <c r="O3656" s="2" t="str">
        <f aca="false">IF(AND(L3656=1,J3656&gt;=2),"Active Engaged",IF(AND(L3656=1,J3656=1),"Active Low-Product",IF(AND(L3656=0,J3656&gt;=2),"Inactive Multi-Product","Inactive Disengaged")))</f>
        <v>Inactive Multi-Product</v>
      </c>
      <c r="P3656" s="2" t="str">
        <f aca="false">IF(I3656&gt;=MEDIAN($I$2:$I$10001),"High","Low")</f>
        <v>High</v>
      </c>
      <c r="Q3656" s="2" t="n">
        <f aca="false">L3656+IF(J3656&gt;=2,1,0)+K3656+IF(H3656&gt;=5,1,0)</f>
        <v>2</v>
      </c>
      <c r="R3656" s="2" t="n">
        <f aca="false">IF(AND(L3656=0,P3656="High"),1,0)</f>
        <v>1</v>
      </c>
    </row>
    <row r="3657" customFormat="false" ht="15" hidden="false" customHeight="false" outlineLevel="0" collapsed="false">
      <c r="A3657" s="2" t="n">
        <v>2025</v>
      </c>
      <c r="B3657" s="2" t="n">
        <v>15729689</v>
      </c>
      <c r="C3657" s="2" t="s">
        <v>502</v>
      </c>
      <c r="D3657" s="2" t="n">
        <v>754</v>
      </c>
      <c r="E3657" s="2" t="s">
        <v>30</v>
      </c>
      <c r="F3657" s="2" t="s">
        <v>27</v>
      </c>
      <c r="G3657" s="2" t="n">
        <v>35</v>
      </c>
      <c r="H3657" s="2" t="n">
        <v>6</v>
      </c>
      <c r="I3657" s="3" t="n">
        <v>98585.94</v>
      </c>
      <c r="J3657" s="2" t="n">
        <v>2</v>
      </c>
      <c r="K3657" s="2" t="n">
        <v>0</v>
      </c>
      <c r="L3657" s="2" t="n">
        <v>1</v>
      </c>
      <c r="M3657" s="3" t="n">
        <v>106116.84</v>
      </c>
      <c r="N3657" s="2" t="n">
        <v>0</v>
      </c>
      <c r="O3657" s="2" t="str">
        <f aca="false">IF(AND(L3657=1,J3657&gt;=2),"Active Engaged",IF(AND(L3657=1,J3657=1),"Active Low-Product",IF(AND(L3657=0,J3657&gt;=2),"Inactive Multi-Product","Inactive Disengaged")))</f>
        <v>Active Engaged</v>
      </c>
      <c r="P3657" s="2" t="str">
        <f aca="false">IF(I3657&gt;=MEDIAN($I$2:$I$10001),"High","Low")</f>
        <v>High</v>
      </c>
      <c r="Q3657" s="2" t="n">
        <f aca="false">L3657+IF(J3657&gt;=2,1,0)+K3657+IF(H3657&gt;=5,1,0)</f>
        <v>3</v>
      </c>
      <c r="R3657" s="2" t="n">
        <f aca="false">IF(AND(L3657=0,P3657="High"),1,0)</f>
        <v>0</v>
      </c>
    </row>
    <row r="3658" customFormat="false" ht="15" hidden="false" customHeight="false" outlineLevel="0" collapsed="false">
      <c r="A3658" s="2" t="n">
        <v>2025</v>
      </c>
      <c r="B3658" s="2" t="n">
        <v>15759284</v>
      </c>
      <c r="C3658" s="2" t="s">
        <v>729</v>
      </c>
      <c r="D3658" s="2" t="n">
        <v>750</v>
      </c>
      <c r="E3658" s="2" t="s">
        <v>19</v>
      </c>
      <c r="F3658" s="2" t="s">
        <v>20</v>
      </c>
      <c r="G3658" s="2" t="n">
        <v>37</v>
      </c>
      <c r="H3658" s="2" t="n">
        <v>6</v>
      </c>
      <c r="I3658" s="3" t="n">
        <v>0</v>
      </c>
      <c r="J3658" s="2" t="n">
        <v>1</v>
      </c>
      <c r="K3658" s="2" t="n">
        <v>1</v>
      </c>
      <c r="L3658" s="2" t="n">
        <v>1</v>
      </c>
      <c r="M3658" s="3" t="n">
        <v>117948</v>
      </c>
      <c r="N3658" s="2" t="n">
        <v>1</v>
      </c>
      <c r="O3658" s="2" t="str">
        <f aca="false">IF(AND(L3658=1,J3658&gt;=2),"Active Engaged",IF(AND(L3658=1,J3658=1),"Active Low-Product",IF(AND(L3658=0,J3658&gt;=2),"Inactive Multi-Product","Inactive Disengaged")))</f>
        <v>Active Low-Product</v>
      </c>
      <c r="P3658" s="2" t="str">
        <f aca="false">IF(I3658&gt;=MEDIAN($I$2:$I$10001),"High","Low")</f>
        <v>Low</v>
      </c>
      <c r="Q3658" s="2" t="n">
        <f aca="false">L3658+IF(J3658&gt;=2,1,0)+K3658+IF(H3658&gt;=5,1,0)</f>
        <v>3</v>
      </c>
      <c r="R3658" s="2" t="n">
        <f aca="false">IF(AND(L3658=0,P3658="High"),1,0)</f>
        <v>0</v>
      </c>
    </row>
    <row r="3659" customFormat="false" ht="15" hidden="false" customHeight="false" outlineLevel="0" collapsed="false">
      <c r="A3659" s="2" t="n">
        <v>2025</v>
      </c>
      <c r="B3659" s="2" t="n">
        <v>15602124</v>
      </c>
      <c r="C3659" s="2" t="s">
        <v>1735</v>
      </c>
      <c r="D3659" s="2" t="n">
        <v>731</v>
      </c>
      <c r="E3659" s="2" t="s">
        <v>19</v>
      </c>
      <c r="F3659" s="2" t="s">
        <v>27</v>
      </c>
      <c r="G3659" s="2" t="n">
        <v>30</v>
      </c>
      <c r="H3659" s="2" t="n">
        <v>7</v>
      </c>
      <c r="I3659" s="3" t="n">
        <v>0</v>
      </c>
      <c r="J3659" s="2" t="n">
        <v>2</v>
      </c>
      <c r="K3659" s="2" t="n">
        <v>1</v>
      </c>
      <c r="L3659" s="2" t="n">
        <v>1</v>
      </c>
      <c r="M3659" s="3" t="n">
        <v>184581.68</v>
      </c>
      <c r="N3659" s="2" t="n">
        <v>0</v>
      </c>
      <c r="O3659" s="2" t="str">
        <f aca="false">IF(AND(L3659=1,J3659&gt;=2),"Active Engaged",IF(AND(L3659=1,J3659=1),"Active Low-Product",IF(AND(L3659=0,J3659&gt;=2),"Inactive Multi-Product","Inactive Disengaged")))</f>
        <v>Active Engaged</v>
      </c>
      <c r="P3659" s="2" t="str">
        <f aca="false">IF(I3659&gt;=MEDIAN($I$2:$I$10001),"High","Low")</f>
        <v>Low</v>
      </c>
      <c r="Q3659" s="2" t="n">
        <f aca="false">L3659+IF(J3659&gt;=2,1,0)+K3659+IF(H3659&gt;=5,1,0)</f>
        <v>4</v>
      </c>
      <c r="R3659" s="2" t="n">
        <f aca="false">IF(AND(L3659=0,P3659="High"),1,0)</f>
        <v>0</v>
      </c>
    </row>
    <row r="3660" customFormat="false" ht="15" hidden="false" customHeight="false" outlineLevel="0" collapsed="false">
      <c r="A3660" s="2" t="n">
        <v>2025</v>
      </c>
      <c r="B3660" s="2" t="n">
        <v>15661903</v>
      </c>
      <c r="C3660" s="2" t="s">
        <v>193</v>
      </c>
      <c r="D3660" s="2" t="n">
        <v>699</v>
      </c>
      <c r="E3660" s="2" t="s">
        <v>19</v>
      </c>
      <c r="F3660" s="2" t="s">
        <v>20</v>
      </c>
      <c r="G3660" s="2" t="n">
        <v>43</v>
      </c>
      <c r="H3660" s="2" t="n">
        <v>3</v>
      </c>
      <c r="I3660" s="3" t="n">
        <v>80764.03</v>
      </c>
      <c r="J3660" s="2" t="n">
        <v>1</v>
      </c>
      <c r="K3660" s="2" t="n">
        <v>1</v>
      </c>
      <c r="L3660" s="2" t="n">
        <v>0</v>
      </c>
      <c r="M3660" s="3" t="n">
        <v>199378.58</v>
      </c>
      <c r="N3660" s="2" t="n">
        <v>1</v>
      </c>
      <c r="O3660" s="2" t="str">
        <f aca="false">IF(AND(L3660=1,J3660&gt;=2),"Active Engaged",IF(AND(L3660=1,J3660=1),"Active Low-Product",IF(AND(L3660=0,J3660&gt;=2),"Inactive Multi-Product","Inactive Disengaged")))</f>
        <v>Inactive Disengaged</v>
      </c>
      <c r="P3660" s="2" t="str">
        <f aca="false">IF(I3660&gt;=MEDIAN($I$2:$I$10001),"High","Low")</f>
        <v>Low</v>
      </c>
      <c r="Q3660" s="2" t="n">
        <f aca="false">L3660+IF(J3660&gt;=2,1,0)+K3660+IF(H3660&gt;=5,1,0)</f>
        <v>1</v>
      </c>
      <c r="R3660" s="2" t="n">
        <f aca="false">IF(AND(L3660=0,P3660="High"),1,0)</f>
        <v>0</v>
      </c>
    </row>
    <row r="3661" customFormat="false" ht="15" hidden="false" customHeight="false" outlineLevel="0" collapsed="false">
      <c r="A3661" s="2" t="n">
        <v>2025</v>
      </c>
      <c r="B3661" s="2" t="n">
        <v>15664668</v>
      </c>
      <c r="C3661" s="2" t="s">
        <v>1736</v>
      </c>
      <c r="D3661" s="2" t="n">
        <v>534</v>
      </c>
      <c r="E3661" s="2" t="s">
        <v>19</v>
      </c>
      <c r="F3661" s="2" t="s">
        <v>20</v>
      </c>
      <c r="G3661" s="2" t="n">
        <v>42</v>
      </c>
      <c r="H3661" s="2" t="n">
        <v>9</v>
      </c>
      <c r="I3661" s="3" t="n">
        <v>144801.97</v>
      </c>
      <c r="J3661" s="2" t="n">
        <v>1</v>
      </c>
      <c r="K3661" s="2" t="n">
        <v>0</v>
      </c>
      <c r="L3661" s="2" t="n">
        <v>1</v>
      </c>
      <c r="M3661" s="3" t="n">
        <v>12483.39</v>
      </c>
      <c r="N3661" s="2" t="n">
        <v>1</v>
      </c>
      <c r="O3661" s="2" t="str">
        <f aca="false">IF(AND(L3661=1,J3661&gt;=2),"Active Engaged",IF(AND(L3661=1,J3661=1),"Active Low-Product",IF(AND(L3661=0,J3661&gt;=2),"Inactive Multi-Product","Inactive Disengaged")))</f>
        <v>Active Low-Product</v>
      </c>
      <c r="P3661" s="2" t="str">
        <f aca="false">IF(I3661&gt;=MEDIAN($I$2:$I$10001),"High","Low")</f>
        <v>High</v>
      </c>
      <c r="Q3661" s="2" t="n">
        <f aca="false">L3661+IF(J3661&gt;=2,1,0)+K3661+IF(H3661&gt;=5,1,0)</f>
        <v>2</v>
      </c>
      <c r="R3661" s="2" t="n">
        <f aca="false">IF(AND(L3661=0,P3661="High"),1,0)</f>
        <v>0</v>
      </c>
    </row>
    <row r="3662" customFormat="false" ht="15" hidden="false" customHeight="false" outlineLevel="0" collapsed="false">
      <c r="A3662" s="2" t="n">
        <v>2025</v>
      </c>
      <c r="B3662" s="2" t="n">
        <v>15736431</v>
      </c>
      <c r="C3662" s="2" t="s">
        <v>1737</v>
      </c>
      <c r="D3662" s="2" t="n">
        <v>494</v>
      </c>
      <c r="E3662" s="2" t="s">
        <v>22</v>
      </c>
      <c r="F3662" s="2" t="s">
        <v>27</v>
      </c>
      <c r="G3662" s="2" t="n">
        <v>27</v>
      </c>
      <c r="H3662" s="2" t="n">
        <v>2</v>
      </c>
      <c r="I3662" s="3" t="n">
        <v>0</v>
      </c>
      <c r="J3662" s="2" t="n">
        <v>2</v>
      </c>
      <c r="K3662" s="2" t="n">
        <v>1</v>
      </c>
      <c r="L3662" s="2" t="n">
        <v>0</v>
      </c>
      <c r="M3662" s="3" t="n">
        <v>22404.64</v>
      </c>
      <c r="N3662" s="2" t="n">
        <v>0</v>
      </c>
      <c r="O3662" s="2" t="str">
        <f aca="false">IF(AND(L3662=1,J3662&gt;=2),"Active Engaged",IF(AND(L3662=1,J3662=1),"Active Low-Product",IF(AND(L3662=0,J3662&gt;=2),"Inactive Multi-Product","Inactive Disengaged")))</f>
        <v>Inactive Multi-Product</v>
      </c>
      <c r="P3662" s="2" t="str">
        <f aca="false">IF(I3662&gt;=MEDIAN($I$2:$I$10001),"High","Low")</f>
        <v>Low</v>
      </c>
      <c r="Q3662" s="2" t="n">
        <f aca="false">L3662+IF(J3662&gt;=2,1,0)+K3662+IF(H3662&gt;=5,1,0)</f>
        <v>2</v>
      </c>
      <c r="R3662" s="2" t="n">
        <f aca="false">IF(AND(L3662=0,P3662="High"),1,0)</f>
        <v>0</v>
      </c>
    </row>
    <row r="3663" customFormat="false" ht="15" hidden="false" customHeight="false" outlineLevel="0" collapsed="false">
      <c r="A3663" s="2" t="n">
        <v>2025</v>
      </c>
      <c r="B3663" s="2" t="n">
        <v>15748639</v>
      </c>
      <c r="C3663" s="2" t="s">
        <v>1738</v>
      </c>
      <c r="D3663" s="2" t="n">
        <v>497</v>
      </c>
      <c r="E3663" s="2" t="s">
        <v>30</v>
      </c>
      <c r="F3663" s="2" t="s">
        <v>27</v>
      </c>
      <c r="G3663" s="2" t="n">
        <v>35</v>
      </c>
      <c r="H3663" s="2" t="n">
        <v>7</v>
      </c>
      <c r="I3663" s="3" t="n">
        <v>110053.62</v>
      </c>
      <c r="J3663" s="2" t="n">
        <v>2</v>
      </c>
      <c r="K3663" s="2" t="n">
        <v>1</v>
      </c>
      <c r="L3663" s="2" t="n">
        <v>1</v>
      </c>
      <c r="M3663" s="3" t="n">
        <v>92887.06</v>
      </c>
      <c r="N3663" s="2" t="n">
        <v>0</v>
      </c>
      <c r="O3663" s="2" t="str">
        <f aca="false">IF(AND(L3663=1,J3663&gt;=2),"Active Engaged",IF(AND(L3663=1,J3663=1),"Active Low-Product",IF(AND(L3663=0,J3663&gt;=2),"Inactive Multi-Product","Inactive Disengaged")))</f>
        <v>Active Engaged</v>
      </c>
      <c r="P3663" s="2" t="str">
        <f aca="false">IF(I3663&gt;=MEDIAN($I$2:$I$10001),"High","Low")</f>
        <v>High</v>
      </c>
      <c r="Q3663" s="2" t="n">
        <f aca="false">L3663+IF(J3663&gt;=2,1,0)+K3663+IF(H3663&gt;=5,1,0)</f>
        <v>4</v>
      </c>
      <c r="R3663" s="2" t="n">
        <f aca="false">IF(AND(L3663=0,P3663="High"),1,0)</f>
        <v>0</v>
      </c>
    </row>
    <row r="3664" customFormat="false" ht="15" hidden="false" customHeight="false" outlineLevel="0" collapsed="false">
      <c r="A3664" s="2" t="n">
        <v>2025</v>
      </c>
      <c r="B3664" s="2" t="n">
        <v>15628123</v>
      </c>
      <c r="C3664" s="2" t="s">
        <v>180</v>
      </c>
      <c r="D3664" s="2" t="n">
        <v>632</v>
      </c>
      <c r="E3664" s="2" t="s">
        <v>19</v>
      </c>
      <c r="F3664" s="2" t="s">
        <v>20</v>
      </c>
      <c r="G3664" s="2" t="n">
        <v>28</v>
      </c>
      <c r="H3664" s="2" t="n">
        <v>5</v>
      </c>
      <c r="I3664" s="3" t="n">
        <v>118890.81</v>
      </c>
      <c r="J3664" s="2" t="n">
        <v>1</v>
      </c>
      <c r="K3664" s="2" t="n">
        <v>0</v>
      </c>
      <c r="L3664" s="2" t="n">
        <v>1</v>
      </c>
      <c r="M3664" s="3" t="n">
        <v>145157.97</v>
      </c>
      <c r="N3664" s="2" t="n">
        <v>0</v>
      </c>
      <c r="O3664" s="2" t="str">
        <f aca="false">IF(AND(L3664=1,J3664&gt;=2),"Active Engaged",IF(AND(L3664=1,J3664=1),"Active Low-Product",IF(AND(L3664=0,J3664&gt;=2),"Inactive Multi-Product","Inactive Disengaged")))</f>
        <v>Active Low-Product</v>
      </c>
      <c r="P3664" s="2" t="str">
        <f aca="false">IF(I3664&gt;=MEDIAN($I$2:$I$10001),"High","Low")</f>
        <v>High</v>
      </c>
      <c r="Q3664" s="2" t="n">
        <f aca="false">L3664+IF(J3664&gt;=2,1,0)+K3664+IF(H3664&gt;=5,1,0)</f>
        <v>2</v>
      </c>
      <c r="R3664" s="2" t="n">
        <f aca="false">IF(AND(L3664=0,P3664="High"),1,0)</f>
        <v>0</v>
      </c>
    </row>
    <row r="3665" customFormat="false" ht="15" hidden="false" customHeight="false" outlineLevel="0" collapsed="false">
      <c r="A3665" s="2" t="n">
        <v>2025</v>
      </c>
      <c r="B3665" s="2" t="n">
        <v>15602731</v>
      </c>
      <c r="C3665" s="2" t="s">
        <v>1229</v>
      </c>
      <c r="D3665" s="2" t="n">
        <v>724</v>
      </c>
      <c r="E3665" s="2" t="s">
        <v>19</v>
      </c>
      <c r="F3665" s="2" t="s">
        <v>27</v>
      </c>
      <c r="G3665" s="2" t="n">
        <v>31</v>
      </c>
      <c r="H3665" s="2" t="n">
        <v>5</v>
      </c>
      <c r="I3665" s="3" t="n">
        <v>0</v>
      </c>
      <c r="J3665" s="2" t="n">
        <v>1</v>
      </c>
      <c r="K3665" s="2" t="n">
        <v>1</v>
      </c>
      <c r="L3665" s="2" t="n">
        <v>0</v>
      </c>
      <c r="M3665" s="3" t="n">
        <v>134889.95</v>
      </c>
      <c r="N3665" s="2" t="n">
        <v>1</v>
      </c>
      <c r="O3665" s="2" t="str">
        <f aca="false">IF(AND(L3665=1,J3665&gt;=2),"Active Engaged",IF(AND(L3665=1,J3665=1),"Active Low-Product",IF(AND(L3665=0,J3665&gt;=2),"Inactive Multi-Product","Inactive Disengaged")))</f>
        <v>Inactive Disengaged</v>
      </c>
      <c r="P3665" s="2" t="str">
        <f aca="false">IF(I3665&gt;=MEDIAN($I$2:$I$10001),"High","Low")</f>
        <v>Low</v>
      </c>
      <c r="Q3665" s="2" t="n">
        <f aca="false">L3665+IF(J3665&gt;=2,1,0)+K3665+IF(H3665&gt;=5,1,0)</f>
        <v>2</v>
      </c>
      <c r="R3665" s="2" t="n">
        <f aca="false">IF(AND(L3665=0,P3665="High"),1,0)</f>
        <v>0</v>
      </c>
    </row>
    <row r="3666" customFormat="false" ht="15" hidden="false" customHeight="false" outlineLevel="0" collapsed="false">
      <c r="A3666" s="2" t="n">
        <v>2025</v>
      </c>
      <c r="B3666" s="2" t="n">
        <v>15794137</v>
      </c>
      <c r="C3666" s="2" t="s">
        <v>1729</v>
      </c>
      <c r="D3666" s="2" t="n">
        <v>751</v>
      </c>
      <c r="E3666" s="2" t="s">
        <v>30</v>
      </c>
      <c r="F3666" s="2" t="s">
        <v>20</v>
      </c>
      <c r="G3666" s="2" t="n">
        <v>37</v>
      </c>
      <c r="H3666" s="2" t="n">
        <v>0</v>
      </c>
      <c r="I3666" s="3" t="n">
        <v>151218.98</v>
      </c>
      <c r="J3666" s="2" t="n">
        <v>1</v>
      </c>
      <c r="K3666" s="2" t="n">
        <v>1</v>
      </c>
      <c r="L3666" s="2" t="n">
        <v>1</v>
      </c>
      <c r="M3666" s="3" t="n">
        <v>109309.29</v>
      </c>
      <c r="N3666" s="2" t="n">
        <v>0</v>
      </c>
      <c r="O3666" s="2" t="str">
        <f aca="false">IF(AND(L3666=1,J3666&gt;=2),"Active Engaged",IF(AND(L3666=1,J3666=1),"Active Low-Product",IF(AND(L3666=0,J3666&gt;=2),"Inactive Multi-Product","Inactive Disengaged")))</f>
        <v>Active Low-Product</v>
      </c>
      <c r="P3666" s="2" t="str">
        <f aca="false">IF(I3666&gt;=MEDIAN($I$2:$I$10001),"High","Low")</f>
        <v>High</v>
      </c>
      <c r="Q3666" s="2" t="n">
        <f aca="false">L3666+IF(J3666&gt;=2,1,0)+K3666+IF(H3666&gt;=5,1,0)</f>
        <v>2</v>
      </c>
      <c r="R3666" s="2" t="n">
        <f aca="false">IF(AND(L3666=0,P3666="High"),1,0)</f>
        <v>0</v>
      </c>
    </row>
    <row r="3667" customFormat="false" ht="15" hidden="false" customHeight="false" outlineLevel="0" collapsed="false">
      <c r="A3667" s="2" t="n">
        <v>2025</v>
      </c>
      <c r="B3667" s="2" t="n">
        <v>15748696</v>
      </c>
      <c r="C3667" s="2" t="s">
        <v>692</v>
      </c>
      <c r="D3667" s="2" t="n">
        <v>733</v>
      </c>
      <c r="E3667" s="2" t="s">
        <v>19</v>
      </c>
      <c r="F3667" s="2" t="s">
        <v>27</v>
      </c>
      <c r="G3667" s="2" t="n">
        <v>42</v>
      </c>
      <c r="H3667" s="2" t="n">
        <v>9</v>
      </c>
      <c r="I3667" s="3" t="n">
        <v>150507.21</v>
      </c>
      <c r="J3667" s="2" t="n">
        <v>1</v>
      </c>
      <c r="K3667" s="2" t="n">
        <v>0</v>
      </c>
      <c r="L3667" s="2" t="n">
        <v>1</v>
      </c>
      <c r="M3667" s="3" t="n">
        <v>169964.12</v>
      </c>
      <c r="N3667" s="2" t="n">
        <v>0</v>
      </c>
      <c r="O3667" s="2" t="str">
        <f aca="false">IF(AND(L3667=1,J3667&gt;=2),"Active Engaged",IF(AND(L3667=1,J3667=1),"Active Low-Product",IF(AND(L3667=0,J3667&gt;=2),"Inactive Multi-Product","Inactive Disengaged")))</f>
        <v>Active Low-Product</v>
      </c>
      <c r="P3667" s="2" t="str">
        <f aca="false">IF(I3667&gt;=MEDIAN($I$2:$I$10001),"High","Low")</f>
        <v>High</v>
      </c>
      <c r="Q3667" s="2" t="n">
        <f aca="false">L3667+IF(J3667&gt;=2,1,0)+K3667+IF(H3667&gt;=5,1,0)</f>
        <v>2</v>
      </c>
      <c r="R3667" s="2" t="n">
        <f aca="false">IF(AND(L3667=0,P3667="High"),1,0)</f>
        <v>0</v>
      </c>
    </row>
    <row r="3668" customFormat="false" ht="15" hidden="false" customHeight="false" outlineLevel="0" collapsed="false">
      <c r="A3668" s="2" t="n">
        <v>2025</v>
      </c>
      <c r="B3668" s="2" t="n">
        <v>15725068</v>
      </c>
      <c r="C3668" s="2" t="s">
        <v>691</v>
      </c>
      <c r="D3668" s="2" t="n">
        <v>701</v>
      </c>
      <c r="E3668" s="2" t="s">
        <v>22</v>
      </c>
      <c r="F3668" s="2" t="s">
        <v>20</v>
      </c>
      <c r="G3668" s="2" t="n">
        <v>21</v>
      </c>
      <c r="H3668" s="2" t="n">
        <v>9</v>
      </c>
      <c r="I3668" s="3" t="n">
        <v>0</v>
      </c>
      <c r="J3668" s="2" t="n">
        <v>2</v>
      </c>
      <c r="K3668" s="2" t="n">
        <v>1</v>
      </c>
      <c r="L3668" s="2" t="n">
        <v>1</v>
      </c>
      <c r="M3668" s="3" t="n">
        <v>26327.42</v>
      </c>
      <c r="N3668" s="2" t="n">
        <v>0</v>
      </c>
      <c r="O3668" s="2" t="str">
        <f aca="false">IF(AND(L3668=1,J3668&gt;=2),"Active Engaged",IF(AND(L3668=1,J3668=1),"Active Low-Product",IF(AND(L3668=0,J3668&gt;=2),"Inactive Multi-Product","Inactive Disengaged")))</f>
        <v>Active Engaged</v>
      </c>
      <c r="P3668" s="2" t="str">
        <f aca="false">IF(I3668&gt;=MEDIAN($I$2:$I$10001),"High","Low")</f>
        <v>Low</v>
      </c>
      <c r="Q3668" s="2" t="n">
        <f aca="false">L3668+IF(J3668&gt;=2,1,0)+K3668+IF(H3668&gt;=5,1,0)</f>
        <v>4</v>
      </c>
      <c r="R3668" s="2" t="n">
        <f aca="false">IF(AND(L3668=0,P3668="High"),1,0)</f>
        <v>0</v>
      </c>
    </row>
    <row r="3669" customFormat="false" ht="15" hidden="false" customHeight="false" outlineLevel="0" collapsed="false">
      <c r="A3669" s="2" t="n">
        <v>2025</v>
      </c>
      <c r="B3669" s="2" t="n">
        <v>15807340</v>
      </c>
      <c r="C3669" s="2" t="s">
        <v>285</v>
      </c>
      <c r="D3669" s="2" t="n">
        <v>525</v>
      </c>
      <c r="E3669" s="2" t="s">
        <v>30</v>
      </c>
      <c r="F3669" s="2" t="s">
        <v>27</v>
      </c>
      <c r="G3669" s="2" t="n">
        <v>33</v>
      </c>
      <c r="H3669" s="2" t="n">
        <v>4</v>
      </c>
      <c r="I3669" s="3" t="n">
        <v>131023.76</v>
      </c>
      <c r="J3669" s="2" t="n">
        <v>2</v>
      </c>
      <c r="K3669" s="2" t="n">
        <v>0</v>
      </c>
      <c r="L3669" s="2" t="n">
        <v>0</v>
      </c>
      <c r="M3669" s="3" t="n">
        <v>55072.93</v>
      </c>
      <c r="N3669" s="2" t="n">
        <v>0</v>
      </c>
      <c r="O3669" s="2" t="str">
        <f aca="false">IF(AND(L3669=1,J3669&gt;=2),"Active Engaged",IF(AND(L3669=1,J3669=1),"Active Low-Product",IF(AND(L3669=0,J3669&gt;=2),"Inactive Multi-Product","Inactive Disengaged")))</f>
        <v>Inactive Multi-Product</v>
      </c>
      <c r="P3669" s="2" t="str">
        <f aca="false">IF(I3669&gt;=MEDIAN($I$2:$I$10001),"High","Low")</f>
        <v>High</v>
      </c>
      <c r="Q3669" s="2" t="n">
        <f aca="false">L3669+IF(J3669&gt;=2,1,0)+K3669+IF(H3669&gt;=5,1,0)</f>
        <v>1</v>
      </c>
      <c r="R3669" s="2" t="n">
        <f aca="false">IF(AND(L3669=0,P3669="High"),1,0)</f>
        <v>1</v>
      </c>
    </row>
    <row r="3670" customFormat="false" ht="15" hidden="false" customHeight="false" outlineLevel="0" collapsed="false">
      <c r="A3670" s="2" t="n">
        <v>2025</v>
      </c>
      <c r="B3670" s="2" t="n">
        <v>15586133</v>
      </c>
      <c r="C3670" s="2" t="s">
        <v>92</v>
      </c>
      <c r="D3670" s="2" t="n">
        <v>666</v>
      </c>
      <c r="E3670" s="2" t="s">
        <v>30</v>
      </c>
      <c r="F3670" s="2" t="s">
        <v>20</v>
      </c>
      <c r="G3670" s="2" t="n">
        <v>44</v>
      </c>
      <c r="H3670" s="2" t="n">
        <v>2</v>
      </c>
      <c r="I3670" s="3" t="n">
        <v>122314.5</v>
      </c>
      <c r="J3670" s="2" t="n">
        <v>1</v>
      </c>
      <c r="K3670" s="2" t="n">
        <v>0</v>
      </c>
      <c r="L3670" s="2" t="n">
        <v>0</v>
      </c>
      <c r="M3670" s="3" t="n">
        <v>68574.88</v>
      </c>
      <c r="N3670" s="2" t="n">
        <v>1</v>
      </c>
      <c r="O3670" s="2" t="str">
        <f aca="false">IF(AND(L3670=1,J3670&gt;=2),"Active Engaged",IF(AND(L3670=1,J3670=1),"Active Low-Product",IF(AND(L3670=0,J3670&gt;=2),"Inactive Multi-Product","Inactive Disengaged")))</f>
        <v>Inactive Disengaged</v>
      </c>
      <c r="P3670" s="2" t="str">
        <f aca="false">IF(I3670&gt;=MEDIAN($I$2:$I$10001),"High","Low")</f>
        <v>High</v>
      </c>
      <c r="Q3670" s="2" t="n">
        <f aca="false">L3670+IF(J3670&gt;=2,1,0)+K3670+IF(H3670&gt;=5,1,0)</f>
        <v>0</v>
      </c>
      <c r="R3670" s="2" t="n">
        <f aca="false">IF(AND(L3670=0,P3670="High"),1,0)</f>
        <v>1</v>
      </c>
    </row>
    <row r="3671" customFormat="false" ht="15" hidden="false" customHeight="false" outlineLevel="0" collapsed="false">
      <c r="A3671" s="2" t="n">
        <v>2025</v>
      </c>
      <c r="B3671" s="2" t="n">
        <v>15576185</v>
      </c>
      <c r="C3671" s="2" t="s">
        <v>748</v>
      </c>
      <c r="D3671" s="2" t="n">
        <v>653</v>
      </c>
      <c r="E3671" s="2" t="s">
        <v>19</v>
      </c>
      <c r="F3671" s="2" t="s">
        <v>27</v>
      </c>
      <c r="G3671" s="2" t="n">
        <v>29</v>
      </c>
      <c r="H3671" s="2" t="n">
        <v>2</v>
      </c>
      <c r="I3671" s="3" t="n">
        <v>0</v>
      </c>
      <c r="J3671" s="2" t="n">
        <v>2</v>
      </c>
      <c r="K3671" s="2" t="n">
        <v>1</v>
      </c>
      <c r="L3671" s="2" t="n">
        <v>1</v>
      </c>
      <c r="M3671" s="3" t="n">
        <v>41671.81</v>
      </c>
      <c r="N3671" s="2" t="n">
        <v>0</v>
      </c>
      <c r="O3671" s="2" t="str">
        <f aca="false">IF(AND(L3671=1,J3671&gt;=2),"Active Engaged",IF(AND(L3671=1,J3671=1),"Active Low-Product",IF(AND(L3671=0,J3671&gt;=2),"Inactive Multi-Product","Inactive Disengaged")))</f>
        <v>Active Engaged</v>
      </c>
      <c r="P3671" s="2" t="str">
        <f aca="false">IF(I3671&gt;=MEDIAN($I$2:$I$10001),"High","Low")</f>
        <v>Low</v>
      </c>
      <c r="Q3671" s="2" t="n">
        <f aca="false">L3671+IF(J3671&gt;=2,1,0)+K3671+IF(H3671&gt;=5,1,0)</f>
        <v>3</v>
      </c>
      <c r="R3671" s="2" t="n">
        <f aca="false">IF(AND(L3671=0,P3671="High"),1,0)</f>
        <v>0</v>
      </c>
    </row>
    <row r="3672" customFormat="false" ht="15" hidden="false" customHeight="false" outlineLevel="0" collapsed="false">
      <c r="A3672" s="2" t="n">
        <v>2025</v>
      </c>
      <c r="B3672" s="2" t="n">
        <v>15660809</v>
      </c>
      <c r="C3672" s="2" t="s">
        <v>1739</v>
      </c>
      <c r="D3672" s="2" t="n">
        <v>850</v>
      </c>
      <c r="E3672" s="2" t="s">
        <v>19</v>
      </c>
      <c r="F3672" s="2" t="s">
        <v>27</v>
      </c>
      <c r="G3672" s="2" t="n">
        <v>28</v>
      </c>
      <c r="H3672" s="2" t="n">
        <v>4</v>
      </c>
      <c r="I3672" s="3" t="n">
        <v>0</v>
      </c>
      <c r="J3672" s="2" t="n">
        <v>2</v>
      </c>
      <c r="K3672" s="2" t="n">
        <v>1</v>
      </c>
      <c r="L3672" s="2" t="n">
        <v>1</v>
      </c>
      <c r="M3672" s="3" t="n">
        <v>12409.01</v>
      </c>
      <c r="N3672" s="2" t="n">
        <v>0</v>
      </c>
      <c r="O3672" s="2" t="str">
        <f aca="false">IF(AND(L3672=1,J3672&gt;=2),"Active Engaged",IF(AND(L3672=1,J3672=1),"Active Low-Product",IF(AND(L3672=0,J3672&gt;=2),"Inactive Multi-Product","Inactive Disengaged")))</f>
        <v>Active Engaged</v>
      </c>
      <c r="P3672" s="2" t="str">
        <f aca="false">IF(I3672&gt;=MEDIAN($I$2:$I$10001),"High","Low")</f>
        <v>Low</v>
      </c>
      <c r="Q3672" s="2" t="n">
        <f aca="false">L3672+IF(J3672&gt;=2,1,0)+K3672+IF(H3672&gt;=5,1,0)</f>
        <v>3</v>
      </c>
      <c r="R3672" s="2" t="n">
        <f aca="false">IF(AND(L3672=0,P3672="High"),1,0)</f>
        <v>0</v>
      </c>
    </row>
    <row r="3673" customFormat="false" ht="15" hidden="false" customHeight="false" outlineLevel="0" collapsed="false">
      <c r="A3673" s="2" t="n">
        <v>2025</v>
      </c>
      <c r="B3673" s="2" t="n">
        <v>15616666</v>
      </c>
      <c r="C3673" s="2" t="s">
        <v>977</v>
      </c>
      <c r="D3673" s="2" t="n">
        <v>646</v>
      </c>
      <c r="E3673" s="2" t="s">
        <v>30</v>
      </c>
      <c r="F3673" s="2" t="s">
        <v>20</v>
      </c>
      <c r="G3673" s="2" t="n">
        <v>52</v>
      </c>
      <c r="H3673" s="2" t="n">
        <v>6</v>
      </c>
      <c r="I3673" s="3" t="n">
        <v>111739.4</v>
      </c>
      <c r="J3673" s="2" t="n">
        <v>2</v>
      </c>
      <c r="K3673" s="2" t="n">
        <v>0</v>
      </c>
      <c r="L3673" s="2" t="n">
        <v>1</v>
      </c>
      <c r="M3673" s="3" t="n">
        <v>68367.18</v>
      </c>
      <c r="N3673" s="2" t="n">
        <v>0</v>
      </c>
      <c r="O3673" s="2" t="str">
        <f aca="false">IF(AND(L3673=1,J3673&gt;=2),"Active Engaged",IF(AND(L3673=1,J3673=1),"Active Low-Product",IF(AND(L3673=0,J3673&gt;=2),"Inactive Multi-Product","Inactive Disengaged")))</f>
        <v>Active Engaged</v>
      </c>
      <c r="P3673" s="2" t="str">
        <f aca="false">IF(I3673&gt;=MEDIAN($I$2:$I$10001),"High","Low")</f>
        <v>High</v>
      </c>
      <c r="Q3673" s="2" t="n">
        <f aca="false">L3673+IF(J3673&gt;=2,1,0)+K3673+IF(H3673&gt;=5,1,0)</f>
        <v>3</v>
      </c>
      <c r="R3673" s="2" t="n">
        <f aca="false">IF(AND(L3673=0,P3673="High"),1,0)</f>
        <v>0</v>
      </c>
    </row>
    <row r="3674" customFormat="false" ht="15" hidden="false" customHeight="false" outlineLevel="0" collapsed="false">
      <c r="A3674" s="2" t="n">
        <v>2025</v>
      </c>
      <c r="B3674" s="2" t="n">
        <v>15706904</v>
      </c>
      <c r="C3674" s="2" t="s">
        <v>305</v>
      </c>
      <c r="D3674" s="2" t="n">
        <v>750</v>
      </c>
      <c r="E3674" s="2" t="s">
        <v>19</v>
      </c>
      <c r="F3674" s="2" t="s">
        <v>27</v>
      </c>
      <c r="G3674" s="2" t="n">
        <v>43</v>
      </c>
      <c r="H3674" s="2" t="n">
        <v>6</v>
      </c>
      <c r="I3674" s="3" t="n">
        <v>113882.31</v>
      </c>
      <c r="J3674" s="2" t="n">
        <v>1</v>
      </c>
      <c r="K3674" s="2" t="n">
        <v>1</v>
      </c>
      <c r="L3674" s="2" t="n">
        <v>1</v>
      </c>
      <c r="M3674" s="3" t="n">
        <v>74564.41</v>
      </c>
      <c r="N3674" s="2" t="n">
        <v>0</v>
      </c>
      <c r="O3674" s="2" t="str">
        <f aca="false">IF(AND(L3674=1,J3674&gt;=2),"Active Engaged",IF(AND(L3674=1,J3674=1),"Active Low-Product",IF(AND(L3674=0,J3674&gt;=2),"Inactive Multi-Product","Inactive Disengaged")))</f>
        <v>Active Low-Product</v>
      </c>
      <c r="P3674" s="2" t="str">
        <f aca="false">IF(I3674&gt;=MEDIAN($I$2:$I$10001),"High","Low")</f>
        <v>High</v>
      </c>
      <c r="Q3674" s="2" t="n">
        <f aca="false">L3674+IF(J3674&gt;=2,1,0)+K3674+IF(H3674&gt;=5,1,0)</f>
        <v>3</v>
      </c>
      <c r="R3674" s="2" t="n">
        <f aca="false">IF(AND(L3674=0,P3674="High"),1,0)</f>
        <v>0</v>
      </c>
    </row>
    <row r="3675" customFormat="false" ht="15" hidden="false" customHeight="false" outlineLevel="0" collapsed="false">
      <c r="A3675" s="2" t="n">
        <v>2025</v>
      </c>
      <c r="B3675" s="2" t="n">
        <v>15606915</v>
      </c>
      <c r="C3675" s="2" t="s">
        <v>398</v>
      </c>
      <c r="D3675" s="2" t="n">
        <v>764</v>
      </c>
      <c r="E3675" s="2" t="s">
        <v>19</v>
      </c>
      <c r="F3675" s="2" t="s">
        <v>27</v>
      </c>
      <c r="G3675" s="2" t="n">
        <v>24</v>
      </c>
      <c r="H3675" s="2" t="n">
        <v>7</v>
      </c>
      <c r="I3675" s="3" t="n">
        <v>98148.61</v>
      </c>
      <c r="J3675" s="2" t="n">
        <v>1</v>
      </c>
      <c r="K3675" s="2" t="n">
        <v>1</v>
      </c>
      <c r="L3675" s="2" t="n">
        <v>0</v>
      </c>
      <c r="M3675" s="3" t="n">
        <v>26843.76</v>
      </c>
      <c r="N3675" s="2" t="n">
        <v>0</v>
      </c>
      <c r="O3675" s="2" t="str">
        <f aca="false">IF(AND(L3675=1,J3675&gt;=2),"Active Engaged",IF(AND(L3675=1,J3675=1),"Active Low-Product",IF(AND(L3675=0,J3675&gt;=2),"Inactive Multi-Product","Inactive Disengaged")))</f>
        <v>Inactive Disengaged</v>
      </c>
      <c r="P3675" s="2" t="str">
        <f aca="false">IF(I3675&gt;=MEDIAN($I$2:$I$10001),"High","Low")</f>
        <v>High</v>
      </c>
      <c r="Q3675" s="2" t="n">
        <f aca="false">L3675+IF(J3675&gt;=2,1,0)+K3675+IF(H3675&gt;=5,1,0)</f>
        <v>2</v>
      </c>
      <c r="R3675" s="2" t="n">
        <f aca="false">IF(AND(L3675=0,P3675="High"),1,0)</f>
        <v>1</v>
      </c>
    </row>
    <row r="3676" customFormat="false" ht="15" hidden="false" customHeight="false" outlineLevel="0" collapsed="false">
      <c r="A3676" s="2" t="n">
        <v>2025</v>
      </c>
      <c r="B3676" s="2" t="n">
        <v>15749693</v>
      </c>
      <c r="C3676" s="2" t="s">
        <v>1740</v>
      </c>
      <c r="D3676" s="2" t="n">
        <v>658</v>
      </c>
      <c r="E3676" s="2" t="s">
        <v>19</v>
      </c>
      <c r="F3676" s="2" t="s">
        <v>20</v>
      </c>
      <c r="G3676" s="2" t="n">
        <v>32</v>
      </c>
      <c r="H3676" s="2" t="n">
        <v>9</v>
      </c>
      <c r="I3676" s="3" t="n">
        <v>0</v>
      </c>
      <c r="J3676" s="2" t="n">
        <v>2</v>
      </c>
      <c r="K3676" s="2" t="n">
        <v>1</v>
      </c>
      <c r="L3676" s="2" t="n">
        <v>0</v>
      </c>
      <c r="M3676" s="3" t="n">
        <v>156774.75</v>
      </c>
      <c r="N3676" s="2" t="n">
        <v>0</v>
      </c>
      <c r="O3676" s="2" t="str">
        <f aca="false">IF(AND(L3676=1,J3676&gt;=2),"Active Engaged",IF(AND(L3676=1,J3676=1),"Active Low-Product",IF(AND(L3676=0,J3676&gt;=2),"Inactive Multi-Product","Inactive Disengaged")))</f>
        <v>Inactive Multi-Product</v>
      </c>
      <c r="P3676" s="2" t="str">
        <f aca="false">IF(I3676&gt;=MEDIAN($I$2:$I$10001),"High","Low")</f>
        <v>Low</v>
      </c>
      <c r="Q3676" s="2" t="n">
        <f aca="false">L3676+IF(J3676&gt;=2,1,0)+K3676+IF(H3676&gt;=5,1,0)</f>
        <v>3</v>
      </c>
      <c r="R3676" s="2" t="n">
        <f aca="false">IF(AND(L3676=0,P3676="High"),1,0)</f>
        <v>0</v>
      </c>
    </row>
    <row r="3677" customFormat="false" ht="15" hidden="false" customHeight="false" outlineLevel="0" collapsed="false">
      <c r="A3677" s="2" t="n">
        <v>2025</v>
      </c>
      <c r="B3677" s="2" t="n">
        <v>15791743</v>
      </c>
      <c r="C3677" s="2" t="s">
        <v>1741</v>
      </c>
      <c r="D3677" s="2" t="n">
        <v>727</v>
      </c>
      <c r="E3677" s="2" t="s">
        <v>19</v>
      </c>
      <c r="F3677" s="2" t="s">
        <v>27</v>
      </c>
      <c r="G3677" s="2" t="n">
        <v>32</v>
      </c>
      <c r="H3677" s="2" t="n">
        <v>1</v>
      </c>
      <c r="I3677" s="3" t="n">
        <v>59271.82</v>
      </c>
      <c r="J3677" s="2" t="n">
        <v>1</v>
      </c>
      <c r="K3677" s="2" t="n">
        <v>1</v>
      </c>
      <c r="L3677" s="2" t="n">
        <v>1</v>
      </c>
      <c r="M3677" s="3" t="n">
        <v>46019.43</v>
      </c>
      <c r="N3677" s="2" t="n">
        <v>0</v>
      </c>
      <c r="O3677" s="2" t="str">
        <f aca="false">IF(AND(L3677=1,J3677&gt;=2),"Active Engaged",IF(AND(L3677=1,J3677=1),"Active Low-Product",IF(AND(L3677=0,J3677&gt;=2),"Inactive Multi-Product","Inactive Disengaged")))</f>
        <v>Active Low-Product</v>
      </c>
      <c r="P3677" s="2" t="str">
        <f aca="false">IF(I3677&gt;=MEDIAN($I$2:$I$10001),"High","Low")</f>
        <v>Low</v>
      </c>
      <c r="Q3677" s="2" t="n">
        <f aca="false">L3677+IF(J3677&gt;=2,1,0)+K3677+IF(H3677&gt;=5,1,0)</f>
        <v>2</v>
      </c>
      <c r="R3677" s="2" t="n">
        <f aca="false">IF(AND(L3677=0,P3677="High"),1,0)</f>
        <v>0</v>
      </c>
    </row>
    <row r="3678" customFormat="false" ht="15" hidden="false" customHeight="false" outlineLevel="0" collapsed="false">
      <c r="A3678" s="2" t="n">
        <v>2025</v>
      </c>
      <c r="B3678" s="2" t="n">
        <v>15796480</v>
      </c>
      <c r="C3678" s="2" t="s">
        <v>979</v>
      </c>
      <c r="D3678" s="2" t="n">
        <v>687</v>
      </c>
      <c r="E3678" s="2" t="s">
        <v>19</v>
      </c>
      <c r="F3678" s="2" t="s">
        <v>20</v>
      </c>
      <c r="G3678" s="2" t="n">
        <v>31</v>
      </c>
      <c r="H3678" s="2" t="n">
        <v>2</v>
      </c>
      <c r="I3678" s="3" t="n">
        <v>0</v>
      </c>
      <c r="J3678" s="2" t="n">
        <v>2</v>
      </c>
      <c r="K3678" s="2" t="n">
        <v>0</v>
      </c>
      <c r="L3678" s="2" t="n">
        <v>1</v>
      </c>
      <c r="M3678" s="3" t="n">
        <v>145411.39</v>
      </c>
      <c r="N3678" s="2" t="n">
        <v>0</v>
      </c>
      <c r="O3678" s="2" t="str">
        <f aca="false">IF(AND(L3678=1,J3678&gt;=2),"Active Engaged",IF(AND(L3678=1,J3678=1),"Active Low-Product",IF(AND(L3678=0,J3678&gt;=2),"Inactive Multi-Product","Inactive Disengaged")))</f>
        <v>Active Engaged</v>
      </c>
      <c r="P3678" s="2" t="str">
        <f aca="false">IF(I3678&gt;=MEDIAN($I$2:$I$10001),"High","Low")</f>
        <v>Low</v>
      </c>
      <c r="Q3678" s="2" t="n">
        <f aca="false">L3678+IF(J3678&gt;=2,1,0)+K3678+IF(H3678&gt;=5,1,0)</f>
        <v>2</v>
      </c>
      <c r="R3678" s="2" t="n">
        <f aca="false">IF(AND(L3678=0,P3678="High"),1,0)</f>
        <v>0</v>
      </c>
    </row>
    <row r="3679" customFormat="false" ht="15" hidden="false" customHeight="false" outlineLevel="0" collapsed="false">
      <c r="A3679" s="2" t="n">
        <v>2025</v>
      </c>
      <c r="B3679" s="2" t="n">
        <v>15790442</v>
      </c>
      <c r="C3679" s="2" t="s">
        <v>703</v>
      </c>
      <c r="D3679" s="2" t="n">
        <v>631</v>
      </c>
      <c r="E3679" s="2" t="s">
        <v>22</v>
      </c>
      <c r="F3679" s="2" t="s">
        <v>27</v>
      </c>
      <c r="G3679" s="2" t="n">
        <v>33</v>
      </c>
      <c r="H3679" s="2" t="n">
        <v>2</v>
      </c>
      <c r="I3679" s="3" t="n">
        <v>0</v>
      </c>
      <c r="J3679" s="2" t="n">
        <v>2</v>
      </c>
      <c r="K3679" s="2" t="n">
        <v>1</v>
      </c>
      <c r="L3679" s="2" t="n">
        <v>1</v>
      </c>
      <c r="M3679" s="3" t="n">
        <v>158268.84</v>
      </c>
      <c r="N3679" s="2" t="n">
        <v>0</v>
      </c>
      <c r="O3679" s="2" t="str">
        <f aca="false">IF(AND(L3679=1,J3679&gt;=2),"Active Engaged",IF(AND(L3679=1,J3679=1),"Active Low-Product",IF(AND(L3679=0,J3679&gt;=2),"Inactive Multi-Product","Inactive Disengaged")))</f>
        <v>Active Engaged</v>
      </c>
      <c r="P3679" s="2" t="str">
        <f aca="false">IF(I3679&gt;=MEDIAN($I$2:$I$10001),"High","Low")</f>
        <v>Low</v>
      </c>
      <c r="Q3679" s="2" t="n">
        <f aca="false">L3679+IF(J3679&gt;=2,1,0)+K3679+IF(H3679&gt;=5,1,0)</f>
        <v>3</v>
      </c>
      <c r="R3679" s="2" t="n">
        <f aca="false">IF(AND(L3679=0,P3679="High"),1,0)</f>
        <v>0</v>
      </c>
    </row>
    <row r="3680" customFormat="false" ht="15" hidden="false" customHeight="false" outlineLevel="0" collapsed="false">
      <c r="A3680" s="2" t="n">
        <v>2025</v>
      </c>
      <c r="B3680" s="2" t="n">
        <v>15609458</v>
      </c>
      <c r="C3680" s="2" t="s">
        <v>1009</v>
      </c>
      <c r="D3680" s="2" t="n">
        <v>797</v>
      </c>
      <c r="E3680" s="2" t="s">
        <v>19</v>
      </c>
      <c r="F3680" s="2" t="s">
        <v>27</v>
      </c>
      <c r="G3680" s="2" t="n">
        <v>30</v>
      </c>
      <c r="H3680" s="2" t="n">
        <v>10</v>
      </c>
      <c r="I3680" s="3" t="n">
        <v>69413.44</v>
      </c>
      <c r="J3680" s="2" t="n">
        <v>1</v>
      </c>
      <c r="K3680" s="2" t="n">
        <v>1</v>
      </c>
      <c r="L3680" s="2" t="n">
        <v>1</v>
      </c>
      <c r="M3680" s="3" t="n">
        <v>74637.57</v>
      </c>
      <c r="N3680" s="2" t="n">
        <v>0</v>
      </c>
      <c r="O3680" s="2" t="str">
        <f aca="false">IF(AND(L3680=1,J3680&gt;=2),"Active Engaged",IF(AND(L3680=1,J3680=1),"Active Low-Product",IF(AND(L3680=0,J3680&gt;=2),"Inactive Multi-Product","Inactive Disengaged")))</f>
        <v>Active Low-Product</v>
      </c>
      <c r="P3680" s="2" t="str">
        <f aca="false">IF(I3680&gt;=MEDIAN($I$2:$I$10001),"High","Low")</f>
        <v>Low</v>
      </c>
      <c r="Q3680" s="2" t="n">
        <f aca="false">L3680+IF(J3680&gt;=2,1,0)+K3680+IF(H3680&gt;=5,1,0)</f>
        <v>3</v>
      </c>
      <c r="R3680" s="2" t="n">
        <f aca="false">IF(AND(L3680=0,P3680="High"),1,0)</f>
        <v>0</v>
      </c>
    </row>
    <row r="3681" customFormat="false" ht="15" hidden="false" customHeight="false" outlineLevel="0" collapsed="false">
      <c r="A3681" s="2" t="n">
        <v>2025</v>
      </c>
      <c r="B3681" s="2" t="n">
        <v>15593897</v>
      </c>
      <c r="C3681" s="2" t="s">
        <v>394</v>
      </c>
      <c r="D3681" s="2" t="n">
        <v>650</v>
      </c>
      <c r="E3681" s="2" t="s">
        <v>22</v>
      </c>
      <c r="F3681" s="2" t="s">
        <v>27</v>
      </c>
      <c r="G3681" s="2" t="n">
        <v>25</v>
      </c>
      <c r="H3681" s="2" t="n">
        <v>7</v>
      </c>
      <c r="I3681" s="3" t="n">
        <v>160599.06</v>
      </c>
      <c r="J3681" s="2" t="n">
        <v>2</v>
      </c>
      <c r="K3681" s="2" t="n">
        <v>1</v>
      </c>
      <c r="L3681" s="2" t="n">
        <v>1</v>
      </c>
      <c r="M3681" s="3" t="n">
        <v>28391.52</v>
      </c>
      <c r="N3681" s="2" t="n">
        <v>0</v>
      </c>
      <c r="O3681" s="2" t="str">
        <f aca="false">IF(AND(L3681=1,J3681&gt;=2),"Active Engaged",IF(AND(L3681=1,J3681=1),"Active Low-Product",IF(AND(L3681=0,J3681&gt;=2),"Inactive Multi-Product","Inactive Disengaged")))</f>
        <v>Active Engaged</v>
      </c>
      <c r="P3681" s="2" t="str">
        <f aca="false">IF(I3681&gt;=MEDIAN($I$2:$I$10001),"High","Low")</f>
        <v>High</v>
      </c>
      <c r="Q3681" s="2" t="n">
        <f aca="false">L3681+IF(J3681&gt;=2,1,0)+K3681+IF(H3681&gt;=5,1,0)</f>
        <v>4</v>
      </c>
      <c r="R3681" s="2" t="n">
        <f aca="false">IF(AND(L3681=0,P3681="High"),1,0)</f>
        <v>0</v>
      </c>
    </row>
    <row r="3682" customFormat="false" ht="15" hidden="false" customHeight="false" outlineLevel="0" collapsed="false">
      <c r="A3682" s="2" t="n">
        <v>2025</v>
      </c>
      <c r="B3682" s="2" t="n">
        <v>15604576</v>
      </c>
      <c r="C3682" s="2" t="s">
        <v>1742</v>
      </c>
      <c r="D3682" s="2" t="n">
        <v>850</v>
      </c>
      <c r="E3682" s="2" t="s">
        <v>22</v>
      </c>
      <c r="F3682" s="2" t="s">
        <v>27</v>
      </c>
      <c r="G3682" s="2" t="n">
        <v>22</v>
      </c>
      <c r="H3682" s="2" t="n">
        <v>3</v>
      </c>
      <c r="I3682" s="3" t="n">
        <v>0</v>
      </c>
      <c r="J3682" s="2" t="n">
        <v>1</v>
      </c>
      <c r="K3682" s="2" t="n">
        <v>1</v>
      </c>
      <c r="L3682" s="2" t="n">
        <v>1</v>
      </c>
      <c r="M3682" s="3" t="n">
        <v>144385.54</v>
      </c>
      <c r="N3682" s="2" t="n">
        <v>0</v>
      </c>
      <c r="O3682" s="2" t="str">
        <f aca="false">IF(AND(L3682=1,J3682&gt;=2),"Active Engaged",IF(AND(L3682=1,J3682=1),"Active Low-Product",IF(AND(L3682=0,J3682&gt;=2),"Inactive Multi-Product","Inactive Disengaged")))</f>
        <v>Active Low-Product</v>
      </c>
      <c r="P3682" s="2" t="str">
        <f aca="false">IF(I3682&gt;=MEDIAN($I$2:$I$10001),"High","Low")</f>
        <v>Low</v>
      </c>
      <c r="Q3682" s="2" t="n">
        <f aca="false">L3682+IF(J3682&gt;=2,1,0)+K3682+IF(H3682&gt;=5,1,0)</f>
        <v>2</v>
      </c>
      <c r="R3682" s="2" t="n">
        <f aca="false">IF(AND(L3682=0,P3682="High"),1,0)</f>
        <v>0</v>
      </c>
    </row>
    <row r="3683" customFormat="false" ht="15" hidden="false" customHeight="false" outlineLevel="0" collapsed="false">
      <c r="A3683" s="2" t="n">
        <v>2025</v>
      </c>
      <c r="B3683" s="2" t="n">
        <v>15666270</v>
      </c>
      <c r="C3683" s="2" t="s">
        <v>942</v>
      </c>
      <c r="D3683" s="2" t="n">
        <v>676</v>
      </c>
      <c r="E3683" s="2" t="s">
        <v>19</v>
      </c>
      <c r="F3683" s="2" t="s">
        <v>20</v>
      </c>
      <c r="G3683" s="2" t="n">
        <v>40</v>
      </c>
      <c r="H3683" s="2" t="n">
        <v>2</v>
      </c>
      <c r="I3683" s="3" t="n">
        <v>147803.48</v>
      </c>
      <c r="J3683" s="2" t="n">
        <v>1</v>
      </c>
      <c r="K3683" s="2" t="n">
        <v>1</v>
      </c>
      <c r="L3683" s="2" t="n">
        <v>0</v>
      </c>
      <c r="M3683" s="3" t="n">
        <v>95181.06</v>
      </c>
      <c r="N3683" s="2" t="n">
        <v>1</v>
      </c>
      <c r="O3683" s="2" t="str">
        <f aca="false">IF(AND(L3683=1,J3683&gt;=2),"Active Engaged",IF(AND(L3683=1,J3683=1),"Active Low-Product",IF(AND(L3683=0,J3683&gt;=2),"Inactive Multi-Product","Inactive Disengaged")))</f>
        <v>Inactive Disengaged</v>
      </c>
      <c r="P3683" s="2" t="str">
        <f aca="false">IF(I3683&gt;=MEDIAN($I$2:$I$10001),"High","Low")</f>
        <v>High</v>
      </c>
      <c r="Q3683" s="2" t="n">
        <f aca="false">L3683+IF(J3683&gt;=2,1,0)+K3683+IF(H3683&gt;=5,1,0)</f>
        <v>1</v>
      </c>
      <c r="R3683" s="2" t="n">
        <f aca="false">IF(AND(L3683=0,P3683="High"),1,0)</f>
        <v>1</v>
      </c>
    </row>
    <row r="3684" customFormat="false" ht="15" hidden="false" customHeight="false" outlineLevel="0" collapsed="false">
      <c r="A3684" s="2" t="n">
        <v>2025</v>
      </c>
      <c r="B3684" s="2" t="n">
        <v>15572626</v>
      </c>
      <c r="C3684" s="2" t="s">
        <v>481</v>
      </c>
      <c r="D3684" s="2" t="n">
        <v>620</v>
      </c>
      <c r="E3684" s="2" t="s">
        <v>22</v>
      </c>
      <c r="F3684" s="2" t="s">
        <v>27</v>
      </c>
      <c r="G3684" s="2" t="n">
        <v>44</v>
      </c>
      <c r="H3684" s="2" t="n">
        <v>8</v>
      </c>
      <c r="I3684" s="3" t="n">
        <v>0</v>
      </c>
      <c r="J3684" s="2" t="n">
        <v>2</v>
      </c>
      <c r="K3684" s="2" t="n">
        <v>1</v>
      </c>
      <c r="L3684" s="2" t="n">
        <v>1</v>
      </c>
      <c r="M3684" s="3" t="n">
        <v>15627.51</v>
      </c>
      <c r="N3684" s="2" t="n">
        <v>0</v>
      </c>
      <c r="O3684" s="2" t="str">
        <f aca="false">IF(AND(L3684=1,J3684&gt;=2),"Active Engaged",IF(AND(L3684=1,J3684=1),"Active Low-Product",IF(AND(L3684=0,J3684&gt;=2),"Inactive Multi-Product","Inactive Disengaged")))</f>
        <v>Active Engaged</v>
      </c>
      <c r="P3684" s="2" t="str">
        <f aca="false">IF(I3684&gt;=MEDIAN($I$2:$I$10001),"High","Low")</f>
        <v>Low</v>
      </c>
      <c r="Q3684" s="2" t="n">
        <f aca="false">L3684+IF(J3684&gt;=2,1,0)+K3684+IF(H3684&gt;=5,1,0)</f>
        <v>4</v>
      </c>
      <c r="R3684" s="2" t="n">
        <f aca="false">IF(AND(L3684=0,P3684="High"),1,0)</f>
        <v>0</v>
      </c>
    </row>
    <row r="3685" customFormat="false" ht="15" hidden="false" customHeight="false" outlineLevel="0" collapsed="false">
      <c r="A3685" s="2" t="n">
        <v>2025</v>
      </c>
      <c r="B3685" s="2" t="n">
        <v>15727197</v>
      </c>
      <c r="C3685" s="2" t="s">
        <v>181</v>
      </c>
      <c r="D3685" s="2" t="n">
        <v>576</v>
      </c>
      <c r="E3685" s="2" t="s">
        <v>19</v>
      </c>
      <c r="F3685" s="2" t="s">
        <v>20</v>
      </c>
      <c r="G3685" s="2" t="n">
        <v>52</v>
      </c>
      <c r="H3685" s="2" t="n">
        <v>9</v>
      </c>
      <c r="I3685" s="3" t="n">
        <v>170228.59</v>
      </c>
      <c r="J3685" s="2" t="n">
        <v>2</v>
      </c>
      <c r="K3685" s="2" t="n">
        <v>0</v>
      </c>
      <c r="L3685" s="2" t="n">
        <v>0</v>
      </c>
      <c r="M3685" s="3" t="n">
        <v>148477.57</v>
      </c>
      <c r="N3685" s="2" t="n">
        <v>1</v>
      </c>
      <c r="O3685" s="2" t="str">
        <f aca="false">IF(AND(L3685=1,J3685&gt;=2),"Active Engaged",IF(AND(L3685=1,J3685=1),"Active Low-Product",IF(AND(L3685=0,J3685&gt;=2),"Inactive Multi-Product","Inactive Disengaged")))</f>
        <v>Inactive Multi-Product</v>
      </c>
      <c r="P3685" s="2" t="str">
        <f aca="false">IF(I3685&gt;=MEDIAN($I$2:$I$10001),"High","Low")</f>
        <v>High</v>
      </c>
      <c r="Q3685" s="2" t="n">
        <f aca="false">L3685+IF(J3685&gt;=2,1,0)+K3685+IF(H3685&gt;=5,1,0)</f>
        <v>2</v>
      </c>
      <c r="R3685" s="2" t="n">
        <f aca="false">IF(AND(L3685=0,P3685="High"),1,0)</f>
        <v>1</v>
      </c>
    </row>
    <row r="3686" customFormat="false" ht="15" hidden="false" customHeight="false" outlineLevel="0" collapsed="false">
      <c r="A3686" s="2" t="n">
        <v>2025</v>
      </c>
      <c r="B3686" s="2" t="n">
        <v>15714006</v>
      </c>
      <c r="C3686" s="2" t="s">
        <v>1468</v>
      </c>
      <c r="D3686" s="2" t="n">
        <v>482</v>
      </c>
      <c r="E3686" s="2" t="s">
        <v>19</v>
      </c>
      <c r="F3686" s="2" t="s">
        <v>20</v>
      </c>
      <c r="G3686" s="2" t="n">
        <v>35</v>
      </c>
      <c r="H3686" s="2" t="n">
        <v>2</v>
      </c>
      <c r="I3686" s="3" t="n">
        <v>133111.73</v>
      </c>
      <c r="J3686" s="2" t="n">
        <v>1</v>
      </c>
      <c r="K3686" s="2" t="n">
        <v>0</v>
      </c>
      <c r="L3686" s="2" t="n">
        <v>1</v>
      </c>
      <c r="M3686" s="3" t="n">
        <v>79957.95</v>
      </c>
      <c r="N3686" s="2" t="n">
        <v>0</v>
      </c>
      <c r="O3686" s="2" t="str">
        <f aca="false">IF(AND(L3686=1,J3686&gt;=2),"Active Engaged",IF(AND(L3686=1,J3686=1),"Active Low-Product",IF(AND(L3686=0,J3686&gt;=2),"Inactive Multi-Product","Inactive Disengaged")))</f>
        <v>Active Low-Product</v>
      </c>
      <c r="P3686" s="2" t="str">
        <f aca="false">IF(I3686&gt;=MEDIAN($I$2:$I$10001),"High","Low")</f>
        <v>High</v>
      </c>
      <c r="Q3686" s="2" t="n">
        <f aca="false">L3686+IF(J3686&gt;=2,1,0)+K3686+IF(H3686&gt;=5,1,0)</f>
        <v>1</v>
      </c>
      <c r="R3686" s="2" t="n">
        <f aca="false">IF(AND(L3686=0,P3686="High"),1,0)</f>
        <v>0</v>
      </c>
    </row>
    <row r="3687" customFormat="false" ht="15" hidden="false" customHeight="false" outlineLevel="0" collapsed="false">
      <c r="A3687" s="2" t="n">
        <v>2025</v>
      </c>
      <c r="B3687" s="2" t="n">
        <v>15642137</v>
      </c>
      <c r="C3687" s="2" t="s">
        <v>1108</v>
      </c>
      <c r="D3687" s="2" t="n">
        <v>695</v>
      </c>
      <c r="E3687" s="2" t="s">
        <v>22</v>
      </c>
      <c r="F3687" s="2" t="s">
        <v>20</v>
      </c>
      <c r="G3687" s="2" t="n">
        <v>39</v>
      </c>
      <c r="H3687" s="2" t="n">
        <v>5</v>
      </c>
      <c r="I3687" s="3" t="n">
        <v>0</v>
      </c>
      <c r="J3687" s="2" t="n">
        <v>2</v>
      </c>
      <c r="K3687" s="2" t="n">
        <v>0</v>
      </c>
      <c r="L3687" s="2" t="n">
        <v>0</v>
      </c>
      <c r="M3687" s="3" t="n">
        <v>102763.69</v>
      </c>
      <c r="N3687" s="2" t="n">
        <v>0</v>
      </c>
      <c r="O3687" s="2" t="str">
        <f aca="false">IF(AND(L3687=1,J3687&gt;=2),"Active Engaged",IF(AND(L3687=1,J3687=1),"Active Low-Product",IF(AND(L3687=0,J3687&gt;=2),"Inactive Multi-Product","Inactive Disengaged")))</f>
        <v>Inactive Multi-Product</v>
      </c>
      <c r="P3687" s="2" t="str">
        <f aca="false">IF(I3687&gt;=MEDIAN($I$2:$I$10001),"High","Low")</f>
        <v>Low</v>
      </c>
      <c r="Q3687" s="2" t="n">
        <f aca="false">L3687+IF(J3687&gt;=2,1,0)+K3687+IF(H3687&gt;=5,1,0)</f>
        <v>2</v>
      </c>
      <c r="R3687" s="2" t="n">
        <f aca="false">IF(AND(L3687=0,P3687="High"),1,0)</f>
        <v>0</v>
      </c>
    </row>
    <row r="3688" customFormat="false" ht="15" hidden="false" customHeight="false" outlineLevel="0" collapsed="false">
      <c r="A3688" s="2" t="n">
        <v>2025</v>
      </c>
      <c r="B3688" s="2" t="n">
        <v>15665327</v>
      </c>
      <c r="C3688" s="2" t="s">
        <v>232</v>
      </c>
      <c r="D3688" s="2" t="n">
        <v>706</v>
      </c>
      <c r="E3688" s="2" t="s">
        <v>19</v>
      </c>
      <c r="F3688" s="2" t="s">
        <v>27</v>
      </c>
      <c r="G3688" s="2" t="n">
        <v>18</v>
      </c>
      <c r="H3688" s="2" t="n">
        <v>2</v>
      </c>
      <c r="I3688" s="3" t="n">
        <v>176139.5</v>
      </c>
      <c r="J3688" s="2" t="n">
        <v>2</v>
      </c>
      <c r="K3688" s="2" t="n">
        <v>1</v>
      </c>
      <c r="L3688" s="2" t="n">
        <v>0</v>
      </c>
      <c r="M3688" s="3" t="n">
        <v>129654.22</v>
      </c>
      <c r="N3688" s="2" t="n">
        <v>0</v>
      </c>
      <c r="O3688" s="2" t="str">
        <f aca="false">IF(AND(L3688=1,J3688&gt;=2),"Active Engaged",IF(AND(L3688=1,J3688=1),"Active Low-Product",IF(AND(L3688=0,J3688&gt;=2),"Inactive Multi-Product","Inactive Disengaged")))</f>
        <v>Inactive Multi-Product</v>
      </c>
      <c r="P3688" s="2" t="str">
        <f aca="false">IF(I3688&gt;=MEDIAN($I$2:$I$10001),"High","Low")</f>
        <v>High</v>
      </c>
      <c r="Q3688" s="2" t="n">
        <f aca="false">L3688+IF(J3688&gt;=2,1,0)+K3688+IF(H3688&gt;=5,1,0)</f>
        <v>2</v>
      </c>
      <c r="R3688" s="2" t="n">
        <f aca="false">IF(AND(L3688=0,P3688="High"),1,0)</f>
        <v>1</v>
      </c>
    </row>
    <row r="3689" customFormat="false" ht="15" hidden="false" customHeight="false" outlineLevel="0" collapsed="false">
      <c r="A3689" s="2" t="n">
        <v>2025</v>
      </c>
      <c r="B3689" s="2" t="n">
        <v>15626806</v>
      </c>
      <c r="C3689" s="2" t="s">
        <v>1743</v>
      </c>
      <c r="D3689" s="2" t="n">
        <v>668</v>
      </c>
      <c r="E3689" s="2" t="s">
        <v>19</v>
      </c>
      <c r="F3689" s="2" t="s">
        <v>20</v>
      </c>
      <c r="G3689" s="2" t="n">
        <v>32</v>
      </c>
      <c r="H3689" s="2" t="n">
        <v>2</v>
      </c>
      <c r="I3689" s="3" t="n">
        <v>0</v>
      </c>
      <c r="J3689" s="2" t="n">
        <v>2</v>
      </c>
      <c r="K3689" s="2" t="n">
        <v>1</v>
      </c>
      <c r="L3689" s="2" t="n">
        <v>1</v>
      </c>
      <c r="M3689" s="3" t="n">
        <v>40652.33</v>
      </c>
      <c r="N3689" s="2" t="n">
        <v>0</v>
      </c>
      <c r="O3689" s="2" t="str">
        <f aca="false">IF(AND(L3689=1,J3689&gt;=2),"Active Engaged",IF(AND(L3689=1,J3689=1),"Active Low-Product",IF(AND(L3689=0,J3689&gt;=2),"Inactive Multi-Product","Inactive Disengaged")))</f>
        <v>Active Engaged</v>
      </c>
      <c r="P3689" s="2" t="str">
        <f aca="false">IF(I3689&gt;=MEDIAN($I$2:$I$10001),"High","Low")</f>
        <v>Low</v>
      </c>
      <c r="Q3689" s="2" t="n">
        <f aca="false">L3689+IF(J3689&gt;=2,1,0)+K3689+IF(H3689&gt;=5,1,0)</f>
        <v>3</v>
      </c>
      <c r="R3689" s="2" t="n">
        <f aca="false">IF(AND(L3689=0,P3689="High"),1,0)</f>
        <v>0</v>
      </c>
    </row>
    <row r="3690" customFormat="false" ht="15" hidden="false" customHeight="false" outlineLevel="0" collapsed="false">
      <c r="A3690" s="2" t="n">
        <v>2025</v>
      </c>
      <c r="B3690" s="2" t="n">
        <v>15662578</v>
      </c>
      <c r="C3690" s="2" t="s">
        <v>1744</v>
      </c>
      <c r="D3690" s="2" t="n">
        <v>679</v>
      </c>
      <c r="E3690" s="2" t="s">
        <v>30</v>
      </c>
      <c r="F3690" s="2" t="s">
        <v>27</v>
      </c>
      <c r="G3690" s="2" t="n">
        <v>35</v>
      </c>
      <c r="H3690" s="2" t="n">
        <v>1</v>
      </c>
      <c r="I3690" s="3" t="n">
        <v>110245.13</v>
      </c>
      <c r="J3690" s="2" t="n">
        <v>1</v>
      </c>
      <c r="K3690" s="2" t="n">
        <v>1</v>
      </c>
      <c r="L3690" s="2" t="n">
        <v>1</v>
      </c>
      <c r="M3690" s="3" t="n">
        <v>178291.09</v>
      </c>
      <c r="N3690" s="2" t="n">
        <v>0</v>
      </c>
      <c r="O3690" s="2" t="str">
        <f aca="false">IF(AND(L3690=1,J3690&gt;=2),"Active Engaged",IF(AND(L3690=1,J3690=1),"Active Low-Product",IF(AND(L3690=0,J3690&gt;=2),"Inactive Multi-Product","Inactive Disengaged")))</f>
        <v>Active Low-Product</v>
      </c>
      <c r="P3690" s="2" t="str">
        <f aca="false">IF(I3690&gt;=MEDIAN($I$2:$I$10001),"High","Low")</f>
        <v>High</v>
      </c>
      <c r="Q3690" s="2" t="n">
        <f aca="false">L3690+IF(J3690&gt;=2,1,0)+K3690+IF(H3690&gt;=5,1,0)</f>
        <v>2</v>
      </c>
      <c r="R3690" s="2" t="n">
        <f aca="false">IF(AND(L3690=0,P3690="High"),1,0)</f>
        <v>0</v>
      </c>
    </row>
    <row r="3691" customFormat="false" ht="15" hidden="false" customHeight="false" outlineLevel="0" collapsed="false">
      <c r="A3691" s="2" t="n">
        <v>2025</v>
      </c>
      <c r="B3691" s="2" t="n">
        <v>15790829</v>
      </c>
      <c r="C3691" s="2" t="s">
        <v>796</v>
      </c>
      <c r="D3691" s="2" t="n">
        <v>703</v>
      </c>
      <c r="E3691" s="2" t="s">
        <v>19</v>
      </c>
      <c r="F3691" s="2" t="s">
        <v>20</v>
      </c>
      <c r="G3691" s="2" t="n">
        <v>45</v>
      </c>
      <c r="H3691" s="2" t="n">
        <v>5</v>
      </c>
      <c r="I3691" s="3" t="n">
        <v>0</v>
      </c>
      <c r="J3691" s="2" t="n">
        <v>2</v>
      </c>
      <c r="K3691" s="2" t="n">
        <v>1</v>
      </c>
      <c r="L3691" s="2" t="n">
        <v>0</v>
      </c>
      <c r="M3691" s="3" t="n">
        <v>131906.44</v>
      </c>
      <c r="N3691" s="2" t="n">
        <v>0</v>
      </c>
      <c r="O3691" s="2" t="str">
        <f aca="false">IF(AND(L3691=1,J3691&gt;=2),"Active Engaged",IF(AND(L3691=1,J3691=1),"Active Low-Product",IF(AND(L3691=0,J3691&gt;=2),"Inactive Multi-Product","Inactive Disengaged")))</f>
        <v>Inactive Multi-Product</v>
      </c>
      <c r="P3691" s="2" t="str">
        <f aca="false">IF(I3691&gt;=MEDIAN($I$2:$I$10001),"High","Low")</f>
        <v>Low</v>
      </c>
      <c r="Q3691" s="2" t="n">
        <f aca="false">L3691+IF(J3691&gt;=2,1,0)+K3691+IF(H3691&gt;=5,1,0)</f>
        <v>3</v>
      </c>
      <c r="R3691" s="2" t="n">
        <f aca="false">IF(AND(L3691=0,P3691="High"),1,0)</f>
        <v>0</v>
      </c>
    </row>
    <row r="3692" customFormat="false" ht="15" hidden="false" customHeight="false" outlineLevel="0" collapsed="false">
      <c r="A3692" s="2" t="n">
        <v>2025</v>
      </c>
      <c r="B3692" s="2" t="n">
        <v>15654959</v>
      </c>
      <c r="C3692" s="2" t="s">
        <v>1745</v>
      </c>
      <c r="D3692" s="2" t="n">
        <v>670</v>
      </c>
      <c r="E3692" s="2" t="s">
        <v>22</v>
      </c>
      <c r="F3692" s="2" t="s">
        <v>27</v>
      </c>
      <c r="G3692" s="2" t="n">
        <v>67</v>
      </c>
      <c r="H3692" s="2" t="n">
        <v>6</v>
      </c>
      <c r="I3692" s="3" t="n">
        <v>158719.57</v>
      </c>
      <c r="J3692" s="2" t="n">
        <v>1</v>
      </c>
      <c r="K3692" s="2" t="n">
        <v>1</v>
      </c>
      <c r="L3692" s="2" t="n">
        <v>1</v>
      </c>
      <c r="M3692" s="3" t="n">
        <v>118607.4</v>
      </c>
      <c r="N3692" s="2" t="n">
        <v>0</v>
      </c>
      <c r="O3692" s="2" t="str">
        <f aca="false">IF(AND(L3692=1,J3692&gt;=2),"Active Engaged",IF(AND(L3692=1,J3692=1),"Active Low-Product",IF(AND(L3692=0,J3692&gt;=2),"Inactive Multi-Product","Inactive Disengaged")))</f>
        <v>Active Low-Product</v>
      </c>
      <c r="P3692" s="2" t="str">
        <f aca="false">IF(I3692&gt;=MEDIAN($I$2:$I$10001),"High","Low")</f>
        <v>High</v>
      </c>
      <c r="Q3692" s="2" t="n">
        <f aca="false">L3692+IF(J3692&gt;=2,1,0)+K3692+IF(H3692&gt;=5,1,0)</f>
        <v>3</v>
      </c>
      <c r="R3692" s="2" t="n">
        <f aca="false">IF(AND(L3692=0,P3692="High"),1,0)</f>
        <v>0</v>
      </c>
    </row>
    <row r="3693" customFormat="false" ht="15" hidden="false" customHeight="false" outlineLevel="0" collapsed="false">
      <c r="A3693" s="2" t="n">
        <v>2025</v>
      </c>
      <c r="B3693" s="2" t="n">
        <v>15760244</v>
      </c>
      <c r="C3693" s="2" t="s">
        <v>1746</v>
      </c>
      <c r="D3693" s="2" t="n">
        <v>590</v>
      </c>
      <c r="E3693" s="2" t="s">
        <v>19</v>
      </c>
      <c r="F3693" s="2" t="s">
        <v>20</v>
      </c>
      <c r="G3693" s="2" t="n">
        <v>76</v>
      </c>
      <c r="H3693" s="2" t="n">
        <v>5</v>
      </c>
      <c r="I3693" s="3" t="n">
        <v>160979.68</v>
      </c>
      <c r="J3693" s="2" t="n">
        <v>1</v>
      </c>
      <c r="K3693" s="2" t="n">
        <v>0</v>
      </c>
      <c r="L3693" s="2" t="n">
        <v>1</v>
      </c>
      <c r="M3693" s="3" t="n">
        <v>13848.58</v>
      </c>
      <c r="N3693" s="2" t="n">
        <v>0</v>
      </c>
      <c r="O3693" s="2" t="str">
        <f aca="false">IF(AND(L3693=1,J3693&gt;=2),"Active Engaged",IF(AND(L3693=1,J3693=1),"Active Low-Product",IF(AND(L3693=0,J3693&gt;=2),"Inactive Multi-Product","Inactive Disengaged")))</f>
        <v>Active Low-Product</v>
      </c>
      <c r="P3693" s="2" t="str">
        <f aca="false">IF(I3693&gt;=MEDIAN($I$2:$I$10001),"High","Low")</f>
        <v>High</v>
      </c>
      <c r="Q3693" s="2" t="n">
        <f aca="false">L3693+IF(J3693&gt;=2,1,0)+K3693+IF(H3693&gt;=5,1,0)</f>
        <v>2</v>
      </c>
      <c r="R3693" s="2" t="n">
        <f aca="false">IF(AND(L3693=0,P3693="High"),1,0)</f>
        <v>0</v>
      </c>
    </row>
    <row r="3694" customFormat="false" ht="15" hidden="false" customHeight="false" outlineLevel="0" collapsed="false">
      <c r="A3694" s="2" t="n">
        <v>2025</v>
      </c>
      <c r="B3694" s="2" t="n">
        <v>15715394</v>
      </c>
      <c r="C3694" s="2" t="s">
        <v>929</v>
      </c>
      <c r="D3694" s="2" t="n">
        <v>613</v>
      </c>
      <c r="E3694" s="2" t="s">
        <v>22</v>
      </c>
      <c r="F3694" s="2" t="s">
        <v>27</v>
      </c>
      <c r="G3694" s="2" t="n">
        <v>35</v>
      </c>
      <c r="H3694" s="2" t="n">
        <v>4</v>
      </c>
      <c r="I3694" s="3" t="n">
        <v>123557.65</v>
      </c>
      <c r="J3694" s="2" t="n">
        <v>2</v>
      </c>
      <c r="K3694" s="2" t="n">
        <v>0</v>
      </c>
      <c r="L3694" s="2" t="n">
        <v>1</v>
      </c>
      <c r="M3694" s="3" t="n">
        <v>170903.4</v>
      </c>
      <c r="N3694" s="2" t="n">
        <v>0</v>
      </c>
      <c r="O3694" s="2" t="str">
        <f aca="false">IF(AND(L3694=1,J3694&gt;=2),"Active Engaged",IF(AND(L3694=1,J3694=1),"Active Low-Product",IF(AND(L3694=0,J3694&gt;=2),"Inactive Multi-Product","Inactive Disengaged")))</f>
        <v>Active Engaged</v>
      </c>
      <c r="P3694" s="2" t="str">
        <f aca="false">IF(I3694&gt;=MEDIAN($I$2:$I$10001),"High","Low")</f>
        <v>High</v>
      </c>
      <c r="Q3694" s="2" t="n">
        <f aca="false">L3694+IF(J3694&gt;=2,1,0)+K3694+IF(H3694&gt;=5,1,0)</f>
        <v>2</v>
      </c>
      <c r="R3694" s="2" t="n">
        <f aca="false">IF(AND(L3694=0,P3694="High"),1,0)</f>
        <v>0</v>
      </c>
    </row>
    <row r="3695" customFormat="false" ht="15" hidden="false" customHeight="false" outlineLevel="0" collapsed="false">
      <c r="A3695" s="2" t="n">
        <v>2025</v>
      </c>
      <c r="B3695" s="2" t="n">
        <v>15722246</v>
      </c>
      <c r="C3695" s="2" t="s">
        <v>942</v>
      </c>
      <c r="D3695" s="2" t="n">
        <v>742</v>
      </c>
      <c r="E3695" s="2" t="s">
        <v>19</v>
      </c>
      <c r="F3695" s="2" t="s">
        <v>20</v>
      </c>
      <c r="G3695" s="2" t="n">
        <v>60</v>
      </c>
      <c r="H3695" s="2" t="n">
        <v>4</v>
      </c>
      <c r="I3695" s="3" t="n">
        <v>0</v>
      </c>
      <c r="J3695" s="2" t="n">
        <v>1</v>
      </c>
      <c r="K3695" s="2" t="n">
        <v>1</v>
      </c>
      <c r="L3695" s="2" t="n">
        <v>1</v>
      </c>
      <c r="M3695" s="3" t="n">
        <v>13161.66</v>
      </c>
      <c r="N3695" s="2" t="n">
        <v>1</v>
      </c>
      <c r="O3695" s="2" t="str">
        <f aca="false">IF(AND(L3695=1,J3695&gt;=2),"Active Engaged",IF(AND(L3695=1,J3695=1),"Active Low-Product",IF(AND(L3695=0,J3695&gt;=2),"Inactive Multi-Product","Inactive Disengaged")))</f>
        <v>Active Low-Product</v>
      </c>
      <c r="P3695" s="2" t="str">
        <f aca="false">IF(I3695&gt;=MEDIAN($I$2:$I$10001),"High","Low")</f>
        <v>Low</v>
      </c>
      <c r="Q3695" s="2" t="n">
        <f aca="false">L3695+IF(J3695&gt;=2,1,0)+K3695+IF(H3695&gt;=5,1,0)</f>
        <v>2</v>
      </c>
      <c r="R3695" s="2" t="n">
        <f aca="false">IF(AND(L3695=0,P3695="High"),1,0)</f>
        <v>0</v>
      </c>
    </row>
    <row r="3696" customFormat="false" ht="15" hidden="false" customHeight="false" outlineLevel="0" collapsed="false">
      <c r="A3696" s="2" t="n">
        <v>2025</v>
      </c>
      <c r="B3696" s="2" t="n">
        <v>15609704</v>
      </c>
      <c r="C3696" s="2" t="s">
        <v>547</v>
      </c>
      <c r="D3696" s="2" t="n">
        <v>608</v>
      </c>
      <c r="E3696" s="2" t="s">
        <v>19</v>
      </c>
      <c r="F3696" s="2" t="s">
        <v>20</v>
      </c>
      <c r="G3696" s="2" t="n">
        <v>33</v>
      </c>
      <c r="H3696" s="2" t="n">
        <v>4</v>
      </c>
      <c r="I3696" s="3" t="n">
        <v>0</v>
      </c>
      <c r="J3696" s="2" t="n">
        <v>1</v>
      </c>
      <c r="K3696" s="2" t="n">
        <v>1</v>
      </c>
      <c r="L3696" s="2" t="n">
        <v>0</v>
      </c>
      <c r="M3696" s="3" t="n">
        <v>79304.38</v>
      </c>
      <c r="N3696" s="2" t="n">
        <v>1</v>
      </c>
      <c r="O3696" s="2" t="str">
        <f aca="false">IF(AND(L3696=1,J3696&gt;=2),"Active Engaged",IF(AND(L3696=1,J3696=1),"Active Low-Product",IF(AND(L3696=0,J3696&gt;=2),"Inactive Multi-Product","Inactive Disengaged")))</f>
        <v>Inactive Disengaged</v>
      </c>
      <c r="P3696" s="2" t="str">
        <f aca="false">IF(I3696&gt;=MEDIAN($I$2:$I$10001),"High","Low")</f>
        <v>Low</v>
      </c>
      <c r="Q3696" s="2" t="n">
        <f aca="false">L3696+IF(J3696&gt;=2,1,0)+K3696+IF(H3696&gt;=5,1,0)</f>
        <v>1</v>
      </c>
      <c r="R3696" s="2" t="n">
        <f aca="false">IF(AND(L3696=0,P3696="High"),1,0)</f>
        <v>0</v>
      </c>
    </row>
    <row r="3697" customFormat="false" ht="15" hidden="false" customHeight="false" outlineLevel="0" collapsed="false">
      <c r="A3697" s="2" t="n">
        <v>2025</v>
      </c>
      <c r="B3697" s="2" t="n">
        <v>15757628</v>
      </c>
      <c r="C3697" s="2" t="s">
        <v>587</v>
      </c>
      <c r="D3697" s="2" t="n">
        <v>571</v>
      </c>
      <c r="E3697" s="2" t="s">
        <v>19</v>
      </c>
      <c r="F3697" s="2" t="s">
        <v>27</v>
      </c>
      <c r="G3697" s="2" t="n">
        <v>40</v>
      </c>
      <c r="H3697" s="2" t="n">
        <v>10</v>
      </c>
      <c r="I3697" s="3" t="n">
        <v>112896.86</v>
      </c>
      <c r="J3697" s="2" t="n">
        <v>1</v>
      </c>
      <c r="K3697" s="2" t="n">
        <v>1</v>
      </c>
      <c r="L3697" s="2" t="n">
        <v>1</v>
      </c>
      <c r="M3697" s="3" t="n">
        <v>121402.53</v>
      </c>
      <c r="N3697" s="2" t="n">
        <v>0</v>
      </c>
      <c r="O3697" s="2" t="str">
        <f aca="false">IF(AND(L3697=1,J3697&gt;=2),"Active Engaged",IF(AND(L3697=1,J3697=1),"Active Low-Product",IF(AND(L3697=0,J3697&gt;=2),"Inactive Multi-Product","Inactive Disengaged")))</f>
        <v>Active Low-Product</v>
      </c>
      <c r="P3697" s="2" t="str">
        <f aca="false">IF(I3697&gt;=MEDIAN($I$2:$I$10001),"High","Low")</f>
        <v>High</v>
      </c>
      <c r="Q3697" s="2" t="n">
        <f aca="false">L3697+IF(J3697&gt;=2,1,0)+K3697+IF(H3697&gt;=5,1,0)</f>
        <v>3</v>
      </c>
      <c r="R3697" s="2" t="n">
        <f aca="false">IF(AND(L3697=0,P3697="High"),1,0)</f>
        <v>0</v>
      </c>
    </row>
    <row r="3698" customFormat="false" ht="15" hidden="false" customHeight="false" outlineLevel="0" collapsed="false">
      <c r="A3698" s="2" t="n">
        <v>2025</v>
      </c>
      <c r="B3698" s="2" t="n">
        <v>15633586</v>
      </c>
      <c r="C3698" s="2" t="s">
        <v>1747</v>
      </c>
      <c r="D3698" s="2" t="n">
        <v>595</v>
      </c>
      <c r="E3698" s="2" t="s">
        <v>19</v>
      </c>
      <c r="F3698" s="2" t="s">
        <v>20</v>
      </c>
      <c r="G3698" s="2" t="n">
        <v>39</v>
      </c>
      <c r="H3698" s="2" t="n">
        <v>7</v>
      </c>
      <c r="I3698" s="3" t="n">
        <v>120962.13</v>
      </c>
      <c r="J3698" s="2" t="n">
        <v>1</v>
      </c>
      <c r="K3698" s="2" t="n">
        <v>0</v>
      </c>
      <c r="L3698" s="2" t="n">
        <v>0</v>
      </c>
      <c r="M3698" s="3" t="n">
        <v>23305.01</v>
      </c>
      <c r="N3698" s="2" t="n">
        <v>0</v>
      </c>
      <c r="O3698" s="2" t="str">
        <f aca="false">IF(AND(L3698=1,J3698&gt;=2),"Active Engaged",IF(AND(L3698=1,J3698=1),"Active Low-Product",IF(AND(L3698=0,J3698&gt;=2),"Inactive Multi-Product","Inactive Disengaged")))</f>
        <v>Inactive Disengaged</v>
      </c>
      <c r="P3698" s="2" t="str">
        <f aca="false">IF(I3698&gt;=MEDIAN($I$2:$I$10001),"High","Low")</f>
        <v>High</v>
      </c>
      <c r="Q3698" s="2" t="n">
        <f aca="false">L3698+IF(J3698&gt;=2,1,0)+K3698+IF(H3698&gt;=5,1,0)</f>
        <v>1</v>
      </c>
      <c r="R3698" s="2" t="n">
        <f aca="false">IF(AND(L3698=0,P3698="High"),1,0)</f>
        <v>1</v>
      </c>
    </row>
    <row r="3699" customFormat="false" ht="15" hidden="false" customHeight="false" outlineLevel="0" collapsed="false">
      <c r="A3699" s="2" t="n">
        <v>2025</v>
      </c>
      <c r="B3699" s="2" t="n">
        <v>15565796</v>
      </c>
      <c r="C3699" s="2" t="s">
        <v>875</v>
      </c>
      <c r="D3699" s="2" t="n">
        <v>745</v>
      </c>
      <c r="E3699" s="2" t="s">
        <v>30</v>
      </c>
      <c r="F3699" s="2" t="s">
        <v>27</v>
      </c>
      <c r="G3699" s="2" t="n">
        <v>48</v>
      </c>
      <c r="H3699" s="2" t="n">
        <v>10</v>
      </c>
      <c r="I3699" s="3" t="n">
        <v>96048.55</v>
      </c>
      <c r="J3699" s="2" t="n">
        <v>1</v>
      </c>
      <c r="K3699" s="2" t="n">
        <v>1</v>
      </c>
      <c r="L3699" s="2" t="n">
        <v>0</v>
      </c>
      <c r="M3699" s="3" t="n">
        <v>74510.65</v>
      </c>
      <c r="N3699" s="2" t="n">
        <v>0</v>
      </c>
      <c r="O3699" s="2" t="str">
        <f aca="false">IF(AND(L3699=1,J3699&gt;=2),"Active Engaged",IF(AND(L3699=1,J3699=1),"Active Low-Product",IF(AND(L3699=0,J3699&gt;=2),"Inactive Multi-Product","Inactive Disengaged")))</f>
        <v>Inactive Disengaged</v>
      </c>
      <c r="P3699" s="2" t="str">
        <f aca="false">IF(I3699&gt;=MEDIAN($I$2:$I$10001),"High","Low")</f>
        <v>Low</v>
      </c>
      <c r="Q3699" s="2" t="n">
        <f aca="false">L3699+IF(J3699&gt;=2,1,0)+K3699+IF(H3699&gt;=5,1,0)</f>
        <v>2</v>
      </c>
      <c r="R3699" s="2" t="n">
        <f aca="false">IF(AND(L3699=0,P3699="High"),1,0)</f>
        <v>0</v>
      </c>
    </row>
    <row r="3700" customFormat="false" ht="15" hidden="false" customHeight="false" outlineLevel="0" collapsed="false">
      <c r="A3700" s="2" t="n">
        <v>2025</v>
      </c>
      <c r="B3700" s="2" t="n">
        <v>15717935</v>
      </c>
      <c r="C3700" s="2" t="s">
        <v>43</v>
      </c>
      <c r="D3700" s="2" t="n">
        <v>589</v>
      </c>
      <c r="E3700" s="2" t="s">
        <v>19</v>
      </c>
      <c r="F3700" s="2" t="s">
        <v>20</v>
      </c>
      <c r="G3700" s="2" t="n">
        <v>21</v>
      </c>
      <c r="H3700" s="2" t="n">
        <v>3</v>
      </c>
      <c r="I3700" s="3" t="n">
        <v>0</v>
      </c>
      <c r="J3700" s="2" t="n">
        <v>2</v>
      </c>
      <c r="K3700" s="2" t="n">
        <v>0</v>
      </c>
      <c r="L3700" s="2" t="n">
        <v>1</v>
      </c>
      <c r="M3700" s="3" t="n">
        <v>55601.44</v>
      </c>
      <c r="N3700" s="2" t="n">
        <v>0</v>
      </c>
      <c r="O3700" s="2" t="str">
        <f aca="false">IF(AND(L3700=1,J3700&gt;=2),"Active Engaged",IF(AND(L3700=1,J3700=1),"Active Low-Product",IF(AND(L3700=0,J3700&gt;=2),"Inactive Multi-Product","Inactive Disengaged")))</f>
        <v>Active Engaged</v>
      </c>
      <c r="P3700" s="2" t="str">
        <f aca="false">IF(I3700&gt;=MEDIAN($I$2:$I$10001),"High","Low")</f>
        <v>Low</v>
      </c>
      <c r="Q3700" s="2" t="n">
        <f aca="false">L3700+IF(J3700&gt;=2,1,0)+K3700+IF(H3700&gt;=5,1,0)</f>
        <v>2</v>
      </c>
      <c r="R3700" s="2" t="n">
        <f aca="false">IF(AND(L3700=0,P3700="High"),1,0)</f>
        <v>0</v>
      </c>
    </row>
    <row r="3701" customFormat="false" ht="15" hidden="false" customHeight="false" outlineLevel="0" collapsed="false">
      <c r="A3701" s="2" t="n">
        <v>2025</v>
      </c>
      <c r="B3701" s="2" t="n">
        <v>15577700</v>
      </c>
      <c r="C3701" s="2" t="s">
        <v>1748</v>
      </c>
      <c r="D3701" s="2" t="n">
        <v>749</v>
      </c>
      <c r="E3701" s="2" t="s">
        <v>19</v>
      </c>
      <c r="F3701" s="2" t="s">
        <v>27</v>
      </c>
      <c r="G3701" s="2" t="n">
        <v>37</v>
      </c>
      <c r="H3701" s="2" t="n">
        <v>10</v>
      </c>
      <c r="I3701" s="3" t="n">
        <v>185063.7</v>
      </c>
      <c r="J3701" s="2" t="n">
        <v>2</v>
      </c>
      <c r="K3701" s="2" t="n">
        <v>1</v>
      </c>
      <c r="L3701" s="2" t="n">
        <v>1</v>
      </c>
      <c r="M3701" s="3" t="n">
        <v>134526.87</v>
      </c>
      <c r="N3701" s="2" t="n">
        <v>0</v>
      </c>
      <c r="O3701" s="2" t="str">
        <f aca="false">IF(AND(L3701=1,J3701&gt;=2),"Active Engaged",IF(AND(L3701=1,J3701=1),"Active Low-Product",IF(AND(L3701=0,J3701&gt;=2),"Inactive Multi-Product","Inactive Disengaged")))</f>
        <v>Active Engaged</v>
      </c>
      <c r="P3701" s="2" t="str">
        <f aca="false">IF(I3701&gt;=MEDIAN($I$2:$I$10001),"High","Low")</f>
        <v>High</v>
      </c>
      <c r="Q3701" s="2" t="n">
        <f aca="false">L3701+IF(J3701&gt;=2,1,0)+K3701+IF(H3701&gt;=5,1,0)</f>
        <v>4</v>
      </c>
      <c r="R3701" s="2" t="n">
        <f aca="false">IF(AND(L3701=0,P3701="High"),1,0)</f>
        <v>0</v>
      </c>
    </row>
    <row r="3702" customFormat="false" ht="15" hidden="false" customHeight="false" outlineLevel="0" collapsed="false">
      <c r="A3702" s="2" t="n">
        <v>2025</v>
      </c>
      <c r="B3702" s="2" t="n">
        <v>15747345</v>
      </c>
      <c r="C3702" s="2" t="s">
        <v>639</v>
      </c>
      <c r="D3702" s="2" t="n">
        <v>678</v>
      </c>
      <c r="E3702" s="2" t="s">
        <v>19</v>
      </c>
      <c r="F3702" s="2" t="s">
        <v>20</v>
      </c>
      <c r="G3702" s="2" t="n">
        <v>22</v>
      </c>
      <c r="H3702" s="2" t="n">
        <v>6</v>
      </c>
      <c r="I3702" s="3" t="n">
        <v>118064.93</v>
      </c>
      <c r="J3702" s="2" t="n">
        <v>2</v>
      </c>
      <c r="K3702" s="2" t="n">
        <v>1</v>
      </c>
      <c r="L3702" s="2" t="n">
        <v>1</v>
      </c>
      <c r="M3702" s="3" t="n">
        <v>195424.01</v>
      </c>
      <c r="N3702" s="2" t="n">
        <v>0</v>
      </c>
      <c r="O3702" s="2" t="str">
        <f aca="false">IF(AND(L3702=1,J3702&gt;=2),"Active Engaged",IF(AND(L3702=1,J3702=1),"Active Low-Product",IF(AND(L3702=0,J3702&gt;=2),"Inactive Multi-Product","Inactive Disengaged")))</f>
        <v>Active Engaged</v>
      </c>
      <c r="P3702" s="2" t="str">
        <f aca="false">IF(I3702&gt;=MEDIAN($I$2:$I$10001),"High","Low")</f>
        <v>High</v>
      </c>
      <c r="Q3702" s="2" t="n">
        <f aca="false">L3702+IF(J3702&gt;=2,1,0)+K3702+IF(H3702&gt;=5,1,0)</f>
        <v>4</v>
      </c>
      <c r="R3702" s="2" t="n">
        <f aca="false">IF(AND(L3702=0,P3702="High"),1,0)</f>
        <v>0</v>
      </c>
    </row>
    <row r="3703" customFormat="false" ht="15" hidden="false" customHeight="false" outlineLevel="0" collapsed="false">
      <c r="A3703" s="2" t="n">
        <v>2025</v>
      </c>
      <c r="B3703" s="2" t="n">
        <v>15678317</v>
      </c>
      <c r="C3703" s="2" t="s">
        <v>760</v>
      </c>
      <c r="D3703" s="2" t="n">
        <v>603</v>
      </c>
      <c r="E3703" s="2" t="s">
        <v>19</v>
      </c>
      <c r="F3703" s="2" t="s">
        <v>27</v>
      </c>
      <c r="G3703" s="2" t="n">
        <v>46</v>
      </c>
      <c r="H3703" s="2" t="n">
        <v>2</v>
      </c>
      <c r="I3703" s="3" t="n">
        <v>0</v>
      </c>
      <c r="J3703" s="2" t="n">
        <v>2</v>
      </c>
      <c r="K3703" s="2" t="n">
        <v>1</v>
      </c>
      <c r="L3703" s="2" t="n">
        <v>1</v>
      </c>
      <c r="M3703" s="3" t="n">
        <v>59563.49</v>
      </c>
      <c r="N3703" s="2" t="n">
        <v>0</v>
      </c>
      <c r="O3703" s="2" t="str">
        <f aca="false">IF(AND(L3703=1,J3703&gt;=2),"Active Engaged",IF(AND(L3703=1,J3703=1),"Active Low-Product",IF(AND(L3703=0,J3703&gt;=2),"Inactive Multi-Product","Inactive Disengaged")))</f>
        <v>Active Engaged</v>
      </c>
      <c r="P3703" s="2" t="str">
        <f aca="false">IF(I3703&gt;=MEDIAN($I$2:$I$10001),"High","Low")</f>
        <v>Low</v>
      </c>
      <c r="Q3703" s="2" t="n">
        <f aca="false">L3703+IF(J3703&gt;=2,1,0)+K3703+IF(H3703&gt;=5,1,0)</f>
        <v>3</v>
      </c>
      <c r="R3703" s="2" t="n">
        <f aca="false">IF(AND(L3703=0,P3703="High"),1,0)</f>
        <v>0</v>
      </c>
    </row>
    <row r="3704" customFormat="false" ht="15" hidden="false" customHeight="false" outlineLevel="0" collapsed="false">
      <c r="A3704" s="2" t="n">
        <v>2025</v>
      </c>
      <c r="B3704" s="2" t="n">
        <v>15698335</v>
      </c>
      <c r="C3704" s="2" t="s">
        <v>639</v>
      </c>
      <c r="D3704" s="2" t="n">
        <v>504</v>
      </c>
      <c r="E3704" s="2" t="s">
        <v>19</v>
      </c>
      <c r="F3704" s="2" t="s">
        <v>20</v>
      </c>
      <c r="G3704" s="2" t="n">
        <v>73</v>
      </c>
      <c r="H3704" s="2" t="n">
        <v>8</v>
      </c>
      <c r="I3704" s="3" t="n">
        <v>0</v>
      </c>
      <c r="J3704" s="2" t="n">
        <v>1</v>
      </c>
      <c r="K3704" s="2" t="n">
        <v>1</v>
      </c>
      <c r="L3704" s="2" t="n">
        <v>1</v>
      </c>
      <c r="M3704" s="3" t="n">
        <v>34595.58</v>
      </c>
      <c r="N3704" s="2" t="n">
        <v>0</v>
      </c>
      <c r="O3704" s="2" t="str">
        <f aca="false">IF(AND(L3704=1,J3704&gt;=2),"Active Engaged",IF(AND(L3704=1,J3704=1),"Active Low-Product",IF(AND(L3704=0,J3704&gt;=2),"Inactive Multi-Product","Inactive Disengaged")))</f>
        <v>Active Low-Product</v>
      </c>
      <c r="P3704" s="2" t="str">
        <f aca="false">IF(I3704&gt;=MEDIAN($I$2:$I$10001),"High","Low")</f>
        <v>Low</v>
      </c>
      <c r="Q3704" s="2" t="n">
        <f aca="false">L3704+IF(J3704&gt;=2,1,0)+K3704+IF(H3704&gt;=5,1,0)</f>
        <v>3</v>
      </c>
      <c r="R3704" s="2" t="n">
        <f aca="false">IF(AND(L3704=0,P3704="High"),1,0)</f>
        <v>0</v>
      </c>
    </row>
    <row r="3705" customFormat="false" ht="15" hidden="false" customHeight="false" outlineLevel="0" collapsed="false">
      <c r="A3705" s="2" t="n">
        <v>2025</v>
      </c>
      <c r="B3705" s="2" t="n">
        <v>15768451</v>
      </c>
      <c r="C3705" s="2" t="s">
        <v>144</v>
      </c>
      <c r="D3705" s="2" t="n">
        <v>739</v>
      </c>
      <c r="E3705" s="2" t="s">
        <v>30</v>
      </c>
      <c r="F3705" s="2" t="s">
        <v>27</v>
      </c>
      <c r="G3705" s="2" t="n">
        <v>40</v>
      </c>
      <c r="H3705" s="2" t="n">
        <v>5</v>
      </c>
      <c r="I3705" s="3" t="n">
        <v>149131.03</v>
      </c>
      <c r="J3705" s="2" t="n">
        <v>3</v>
      </c>
      <c r="K3705" s="2" t="n">
        <v>1</v>
      </c>
      <c r="L3705" s="2" t="n">
        <v>1</v>
      </c>
      <c r="M3705" s="3" t="n">
        <v>60036.99</v>
      </c>
      <c r="N3705" s="2" t="n">
        <v>1</v>
      </c>
      <c r="O3705" s="2" t="str">
        <f aca="false">IF(AND(L3705=1,J3705&gt;=2),"Active Engaged",IF(AND(L3705=1,J3705=1),"Active Low-Product",IF(AND(L3705=0,J3705&gt;=2),"Inactive Multi-Product","Inactive Disengaged")))</f>
        <v>Active Engaged</v>
      </c>
      <c r="P3705" s="2" t="str">
        <f aca="false">IF(I3705&gt;=MEDIAN($I$2:$I$10001),"High","Low")</f>
        <v>High</v>
      </c>
      <c r="Q3705" s="2" t="n">
        <f aca="false">L3705+IF(J3705&gt;=2,1,0)+K3705+IF(H3705&gt;=5,1,0)</f>
        <v>4</v>
      </c>
      <c r="R3705" s="2" t="n">
        <f aca="false">IF(AND(L3705=0,P3705="High"),1,0)</f>
        <v>0</v>
      </c>
    </row>
    <row r="3706" customFormat="false" ht="15" hidden="false" customHeight="false" outlineLevel="0" collapsed="false">
      <c r="A3706" s="2" t="n">
        <v>2025</v>
      </c>
      <c r="B3706" s="2" t="n">
        <v>15753213</v>
      </c>
      <c r="C3706" s="2" t="s">
        <v>755</v>
      </c>
      <c r="D3706" s="2" t="n">
        <v>604</v>
      </c>
      <c r="E3706" s="2" t="s">
        <v>19</v>
      </c>
      <c r="F3706" s="2" t="s">
        <v>20</v>
      </c>
      <c r="G3706" s="2" t="n">
        <v>34</v>
      </c>
      <c r="H3706" s="2" t="n">
        <v>7</v>
      </c>
      <c r="I3706" s="3" t="n">
        <v>0</v>
      </c>
      <c r="J3706" s="2" t="n">
        <v>2</v>
      </c>
      <c r="K3706" s="2" t="n">
        <v>1</v>
      </c>
      <c r="L3706" s="2" t="n">
        <v>0</v>
      </c>
      <c r="M3706" s="3" t="n">
        <v>193021.49</v>
      </c>
      <c r="N3706" s="2" t="n">
        <v>0</v>
      </c>
      <c r="O3706" s="2" t="str">
        <f aca="false">IF(AND(L3706=1,J3706&gt;=2),"Active Engaged",IF(AND(L3706=1,J3706=1),"Active Low-Product",IF(AND(L3706=0,J3706&gt;=2),"Inactive Multi-Product","Inactive Disengaged")))</f>
        <v>Inactive Multi-Product</v>
      </c>
      <c r="P3706" s="2" t="str">
        <f aca="false">IF(I3706&gt;=MEDIAN($I$2:$I$10001),"High","Low")</f>
        <v>Low</v>
      </c>
      <c r="Q3706" s="2" t="n">
        <f aca="false">L3706+IF(J3706&gt;=2,1,0)+K3706+IF(H3706&gt;=5,1,0)</f>
        <v>3</v>
      </c>
      <c r="R3706" s="2" t="n">
        <f aca="false">IF(AND(L3706=0,P3706="High"),1,0)</f>
        <v>0</v>
      </c>
    </row>
    <row r="3707" customFormat="false" ht="15" hidden="false" customHeight="false" outlineLevel="0" collapsed="false">
      <c r="A3707" s="2" t="n">
        <v>2025</v>
      </c>
      <c r="B3707" s="2" t="n">
        <v>15769645</v>
      </c>
      <c r="C3707" s="2" t="s">
        <v>1749</v>
      </c>
      <c r="D3707" s="2" t="n">
        <v>612</v>
      </c>
      <c r="E3707" s="2" t="s">
        <v>19</v>
      </c>
      <c r="F3707" s="2" t="s">
        <v>20</v>
      </c>
      <c r="G3707" s="2" t="n">
        <v>35</v>
      </c>
      <c r="H3707" s="2" t="n">
        <v>3</v>
      </c>
      <c r="I3707" s="3" t="n">
        <v>0</v>
      </c>
      <c r="J3707" s="2" t="n">
        <v>1</v>
      </c>
      <c r="K3707" s="2" t="n">
        <v>1</v>
      </c>
      <c r="L3707" s="2" t="n">
        <v>1</v>
      </c>
      <c r="M3707" s="3" t="n">
        <v>48108.72</v>
      </c>
      <c r="N3707" s="2" t="n">
        <v>0</v>
      </c>
      <c r="O3707" s="2" t="str">
        <f aca="false">IF(AND(L3707=1,J3707&gt;=2),"Active Engaged",IF(AND(L3707=1,J3707=1),"Active Low-Product",IF(AND(L3707=0,J3707&gt;=2),"Inactive Multi-Product","Inactive Disengaged")))</f>
        <v>Active Low-Product</v>
      </c>
      <c r="P3707" s="2" t="str">
        <f aca="false">IF(I3707&gt;=MEDIAN($I$2:$I$10001),"High","Low")</f>
        <v>Low</v>
      </c>
      <c r="Q3707" s="2" t="n">
        <f aca="false">L3707+IF(J3707&gt;=2,1,0)+K3707+IF(H3707&gt;=5,1,0)</f>
        <v>2</v>
      </c>
      <c r="R3707" s="2" t="n">
        <f aca="false">IF(AND(L3707=0,P3707="High"),1,0)</f>
        <v>0</v>
      </c>
    </row>
    <row r="3708" customFormat="false" ht="15" hidden="false" customHeight="false" outlineLevel="0" collapsed="false">
      <c r="A3708" s="2" t="n">
        <v>2025</v>
      </c>
      <c r="B3708" s="2" t="n">
        <v>15657565</v>
      </c>
      <c r="C3708" s="2" t="s">
        <v>670</v>
      </c>
      <c r="D3708" s="2" t="n">
        <v>629</v>
      </c>
      <c r="E3708" s="2" t="s">
        <v>22</v>
      </c>
      <c r="F3708" s="2" t="s">
        <v>20</v>
      </c>
      <c r="G3708" s="2" t="n">
        <v>44</v>
      </c>
      <c r="H3708" s="2" t="n">
        <v>6</v>
      </c>
      <c r="I3708" s="3" t="n">
        <v>125512.98</v>
      </c>
      <c r="J3708" s="2" t="n">
        <v>2</v>
      </c>
      <c r="K3708" s="2" t="n">
        <v>0</v>
      </c>
      <c r="L3708" s="2" t="n">
        <v>0</v>
      </c>
      <c r="M3708" s="3" t="n">
        <v>79082.76</v>
      </c>
      <c r="N3708" s="2" t="n">
        <v>0</v>
      </c>
      <c r="O3708" s="2" t="str">
        <f aca="false">IF(AND(L3708=1,J3708&gt;=2),"Active Engaged",IF(AND(L3708=1,J3708=1),"Active Low-Product",IF(AND(L3708=0,J3708&gt;=2),"Inactive Multi-Product","Inactive Disengaged")))</f>
        <v>Inactive Multi-Product</v>
      </c>
      <c r="P3708" s="2" t="str">
        <f aca="false">IF(I3708&gt;=MEDIAN($I$2:$I$10001),"High","Low")</f>
        <v>High</v>
      </c>
      <c r="Q3708" s="2" t="n">
        <f aca="false">L3708+IF(J3708&gt;=2,1,0)+K3708+IF(H3708&gt;=5,1,0)</f>
        <v>2</v>
      </c>
      <c r="R3708" s="2" t="n">
        <f aca="false">IF(AND(L3708=0,P3708="High"),1,0)</f>
        <v>1</v>
      </c>
    </row>
    <row r="3709" customFormat="false" ht="15" hidden="false" customHeight="false" outlineLevel="0" collapsed="false">
      <c r="A3709" s="2" t="n">
        <v>2025</v>
      </c>
      <c r="B3709" s="2" t="n">
        <v>15620323</v>
      </c>
      <c r="C3709" s="2" t="s">
        <v>1652</v>
      </c>
      <c r="D3709" s="2" t="n">
        <v>652</v>
      </c>
      <c r="E3709" s="2" t="s">
        <v>22</v>
      </c>
      <c r="F3709" s="2" t="s">
        <v>20</v>
      </c>
      <c r="G3709" s="2" t="n">
        <v>42</v>
      </c>
      <c r="H3709" s="2" t="n">
        <v>3</v>
      </c>
      <c r="I3709" s="3" t="n">
        <v>83492.07</v>
      </c>
      <c r="J3709" s="2" t="n">
        <v>2</v>
      </c>
      <c r="K3709" s="2" t="n">
        <v>1</v>
      </c>
      <c r="L3709" s="2" t="n">
        <v>0</v>
      </c>
      <c r="M3709" s="3" t="n">
        <v>37914.12</v>
      </c>
      <c r="N3709" s="2" t="n">
        <v>0</v>
      </c>
      <c r="O3709" s="2" t="str">
        <f aca="false">IF(AND(L3709=1,J3709&gt;=2),"Active Engaged",IF(AND(L3709=1,J3709=1),"Active Low-Product",IF(AND(L3709=0,J3709&gt;=2),"Inactive Multi-Product","Inactive Disengaged")))</f>
        <v>Inactive Multi-Product</v>
      </c>
      <c r="P3709" s="2" t="str">
        <f aca="false">IF(I3709&gt;=MEDIAN($I$2:$I$10001),"High","Low")</f>
        <v>Low</v>
      </c>
      <c r="Q3709" s="2" t="n">
        <f aca="false">L3709+IF(J3709&gt;=2,1,0)+K3709+IF(H3709&gt;=5,1,0)</f>
        <v>2</v>
      </c>
      <c r="R3709" s="2" t="n">
        <f aca="false">IF(AND(L3709=0,P3709="High"),1,0)</f>
        <v>0</v>
      </c>
    </row>
    <row r="3710" customFormat="false" ht="15" hidden="false" customHeight="false" outlineLevel="0" collapsed="false">
      <c r="A3710" s="2" t="n">
        <v>2025</v>
      </c>
      <c r="B3710" s="2" t="n">
        <v>15679983</v>
      </c>
      <c r="C3710" s="2" t="s">
        <v>1750</v>
      </c>
      <c r="D3710" s="2" t="n">
        <v>565</v>
      </c>
      <c r="E3710" s="2" t="s">
        <v>19</v>
      </c>
      <c r="F3710" s="2" t="s">
        <v>27</v>
      </c>
      <c r="G3710" s="2" t="n">
        <v>34</v>
      </c>
      <c r="H3710" s="2" t="n">
        <v>7</v>
      </c>
      <c r="I3710" s="3" t="n">
        <v>0</v>
      </c>
      <c r="J3710" s="2" t="n">
        <v>1</v>
      </c>
      <c r="K3710" s="2" t="n">
        <v>0</v>
      </c>
      <c r="L3710" s="2" t="n">
        <v>0</v>
      </c>
      <c r="M3710" s="3" t="n">
        <v>74593.84</v>
      </c>
      <c r="N3710" s="2" t="n">
        <v>0</v>
      </c>
      <c r="O3710" s="2" t="str">
        <f aca="false">IF(AND(L3710=1,J3710&gt;=2),"Active Engaged",IF(AND(L3710=1,J3710=1),"Active Low-Product",IF(AND(L3710=0,J3710&gt;=2),"Inactive Multi-Product","Inactive Disengaged")))</f>
        <v>Inactive Disengaged</v>
      </c>
      <c r="P3710" s="2" t="str">
        <f aca="false">IF(I3710&gt;=MEDIAN($I$2:$I$10001),"High","Low")</f>
        <v>Low</v>
      </c>
      <c r="Q3710" s="2" t="n">
        <f aca="false">L3710+IF(J3710&gt;=2,1,0)+K3710+IF(H3710&gt;=5,1,0)</f>
        <v>1</v>
      </c>
      <c r="R3710" s="2" t="n">
        <f aca="false">IF(AND(L3710=0,P3710="High"),1,0)</f>
        <v>0</v>
      </c>
    </row>
    <row r="3711" customFormat="false" ht="15" hidden="false" customHeight="false" outlineLevel="0" collapsed="false">
      <c r="A3711" s="2" t="n">
        <v>2025</v>
      </c>
      <c r="B3711" s="2" t="n">
        <v>15812616</v>
      </c>
      <c r="C3711" s="2" t="s">
        <v>418</v>
      </c>
      <c r="D3711" s="2" t="n">
        <v>707</v>
      </c>
      <c r="E3711" s="2" t="s">
        <v>19</v>
      </c>
      <c r="F3711" s="2" t="s">
        <v>20</v>
      </c>
      <c r="G3711" s="2" t="n">
        <v>49</v>
      </c>
      <c r="H3711" s="2" t="n">
        <v>10</v>
      </c>
      <c r="I3711" s="3" t="n">
        <v>0</v>
      </c>
      <c r="J3711" s="2" t="n">
        <v>1</v>
      </c>
      <c r="K3711" s="2" t="n">
        <v>1</v>
      </c>
      <c r="L3711" s="2" t="n">
        <v>0</v>
      </c>
      <c r="M3711" s="3" t="n">
        <v>82967.97</v>
      </c>
      <c r="N3711" s="2" t="n">
        <v>1</v>
      </c>
      <c r="O3711" s="2" t="str">
        <f aca="false">IF(AND(L3711=1,J3711&gt;=2),"Active Engaged",IF(AND(L3711=1,J3711=1),"Active Low-Product",IF(AND(L3711=0,J3711&gt;=2),"Inactive Multi-Product","Inactive Disengaged")))</f>
        <v>Inactive Disengaged</v>
      </c>
      <c r="P3711" s="2" t="str">
        <f aca="false">IF(I3711&gt;=MEDIAN($I$2:$I$10001),"High","Low")</f>
        <v>Low</v>
      </c>
      <c r="Q3711" s="2" t="n">
        <f aca="false">L3711+IF(J3711&gt;=2,1,0)+K3711+IF(H3711&gt;=5,1,0)</f>
        <v>2</v>
      </c>
      <c r="R3711" s="2" t="n">
        <f aca="false">IF(AND(L3711=0,P3711="High"),1,0)</f>
        <v>0</v>
      </c>
    </row>
    <row r="3712" customFormat="false" ht="15" hidden="false" customHeight="false" outlineLevel="0" collapsed="false">
      <c r="A3712" s="2" t="n">
        <v>2025</v>
      </c>
      <c r="B3712" s="2" t="n">
        <v>15601796</v>
      </c>
      <c r="C3712" s="2" t="s">
        <v>441</v>
      </c>
      <c r="D3712" s="2" t="n">
        <v>645</v>
      </c>
      <c r="E3712" s="2" t="s">
        <v>19</v>
      </c>
      <c r="F3712" s="2" t="s">
        <v>27</v>
      </c>
      <c r="G3712" s="2" t="n">
        <v>30</v>
      </c>
      <c r="H3712" s="2" t="n">
        <v>1</v>
      </c>
      <c r="I3712" s="3" t="n">
        <v>125739.26</v>
      </c>
      <c r="J3712" s="2" t="n">
        <v>1</v>
      </c>
      <c r="K3712" s="2" t="n">
        <v>1</v>
      </c>
      <c r="L3712" s="2" t="n">
        <v>1</v>
      </c>
      <c r="M3712" s="3" t="n">
        <v>193441.23</v>
      </c>
      <c r="N3712" s="2" t="n">
        <v>0</v>
      </c>
      <c r="O3712" s="2" t="str">
        <f aca="false">IF(AND(L3712=1,J3712&gt;=2),"Active Engaged",IF(AND(L3712=1,J3712=1),"Active Low-Product",IF(AND(L3712=0,J3712&gt;=2),"Inactive Multi-Product","Inactive Disengaged")))</f>
        <v>Active Low-Product</v>
      </c>
      <c r="P3712" s="2" t="str">
        <f aca="false">IF(I3712&gt;=MEDIAN($I$2:$I$10001),"High","Low")</f>
        <v>High</v>
      </c>
      <c r="Q3712" s="2" t="n">
        <f aca="false">L3712+IF(J3712&gt;=2,1,0)+K3712+IF(H3712&gt;=5,1,0)</f>
        <v>2</v>
      </c>
      <c r="R3712" s="2" t="n">
        <f aca="false">IF(AND(L3712=0,P3712="High"),1,0)</f>
        <v>0</v>
      </c>
    </row>
    <row r="3713" customFormat="false" ht="15" hidden="false" customHeight="false" outlineLevel="0" collapsed="false">
      <c r="A3713" s="2" t="n">
        <v>2025</v>
      </c>
      <c r="B3713" s="2" t="n">
        <v>15729489</v>
      </c>
      <c r="C3713" s="2" t="s">
        <v>1593</v>
      </c>
      <c r="D3713" s="2" t="n">
        <v>762</v>
      </c>
      <c r="E3713" s="2" t="s">
        <v>30</v>
      </c>
      <c r="F3713" s="2" t="s">
        <v>20</v>
      </c>
      <c r="G3713" s="2" t="n">
        <v>34</v>
      </c>
      <c r="H3713" s="2" t="n">
        <v>8</v>
      </c>
      <c r="I3713" s="3" t="n">
        <v>98592.88</v>
      </c>
      <c r="J3713" s="2" t="n">
        <v>1</v>
      </c>
      <c r="K3713" s="2" t="n">
        <v>0</v>
      </c>
      <c r="L3713" s="2" t="n">
        <v>1</v>
      </c>
      <c r="M3713" s="3" t="n">
        <v>191790.29</v>
      </c>
      <c r="N3713" s="2" t="n">
        <v>1</v>
      </c>
      <c r="O3713" s="2" t="str">
        <f aca="false">IF(AND(L3713=1,J3713&gt;=2),"Active Engaged",IF(AND(L3713=1,J3713=1),"Active Low-Product",IF(AND(L3713=0,J3713&gt;=2),"Inactive Multi-Product","Inactive Disengaged")))</f>
        <v>Active Low-Product</v>
      </c>
      <c r="P3713" s="2" t="str">
        <f aca="false">IF(I3713&gt;=MEDIAN($I$2:$I$10001),"High","Low")</f>
        <v>High</v>
      </c>
      <c r="Q3713" s="2" t="n">
        <f aca="false">L3713+IF(J3713&gt;=2,1,0)+K3713+IF(H3713&gt;=5,1,0)</f>
        <v>2</v>
      </c>
      <c r="R3713" s="2" t="n">
        <f aca="false">IF(AND(L3713=0,P3713="High"),1,0)</f>
        <v>0</v>
      </c>
    </row>
    <row r="3714" customFormat="false" ht="15" hidden="false" customHeight="false" outlineLevel="0" collapsed="false">
      <c r="A3714" s="2" t="n">
        <v>2025</v>
      </c>
      <c r="B3714" s="2" t="n">
        <v>15613216</v>
      </c>
      <c r="C3714" s="2" t="s">
        <v>62</v>
      </c>
      <c r="D3714" s="2" t="n">
        <v>639</v>
      </c>
      <c r="E3714" s="2" t="s">
        <v>22</v>
      </c>
      <c r="F3714" s="2" t="s">
        <v>20</v>
      </c>
      <c r="G3714" s="2" t="n">
        <v>39</v>
      </c>
      <c r="H3714" s="2" t="n">
        <v>1</v>
      </c>
      <c r="I3714" s="3" t="n">
        <v>141789.15</v>
      </c>
      <c r="J3714" s="2" t="n">
        <v>1</v>
      </c>
      <c r="K3714" s="2" t="n">
        <v>1</v>
      </c>
      <c r="L3714" s="2" t="n">
        <v>0</v>
      </c>
      <c r="M3714" s="3" t="n">
        <v>92455.96</v>
      </c>
      <c r="N3714" s="2" t="n">
        <v>0</v>
      </c>
      <c r="O3714" s="2" t="str">
        <f aca="false">IF(AND(L3714=1,J3714&gt;=2),"Active Engaged",IF(AND(L3714=1,J3714=1),"Active Low-Product",IF(AND(L3714=0,J3714&gt;=2),"Inactive Multi-Product","Inactive Disengaged")))</f>
        <v>Inactive Disengaged</v>
      </c>
      <c r="P3714" s="2" t="str">
        <f aca="false">IF(I3714&gt;=MEDIAN($I$2:$I$10001),"High","Low")</f>
        <v>High</v>
      </c>
      <c r="Q3714" s="2" t="n">
        <f aca="false">L3714+IF(J3714&gt;=2,1,0)+K3714+IF(H3714&gt;=5,1,0)</f>
        <v>1</v>
      </c>
      <c r="R3714" s="2" t="n">
        <f aca="false">IF(AND(L3714=0,P3714="High"),1,0)</f>
        <v>1</v>
      </c>
    </row>
    <row r="3715" customFormat="false" ht="15" hidden="false" customHeight="false" outlineLevel="0" collapsed="false">
      <c r="A3715" s="2" t="n">
        <v>2025</v>
      </c>
      <c r="B3715" s="2" t="n">
        <v>15657937</v>
      </c>
      <c r="C3715" s="2" t="s">
        <v>1445</v>
      </c>
      <c r="D3715" s="2" t="n">
        <v>709</v>
      </c>
      <c r="E3715" s="2" t="s">
        <v>30</v>
      </c>
      <c r="F3715" s="2" t="s">
        <v>27</v>
      </c>
      <c r="G3715" s="2" t="n">
        <v>22</v>
      </c>
      <c r="H3715" s="2" t="n">
        <v>0</v>
      </c>
      <c r="I3715" s="3" t="n">
        <v>112949.71</v>
      </c>
      <c r="J3715" s="2" t="n">
        <v>1</v>
      </c>
      <c r="K3715" s="2" t="n">
        <v>0</v>
      </c>
      <c r="L3715" s="2" t="n">
        <v>0</v>
      </c>
      <c r="M3715" s="3" t="n">
        <v>155231.55</v>
      </c>
      <c r="N3715" s="2" t="n">
        <v>0</v>
      </c>
      <c r="O3715" s="2" t="str">
        <f aca="false">IF(AND(L3715=1,J3715&gt;=2),"Active Engaged",IF(AND(L3715=1,J3715=1),"Active Low-Product",IF(AND(L3715=0,J3715&gt;=2),"Inactive Multi-Product","Inactive Disengaged")))</f>
        <v>Inactive Disengaged</v>
      </c>
      <c r="P3715" s="2" t="str">
        <f aca="false">IF(I3715&gt;=MEDIAN($I$2:$I$10001),"High","Low")</f>
        <v>High</v>
      </c>
      <c r="Q3715" s="2" t="n">
        <f aca="false">L3715+IF(J3715&gt;=2,1,0)+K3715+IF(H3715&gt;=5,1,0)</f>
        <v>0</v>
      </c>
      <c r="R3715" s="2" t="n">
        <f aca="false">IF(AND(L3715=0,P3715="High"),1,0)</f>
        <v>1</v>
      </c>
    </row>
    <row r="3716" customFormat="false" ht="15" hidden="false" customHeight="false" outlineLevel="0" collapsed="false">
      <c r="A3716" s="2" t="n">
        <v>2025</v>
      </c>
      <c r="B3716" s="2" t="n">
        <v>15815428</v>
      </c>
      <c r="C3716" s="2" t="s">
        <v>1751</v>
      </c>
      <c r="D3716" s="2" t="n">
        <v>823</v>
      </c>
      <c r="E3716" s="2" t="s">
        <v>19</v>
      </c>
      <c r="F3716" s="2" t="s">
        <v>27</v>
      </c>
      <c r="G3716" s="2" t="n">
        <v>34</v>
      </c>
      <c r="H3716" s="2" t="n">
        <v>3</v>
      </c>
      <c r="I3716" s="3" t="n">
        <v>105057.33</v>
      </c>
      <c r="J3716" s="2" t="n">
        <v>1</v>
      </c>
      <c r="K3716" s="2" t="n">
        <v>1</v>
      </c>
      <c r="L3716" s="2" t="n">
        <v>0</v>
      </c>
      <c r="M3716" s="3" t="n">
        <v>9217.92</v>
      </c>
      <c r="N3716" s="2" t="n">
        <v>0</v>
      </c>
      <c r="O3716" s="2" t="str">
        <f aca="false">IF(AND(L3716=1,J3716&gt;=2),"Active Engaged",IF(AND(L3716=1,J3716=1),"Active Low-Product",IF(AND(L3716=0,J3716&gt;=2),"Inactive Multi-Product","Inactive Disengaged")))</f>
        <v>Inactive Disengaged</v>
      </c>
      <c r="P3716" s="2" t="str">
        <f aca="false">IF(I3716&gt;=MEDIAN($I$2:$I$10001),"High","Low")</f>
        <v>High</v>
      </c>
      <c r="Q3716" s="2" t="n">
        <f aca="false">L3716+IF(J3716&gt;=2,1,0)+K3716+IF(H3716&gt;=5,1,0)</f>
        <v>1</v>
      </c>
      <c r="R3716" s="2" t="n">
        <f aca="false">IF(AND(L3716=0,P3716="High"),1,0)</f>
        <v>1</v>
      </c>
    </row>
    <row r="3717" customFormat="false" ht="15" hidden="false" customHeight="false" outlineLevel="0" collapsed="false">
      <c r="A3717" s="2" t="n">
        <v>2025</v>
      </c>
      <c r="B3717" s="2" t="n">
        <v>15640409</v>
      </c>
      <c r="C3717" s="2" t="s">
        <v>370</v>
      </c>
      <c r="D3717" s="2" t="n">
        <v>817</v>
      </c>
      <c r="E3717" s="2" t="s">
        <v>30</v>
      </c>
      <c r="F3717" s="2" t="s">
        <v>20</v>
      </c>
      <c r="G3717" s="2" t="n">
        <v>46</v>
      </c>
      <c r="H3717" s="2" t="n">
        <v>0</v>
      </c>
      <c r="I3717" s="3" t="n">
        <v>89087.89</v>
      </c>
      <c r="J3717" s="2" t="n">
        <v>1</v>
      </c>
      <c r="K3717" s="2" t="n">
        <v>0</v>
      </c>
      <c r="L3717" s="2" t="n">
        <v>1</v>
      </c>
      <c r="M3717" s="3" t="n">
        <v>87941.85</v>
      </c>
      <c r="N3717" s="2" t="n">
        <v>1</v>
      </c>
      <c r="O3717" s="2" t="str">
        <f aca="false">IF(AND(L3717=1,J3717&gt;=2),"Active Engaged",IF(AND(L3717=1,J3717=1),"Active Low-Product",IF(AND(L3717=0,J3717&gt;=2),"Inactive Multi-Product","Inactive Disengaged")))</f>
        <v>Active Low-Product</v>
      </c>
      <c r="P3717" s="2" t="str">
        <f aca="false">IF(I3717&gt;=MEDIAN($I$2:$I$10001),"High","Low")</f>
        <v>Low</v>
      </c>
      <c r="Q3717" s="2" t="n">
        <f aca="false">L3717+IF(J3717&gt;=2,1,0)+K3717+IF(H3717&gt;=5,1,0)</f>
        <v>1</v>
      </c>
      <c r="R3717" s="2" t="n">
        <f aca="false">IF(AND(L3717=0,P3717="High"),1,0)</f>
        <v>0</v>
      </c>
    </row>
    <row r="3718" customFormat="false" ht="15" hidden="false" customHeight="false" outlineLevel="0" collapsed="false">
      <c r="A3718" s="2" t="n">
        <v>2025</v>
      </c>
      <c r="B3718" s="2" t="n">
        <v>15699492</v>
      </c>
      <c r="C3718" s="2" t="s">
        <v>60</v>
      </c>
      <c r="D3718" s="2" t="n">
        <v>665</v>
      </c>
      <c r="E3718" s="2" t="s">
        <v>30</v>
      </c>
      <c r="F3718" s="2" t="s">
        <v>20</v>
      </c>
      <c r="G3718" s="2" t="n">
        <v>27</v>
      </c>
      <c r="H3718" s="2" t="n">
        <v>2</v>
      </c>
      <c r="I3718" s="3" t="n">
        <v>147435.96</v>
      </c>
      <c r="J3718" s="2" t="n">
        <v>1</v>
      </c>
      <c r="K3718" s="2" t="n">
        <v>0</v>
      </c>
      <c r="L3718" s="2" t="n">
        <v>0</v>
      </c>
      <c r="M3718" s="3" t="n">
        <v>187508.06</v>
      </c>
      <c r="N3718" s="2" t="n">
        <v>0</v>
      </c>
      <c r="O3718" s="2" t="str">
        <f aca="false">IF(AND(L3718=1,J3718&gt;=2),"Active Engaged",IF(AND(L3718=1,J3718=1),"Active Low-Product",IF(AND(L3718=0,J3718&gt;=2),"Inactive Multi-Product","Inactive Disengaged")))</f>
        <v>Inactive Disengaged</v>
      </c>
      <c r="P3718" s="2" t="str">
        <f aca="false">IF(I3718&gt;=MEDIAN($I$2:$I$10001),"High","Low")</f>
        <v>High</v>
      </c>
      <c r="Q3718" s="2" t="n">
        <f aca="false">L3718+IF(J3718&gt;=2,1,0)+K3718+IF(H3718&gt;=5,1,0)</f>
        <v>0</v>
      </c>
      <c r="R3718" s="2" t="n">
        <f aca="false">IF(AND(L3718=0,P3718="High"),1,0)</f>
        <v>1</v>
      </c>
    </row>
    <row r="3719" customFormat="false" ht="15" hidden="false" customHeight="false" outlineLevel="0" collapsed="false">
      <c r="A3719" s="2" t="n">
        <v>2025</v>
      </c>
      <c r="B3719" s="2" t="n">
        <v>15623536</v>
      </c>
      <c r="C3719" s="2" t="s">
        <v>161</v>
      </c>
      <c r="D3719" s="2" t="n">
        <v>646</v>
      </c>
      <c r="E3719" s="2" t="s">
        <v>30</v>
      </c>
      <c r="F3719" s="2" t="s">
        <v>27</v>
      </c>
      <c r="G3719" s="2" t="n">
        <v>39</v>
      </c>
      <c r="H3719" s="2" t="n">
        <v>0</v>
      </c>
      <c r="I3719" s="3" t="n">
        <v>154439.86</v>
      </c>
      <c r="J3719" s="2" t="n">
        <v>1</v>
      </c>
      <c r="K3719" s="2" t="n">
        <v>1</v>
      </c>
      <c r="L3719" s="2" t="n">
        <v>0</v>
      </c>
      <c r="M3719" s="3" t="n">
        <v>171519.06</v>
      </c>
      <c r="N3719" s="2" t="n">
        <v>0</v>
      </c>
      <c r="O3719" s="2" t="str">
        <f aca="false">IF(AND(L3719=1,J3719&gt;=2),"Active Engaged",IF(AND(L3719=1,J3719=1),"Active Low-Product",IF(AND(L3719=0,J3719&gt;=2),"Inactive Multi-Product","Inactive Disengaged")))</f>
        <v>Inactive Disengaged</v>
      </c>
      <c r="P3719" s="2" t="str">
        <f aca="false">IF(I3719&gt;=MEDIAN($I$2:$I$10001),"High","Low")</f>
        <v>High</v>
      </c>
      <c r="Q3719" s="2" t="n">
        <f aca="false">L3719+IF(J3719&gt;=2,1,0)+K3719+IF(H3719&gt;=5,1,0)</f>
        <v>1</v>
      </c>
      <c r="R3719" s="2" t="n">
        <f aca="false">IF(AND(L3719=0,P3719="High"),1,0)</f>
        <v>1</v>
      </c>
    </row>
    <row r="3720" customFormat="false" ht="15" hidden="false" customHeight="false" outlineLevel="0" collapsed="false">
      <c r="A3720" s="2" t="n">
        <v>2025</v>
      </c>
      <c r="B3720" s="2" t="n">
        <v>15707551</v>
      </c>
      <c r="C3720" s="2" t="s">
        <v>1752</v>
      </c>
      <c r="D3720" s="2" t="n">
        <v>568</v>
      </c>
      <c r="E3720" s="2" t="s">
        <v>19</v>
      </c>
      <c r="F3720" s="2" t="s">
        <v>27</v>
      </c>
      <c r="G3720" s="2" t="n">
        <v>30</v>
      </c>
      <c r="H3720" s="2" t="n">
        <v>8</v>
      </c>
      <c r="I3720" s="3" t="n">
        <v>73054.37</v>
      </c>
      <c r="J3720" s="2" t="n">
        <v>2</v>
      </c>
      <c r="K3720" s="2" t="n">
        <v>1</v>
      </c>
      <c r="L3720" s="2" t="n">
        <v>1</v>
      </c>
      <c r="M3720" s="3" t="n">
        <v>27012</v>
      </c>
      <c r="N3720" s="2" t="n">
        <v>0</v>
      </c>
      <c r="O3720" s="2" t="str">
        <f aca="false">IF(AND(L3720=1,J3720&gt;=2),"Active Engaged",IF(AND(L3720=1,J3720=1),"Active Low-Product",IF(AND(L3720=0,J3720&gt;=2),"Inactive Multi-Product","Inactive Disengaged")))</f>
        <v>Active Engaged</v>
      </c>
      <c r="P3720" s="2" t="str">
        <f aca="false">IF(I3720&gt;=MEDIAN($I$2:$I$10001),"High","Low")</f>
        <v>Low</v>
      </c>
      <c r="Q3720" s="2" t="n">
        <f aca="false">L3720+IF(J3720&gt;=2,1,0)+K3720+IF(H3720&gt;=5,1,0)</f>
        <v>4</v>
      </c>
      <c r="R3720" s="2" t="n">
        <f aca="false">IF(AND(L3720=0,P3720="High"),1,0)</f>
        <v>0</v>
      </c>
    </row>
    <row r="3721" customFormat="false" ht="15" hidden="false" customHeight="false" outlineLevel="0" collapsed="false">
      <c r="A3721" s="2" t="n">
        <v>2025</v>
      </c>
      <c r="B3721" s="2" t="n">
        <v>15577999</v>
      </c>
      <c r="C3721" s="2" t="s">
        <v>700</v>
      </c>
      <c r="D3721" s="2" t="n">
        <v>850</v>
      </c>
      <c r="E3721" s="2" t="s">
        <v>19</v>
      </c>
      <c r="F3721" s="2" t="s">
        <v>20</v>
      </c>
      <c r="G3721" s="2" t="n">
        <v>62</v>
      </c>
      <c r="H3721" s="2" t="n">
        <v>1</v>
      </c>
      <c r="I3721" s="3" t="n">
        <v>124678.35</v>
      </c>
      <c r="J3721" s="2" t="n">
        <v>1</v>
      </c>
      <c r="K3721" s="2" t="n">
        <v>1</v>
      </c>
      <c r="L3721" s="2" t="n">
        <v>0</v>
      </c>
      <c r="M3721" s="3" t="n">
        <v>70916</v>
      </c>
      <c r="N3721" s="2" t="n">
        <v>1</v>
      </c>
      <c r="O3721" s="2" t="str">
        <f aca="false">IF(AND(L3721=1,J3721&gt;=2),"Active Engaged",IF(AND(L3721=1,J3721=1),"Active Low-Product",IF(AND(L3721=0,J3721&gt;=2),"Inactive Multi-Product","Inactive Disengaged")))</f>
        <v>Inactive Disengaged</v>
      </c>
      <c r="P3721" s="2" t="str">
        <f aca="false">IF(I3721&gt;=MEDIAN($I$2:$I$10001),"High","Low")</f>
        <v>High</v>
      </c>
      <c r="Q3721" s="2" t="n">
        <f aca="false">L3721+IF(J3721&gt;=2,1,0)+K3721+IF(H3721&gt;=5,1,0)</f>
        <v>1</v>
      </c>
      <c r="R3721" s="2" t="n">
        <f aca="false">IF(AND(L3721=0,P3721="High"),1,0)</f>
        <v>1</v>
      </c>
    </row>
    <row r="3722" customFormat="false" ht="15" hidden="false" customHeight="false" outlineLevel="0" collapsed="false">
      <c r="A3722" s="2" t="n">
        <v>2025</v>
      </c>
      <c r="B3722" s="2" t="n">
        <v>15788775</v>
      </c>
      <c r="C3722" s="2" t="s">
        <v>170</v>
      </c>
      <c r="D3722" s="2" t="n">
        <v>473</v>
      </c>
      <c r="E3722" s="2" t="s">
        <v>30</v>
      </c>
      <c r="F3722" s="2" t="s">
        <v>27</v>
      </c>
      <c r="G3722" s="2" t="n">
        <v>40</v>
      </c>
      <c r="H3722" s="2" t="n">
        <v>8</v>
      </c>
      <c r="I3722" s="3" t="n">
        <v>152576.25</v>
      </c>
      <c r="J3722" s="2" t="n">
        <v>2</v>
      </c>
      <c r="K3722" s="2" t="n">
        <v>1</v>
      </c>
      <c r="L3722" s="2" t="n">
        <v>0</v>
      </c>
      <c r="M3722" s="3" t="n">
        <v>73073.68</v>
      </c>
      <c r="N3722" s="2" t="n">
        <v>0</v>
      </c>
      <c r="O3722" s="2" t="str">
        <f aca="false">IF(AND(L3722=1,J3722&gt;=2),"Active Engaged",IF(AND(L3722=1,J3722=1),"Active Low-Product",IF(AND(L3722=0,J3722&gt;=2),"Inactive Multi-Product","Inactive Disengaged")))</f>
        <v>Inactive Multi-Product</v>
      </c>
      <c r="P3722" s="2" t="str">
        <f aca="false">IF(I3722&gt;=MEDIAN($I$2:$I$10001),"High","Low")</f>
        <v>High</v>
      </c>
      <c r="Q3722" s="2" t="n">
        <f aca="false">L3722+IF(J3722&gt;=2,1,0)+K3722+IF(H3722&gt;=5,1,0)</f>
        <v>3</v>
      </c>
      <c r="R3722" s="2" t="n">
        <f aca="false">IF(AND(L3722=0,P3722="High"),1,0)</f>
        <v>1</v>
      </c>
    </row>
    <row r="3723" customFormat="false" ht="15" hidden="false" customHeight="false" outlineLevel="0" collapsed="false">
      <c r="A3723" s="2" t="n">
        <v>2025</v>
      </c>
      <c r="B3723" s="2" t="n">
        <v>15758362</v>
      </c>
      <c r="C3723" s="2" t="s">
        <v>624</v>
      </c>
      <c r="D3723" s="2" t="n">
        <v>731</v>
      </c>
      <c r="E3723" s="2" t="s">
        <v>19</v>
      </c>
      <c r="F3723" s="2" t="s">
        <v>20</v>
      </c>
      <c r="G3723" s="2" t="n">
        <v>41</v>
      </c>
      <c r="H3723" s="2" t="n">
        <v>9</v>
      </c>
      <c r="I3723" s="3" t="n">
        <v>152243.57</v>
      </c>
      <c r="J3723" s="2" t="n">
        <v>1</v>
      </c>
      <c r="K3723" s="2" t="n">
        <v>1</v>
      </c>
      <c r="L3723" s="2" t="n">
        <v>1</v>
      </c>
      <c r="M3723" s="3" t="n">
        <v>88783.59</v>
      </c>
      <c r="N3723" s="2" t="n">
        <v>0</v>
      </c>
      <c r="O3723" s="2" t="str">
        <f aca="false">IF(AND(L3723=1,J3723&gt;=2),"Active Engaged",IF(AND(L3723=1,J3723=1),"Active Low-Product",IF(AND(L3723=0,J3723&gt;=2),"Inactive Multi-Product","Inactive Disengaged")))</f>
        <v>Active Low-Product</v>
      </c>
      <c r="P3723" s="2" t="str">
        <f aca="false">IF(I3723&gt;=MEDIAN($I$2:$I$10001),"High","Low")</f>
        <v>High</v>
      </c>
      <c r="Q3723" s="2" t="n">
        <f aca="false">L3723+IF(J3723&gt;=2,1,0)+K3723+IF(H3723&gt;=5,1,0)</f>
        <v>3</v>
      </c>
      <c r="R3723" s="2" t="n">
        <f aca="false">IF(AND(L3723=0,P3723="High"),1,0)</f>
        <v>0</v>
      </c>
    </row>
    <row r="3724" customFormat="false" ht="15" hidden="false" customHeight="false" outlineLevel="0" collapsed="false">
      <c r="A3724" s="2" t="n">
        <v>2025</v>
      </c>
      <c r="B3724" s="2" t="n">
        <v>15807961</v>
      </c>
      <c r="C3724" s="2" t="s">
        <v>993</v>
      </c>
      <c r="D3724" s="2" t="n">
        <v>619</v>
      </c>
      <c r="E3724" s="2" t="s">
        <v>19</v>
      </c>
      <c r="F3724" s="2" t="s">
        <v>27</v>
      </c>
      <c r="G3724" s="2" t="n">
        <v>25</v>
      </c>
      <c r="H3724" s="2" t="n">
        <v>4</v>
      </c>
      <c r="I3724" s="3" t="n">
        <v>0</v>
      </c>
      <c r="J3724" s="2" t="n">
        <v>1</v>
      </c>
      <c r="K3724" s="2" t="n">
        <v>1</v>
      </c>
      <c r="L3724" s="2" t="n">
        <v>0</v>
      </c>
      <c r="M3724" s="3" t="n">
        <v>145524.36</v>
      </c>
      <c r="N3724" s="2" t="n">
        <v>0</v>
      </c>
      <c r="O3724" s="2" t="str">
        <f aca="false">IF(AND(L3724=1,J3724&gt;=2),"Active Engaged",IF(AND(L3724=1,J3724=1),"Active Low-Product",IF(AND(L3724=0,J3724&gt;=2),"Inactive Multi-Product","Inactive Disengaged")))</f>
        <v>Inactive Disengaged</v>
      </c>
      <c r="P3724" s="2" t="str">
        <f aca="false">IF(I3724&gt;=MEDIAN($I$2:$I$10001),"High","Low")</f>
        <v>Low</v>
      </c>
      <c r="Q3724" s="2" t="n">
        <f aca="false">L3724+IF(J3724&gt;=2,1,0)+K3724+IF(H3724&gt;=5,1,0)</f>
        <v>1</v>
      </c>
      <c r="R3724" s="2" t="n">
        <f aca="false">IF(AND(L3724=0,P3724="High"),1,0)</f>
        <v>0</v>
      </c>
    </row>
    <row r="3725" customFormat="false" ht="15" hidden="false" customHeight="false" outlineLevel="0" collapsed="false">
      <c r="A3725" s="2" t="n">
        <v>2025</v>
      </c>
      <c r="B3725" s="2" t="n">
        <v>15710978</v>
      </c>
      <c r="C3725" s="2" t="s">
        <v>751</v>
      </c>
      <c r="D3725" s="2" t="n">
        <v>715</v>
      </c>
      <c r="E3725" s="2" t="s">
        <v>30</v>
      </c>
      <c r="F3725" s="2" t="s">
        <v>27</v>
      </c>
      <c r="G3725" s="2" t="n">
        <v>42</v>
      </c>
      <c r="H3725" s="2" t="n">
        <v>2</v>
      </c>
      <c r="I3725" s="3" t="n">
        <v>88120.97</v>
      </c>
      <c r="J3725" s="2" t="n">
        <v>2</v>
      </c>
      <c r="K3725" s="2" t="n">
        <v>1</v>
      </c>
      <c r="L3725" s="2" t="n">
        <v>1</v>
      </c>
      <c r="M3725" s="3" t="n">
        <v>21333.22</v>
      </c>
      <c r="N3725" s="2" t="n">
        <v>0</v>
      </c>
      <c r="O3725" s="2" t="str">
        <f aca="false">IF(AND(L3725=1,J3725&gt;=2),"Active Engaged",IF(AND(L3725=1,J3725=1),"Active Low-Product",IF(AND(L3725=0,J3725&gt;=2),"Inactive Multi-Product","Inactive Disengaged")))</f>
        <v>Active Engaged</v>
      </c>
      <c r="P3725" s="2" t="str">
        <f aca="false">IF(I3725&gt;=MEDIAN($I$2:$I$10001),"High","Low")</f>
        <v>Low</v>
      </c>
      <c r="Q3725" s="2" t="n">
        <f aca="false">L3725+IF(J3725&gt;=2,1,0)+K3725+IF(H3725&gt;=5,1,0)</f>
        <v>3</v>
      </c>
      <c r="R3725" s="2" t="n">
        <f aca="false">IF(AND(L3725=0,P3725="High"),1,0)</f>
        <v>0</v>
      </c>
    </row>
    <row r="3726" customFormat="false" ht="15" hidden="false" customHeight="false" outlineLevel="0" collapsed="false">
      <c r="A3726" s="2" t="n">
        <v>2025</v>
      </c>
      <c r="B3726" s="2" t="n">
        <v>15703541</v>
      </c>
      <c r="C3726" s="2" t="s">
        <v>1113</v>
      </c>
      <c r="D3726" s="2" t="n">
        <v>772</v>
      </c>
      <c r="E3726" s="2" t="s">
        <v>30</v>
      </c>
      <c r="F3726" s="2" t="s">
        <v>20</v>
      </c>
      <c r="G3726" s="2" t="n">
        <v>51</v>
      </c>
      <c r="H3726" s="2" t="n">
        <v>9</v>
      </c>
      <c r="I3726" s="3" t="n">
        <v>143930.92</v>
      </c>
      <c r="J3726" s="2" t="n">
        <v>1</v>
      </c>
      <c r="K3726" s="2" t="n">
        <v>0</v>
      </c>
      <c r="L3726" s="2" t="n">
        <v>1</v>
      </c>
      <c r="M3726" s="3" t="n">
        <v>46675.51</v>
      </c>
      <c r="N3726" s="2" t="n">
        <v>1</v>
      </c>
      <c r="O3726" s="2" t="str">
        <f aca="false">IF(AND(L3726=1,J3726&gt;=2),"Active Engaged",IF(AND(L3726=1,J3726=1),"Active Low-Product",IF(AND(L3726=0,J3726&gt;=2),"Inactive Multi-Product","Inactive Disengaged")))</f>
        <v>Active Low-Product</v>
      </c>
      <c r="P3726" s="2" t="str">
        <f aca="false">IF(I3726&gt;=MEDIAN($I$2:$I$10001),"High","Low")</f>
        <v>High</v>
      </c>
      <c r="Q3726" s="2" t="n">
        <f aca="false">L3726+IF(J3726&gt;=2,1,0)+K3726+IF(H3726&gt;=5,1,0)</f>
        <v>2</v>
      </c>
      <c r="R3726" s="2" t="n">
        <f aca="false">IF(AND(L3726=0,P3726="High"),1,0)</f>
        <v>0</v>
      </c>
    </row>
    <row r="3727" customFormat="false" ht="15" hidden="false" customHeight="false" outlineLevel="0" collapsed="false">
      <c r="A3727" s="2" t="n">
        <v>2025</v>
      </c>
      <c r="B3727" s="2" t="n">
        <v>15626474</v>
      </c>
      <c r="C3727" s="2" t="s">
        <v>1041</v>
      </c>
      <c r="D3727" s="2" t="n">
        <v>686</v>
      </c>
      <c r="E3727" s="2" t="s">
        <v>19</v>
      </c>
      <c r="F3727" s="2" t="s">
        <v>20</v>
      </c>
      <c r="G3727" s="2" t="n">
        <v>31</v>
      </c>
      <c r="H3727" s="2" t="n">
        <v>1</v>
      </c>
      <c r="I3727" s="3" t="n">
        <v>0</v>
      </c>
      <c r="J3727" s="2" t="n">
        <v>2</v>
      </c>
      <c r="K3727" s="2" t="n">
        <v>1</v>
      </c>
      <c r="L3727" s="2" t="n">
        <v>0</v>
      </c>
      <c r="M3727" s="3" t="n">
        <v>4802.25</v>
      </c>
      <c r="N3727" s="2" t="n">
        <v>0</v>
      </c>
      <c r="O3727" s="2" t="str">
        <f aca="false">IF(AND(L3727=1,J3727&gt;=2),"Active Engaged",IF(AND(L3727=1,J3727=1),"Active Low-Product",IF(AND(L3727=0,J3727&gt;=2),"Inactive Multi-Product","Inactive Disengaged")))</f>
        <v>Inactive Multi-Product</v>
      </c>
      <c r="P3727" s="2" t="str">
        <f aca="false">IF(I3727&gt;=MEDIAN($I$2:$I$10001),"High","Low")</f>
        <v>Low</v>
      </c>
      <c r="Q3727" s="2" t="n">
        <f aca="false">L3727+IF(J3727&gt;=2,1,0)+K3727+IF(H3727&gt;=5,1,0)</f>
        <v>2</v>
      </c>
      <c r="R3727" s="2" t="n">
        <f aca="false">IF(AND(L3727=0,P3727="High"),1,0)</f>
        <v>0</v>
      </c>
    </row>
    <row r="3728" customFormat="false" ht="15" hidden="false" customHeight="false" outlineLevel="0" collapsed="false">
      <c r="A3728" s="2" t="n">
        <v>2025</v>
      </c>
      <c r="B3728" s="2" t="n">
        <v>15608344</v>
      </c>
      <c r="C3728" s="2" t="s">
        <v>1347</v>
      </c>
      <c r="D3728" s="2" t="n">
        <v>749</v>
      </c>
      <c r="E3728" s="2" t="s">
        <v>30</v>
      </c>
      <c r="F3728" s="2" t="s">
        <v>20</v>
      </c>
      <c r="G3728" s="2" t="n">
        <v>29</v>
      </c>
      <c r="H3728" s="2" t="n">
        <v>7</v>
      </c>
      <c r="I3728" s="3" t="n">
        <v>137059.05</v>
      </c>
      <c r="J3728" s="2" t="n">
        <v>3</v>
      </c>
      <c r="K3728" s="2" t="n">
        <v>1</v>
      </c>
      <c r="L3728" s="2" t="n">
        <v>0</v>
      </c>
      <c r="M3728" s="3" t="n">
        <v>102975.72</v>
      </c>
      <c r="N3728" s="2" t="n">
        <v>1</v>
      </c>
      <c r="O3728" s="2" t="str">
        <f aca="false">IF(AND(L3728=1,J3728&gt;=2),"Active Engaged",IF(AND(L3728=1,J3728=1),"Active Low-Product",IF(AND(L3728=0,J3728&gt;=2),"Inactive Multi-Product","Inactive Disengaged")))</f>
        <v>Inactive Multi-Product</v>
      </c>
      <c r="P3728" s="2" t="str">
        <f aca="false">IF(I3728&gt;=MEDIAN($I$2:$I$10001),"High","Low")</f>
        <v>High</v>
      </c>
      <c r="Q3728" s="2" t="n">
        <f aca="false">L3728+IF(J3728&gt;=2,1,0)+K3728+IF(H3728&gt;=5,1,0)</f>
        <v>3</v>
      </c>
      <c r="R3728" s="2" t="n">
        <f aca="false">IF(AND(L3728=0,P3728="High"),1,0)</f>
        <v>1</v>
      </c>
    </row>
    <row r="3729" customFormat="false" ht="15" hidden="false" customHeight="false" outlineLevel="0" collapsed="false">
      <c r="A3729" s="2" t="n">
        <v>2025</v>
      </c>
      <c r="B3729" s="2" t="n">
        <v>15768367</v>
      </c>
      <c r="C3729" s="2" t="s">
        <v>974</v>
      </c>
      <c r="D3729" s="2" t="n">
        <v>781</v>
      </c>
      <c r="E3729" s="2" t="s">
        <v>19</v>
      </c>
      <c r="F3729" s="2" t="s">
        <v>20</v>
      </c>
      <c r="G3729" s="2" t="n">
        <v>27</v>
      </c>
      <c r="H3729" s="2" t="n">
        <v>7</v>
      </c>
      <c r="I3729" s="3" t="n">
        <v>186558.55</v>
      </c>
      <c r="J3729" s="2" t="n">
        <v>1</v>
      </c>
      <c r="K3729" s="2" t="n">
        <v>1</v>
      </c>
      <c r="L3729" s="2" t="n">
        <v>1</v>
      </c>
      <c r="M3729" s="3" t="n">
        <v>175071.29</v>
      </c>
      <c r="N3729" s="2" t="n">
        <v>1</v>
      </c>
      <c r="O3729" s="2" t="str">
        <f aca="false">IF(AND(L3729=1,J3729&gt;=2),"Active Engaged",IF(AND(L3729=1,J3729=1),"Active Low-Product",IF(AND(L3729=0,J3729&gt;=2),"Inactive Multi-Product","Inactive Disengaged")))</f>
        <v>Active Low-Product</v>
      </c>
      <c r="P3729" s="2" t="str">
        <f aca="false">IF(I3729&gt;=MEDIAN($I$2:$I$10001),"High","Low")</f>
        <v>High</v>
      </c>
      <c r="Q3729" s="2" t="n">
        <f aca="false">L3729+IF(J3729&gt;=2,1,0)+K3729+IF(H3729&gt;=5,1,0)</f>
        <v>3</v>
      </c>
      <c r="R3729" s="2" t="n">
        <f aca="false">IF(AND(L3729=0,P3729="High"),1,0)</f>
        <v>0</v>
      </c>
    </row>
    <row r="3730" customFormat="false" ht="15" hidden="false" customHeight="false" outlineLevel="0" collapsed="false">
      <c r="A3730" s="2" t="n">
        <v>2025</v>
      </c>
      <c r="B3730" s="2" t="n">
        <v>15806210</v>
      </c>
      <c r="C3730" s="2" t="s">
        <v>1753</v>
      </c>
      <c r="D3730" s="2" t="n">
        <v>675</v>
      </c>
      <c r="E3730" s="2" t="s">
        <v>22</v>
      </c>
      <c r="F3730" s="2" t="s">
        <v>27</v>
      </c>
      <c r="G3730" s="2" t="n">
        <v>66</v>
      </c>
      <c r="H3730" s="2" t="n">
        <v>5</v>
      </c>
      <c r="I3730" s="3" t="n">
        <v>115654.47</v>
      </c>
      <c r="J3730" s="2" t="n">
        <v>2</v>
      </c>
      <c r="K3730" s="2" t="n">
        <v>1</v>
      </c>
      <c r="L3730" s="2" t="n">
        <v>1</v>
      </c>
      <c r="M3730" s="3" t="n">
        <v>131970.86</v>
      </c>
      <c r="N3730" s="2" t="n">
        <v>0</v>
      </c>
      <c r="O3730" s="2" t="str">
        <f aca="false">IF(AND(L3730=1,J3730&gt;=2),"Active Engaged",IF(AND(L3730=1,J3730=1),"Active Low-Product",IF(AND(L3730=0,J3730&gt;=2),"Inactive Multi-Product","Inactive Disengaged")))</f>
        <v>Active Engaged</v>
      </c>
      <c r="P3730" s="2" t="str">
        <f aca="false">IF(I3730&gt;=MEDIAN($I$2:$I$10001),"High","Low")</f>
        <v>High</v>
      </c>
      <c r="Q3730" s="2" t="n">
        <f aca="false">L3730+IF(J3730&gt;=2,1,0)+K3730+IF(H3730&gt;=5,1,0)</f>
        <v>4</v>
      </c>
      <c r="R3730" s="2" t="n">
        <f aca="false">IF(AND(L3730=0,P3730="High"),1,0)</f>
        <v>0</v>
      </c>
    </row>
    <row r="3731" customFormat="false" ht="15" hidden="false" customHeight="false" outlineLevel="0" collapsed="false">
      <c r="A3731" s="2" t="n">
        <v>2025</v>
      </c>
      <c r="B3731" s="2" t="n">
        <v>15697702</v>
      </c>
      <c r="C3731" s="2" t="s">
        <v>1445</v>
      </c>
      <c r="D3731" s="2" t="n">
        <v>730</v>
      </c>
      <c r="E3731" s="2" t="s">
        <v>22</v>
      </c>
      <c r="F3731" s="2" t="s">
        <v>27</v>
      </c>
      <c r="G3731" s="2" t="n">
        <v>29</v>
      </c>
      <c r="H3731" s="2" t="n">
        <v>2</v>
      </c>
      <c r="I3731" s="3" t="n">
        <v>0</v>
      </c>
      <c r="J3731" s="2" t="n">
        <v>2</v>
      </c>
      <c r="K3731" s="2" t="n">
        <v>1</v>
      </c>
      <c r="L3731" s="2" t="n">
        <v>0</v>
      </c>
      <c r="M3731" s="3" t="n">
        <v>14174.09</v>
      </c>
      <c r="N3731" s="2" t="n">
        <v>0</v>
      </c>
      <c r="O3731" s="2" t="str">
        <f aca="false">IF(AND(L3731=1,J3731&gt;=2),"Active Engaged",IF(AND(L3731=1,J3731=1),"Active Low-Product",IF(AND(L3731=0,J3731&gt;=2),"Inactive Multi-Product","Inactive Disengaged")))</f>
        <v>Inactive Multi-Product</v>
      </c>
      <c r="P3731" s="2" t="str">
        <f aca="false">IF(I3731&gt;=MEDIAN($I$2:$I$10001),"High","Low")</f>
        <v>Low</v>
      </c>
      <c r="Q3731" s="2" t="n">
        <f aca="false">L3731+IF(J3731&gt;=2,1,0)+K3731+IF(H3731&gt;=5,1,0)</f>
        <v>2</v>
      </c>
      <c r="R3731" s="2" t="n">
        <f aca="false">IF(AND(L3731=0,P3731="High"),1,0)</f>
        <v>0</v>
      </c>
    </row>
    <row r="3732" customFormat="false" ht="15" hidden="false" customHeight="false" outlineLevel="0" collapsed="false">
      <c r="A3732" s="2" t="n">
        <v>2025</v>
      </c>
      <c r="B3732" s="2" t="n">
        <v>15689152</v>
      </c>
      <c r="C3732" s="2" t="s">
        <v>521</v>
      </c>
      <c r="D3732" s="2" t="n">
        <v>683</v>
      </c>
      <c r="E3732" s="2" t="s">
        <v>22</v>
      </c>
      <c r="F3732" s="2" t="s">
        <v>27</v>
      </c>
      <c r="G3732" s="2" t="n">
        <v>38</v>
      </c>
      <c r="H3732" s="2" t="n">
        <v>3</v>
      </c>
      <c r="I3732" s="3" t="n">
        <v>126152.84</v>
      </c>
      <c r="J3732" s="2" t="n">
        <v>1</v>
      </c>
      <c r="K3732" s="2" t="n">
        <v>0</v>
      </c>
      <c r="L3732" s="2" t="n">
        <v>0</v>
      </c>
      <c r="M3732" s="3" t="n">
        <v>15378.75</v>
      </c>
      <c r="N3732" s="2" t="n">
        <v>0</v>
      </c>
      <c r="O3732" s="2" t="str">
        <f aca="false">IF(AND(L3732=1,J3732&gt;=2),"Active Engaged",IF(AND(L3732=1,J3732=1),"Active Low-Product",IF(AND(L3732=0,J3732&gt;=2),"Inactive Multi-Product","Inactive Disengaged")))</f>
        <v>Inactive Disengaged</v>
      </c>
      <c r="P3732" s="2" t="str">
        <f aca="false">IF(I3732&gt;=MEDIAN($I$2:$I$10001),"High","Low")</f>
        <v>High</v>
      </c>
      <c r="Q3732" s="2" t="n">
        <f aca="false">L3732+IF(J3732&gt;=2,1,0)+K3732+IF(H3732&gt;=5,1,0)</f>
        <v>0</v>
      </c>
      <c r="R3732" s="2" t="n">
        <f aca="false">IF(AND(L3732=0,P3732="High"),1,0)</f>
        <v>1</v>
      </c>
    </row>
    <row r="3733" customFormat="false" ht="15" hidden="false" customHeight="false" outlineLevel="0" collapsed="false">
      <c r="A3733" s="2" t="n">
        <v>2025</v>
      </c>
      <c r="B3733" s="2" t="n">
        <v>15568573</v>
      </c>
      <c r="C3733" s="2" t="s">
        <v>117</v>
      </c>
      <c r="D3733" s="2" t="n">
        <v>554</v>
      </c>
      <c r="E3733" s="2" t="s">
        <v>30</v>
      </c>
      <c r="F3733" s="2" t="s">
        <v>20</v>
      </c>
      <c r="G3733" s="2" t="n">
        <v>51</v>
      </c>
      <c r="H3733" s="2" t="n">
        <v>7</v>
      </c>
      <c r="I3733" s="3" t="n">
        <v>105701.91</v>
      </c>
      <c r="J3733" s="2" t="n">
        <v>1</v>
      </c>
      <c r="K3733" s="2" t="n">
        <v>0</v>
      </c>
      <c r="L3733" s="2" t="n">
        <v>1</v>
      </c>
      <c r="M3733" s="3" t="n">
        <v>179797.79</v>
      </c>
      <c r="N3733" s="2" t="n">
        <v>1</v>
      </c>
      <c r="O3733" s="2" t="str">
        <f aca="false">IF(AND(L3733=1,J3733&gt;=2),"Active Engaged",IF(AND(L3733=1,J3733=1),"Active Low-Product",IF(AND(L3733=0,J3733&gt;=2),"Inactive Multi-Product","Inactive Disengaged")))</f>
        <v>Active Low-Product</v>
      </c>
      <c r="P3733" s="2" t="str">
        <f aca="false">IF(I3733&gt;=MEDIAN($I$2:$I$10001),"High","Low")</f>
        <v>High</v>
      </c>
      <c r="Q3733" s="2" t="n">
        <f aca="false">L3733+IF(J3733&gt;=2,1,0)+K3733+IF(H3733&gt;=5,1,0)</f>
        <v>2</v>
      </c>
      <c r="R3733" s="2" t="n">
        <f aca="false">IF(AND(L3733=0,P3733="High"),1,0)</f>
        <v>0</v>
      </c>
    </row>
    <row r="3734" customFormat="false" ht="15" hidden="false" customHeight="false" outlineLevel="0" collapsed="false">
      <c r="A3734" s="2" t="n">
        <v>2025</v>
      </c>
      <c r="B3734" s="2" t="n">
        <v>15689598</v>
      </c>
      <c r="C3734" s="2" t="s">
        <v>1219</v>
      </c>
      <c r="D3734" s="2" t="n">
        <v>722</v>
      </c>
      <c r="E3734" s="2" t="s">
        <v>19</v>
      </c>
      <c r="F3734" s="2" t="s">
        <v>27</v>
      </c>
      <c r="G3734" s="2" t="n">
        <v>46</v>
      </c>
      <c r="H3734" s="2" t="n">
        <v>6</v>
      </c>
      <c r="I3734" s="3" t="n">
        <v>0</v>
      </c>
      <c r="J3734" s="2" t="n">
        <v>1</v>
      </c>
      <c r="K3734" s="2" t="n">
        <v>1</v>
      </c>
      <c r="L3734" s="2" t="n">
        <v>1</v>
      </c>
      <c r="M3734" s="3" t="n">
        <v>93917.68</v>
      </c>
      <c r="N3734" s="2" t="n">
        <v>1</v>
      </c>
      <c r="O3734" s="2" t="str">
        <f aca="false">IF(AND(L3734=1,J3734&gt;=2),"Active Engaged",IF(AND(L3734=1,J3734=1),"Active Low-Product",IF(AND(L3734=0,J3734&gt;=2),"Inactive Multi-Product","Inactive Disengaged")))</f>
        <v>Active Low-Product</v>
      </c>
      <c r="P3734" s="2" t="str">
        <f aca="false">IF(I3734&gt;=MEDIAN($I$2:$I$10001),"High","Low")</f>
        <v>Low</v>
      </c>
      <c r="Q3734" s="2" t="n">
        <f aca="false">L3734+IF(J3734&gt;=2,1,0)+K3734+IF(H3734&gt;=5,1,0)</f>
        <v>3</v>
      </c>
      <c r="R3734" s="2" t="n">
        <f aca="false">IF(AND(L3734=0,P3734="High"),1,0)</f>
        <v>0</v>
      </c>
    </row>
    <row r="3735" customFormat="false" ht="15" hidden="false" customHeight="false" outlineLevel="0" collapsed="false">
      <c r="A3735" s="2" t="n">
        <v>2025</v>
      </c>
      <c r="B3735" s="2" t="n">
        <v>15713374</v>
      </c>
      <c r="C3735" s="2" t="s">
        <v>563</v>
      </c>
      <c r="D3735" s="2" t="n">
        <v>689</v>
      </c>
      <c r="E3735" s="2" t="s">
        <v>30</v>
      </c>
      <c r="F3735" s="2" t="s">
        <v>27</v>
      </c>
      <c r="G3735" s="2" t="n">
        <v>67</v>
      </c>
      <c r="H3735" s="2" t="n">
        <v>9</v>
      </c>
      <c r="I3735" s="3" t="n">
        <v>157094.78</v>
      </c>
      <c r="J3735" s="2" t="n">
        <v>1</v>
      </c>
      <c r="K3735" s="2" t="n">
        <v>1</v>
      </c>
      <c r="L3735" s="2" t="n">
        <v>1</v>
      </c>
      <c r="M3735" s="3" t="n">
        <v>99490.01</v>
      </c>
      <c r="N3735" s="2" t="n">
        <v>0</v>
      </c>
      <c r="O3735" s="2" t="str">
        <f aca="false">IF(AND(L3735=1,J3735&gt;=2),"Active Engaged",IF(AND(L3735=1,J3735=1),"Active Low-Product",IF(AND(L3735=0,J3735&gt;=2),"Inactive Multi-Product","Inactive Disengaged")))</f>
        <v>Active Low-Product</v>
      </c>
      <c r="P3735" s="2" t="str">
        <f aca="false">IF(I3735&gt;=MEDIAN($I$2:$I$10001),"High","Low")</f>
        <v>High</v>
      </c>
      <c r="Q3735" s="2" t="n">
        <f aca="false">L3735+IF(J3735&gt;=2,1,0)+K3735+IF(H3735&gt;=5,1,0)</f>
        <v>3</v>
      </c>
      <c r="R3735" s="2" t="n">
        <f aca="false">IF(AND(L3735=0,P3735="High"),1,0)</f>
        <v>0</v>
      </c>
    </row>
    <row r="3736" customFormat="false" ht="15" hidden="false" customHeight="false" outlineLevel="0" collapsed="false">
      <c r="A3736" s="2" t="n">
        <v>2025</v>
      </c>
      <c r="B3736" s="2" t="n">
        <v>15679733</v>
      </c>
      <c r="C3736" s="2" t="s">
        <v>1754</v>
      </c>
      <c r="D3736" s="2" t="n">
        <v>796</v>
      </c>
      <c r="E3736" s="2" t="s">
        <v>30</v>
      </c>
      <c r="F3736" s="2" t="s">
        <v>27</v>
      </c>
      <c r="G3736" s="2" t="n">
        <v>40</v>
      </c>
      <c r="H3736" s="2" t="n">
        <v>2</v>
      </c>
      <c r="I3736" s="3" t="n">
        <v>113228.38</v>
      </c>
      <c r="J3736" s="2" t="n">
        <v>2</v>
      </c>
      <c r="K3736" s="2" t="n">
        <v>1</v>
      </c>
      <c r="L3736" s="2" t="n">
        <v>1</v>
      </c>
      <c r="M3736" s="3" t="n">
        <v>46415.09</v>
      </c>
      <c r="N3736" s="2" t="n">
        <v>0</v>
      </c>
      <c r="O3736" s="2" t="str">
        <f aca="false">IF(AND(L3736=1,J3736&gt;=2),"Active Engaged",IF(AND(L3736=1,J3736=1),"Active Low-Product",IF(AND(L3736=0,J3736&gt;=2),"Inactive Multi-Product","Inactive Disengaged")))</f>
        <v>Active Engaged</v>
      </c>
      <c r="P3736" s="2" t="str">
        <f aca="false">IF(I3736&gt;=MEDIAN($I$2:$I$10001),"High","Low")</f>
        <v>High</v>
      </c>
      <c r="Q3736" s="2" t="n">
        <f aca="false">L3736+IF(J3736&gt;=2,1,0)+K3736+IF(H3736&gt;=5,1,0)</f>
        <v>3</v>
      </c>
      <c r="R3736" s="2" t="n">
        <f aca="false">IF(AND(L3736=0,P3736="High"),1,0)</f>
        <v>0</v>
      </c>
    </row>
    <row r="3737" customFormat="false" ht="15" hidden="false" customHeight="false" outlineLevel="0" collapsed="false">
      <c r="A3737" s="2" t="n">
        <v>2025</v>
      </c>
      <c r="B3737" s="2" t="n">
        <v>15759274</v>
      </c>
      <c r="C3737" s="2" t="s">
        <v>1755</v>
      </c>
      <c r="D3737" s="2" t="n">
        <v>447</v>
      </c>
      <c r="E3737" s="2" t="s">
        <v>19</v>
      </c>
      <c r="F3737" s="2" t="s">
        <v>20</v>
      </c>
      <c r="G3737" s="2" t="n">
        <v>32</v>
      </c>
      <c r="H3737" s="2" t="n">
        <v>10</v>
      </c>
      <c r="I3737" s="3" t="n">
        <v>0</v>
      </c>
      <c r="J3737" s="2" t="n">
        <v>1</v>
      </c>
      <c r="K3737" s="2" t="n">
        <v>1</v>
      </c>
      <c r="L3737" s="2" t="n">
        <v>1</v>
      </c>
      <c r="M3737" s="3" t="n">
        <v>151815.76</v>
      </c>
      <c r="N3737" s="2" t="n">
        <v>0</v>
      </c>
      <c r="O3737" s="2" t="str">
        <f aca="false">IF(AND(L3737=1,J3737&gt;=2),"Active Engaged",IF(AND(L3737=1,J3737=1),"Active Low-Product",IF(AND(L3737=0,J3737&gt;=2),"Inactive Multi-Product","Inactive Disengaged")))</f>
        <v>Active Low-Product</v>
      </c>
      <c r="P3737" s="2" t="str">
        <f aca="false">IF(I3737&gt;=MEDIAN($I$2:$I$10001),"High","Low")</f>
        <v>Low</v>
      </c>
      <c r="Q3737" s="2" t="n">
        <f aca="false">L3737+IF(J3737&gt;=2,1,0)+K3737+IF(H3737&gt;=5,1,0)</f>
        <v>3</v>
      </c>
      <c r="R3737" s="2" t="n">
        <f aca="false">IF(AND(L3737=0,P3737="High"),1,0)</f>
        <v>0</v>
      </c>
    </row>
    <row r="3738" customFormat="false" ht="15" hidden="false" customHeight="false" outlineLevel="0" collapsed="false">
      <c r="A3738" s="2" t="n">
        <v>2025</v>
      </c>
      <c r="B3738" s="2" t="n">
        <v>15607748</v>
      </c>
      <c r="C3738" s="2" t="s">
        <v>713</v>
      </c>
      <c r="D3738" s="2" t="n">
        <v>498</v>
      </c>
      <c r="E3738" s="2" t="s">
        <v>30</v>
      </c>
      <c r="F3738" s="2" t="s">
        <v>27</v>
      </c>
      <c r="G3738" s="2" t="n">
        <v>37</v>
      </c>
      <c r="H3738" s="2" t="n">
        <v>8</v>
      </c>
      <c r="I3738" s="3" t="n">
        <v>108432.88</v>
      </c>
      <c r="J3738" s="2" t="n">
        <v>2</v>
      </c>
      <c r="K3738" s="2" t="n">
        <v>1</v>
      </c>
      <c r="L3738" s="2" t="n">
        <v>1</v>
      </c>
      <c r="M3738" s="3" t="n">
        <v>14865.05</v>
      </c>
      <c r="N3738" s="2" t="n">
        <v>0</v>
      </c>
      <c r="O3738" s="2" t="str">
        <f aca="false">IF(AND(L3738=1,J3738&gt;=2),"Active Engaged",IF(AND(L3738=1,J3738=1),"Active Low-Product",IF(AND(L3738=0,J3738&gt;=2),"Inactive Multi-Product","Inactive Disengaged")))</f>
        <v>Active Engaged</v>
      </c>
      <c r="P3738" s="2" t="str">
        <f aca="false">IF(I3738&gt;=MEDIAN($I$2:$I$10001),"High","Low")</f>
        <v>High</v>
      </c>
      <c r="Q3738" s="2" t="n">
        <f aca="false">L3738+IF(J3738&gt;=2,1,0)+K3738+IF(H3738&gt;=5,1,0)</f>
        <v>4</v>
      </c>
      <c r="R3738" s="2" t="n">
        <f aca="false">IF(AND(L3738=0,P3738="High"),1,0)</f>
        <v>0</v>
      </c>
    </row>
    <row r="3739" customFormat="false" ht="15" hidden="false" customHeight="false" outlineLevel="0" collapsed="false">
      <c r="A3739" s="2" t="n">
        <v>2025</v>
      </c>
      <c r="B3739" s="2" t="n">
        <v>15607577</v>
      </c>
      <c r="C3739" s="2" t="s">
        <v>1230</v>
      </c>
      <c r="D3739" s="2" t="n">
        <v>663</v>
      </c>
      <c r="E3739" s="2" t="s">
        <v>22</v>
      </c>
      <c r="F3739" s="2" t="s">
        <v>27</v>
      </c>
      <c r="G3739" s="2" t="n">
        <v>27</v>
      </c>
      <c r="H3739" s="2" t="n">
        <v>8</v>
      </c>
      <c r="I3739" s="3" t="n">
        <v>0</v>
      </c>
      <c r="J3739" s="2" t="n">
        <v>1</v>
      </c>
      <c r="K3739" s="2" t="n">
        <v>1</v>
      </c>
      <c r="L3739" s="2" t="n">
        <v>1</v>
      </c>
      <c r="M3739" s="3" t="n">
        <v>188007.99</v>
      </c>
      <c r="N3739" s="2" t="n">
        <v>0</v>
      </c>
      <c r="O3739" s="2" t="str">
        <f aca="false">IF(AND(L3739=1,J3739&gt;=2),"Active Engaged",IF(AND(L3739=1,J3739=1),"Active Low-Product",IF(AND(L3739=0,J3739&gt;=2),"Inactive Multi-Product","Inactive Disengaged")))</f>
        <v>Active Low-Product</v>
      </c>
      <c r="P3739" s="2" t="str">
        <f aca="false">IF(I3739&gt;=MEDIAN($I$2:$I$10001),"High","Low")</f>
        <v>Low</v>
      </c>
      <c r="Q3739" s="2" t="n">
        <f aca="false">L3739+IF(J3739&gt;=2,1,0)+K3739+IF(H3739&gt;=5,1,0)</f>
        <v>3</v>
      </c>
      <c r="R3739" s="2" t="n">
        <f aca="false">IF(AND(L3739=0,P3739="High"),1,0)</f>
        <v>0</v>
      </c>
    </row>
    <row r="3740" customFormat="false" ht="15" hidden="false" customHeight="false" outlineLevel="0" collapsed="false">
      <c r="A3740" s="2" t="n">
        <v>2025</v>
      </c>
      <c r="B3740" s="2" t="n">
        <v>15813697</v>
      </c>
      <c r="C3740" s="2" t="s">
        <v>1163</v>
      </c>
      <c r="D3740" s="2" t="n">
        <v>498</v>
      </c>
      <c r="E3740" s="2" t="s">
        <v>30</v>
      </c>
      <c r="F3740" s="2" t="s">
        <v>20</v>
      </c>
      <c r="G3740" s="2" t="n">
        <v>44</v>
      </c>
      <c r="H3740" s="2" t="n">
        <v>2</v>
      </c>
      <c r="I3740" s="3" t="n">
        <v>120702.67</v>
      </c>
      <c r="J3740" s="2" t="n">
        <v>2</v>
      </c>
      <c r="K3740" s="2" t="n">
        <v>1</v>
      </c>
      <c r="L3740" s="2" t="n">
        <v>1</v>
      </c>
      <c r="M3740" s="3" t="n">
        <v>98175.74</v>
      </c>
      <c r="N3740" s="2" t="n">
        <v>0</v>
      </c>
      <c r="O3740" s="2" t="str">
        <f aca="false">IF(AND(L3740=1,J3740&gt;=2),"Active Engaged",IF(AND(L3740=1,J3740=1),"Active Low-Product",IF(AND(L3740=0,J3740&gt;=2),"Inactive Multi-Product","Inactive Disengaged")))</f>
        <v>Active Engaged</v>
      </c>
      <c r="P3740" s="2" t="str">
        <f aca="false">IF(I3740&gt;=MEDIAN($I$2:$I$10001),"High","Low")</f>
        <v>High</v>
      </c>
      <c r="Q3740" s="2" t="n">
        <f aca="false">L3740+IF(J3740&gt;=2,1,0)+K3740+IF(H3740&gt;=5,1,0)</f>
        <v>3</v>
      </c>
      <c r="R3740" s="2" t="n">
        <f aca="false">IF(AND(L3740=0,P3740="High"),1,0)</f>
        <v>0</v>
      </c>
    </row>
    <row r="3741" customFormat="false" ht="15" hidden="false" customHeight="false" outlineLevel="0" collapsed="false">
      <c r="A3741" s="2" t="n">
        <v>2025</v>
      </c>
      <c r="B3741" s="2" t="n">
        <v>15801125</v>
      </c>
      <c r="C3741" s="2" t="s">
        <v>1756</v>
      </c>
      <c r="D3741" s="2" t="n">
        <v>627</v>
      </c>
      <c r="E3741" s="2" t="s">
        <v>19</v>
      </c>
      <c r="F3741" s="2" t="s">
        <v>20</v>
      </c>
      <c r="G3741" s="2" t="n">
        <v>32</v>
      </c>
      <c r="H3741" s="2" t="n">
        <v>1</v>
      </c>
      <c r="I3741" s="3" t="n">
        <v>0</v>
      </c>
      <c r="J3741" s="2" t="n">
        <v>1</v>
      </c>
      <c r="K3741" s="2" t="n">
        <v>1</v>
      </c>
      <c r="L3741" s="2" t="n">
        <v>0</v>
      </c>
      <c r="M3741" s="3" t="n">
        <v>106851.7</v>
      </c>
      <c r="N3741" s="2" t="n">
        <v>0</v>
      </c>
      <c r="O3741" s="2" t="str">
        <f aca="false">IF(AND(L3741=1,J3741&gt;=2),"Active Engaged",IF(AND(L3741=1,J3741=1),"Active Low-Product",IF(AND(L3741=0,J3741&gt;=2),"Inactive Multi-Product","Inactive Disengaged")))</f>
        <v>Inactive Disengaged</v>
      </c>
      <c r="P3741" s="2" t="str">
        <f aca="false">IF(I3741&gt;=MEDIAN($I$2:$I$10001),"High","Low")</f>
        <v>Low</v>
      </c>
      <c r="Q3741" s="2" t="n">
        <f aca="false">L3741+IF(J3741&gt;=2,1,0)+K3741+IF(H3741&gt;=5,1,0)</f>
        <v>1</v>
      </c>
      <c r="R3741" s="2" t="n">
        <f aca="false">IF(AND(L3741=0,P3741="High"),1,0)</f>
        <v>0</v>
      </c>
    </row>
    <row r="3742" customFormat="false" ht="15" hidden="false" customHeight="false" outlineLevel="0" collapsed="false">
      <c r="A3742" s="2" t="n">
        <v>2025</v>
      </c>
      <c r="B3742" s="2" t="n">
        <v>15777855</v>
      </c>
      <c r="C3742" s="2" t="s">
        <v>392</v>
      </c>
      <c r="D3742" s="2" t="n">
        <v>649</v>
      </c>
      <c r="E3742" s="2" t="s">
        <v>19</v>
      </c>
      <c r="F3742" s="2" t="s">
        <v>27</v>
      </c>
      <c r="G3742" s="2" t="n">
        <v>45</v>
      </c>
      <c r="H3742" s="2" t="n">
        <v>7</v>
      </c>
      <c r="I3742" s="3" t="n">
        <v>0</v>
      </c>
      <c r="J3742" s="2" t="n">
        <v>2</v>
      </c>
      <c r="K3742" s="2" t="n">
        <v>0</v>
      </c>
      <c r="L3742" s="2" t="n">
        <v>1</v>
      </c>
      <c r="M3742" s="3" t="n">
        <v>75204.21</v>
      </c>
      <c r="N3742" s="2" t="n">
        <v>0</v>
      </c>
      <c r="O3742" s="2" t="str">
        <f aca="false">IF(AND(L3742=1,J3742&gt;=2),"Active Engaged",IF(AND(L3742=1,J3742=1),"Active Low-Product",IF(AND(L3742=0,J3742&gt;=2),"Inactive Multi-Product","Inactive Disengaged")))</f>
        <v>Active Engaged</v>
      </c>
      <c r="P3742" s="2" t="str">
        <f aca="false">IF(I3742&gt;=MEDIAN($I$2:$I$10001),"High","Low")</f>
        <v>Low</v>
      </c>
      <c r="Q3742" s="2" t="n">
        <f aca="false">L3742+IF(J3742&gt;=2,1,0)+K3742+IF(H3742&gt;=5,1,0)</f>
        <v>3</v>
      </c>
      <c r="R3742" s="2" t="n">
        <f aca="false">IF(AND(L3742=0,P3742="High"),1,0)</f>
        <v>0</v>
      </c>
    </row>
    <row r="3743" customFormat="false" ht="15" hidden="false" customHeight="false" outlineLevel="0" collapsed="false">
      <c r="A3743" s="2" t="n">
        <v>2025</v>
      </c>
      <c r="B3743" s="2" t="n">
        <v>15635396</v>
      </c>
      <c r="C3743" s="2" t="s">
        <v>813</v>
      </c>
      <c r="D3743" s="2" t="n">
        <v>738</v>
      </c>
      <c r="E3743" s="2" t="s">
        <v>30</v>
      </c>
      <c r="F3743" s="2" t="s">
        <v>20</v>
      </c>
      <c r="G3743" s="2" t="n">
        <v>29</v>
      </c>
      <c r="H3743" s="2" t="n">
        <v>9</v>
      </c>
      <c r="I3743" s="3" t="n">
        <v>139106.19</v>
      </c>
      <c r="J3743" s="2" t="n">
        <v>1</v>
      </c>
      <c r="K3743" s="2" t="n">
        <v>1</v>
      </c>
      <c r="L3743" s="2" t="n">
        <v>0</v>
      </c>
      <c r="M3743" s="3" t="n">
        <v>141872.05</v>
      </c>
      <c r="N3743" s="2" t="n">
        <v>1</v>
      </c>
      <c r="O3743" s="2" t="str">
        <f aca="false">IF(AND(L3743=1,J3743&gt;=2),"Active Engaged",IF(AND(L3743=1,J3743=1),"Active Low-Product",IF(AND(L3743=0,J3743&gt;=2),"Inactive Multi-Product","Inactive Disengaged")))</f>
        <v>Inactive Disengaged</v>
      </c>
      <c r="P3743" s="2" t="str">
        <f aca="false">IF(I3743&gt;=MEDIAN($I$2:$I$10001),"High","Low")</f>
        <v>High</v>
      </c>
      <c r="Q3743" s="2" t="n">
        <f aca="false">L3743+IF(J3743&gt;=2,1,0)+K3743+IF(H3743&gt;=5,1,0)</f>
        <v>2</v>
      </c>
      <c r="R3743" s="2" t="n">
        <f aca="false">IF(AND(L3743=0,P3743="High"),1,0)</f>
        <v>1</v>
      </c>
    </row>
    <row r="3744" customFormat="false" ht="15" hidden="false" customHeight="false" outlineLevel="0" collapsed="false">
      <c r="A3744" s="2" t="n">
        <v>2025</v>
      </c>
      <c r="B3744" s="2" t="n">
        <v>15698031</v>
      </c>
      <c r="C3744" s="2" t="s">
        <v>1053</v>
      </c>
      <c r="D3744" s="2" t="n">
        <v>587</v>
      </c>
      <c r="E3744" s="2" t="s">
        <v>30</v>
      </c>
      <c r="F3744" s="2" t="s">
        <v>20</v>
      </c>
      <c r="G3744" s="2" t="n">
        <v>39</v>
      </c>
      <c r="H3744" s="2" t="n">
        <v>6</v>
      </c>
      <c r="I3744" s="3" t="n">
        <v>101851.8</v>
      </c>
      <c r="J3744" s="2" t="n">
        <v>2</v>
      </c>
      <c r="K3744" s="2" t="n">
        <v>1</v>
      </c>
      <c r="L3744" s="2" t="n">
        <v>0</v>
      </c>
      <c r="M3744" s="3" t="n">
        <v>7103.71</v>
      </c>
      <c r="N3744" s="2" t="n">
        <v>0</v>
      </c>
      <c r="O3744" s="2" t="str">
        <f aca="false">IF(AND(L3744=1,J3744&gt;=2),"Active Engaged",IF(AND(L3744=1,J3744=1),"Active Low-Product",IF(AND(L3744=0,J3744&gt;=2),"Inactive Multi-Product","Inactive Disengaged")))</f>
        <v>Inactive Multi-Product</v>
      </c>
      <c r="P3744" s="2" t="str">
        <f aca="false">IF(I3744&gt;=MEDIAN($I$2:$I$10001),"High","Low")</f>
        <v>High</v>
      </c>
      <c r="Q3744" s="2" t="n">
        <f aca="false">L3744+IF(J3744&gt;=2,1,0)+K3744+IF(H3744&gt;=5,1,0)</f>
        <v>3</v>
      </c>
      <c r="R3744" s="2" t="n">
        <f aca="false">IF(AND(L3744=0,P3744="High"),1,0)</f>
        <v>1</v>
      </c>
    </row>
    <row r="3745" customFormat="false" ht="15" hidden="false" customHeight="false" outlineLevel="0" collapsed="false">
      <c r="A3745" s="2" t="n">
        <v>2025</v>
      </c>
      <c r="B3745" s="2" t="n">
        <v>15678944</v>
      </c>
      <c r="C3745" s="2" t="s">
        <v>327</v>
      </c>
      <c r="D3745" s="2" t="n">
        <v>655</v>
      </c>
      <c r="E3745" s="2" t="s">
        <v>30</v>
      </c>
      <c r="F3745" s="2" t="s">
        <v>20</v>
      </c>
      <c r="G3745" s="2" t="n">
        <v>32</v>
      </c>
      <c r="H3745" s="2" t="n">
        <v>6</v>
      </c>
      <c r="I3745" s="3" t="n">
        <v>130935.56</v>
      </c>
      <c r="J3745" s="2" t="n">
        <v>1</v>
      </c>
      <c r="K3745" s="2" t="n">
        <v>1</v>
      </c>
      <c r="L3745" s="2" t="n">
        <v>0</v>
      </c>
      <c r="M3745" s="3" t="n">
        <v>9241.83</v>
      </c>
      <c r="N3745" s="2" t="n">
        <v>1</v>
      </c>
      <c r="O3745" s="2" t="str">
        <f aca="false">IF(AND(L3745=1,J3745&gt;=2),"Active Engaged",IF(AND(L3745=1,J3745=1),"Active Low-Product",IF(AND(L3745=0,J3745&gt;=2),"Inactive Multi-Product","Inactive Disengaged")))</f>
        <v>Inactive Disengaged</v>
      </c>
      <c r="P3745" s="2" t="str">
        <f aca="false">IF(I3745&gt;=MEDIAN($I$2:$I$10001),"High","Low")</f>
        <v>High</v>
      </c>
      <c r="Q3745" s="2" t="n">
        <f aca="false">L3745+IF(J3745&gt;=2,1,0)+K3745+IF(H3745&gt;=5,1,0)</f>
        <v>2</v>
      </c>
      <c r="R3745" s="2" t="n">
        <f aca="false">IF(AND(L3745=0,P3745="High"),1,0)</f>
        <v>1</v>
      </c>
    </row>
    <row r="3746" customFormat="false" ht="15" hidden="false" customHeight="false" outlineLevel="0" collapsed="false">
      <c r="A3746" s="2" t="n">
        <v>2025</v>
      </c>
      <c r="B3746" s="2" t="n">
        <v>15718507</v>
      </c>
      <c r="C3746" s="2" t="s">
        <v>787</v>
      </c>
      <c r="D3746" s="2" t="n">
        <v>647</v>
      </c>
      <c r="E3746" s="2" t="s">
        <v>30</v>
      </c>
      <c r="F3746" s="2" t="s">
        <v>27</v>
      </c>
      <c r="G3746" s="2" t="n">
        <v>37</v>
      </c>
      <c r="H3746" s="2" t="n">
        <v>3</v>
      </c>
      <c r="I3746" s="3" t="n">
        <v>116509.99</v>
      </c>
      <c r="J3746" s="2" t="n">
        <v>1</v>
      </c>
      <c r="K3746" s="2" t="n">
        <v>1</v>
      </c>
      <c r="L3746" s="2" t="n">
        <v>1</v>
      </c>
      <c r="M3746" s="3" t="n">
        <v>149517.71</v>
      </c>
      <c r="N3746" s="2" t="n">
        <v>1</v>
      </c>
      <c r="O3746" s="2" t="str">
        <f aca="false">IF(AND(L3746=1,J3746&gt;=2),"Active Engaged",IF(AND(L3746=1,J3746=1),"Active Low-Product",IF(AND(L3746=0,J3746&gt;=2),"Inactive Multi-Product","Inactive Disengaged")))</f>
        <v>Active Low-Product</v>
      </c>
      <c r="P3746" s="2" t="str">
        <f aca="false">IF(I3746&gt;=MEDIAN($I$2:$I$10001),"High","Low")</f>
        <v>High</v>
      </c>
      <c r="Q3746" s="2" t="n">
        <f aca="false">L3746+IF(J3746&gt;=2,1,0)+K3746+IF(H3746&gt;=5,1,0)</f>
        <v>2</v>
      </c>
      <c r="R3746" s="2" t="n">
        <f aca="false">IF(AND(L3746=0,P3746="High"),1,0)</f>
        <v>0</v>
      </c>
    </row>
    <row r="3747" customFormat="false" ht="15" hidden="false" customHeight="false" outlineLevel="0" collapsed="false">
      <c r="A3747" s="2" t="n">
        <v>2025</v>
      </c>
      <c r="B3747" s="2" t="n">
        <v>15808334</v>
      </c>
      <c r="C3747" s="2" t="s">
        <v>810</v>
      </c>
      <c r="D3747" s="2" t="n">
        <v>776</v>
      </c>
      <c r="E3747" s="2" t="s">
        <v>30</v>
      </c>
      <c r="F3747" s="2" t="s">
        <v>20</v>
      </c>
      <c r="G3747" s="2" t="n">
        <v>37</v>
      </c>
      <c r="H3747" s="2" t="n">
        <v>1</v>
      </c>
      <c r="I3747" s="3" t="n">
        <v>93124.04</v>
      </c>
      <c r="J3747" s="2" t="n">
        <v>2</v>
      </c>
      <c r="K3747" s="2" t="n">
        <v>1</v>
      </c>
      <c r="L3747" s="2" t="n">
        <v>1</v>
      </c>
      <c r="M3747" s="3" t="n">
        <v>196079.32</v>
      </c>
      <c r="N3747" s="2" t="n">
        <v>0</v>
      </c>
      <c r="O3747" s="2" t="str">
        <f aca="false">IF(AND(L3747=1,J3747&gt;=2),"Active Engaged",IF(AND(L3747=1,J3747=1),"Active Low-Product",IF(AND(L3747=0,J3747&gt;=2),"Inactive Multi-Product","Inactive Disengaged")))</f>
        <v>Active Engaged</v>
      </c>
      <c r="P3747" s="2" t="str">
        <f aca="false">IF(I3747&gt;=MEDIAN($I$2:$I$10001),"High","Low")</f>
        <v>Low</v>
      </c>
      <c r="Q3747" s="2" t="n">
        <f aca="false">L3747+IF(J3747&gt;=2,1,0)+K3747+IF(H3747&gt;=5,1,0)</f>
        <v>3</v>
      </c>
      <c r="R3747" s="2" t="n">
        <f aca="false">IF(AND(L3747=0,P3747="High"),1,0)</f>
        <v>0</v>
      </c>
    </row>
    <row r="3748" customFormat="false" ht="15" hidden="false" customHeight="false" outlineLevel="0" collapsed="false">
      <c r="A3748" s="2" t="n">
        <v>2025</v>
      </c>
      <c r="B3748" s="2" t="n">
        <v>15804709</v>
      </c>
      <c r="C3748" s="2" t="s">
        <v>1521</v>
      </c>
      <c r="D3748" s="2" t="n">
        <v>688</v>
      </c>
      <c r="E3748" s="2" t="s">
        <v>30</v>
      </c>
      <c r="F3748" s="2" t="s">
        <v>27</v>
      </c>
      <c r="G3748" s="2" t="n">
        <v>35</v>
      </c>
      <c r="H3748" s="2" t="n">
        <v>5</v>
      </c>
      <c r="I3748" s="3" t="n">
        <v>111578.18</v>
      </c>
      <c r="J3748" s="2" t="n">
        <v>1</v>
      </c>
      <c r="K3748" s="2" t="n">
        <v>0</v>
      </c>
      <c r="L3748" s="2" t="n">
        <v>0</v>
      </c>
      <c r="M3748" s="3" t="n">
        <v>166165.93</v>
      </c>
      <c r="N3748" s="2" t="n">
        <v>1</v>
      </c>
      <c r="O3748" s="2" t="str">
        <f aca="false">IF(AND(L3748=1,J3748&gt;=2),"Active Engaged",IF(AND(L3748=1,J3748=1),"Active Low-Product",IF(AND(L3748=0,J3748&gt;=2),"Inactive Multi-Product","Inactive Disengaged")))</f>
        <v>Inactive Disengaged</v>
      </c>
      <c r="P3748" s="2" t="str">
        <f aca="false">IF(I3748&gt;=MEDIAN($I$2:$I$10001),"High","Low")</f>
        <v>High</v>
      </c>
      <c r="Q3748" s="2" t="n">
        <f aca="false">L3748+IF(J3748&gt;=2,1,0)+K3748+IF(H3748&gt;=5,1,0)</f>
        <v>1</v>
      </c>
      <c r="R3748" s="2" t="n">
        <f aca="false">IF(AND(L3748=0,P3748="High"),1,0)</f>
        <v>1</v>
      </c>
    </row>
    <row r="3749" customFormat="false" ht="15" hidden="false" customHeight="false" outlineLevel="0" collapsed="false">
      <c r="A3749" s="2" t="n">
        <v>2025</v>
      </c>
      <c r="B3749" s="2" t="n">
        <v>15645835</v>
      </c>
      <c r="C3749" s="2" t="s">
        <v>606</v>
      </c>
      <c r="D3749" s="2" t="n">
        <v>605</v>
      </c>
      <c r="E3749" s="2" t="s">
        <v>19</v>
      </c>
      <c r="F3749" s="2" t="s">
        <v>27</v>
      </c>
      <c r="G3749" s="2" t="n">
        <v>32</v>
      </c>
      <c r="H3749" s="2" t="n">
        <v>9</v>
      </c>
      <c r="I3749" s="3" t="n">
        <v>0</v>
      </c>
      <c r="J3749" s="2" t="n">
        <v>2</v>
      </c>
      <c r="K3749" s="2" t="n">
        <v>1</v>
      </c>
      <c r="L3749" s="2" t="n">
        <v>1</v>
      </c>
      <c r="M3749" s="3" t="n">
        <v>55724.24</v>
      </c>
      <c r="N3749" s="2" t="n">
        <v>0</v>
      </c>
      <c r="O3749" s="2" t="str">
        <f aca="false">IF(AND(L3749=1,J3749&gt;=2),"Active Engaged",IF(AND(L3749=1,J3749=1),"Active Low-Product",IF(AND(L3749=0,J3749&gt;=2),"Inactive Multi-Product","Inactive Disengaged")))</f>
        <v>Active Engaged</v>
      </c>
      <c r="P3749" s="2" t="str">
        <f aca="false">IF(I3749&gt;=MEDIAN($I$2:$I$10001),"High","Low")</f>
        <v>Low</v>
      </c>
      <c r="Q3749" s="2" t="n">
        <f aca="false">L3749+IF(J3749&gt;=2,1,0)+K3749+IF(H3749&gt;=5,1,0)</f>
        <v>4</v>
      </c>
      <c r="R3749" s="2" t="n">
        <f aca="false">IF(AND(L3749=0,P3749="High"),1,0)</f>
        <v>0</v>
      </c>
    </row>
    <row r="3750" customFormat="false" ht="15" hidden="false" customHeight="false" outlineLevel="0" collapsed="false">
      <c r="A3750" s="2" t="n">
        <v>2025</v>
      </c>
      <c r="B3750" s="2" t="n">
        <v>15738166</v>
      </c>
      <c r="C3750" s="2" t="s">
        <v>727</v>
      </c>
      <c r="D3750" s="2" t="n">
        <v>596</v>
      </c>
      <c r="E3750" s="2" t="s">
        <v>19</v>
      </c>
      <c r="F3750" s="2" t="s">
        <v>20</v>
      </c>
      <c r="G3750" s="2" t="n">
        <v>39</v>
      </c>
      <c r="H3750" s="2" t="n">
        <v>10</v>
      </c>
      <c r="I3750" s="3" t="n">
        <v>86546.29</v>
      </c>
      <c r="J3750" s="2" t="n">
        <v>1</v>
      </c>
      <c r="K3750" s="2" t="n">
        <v>0</v>
      </c>
      <c r="L3750" s="2" t="n">
        <v>1</v>
      </c>
      <c r="M3750" s="3" t="n">
        <v>131768.98</v>
      </c>
      <c r="N3750" s="2" t="n">
        <v>0</v>
      </c>
      <c r="O3750" s="2" t="str">
        <f aca="false">IF(AND(L3750=1,J3750&gt;=2),"Active Engaged",IF(AND(L3750=1,J3750=1),"Active Low-Product",IF(AND(L3750=0,J3750&gt;=2),"Inactive Multi-Product","Inactive Disengaged")))</f>
        <v>Active Low-Product</v>
      </c>
      <c r="P3750" s="2" t="str">
        <f aca="false">IF(I3750&gt;=MEDIAN($I$2:$I$10001),"High","Low")</f>
        <v>Low</v>
      </c>
      <c r="Q3750" s="2" t="n">
        <f aca="false">L3750+IF(J3750&gt;=2,1,0)+K3750+IF(H3750&gt;=5,1,0)</f>
        <v>2</v>
      </c>
      <c r="R3750" s="2" t="n">
        <f aca="false">IF(AND(L3750=0,P3750="High"),1,0)</f>
        <v>0</v>
      </c>
    </row>
    <row r="3751" customFormat="false" ht="15" hidden="false" customHeight="false" outlineLevel="0" collapsed="false">
      <c r="A3751" s="2" t="n">
        <v>2025</v>
      </c>
      <c r="B3751" s="2" t="n">
        <v>15675360</v>
      </c>
      <c r="C3751" s="2" t="s">
        <v>1757</v>
      </c>
      <c r="D3751" s="2" t="n">
        <v>427</v>
      </c>
      <c r="E3751" s="2" t="s">
        <v>19</v>
      </c>
      <c r="F3751" s="2" t="s">
        <v>27</v>
      </c>
      <c r="G3751" s="2" t="n">
        <v>33</v>
      </c>
      <c r="H3751" s="2" t="n">
        <v>8</v>
      </c>
      <c r="I3751" s="3" t="n">
        <v>0</v>
      </c>
      <c r="J3751" s="2" t="n">
        <v>1</v>
      </c>
      <c r="K3751" s="2" t="n">
        <v>1</v>
      </c>
      <c r="L3751" s="2" t="n">
        <v>1</v>
      </c>
      <c r="M3751" s="3" t="n">
        <v>13858.95</v>
      </c>
      <c r="N3751" s="2" t="n">
        <v>0</v>
      </c>
      <c r="O3751" s="2" t="str">
        <f aca="false">IF(AND(L3751=1,J3751&gt;=2),"Active Engaged",IF(AND(L3751=1,J3751=1),"Active Low-Product",IF(AND(L3751=0,J3751&gt;=2),"Inactive Multi-Product","Inactive Disengaged")))</f>
        <v>Active Low-Product</v>
      </c>
      <c r="P3751" s="2" t="str">
        <f aca="false">IF(I3751&gt;=MEDIAN($I$2:$I$10001),"High","Low")</f>
        <v>Low</v>
      </c>
      <c r="Q3751" s="2" t="n">
        <f aca="false">L3751+IF(J3751&gt;=2,1,0)+K3751+IF(H3751&gt;=5,1,0)</f>
        <v>3</v>
      </c>
      <c r="R3751" s="2" t="n">
        <f aca="false">IF(AND(L3751=0,P3751="High"),1,0)</f>
        <v>0</v>
      </c>
    </row>
    <row r="3752" customFormat="false" ht="15" hidden="false" customHeight="false" outlineLevel="0" collapsed="false">
      <c r="A3752" s="2" t="n">
        <v>2025</v>
      </c>
      <c r="B3752" s="2" t="n">
        <v>15793042</v>
      </c>
      <c r="C3752" s="2" t="s">
        <v>705</v>
      </c>
      <c r="D3752" s="2" t="n">
        <v>629</v>
      </c>
      <c r="E3752" s="2" t="s">
        <v>19</v>
      </c>
      <c r="F3752" s="2" t="s">
        <v>27</v>
      </c>
      <c r="G3752" s="2" t="n">
        <v>39</v>
      </c>
      <c r="H3752" s="2" t="n">
        <v>2</v>
      </c>
      <c r="I3752" s="3" t="n">
        <v>129669.32</v>
      </c>
      <c r="J3752" s="2" t="n">
        <v>2</v>
      </c>
      <c r="K3752" s="2" t="n">
        <v>1</v>
      </c>
      <c r="L3752" s="2" t="n">
        <v>0</v>
      </c>
      <c r="M3752" s="3" t="n">
        <v>82774.07</v>
      </c>
      <c r="N3752" s="2" t="n">
        <v>0</v>
      </c>
      <c r="O3752" s="2" t="str">
        <f aca="false">IF(AND(L3752=1,J3752&gt;=2),"Active Engaged",IF(AND(L3752=1,J3752=1),"Active Low-Product",IF(AND(L3752=0,J3752&gt;=2),"Inactive Multi-Product","Inactive Disengaged")))</f>
        <v>Inactive Multi-Product</v>
      </c>
      <c r="P3752" s="2" t="str">
        <f aca="false">IF(I3752&gt;=MEDIAN($I$2:$I$10001),"High","Low")</f>
        <v>High</v>
      </c>
      <c r="Q3752" s="2" t="n">
        <f aca="false">L3752+IF(J3752&gt;=2,1,0)+K3752+IF(H3752&gt;=5,1,0)</f>
        <v>2</v>
      </c>
      <c r="R3752" s="2" t="n">
        <f aca="false">IF(AND(L3752=0,P3752="High"),1,0)</f>
        <v>1</v>
      </c>
    </row>
    <row r="3753" customFormat="false" ht="15" hidden="false" customHeight="false" outlineLevel="0" collapsed="false">
      <c r="A3753" s="2" t="n">
        <v>2025</v>
      </c>
      <c r="B3753" s="2" t="n">
        <v>15630106</v>
      </c>
      <c r="C3753" s="2" t="s">
        <v>446</v>
      </c>
      <c r="D3753" s="2" t="n">
        <v>496</v>
      </c>
      <c r="E3753" s="2" t="s">
        <v>22</v>
      </c>
      <c r="F3753" s="2" t="s">
        <v>27</v>
      </c>
      <c r="G3753" s="2" t="n">
        <v>29</v>
      </c>
      <c r="H3753" s="2" t="n">
        <v>2</v>
      </c>
      <c r="I3753" s="3" t="n">
        <v>0</v>
      </c>
      <c r="J3753" s="2" t="n">
        <v>2</v>
      </c>
      <c r="K3753" s="2" t="n">
        <v>1</v>
      </c>
      <c r="L3753" s="2" t="n">
        <v>0</v>
      </c>
      <c r="M3753" s="3" t="n">
        <v>55389.59</v>
      </c>
      <c r="N3753" s="2" t="n">
        <v>0</v>
      </c>
      <c r="O3753" s="2" t="str">
        <f aca="false">IF(AND(L3753=1,J3753&gt;=2),"Active Engaged",IF(AND(L3753=1,J3753=1),"Active Low-Product",IF(AND(L3753=0,J3753&gt;=2),"Inactive Multi-Product","Inactive Disengaged")))</f>
        <v>Inactive Multi-Product</v>
      </c>
      <c r="P3753" s="2" t="str">
        <f aca="false">IF(I3753&gt;=MEDIAN($I$2:$I$10001),"High","Low")</f>
        <v>Low</v>
      </c>
      <c r="Q3753" s="2" t="n">
        <f aca="false">L3753+IF(J3753&gt;=2,1,0)+K3753+IF(H3753&gt;=5,1,0)</f>
        <v>2</v>
      </c>
      <c r="R3753" s="2" t="n">
        <f aca="false">IF(AND(L3753=0,P3753="High"),1,0)</f>
        <v>0</v>
      </c>
    </row>
    <row r="3754" customFormat="false" ht="15" hidden="false" customHeight="false" outlineLevel="0" collapsed="false">
      <c r="A3754" s="2" t="n">
        <v>2025</v>
      </c>
      <c r="B3754" s="2" t="n">
        <v>15810385</v>
      </c>
      <c r="C3754" s="2" t="s">
        <v>1046</v>
      </c>
      <c r="D3754" s="2" t="n">
        <v>717</v>
      </c>
      <c r="E3754" s="2" t="s">
        <v>22</v>
      </c>
      <c r="F3754" s="2" t="s">
        <v>20</v>
      </c>
      <c r="G3754" s="2" t="n">
        <v>36</v>
      </c>
      <c r="H3754" s="2" t="n">
        <v>2</v>
      </c>
      <c r="I3754" s="3" t="n">
        <v>164557.95</v>
      </c>
      <c r="J3754" s="2" t="n">
        <v>1</v>
      </c>
      <c r="K3754" s="2" t="n">
        <v>0</v>
      </c>
      <c r="L3754" s="2" t="n">
        <v>1</v>
      </c>
      <c r="M3754" s="3" t="n">
        <v>82336.73</v>
      </c>
      <c r="N3754" s="2" t="n">
        <v>0</v>
      </c>
      <c r="O3754" s="2" t="str">
        <f aca="false">IF(AND(L3754=1,J3754&gt;=2),"Active Engaged",IF(AND(L3754=1,J3754=1),"Active Low-Product",IF(AND(L3754=0,J3754&gt;=2),"Inactive Multi-Product","Inactive Disengaged")))</f>
        <v>Active Low-Product</v>
      </c>
      <c r="P3754" s="2" t="str">
        <f aca="false">IF(I3754&gt;=MEDIAN($I$2:$I$10001),"High","Low")</f>
        <v>High</v>
      </c>
      <c r="Q3754" s="2" t="n">
        <f aca="false">L3754+IF(J3754&gt;=2,1,0)+K3754+IF(H3754&gt;=5,1,0)</f>
        <v>1</v>
      </c>
      <c r="R3754" s="2" t="n">
        <f aca="false">IF(AND(L3754=0,P3754="High"),1,0)</f>
        <v>0</v>
      </c>
    </row>
    <row r="3755" customFormat="false" ht="15" hidden="false" customHeight="false" outlineLevel="0" collapsed="false">
      <c r="A3755" s="2" t="n">
        <v>2025</v>
      </c>
      <c r="B3755" s="2" t="n">
        <v>15578211</v>
      </c>
      <c r="C3755" s="2" t="s">
        <v>1423</v>
      </c>
      <c r="D3755" s="2" t="n">
        <v>777</v>
      </c>
      <c r="E3755" s="2" t="s">
        <v>19</v>
      </c>
      <c r="F3755" s="2" t="s">
        <v>27</v>
      </c>
      <c r="G3755" s="2" t="n">
        <v>23</v>
      </c>
      <c r="H3755" s="2" t="n">
        <v>6</v>
      </c>
      <c r="I3755" s="3" t="n">
        <v>0</v>
      </c>
      <c r="J3755" s="2" t="n">
        <v>2</v>
      </c>
      <c r="K3755" s="2" t="n">
        <v>1</v>
      </c>
      <c r="L3755" s="2" t="n">
        <v>1</v>
      </c>
      <c r="M3755" s="3" t="n">
        <v>163225.48</v>
      </c>
      <c r="N3755" s="2" t="n">
        <v>0</v>
      </c>
      <c r="O3755" s="2" t="str">
        <f aca="false">IF(AND(L3755=1,J3755&gt;=2),"Active Engaged",IF(AND(L3755=1,J3755=1),"Active Low-Product",IF(AND(L3755=0,J3755&gt;=2),"Inactive Multi-Product","Inactive Disengaged")))</f>
        <v>Active Engaged</v>
      </c>
      <c r="P3755" s="2" t="str">
        <f aca="false">IF(I3755&gt;=MEDIAN($I$2:$I$10001),"High","Low")</f>
        <v>Low</v>
      </c>
      <c r="Q3755" s="2" t="n">
        <f aca="false">L3755+IF(J3755&gt;=2,1,0)+K3755+IF(H3755&gt;=5,1,0)</f>
        <v>4</v>
      </c>
      <c r="R3755" s="2" t="n">
        <f aca="false">IF(AND(L3755=0,P3755="High"),1,0)</f>
        <v>0</v>
      </c>
    </row>
    <row r="3756" customFormat="false" ht="15" hidden="false" customHeight="false" outlineLevel="0" collapsed="false">
      <c r="A3756" s="2" t="n">
        <v>2025</v>
      </c>
      <c r="B3756" s="2" t="n">
        <v>15572792</v>
      </c>
      <c r="C3756" s="2" t="s">
        <v>514</v>
      </c>
      <c r="D3756" s="2" t="n">
        <v>535</v>
      </c>
      <c r="E3756" s="2" t="s">
        <v>22</v>
      </c>
      <c r="F3756" s="2" t="s">
        <v>27</v>
      </c>
      <c r="G3756" s="2" t="n">
        <v>35</v>
      </c>
      <c r="H3756" s="2" t="n">
        <v>8</v>
      </c>
      <c r="I3756" s="3" t="n">
        <v>118989.92</v>
      </c>
      <c r="J3756" s="2" t="n">
        <v>1</v>
      </c>
      <c r="K3756" s="2" t="n">
        <v>1</v>
      </c>
      <c r="L3756" s="2" t="n">
        <v>1</v>
      </c>
      <c r="M3756" s="3" t="n">
        <v>135536.72</v>
      </c>
      <c r="N3756" s="2" t="n">
        <v>0</v>
      </c>
      <c r="O3756" s="2" t="str">
        <f aca="false">IF(AND(L3756=1,J3756&gt;=2),"Active Engaged",IF(AND(L3756=1,J3756=1),"Active Low-Product",IF(AND(L3756=0,J3756&gt;=2),"Inactive Multi-Product","Inactive Disengaged")))</f>
        <v>Active Low-Product</v>
      </c>
      <c r="P3756" s="2" t="str">
        <f aca="false">IF(I3756&gt;=MEDIAN($I$2:$I$10001),"High","Low")</f>
        <v>High</v>
      </c>
      <c r="Q3756" s="2" t="n">
        <f aca="false">L3756+IF(J3756&gt;=2,1,0)+K3756+IF(H3756&gt;=5,1,0)</f>
        <v>3</v>
      </c>
      <c r="R3756" s="2" t="n">
        <f aca="false">IF(AND(L3756=0,P3756="High"),1,0)</f>
        <v>0</v>
      </c>
    </row>
    <row r="3757" customFormat="false" ht="15" hidden="false" customHeight="false" outlineLevel="0" collapsed="false">
      <c r="A3757" s="2" t="n">
        <v>2025</v>
      </c>
      <c r="B3757" s="2" t="n">
        <v>15620030</v>
      </c>
      <c r="C3757" s="2" t="s">
        <v>799</v>
      </c>
      <c r="D3757" s="2" t="n">
        <v>744</v>
      </c>
      <c r="E3757" s="2" t="s">
        <v>19</v>
      </c>
      <c r="F3757" s="2" t="s">
        <v>27</v>
      </c>
      <c r="G3757" s="2" t="n">
        <v>29</v>
      </c>
      <c r="H3757" s="2" t="n">
        <v>1</v>
      </c>
      <c r="I3757" s="3" t="n">
        <v>0</v>
      </c>
      <c r="J3757" s="2" t="n">
        <v>1</v>
      </c>
      <c r="K3757" s="2" t="n">
        <v>0</v>
      </c>
      <c r="L3757" s="2" t="n">
        <v>0</v>
      </c>
      <c r="M3757" s="3" t="n">
        <v>82422.97</v>
      </c>
      <c r="N3757" s="2" t="n">
        <v>0</v>
      </c>
      <c r="O3757" s="2" t="str">
        <f aca="false">IF(AND(L3757=1,J3757&gt;=2),"Active Engaged",IF(AND(L3757=1,J3757=1),"Active Low-Product",IF(AND(L3757=0,J3757&gt;=2),"Inactive Multi-Product","Inactive Disengaged")))</f>
        <v>Inactive Disengaged</v>
      </c>
      <c r="P3757" s="2" t="str">
        <f aca="false">IF(I3757&gt;=MEDIAN($I$2:$I$10001),"High","Low")</f>
        <v>Low</v>
      </c>
      <c r="Q3757" s="2" t="n">
        <f aca="false">L3757+IF(J3757&gt;=2,1,0)+K3757+IF(H3757&gt;=5,1,0)</f>
        <v>0</v>
      </c>
      <c r="R3757" s="2" t="n">
        <f aca="false">IF(AND(L3757=0,P3757="High"),1,0)</f>
        <v>0</v>
      </c>
    </row>
    <row r="3758" customFormat="false" ht="15" hidden="false" customHeight="false" outlineLevel="0" collapsed="false">
      <c r="A3758" s="2" t="n">
        <v>2025</v>
      </c>
      <c r="B3758" s="2" t="n">
        <v>15783541</v>
      </c>
      <c r="C3758" s="2" t="s">
        <v>1758</v>
      </c>
      <c r="D3758" s="2" t="n">
        <v>755</v>
      </c>
      <c r="E3758" s="2" t="s">
        <v>19</v>
      </c>
      <c r="F3758" s="2" t="s">
        <v>27</v>
      </c>
      <c r="G3758" s="2" t="n">
        <v>31</v>
      </c>
      <c r="H3758" s="2" t="n">
        <v>5</v>
      </c>
      <c r="I3758" s="3" t="n">
        <v>0</v>
      </c>
      <c r="J3758" s="2" t="n">
        <v>2</v>
      </c>
      <c r="K3758" s="2" t="n">
        <v>0</v>
      </c>
      <c r="L3758" s="2" t="n">
        <v>1</v>
      </c>
      <c r="M3758" s="3" t="n">
        <v>194660.78</v>
      </c>
      <c r="N3758" s="2" t="n">
        <v>0</v>
      </c>
      <c r="O3758" s="2" t="str">
        <f aca="false">IF(AND(L3758=1,J3758&gt;=2),"Active Engaged",IF(AND(L3758=1,J3758=1),"Active Low-Product",IF(AND(L3758=0,J3758&gt;=2),"Inactive Multi-Product","Inactive Disengaged")))</f>
        <v>Active Engaged</v>
      </c>
      <c r="P3758" s="2" t="str">
        <f aca="false">IF(I3758&gt;=MEDIAN($I$2:$I$10001),"High","Low")</f>
        <v>Low</v>
      </c>
      <c r="Q3758" s="2" t="n">
        <f aca="false">L3758+IF(J3758&gt;=2,1,0)+K3758+IF(H3758&gt;=5,1,0)</f>
        <v>3</v>
      </c>
      <c r="R3758" s="2" t="n">
        <f aca="false">IF(AND(L3758=0,P3758="High"),1,0)</f>
        <v>0</v>
      </c>
    </row>
    <row r="3759" customFormat="false" ht="15" hidden="false" customHeight="false" outlineLevel="0" collapsed="false">
      <c r="A3759" s="2" t="n">
        <v>2025</v>
      </c>
      <c r="B3759" s="2" t="n">
        <v>15679284</v>
      </c>
      <c r="C3759" s="2" t="s">
        <v>1382</v>
      </c>
      <c r="D3759" s="2" t="n">
        <v>593</v>
      </c>
      <c r="E3759" s="2" t="s">
        <v>22</v>
      </c>
      <c r="F3759" s="2" t="s">
        <v>20</v>
      </c>
      <c r="G3759" s="2" t="n">
        <v>45</v>
      </c>
      <c r="H3759" s="2" t="n">
        <v>6</v>
      </c>
      <c r="I3759" s="3" t="n">
        <v>79259.75</v>
      </c>
      <c r="J3759" s="2" t="n">
        <v>1</v>
      </c>
      <c r="K3759" s="2" t="n">
        <v>1</v>
      </c>
      <c r="L3759" s="2" t="n">
        <v>0</v>
      </c>
      <c r="M3759" s="3" t="n">
        <v>55347.28</v>
      </c>
      <c r="N3759" s="2" t="n">
        <v>0</v>
      </c>
      <c r="O3759" s="2" t="str">
        <f aca="false">IF(AND(L3759=1,J3759&gt;=2),"Active Engaged",IF(AND(L3759=1,J3759=1),"Active Low-Product",IF(AND(L3759=0,J3759&gt;=2),"Inactive Multi-Product","Inactive Disengaged")))</f>
        <v>Inactive Disengaged</v>
      </c>
      <c r="P3759" s="2" t="str">
        <f aca="false">IF(I3759&gt;=MEDIAN($I$2:$I$10001),"High","Low")</f>
        <v>Low</v>
      </c>
      <c r="Q3759" s="2" t="n">
        <f aca="false">L3759+IF(J3759&gt;=2,1,0)+K3759+IF(H3759&gt;=5,1,0)</f>
        <v>2</v>
      </c>
      <c r="R3759" s="2" t="n">
        <f aca="false">IF(AND(L3759=0,P3759="High"),1,0)</f>
        <v>0</v>
      </c>
    </row>
    <row r="3760" customFormat="false" ht="15" hidden="false" customHeight="false" outlineLevel="0" collapsed="false">
      <c r="A3760" s="2" t="n">
        <v>2025</v>
      </c>
      <c r="B3760" s="2" t="n">
        <v>15582910</v>
      </c>
      <c r="C3760" s="2" t="s">
        <v>404</v>
      </c>
      <c r="D3760" s="2" t="n">
        <v>514</v>
      </c>
      <c r="E3760" s="2" t="s">
        <v>19</v>
      </c>
      <c r="F3760" s="2" t="s">
        <v>27</v>
      </c>
      <c r="G3760" s="2" t="n">
        <v>38</v>
      </c>
      <c r="H3760" s="2" t="n">
        <v>4</v>
      </c>
      <c r="I3760" s="3" t="n">
        <v>112230.38</v>
      </c>
      <c r="J3760" s="2" t="n">
        <v>1</v>
      </c>
      <c r="K3760" s="2" t="n">
        <v>1</v>
      </c>
      <c r="L3760" s="2" t="n">
        <v>0</v>
      </c>
      <c r="M3760" s="3" t="n">
        <v>16717.11</v>
      </c>
      <c r="N3760" s="2" t="n">
        <v>1</v>
      </c>
      <c r="O3760" s="2" t="str">
        <f aca="false">IF(AND(L3760=1,J3760&gt;=2),"Active Engaged",IF(AND(L3760=1,J3760=1),"Active Low-Product",IF(AND(L3760=0,J3760&gt;=2),"Inactive Multi-Product","Inactive Disengaged")))</f>
        <v>Inactive Disengaged</v>
      </c>
      <c r="P3760" s="2" t="str">
        <f aca="false">IF(I3760&gt;=MEDIAN($I$2:$I$10001),"High","Low")</f>
        <v>High</v>
      </c>
      <c r="Q3760" s="2" t="n">
        <f aca="false">L3760+IF(J3760&gt;=2,1,0)+K3760+IF(H3760&gt;=5,1,0)</f>
        <v>1</v>
      </c>
      <c r="R3760" s="2" t="n">
        <f aca="false">IF(AND(L3760=0,P3760="High"),1,0)</f>
        <v>1</v>
      </c>
    </row>
    <row r="3761" customFormat="false" ht="15" hidden="false" customHeight="false" outlineLevel="0" collapsed="false">
      <c r="A3761" s="2" t="n">
        <v>2025</v>
      </c>
      <c r="B3761" s="2" t="n">
        <v>15688337</v>
      </c>
      <c r="C3761" s="2" t="s">
        <v>1759</v>
      </c>
      <c r="D3761" s="2" t="n">
        <v>721</v>
      </c>
      <c r="E3761" s="2" t="s">
        <v>19</v>
      </c>
      <c r="F3761" s="2" t="s">
        <v>27</v>
      </c>
      <c r="G3761" s="2" t="n">
        <v>40</v>
      </c>
      <c r="H3761" s="2" t="n">
        <v>9</v>
      </c>
      <c r="I3761" s="3" t="n">
        <v>118129.87</v>
      </c>
      <c r="J3761" s="2" t="n">
        <v>1</v>
      </c>
      <c r="K3761" s="2" t="n">
        <v>1</v>
      </c>
      <c r="L3761" s="2" t="n">
        <v>1</v>
      </c>
      <c r="M3761" s="3" t="n">
        <v>160277.65</v>
      </c>
      <c r="N3761" s="2" t="n">
        <v>0</v>
      </c>
      <c r="O3761" s="2" t="str">
        <f aca="false">IF(AND(L3761=1,J3761&gt;=2),"Active Engaged",IF(AND(L3761=1,J3761=1),"Active Low-Product",IF(AND(L3761=0,J3761&gt;=2),"Inactive Multi-Product","Inactive Disengaged")))</f>
        <v>Active Low-Product</v>
      </c>
      <c r="P3761" s="2" t="str">
        <f aca="false">IF(I3761&gt;=MEDIAN($I$2:$I$10001),"High","Low")</f>
        <v>High</v>
      </c>
      <c r="Q3761" s="2" t="n">
        <f aca="false">L3761+IF(J3761&gt;=2,1,0)+K3761+IF(H3761&gt;=5,1,0)</f>
        <v>3</v>
      </c>
      <c r="R3761" s="2" t="n">
        <f aca="false">IF(AND(L3761=0,P3761="High"),1,0)</f>
        <v>0</v>
      </c>
    </row>
    <row r="3762" customFormat="false" ht="15" hidden="false" customHeight="false" outlineLevel="0" collapsed="false">
      <c r="A3762" s="2" t="n">
        <v>2025</v>
      </c>
      <c r="B3762" s="2" t="n">
        <v>15734970</v>
      </c>
      <c r="C3762" s="2" t="s">
        <v>326</v>
      </c>
      <c r="D3762" s="2" t="n">
        <v>835</v>
      </c>
      <c r="E3762" s="2" t="s">
        <v>22</v>
      </c>
      <c r="F3762" s="2" t="s">
        <v>27</v>
      </c>
      <c r="G3762" s="2" t="n">
        <v>38</v>
      </c>
      <c r="H3762" s="2" t="n">
        <v>7</v>
      </c>
      <c r="I3762" s="3" t="n">
        <v>86824.09</v>
      </c>
      <c r="J3762" s="2" t="n">
        <v>1</v>
      </c>
      <c r="K3762" s="2" t="n">
        <v>0</v>
      </c>
      <c r="L3762" s="2" t="n">
        <v>0</v>
      </c>
      <c r="M3762" s="3" t="n">
        <v>175905.97</v>
      </c>
      <c r="N3762" s="2" t="n">
        <v>0</v>
      </c>
      <c r="O3762" s="2" t="str">
        <f aca="false">IF(AND(L3762=1,J3762&gt;=2),"Active Engaged",IF(AND(L3762=1,J3762=1),"Active Low-Product",IF(AND(L3762=0,J3762&gt;=2),"Inactive Multi-Product","Inactive Disengaged")))</f>
        <v>Inactive Disengaged</v>
      </c>
      <c r="P3762" s="2" t="str">
        <f aca="false">IF(I3762&gt;=MEDIAN($I$2:$I$10001),"High","Low")</f>
        <v>Low</v>
      </c>
      <c r="Q3762" s="2" t="n">
        <f aca="false">L3762+IF(J3762&gt;=2,1,0)+K3762+IF(H3762&gt;=5,1,0)</f>
        <v>1</v>
      </c>
      <c r="R3762" s="2" t="n">
        <f aca="false">IF(AND(L3762=0,P3762="High"),1,0)</f>
        <v>0</v>
      </c>
    </row>
    <row r="3763" customFormat="false" ht="15" hidden="false" customHeight="false" outlineLevel="0" collapsed="false">
      <c r="A3763" s="2" t="n">
        <v>2025</v>
      </c>
      <c r="B3763" s="2" t="n">
        <v>15759140</v>
      </c>
      <c r="C3763" s="2" t="s">
        <v>1391</v>
      </c>
      <c r="D3763" s="2" t="n">
        <v>682</v>
      </c>
      <c r="E3763" s="2" t="s">
        <v>19</v>
      </c>
      <c r="F3763" s="2" t="s">
        <v>20</v>
      </c>
      <c r="G3763" s="2" t="n">
        <v>64</v>
      </c>
      <c r="H3763" s="2" t="n">
        <v>10</v>
      </c>
      <c r="I3763" s="3" t="n">
        <v>128306.7</v>
      </c>
      <c r="J3763" s="2" t="n">
        <v>1</v>
      </c>
      <c r="K3763" s="2" t="n">
        <v>0</v>
      </c>
      <c r="L3763" s="2" t="n">
        <v>1</v>
      </c>
      <c r="M3763" s="3" t="n">
        <v>66040.83</v>
      </c>
      <c r="N3763" s="2" t="n">
        <v>0</v>
      </c>
      <c r="O3763" s="2" t="str">
        <f aca="false">IF(AND(L3763=1,J3763&gt;=2),"Active Engaged",IF(AND(L3763=1,J3763=1),"Active Low-Product",IF(AND(L3763=0,J3763&gt;=2),"Inactive Multi-Product","Inactive Disengaged")))</f>
        <v>Active Low-Product</v>
      </c>
      <c r="P3763" s="2" t="str">
        <f aca="false">IF(I3763&gt;=MEDIAN($I$2:$I$10001),"High","Low")</f>
        <v>High</v>
      </c>
      <c r="Q3763" s="2" t="n">
        <f aca="false">L3763+IF(J3763&gt;=2,1,0)+K3763+IF(H3763&gt;=5,1,0)</f>
        <v>2</v>
      </c>
      <c r="R3763" s="2" t="n">
        <f aca="false">IF(AND(L3763=0,P3763="High"),1,0)</f>
        <v>0</v>
      </c>
    </row>
    <row r="3764" customFormat="false" ht="15" hidden="false" customHeight="false" outlineLevel="0" collapsed="false">
      <c r="A3764" s="2" t="n">
        <v>2025</v>
      </c>
      <c r="B3764" s="2" t="n">
        <v>15643042</v>
      </c>
      <c r="C3764" s="2" t="s">
        <v>473</v>
      </c>
      <c r="D3764" s="2" t="n">
        <v>590</v>
      </c>
      <c r="E3764" s="2" t="s">
        <v>30</v>
      </c>
      <c r="F3764" s="2" t="s">
        <v>20</v>
      </c>
      <c r="G3764" s="2" t="n">
        <v>40</v>
      </c>
      <c r="H3764" s="2" t="n">
        <v>2</v>
      </c>
      <c r="I3764" s="3" t="n">
        <v>117641.43</v>
      </c>
      <c r="J3764" s="2" t="n">
        <v>2</v>
      </c>
      <c r="K3764" s="2" t="n">
        <v>0</v>
      </c>
      <c r="L3764" s="2" t="n">
        <v>0</v>
      </c>
      <c r="M3764" s="3" t="n">
        <v>92198.05</v>
      </c>
      <c r="N3764" s="2" t="n">
        <v>0</v>
      </c>
      <c r="O3764" s="2" t="str">
        <f aca="false">IF(AND(L3764=1,J3764&gt;=2),"Active Engaged",IF(AND(L3764=1,J3764=1),"Active Low-Product",IF(AND(L3764=0,J3764&gt;=2),"Inactive Multi-Product","Inactive Disengaged")))</f>
        <v>Inactive Multi-Product</v>
      </c>
      <c r="P3764" s="2" t="str">
        <f aca="false">IF(I3764&gt;=MEDIAN($I$2:$I$10001),"High","Low")</f>
        <v>High</v>
      </c>
      <c r="Q3764" s="2" t="n">
        <f aca="false">L3764+IF(J3764&gt;=2,1,0)+K3764+IF(H3764&gt;=5,1,0)</f>
        <v>1</v>
      </c>
      <c r="R3764" s="2" t="n">
        <f aca="false">IF(AND(L3764=0,P3764="High"),1,0)</f>
        <v>1</v>
      </c>
    </row>
    <row r="3765" customFormat="false" ht="15" hidden="false" customHeight="false" outlineLevel="0" collapsed="false">
      <c r="A3765" s="2" t="n">
        <v>2025</v>
      </c>
      <c r="B3765" s="2" t="n">
        <v>15773868</v>
      </c>
      <c r="C3765" s="2" t="s">
        <v>1760</v>
      </c>
      <c r="D3765" s="2" t="n">
        <v>653</v>
      </c>
      <c r="E3765" s="2" t="s">
        <v>30</v>
      </c>
      <c r="F3765" s="2" t="s">
        <v>20</v>
      </c>
      <c r="G3765" s="2" t="n">
        <v>37</v>
      </c>
      <c r="H3765" s="2" t="n">
        <v>3</v>
      </c>
      <c r="I3765" s="3" t="n">
        <v>125734.2</v>
      </c>
      <c r="J3765" s="2" t="n">
        <v>2</v>
      </c>
      <c r="K3765" s="2" t="n">
        <v>1</v>
      </c>
      <c r="L3765" s="2" t="n">
        <v>0</v>
      </c>
      <c r="M3765" s="3" t="n">
        <v>134625.09</v>
      </c>
      <c r="N3765" s="2" t="n">
        <v>1</v>
      </c>
      <c r="O3765" s="2" t="str">
        <f aca="false">IF(AND(L3765=1,J3765&gt;=2),"Active Engaged",IF(AND(L3765=1,J3765=1),"Active Low-Product",IF(AND(L3765=0,J3765&gt;=2),"Inactive Multi-Product","Inactive Disengaged")))</f>
        <v>Inactive Multi-Product</v>
      </c>
      <c r="P3765" s="2" t="str">
        <f aca="false">IF(I3765&gt;=MEDIAN($I$2:$I$10001),"High","Low")</f>
        <v>High</v>
      </c>
      <c r="Q3765" s="2" t="n">
        <f aca="false">L3765+IF(J3765&gt;=2,1,0)+K3765+IF(H3765&gt;=5,1,0)</f>
        <v>2</v>
      </c>
      <c r="R3765" s="2" t="n">
        <f aca="false">IF(AND(L3765=0,P3765="High"),1,0)</f>
        <v>1</v>
      </c>
    </row>
    <row r="3766" customFormat="false" ht="15" hidden="false" customHeight="false" outlineLevel="0" collapsed="false">
      <c r="A3766" s="2" t="n">
        <v>2025</v>
      </c>
      <c r="B3766" s="2" t="n">
        <v>15615820</v>
      </c>
      <c r="C3766" s="2" t="s">
        <v>144</v>
      </c>
      <c r="D3766" s="2" t="n">
        <v>837</v>
      </c>
      <c r="E3766" s="2" t="s">
        <v>19</v>
      </c>
      <c r="F3766" s="2" t="s">
        <v>27</v>
      </c>
      <c r="G3766" s="2" t="n">
        <v>49</v>
      </c>
      <c r="H3766" s="2" t="n">
        <v>8</v>
      </c>
      <c r="I3766" s="3" t="n">
        <v>103302.37</v>
      </c>
      <c r="J3766" s="2" t="n">
        <v>1</v>
      </c>
      <c r="K3766" s="2" t="n">
        <v>1</v>
      </c>
      <c r="L3766" s="2" t="n">
        <v>1</v>
      </c>
      <c r="M3766" s="3" t="n">
        <v>50974.57</v>
      </c>
      <c r="N3766" s="2" t="n">
        <v>0</v>
      </c>
      <c r="O3766" s="2" t="str">
        <f aca="false">IF(AND(L3766=1,J3766&gt;=2),"Active Engaged",IF(AND(L3766=1,J3766=1),"Active Low-Product",IF(AND(L3766=0,J3766&gt;=2),"Inactive Multi-Product","Inactive Disengaged")))</f>
        <v>Active Low-Product</v>
      </c>
      <c r="P3766" s="2" t="str">
        <f aca="false">IF(I3766&gt;=MEDIAN($I$2:$I$10001),"High","Low")</f>
        <v>High</v>
      </c>
      <c r="Q3766" s="2" t="n">
        <f aca="false">L3766+IF(J3766&gt;=2,1,0)+K3766+IF(H3766&gt;=5,1,0)</f>
        <v>3</v>
      </c>
      <c r="R3766" s="2" t="n">
        <f aca="false">IF(AND(L3766=0,P3766="High"),1,0)</f>
        <v>0</v>
      </c>
    </row>
    <row r="3767" customFormat="false" ht="15" hidden="false" customHeight="false" outlineLevel="0" collapsed="false">
      <c r="A3767" s="2" t="n">
        <v>2025</v>
      </c>
      <c r="B3767" s="2" t="n">
        <v>15730273</v>
      </c>
      <c r="C3767" s="2" t="s">
        <v>127</v>
      </c>
      <c r="D3767" s="2" t="n">
        <v>841</v>
      </c>
      <c r="E3767" s="2" t="s">
        <v>19</v>
      </c>
      <c r="F3767" s="2" t="s">
        <v>27</v>
      </c>
      <c r="G3767" s="2" t="n">
        <v>27</v>
      </c>
      <c r="H3767" s="2" t="n">
        <v>8</v>
      </c>
      <c r="I3767" s="3" t="n">
        <v>0</v>
      </c>
      <c r="J3767" s="2" t="n">
        <v>1</v>
      </c>
      <c r="K3767" s="2" t="n">
        <v>1</v>
      </c>
      <c r="L3767" s="2" t="n">
        <v>0</v>
      </c>
      <c r="M3767" s="3" t="n">
        <v>171922.72</v>
      </c>
      <c r="N3767" s="2" t="n">
        <v>0</v>
      </c>
      <c r="O3767" s="2" t="str">
        <f aca="false">IF(AND(L3767=1,J3767&gt;=2),"Active Engaged",IF(AND(L3767=1,J3767=1),"Active Low-Product",IF(AND(L3767=0,J3767&gt;=2),"Inactive Multi-Product","Inactive Disengaged")))</f>
        <v>Inactive Disengaged</v>
      </c>
      <c r="P3767" s="2" t="str">
        <f aca="false">IF(I3767&gt;=MEDIAN($I$2:$I$10001),"High","Low")</f>
        <v>Low</v>
      </c>
      <c r="Q3767" s="2" t="n">
        <f aca="false">L3767+IF(J3767&gt;=2,1,0)+K3767+IF(H3767&gt;=5,1,0)</f>
        <v>2</v>
      </c>
      <c r="R3767" s="2" t="n">
        <f aca="false">IF(AND(L3767=0,P3767="High"),1,0)</f>
        <v>0</v>
      </c>
    </row>
    <row r="3768" customFormat="false" ht="15" hidden="false" customHeight="false" outlineLevel="0" collapsed="false">
      <c r="A3768" s="2" t="n">
        <v>2025</v>
      </c>
      <c r="B3768" s="2" t="n">
        <v>15724890</v>
      </c>
      <c r="C3768" s="2" t="s">
        <v>1761</v>
      </c>
      <c r="D3768" s="2" t="n">
        <v>584</v>
      </c>
      <c r="E3768" s="2" t="s">
        <v>22</v>
      </c>
      <c r="F3768" s="2" t="s">
        <v>27</v>
      </c>
      <c r="G3768" s="2" t="n">
        <v>36</v>
      </c>
      <c r="H3768" s="2" t="n">
        <v>4</v>
      </c>
      <c r="I3768" s="3" t="n">
        <v>82696.09</v>
      </c>
      <c r="J3768" s="2" t="n">
        <v>2</v>
      </c>
      <c r="K3768" s="2" t="n">
        <v>0</v>
      </c>
      <c r="L3768" s="2" t="n">
        <v>0</v>
      </c>
      <c r="M3768" s="3" t="n">
        <v>83058.14</v>
      </c>
      <c r="N3768" s="2" t="n">
        <v>0</v>
      </c>
      <c r="O3768" s="2" t="str">
        <f aca="false">IF(AND(L3768=1,J3768&gt;=2),"Active Engaged",IF(AND(L3768=1,J3768=1),"Active Low-Product",IF(AND(L3768=0,J3768&gt;=2),"Inactive Multi-Product","Inactive Disengaged")))</f>
        <v>Inactive Multi-Product</v>
      </c>
      <c r="P3768" s="2" t="str">
        <f aca="false">IF(I3768&gt;=MEDIAN($I$2:$I$10001),"High","Low")</f>
        <v>Low</v>
      </c>
      <c r="Q3768" s="2" t="n">
        <f aca="false">L3768+IF(J3768&gt;=2,1,0)+K3768+IF(H3768&gt;=5,1,0)</f>
        <v>1</v>
      </c>
      <c r="R3768" s="2" t="n">
        <f aca="false">IF(AND(L3768=0,P3768="High"),1,0)</f>
        <v>0</v>
      </c>
    </row>
    <row r="3769" customFormat="false" ht="15" hidden="false" customHeight="false" outlineLevel="0" collapsed="false">
      <c r="A3769" s="2" t="n">
        <v>2025</v>
      </c>
      <c r="B3769" s="2" t="n">
        <v>15765952</v>
      </c>
      <c r="C3769" s="2" t="s">
        <v>872</v>
      </c>
      <c r="D3769" s="2" t="n">
        <v>769</v>
      </c>
      <c r="E3769" s="2" t="s">
        <v>19</v>
      </c>
      <c r="F3769" s="2" t="s">
        <v>27</v>
      </c>
      <c r="G3769" s="2" t="n">
        <v>29</v>
      </c>
      <c r="H3769" s="2" t="n">
        <v>4</v>
      </c>
      <c r="I3769" s="3" t="n">
        <v>145471.37</v>
      </c>
      <c r="J3769" s="2" t="n">
        <v>1</v>
      </c>
      <c r="K3769" s="2" t="n">
        <v>1</v>
      </c>
      <c r="L3769" s="2" t="n">
        <v>0</v>
      </c>
      <c r="M3769" s="3" t="n">
        <v>188382.77</v>
      </c>
      <c r="N3769" s="2" t="n">
        <v>0</v>
      </c>
      <c r="O3769" s="2" t="str">
        <f aca="false">IF(AND(L3769=1,J3769&gt;=2),"Active Engaged",IF(AND(L3769=1,J3769=1),"Active Low-Product",IF(AND(L3769=0,J3769&gt;=2),"Inactive Multi-Product","Inactive Disengaged")))</f>
        <v>Inactive Disengaged</v>
      </c>
      <c r="P3769" s="2" t="str">
        <f aca="false">IF(I3769&gt;=MEDIAN($I$2:$I$10001),"High","Low")</f>
        <v>High</v>
      </c>
      <c r="Q3769" s="2" t="n">
        <f aca="false">L3769+IF(J3769&gt;=2,1,0)+K3769+IF(H3769&gt;=5,1,0)</f>
        <v>1</v>
      </c>
      <c r="R3769" s="2" t="n">
        <f aca="false">IF(AND(L3769=0,P3769="High"),1,0)</f>
        <v>1</v>
      </c>
    </row>
    <row r="3770" customFormat="false" ht="15" hidden="false" customHeight="false" outlineLevel="0" collapsed="false">
      <c r="A3770" s="2" t="n">
        <v>2025</v>
      </c>
      <c r="B3770" s="2" t="n">
        <v>15685920</v>
      </c>
      <c r="C3770" s="2" t="s">
        <v>58</v>
      </c>
      <c r="D3770" s="2" t="n">
        <v>599</v>
      </c>
      <c r="E3770" s="2" t="s">
        <v>22</v>
      </c>
      <c r="F3770" s="2" t="s">
        <v>27</v>
      </c>
      <c r="G3770" s="2" t="n">
        <v>34</v>
      </c>
      <c r="H3770" s="2" t="n">
        <v>2</v>
      </c>
      <c r="I3770" s="3" t="n">
        <v>101506.66</v>
      </c>
      <c r="J3770" s="2" t="n">
        <v>1</v>
      </c>
      <c r="K3770" s="2" t="n">
        <v>0</v>
      </c>
      <c r="L3770" s="2" t="n">
        <v>0</v>
      </c>
      <c r="M3770" s="3" t="n">
        <v>198030.24</v>
      </c>
      <c r="N3770" s="2" t="n">
        <v>0</v>
      </c>
      <c r="O3770" s="2" t="str">
        <f aca="false">IF(AND(L3770=1,J3770&gt;=2),"Active Engaged",IF(AND(L3770=1,J3770=1),"Active Low-Product",IF(AND(L3770=0,J3770&gt;=2),"Inactive Multi-Product","Inactive Disengaged")))</f>
        <v>Inactive Disengaged</v>
      </c>
      <c r="P3770" s="2" t="str">
        <f aca="false">IF(I3770&gt;=MEDIAN($I$2:$I$10001),"High","Low")</f>
        <v>High</v>
      </c>
      <c r="Q3770" s="2" t="n">
        <f aca="false">L3770+IF(J3770&gt;=2,1,0)+K3770+IF(H3770&gt;=5,1,0)</f>
        <v>0</v>
      </c>
      <c r="R3770" s="2" t="n">
        <f aca="false">IF(AND(L3770=0,P3770="High"),1,0)</f>
        <v>1</v>
      </c>
    </row>
    <row r="3771" customFormat="false" ht="15" hidden="false" customHeight="false" outlineLevel="0" collapsed="false">
      <c r="A3771" s="2" t="n">
        <v>2025</v>
      </c>
      <c r="B3771" s="2" t="n">
        <v>15663263</v>
      </c>
      <c r="C3771" s="2" t="s">
        <v>214</v>
      </c>
      <c r="D3771" s="2" t="n">
        <v>698</v>
      </c>
      <c r="E3771" s="2" t="s">
        <v>19</v>
      </c>
      <c r="F3771" s="2" t="s">
        <v>27</v>
      </c>
      <c r="G3771" s="2" t="n">
        <v>47</v>
      </c>
      <c r="H3771" s="2" t="n">
        <v>5</v>
      </c>
      <c r="I3771" s="3" t="n">
        <v>156265.31</v>
      </c>
      <c r="J3771" s="2" t="n">
        <v>2</v>
      </c>
      <c r="K3771" s="2" t="n">
        <v>0</v>
      </c>
      <c r="L3771" s="2" t="n">
        <v>0</v>
      </c>
      <c r="M3771" s="3" t="n">
        <v>1055.66</v>
      </c>
      <c r="N3771" s="2" t="n">
        <v>0</v>
      </c>
      <c r="O3771" s="2" t="str">
        <f aca="false">IF(AND(L3771=1,J3771&gt;=2),"Active Engaged",IF(AND(L3771=1,J3771=1),"Active Low-Product",IF(AND(L3771=0,J3771&gt;=2),"Inactive Multi-Product","Inactive Disengaged")))</f>
        <v>Inactive Multi-Product</v>
      </c>
      <c r="P3771" s="2" t="str">
        <f aca="false">IF(I3771&gt;=MEDIAN($I$2:$I$10001),"High","Low")</f>
        <v>High</v>
      </c>
      <c r="Q3771" s="2" t="n">
        <f aca="false">L3771+IF(J3771&gt;=2,1,0)+K3771+IF(H3771&gt;=5,1,0)</f>
        <v>2</v>
      </c>
      <c r="R3771" s="2" t="n">
        <f aca="false">IF(AND(L3771=0,P3771="High"),1,0)</f>
        <v>1</v>
      </c>
    </row>
    <row r="3772" customFormat="false" ht="15" hidden="false" customHeight="false" outlineLevel="0" collapsed="false">
      <c r="A3772" s="2" t="n">
        <v>2025</v>
      </c>
      <c r="B3772" s="2" t="n">
        <v>15568953</v>
      </c>
      <c r="C3772" s="2" t="s">
        <v>1114</v>
      </c>
      <c r="D3772" s="2" t="n">
        <v>477</v>
      </c>
      <c r="E3772" s="2" t="s">
        <v>19</v>
      </c>
      <c r="F3772" s="2" t="s">
        <v>27</v>
      </c>
      <c r="G3772" s="2" t="n">
        <v>27</v>
      </c>
      <c r="H3772" s="2" t="n">
        <v>1</v>
      </c>
      <c r="I3772" s="3" t="n">
        <v>128554.98</v>
      </c>
      <c r="J3772" s="2" t="n">
        <v>1</v>
      </c>
      <c r="K3772" s="2" t="n">
        <v>1</v>
      </c>
      <c r="L3772" s="2" t="n">
        <v>1</v>
      </c>
      <c r="M3772" s="3" t="n">
        <v>133173.19</v>
      </c>
      <c r="N3772" s="2" t="n">
        <v>0</v>
      </c>
      <c r="O3772" s="2" t="str">
        <f aca="false">IF(AND(L3772=1,J3772&gt;=2),"Active Engaged",IF(AND(L3772=1,J3772=1),"Active Low-Product",IF(AND(L3772=0,J3772&gt;=2),"Inactive Multi-Product","Inactive Disengaged")))</f>
        <v>Active Low-Product</v>
      </c>
      <c r="P3772" s="2" t="str">
        <f aca="false">IF(I3772&gt;=MEDIAN($I$2:$I$10001),"High","Low")</f>
        <v>High</v>
      </c>
      <c r="Q3772" s="2" t="n">
        <f aca="false">L3772+IF(J3772&gt;=2,1,0)+K3772+IF(H3772&gt;=5,1,0)</f>
        <v>2</v>
      </c>
      <c r="R3772" s="2" t="n">
        <f aca="false">IF(AND(L3772=0,P3772="High"),1,0)</f>
        <v>0</v>
      </c>
    </row>
    <row r="3773" customFormat="false" ht="15" hidden="false" customHeight="false" outlineLevel="0" collapsed="false">
      <c r="A3773" s="2" t="n">
        <v>2025</v>
      </c>
      <c r="B3773" s="2" t="n">
        <v>15643361</v>
      </c>
      <c r="C3773" s="2" t="s">
        <v>1762</v>
      </c>
      <c r="D3773" s="2" t="n">
        <v>477</v>
      </c>
      <c r="E3773" s="2" t="s">
        <v>30</v>
      </c>
      <c r="F3773" s="2" t="s">
        <v>27</v>
      </c>
      <c r="G3773" s="2" t="n">
        <v>34</v>
      </c>
      <c r="H3773" s="2" t="n">
        <v>8</v>
      </c>
      <c r="I3773" s="3" t="n">
        <v>139959.55</v>
      </c>
      <c r="J3773" s="2" t="n">
        <v>2</v>
      </c>
      <c r="K3773" s="2" t="n">
        <v>1</v>
      </c>
      <c r="L3773" s="2" t="n">
        <v>1</v>
      </c>
      <c r="M3773" s="3" t="n">
        <v>189875.83</v>
      </c>
      <c r="N3773" s="2" t="n">
        <v>0</v>
      </c>
      <c r="O3773" s="2" t="str">
        <f aca="false">IF(AND(L3773=1,J3773&gt;=2),"Active Engaged",IF(AND(L3773=1,J3773=1),"Active Low-Product",IF(AND(L3773=0,J3773&gt;=2),"Inactive Multi-Product","Inactive Disengaged")))</f>
        <v>Active Engaged</v>
      </c>
      <c r="P3773" s="2" t="str">
        <f aca="false">IF(I3773&gt;=MEDIAN($I$2:$I$10001),"High","Low")</f>
        <v>High</v>
      </c>
      <c r="Q3773" s="2" t="n">
        <f aca="false">L3773+IF(J3773&gt;=2,1,0)+K3773+IF(H3773&gt;=5,1,0)</f>
        <v>4</v>
      </c>
      <c r="R3773" s="2" t="n">
        <f aca="false">IF(AND(L3773=0,P3773="High"),1,0)</f>
        <v>0</v>
      </c>
    </row>
    <row r="3774" customFormat="false" ht="15" hidden="false" customHeight="false" outlineLevel="0" collapsed="false">
      <c r="A3774" s="2" t="n">
        <v>2025</v>
      </c>
      <c r="B3774" s="2" t="n">
        <v>15699486</v>
      </c>
      <c r="C3774" s="2" t="s">
        <v>291</v>
      </c>
      <c r="D3774" s="2" t="n">
        <v>745</v>
      </c>
      <c r="E3774" s="2" t="s">
        <v>22</v>
      </c>
      <c r="F3774" s="2" t="s">
        <v>27</v>
      </c>
      <c r="G3774" s="2" t="n">
        <v>34</v>
      </c>
      <c r="H3774" s="2" t="n">
        <v>7</v>
      </c>
      <c r="I3774" s="3" t="n">
        <v>132944.53</v>
      </c>
      <c r="J3774" s="2" t="n">
        <v>1</v>
      </c>
      <c r="K3774" s="2" t="n">
        <v>1</v>
      </c>
      <c r="L3774" s="2" t="n">
        <v>1</v>
      </c>
      <c r="M3774" s="3" t="n">
        <v>31802.92</v>
      </c>
      <c r="N3774" s="2" t="n">
        <v>0</v>
      </c>
      <c r="O3774" s="2" t="str">
        <f aca="false">IF(AND(L3774=1,J3774&gt;=2),"Active Engaged",IF(AND(L3774=1,J3774=1),"Active Low-Product",IF(AND(L3774=0,J3774&gt;=2),"Inactive Multi-Product","Inactive Disengaged")))</f>
        <v>Active Low-Product</v>
      </c>
      <c r="P3774" s="2" t="str">
        <f aca="false">IF(I3774&gt;=MEDIAN($I$2:$I$10001),"High","Low")</f>
        <v>High</v>
      </c>
      <c r="Q3774" s="2" t="n">
        <f aca="false">L3774+IF(J3774&gt;=2,1,0)+K3774+IF(H3774&gt;=5,1,0)</f>
        <v>3</v>
      </c>
      <c r="R3774" s="2" t="n">
        <f aca="false">IF(AND(L3774=0,P3774="High"),1,0)</f>
        <v>0</v>
      </c>
    </row>
    <row r="3775" customFormat="false" ht="15" hidden="false" customHeight="false" outlineLevel="0" collapsed="false">
      <c r="A3775" s="2" t="n">
        <v>2025</v>
      </c>
      <c r="B3775" s="2" t="n">
        <v>15747854</v>
      </c>
      <c r="C3775" s="2" t="s">
        <v>1763</v>
      </c>
      <c r="D3775" s="2" t="n">
        <v>749</v>
      </c>
      <c r="E3775" s="2" t="s">
        <v>19</v>
      </c>
      <c r="F3775" s="2" t="s">
        <v>20</v>
      </c>
      <c r="G3775" s="2" t="n">
        <v>35</v>
      </c>
      <c r="H3775" s="2" t="n">
        <v>3</v>
      </c>
      <c r="I3775" s="3" t="n">
        <v>0</v>
      </c>
      <c r="J3775" s="2" t="n">
        <v>3</v>
      </c>
      <c r="K3775" s="2" t="n">
        <v>1</v>
      </c>
      <c r="L3775" s="2" t="n">
        <v>1</v>
      </c>
      <c r="M3775" s="3" t="n">
        <v>132649.85</v>
      </c>
      <c r="N3775" s="2" t="n">
        <v>0</v>
      </c>
      <c r="O3775" s="2" t="str">
        <f aca="false">IF(AND(L3775=1,J3775&gt;=2),"Active Engaged",IF(AND(L3775=1,J3775=1),"Active Low-Product",IF(AND(L3775=0,J3775&gt;=2),"Inactive Multi-Product","Inactive Disengaged")))</f>
        <v>Active Engaged</v>
      </c>
      <c r="P3775" s="2" t="str">
        <f aca="false">IF(I3775&gt;=MEDIAN($I$2:$I$10001),"High","Low")</f>
        <v>Low</v>
      </c>
      <c r="Q3775" s="2" t="n">
        <f aca="false">L3775+IF(J3775&gt;=2,1,0)+K3775+IF(H3775&gt;=5,1,0)</f>
        <v>3</v>
      </c>
      <c r="R3775" s="2" t="n">
        <f aca="false">IF(AND(L3775=0,P3775="High"),1,0)</f>
        <v>0</v>
      </c>
    </row>
    <row r="3776" customFormat="false" ht="15" hidden="false" customHeight="false" outlineLevel="0" collapsed="false">
      <c r="A3776" s="2" t="n">
        <v>2025</v>
      </c>
      <c r="B3776" s="2" t="n">
        <v>15691785</v>
      </c>
      <c r="C3776" s="2" t="s">
        <v>396</v>
      </c>
      <c r="D3776" s="2" t="n">
        <v>850</v>
      </c>
      <c r="E3776" s="2" t="s">
        <v>19</v>
      </c>
      <c r="F3776" s="2" t="s">
        <v>27</v>
      </c>
      <c r="G3776" s="2" t="n">
        <v>61</v>
      </c>
      <c r="H3776" s="2" t="n">
        <v>1</v>
      </c>
      <c r="I3776" s="3" t="n">
        <v>0</v>
      </c>
      <c r="J3776" s="2" t="n">
        <v>1</v>
      </c>
      <c r="K3776" s="2" t="n">
        <v>1</v>
      </c>
      <c r="L3776" s="2" t="n">
        <v>0</v>
      </c>
      <c r="M3776" s="3" t="n">
        <v>53067.83</v>
      </c>
      <c r="N3776" s="2" t="n">
        <v>1</v>
      </c>
      <c r="O3776" s="2" t="str">
        <f aca="false">IF(AND(L3776=1,J3776&gt;=2),"Active Engaged",IF(AND(L3776=1,J3776=1),"Active Low-Product",IF(AND(L3776=0,J3776&gt;=2),"Inactive Multi-Product","Inactive Disengaged")))</f>
        <v>Inactive Disengaged</v>
      </c>
      <c r="P3776" s="2" t="str">
        <f aca="false">IF(I3776&gt;=MEDIAN($I$2:$I$10001),"High","Low")</f>
        <v>Low</v>
      </c>
      <c r="Q3776" s="2" t="n">
        <f aca="false">L3776+IF(J3776&gt;=2,1,0)+K3776+IF(H3776&gt;=5,1,0)</f>
        <v>1</v>
      </c>
      <c r="R3776" s="2" t="n">
        <f aca="false">IF(AND(L3776=0,P3776="High"),1,0)</f>
        <v>0</v>
      </c>
    </row>
    <row r="3777" customFormat="false" ht="15" hidden="false" customHeight="false" outlineLevel="0" collapsed="false">
      <c r="A3777" s="2" t="n">
        <v>2025</v>
      </c>
      <c r="B3777" s="2" t="n">
        <v>15709004</v>
      </c>
      <c r="C3777" s="2" t="s">
        <v>465</v>
      </c>
      <c r="D3777" s="2" t="n">
        <v>528</v>
      </c>
      <c r="E3777" s="2" t="s">
        <v>30</v>
      </c>
      <c r="F3777" s="2" t="s">
        <v>27</v>
      </c>
      <c r="G3777" s="2" t="n">
        <v>22</v>
      </c>
      <c r="H3777" s="2" t="n">
        <v>5</v>
      </c>
      <c r="I3777" s="3" t="n">
        <v>93547.23</v>
      </c>
      <c r="J3777" s="2" t="n">
        <v>2</v>
      </c>
      <c r="K3777" s="2" t="n">
        <v>0</v>
      </c>
      <c r="L3777" s="2" t="n">
        <v>1</v>
      </c>
      <c r="M3777" s="3" t="n">
        <v>961.57</v>
      </c>
      <c r="N3777" s="2" t="n">
        <v>0</v>
      </c>
      <c r="O3777" s="2" t="str">
        <f aca="false">IF(AND(L3777=1,J3777&gt;=2),"Active Engaged",IF(AND(L3777=1,J3777=1),"Active Low-Product",IF(AND(L3777=0,J3777&gt;=2),"Inactive Multi-Product","Inactive Disengaged")))</f>
        <v>Active Engaged</v>
      </c>
      <c r="P3777" s="2" t="str">
        <f aca="false">IF(I3777&gt;=MEDIAN($I$2:$I$10001),"High","Low")</f>
        <v>Low</v>
      </c>
      <c r="Q3777" s="2" t="n">
        <f aca="false">L3777+IF(J3777&gt;=2,1,0)+K3777+IF(H3777&gt;=5,1,0)</f>
        <v>3</v>
      </c>
      <c r="R3777" s="2" t="n">
        <f aca="false">IF(AND(L3777=0,P3777="High"),1,0)</f>
        <v>0</v>
      </c>
    </row>
    <row r="3778" customFormat="false" ht="15" hidden="false" customHeight="false" outlineLevel="0" collapsed="false">
      <c r="A3778" s="2" t="n">
        <v>2025</v>
      </c>
      <c r="B3778" s="2" t="n">
        <v>15652218</v>
      </c>
      <c r="C3778" s="2" t="s">
        <v>255</v>
      </c>
      <c r="D3778" s="2" t="n">
        <v>750</v>
      </c>
      <c r="E3778" s="2" t="s">
        <v>19</v>
      </c>
      <c r="F3778" s="2" t="s">
        <v>27</v>
      </c>
      <c r="G3778" s="2" t="n">
        <v>33</v>
      </c>
      <c r="H3778" s="2" t="n">
        <v>2</v>
      </c>
      <c r="I3778" s="3" t="n">
        <v>152302.72</v>
      </c>
      <c r="J3778" s="2" t="n">
        <v>1</v>
      </c>
      <c r="K3778" s="2" t="n">
        <v>1</v>
      </c>
      <c r="L3778" s="2" t="n">
        <v>0</v>
      </c>
      <c r="M3778" s="3" t="n">
        <v>71333.44</v>
      </c>
      <c r="N3778" s="2" t="n">
        <v>0</v>
      </c>
      <c r="O3778" s="2" t="str">
        <f aca="false">IF(AND(L3778=1,J3778&gt;=2),"Active Engaged",IF(AND(L3778=1,J3778=1),"Active Low-Product",IF(AND(L3778=0,J3778&gt;=2),"Inactive Multi-Product","Inactive Disengaged")))</f>
        <v>Inactive Disengaged</v>
      </c>
      <c r="P3778" s="2" t="str">
        <f aca="false">IF(I3778&gt;=MEDIAN($I$2:$I$10001),"High","Low")</f>
        <v>High</v>
      </c>
      <c r="Q3778" s="2" t="n">
        <f aca="false">L3778+IF(J3778&gt;=2,1,0)+K3778+IF(H3778&gt;=5,1,0)</f>
        <v>1</v>
      </c>
      <c r="R3778" s="2" t="n">
        <f aca="false">IF(AND(L3778=0,P3778="High"),1,0)</f>
        <v>1</v>
      </c>
    </row>
    <row r="3779" customFormat="false" ht="15" hidden="false" customHeight="false" outlineLevel="0" collapsed="false">
      <c r="A3779" s="2" t="n">
        <v>2025</v>
      </c>
      <c r="B3779" s="2" t="n">
        <v>15697127</v>
      </c>
      <c r="C3779" s="2" t="s">
        <v>344</v>
      </c>
      <c r="D3779" s="2" t="n">
        <v>543</v>
      </c>
      <c r="E3779" s="2" t="s">
        <v>19</v>
      </c>
      <c r="F3779" s="2" t="s">
        <v>20</v>
      </c>
      <c r="G3779" s="2" t="n">
        <v>31</v>
      </c>
      <c r="H3779" s="2" t="n">
        <v>2</v>
      </c>
      <c r="I3779" s="3" t="n">
        <v>147674.26</v>
      </c>
      <c r="J3779" s="2" t="n">
        <v>1</v>
      </c>
      <c r="K3779" s="2" t="n">
        <v>1</v>
      </c>
      <c r="L3779" s="2" t="n">
        <v>1</v>
      </c>
      <c r="M3779" s="3" t="n">
        <v>16658.76</v>
      </c>
      <c r="N3779" s="2" t="n">
        <v>0</v>
      </c>
      <c r="O3779" s="2" t="str">
        <f aca="false">IF(AND(L3779=1,J3779&gt;=2),"Active Engaged",IF(AND(L3779=1,J3779=1),"Active Low-Product",IF(AND(L3779=0,J3779&gt;=2),"Inactive Multi-Product","Inactive Disengaged")))</f>
        <v>Active Low-Product</v>
      </c>
      <c r="P3779" s="2" t="str">
        <f aca="false">IF(I3779&gt;=MEDIAN($I$2:$I$10001),"High","Low")</f>
        <v>High</v>
      </c>
      <c r="Q3779" s="2" t="n">
        <f aca="false">L3779+IF(J3779&gt;=2,1,0)+K3779+IF(H3779&gt;=5,1,0)</f>
        <v>2</v>
      </c>
      <c r="R3779" s="2" t="n">
        <f aca="false">IF(AND(L3779=0,P3779="High"),1,0)</f>
        <v>0</v>
      </c>
    </row>
    <row r="3780" customFormat="false" ht="15" hidden="false" customHeight="false" outlineLevel="0" collapsed="false">
      <c r="A3780" s="2" t="n">
        <v>2025</v>
      </c>
      <c r="B3780" s="2" t="n">
        <v>15658486</v>
      </c>
      <c r="C3780" s="2" t="s">
        <v>1764</v>
      </c>
      <c r="D3780" s="2" t="n">
        <v>579</v>
      </c>
      <c r="E3780" s="2" t="s">
        <v>22</v>
      </c>
      <c r="F3780" s="2" t="s">
        <v>20</v>
      </c>
      <c r="G3780" s="2" t="n">
        <v>59</v>
      </c>
      <c r="H3780" s="2" t="n">
        <v>3</v>
      </c>
      <c r="I3780" s="3" t="n">
        <v>148021.12</v>
      </c>
      <c r="J3780" s="2" t="n">
        <v>1</v>
      </c>
      <c r="K3780" s="2" t="n">
        <v>1</v>
      </c>
      <c r="L3780" s="2" t="n">
        <v>1</v>
      </c>
      <c r="M3780" s="3" t="n">
        <v>74878.22</v>
      </c>
      <c r="N3780" s="2" t="n">
        <v>0</v>
      </c>
      <c r="O3780" s="2" t="str">
        <f aca="false">IF(AND(L3780=1,J3780&gt;=2),"Active Engaged",IF(AND(L3780=1,J3780=1),"Active Low-Product",IF(AND(L3780=0,J3780&gt;=2),"Inactive Multi-Product","Inactive Disengaged")))</f>
        <v>Active Low-Product</v>
      </c>
      <c r="P3780" s="2" t="str">
        <f aca="false">IF(I3780&gt;=MEDIAN($I$2:$I$10001),"High","Low")</f>
        <v>High</v>
      </c>
      <c r="Q3780" s="2" t="n">
        <f aca="false">L3780+IF(J3780&gt;=2,1,0)+K3780+IF(H3780&gt;=5,1,0)</f>
        <v>2</v>
      </c>
      <c r="R3780" s="2" t="n">
        <f aca="false">IF(AND(L3780=0,P3780="High"),1,0)</f>
        <v>0</v>
      </c>
    </row>
    <row r="3781" customFormat="false" ht="15" hidden="false" customHeight="false" outlineLevel="0" collapsed="false">
      <c r="A3781" s="2" t="n">
        <v>2025</v>
      </c>
      <c r="B3781" s="2" t="n">
        <v>15694160</v>
      </c>
      <c r="C3781" s="2" t="s">
        <v>548</v>
      </c>
      <c r="D3781" s="2" t="n">
        <v>624</v>
      </c>
      <c r="E3781" s="2" t="s">
        <v>19</v>
      </c>
      <c r="F3781" s="2" t="s">
        <v>27</v>
      </c>
      <c r="G3781" s="2" t="n">
        <v>37</v>
      </c>
      <c r="H3781" s="2" t="n">
        <v>0</v>
      </c>
      <c r="I3781" s="3" t="n">
        <v>0</v>
      </c>
      <c r="J3781" s="2" t="n">
        <v>2</v>
      </c>
      <c r="K3781" s="2" t="n">
        <v>0</v>
      </c>
      <c r="L3781" s="2" t="n">
        <v>0</v>
      </c>
      <c r="M3781" s="3" t="n">
        <v>112104.55</v>
      </c>
      <c r="N3781" s="2" t="n">
        <v>0</v>
      </c>
      <c r="O3781" s="2" t="str">
        <f aca="false">IF(AND(L3781=1,J3781&gt;=2),"Active Engaged",IF(AND(L3781=1,J3781=1),"Active Low-Product",IF(AND(L3781=0,J3781&gt;=2),"Inactive Multi-Product","Inactive Disengaged")))</f>
        <v>Inactive Multi-Product</v>
      </c>
      <c r="P3781" s="2" t="str">
        <f aca="false">IF(I3781&gt;=MEDIAN($I$2:$I$10001),"High","Low")</f>
        <v>Low</v>
      </c>
      <c r="Q3781" s="2" t="n">
        <f aca="false">L3781+IF(J3781&gt;=2,1,0)+K3781+IF(H3781&gt;=5,1,0)</f>
        <v>1</v>
      </c>
      <c r="R3781" s="2" t="n">
        <f aca="false">IF(AND(L3781=0,P3781="High"),1,0)</f>
        <v>0</v>
      </c>
    </row>
    <row r="3782" customFormat="false" ht="15" hidden="false" customHeight="false" outlineLevel="0" collapsed="false">
      <c r="A3782" s="2" t="n">
        <v>2025</v>
      </c>
      <c r="B3782" s="2" t="n">
        <v>15685290</v>
      </c>
      <c r="C3782" s="2" t="s">
        <v>733</v>
      </c>
      <c r="D3782" s="2" t="n">
        <v>595</v>
      </c>
      <c r="E3782" s="2" t="s">
        <v>30</v>
      </c>
      <c r="F3782" s="2" t="s">
        <v>27</v>
      </c>
      <c r="G3782" s="2" t="n">
        <v>46</v>
      </c>
      <c r="H3782" s="2" t="n">
        <v>5</v>
      </c>
      <c r="I3782" s="3" t="n">
        <v>142360.62</v>
      </c>
      <c r="J3782" s="2" t="n">
        <v>2</v>
      </c>
      <c r="K3782" s="2" t="n">
        <v>1</v>
      </c>
      <c r="L3782" s="2" t="n">
        <v>0</v>
      </c>
      <c r="M3782" s="3" t="n">
        <v>48421.4</v>
      </c>
      <c r="N3782" s="2" t="n">
        <v>1</v>
      </c>
      <c r="O3782" s="2" t="str">
        <f aca="false">IF(AND(L3782=1,J3782&gt;=2),"Active Engaged",IF(AND(L3782=1,J3782=1),"Active Low-Product",IF(AND(L3782=0,J3782&gt;=2),"Inactive Multi-Product","Inactive Disengaged")))</f>
        <v>Inactive Multi-Product</v>
      </c>
      <c r="P3782" s="2" t="str">
        <f aca="false">IF(I3782&gt;=MEDIAN($I$2:$I$10001),"High","Low")</f>
        <v>High</v>
      </c>
      <c r="Q3782" s="2" t="n">
        <f aca="false">L3782+IF(J3782&gt;=2,1,0)+K3782+IF(H3782&gt;=5,1,0)</f>
        <v>3</v>
      </c>
      <c r="R3782" s="2" t="n">
        <f aca="false">IF(AND(L3782=0,P3782="High"),1,0)</f>
        <v>1</v>
      </c>
    </row>
    <row r="3783" customFormat="false" ht="15" hidden="false" customHeight="false" outlineLevel="0" collapsed="false">
      <c r="A3783" s="2" t="n">
        <v>2025</v>
      </c>
      <c r="B3783" s="2" t="n">
        <v>15701042</v>
      </c>
      <c r="C3783" s="2" t="s">
        <v>1765</v>
      </c>
      <c r="D3783" s="2" t="n">
        <v>596</v>
      </c>
      <c r="E3783" s="2" t="s">
        <v>30</v>
      </c>
      <c r="F3783" s="2" t="s">
        <v>20</v>
      </c>
      <c r="G3783" s="2" t="n">
        <v>27</v>
      </c>
      <c r="H3783" s="2" t="n">
        <v>2</v>
      </c>
      <c r="I3783" s="3" t="n">
        <v>151027.56</v>
      </c>
      <c r="J3783" s="2" t="n">
        <v>1</v>
      </c>
      <c r="K3783" s="2" t="n">
        <v>1</v>
      </c>
      <c r="L3783" s="2" t="n">
        <v>0</v>
      </c>
      <c r="M3783" s="3" t="n">
        <v>170320.58</v>
      </c>
      <c r="N3783" s="2" t="n">
        <v>0</v>
      </c>
      <c r="O3783" s="2" t="str">
        <f aca="false">IF(AND(L3783=1,J3783&gt;=2),"Active Engaged",IF(AND(L3783=1,J3783=1),"Active Low-Product",IF(AND(L3783=0,J3783&gt;=2),"Inactive Multi-Product","Inactive Disengaged")))</f>
        <v>Inactive Disengaged</v>
      </c>
      <c r="P3783" s="2" t="str">
        <f aca="false">IF(I3783&gt;=MEDIAN($I$2:$I$10001),"High","Low")</f>
        <v>High</v>
      </c>
      <c r="Q3783" s="2" t="n">
        <f aca="false">L3783+IF(J3783&gt;=2,1,0)+K3783+IF(H3783&gt;=5,1,0)</f>
        <v>1</v>
      </c>
      <c r="R3783" s="2" t="n">
        <f aca="false">IF(AND(L3783=0,P3783="High"),1,0)</f>
        <v>1</v>
      </c>
    </row>
    <row r="3784" customFormat="false" ht="15" hidden="false" customHeight="false" outlineLevel="0" collapsed="false">
      <c r="A3784" s="2" t="n">
        <v>2025</v>
      </c>
      <c r="B3784" s="2" t="n">
        <v>15680449</v>
      </c>
      <c r="C3784" s="2" t="s">
        <v>757</v>
      </c>
      <c r="D3784" s="2" t="n">
        <v>431</v>
      </c>
      <c r="E3784" s="2" t="s">
        <v>30</v>
      </c>
      <c r="F3784" s="2" t="s">
        <v>20</v>
      </c>
      <c r="G3784" s="2" t="n">
        <v>44</v>
      </c>
      <c r="H3784" s="2" t="n">
        <v>2</v>
      </c>
      <c r="I3784" s="3" t="n">
        <v>138843.7</v>
      </c>
      <c r="J3784" s="2" t="n">
        <v>1</v>
      </c>
      <c r="K3784" s="2" t="n">
        <v>1</v>
      </c>
      <c r="L3784" s="2" t="n">
        <v>0</v>
      </c>
      <c r="M3784" s="3" t="n">
        <v>37688.31</v>
      </c>
      <c r="N3784" s="2" t="n">
        <v>1</v>
      </c>
      <c r="O3784" s="2" t="str">
        <f aca="false">IF(AND(L3784=1,J3784&gt;=2),"Active Engaged",IF(AND(L3784=1,J3784=1),"Active Low-Product",IF(AND(L3784=0,J3784&gt;=2),"Inactive Multi-Product","Inactive Disengaged")))</f>
        <v>Inactive Disengaged</v>
      </c>
      <c r="P3784" s="2" t="str">
        <f aca="false">IF(I3784&gt;=MEDIAN($I$2:$I$10001),"High","Low")</f>
        <v>High</v>
      </c>
      <c r="Q3784" s="2" t="n">
        <f aca="false">L3784+IF(J3784&gt;=2,1,0)+K3784+IF(H3784&gt;=5,1,0)</f>
        <v>1</v>
      </c>
      <c r="R3784" s="2" t="n">
        <f aca="false">IF(AND(L3784=0,P3784="High"),1,0)</f>
        <v>1</v>
      </c>
    </row>
    <row r="3785" customFormat="false" ht="15" hidden="false" customHeight="false" outlineLevel="0" collapsed="false">
      <c r="A3785" s="2" t="n">
        <v>2025</v>
      </c>
      <c r="B3785" s="2" t="n">
        <v>15599860</v>
      </c>
      <c r="C3785" s="2" t="s">
        <v>1034</v>
      </c>
      <c r="D3785" s="2" t="n">
        <v>647</v>
      </c>
      <c r="E3785" s="2" t="s">
        <v>22</v>
      </c>
      <c r="F3785" s="2" t="s">
        <v>20</v>
      </c>
      <c r="G3785" s="2" t="n">
        <v>26</v>
      </c>
      <c r="H3785" s="2" t="n">
        <v>8</v>
      </c>
      <c r="I3785" s="3" t="n">
        <v>109958.15</v>
      </c>
      <c r="J3785" s="2" t="n">
        <v>1</v>
      </c>
      <c r="K3785" s="2" t="n">
        <v>1</v>
      </c>
      <c r="L3785" s="2" t="n">
        <v>1</v>
      </c>
      <c r="M3785" s="3" t="n">
        <v>136592.24</v>
      </c>
      <c r="N3785" s="2" t="n">
        <v>1</v>
      </c>
      <c r="O3785" s="2" t="str">
        <f aca="false">IF(AND(L3785=1,J3785&gt;=2),"Active Engaged",IF(AND(L3785=1,J3785=1),"Active Low-Product",IF(AND(L3785=0,J3785&gt;=2),"Inactive Multi-Product","Inactive Disengaged")))</f>
        <v>Active Low-Product</v>
      </c>
      <c r="P3785" s="2" t="str">
        <f aca="false">IF(I3785&gt;=MEDIAN($I$2:$I$10001),"High","Low")</f>
        <v>High</v>
      </c>
      <c r="Q3785" s="2" t="n">
        <f aca="false">L3785+IF(J3785&gt;=2,1,0)+K3785+IF(H3785&gt;=5,1,0)</f>
        <v>3</v>
      </c>
      <c r="R3785" s="2" t="n">
        <f aca="false">IF(AND(L3785=0,P3785="High"),1,0)</f>
        <v>0</v>
      </c>
    </row>
    <row r="3786" customFormat="false" ht="15" hidden="false" customHeight="false" outlineLevel="0" collapsed="false">
      <c r="A3786" s="2" t="n">
        <v>2025</v>
      </c>
      <c r="B3786" s="2" t="n">
        <v>15723169</v>
      </c>
      <c r="C3786" s="2" t="s">
        <v>851</v>
      </c>
      <c r="D3786" s="2" t="n">
        <v>640</v>
      </c>
      <c r="E3786" s="2" t="s">
        <v>19</v>
      </c>
      <c r="F3786" s="2" t="s">
        <v>20</v>
      </c>
      <c r="G3786" s="2" t="n">
        <v>31</v>
      </c>
      <c r="H3786" s="2" t="n">
        <v>9</v>
      </c>
      <c r="I3786" s="3" t="n">
        <v>138857.59</v>
      </c>
      <c r="J3786" s="2" t="n">
        <v>1</v>
      </c>
      <c r="K3786" s="2" t="n">
        <v>1</v>
      </c>
      <c r="L3786" s="2" t="n">
        <v>0</v>
      </c>
      <c r="M3786" s="3" t="n">
        <v>48640.77</v>
      </c>
      <c r="N3786" s="2" t="n">
        <v>0</v>
      </c>
      <c r="O3786" s="2" t="str">
        <f aca="false">IF(AND(L3786=1,J3786&gt;=2),"Active Engaged",IF(AND(L3786=1,J3786=1),"Active Low-Product",IF(AND(L3786=0,J3786&gt;=2),"Inactive Multi-Product","Inactive Disengaged")))</f>
        <v>Inactive Disengaged</v>
      </c>
      <c r="P3786" s="2" t="str">
        <f aca="false">IF(I3786&gt;=MEDIAN($I$2:$I$10001),"High","Low")</f>
        <v>High</v>
      </c>
      <c r="Q3786" s="2" t="n">
        <f aca="false">L3786+IF(J3786&gt;=2,1,0)+K3786+IF(H3786&gt;=5,1,0)</f>
        <v>2</v>
      </c>
      <c r="R3786" s="2" t="n">
        <f aca="false">IF(AND(L3786=0,P3786="High"),1,0)</f>
        <v>1</v>
      </c>
    </row>
    <row r="3787" customFormat="false" ht="15" hidden="false" customHeight="false" outlineLevel="0" collapsed="false">
      <c r="A3787" s="2" t="n">
        <v>2025</v>
      </c>
      <c r="B3787" s="2" t="n">
        <v>15803842</v>
      </c>
      <c r="C3787" s="2" t="s">
        <v>1646</v>
      </c>
      <c r="D3787" s="2" t="n">
        <v>752</v>
      </c>
      <c r="E3787" s="2" t="s">
        <v>30</v>
      </c>
      <c r="F3787" s="2" t="s">
        <v>20</v>
      </c>
      <c r="G3787" s="2" t="n">
        <v>45</v>
      </c>
      <c r="H3787" s="2" t="n">
        <v>3</v>
      </c>
      <c r="I3787" s="3" t="n">
        <v>105426.5</v>
      </c>
      <c r="J3787" s="2" t="n">
        <v>2</v>
      </c>
      <c r="K3787" s="2" t="n">
        <v>0</v>
      </c>
      <c r="L3787" s="2" t="n">
        <v>1</v>
      </c>
      <c r="M3787" s="3" t="n">
        <v>89773.45</v>
      </c>
      <c r="N3787" s="2" t="n">
        <v>0</v>
      </c>
      <c r="O3787" s="2" t="str">
        <f aca="false">IF(AND(L3787=1,J3787&gt;=2),"Active Engaged",IF(AND(L3787=1,J3787=1),"Active Low-Product",IF(AND(L3787=0,J3787&gt;=2),"Inactive Multi-Product","Inactive Disengaged")))</f>
        <v>Active Engaged</v>
      </c>
      <c r="P3787" s="2" t="str">
        <f aca="false">IF(I3787&gt;=MEDIAN($I$2:$I$10001),"High","Low")</f>
        <v>High</v>
      </c>
      <c r="Q3787" s="2" t="n">
        <f aca="false">L3787+IF(J3787&gt;=2,1,0)+K3787+IF(H3787&gt;=5,1,0)</f>
        <v>2</v>
      </c>
      <c r="R3787" s="2" t="n">
        <f aca="false">IF(AND(L3787=0,P3787="High"),1,0)</f>
        <v>0</v>
      </c>
    </row>
    <row r="3788" customFormat="false" ht="15" hidden="false" customHeight="false" outlineLevel="0" collapsed="false">
      <c r="A3788" s="2" t="n">
        <v>2025</v>
      </c>
      <c r="B3788" s="2" t="n">
        <v>15728224</v>
      </c>
      <c r="C3788" s="2" t="s">
        <v>324</v>
      </c>
      <c r="D3788" s="2" t="n">
        <v>710</v>
      </c>
      <c r="E3788" s="2" t="s">
        <v>30</v>
      </c>
      <c r="F3788" s="2" t="s">
        <v>20</v>
      </c>
      <c r="G3788" s="2" t="n">
        <v>41</v>
      </c>
      <c r="H3788" s="2" t="n">
        <v>9</v>
      </c>
      <c r="I3788" s="3" t="n">
        <v>149155.53</v>
      </c>
      <c r="J3788" s="2" t="n">
        <v>2</v>
      </c>
      <c r="K3788" s="2" t="n">
        <v>1</v>
      </c>
      <c r="L3788" s="2" t="n">
        <v>0</v>
      </c>
      <c r="M3788" s="3" t="n">
        <v>42131.26</v>
      </c>
      <c r="N3788" s="2" t="n">
        <v>1</v>
      </c>
      <c r="O3788" s="2" t="str">
        <f aca="false">IF(AND(L3788=1,J3788&gt;=2),"Active Engaged",IF(AND(L3788=1,J3788=1),"Active Low-Product",IF(AND(L3788=0,J3788&gt;=2),"Inactive Multi-Product","Inactive Disengaged")))</f>
        <v>Inactive Multi-Product</v>
      </c>
      <c r="P3788" s="2" t="str">
        <f aca="false">IF(I3788&gt;=MEDIAN($I$2:$I$10001),"High","Low")</f>
        <v>High</v>
      </c>
      <c r="Q3788" s="2" t="n">
        <f aca="false">L3788+IF(J3788&gt;=2,1,0)+K3788+IF(H3788&gt;=5,1,0)</f>
        <v>3</v>
      </c>
      <c r="R3788" s="2" t="n">
        <f aca="false">IF(AND(L3788=0,P3788="High"),1,0)</f>
        <v>1</v>
      </c>
    </row>
    <row r="3789" customFormat="false" ht="15" hidden="false" customHeight="false" outlineLevel="0" collapsed="false">
      <c r="A3789" s="2" t="n">
        <v>2025</v>
      </c>
      <c r="B3789" s="2" t="n">
        <v>15644174</v>
      </c>
      <c r="C3789" s="2" t="s">
        <v>222</v>
      </c>
      <c r="D3789" s="2" t="n">
        <v>638</v>
      </c>
      <c r="E3789" s="2" t="s">
        <v>30</v>
      </c>
      <c r="F3789" s="2" t="s">
        <v>27</v>
      </c>
      <c r="G3789" s="2" t="n">
        <v>27</v>
      </c>
      <c r="H3789" s="2" t="n">
        <v>4</v>
      </c>
      <c r="I3789" s="3" t="n">
        <v>135096.05</v>
      </c>
      <c r="J3789" s="2" t="n">
        <v>1</v>
      </c>
      <c r="K3789" s="2" t="n">
        <v>1</v>
      </c>
      <c r="L3789" s="2" t="n">
        <v>1</v>
      </c>
      <c r="M3789" s="3" t="n">
        <v>186523.72</v>
      </c>
      <c r="N3789" s="2" t="n">
        <v>1</v>
      </c>
      <c r="O3789" s="2" t="str">
        <f aca="false">IF(AND(L3789=1,J3789&gt;=2),"Active Engaged",IF(AND(L3789=1,J3789=1),"Active Low-Product",IF(AND(L3789=0,J3789&gt;=2),"Inactive Multi-Product","Inactive Disengaged")))</f>
        <v>Active Low-Product</v>
      </c>
      <c r="P3789" s="2" t="str">
        <f aca="false">IF(I3789&gt;=MEDIAN($I$2:$I$10001),"High","Low")</f>
        <v>High</v>
      </c>
      <c r="Q3789" s="2" t="n">
        <f aca="false">L3789+IF(J3789&gt;=2,1,0)+K3789+IF(H3789&gt;=5,1,0)</f>
        <v>2</v>
      </c>
      <c r="R3789" s="2" t="n">
        <f aca="false">IF(AND(L3789=0,P3789="High"),1,0)</f>
        <v>0</v>
      </c>
    </row>
    <row r="3790" customFormat="false" ht="15" hidden="false" customHeight="false" outlineLevel="0" collapsed="false">
      <c r="A3790" s="2" t="n">
        <v>2025</v>
      </c>
      <c r="B3790" s="2" t="n">
        <v>15707110</v>
      </c>
      <c r="C3790" s="2" t="s">
        <v>80</v>
      </c>
      <c r="D3790" s="2" t="n">
        <v>660</v>
      </c>
      <c r="E3790" s="2" t="s">
        <v>30</v>
      </c>
      <c r="F3790" s="2" t="s">
        <v>27</v>
      </c>
      <c r="G3790" s="2" t="n">
        <v>28</v>
      </c>
      <c r="H3790" s="2" t="n">
        <v>2</v>
      </c>
      <c r="I3790" s="3" t="n">
        <v>170890.05</v>
      </c>
      <c r="J3790" s="2" t="n">
        <v>2</v>
      </c>
      <c r="K3790" s="2" t="n">
        <v>1</v>
      </c>
      <c r="L3790" s="2" t="n">
        <v>0</v>
      </c>
      <c r="M3790" s="3" t="n">
        <v>41758.9</v>
      </c>
      <c r="N3790" s="2" t="n">
        <v>0</v>
      </c>
      <c r="O3790" s="2" t="str">
        <f aca="false">IF(AND(L3790=1,J3790&gt;=2),"Active Engaged",IF(AND(L3790=1,J3790=1),"Active Low-Product",IF(AND(L3790=0,J3790&gt;=2),"Inactive Multi-Product","Inactive Disengaged")))</f>
        <v>Inactive Multi-Product</v>
      </c>
      <c r="P3790" s="2" t="str">
        <f aca="false">IF(I3790&gt;=MEDIAN($I$2:$I$10001),"High","Low")</f>
        <v>High</v>
      </c>
      <c r="Q3790" s="2" t="n">
        <f aca="false">L3790+IF(J3790&gt;=2,1,0)+K3790+IF(H3790&gt;=5,1,0)</f>
        <v>2</v>
      </c>
      <c r="R3790" s="2" t="n">
        <f aca="false">IF(AND(L3790=0,P3790="High"),1,0)</f>
        <v>1</v>
      </c>
    </row>
    <row r="3791" customFormat="false" ht="15" hidden="false" customHeight="false" outlineLevel="0" collapsed="false">
      <c r="A3791" s="2" t="n">
        <v>2025</v>
      </c>
      <c r="B3791" s="2" t="n">
        <v>15765415</v>
      </c>
      <c r="C3791" s="2" t="s">
        <v>447</v>
      </c>
      <c r="D3791" s="2" t="n">
        <v>609</v>
      </c>
      <c r="E3791" s="2" t="s">
        <v>22</v>
      </c>
      <c r="F3791" s="2" t="s">
        <v>20</v>
      </c>
      <c r="G3791" s="2" t="n">
        <v>45</v>
      </c>
      <c r="H3791" s="2" t="n">
        <v>4</v>
      </c>
      <c r="I3791" s="3" t="n">
        <v>89122.3</v>
      </c>
      <c r="J3791" s="2" t="n">
        <v>1</v>
      </c>
      <c r="K3791" s="2" t="n">
        <v>1</v>
      </c>
      <c r="L3791" s="2" t="n">
        <v>1</v>
      </c>
      <c r="M3791" s="3" t="n">
        <v>199256.98</v>
      </c>
      <c r="N3791" s="2" t="n">
        <v>0</v>
      </c>
      <c r="O3791" s="2" t="str">
        <f aca="false">IF(AND(L3791=1,J3791&gt;=2),"Active Engaged",IF(AND(L3791=1,J3791=1),"Active Low-Product",IF(AND(L3791=0,J3791&gt;=2),"Inactive Multi-Product","Inactive Disengaged")))</f>
        <v>Active Low-Product</v>
      </c>
      <c r="P3791" s="2" t="str">
        <f aca="false">IF(I3791&gt;=MEDIAN($I$2:$I$10001),"High","Low")</f>
        <v>Low</v>
      </c>
      <c r="Q3791" s="2" t="n">
        <f aca="false">L3791+IF(J3791&gt;=2,1,0)+K3791+IF(H3791&gt;=5,1,0)</f>
        <v>2</v>
      </c>
      <c r="R3791" s="2" t="n">
        <f aca="false">IF(AND(L3791=0,P3791="High"),1,0)</f>
        <v>0</v>
      </c>
    </row>
    <row r="3792" customFormat="false" ht="15" hidden="false" customHeight="false" outlineLevel="0" collapsed="false">
      <c r="A3792" s="2" t="n">
        <v>2025</v>
      </c>
      <c r="B3792" s="2" t="n">
        <v>15756751</v>
      </c>
      <c r="C3792" s="2" t="s">
        <v>991</v>
      </c>
      <c r="D3792" s="2" t="n">
        <v>596</v>
      </c>
      <c r="E3792" s="2" t="s">
        <v>22</v>
      </c>
      <c r="F3792" s="2" t="s">
        <v>20</v>
      </c>
      <c r="G3792" s="2" t="n">
        <v>54</v>
      </c>
      <c r="H3792" s="2" t="n">
        <v>0</v>
      </c>
      <c r="I3792" s="3" t="n">
        <v>78126.28</v>
      </c>
      <c r="J3792" s="2" t="n">
        <v>1</v>
      </c>
      <c r="K3792" s="2" t="n">
        <v>1</v>
      </c>
      <c r="L3792" s="2" t="n">
        <v>1</v>
      </c>
      <c r="M3792" s="3" t="n">
        <v>153482.91</v>
      </c>
      <c r="N3792" s="2" t="n">
        <v>1</v>
      </c>
      <c r="O3792" s="2" t="str">
        <f aca="false">IF(AND(L3792=1,J3792&gt;=2),"Active Engaged",IF(AND(L3792=1,J3792=1),"Active Low-Product",IF(AND(L3792=0,J3792&gt;=2),"Inactive Multi-Product","Inactive Disengaged")))</f>
        <v>Active Low-Product</v>
      </c>
      <c r="P3792" s="2" t="str">
        <f aca="false">IF(I3792&gt;=MEDIAN($I$2:$I$10001),"High","Low")</f>
        <v>Low</v>
      </c>
      <c r="Q3792" s="2" t="n">
        <f aca="false">L3792+IF(J3792&gt;=2,1,0)+K3792+IF(H3792&gt;=5,1,0)</f>
        <v>2</v>
      </c>
      <c r="R3792" s="2" t="n">
        <f aca="false">IF(AND(L3792=0,P3792="High"),1,0)</f>
        <v>0</v>
      </c>
    </row>
    <row r="3793" customFormat="false" ht="15" hidden="false" customHeight="false" outlineLevel="0" collapsed="false">
      <c r="A3793" s="2" t="n">
        <v>2025</v>
      </c>
      <c r="B3793" s="2" t="n">
        <v>15795151</v>
      </c>
      <c r="C3793" s="2" t="s">
        <v>1766</v>
      </c>
      <c r="D3793" s="2" t="n">
        <v>705</v>
      </c>
      <c r="E3793" s="2" t="s">
        <v>19</v>
      </c>
      <c r="F3793" s="2" t="s">
        <v>20</v>
      </c>
      <c r="G3793" s="2" t="n">
        <v>38</v>
      </c>
      <c r="H3793" s="2" t="n">
        <v>3</v>
      </c>
      <c r="I3793" s="3" t="n">
        <v>123894.43</v>
      </c>
      <c r="J3793" s="2" t="n">
        <v>1</v>
      </c>
      <c r="K3793" s="2" t="n">
        <v>1</v>
      </c>
      <c r="L3793" s="2" t="n">
        <v>0</v>
      </c>
      <c r="M3793" s="3" t="n">
        <v>21177.1</v>
      </c>
      <c r="N3793" s="2" t="n">
        <v>0</v>
      </c>
      <c r="O3793" s="2" t="str">
        <f aca="false">IF(AND(L3793=1,J3793&gt;=2),"Active Engaged",IF(AND(L3793=1,J3793=1),"Active Low-Product",IF(AND(L3793=0,J3793&gt;=2),"Inactive Multi-Product","Inactive Disengaged")))</f>
        <v>Inactive Disengaged</v>
      </c>
      <c r="P3793" s="2" t="str">
        <f aca="false">IF(I3793&gt;=MEDIAN($I$2:$I$10001),"High","Low")</f>
        <v>High</v>
      </c>
      <c r="Q3793" s="2" t="n">
        <f aca="false">L3793+IF(J3793&gt;=2,1,0)+K3793+IF(H3793&gt;=5,1,0)</f>
        <v>1</v>
      </c>
      <c r="R3793" s="2" t="n">
        <f aca="false">IF(AND(L3793=0,P3793="High"),1,0)</f>
        <v>1</v>
      </c>
    </row>
    <row r="3794" customFormat="false" ht="15" hidden="false" customHeight="false" outlineLevel="0" collapsed="false">
      <c r="A3794" s="2" t="n">
        <v>2025</v>
      </c>
      <c r="B3794" s="2" t="n">
        <v>15632859</v>
      </c>
      <c r="C3794" s="2" t="s">
        <v>931</v>
      </c>
      <c r="D3794" s="2" t="n">
        <v>444</v>
      </c>
      <c r="E3794" s="2" t="s">
        <v>19</v>
      </c>
      <c r="F3794" s="2" t="s">
        <v>27</v>
      </c>
      <c r="G3794" s="2" t="n">
        <v>36</v>
      </c>
      <c r="H3794" s="2" t="n">
        <v>7</v>
      </c>
      <c r="I3794" s="3" t="n">
        <v>0</v>
      </c>
      <c r="J3794" s="2" t="n">
        <v>2</v>
      </c>
      <c r="K3794" s="2" t="n">
        <v>0</v>
      </c>
      <c r="L3794" s="2" t="n">
        <v>1</v>
      </c>
      <c r="M3794" s="3" t="n">
        <v>138743.86</v>
      </c>
      <c r="N3794" s="2" t="n">
        <v>0</v>
      </c>
      <c r="O3794" s="2" t="str">
        <f aca="false">IF(AND(L3794=1,J3794&gt;=2),"Active Engaged",IF(AND(L3794=1,J3794=1),"Active Low-Product",IF(AND(L3794=0,J3794&gt;=2),"Inactive Multi-Product","Inactive Disengaged")))</f>
        <v>Active Engaged</v>
      </c>
      <c r="P3794" s="2" t="str">
        <f aca="false">IF(I3794&gt;=MEDIAN($I$2:$I$10001),"High","Low")</f>
        <v>Low</v>
      </c>
      <c r="Q3794" s="2" t="n">
        <f aca="false">L3794+IF(J3794&gt;=2,1,0)+K3794+IF(H3794&gt;=5,1,0)</f>
        <v>3</v>
      </c>
      <c r="R3794" s="2" t="n">
        <f aca="false">IF(AND(L3794=0,P3794="High"),1,0)</f>
        <v>0</v>
      </c>
    </row>
    <row r="3795" customFormat="false" ht="15" hidden="false" customHeight="false" outlineLevel="0" collapsed="false">
      <c r="A3795" s="2" t="n">
        <v>2025</v>
      </c>
      <c r="B3795" s="2" t="n">
        <v>15584037</v>
      </c>
      <c r="C3795" s="2" t="s">
        <v>635</v>
      </c>
      <c r="D3795" s="2" t="n">
        <v>727</v>
      </c>
      <c r="E3795" s="2" t="s">
        <v>30</v>
      </c>
      <c r="F3795" s="2" t="s">
        <v>27</v>
      </c>
      <c r="G3795" s="2" t="n">
        <v>58</v>
      </c>
      <c r="H3795" s="2" t="n">
        <v>5</v>
      </c>
      <c r="I3795" s="3" t="n">
        <v>106913.43</v>
      </c>
      <c r="J3795" s="2" t="n">
        <v>1</v>
      </c>
      <c r="K3795" s="2" t="n">
        <v>1</v>
      </c>
      <c r="L3795" s="2" t="n">
        <v>0</v>
      </c>
      <c r="M3795" s="3" t="n">
        <v>25881</v>
      </c>
      <c r="N3795" s="2" t="n">
        <v>1</v>
      </c>
      <c r="O3795" s="2" t="str">
        <f aca="false">IF(AND(L3795=1,J3795&gt;=2),"Active Engaged",IF(AND(L3795=1,J3795=1),"Active Low-Product",IF(AND(L3795=0,J3795&gt;=2),"Inactive Multi-Product","Inactive Disengaged")))</f>
        <v>Inactive Disengaged</v>
      </c>
      <c r="P3795" s="2" t="str">
        <f aca="false">IF(I3795&gt;=MEDIAN($I$2:$I$10001),"High","Low")</f>
        <v>High</v>
      </c>
      <c r="Q3795" s="2" t="n">
        <f aca="false">L3795+IF(J3795&gt;=2,1,0)+K3795+IF(H3795&gt;=5,1,0)</f>
        <v>2</v>
      </c>
      <c r="R3795" s="2" t="n">
        <f aca="false">IF(AND(L3795=0,P3795="High"),1,0)</f>
        <v>1</v>
      </c>
    </row>
    <row r="3796" customFormat="false" ht="15" hidden="false" customHeight="false" outlineLevel="0" collapsed="false">
      <c r="A3796" s="2" t="n">
        <v>2025</v>
      </c>
      <c r="B3796" s="2" t="n">
        <v>15621409</v>
      </c>
      <c r="C3796" s="2" t="s">
        <v>80</v>
      </c>
      <c r="D3796" s="2" t="n">
        <v>496</v>
      </c>
      <c r="E3796" s="2" t="s">
        <v>19</v>
      </c>
      <c r="F3796" s="2" t="s">
        <v>27</v>
      </c>
      <c r="G3796" s="2" t="n">
        <v>32</v>
      </c>
      <c r="H3796" s="2" t="n">
        <v>4</v>
      </c>
      <c r="I3796" s="3" t="n">
        <v>127845.83</v>
      </c>
      <c r="J3796" s="2" t="n">
        <v>1</v>
      </c>
      <c r="K3796" s="2" t="n">
        <v>1</v>
      </c>
      <c r="L3796" s="2" t="n">
        <v>0</v>
      </c>
      <c r="M3796" s="3" t="n">
        <v>66469.2</v>
      </c>
      <c r="N3796" s="2" t="n">
        <v>0</v>
      </c>
      <c r="O3796" s="2" t="str">
        <f aca="false">IF(AND(L3796=1,J3796&gt;=2),"Active Engaged",IF(AND(L3796=1,J3796=1),"Active Low-Product",IF(AND(L3796=0,J3796&gt;=2),"Inactive Multi-Product","Inactive Disengaged")))</f>
        <v>Inactive Disengaged</v>
      </c>
      <c r="P3796" s="2" t="str">
        <f aca="false">IF(I3796&gt;=MEDIAN($I$2:$I$10001),"High","Low")</f>
        <v>High</v>
      </c>
      <c r="Q3796" s="2" t="n">
        <f aca="false">L3796+IF(J3796&gt;=2,1,0)+K3796+IF(H3796&gt;=5,1,0)</f>
        <v>1</v>
      </c>
      <c r="R3796" s="2" t="n">
        <f aca="false">IF(AND(L3796=0,P3796="High"),1,0)</f>
        <v>1</v>
      </c>
    </row>
    <row r="3797" customFormat="false" ht="15" hidden="false" customHeight="false" outlineLevel="0" collapsed="false">
      <c r="A3797" s="2" t="n">
        <v>2025</v>
      </c>
      <c r="B3797" s="2" t="n">
        <v>15581102</v>
      </c>
      <c r="C3797" s="2" t="s">
        <v>680</v>
      </c>
      <c r="D3797" s="2" t="n">
        <v>554</v>
      </c>
      <c r="E3797" s="2" t="s">
        <v>19</v>
      </c>
      <c r="F3797" s="2" t="s">
        <v>20</v>
      </c>
      <c r="G3797" s="2" t="n">
        <v>22</v>
      </c>
      <c r="H3797" s="2" t="n">
        <v>8</v>
      </c>
      <c r="I3797" s="3" t="n">
        <v>0</v>
      </c>
      <c r="J3797" s="2" t="n">
        <v>2</v>
      </c>
      <c r="K3797" s="2" t="n">
        <v>0</v>
      </c>
      <c r="L3797" s="2" t="n">
        <v>1</v>
      </c>
      <c r="M3797" s="3" t="n">
        <v>142670.61</v>
      </c>
      <c r="N3797" s="2" t="n">
        <v>0</v>
      </c>
      <c r="O3797" s="2" t="str">
        <f aca="false">IF(AND(L3797=1,J3797&gt;=2),"Active Engaged",IF(AND(L3797=1,J3797=1),"Active Low-Product",IF(AND(L3797=0,J3797&gt;=2),"Inactive Multi-Product","Inactive Disengaged")))</f>
        <v>Active Engaged</v>
      </c>
      <c r="P3797" s="2" t="str">
        <f aca="false">IF(I3797&gt;=MEDIAN($I$2:$I$10001),"High","Low")</f>
        <v>Low</v>
      </c>
      <c r="Q3797" s="2" t="n">
        <f aca="false">L3797+IF(J3797&gt;=2,1,0)+K3797+IF(H3797&gt;=5,1,0)</f>
        <v>3</v>
      </c>
      <c r="R3797" s="2" t="n">
        <f aca="false">IF(AND(L3797=0,P3797="High"),1,0)</f>
        <v>0</v>
      </c>
    </row>
    <row r="3798" customFormat="false" ht="15" hidden="false" customHeight="false" outlineLevel="0" collapsed="false">
      <c r="A3798" s="2" t="n">
        <v>2025</v>
      </c>
      <c r="B3798" s="2" t="n">
        <v>15578096</v>
      </c>
      <c r="C3798" s="2" t="s">
        <v>286</v>
      </c>
      <c r="D3798" s="2" t="n">
        <v>537</v>
      </c>
      <c r="E3798" s="2" t="s">
        <v>19</v>
      </c>
      <c r="F3798" s="2" t="s">
        <v>27</v>
      </c>
      <c r="G3798" s="2" t="n">
        <v>26</v>
      </c>
      <c r="H3798" s="2" t="n">
        <v>7</v>
      </c>
      <c r="I3798" s="3" t="n">
        <v>106397.75</v>
      </c>
      <c r="J3798" s="2" t="n">
        <v>1</v>
      </c>
      <c r="K3798" s="2" t="n">
        <v>0</v>
      </c>
      <c r="L3798" s="2" t="n">
        <v>0</v>
      </c>
      <c r="M3798" s="3" t="n">
        <v>103563.23</v>
      </c>
      <c r="N3798" s="2" t="n">
        <v>0</v>
      </c>
      <c r="O3798" s="2" t="str">
        <f aca="false">IF(AND(L3798=1,J3798&gt;=2),"Active Engaged",IF(AND(L3798=1,J3798=1),"Active Low-Product",IF(AND(L3798=0,J3798&gt;=2),"Inactive Multi-Product","Inactive Disengaged")))</f>
        <v>Inactive Disengaged</v>
      </c>
      <c r="P3798" s="2" t="str">
        <f aca="false">IF(I3798&gt;=MEDIAN($I$2:$I$10001),"High","Low")</f>
        <v>High</v>
      </c>
      <c r="Q3798" s="2" t="n">
        <f aca="false">L3798+IF(J3798&gt;=2,1,0)+K3798+IF(H3798&gt;=5,1,0)</f>
        <v>1</v>
      </c>
      <c r="R3798" s="2" t="n">
        <f aca="false">IF(AND(L3798=0,P3798="High"),1,0)</f>
        <v>1</v>
      </c>
    </row>
    <row r="3799" customFormat="false" ht="15" hidden="false" customHeight="false" outlineLevel="0" collapsed="false">
      <c r="A3799" s="2" t="n">
        <v>2025</v>
      </c>
      <c r="B3799" s="2" t="n">
        <v>15669887</v>
      </c>
      <c r="C3799" s="2" t="s">
        <v>1767</v>
      </c>
      <c r="D3799" s="2" t="n">
        <v>839</v>
      </c>
      <c r="E3799" s="2" t="s">
        <v>19</v>
      </c>
      <c r="F3799" s="2" t="s">
        <v>20</v>
      </c>
      <c r="G3799" s="2" t="n">
        <v>51</v>
      </c>
      <c r="H3799" s="2" t="n">
        <v>3</v>
      </c>
      <c r="I3799" s="3" t="n">
        <v>0</v>
      </c>
      <c r="J3799" s="2" t="n">
        <v>1</v>
      </c>
      <c r="K3799" s="2" t="n">
        <v>1</v>
      </c>
      <c r="L3799" s="2" t="n">
        <v>1</v>
      </c>
      <c r="M3799" s="3" t="n">
        <v>69101.23</v>
      </c>
      <c r="N3799" s="2" t="n">
        <v>1</v>
      </c>
      <c r="O3799" s="2" t="str">
        <f aca="false">IF(AND(L3799=1,J3799&gt;=2),"Active Engaged",IF(AND(L3799=1,J3799=1),"Active Low-Product",IF(AND(L3799=0,J3799&gt;=2),"Inactive Multi-Product","Inactive Disengaged")))</f>
        <v>Active Low-Product</v>
      </c>
      <c r="P3799" s="2" t="str">
        <f aca="false">IF(I3799&gt;=MEDIAN($I$2:$I$10001),"High","Low")</f>
        <v>Low</v>
      </c>
      <c r="Q3799" s="2" t="n">
        <f aca="false">L3799+IF(J3799&gt;=2,1,0)+K3799+IF(H3799&gt;=5,1,0)</f>
        <v>2</v>
      </c>
      <c r="R3799" s="2" t="n">
        <f aca="false">IF(AND(L3799=0,P3799="High"),1,0)</f>
        <v>0</v>
      </c>
    </row>
    <row r="3800" customFormat="false" ht="15" hidden="false" customHeight="false" outlineLevel="0" collapsed="false">
      <c r="A3800" s="2" t="n">
        <v>2025</v>
      </c>
      <c r="B3800" s="2" t="n">
        <v>15621834</v>
      </c>
      <c r="C3800" s="2" t="s">
        <v>1768</v>
      </c>
      <c r="D3800" s="2" t="n">
        <v>700</v>
      </c>
      <c r="E3800" s="2" t="s">
        <v>22</v>
      </c>
      <c r="F3800" s="2" t="s">
        <v>20</v>
      </c>
      <c r="G3800" s="2" t="n">
        <v>43</v>
      </c>
      <c r="H3800" s="2" t="n">
        <v>0</v>
      </c>
      <c r="I3800" s="3" t="n">
        <v>0</v>
      </c>
      <c r="J3800" s="2" t="n">
        <v>2</v>
      </c>
      <c r="K3800" s="2" t="n">
        <v>1</v>
      </c>
      <c r="L3800" s="2" t="n">
        <v>0</v>
      </c>
      <c r="M3800" s="3" t="n">
        <v>59475.35</v>
      </c>
      <c r="N3800" s="2" t="n">
        <v>0</v>
      </c>
      <c r="O3800" s="2" t="str">
        <f aca="false">IF(AND(L3800=1,J3800&gt;=2),"Active Engaged",IF(AND(L3800=1,J3800=1),"Active Low-Product",IF(AND(L3800=0,J3800&gt;=2),"Inactive Multi-Product","Inactive Disengaged")))</f>
        <v>Inactive Multi-Product</v>
      </c>
      <c r="P3800" s="2" t="str">
        <f aca="false">IF(I3800&gt;=MEDIAN($I$2:$I$10001),"High","Low")</f>
        <v>Low</v>
      </c>
      <c r="Q3800" s="2" t="n">
        <f aca="false">L3800+IF(J3800&gt;=2,1,0)+K3800+IF(H3800&gt;=5,1,0)</f>
        <v>2</v>
      </c>
      <c r="R3800" s="2" t="n">
        <f aca="false">IF(AND(L3800=0,P3800="High"),1,0)</f>
        <v>0</v>
      </c>
    </row>
    <row r="3801" customFormat="false" ht="15" hidden="false" customHeight="false" outlineLevel="0" collapsed="false">
      <c r="A3801" s="2" t="n">
        <v>2025</v>
      </c>
      <c r="B3801" s="2" t="n">
        <v>15655341</v>
      </c>
      <c r="C3801" s="2" t="s">
        <v>580</v>
      </c>
      <c r="D3801" s="2" t="n">
        <v>458</v>
      </c>
      <c r="E3801" s="2" t="s">
        <v>22</v>
      </c>
      <c r="F3801" s="2" t="s">
        <v>20</v>
      </c>
      <c r="G3801" s="2" t="n">
        <v>35</v>
      </c>
      <c r="H3801" s="2" t="n">
        <v>5</v>
      </c>
      <c r="I3801" s="3" t="n">
        <v>166492.48</v>
      </c>
      <c r="J3801" s="2" t="n">
        <v>1</v>
      </c>
      <c r="K3801" s="2" t="n">
        <v>1</v>
      </c>
      <c r="L3801" s="2" t="n">
        <v>0</v>
      </c>
      <c r="M3801" s="3" t="n">
        <v>135287.74</v>
      </c>
      <c r="N3801" s="2" t="n">
        <v>0</v>
      </c>
      <c r="O3801" s="2" t="str">
        <f aca="false">IF(AND(L3801=1,J3801&gt;=2),"Active Engaged",IF(AND(L3801=1,J3801=1),"Active Low-Product",IF(AND(L3801=0,J3801&gt;=2),"Inactive Multi-Product","Inactive Disengaged")))</f>
        <v>Inactive Disengaged</v>
      </c>
      <c r="P3801" s="2" t="str">
        <f aca="false">IF(I3801&gt;=MEDIAN($I$2:$I$10001),"High","Low")</f>
        <v>High</v>
      </c>
      <c r="Q3801" s="2" t="n">
        <f aca="false">L3801+IF(J3801&gt;=2,1,0)+K3801+IF(H3801&gt;=5,1,0)</f>
        <v>2</v>
      </c>
      <c r="R3801" s="2" t="n">
        <f aca="false">IF(AND(L3801=0,P3801="High"),1,0)</f>
        <v>1</v>
      </c>
    </row>
    <row r="3802" customFormat="false" ht="15" hidden="false" customHeight="false" outlineLevel="0" collapsed="false">
      <c r="A3802" s="2" t="n">
        <v>2025</v>
      </c>
      <c r="B3802" s="2" t="n">
        <v>15685314</v>
      </c>
      <c r="C3802" s="2" t="s">
        <v>871</v>
      </c>
      <c r="D3802" s="2" t="n">
        <v>850</v>
      </c>
      <c r="E3802" s="2" t="s">
        <v>19</v>
      </c>
      <c r="F3802" s="2" t="s">
        <v>20</v>
      </c>
      <c r="G3802" s="2" t="n">
        <v>28</v>
      </c>
      <c r="H3802" s="2" t="n">
        <v>2</v>
      </c>
      <c r="I3802" s="3" t="n">
        <v>0</v>
      </c>
      <c r="J3802" s="2" t="n">
        <v>2</v>
      </c>
      <c r="K3802" s="2" t="n">
        <v>1</v>
      </c>
      <c r="L3802" s="2" t="n">
        <v>1</v>
      </c>
      <c r="M3802" s="3" t="n">
        <v>38773.74</v>
      </c>
      <c r="N3802" s="2" t="n">
        <v>0</v>
      </c>
      <c r="O3802" s="2" t="str">
        <f aca="false">IF(AND(L3802=1,J3802&gt;=2),"Active Engaged",IF(AND(L3802=1,J3802=1),"Active Low-Product",IF(AND(L3802=0,J3802&gt;=2),"Inactive Multi-Product","Inactive Disengaged")))</f>
        <v>Active Engaged</v>
      </c>
      <c r="P3802" s="2" t="str">
        <f aca="false">IF(I3802&gt;=MEDIAN($I$2:$I$10001),"High","Low")</f>
        <v>Low</v>
      </c>
      <c r="Q3802" s="2" t="n">
        <f aca="false">L3802+IF(J3802&gt;=2,1,0)+K3802+IF(H3802&gt;=5,1,0)</f>
        <v>3</v>
      </c>
      <c r="R3802" s="2" t="n">
        <f aca="false">IF(AND(L3802=0,P3802="High"),1,0)</f>
        <v>0</v>
      </c>
    </row>
    <row r="3803" customFormat="false" ht="15" hidden="false" customHeight="false" outlineLevel="0" collapsed="false">
      <c r="A3803" s="2" t="n">
        <v>2025</v>
      </c>
      <c r="B3803" s="2" t="n">
        <v>15653997</v>
      </c>
      <c r="C3803" s="2" t="s">
        <v>1769</v>
      </c>
      <c r="D3803" s="2" t="n">
        <v>699</v>
      </c>
      <c r="E3803" s="2" t="s">
        <v>22</v>
      </c>
      <c r="F3803" s="2" t="s">
        <v>27</v>
      </c>
      <c r="G3803" s="2" t="n">
        <v>31</v>
      </c>
      <c r="H3803" s="2" t="n">
        <v>6</v>
      </c>
      <c r="I3803" s="3" t="n">
        <v>114493.68</v>
      </c>
      <c r="J3803" s="2" t="n">
        <v>1</v>
      </c>
      <c r="K3803" s="2" t="n">
        <v>0</v>
      </c>
      <c r="L3803" s="2" t="n">
        <v>0</v>
      </c>
      <c r="M3803" s="3" t="n">
        <v>138396.32</v>
      </c>
      <c r="N3803" s="2" t="n">
        <v>0</v>
      </c>
      <c r="O3803" s="2" t="str">
        <f aca="false">IF(AND(L3803=1,J3803&gt;=2),"Active Engaged",IF(AND(L3803=1,J3803=1),"Active Low-Product",IF(AND(L3803=0,J3803&gt;=2),"Inactive Multi-Product","Inactive Disengaged")))</f>
        <v>Inactive Disengaged</v>
      </c>
      <c r="P3803" s="2" t="str">
        <f aca="false">IF(I3803&gt;=MEDIAN($I$2:$I$10001),"High","Low")</f>
        <v>High</v>
      </c>
      <c r="Q3803" s="2" t="n">
        <f aca="false">L3803+IF(J3803&gt;=2,1,0)+K3803+IF(H3803&gt;=5,1,0)</f>
        <v>1</v>
      </c>
      <c r="R3803" s="2" t="n">
        <f aca="false">IF(AND(L3803=0,P3803="High"),1,0)</f>
        <v>1</v>
      </c>
    </row>
    <row r="3804" customFormat="false" ht="15" hidden="false" customHeight="false" outlineLevel="0" collapsed="false">
      <c r="A3804" s="2" t="n">
        <v>2025</v>
      </c>
      <c r="B3804" s="2" t="n">
        <v>15629551</v>
      </c>
      <c r="C3804" s="2" t="s">
        <v>232</v>
      </c>
      <c r="D3804" s="2" t="n">
        <v>615</v>
      </c>
      <c r="E3804" s="2" t="s">
        <v>30</v>
      </c>
      <c r="F3804" s="2" t="s">
        <v>20</v>
      </c>
      <c r="G3804" s="2" t="n">
        <v>44</v>
      </c>
      <c r="H3804" s="2" t="n">
        <v>9</v>
      </c>
      <c r="I3804" s="3" t="n">
        <v>126104.98</v>
      </c>
      <c r="J3804" s="2" t="n">
        <v>2</v>
      </c>
      <c r="K3804" s="2" t="n">
        <v>0</v>
      </c>
      <c r="L3804" s="2" t="n">
        <v>1</v>
      </c>
      <c r="M3804" s="3" t="n">
        <v>110718.02</v>
      </c>
      <c r="N3804" s="2" t="n">
        <v>0</v>
      </c>
      <c r="O3804" s="2" t="str">
        <f aca="false">IF(AND(L3804=1,J3804&gt;=2),"Active Engaged",IF(AND(L3804=1,J3804=1),"Active Low-Product",IF(AND(L3804=0,J3804&gt;=2),"Inactive Multi-Product","Inactive Disengaged")))</f>
        <v>Active Engaged</v>
      </c>
      <c r="P3804" s="2" t="str">
        <f aca="false">IF(I3804&gt;=MEDIAN($I$2:$I$10001),"High","Low")</f>
        <v>High</v>
      </c>
      <c r="Q3804" s="2" t="n">
        <f aca="false">L3804+IF(J3804&gt;=2,1,0)+K3804+IF(H3804&gt;=5,1,0)</f>
        <v>3</v>
      </c>
      <c r="R3804" s="2" t="n">
        <f aca="false">IF(AND(L3804=0,P3804="High"),1,0)</f>
        <v>0</v>
      </c>
    </row>
    <row r="3805" customFormat="false" ht="15" hidden="false" customHeight="false" outlineLevel="0" collapsed="false">
      <c r="A3805" s="2" t="n">
        <v>2025</v>
      </c>
      <c r="B3805" s="2" t="n">
        <v>15651264</v>
      </c>
      <c r="C3805" s="2" t="s">
        <v>1193</v>
      </c>
      <c r="D3805" s="2" t="n">
        <v>850</v>
      </c>
      <c r="E3805" s="2" t="s">
        <v>30</v>
      </c>
      <c r="F3805" s="2" t="s">
        <v>27</v>
      </c>
      <c r="G3805" s="2" t="n">
        <v>51</v>
      </c>
      <c r="H3805" s="2" t="n">
        <v>4</v>
      </c>
      <c r="I3805" s="3" t="n">
        <v>124425.99</v>
      </c>
      <c r="J3805" s="2" t="n">
        <v>1</v>
      </c>
      <c r="K3805" s="2" t="n">
        <v>0</v>
      </c>
      <c r="L3805" s="2" t="n">
        <v>0</v>
      </c>
      <c r="M3805" s="3" t="n">
        <v>118545.49</v>
      </c>
      <c r="N3805" s="2" t="n">
        <v>1</v>
      </c>
      <c r="O3805" s="2" t="str">
        <f aca="false">IF(AND(L3805=1,J3805&gt;=2),"Active Engaged",IF(AND(L3805=1,J3805=1),"Active Low-Product",IF(AND(L3805=0,J3805&gt;=2),"Inactive Multi-Product","Inactive Disengaged")))</f>
        <v>Inactive Disengaged</v>
      </c>
      <c r="P3805" s="2" t="str">
        <f aca="false">IF(I3805&gt;=MEDIAN($I$2:$I$10001),"High","Low")</f>
        <v>High</v>
      </c>
      <c r="Q3805" s="2" t="n">
        <f aca="false">L3805+IF(J3805&gt;=2,1,0)+K3805+IF(H3805&gt;=5,1,0)</f>
        <v>0</v>
      </c>
      <c r="R3805" s="2" t="n">
        <f aca="false">IF(AND(L3805=0,P3805="High"),1,0)</f>
        <v>1</v>
      </c>
    </row>
    <row r="3806" customFormat="false" ht="15" hidden="false" customHeight="false" outlineLevel="0" collapsed="false">
      <c r="A3806" s="2" t="n">
        <v>2025</v>
      </c>
      <c r="B3806" s="2" t="n">
        <v>15760825</v>
      </c>
      <c r="C3806" s="2" t="s">
        <v>649</v>
      </c>
      <c r="D3806" s="2" t="n">
        <v>604</v>
      </c>
      <c r="E3806" s="2" t="s">
        <v>19</v>
      </c>
      <c r="F3806" s="2" t="s">
        <v>20</v>
      </c>
      <c r="G3806" s="2" t="n">
        <v>40</v>
      </c>
      <c r="H3806" s="2" t="n">
        <v>1</v>
      </c>
      <c r="I3806" s="3" t="n">
        <v>0</v>
      </c>
      <c r="J3806" s="2" t="n">
        <v>2</v>
      </c>
      <c r="K3806" s="2" t="n">
        <v>1</v>
      </c>
      <c r="L3806" s="2" t="n">
        <v>0</v>
      </c>
      <c r="M3806" s="3" t="n">
        <v>123207.17</v>
      </c>
      <c r="N3806" s="2" t="n">
        <v>0</v>
      </c>
      <c r="O3806" s="2" t="str">
        <f aca="false">IF(AND(L3806=1,J3806&gt;=2),"Active Engaged",IF(AND(L3806=1,J3806=1),"Active Low-Product",IF(AND(L3806=0,J3806&gt;=2),"Inactive Multi-Product","Inactive Disengaged")))</f>
        <v>Inactive Multi-Product</v>
      </c>
      <c r="P3806" s="2" t="str">
        <f aca="false">IF(I3806&gt;=MEDIAN($I$2:$I$10001),"High","Low")</f>
        <v>Low</v>
      </c>
      <c r="Q3806" s="2" t="n">
        <f aca="false">L3806+IF(J3806&gt;=2,1,0)+K3806+IF(H3806&gt;=5,1,0)</f>
        <v>2</v>
      </c>
      <c r="R3806" s="2" t="n">
        <f aca="false">IF(AND(L3806=0,P3806="High"),1,0)</f>
        <v>0</v>
      </c>
    </row>
    <row r="3807" customFormat="false" ht="15" hidden="false" customHeight="false" outlineLevel="0" collapsed="false">
      <c r="A3807" s="2" t="n">
        <v>2025</v>
      </c>
      <c r="B3807" s="2" t="n">
        <v>15597394</v>
      </c>
      <c r="C3807" s="2" t="s">
        <v>1098</v>
      </c>
      <c r="D3807" s="2" t="n">
        <v>668</v>
      </c>
      <c r="E3807" s="2" t="s">
        <v>22</v>
      </c>
      <c r="F3807" s="2" t="s">
        <v>27</v>
      </c>
      <c r="G3807" s="2" t="n">
        <v>34</v>
      </c>
      <c r="H3807" s="2" t="n">
        <v>0</v>
      </c>
      <c r="I3807" s="3" t="n">
        <v>0</v>
      </c>
      <c r="J3807" s="2" t="n">
        <v>1</v>
      </c>
      <c r="K3807" s="2" t="n">
        <v>0</v>
      </c>
      <c r="L3807" s="2" t="n">
        <v>0</v>
      </c>
      <c r="M3807" s="3" t="n">
        <v>99984.86</v>
      </c>
      <c r="N3807" s="2" t="n">
        <v>0</v>
      </c>
      <c r="O3807" s="2" t="str">
        <f aca="false">IF(AND(L3807=1,J3807&gt;=2),"Active Engaged",IF(AND(L3807=1,J3807=1),"Active Low-Product",IF(AND(L3807=0,J3807&gt;=2),"Inactive Multi-Product","Inactive Disengaged")))</f>
        <v>Inactive Disengaged</v>
      </c>
      <c r="P3807" s="2" t="str">
        <f aca="false">IF(I3807&gt;=MEDIAN($I$2:$I$10001),"High","Low")</f>
        <v>Low</v>
      </c>
      <c r="Q3807" s="2" t="n">
        <f aca="false">L3807+IF(J3807&gt;=2,1,0)+K3807+IF(H3807&gt;=5,1,0)</f>
        <v>0</v>
      </c>
      <c r="R3807" s="2" t="n">
        <f aca="false">IF(AND(L3807=0,P3807="High"),1,0)</f>
        <v>0</v>
      </c>
    </row>
    <row r="3808" customFormat="false" ht="15" hidden="false" customHeight="false" outlineLevel="0" collapsed="false">
      <c r="A3808" s="2" t="n">
        <v>2025</v>
      </c>
      <c r="B3808" s="2" t="n">
        <v>15740383</v>
      </c>
      <c r="C3808" s="2" t="s">
        <v>1770</v>
      </c>
      <c r="D3808" s="2" t="n">
        <v>594</v>
      </c>
      <c r="E3808" s="2" t="s">
        <v>22</v>
      </c>
      <c r="F3808" s="2" t="s">
        <v>20</v>
      </c>
      <c r="G3808" s="2" t="n">
        <v>38</v>
      </c>
      <c r="H3808" s="2" t="n">
        <v>10</v>
      </c>
      <c r="I3808" s="3" t="n">
        <v>0</v>
      </c>
      <c r="J3808" s="2" t="n">
        <v>2</v>
      </c>
      <c r="K3808" s="2" t="n">
        <v>1</v>
      </c>
      <c r="L3808" s="2" t="n">
        <v>0</v>
      </c>
      <c r="M3808" s="3" t="n">
        <v>58332.91</v>
      </c>
      <c r="N3808" s="2" t="n">
        <v>0</v>
      </c>
      <c r="O3808" s="2" t="str">
        <f aca="false">IF(AND(L3808=1,J3808&gt;=2),"Active Engaged",IF(AND(L3808=1,J3808=1),"Active Low-Product",IF(AND(L3808=0,J3808&gt;=2),"Inactive Multi-Product","Inactive Disengaged")))</f>
        <v>Inactive Multi-Product</v>
      </c>
      <c r="P3808" s="2" t="str">
        <f aca="false">IF(I3808&gt;=MEDIAN($I$2:$I$10001),"High","Low")</f>
        <v>Low</v>
      </c>
      <c r="Q3808" s="2" t="n">
        <f aca="false">L3808+IF(J3808&gt;=2,1,0)+K3808+IF(H3808&gt;=5,1,0)</f>
        <v>3</v>
      </c>
      <c r="R3808" s="2" t="n">
        <f aca="false">IF(AND(L3808=0,P3808="High"),1,0)</f>
        <v>0</v>
      </c>
    </row>
    <row r="3809" customFormat="false" ht="15" hidden="false" customHeight="false" outlineLevel="0" collapsed="false">
      <c r="A3809" s="2" t="n">
        <v>2025</v>
      </c>
      <c r="B3809" s="2" t="n">
        <v>15670562</v>
      </c>
      <c r="C3809" s="2" t="s">
        <v>1771</v>
      </c>
      <c r="D3809" s="2" t="n">
        <v>470</v>
      </c>
      <c r="E3809" s="2" t="s">
        <v>19</v>
      </c>
      <c r="F3809" s="2" t="s">
        <v>27</v>
      </c>
      <c r="G3809" s="2" t="n">
        <v>30</v>
      </c>
      <c r="H3809" s="2" t="n">
        <v>3</v>
      </c>
      <c r="I3809" s="3" t="n">
        <v>101140.76</v>
      </c>
      <c r="J3809" s="2" t="n">
        <v>1</v>
      </c>
      <c r="K3809" s="2" t="n">
        <v>1</v>
      </c>
      <c r="L3809" s="2" t="n">
        <v>1</v>
      </c>
      <c r="M3809" s="3" t="n">
        <v>50906.65</v>
      </c>
      <c r="N3809" s="2" t="n">
        <v>0</v>
      </c>
      <c r="O3809" s="2" t="str">
        <f aca="false">IF(AND(L3809=1,J3809&gt;=2),"Active Engaged",IF(AND(L3809=1,J3809=1),"Active Low-Product",IF(AND(L3809=0,J3809&gt;=2),"Inactive Multi-Product","Inactive Disengaged")))</f>
        <v>Active Low-Product</v>
      </c>
      <c r="P3809" s="2" t="str">
        <f aca="false">IF(I3809&gt;=MEDIAN($I$2:$I$10001),"High","Low")</f>
        <v>High</v>
      </c>
      <c r="Q3809" s="2" t="n">
        <f aca="false">L3809+IF(J3809&gt;=2,1,0)+K3809+IF(H3809&gt;=5,1,0)</f>
        <v>2</v>
      </c>
      <c r="R3809" s="2" t="n">
        <f aca="false">IF(AND(L3809=0,P3809="High"),1,0)</f>
        <v>0</v>
      </c>
    </row>
    <row r="3810" customFormat="false" ht="15" hidden="false" customHeight="false" outlineLevel="0" collapsed="false">
      <c r="A3810" s="2" t="n">
        <v>2025</v>
      </c>
      <c r="B3810" s="2" t="n">
        <v>15698117</v>
      </c>
      <c r="C3810" s="2" t="s">
        <v>1772</v>
      </c>
      <c r="D3810" s="2" t="n">
        <v>701</v>
      </c>
      <c r="E3810" s="2" t="s">
        <v>30</v>
      </c>
      <c r="F3810" s="2" t="s">
        <v>27</v>
      </c>
      <c r="G3810" s="2" t="n">
        <v>41</v>
      </c>
      <c r="H3810" s="2" t="n">
        <v>0</v>
      </c>
      <c r="I3810" s="3" t="n">
        <v>150844.94</v>
      </c>
      <c r="J3810" s="2" t="n">
        <v>1</v>
      </c>
      <c r="K3810" s="2" t="n">
        <v>0</v>
      </c>
      <c r="L3810" s="2" t="n">
        <v>1</v>
      </c>
      <c r="M3810" s="3" t="n">
        <v>127623.36</v>
      </c>
      <c r="N3810" s="2" t="n">
        <v>0</v>
      </c>
      <c r="O3810" s="2" t="str">
        <f aca="false">IF(AND(L3810=1,J3810&gt;=2),"Active Engaged",IF(AND(L3810=1,J3810=1),"Active Low-Product",IF(AND(L3810=0,J3810&gt;=2),"Inactive Multi-Product","Inactive Disengaged")))</f>
        <v>Active Low-Product</v>
      </c>
      <c r="P3810" s="2" t="str">
        <f aca="false">IF(I3810&gt;=MEDIAN($I$2:$I$10001),"High","Low")</f>
        <v>High</v>
      </c>
      <c r="Q3810" s="2" t="n">
        <f aca="false">L3810+IF(J3810&gt;=2,1,0)+K3810+IF(H3810&gt;=5,1,0)</f>
        <v>1</v>
      </c>
      <c r="R3810" s="2" t="n">
        <f aca="false">IF(AND(L3810=0,P3810="High"),1,0)</f>
        <v>0</v>
      </c>
    </row>
    <row r="3811" customFormat="false" ht="15" hidden="false" customHeight="false" outlineLevel="0" collapsed="false">
      <c r="A3811" s="2" t="n">
        <v>2025</v>
      </c>
      <c r="B3811" s="2" t="n">
        <v>15694805</v>
      </c>
      <c r="C3811" s="2" t="s">
        <v>227</v>
      </c>
      <c r="D3811" s="2" t="n">
        <v>664</v>
      </c>
      <c r="E3811" s="2" t="s">
        <v>22</v>
      </c>
      <c r="F3811" s="2" t="s">
        <v>27</v>
      </c>
      <c r="G3811" s="2" t="n">
        <v>35</v>
      </c>
      <c r="H3811" s="2" t="n">
        <v>1</v>
      </c>
      <c r="I3811" s="3" t="n">
        <v>115024.5</v>
      </c>
      <c r="J3811" s="2" t="n">
        <v>1</v>
      </c>
      <c r="K3811" s="2" t="n">
        <v>0</v>
      </c>
      <c r="L3811" s="2" t="n">
        <v>1</v>
      </c>
      <c r="M3811" s="3" t="n">
        <v>169665.79</v>
      </c>
      <c r="N3811" s="2" t="n">
        <v>0</v>
      </c>
      <c r="O3811" s="2" t="str">
        <f aca="false">IF(AND(L3811=1,J3811&gt;=2),"Active Engaged",IF(AND(L3811=1,J3811=1),"Active Low-Product",IF(AND(L3811=0,J3811&gt;=2),"Inactive Multi-Product","Inactive Disengaged")))</f>
        <v>Active Low-Product</v>
      </c>
      <c r="P3811" s="2" t="str">
        <f aca="false">IF(I3811&gt;=MEDIAN($I$2:$I$10001),"High","Low")</f>
        <v>High</v>
      </c>
      <c r="Q3811" s="2" t="n">
        <f aca="false">L3811+IF(J3811&gt;=2,1,0)+K3811+IF(H3811&gt;=5,1,0)</f>
        <v>1</v>
      </c>
      <c r="R3811" s="2" t="n">
        <f aca="false">IF(AND(L3811=0,P3811="High"),1,0)</f>
        <v>0</v>
      </c>
    </row>
    <row r="3812" customFormat="false" ht="15" hidden="false" customHeight="false" outlineLevel="0" collapsed="false">
      <c r="A3812" s="2" t="n">
        <v>2025</v>
      </c>
      <c r="B3812" s="2" t="n">
        <v>15746802</v>
      </c>
      <c r="C3812" s="2" t="s">
        <v>23</v>
      </c>
      <c r="D3812" s="2" t="n">
        <v>477</v>
      </c>
      <c r="E3812" s="2" t="s">
        <v>19</v>
      </c>
      <c r="F3812" s="2" t="s">
        <v>20</v>
      </c>
      <c r="G3812" s="2" t="n">
        <v>30</v>
      </c>
      <c r="H3812" s="2" t="n">
        <v>6</v>
      </c>
      <c r="I3812" s="3" t="n">
        <v>131286.46</v>
      </c>
      <c r="J3812" s="2" t="n">
        <v>1</v>
      </c>
      <c r="K3812" s="2" t="n">
        <v>1</v>
      </c>
      <c r="L3812" s="2" t="n">
        <v>0</v>
      </c>
      <c r="M3812" s="3" t="n">
        <v>194144.45</v>
      </c>
      <c r="N3812" s="2" t="n">
        <v>0</v>
      </c>
      <c r="O3812" s="2" t="str">
        <f aca="false">IF(AND(L3812=1,J3812&gt;=2),"Active Engaged",IF(AND(L3812=1,J3812=1),"Active Low-Product",IF(AND(L3812=0,J3812&gt;=2),"Inactive Multi-Product","Inactive Disengaged")))</f>
        <v>Inactive Disengaged</v>
      </c>
      <c r="P3812" s="2" t="str">
        <f aca="false">IF(I3812&gt;=MEDIAN($I$2:$I$10001),"High","Low")</f>
        <v>High</v>
      </c>
      <c r="Q3812" s="2" t="n">
        <f aca="false">L3812+IF(J3812&gt;=2,1,0)+K3812+IF(H3812&gt;=5,1,0)</f>
        <v>2</v>
      </c>
      <c r="R3812" s="2" t="n">
        <f aca="false">IF(AND(L3812=0,P3812="High"),1,0)</f>
        <v>1</v>
      </c>
    </row>
    <row r="3813" customFormat="false" ht="15" hidden="false" customHeight="false" outlineLevel="0" collapsed="false">
      <c r="A3813" s="2" t="n">
        <v>2025</v>
      </c>
      <c r="B3813" s="2" t="n">
        <v>15589428</v>
      </c>
      <c r="C3813" s="2" t="s">
        <v>1704</v>
      </c>
      <c r="D3813" s="2" t="n">
        <v>756</v>
      </c>
      <c r="E3813" s="2" t="s">
        <v>19</v>
      </c>
      <c r="F3813" s="2" t="s">
        <v>20</v>
      </c>
      <c r="G3813" s="2" t="n">
        <v>42</v>
      </c>
      <c r="H3813" s="2" t="n">
        <v>9</v>
      </c>
      <c r="I3813" s="3" t="n">
        <v>0</v>
      </c>
      <c r="J3813" s="2" t="n">
        <v>2</v>
      </c>
      <c r="K3813" s="2" t="n">
        <v>1</v>
      </c>
      <c r="L3813" s="2" t="n">
        <v>0</v>
      </c>
      <c r="M3813" s="3" t="n">
        <v>35673.42</v>
      </c>
      <c r="N3813" s="2" t="n">
        <v>0</v>
      </c>
      <c r="O3813" s="2" t="str">
        <f aca="false">IF(AND(L3813=1,J3813&gt;=2),"Active Engaged",IF(AND(L3813=1,J3813=1),"Active Low-Product",IF(AND(L3813=0,J3813&gt;=2),"Inactive Multi-Product","Inactive Disengaged")))</f>
        <v>Inactive Multi-Product</v>
      </c>
      <c r="P3813" s="2" t="str">
        <f aca="false">IF(I3813&gt;=MEDIAN($I$2:$I$10001),"High","Low")</f>
        <v>Low</v>
      </c>
      <c r="Q3813" s="2" t="n">
        <f aca="false">L3813+IF(J3813&gt;=2,1,0)+K3813+IF(H3813&gt;=5,1,0)</f>
        <v>3</v>
      </c>
      <c r="R3813" s="2" t="n">
        <f aca="false">IF(AND(L3813=0,P3813="High"),1,0)</f>
        <v>0</v>
      </c>
    </row>
    <row r="3814" customFormat="false" ht="15" hidden="false" customHeight="false" outlineLevel="0" collapsed="false">
      <c r="A3814" s="2" t="n">
        <v>2025</v>
      </c>
      <c r="B3814" s="2" t="n">
        <v>15790267</v>
      </c>
      <c r="C3814" s="2" t="s">
        <v>616</v>
      </c>
      <c r="D3814" s="2" t="n">
        <v>625</v>
      </c>
      <c r="E3814" s="2" t="s">
        <v>19</v>
      </c>
      <c r="F3814" s="2" t="s">
        <v>20</v>
      </c>
      <c r="G3814" s="2" t="n">
        <v>40</v>
      </c>
      <c r="H3814" s="2" t="n">
        <v>7</v>
      </c>
      <c r="I3814" s="3" t="n">
        <v>141267.67</v>
      </c>
      <c r="J3814" s="2" t="n">
        <v>1</v>
      </c>
      <c r="K3814" s="2" t="n">
        <v>0</v>
      </c>
      <c r="L3814" s="2" t="n">
        <v>1</v>
      </c>
      <c r="M3814" s="3" t="n">
        <v>177397.49</v>
      </c>
      <c r="N3814" s="2" t="n">
        <v>0</v>
      </c>
      <c r="O3814" s="2" t="str">
        <f aca="false">IF(AND(L3814=1,J3814&gt;=2),"Active Engaged",IF(AND(L3814=1,J3814=1),"Active Low-Product",IF(AND(L3814=0,J3814&gt;=2),"Inactive Multi-Product","Inactive Disengaged")))</f>
        <v>Active Low-Product</v>
      </c>
      <c r="P3814" s="2" t="str">
        <f aca="false">IF(I3814&gt;=MEDIAN($I$2:$I$10001),"High","Low")</f>
        <v>High</v>
      </c>
      <c r="Q3814" s="2" t="n">
        <f aca="false">L3814+IF(J3814&gt;=2,1,0)+K3814+IF(H3814&gt;=5,1,0)</f>
        <v>2</v>
      </c>
      <c r="R3814" s="2" t="n">
        <f aca="false">IF(AND(L3814=0,P3814="High"),1,0)</f>
        <v>0</v>
      </c>
    </row>
    <row r="3815" customFormat="false" ht="15" hidden="false" customHeight="false" outlineLevel="0" collapsed="false">
      <c r="A3815" s="2" t="n">
        <v>2025</v>
      </c>
      <c r="B3815" s="2" t="n">
        <v>15665402</v>
      </c>
      <c r="C3815" s="2" t="s">
        <v>960</v>
      </c>
      <c r="D3815" s="2" t="n">
        <v>703</v>
      </c>
      <c r="E3815" s="2" t="s">
        <v>22</v>
      </c>
      <c r="F3815" s="2" t="s">
        <v>27</v>
      </c>
      <c r="G3815" s="2" t="n">
        <v>73</v>
      </c>
      <c r="H3815" s="2" t="n">
        <v>5</v>
      </c>
      <c r="I3815" s="3" t="n">
        <v>137761.55</v>
      </c>
      <c r="J3815" s="2" t="n">
        <v>1</v>
      </c>
      <c r="K3815" s="2" t="n">
        <v>1</v>
      </c>
      <c r="L3815" s="2" t="n">
        <v>1</v>
      </c>
      <c r="M3815" s="3" t="n">
        <v>159677.46</v>
      </c>
      <c r="N3815" s="2" t="n">
        <v>0</v>
      </c>
      <c r="O3815" s="2" t="str">
        <f aca="false">IF(AND(L3815=1,J3815&gt;=2),"Active Engaged",IF(AND(L3815=1,J3815=1),"Active Low-Product",IF(AND(L3815=0,J3815&gt;=2),"Inactive Multi-Product","Inactive Disengaged")))</f>
        <v>Active Low-Product</v>
      </c>
      <c r="P3815" s="2" t="str">
        <f aca="false">IF(I3815&gt;=MEDIAN($I$2:$I$10001),"High","Low")</f>
        <v>High</v>
      </c>
      <c r="Q3815" s="2" t="n">
        <f aca="false">L3815+IF(J3815&gt;=2,1,0)+K3815+IF(H3815&gt;=5,1,0)</f>
        <v>3</v>
      </c>
      <c r="R3815" s="2" t="n">
        <f aca="false">IF(AND(L3815=0,P3815="High"),1,0)</f>
        <v>0</v>
      </c>
    </row>
    <row r="3816" customFormat="false" ht="15" hidden="false" customHeight="false" outlineLevel="0" collapsed="false">
      <c r="A3816" s="2" t="n">
        <v>2025</v>
      </c>
      <c r="B3816" s="2" t="n">
        <v>15642093</v>
      </c>
      <c r="C3816" s="2" t="s">
        <v>145</v>
      </c>
      <c r="D3816" s="2" t="n">
        <v>646</v>
      </c>
      <c r="E3816" s="2" t="s">
        <v>19</v>
      </c>
      <c r="F3816" s="2" t="s">
        <v>27</v>
      </c>
      <c r="G3816" s="2" t="n">
        <v>30</v>
      </c>
      <c r="H3816" s="2" t="n">
        <v>7</v>
      </c>
      <c r="I3816" s="3" t="n">
        <v>0</v>
      </c>
      <c r="J3816" s="2" t="n">
        <v>2</v>
      </c>
      <c r="K3816" s="2" t="n">
        <v>1</v>
      </c>
      <c r="L3816" s="2" t="n">
        <v>0</v>
      </c>
      <c r="M3816" s="3" t="n">
        <v>153566.97</v>
      </c>
      <c r="N3816" s="2" t="n">
        <v>0</v>
      </c>
      <c r="O3816" s="2" t="str">
        <f aca="false">IF(AND(L3816=1,J3816&gt;=2),"Active Engaged",IF(AND(L3816=1,J3816=1),"Active Low-Product",IF(AND(L3816=0,J3816&gt;=2),"Inactive Multi-Product","Inactive Disengaged")))</f>
        <v>Inactive Multi-Product</v>
      </c>
      <c r="P3816" s="2" t="str">
        <f aca="false">IF(I3816&gt;=MEDIAN($I$2:$I$10001),"High","Low")</f>
        <v>Low</v>
      </c>
      <c r="Q3816" s="2" t="n">
        <f aca="false">L3816+IF(J3816&gt;=2,1,0)+K3816+IF(H3816&gt;=5,1,0)</f>
        <v>3</v>
      </c>
      <c r="R3816" s="2" t="n">
        <f aca="false">IF(AND(L3816=0,P3816="High"),1,0)</f>
        <v>0</v>
      </c>
    </row>
    <row r="3817" customFormat="false" ht="15" hidden="false" customHeight="false" outlineLevel="0" collapsed="false">
      <c r="A3817" s="2" t="n">
        <v>2025</v>
      </c>
      <c r="B3817" s="2" t="n">
        <v>15666181</v>
      </c>
      <c r="C3817" s="2" t="s">
        <v>1773</v>
      </c>
      <c r="D3817" s="2" t="n">
        <v>650</v>
      </c>
      <c r="E3817" s="2" t="s">
        <v>19</v>
      </c>
      <c r="F3817" s="2" t="s">
        <v>27</v>
      </c>
      <c r="G3817" s="2" t="n">
        <v>33</v>
      </c>
      <c r="H3817" s="2" t="n">
        <v>0</v>
      </c>
      <c r="I3817" s="3" t="n">
        <v>98064.97</v>
      </c>
      <c r="J3817" s="2" t="n">
        <v>1</v>
      </c>
      <c r="K3817" s="2" t="n">
        <v>1</v>
      </c>
      <c r="L3817" s="2" t="n">
        <v>0</v>
      </c>
      <c r="M3817" s="3" t="n">
        <v>52411.99</v>
      </c>
      <c r="N3817" s="2" t="n">
        <v>0</v>
      </c>
      <c r="O3817" s="2" t="str">
        <f aca="false">IF(AND(L3817=1,J3817&gt;=2),"Active Engaged",IF(AND(L3817=1,J3817=1),"Active Low-Product",IF(AND(L3817=0,J3817&gt;=2),"Inactive Multi-Product","Inactive Disengaged")))</f>
        <v>Inactive Disengaged</v>
      </c>
      <c r="P3817" s="2" t="str">
        <f aca="false">IF(I3817&gt;=MEDIAN($I$2:$I$10001),"High","Low")</f>
        <v>High</v>
      </c>
      <c r="Q3817" s="2" t="n">
        <f aca="false">L3817+IF(J3817&gt;=2,1,0)+K3817+IF(H3817&gt;=5,1,0)</f>
        <v>1</v>
      </c>
      <c r="R3817" s="2" t="n">
        <f aca="false">IF(AND(L3817=0,P3817="High"),1,0)</f>
        <v>1</v>
      </c>
    </row>
    <row r="3818" customFormat="false" ht="15" hidden="false" customHeight="false" outlineLevel="0" collapsed="false">
      <c r="A3818" s="2" t="n">
        <v>2025</v>
      </c>
      <c r="B3818" s="2" t="n">
        <v>15602554</v>
      </c>
      <c r="C3818" s="2" t="s">
        <v>957</v>
      </c>
      <c r="D3818" s="2" t="n">
        <v>664</v>
      </c>
      <c r="E3818" s="2" t="s">
        <v>19</v>
      </c>
      <c r="F3818" s="2" t="s">
        <v>20</v>
      </c>
      <c r="G3818" s="2" t="n">
        <v>31</v>
      </c>
      <c r="H3818" s="2" t="n">
        <v>9</v>
      </c>
      <c r="I3818" s="3" t="n">
        <v>114519.57</v>
      </c>
      <c r="J3818" s="2" t="n">
        <v>2</v>
      </c>
      <c r="K3818" s="2" t="n">
        <v>0</v>
      </c>
      <c r="L3818" s="2" t="n">
        <v>1</v>
      </c>
      <c r="M3818" s="3" t="n">
        <v>79222.02</v>
      </c>
      <c r="N3818" s="2" t="n">
        <v>0</v>
      </c>
      <c r="O3818" s="2" t="str">
        <f aca="false">IF(AND(L3818=1,J3818&gt;=2),"Active Engaged",IF(AND(L3818=1,J3818=1),"Active Low-Product",IF(AND(L3818=0,J3818&gt;=2),"Inactive Multi-Product","Inactive Disengaged")))</f>
        <v>Active Engaged</v>
      </c>
      <c r="P3818" s="2" t="str">
        <f aca="false">IF(I3818&gt;=MEDIAN($I$2:$I$10001),"High","Low")</f>
        <v>High</v>
      </c>
      <c r="Q3818" s="2" t="n">
        <f aca="false">L3818+IF(J3818&gt;=2,1,0)+K3818+IF(H3818&gt;=5,1,0)</f>
        <v>3</v>
      </c>
      <c r="R3818" s="2" t="n">
        <f aca="false">IF(AND(L3818=0,P3818="High"),1,0)</f>
        <v>0</v>
      </c>
    </row>
    <row r="3819" customFormat="false" ht="15" hidden="false" customHeight="false" outlineLevel="0" collapsed="false">
      <c r="A3819" s="2" t="n">
        <v>2025</v>
      </c>
      <c r="B3819" s="2" t="n">
        <v>15724251</v>
      </c>
      <c r="C3819" s="2" t="s">
        <v>1064</v>
      </c>
      <c r="D3819" s="2" t="n">
        <v>682</v>
      </c>
      <c r="E3819" s="2" t="s">
        <v>30</v>
      </c>
      <c r="F3819" s="2" t="s">
        <v>20</v>
      </c>
      <c r="G3819" s="2" t="n">
        <v>29</v>
      </c>
      <c r="H3819" s="2" t="n">
        <v>6</v>
      </c>
      <c r="I3819" s="3" t="n">
        <v>101012.77</v>
      </c>
      <c r="J3819" s="2" t="n">
        <v>1</v>
      </c>
      <c r="K3819" s="2" t="n">
        <v>0</v>
      </c>
      <c r="L3819" s="2" t="n">
        <v>0</v>
      </c>
      <c r="M3819" s="3" t="n">
        <v>32589.89</v>
      </c>
      <c r="N3819" s="2" t="n">
        <v>1</v>
      </c>
      <c r="O3819" s="2" t="str">
        <f aca="false">IF(AND(L3819=1,J3819&gt;=2),"Active Engaged",IF(AND(L3819=1,J3819=1),"Active Low-Product",IF(AND(L3819=0,J3819&gt;=2),"Inactive Multi-Product","Inactive Disengaged")))</f>
        <v>Inactive Disengaged</v>
      </c>
      <c r="P3819" s="2" t="str">
        <f aca="false">IF(I3819&gt;=MEDIAN($I$2:$I$10001),"High","Low")</f>
        <v>High</v>
      </c>
      <c r="Q3819" s="2" t="n">
        <f aca="false">L3819+IF(J3819&gt;=2,1,0)+K3819+IF(H3819&gt;=5,1,0)</f>
        <v>1</v>
      </c>
      <c r="R3819" s="2" t="n">
        <f aca="false">IF(AND(L3819=0,P3819="High"),1,0)</f>
        <v>1</v>
      </c>
    </row>
    <row r="3820" customFormat="false" ht="15" hidden="false" customHeight="false" outlineLevel="0" collapsed="false">
      <c r="A3820" s="2" t="n">
        <v>2025</v>
      </c>
      <c r="B3820" s="2" t="n">
        <v>15740147</v>
      </c>
      <c r="C3820" s="2" t="s">
        <v>874</v>
      </c>
      <c r="D3820" s="2" t="n">
        <v>725</v>
      </c>
      <c r="E3820" s="2" t="s">
        <v>19</v>
      </c>
      <c r="F3820" s="2" t="s">
        <v>20</v>
      </c>
      <c r="G3820" s="2" t="n">
        <v>44</v>
      </c>
      <c r="H3820" s="2" t="n">
        <v>10</v>
      </c>
      <c r="I3820" s="3" t="n">
        <v>0</v>
      </c>
      <c r="J3820" s="2" t="n">
        <v>1</v>
      </c>
      <c r="K3820" s="2" t="n">
        <v>0</v>
      </c>
      <c r="L3820" s="2" t="n">
        <v>1</v>
      </c>
      <c r="M3820" s="3" t="n">
        <v>93777.61</v>
      </c>
      <c r="N3820" s="2" t="n">
        <v>0</v>
      </c>
      <c r="O3820" s="2" t="str">
        <f aca="false">IF(AND(L3820=1,J3820&gt;=2),"Active Engaged",IF(AND(L3820=1,J3820=1),"Active Low-Product",IF(AND(L3820=0,J3820&gt;=2),"Inactive Multi-Product","Inactive Disengaged")))</f>
        <v>Active Low-Product</v>
      </c>
      <c r="P3820" s="2" t="str">
        <f aca="false">IF(I3820&gt;=MEDIAN($I$2:$I$10001),"High","Low")</f>
        <v>Low</v>
      </c>
      <c r="Q3820" s="2" t="n">
        <f aca="false">L3820+IF(J3820&gt;=2,1,0)+K3820+IF(H3820&gt;=5,1,0)</f>
        <v>2</v>
      </c>
      <c r="R3820" s="2" t="n">
        <f aca="false">IF(AND(L3820=0,P3820="High"),1,0)</f>
        <v>0</v>
      </c>
    </row>
    <row r="3821" customFormat="false" ht="15" hidden="false" customHeight="false" outlineLevel="0" collapsed="false">
      <c r="A3821" s="2" t="n">
        <v>2025</v>
      </c>
      <c r="B3821" s="2" t="n">
        <v>15718289</v>
      </c>
      <c r="C3821" s="2" t="s">
        <v>123</v>
      </c>
      <c r="D3821" s="2" t="n">
        <v>553</v>
      </c>
      <c r="E3821" s="2" t="s">
        <v>30</v>
      </c>
      <c r="F3821" s="2" t="s">
        <v>27</v>
      </c>
      <c r="G3821" s="2" t="n">
        <v>46</v>
      </c>
      <c r="H3821" s="2" t="n">
        <v>3</v>
      </c>
      <c r="I3821" s="3" t="n">
        <v>82291.1</v>
      </c>
      <c r="J3821" s="2" t="n">
        <v>1</v>
      </c>
      <c r="K3821" s="2" t="n">
        <v>1</v>
      </c>
      <c r="L3821" s="2" t="n">
        <v>0</v>
      </c>
      <c r="M3821" s="3" t="n">
        <v>112549.99</v>
      </c>
      <c r="N3821" s="2" t="n">
        <v>1</v>
      </c>
      <c r="O3821" s="2" t="str">
        <f aca="false">IF(AND(L3821=1,J3821&gt;=2),"Active Engaged",IF(AND(L3821=1,J3821=1),"Active Low-Product",IF(AND(L3821=0,J3821&gt;=2),"Inactive Multi-Product","Inactive Disengaged")))</f>
        <v>Inactive Disengaged</v>
      </c>
      <c r="P3821" s="2" t="str">
        <f aca="false">IF(I3821&gt;=MEDIAN($I$2:$I$10001),"High","Low")</f>
        <v>Low</v>
      </c>
      <c r="Q3821" s="2" t="n">
        <f aca="false">L3821+IF(J3821&gt;=2,1,0)+K3821+IF(H3821&gt;=5,1,0)</f>
        <v>1</v>
      </c>
      <c r="R3821" s="2" t="n">
        <f aca="false">IF(AND(L3821=0,P3821="High"),1,0)</f>
        <v>0</v>
      </c>
    </row>
    <row r="3822" customFormat="false" ht="15" hidden="false" customHeight="false" outlineLevel="0" collapsed="false">
      <c r="A3822" s="2" t="n">
        <v>2025</v>
      </c>
      <c r="B3822" s="2" t="n">
        <v>15763148</v>
      </c>
      <c r="C3822" s="2" t="s">
        <v>693</v>
      </c>
      <c r="D3822" s="2" t="n">
        <v>576</v>
      </c>
      <c r="E3822" s="2" t="s">
        <v>19</v>
      </c>
      <c r="F3822" s="2" t="s">
        <v>27</v>
      </c>
      <c r="G3822" s="2" t="n">
        <v>39</v>
      </c>
      <c r="H3822" s="2" t="n">
        <v>9</v>
      </c>
      <c r="I3822" s="3" t="n">
        <v>84719.98</v>
      </c>
      <c r="J3822" s="2" t="n">
        <v>1</v>
      </c>
      <c r="K3822" s="2" t="n">
        <v>0</v>
      </c>
      <c r="L3822" s="2" t="n">
        <v>0</v>
      </c>
      <c r="M3822" s="3" t="n">
        <v>191063.36</v>
      </c>
      <c r="N3822" s="2" t="n">
        <v>0</v>
      </c>
      <c r="O3822" s="2" t="str">
        <f aca="false">IF(AND(L3822=1,J3822&gt;=2),"Active Engaged",IF(AND(L3822=1,J3822=1),"Active Low-Product",IF(AND(L3822=0,J3822&gt;=2),"Inactive Multi-Product","Inactive Disengaged")))</f>
        <v>Inactive Disengaged</v>
      </c>
      <c r="P3822" s="2" t="str">
        <f aca="false">IF(I3822&gt;=MEDIAN($I$2:$I$10001),"High","Low")</f>
        <v>Low</v>
      </c>
      <c r="Q3822" s="2" t="n">
        <f aca="false">L3822+IF(J3822&gt;=2,1,0)+K3822+IF(H3822&gt;=5,1,0)</f>
        <v>1</v>
      </c>
      <c r="R3822" s="2" t="n">
        <f aca="false">IF(AND(L3822=0,P3822="High"),1,0)</f>
        <v>0</v>
      </c>
    </row>
    <row r="3823" customFormat="false" ht="15" hidden="false" customHeight="false" outlineLevel="0" collapsed="false">
      <c r="A3823" s="2" t="n">
        <v>2025</v>
      </c>
      <c r="B3823" s="2" t="n">
        <v>15685245</v>
      </c>
      <c r="C3823" s="2" t="s">
        <v>1774</v>
      </c>
      <c r="D3823" s="2" t="n">
        <v>608</v>
      </c>
      <c r="E3823" s="2" t="s">
        <v>22</v>
      </c>
      <c r="F3823" s="2" t="s">
        <v>20</v>
      </c>
      <c r="G3823" s="2" t="n">
        <v>56</v>
      </c>
      <c r="H3823" s="2" t="n">
        <v>5</v>
      </c>
      <c r="I3823" s="3" t="n">
        <v>0</v>
      </c>
      <c r="J3823" s="2" t="n">
        <v>2</v>
      </c>
      <c r="K3823" s="2" t="n">
        <v>0</v>
      </c>
      <c r="L3823" s="2" t="n">
        <v>1</v>
      </c>
      <c r="M3823" s="3" t="n">
        <v>153810.41</v>
      </c>
      <c r="N3823" s="2" t="n">
        <v>0</v>
      </c>
      <c r="O3823" s="2" t="str">
        <f aca="false">IF(AND(L3823=1,J3823&gt;=2),"Active Engaged",IF(AND(L3823=1,J3823=1),"Active Low-Product",IF(AND(L3823=0,J3823&gt;=2),"Inactive Multi-Product","Inactive Disengaged")))</f>
        <v>Active Engaged</v>
      </c>
      <c r="P3823" s="2" t="str">
        <f aca="false">IF(I3823&gt;=MEDIAN($I$2:$I$10001),"High","Low")</f>
        <v>Low</v>
      </c>
      <c r="Q3823" s="2" t="n">
        <f aca="false">L3823+IF(J3823&gt;=2,1,0)+K3823+IF(H3823&gt;=5,1,0)</f>
        <v>3</v>
      </c>
      <c r="R3823" s="2" t="n">
        <f aca="false">IF(AND(L3823=0,P3823="High"),1,0)</f>
        <v>0</v>
      </c>
    </row>
    <row r="3824" customFormat="false" ht="15" hidden="false" customHeight="false" outlineLevel="0" collapsed="false">
      <c r="A3824" s="2" t="n">
        <v>2025</v>
      </c>
      <c r="B3824" s="2" t="n">
        <v>15626985</v>
      </c>
      <c r="C3824" s="2" t="s">
        <v>1555</v>
      </c>
      <c r="D3824" s="2" t="n">
        <v>850</v>
      </c>
      <c r="E3824" s="2" t="s">
        <v>19</v>
      </c>
      <c r="F3824" s="2" t="s">
        <v>20</v>
      </c>
      <c r="G3824" s="2" t="n">
        <v>39</v>
      </c>
      <c r="H3824" s="2" t="n">
        <v>0</v>
      </c>
      <c r="I3824" s="3" t="n">
        <v>104386.53</v>
      </c>
      <c r="J3824" s="2" t="n">
        <v>1</v>
      </c>
      <c r="K3824" s="2" t="n">
        <v>1</v>
      </c>
      <c r="L3824" s="2" t="n">
        <v>0</v>
      </c>
      <c r="M3824" s="3" t="n">
        <v>105886.77</v>
      </c>
      <c r="N3824" s="2" t="n">
        <v>0</v>
      </c>
      <c r="O3824" s="2" t="str">
        <f aca="false">IF(AND(L3824=1,J3824&gt;=2),"Active Engaged",IF(AND(L3824=1,J3824=1),"Active Low-Product",IF(AND(L3824=0,J3824&gt;=2),"Inactive Multi-Product","Inactive Disengaged")))</f>
        <v>Inactive Disengaged</v>
      </c>
      <c r="P3824" s="2" t="str">
        <f aca="false">IF(I3824&gt;=MEDIAN($I$2:$I$10001),"High","Low")</f>
        <v>High</v>
      </c>
      <c r="Q3824" s="2" t="n">
        <f aca="false">L3824+IF(J3824&gt;=2,1,0)+K3824+IF(H3824&gt;=5,1,0)</f>
        <v>1</v>
      </c>
      <c r="R3824" s="2" t="n">
        <f aca="false">IF(AND(L3824=0,P3824="High"),1,0)</f>
        <v>1</v>
      </c>
    </row>
    <row r="3825" customFormat="false" ht="15" hidden="false" customHeight="false" outlineLevel="0" collapsed="false">
      <c r="A3825" s="2" t="n">
        <v>2025</v>
      </c>
      <c r="B3825" s="2" t="n">
        <v>15585823</v>
      </c>
      <c r="C3825" s="2" t="s">
        <v>1075</v>
      </c>
      <c r="D3825" s="2" t="n">
        <v>627</v>
      </c>
      <c r="E3825" s="2" t="s">
        <v>19</v>
      </c>
      <c r="F3825" s="2" t="s">
        <v>27</v>
      </c>
      <c r="G3825" s="2" t="n">
        <v>31</v>
      </c>
      <c r="H3825" s="2" t="n">
        <v>8</v>
      </c>
      <c r="I3825" s="3" t="n">
        <v>128131.73</v>
      </c>
      <c r="J3825" s="2" t="n">
        <v>1</v>
      </c>
      <c r="K3825" s="2" t="n">
        <v>1</v>
      </c>
      <c r="L3825" s="2" t="n">
        <v>0</v>
      </c>
      <c r="M3825" s="3" t="n">
        <v>96131.47</v>
      </c>
      <c r="N3825" s="2" t="n">
        <v>0</v>
      </c>
      <c r="O3825" s="2" t="str">
        <f aca="false">IF(AND(L3825=1,J3825&gt;=2),"Active Engaged",IF(AND(L3825=1,J3825=1),"Active Low-Product",IF(AND(L3825=0,J3825&gt;=2),"Inactive Multi-Product","Inactive Disengaged")))</f>
        <v>Inactive Disengaged</v>
      </c>
      <c r="P3825" s="2" t="str">
        <f aca="false">IF(I3825&gt;=MEDIAN($I$2:$I$10001),"High","Low")</f>
        <v>High</v>
      </c>
      <c r="Q3825" s="2" t="n">
        <f aca="false">L3825+IF(J3825&gt;=2,1,0)+K3825+IF(H3825&gt;=5,1,0)</f>
        <v>2</v>
      </c>
      <c r="R3825" s="2" t="n">
        <f aca="false">IF(AND(L3825=0,P3825="High"),1,0)</f>
        <v>1</v>
      </c>
    </row>
    <row r="3826" customFormat="false" ht="15" hidden="false" customHeight="false" outlineLevel="0" collapsed="false">
      <c r="A3826" s="2" t="n">
        <v>2025</v>
      </c>
      <c r="B3826" s="2" t="n">
        <v>15728167</v>
      </c>
      <c r="C3826" s="2" t="s">
        <v>782</v>
      </c>
      <c r="D3826" s="2" t="n">
        <v>667</v>
      </c>
      <c r="E3826" s="2" t="s">
        <v>19</v>
      </c>
      <c r="F3826" s="2" t="s">
        <v>27</v>
      </c>
      <c r="G3826" s="2" t="n">
        <v>44</v>
      </c>
      <c r="H3826" s="2" t="n">
        <v>2</v>
      </c>
      <c r="I3826" s="3" t="n">
        <v>122806.95</v>
      </c>
      <c r="J3826" s="2" t="n">
        <v>1</v>
      </c>
      <c r="K3826" s="2" t="n">
        <v>0</v>
      </c>
      <c r="L3826" s="2" t="n">
        <v>0</v>
      </c>
      <c r="M3826" s="3" t="n">
        <v>15120.86</v>
      </c>
      <c r="N3826" s="2" t="n">
        <v>0</v>
      </c>
      <c r="O3826" s="2" t="str">
        <f aca="false">IF(AND(L3826=1,J3826&gt;=2),"Active Engaged",IF(AND(L3826=1,J3826=1),"Active Low-Product",IF(AND(L3826=0,J3826&gt;=2),"Inactive Multi-Product","Inactive Disengaged")))</f>
        <v>Inactive Disengaged</v>
      </c>
      <c r="P3826" s="2" t="str">
        <f aca="false">IF(I3826&gt;=MEDIAN($I$2:$I$10001),"High","Low")</f>
        <v>High</v>
      </c>
      <c r="Q3826" s="2" t="n">
        <f aca="false">L3826+IF(J3826&gt;=2,1,0)+K3826+IF(H3826&gt;=5,1,0)</f>
        <v>0</v>
      </c>
      <c r="R3826" s="2" t="n">
        <f aca="false">IF(AND(L3826=0,P3826="High"),1,0)</f>
        <v>1</v>
      </c>
    </row>
    <row r="3827" customFormat="false" ht="15" hidden="false" customHeight="false" outlineLevel="0" collapsed="false">
      <c r="A3827" s="2" t="n">
        <v>2025</v>
      </c>
      <c r="B3827" s="2" t="n">
        <v>15762928</v>
      </c>
      <c r="C3827" s="2" t="s">
        <v>1775</v>
      </c>
      <c r="D3827" s="2" t="n">
        <v>548</v>
      </c>
      <c r="E3827" s="2" t="s">
        <v>22</v>
      </c>
      <c r="F3827" s="2" t="s">
        <v>27</v>
      </c>
      <c r="G3827" s="2" t="n">
        <v>44</v>
      </c>
      <c r="H3827" s="2" t="n">
        <v>8</v>
      </c>
      <c r="I3827" s="3" t="n">
        <v>0</v>
      </c>
      <c r="J3827" s="2" t="n">
        <v>1</v>
      </c>
      <c r="K3827" s="2" t="n">
        <v>1</v>
      </c>
      <c r="L3827" s="2" t="n">
        <v>0</v>
      </c>
      <c r="M3827" s="3" t="n">
        <v>16989.77</v>
      </c>
      <c r="N3827" s="2" t="n">
        <v>0</v>
      </c>
      <c r="O3827" s="2" t="str">
        <f aca="false">IF(AND(L3827=1,J3827&gt;=2),"Active Engaged",IF(AND(L3827=1,J3827=1),"Active Low-Product",IF(AND(L3827=0,J3827&gt;=2),"Inactive Multi-Product","Inactive Disengaged")))</f>
        <v>Inactive Disengaged</v>
      </c>
      <c r="P3827" s="2" t="str">
        <f aca="false">IF(I3827&gt;=MEDIAN($I$2:$I$10001),"High","Low")</f>
        <v>Low</v>
      </c>
      <c r="Q3827" s="2" t="n">
        <f aca="false">L3827+IF(J3827&gt;=2,1,0)+K3827+IF(H3827&gt;=5,1,0)</f>
        <v>2</v>
      </c>
      <c r="R3827" s="2" t="n">
        <f aca="false">IF(AND(L3827=0,P3827="High"),1,0)</f>
        <v>0</v>
      </c>
    </row>
    <row r="3828" customFormat="false" ht="15" hidden="false" customHeight="false" outlineLevel="0" collapsed="false">
      <c r="A3828" s="2" t="n">
        <v>2025</v>
      </c>
      <c r="B3828" s="2" t="n">
        <v>15751774</v>
      </c>
      <c r="C3828" s="2" t="s">
        <v>1776</v>
      </c>
      <c r="D3828" s="2" t="n">
        <v>774</v>
      </c>
      <c r="E3828" s="2" t="s">
        <v>19</v>
      </c>
      <c r="F3828" s="2" t="s">
        <v>27</v>
      </c>
      <c r="G3828" s="2" t="n">
        <v>76</v>
      </c>
      <c r="H3828" s="2" t="n">
        <v>4</v>
      </c>
      <c r="I3828" s="3" t="n">
        <v>112510.89</v>
      </c>
      <c r="J3828" s="2" t="n">
        <v>1</v>
      </c>
      <c r="K3828" s="2" t="n">
        <v>1</v>
      </c>
      <c r="L3828" s="2" t="n">
        <v>1</v>
      </c>
      <c r="M3828" s="3" t="n">
        <v>143133.18</v>
      </c>
      <c r="N3828" s="2" t="n">
        <v>0</v>
      </c>
      <c r="O3828" s="2" t="str">
        <f aca="false">IF(AND(L3828=1,J3828&gt;=2),"Active Engaged",IF(AND(L3828=1,J3828=1),"Active Low-Product",IF(AND(L3828=0,J3828&gt;=2),"Inactive Multi-Product","Inactive Disengaged")))</f>
        <v>Active Low-Product</v>
      </c>
      <c r="P3828" s="2" t="str">
        <f aca="false">IF(I3828&gt;=MEDIAN($I$2:$I$10001),"High","Low")</f>
        <v>High</v>
      </c>
      <c r="Q3828" s="2" t="n">
        <f aca="false">L3828+IF(J3828&gt;=2,1,0)+K3828+IF(H3828&gt;=5,1,0)</f>
        <v>2</v>
      </c>
      <c r="R3828" s="2" t="n">
        <f aca="false">IF(AND(L3828=0,P3828="High"),1,0)</f>
        <v>0</v>
      </c>
    </row>
    <row r="3829" customFormat="false" ht="15" hidden="false" customHeight="false" outlineLevel="0" collapsed="false">
      <c r="A3829" s="2" t="n">
        <v>2025</v>
      </c>
      <c r="B3829" s="2" t="n">
        <v>15654733</v>
      </c>
      <c r="C3829" s="2" t="s">
        <v>318</v>
      </c>
      <c r="D3829" s="2" t="n">
        <v>794</v>
      </c>
      <c r="E3829" s="2" t="s">
        <v>30</v>
      </c>
      <c r="F3829" s="2" t="s">
        <v>27</v>
      </c>
      <c r="G3829" s="2" t="n">
        <v>57</v>
      </c>
      <c r="H3829" s="2" t="n">
        <v>3</v>
      </c>
      <c r="I3829" s="3" t="n">
        <v>117056.46</v>
      </c>
      <c r="J3829" s="2" t="n">
        <v>1</v>
      </c>
      <c r="K3829" s="2" t="n">
        <v>1</v>
      </c>
      <c r="L3829" s="2" t="n">
        <v>0</v>
      </c>
      <c r="M3829" s="3" t="n">
        <v>93336.93</v>
      </c>
      <c r="N3829" s="2" t="n">
        <v>1</v>
      </c>
      <c r="O3829" s="2" t="str">
        <f aca="false">IF(AND(L3829=1,J3829&gt;=2),"Active Engaged",IF(AND(L3829=1,J3829=1),"Active Low-Product",IF(AND(L3829=0,J3829&gt;=2),"Inactive Multi-Product","Inactive Disengaged")))</f>
        <v>Inactive Disengaged</v>
      </c>
      <c r="P3829" s="2" t="str">
        <f aca="false">IF(I3829&gt;=MEDIAN($I$2:$I$10001),"High","Low")</f>
        <v>High</v>
      </c>
      <c r="Q3829" s="2" t="n">
        <f aca="false">L3829+IF(J3829&gt;=2,1,0)+K3829+IF(H3829&gt;=5,1,0)</f>
        <v>1</v>
      </c>
      <c r="R3829" s="2" t="n">
        <f aca="false">IF(AND(L3829=0,P3829="High"),1,0)</f>
        <v>1</v>
      </c>
    </row>
    <row r="3830" customFormat="false" ht="15" hidden="false" customHeight="false" outlineLevel="0" collapsed="false">
      <c r="A3830" s="2" t="n">
        <v>2025</v>
      </c>
      <c r="B3830" s="2" t="n">
        <v>15809777</v>
      </c>
      <c r="C3830" s="2" t="s">
        <v>1777</v>
      </c>
      <c r="D3830" s="2" t="n">
        <v>497</v>
      </c>
      <c r="E3830" s="2" t="s">
        <v>30</v>
      </c>
      <c r="F3830" s="2" t="s">
        <v>20</v>
      </c>
      <c r="G3830" s="2" t="n">
        <v>55</v>
      </c>
      <c r="H3830" s="2" t="n">
        <v>7</v>
      </c>
      <c r="I3830" s="3" t="n">
        <v>131778.66</v>
      </c>
      <c r="J3830" s="2" t="n">
        <v>1</v>
      </c>
      <c r="K3830" s="2" t="n">
        <v>1</v>
      </c>
      <c r="L3830" s="2" t="n">
        <v>1</v>
      </c>
      <c r="M3830" s="3" t="n">
        <v>9972.64</v>
      </c>
      <c r="N3830" s="2" t="n">
        <v>0</v>
      </c>
      <c r="O3830" s="2" t="str">
        <f aca="false">IF(AND(L3830=1,J3830&gt;=2),"Active Engaged",IF(AND(L3830=1,J3830=1),"Active Low-Product",IF(AND(L3830=0,J3830&gt;=2),"Inactive Multi-Product","Inactive Disengaged")))</f>
        <v>Active Low-Product</v>
      </c>
      <c r="P3830" s="2" t="str">
        <f aca="false">IF(I3830&gt;=MEDIAN($I$2:$I$10001),"High","Low")</f>
        <v>High</v>
      </c>
      <c r="Q3830" s="2" t="n">
        <f aca="false">L3830+IF(J3830&gt;=2,1,0)+K3830+IF(H3830&gt;=5,1,0)</f>
        <v>3</v>
      </c>
      <c r="R3830" s="2" t="n">
        <f aca="false">IF(AND(L3830=0,P3830="High"),1,0)</f>
        <v>0</v>
      </c>
    </row>
    <row r="3831" customFormat="false" ht="15" hidden="false" customHeight="false" outlineLevel="0" collapsed="false">
      <c r="A3831" s="2" t="n">
        <v>2025</v>
      </c>
      <c r="B3831" s="2" t="n">
        <v>15744200</v>
      </c>
      <c r="C3831" s="2" t="s">
        <v>657</v>
      </c>
      <c r="D3831" s="2" t="n">
        <v>587</v>
      </c>
      <c r="E3831" s="2" t="s">
        <v>19</v>
      </c>
      <c r="F3831" s="2" t="s">
        <v>20</v>
      </c>
      <c r="G3831" s="2" t="n">
        <v>36</v>
      </c>
      <c r="H3831" s="2" t="n">
        <v>1</v>
      </c>
      <c r="I3831" s="3" t="n">
        <v>70784.27</v>
      </c>
      <c r="J3831" s="2" t="n">
        <v>1</v>
      </c>
      <c r="K3831" s="2" t="n">
        <v>1</v>
      </c>
      <c r="L3831" s="2" t="n">
        <v>0</v>
      </c>
      <c r="M3831" s="3" t="n">
        <v>30579.82</v>
      </c>
      <c r="N3831" s="2" t="n">
        <v>0</v>
      </c>
      <c r="O3831" s="2" t="str">
        <f aca="false">IF(AND(L3831=1,J3831&gt;=2),"Active Engaged",IF(AND(L3831=1,J3831=1),"Active Low-Product",IF(AND(L3831=0,J3831&gt;=2),"Inactive Multi-Product","Inactive Disengaged")))</f>
        <v>Inactive Disengaged</v>
      </c>
      <c r="P3831" s="2" t="str">
        <f aca="false">IF(I3831&gt;=MEDIAN($I$2:$I$10001),"High","Low")</f>
        <v>Low</v>
      </c>
      <c r="Q3831" s="2" t="n">
        <f aca="false">L3831+IF(J3831&gt;=2,1,0)+K3831+IF(H3831&gt;=5,1,0)</f>
        <v>1</v>
      </c>
      <c r="R3831" s="2" t="n">
        <f aca="false">IF(AND(L3831=0,P3831="High"),1,0)</f>
        <v>0</v>
      </c>
    </row>
    <row r="3832" customFormat="false" ht="15" hidden="false" customHeight="false" outlineLevel="0" collapsed="false">
      <c r="A3832" s="2" t="n">
        <v>2025</v>
      </c>
      <c r="B3832" s="2" t="n">
        <v>15720713</v>
      </c>
      <c r="C3832" s="2" t="s">
        <v>1410</v>
      </c>
      <c r="D3832" s="2" t="n">
        <v>850</v>
      </c>
      <c r="E3832" s="2" t="s">
        <v>19</v>
      </c>
      <c r="F3832" s="2" t="s">
        <v>20</v>
      </c>
      <c r="G3832" s="2" t="n">
        <v>29</v>
      </c>
      <c r="H3832" s="2" t="n">
        <v>10</v>
      </c>
      <c r="I3832" s="3" t="n">
        <v>0</v>
      </c>
      <c r="J3832" s="2" t="n">
        <v>2</v>
      </c>
      <c r="K3832" s="2" t="n">
        <v>1</v>
      </c>
      <c r="L3832" s="2" t="n">
        <v>1</v>
      </c>
      <c r="M3832" s="3" t="n">
        <v>199775.67</v>
      </c>
      <c r="N3832" s="2" t="n">
        <v>0</v>
      </c>
      <c r="O3832" s="2" t="str">
        <f aca="false">IF(AND(L3832=1,J3832&gt;=2),"Active Engaged",IF(AND(L3832=1,J3832=1),"Active Low-Product",IF(AND(L3832=0,J3832&gt;=2),"Inactive Multi-Product","Inactive Disengaged")))</f>
        <v>Active Engaged</v>
      </c>
      <c r="P3832" s="2" t="str">
        <f aca="false">IF(I3832&gt;=MEDIAN($I$2:$I$10001),"High","Low")</f>
        <v>Low</v>
      </c>
      <c r="Q3832" s="2" t="n">
        <f aca="false">L3832+IF(J3832&gt;=2,1,0)+K3832+IF(H3832&gt;=5,1,0)</f>
        <v>4</v>
      </c>
      <c r="R3832" s="2" t="n">
        <f aca="false">IF(AND(L3832=0,P3832="High"),1,0)</f>
        <v>0</v>
      </c>
    </row>
    <row r="3833" customFormat="false" ht="15" hidden="false" customHeight="false" outlineLevel="0" collapsed="false">
      <c r="A3833" s="2" t="n">
        <v>2025</v>
      </c>
      <c r="B3833" s="2" t="n">
        <v>15695356</v>
      </c>
      <c r="C3833" s="2" t="s">
        <v>599</v>
      </c>
      <c r="D3833" s="2" t="n">
        <v>722</v>
      </c>
      <c r="E3833" s="2" t="s">
        <v>19</v>
      </c>
      <c r="F3833" s="2" t="s">
        <v>27</v>
      </c>
      <c r="G3833" s="2" t="n">
        <v>46</v>
      </c>
      <c r="H3833" s="2" t="n">
        <v>5</v>
      </c>
      <c r="I3833" s="3" t="n">
        <v>0</v>
      </c>
      <c r="J3833" s="2" t="n">
        <v>2</v>
      </c>
      <c r="K3833" s="2" t="n">
        <v>1</v>
      </c>
      <c r="L3833" s="2" t="n">
        <v>0</v>
      </c>
      <c r="M3833" s="3" t="n">
        <v>179908.71</v>
      </c>
      <c r="N3833" s="2" t="n">
        <v>0</v>
      </c>
      <c r="O3833" s="2" t="str">
        <f aca="false">IF(AND(L3833=1,J3833&gt;=2),"Active Engaged",IF(AND(L3833=1,J3833=1),"Active Low-Product",IF(AND(L3833=0,J3833&gt;=2),"Inactive Multi-Product","Inactive Disengaged")))</f>
        <v>Inactive Multi-Product</v>
      </c>
      <c r="P3833" s="2" t="str">
        <f aca="false">IF(I3833&gt;=MEDIAN($I$2:$I$10001),"High","Low")</f>
        <v>Low</v>
      </c>
      <c r="Q3833" s="2" t="n">
        <f aca="false">L3833+IF(J3833&gt;=2,1,0)+K3833+IF(H3833&gt;=5,1,0)</f>
        <v>3</v>
      </c>
      <c r="R3833" s="2" t="n">
        <f aca="false">IF(AND(L3833=0,P3833="High"),1,0)</f>
        <v>0</v>
      </c>
    </row>
    <row r="3834" customFormat="false" ht="15" hidden="false" customHeight="false" outlineLevel="0" collapsed="false">
      <c r="A3834" s="2" t="n">
        <v>2025</v>
      </c>
      <c r="B3834" s="2" t="n">
        <v>15653315</v>
      </c>
      <c r="C3834" s="2" t="s">
        <v>266</v>
      </c>
      <c r="D3834" s="2" t="n">
        <v>555</v>
      </c>
      <c r="E3834" s="2" t="s">
        <v>22</v>
      </c>
      <c r="F3834" s="2" t="s">
        <v>20</v>
      </c>
      <c r="G3834" s="2" t="n">
        <v>35</v>
      </c>
      <c r="H3834" s="2" t="n">
        <v>1</v>
      </c>
      <c r="I3834" s="3" t="n">
        <v>0</v>
      </c>
      <c r="J3834" s="2" t="n">
        <v>2</v>
      </c>
      <c r="K3834" s="2" t="n">
        <v>1</v>
      </c>
      <c r="L3834" s="2" t="n">
        <v>0</v>
      </c>
      <c r="M3834" s="3" t="n">
        <v>101667</v>
      </c>
      <c r="N3834" s="2" t="n">
        <v>0</v>
      </c>
      <c r="O3834" s="2" t="str">
        <f aca="false">IF(AND(L3834=1,J3834&gt;=2),"Active Engaged",IF(AND(L3834=1,J3834=1),"Active Low-Product",IF(AND(L3834=0,J3834&gt;=2),"Inactive Multi-Product","Inactive Disengaged")))</f>
        <v>Inactive Multi-Product</v>
      </c>
      <c r="P3834" s="2" t="str">
        <f aca="false">IF(I3834&gt;=MEDIAN($I$2:$I$10001),"High","Low")</f>
        <v>Low</v>
      </c>
      <c r="Q3834" s="2" t="n">
        <f aca="false">L3834+IF(J3834&gt;=2,1,0)+K3834+IF(H3834&gt;=5,1,0)</f>
        <v>2</v>
      </c>
      <c r="R3834" s="2" t="n">
        <f aca="false">IF(AND(L3834=0,P3834="High"),1,0)</f>
        <v>0</v>
      </c>
    </row>
    <row r="3835" customFormat="false" ht="15" hidden="false" customHeight="false" outlineLevel="0" collapsed="false">
      <c r="A3835" s="2" t="n">
        <v>2025</v>
      </c>
      <c r="B3835" s="2" t="n">
        <v>15604792</v>
      </c>
      <c r="C3835" s="2" t="s">
        <v>660</v>
      </c>
      <c r="D3835" s="2" t="n">
        <v>609</v>
      </c>
      <c r="E3835" s="2" t="s">
        <v>30</v>
      </c>
      <c r="F3835" s="2" t="s">
        <v>27</v>
      </c>
      <c r="G3835" s="2" t="n">
        <v>38</v>
      </c>
      <c r="H3835" s="2" t="n">
        <v>6</v>
      </c>
      <c r="I3835" s="3" t="n">
        <v>140752.06</v>
      </c>
      <c r="J3835" s="2" t="n">
        <v>2</v>
      </c>
      <c r="K3835" s="2" t="n">
        <v>0</v>
      </c>
      <c r="L3835" s="2" t="n">
        <v>1</v>
      </c>
      <c r="M3835" s="3" t="n">
        <v>171430.16</v>
      </c>
      <c r="N3835" s="2" t="n">
        <v>0</v>
      </c>
      <c r="O3835" s="2" t="str">
        <f aca="false">IF(AND(L3835=1,J3835&gt;=2),"Active Engaged",IF(AND(L3835=1,J3835=1),"Active Low-Product",IF(AND(L3835=0,J3835&gt;=2),"Inactive Multi-Product","Inactive Disengaged")))</f>
        <v>Active Engaged</v>
      </c>
      <c r="P3835" s="2" t="str">
        <f aca="false">IF(I3835&gt;=MEDIAN($I$2:$I$10001),"High","Low")</f>
        <v>High</v>
      </c>
      <c r="Q3835" s="2" t="n">
        <f aca="false">L3835+IF(J3835&gt;=2,1,0)+K3835+IF(H3835&gt;=5,1,0)</f>
        <v>3</v>
      </c>
      <c r="R3835" s="2" t="n">
        <f aca="false">IF(AND(L3835=0,P3835="High"),1,0)</f>
        <v>0</v>
      </c>
    </row>
    <row r="3836" customFormat="false" ht="15" hidden="false" customHeight="false" outlineLevel="0" collapsed="false">
      <c r="A3836" s="2" t="n">
        <v>2025</v>
      </c>
      <c r="B3836" s="2" t="n">
        <v>15704819</v>
      </c>
      <c r="C3836" s="2" t="s">
        <v>1611</v>
      </c>
      <c r="D3836" s="2" t="n">
        <v>734</v>
      </c>
      <c r="E3836" s="2" t="s">
        <v>22</v>
      </c>
      <c r="F3836" s="2" t="s">
        <v>20</v>
      </c>
      <c r="G3836" s="2" t="n">
        <v>39</v>
      </c>
      <c r="H3836" s="2" t="n">
        <v>6</v>
      </c>
      <c r="I3836" s="3" t="n">
        <v>92126.26</v>
      </c>
      <c r="J3836" s="2" t="n">
        <v>2</v>
      </c>
      <c r="K3836" s="2" t="n">
        <v>0</v>
      </c>
      <c r="L3836" s="2" t="n">
        <v>0</v>
      </c>
      <c r="M3836" s="3" t="n">
        <v>112973.34</v>
      </c>
      <c r="N3836" s="2" t="n">
        <v>0</v>
      </c>
      <c r="O3836" s="2" t="str">
        <f aca="false">IF(AND(L3836=1,J3836&gt;=2),"Active Engaged",IF(AND(L3836=1,J3836=1),"Active Low-Product",IF(AND(L3836=0,J3836&gt;=2),"Inactive Multi-Product","Inactive Disengaged")))</f>
        <v>Inactive Multi-Product</v>
      </c>
      <c r="P3836" s="2" t="str">
        <f aca="false">IF(I3836&gt;=MEDIAN($I$2:$I$10001),"High","Low")</f>
        <v>Low</v>
      </c>
      <c r="Q3836" s="2" t="n">
        <f aca="false">L3836+IF(J3836&gt;=2,1,0)+K3836+IF(H3836&gt;=5,1,0)</f>
        <v>2</v>
      </c>
      <c r="R3836" s="2" t="n">
        <f aca="false">IF(AND(L3836=0,P3836="High"),1,0)</f>
        <v>0</v>
      </c>
    </row>
    <row r="3837" customFormat="false" ht="15" hidden="false" customHeight="false" outlineLevel="0" collapsed="false">
      <c r="A3837" s="2" t="n">
        <v>2025</v>
      </c>
      <c r="B3837" s="2" t="n">
        <v>15670859</v>
      </c>
      <c r="C3837" s="2" t="s">
        <v>239</v>
      </c>
      <c r="D3837" s="2" t="n">
        <v>718</v>
      </c>
      <c r="E3837" s="2" t="s">
        <v>30</v>
      </c>
      <c r="F3837" s="2" t="s">
        <v>20</v>
      </c>
      <c r="G3837" s="2" t="n">
        <v>39</v>
      </c>
      <c r="H3837" s="2" t="n">
        <v>7</v>
      </c>
      <c r="I3837" s="3" t="n">
        <v>93148.74</v>
      </c>
      <c r="J3837" s="2" t="n">
        <v>2</v>
      </c>
      <c r="K3837" s="2" t="n">
        <v>1</v>
      </c>
      <c r="L3837" s="2" t="n">
        <v>1</v>
      </c>
      <c r="M3837" s="3" t="n">
        <v>190746.38</v>
      </c>
      <c r="N3837" s="2" t="n">
        <v>0</v>
      </c>
      <c r="O3837" s="2" t="str">
        <f aca="false">IF(AND(L3837=1,J3837&gt;=2),"Active Engaged",IF(AND(L3837=1,J3837=1),"Active Low-Product",IF(AND(L3837=0,J3837&gt;=2),"Inactive Multi-Product","Inactive Disengaged")))</f>
        <v>Active Engaged</v>
      </c>
      <c r="P3837" s="2" t="str">
        <f aca="false">IF(I3837&gt;=MEDIAN($I$2:$I$10001),"High","Low")</f>
        <v>Low</v>
      </c>
      <c r="Q3837" s="2" t="n">
        <f aca="false">L3837+IF(J3837&gt;=2,1,0)+K3837+IF(H3837&gt;=5,1,0)</f>
        <v>4</v>
      </c>
      <c r="R3837" s="2" t="n">
        <f aca="false">IF(AND(L3837=0,P3837="High"),1,0)</f>
        <v>0</v>
      </c>
    </row>
    <row r="3838" customFormat="false" ht="15" hidden="false" customHeight="false" outlineLevel="0" collapsed="false">
      <c r="A3838" s="2" t="n">
        <v>2025</v>
      </c>
      <c r="B3838" s="2" t="n">
        <v>15602797</v>
      </c>
      <c r="C3838" s="2" t="s">
        <v>615</v>
      </c>
      <c r="D3838" s="2" t="n">
        <v>645</v>
      </c>
      <c r="E3838" s="2" t="s">
        <v>22</v>
      </c>
      <c r="F3838" s="2" t="s">
        <v>20</v>
      </c>
      <c r="G3838" s="2" t="n">
        <v>49</v>
      </c>
      <c r="H3838" s="2" t="n">
        <v>5</v>
      </c>
      <c r="I3838" s="3" t="n">
        <v>110132.55</v>
      </c>
      <c r="J3838" s="2" t="n">
        <v>3</v>
      </c>
      <c r="K3838" s="2" t="n">
        <v>0</v>
      </c>
      <c r="L3838" s="2" t="n">
        <v>1</v>
      </c>
      <c r="M3838" s="3" t="n">
        <v>187689.91</v>
      </c>
      <c r="N3838" s="2" t="n">
        <v>1</v>
      </c>
      <c r="O3838" s="2" t="str">
        <f aca="false">IF(AND(L3838=1,J3838&gt;=2),"Active Engaged",IF(AND(L3838=1,J3838=1),"Active Low-Product",IF(AND(L3838=0,J3838&gt;=2),"Inactive Multi-Product","Inactive Disengaged")))</f>
        <v>Active Engaged</v>
      </c>
      <c r="P3838" s="2" t="str">
        <f aca="false">IF(I3838&gt;=MEDIAN($I$2:$I$10001),"High","Low")</f>
        <v>High</v>
      </c>
      <c r="Q3838" s="2" t="n">
        <f aca="false">L3838+IF(J3838&gt;=2,1,0)+K3838+IF(H3838&gt;=5,1,0)</f>
        <v>3</v>
      </c>
      <c r="R3838" s="2" t="n">
        <f aca="false">IF(AND(L3838=0,P3838="High"),1,0)</f>
        <v>0</v>
      </c>
    </row>
    <row r="3839" customFormat="false" ht="15" hidden="false" customHeight="false" outlineLevel="0" collapsed="false">
      <c r="A3839" s="2" t="n">
        <v>2025</v>
      </c>
      <c r="B3839" s="2" t="n">
        <v>15662533</v>
      </c>
      <c r="C3839" s="2" t="s">
        <v>1457</v>
      </c>
      <c r="D3839" s="2" t="n">
        <v>598</v>
      </c>
      <c r="E3839" s="2" t="s">
        <v>22</v>
      </c>
      <c r="F3839" s="2" t="s">
        <v>20</v>
      </c>
      <c r="G3839" s="2" t="n">
        <v>23</v>
      </c>
      <c r="H3839" s="2" t="n">
        <v>6</v>
      </c>
      <c r="I3839" s="3" t="n">
        <v>0</v>
      </c>
      <c r="J3839" s="2" t="n">
        <v>2</v>
      </c>
      <c r="K3839" s="2" t="n">
        <v>1</v>
      </c>
      <c r="L3839" s="2" t="n">
        <v>0</v>
      </c>
      <c r="M3839" s="3" t="n">
        <v>153229.19</v>
      </c>
      <c r="N3839" s="2" t="n">
        <v>0</v>
      </c>
      <c r="O3839" s="2" t="str">
        <f aca="false">IF(AND(L3839=1,J3839&gt;=2),"Active Engaged",IF(AND(L3839=1,J3839=1),"Active Low-Product",IF(AND(L3839=0,J3839&gt;=2),"Inactive Multi-Product","Inactive Disengaged")))</f>
        <v>Inactive Multi-Product</v>
      </c>
      <c r="P3839" s="2" t="str">
        <f aca="false">IF(I3839&gt;=MEDIAN($I$2:$I$10001),"High","Low")</f>
        <v>Low</v>
      </c>
      <c r="Q3839" s="2" t="n">
        <f aca="false">L3839+IF(J3839&gt;=2,1,0)+K3839+IF(H3839&gt;=5,1,0)</f>
        <v>3</v>
      </c>
      <c r="R3839" s="2" t="n">
        <f aca="false">IF(AND(L3839=0,P3839="High"),1,0)</f>
        <v>0</v>
      </c>
    </row>
    <row r="3840" customFormat="false" ht="15" hidden="false" customHeight="false" outlineLevel="0" collapsed="false">
      <c r="A3840" s="2" t="n">
        <v>2025</v>
      </c>
      <c r="B3840" s="2" t="n">
        <v>15778154</v>
      </c>
      <c r="C3840" s="2" t="s">
        <v>460</v>
      </c>
      <c r="D3840" s="2" t="n">
        <v>628</v>
      </c>
      <c r="E3840" s="2" t="s">
        <v>30</v>
      </c>
      <c r="F3840" s="2" t="s">
        <v>27</v>
      </c>
      <c r="G3840" s="2" t="n">
        <v>50</v>
      </c>
      <c r="H3840" s="2" t="n">
        <v>4</v>
      </c>
      <c r="I3840" s="3" t="n">
        <v>122227.71</v>
      </c>
      <c r="J3840" s="2" t="n">
        <v>1</v>
      </c>
      <c r="K3840" s="2" t="n">
        <v>0</v>
      </c>
      <c r="L3840" s="2" t="n">
        <v>1</v>
      </c>
      <c r="M3840" s="3" t="n">
        <v>14217.77</v>
      </c>
      <c r="N3840" s="2" t="n">
        <v>1</v>
      </c>
      <c r="O3840" s="2" t="str">
        <f aca="false">IF(AND(L3840=1,J3840&gt;=2),"Active Engaged",IF(AND(L3840=1,J3840=1),"Active Low-Product",IF(AND(L3840=0,J3840&gt;=2),"Inactive Multi-Product","Inactive Disengaged")))</f>
        <v>Active Low-Product</v>
      </c>
      <c r="P3840" s="2" t="str">
        <f aca="false">IF(I3840&gt;=MEDIAN($I$2:$I$10001),"High","Low")</f>
        <v>High</v>
      </c>
      <c r="Q3840" s="2" t="n">
        <f aca="false">L3840+IF(J3840&gt;=2,1,0)+K3840+IF(H3840&gt;=5,1,0)</f>
        <v>1</v>
      </c>
      <c r="R3840" s="2" t="n">
        <f aca="false">IF(AND(L3840=0,P3840="High"),1,0)</f>
        <v>0</v>
      </c>
    </row>
    <row r="3841" customFormat="false" ht="15" hidden="false" customHeight="false" outlineLevel="0" collapsed="false">
      <c r="A3841" s="2" t="n">
        <v>2025</v>
      </c>
      <c r="B3841" s="2" t="n">
        <v>15806230</v>
      </c>
      <c r="C3841" s="2" t="s">
        <v>217</v>
      </c>
      <c r="D3841" s="2" t="n">
        <v>629</v>
      </c>
      <c r="E3841" s="2" t="s">
        <v>30</v>
      </c>
      <c r="F3841" s="2" t="s">
        <v>27</v>
      </c>
      <c r="G3841" s="2" t="n">
        <v>40</v>
      </c>
      <c r="H3841" s="2" t="n">
        <v>2</v>
      </c>
      <c r="I3841" s="3" t="n">
        <v>121647.54</v>
      </c>
      <c r="J3841" s="2" t="n">
        <v>2</v>
      </c>
      <c r="K3841" s="2" t="n">
        <v>1</v>
      </c>
      <c r="L3841" s="2" t="n">
        <v>1</v>
      </c>
      <c r="M3841" s="3" t="n">
        <v>64849.74</v>
      </c>
      <c r="N3841" s="2" t="n">
        <v>1</v>
      </c>
      <c r="O3841" s="2" t="str">
        <f aca="false">IF(AND(L3841=1,J3841&gt;=2),"Active Engaged",IF(AND(L3841=1,J3841=1),"Active Low-Product",IF(AND(L3841=0,J3841&gt;=2),"Inactive Multi-Product","Inactive Disengaged")))</f>
        <v>Active Engaged</v>
      </c>
      <c r="P3841" s="2" t="str">
        <f aca="false">IF(I3841&gt;=MEDIAN($I$2:$I$10001),"High","Low")</f>
        <v>High</v>
      </c>
      <c r="Q3841" s="2" t="n">
        <f aca="false">L3841+IF(J3841&gt;=2,1,0)+K3841+IF(H3841&gt;=5,1,0)</f>
        <v>3</v>
      </c>
      <c r="R3841" s="2" t="n">
        <f aca="false">IF(AND(L3841=0,P3841="High"),1,0)</f>
        <v>0</v>
      </c>
    </row>
    <row r="3842" customFormat="false" ht="15" hidden="false" customHeight="false" outlineLevel="0" collapsed="false">
      <c r="A3842" s="2" t="n">
        <v>2025</v>
      </c>
      <c r="B3842" s="2" t="n">
        <v>15662884</v>
      </c>
      <c r="C3842" s="2" t="s">
        <v>775</v>
      </c>
      <c r="D3842" s="2" t="n">
        <v>739</v>
      </c>
      <c r="E3842" s="2" t="s">
        <v>30</v>
      </c>
      <c r="F3842" s="2" t="s">
        <v>27</v>
      </c>
      <c r="G3842" s="2" t="n">
        <v>58</v>
      </c>
      <c r="H3842" s="2" t="n">
        <v>1</v>
      </c>
      <c r="I3842" s="3" t="n">
        <v>110597.76</v>
      </c>
      <c r="J3842" s="2" t="n">
        <v>1</v>
      </c>
      <c r="K3842" s="2" t="n">
        <v>0</v>
      </c>
      <c r="L3842" s="2" t="n">
        <v>1</v>
      </c>
      <c r="M3842" s="3" t="n">
        <v>160122.66</v>
      </c>
      <c r="N3842" s="2" t="n">
        <v>1</v>
      </c>
      <c r="O3842" s="2" t="str">
        <f aca="false">IF(AND(L3842=1,J3842&gt;=2),"Active Engaged",IF(AND(L3842=1,J3842=1),"Active Low-Product",IF(AND(L3842=0,J3842&gt;=2),"Inactive Multi-Product","Inactive Disengaged")))</f>
        <v>Active Low-Product</v>
      </c>
      <c r="P3842" s="2" t="str">
        <f aca="false">IF(I3842&gt;=MEDIAN($I$2:$I$10001),"High","Low")</f>
        <v>High</v>
      </c>
      <c r="Q3842" s="2" t="n">
        <f aca="false">L3842+IF(J3842&gt;=2,1,0)+K3842+IF(H3842&gt;=5,1,0)</f>
        <v>1</v>
      </c>
      <c r="R3842" s="2" t="n">
        <f aca="false">IF(AND(L3842=0,P3842="High"),1,0)</f>
        <v>0</v>
      </c>
    </row>
    <row r="3843" customFormat="false" ht="15" hidden="false" customHeight="false" outlineLevel="0" collapsed="false">
      <c r="A3843" s="2" t="n">
        <v>2025</v>
      </c>
      <c r="B3843" s="2" t="n">
        <v>15750778</v>
      </c>
      <c r="C3843" s="2" t="s">
        <v>605</v>
      </c>
      <c r="D3843" s="2" t="n">
        <v>653</v>
      </c>
      <c r="E3843" s="2" t="s">
        <v>19</v>
      </c>
      <c r="F3843" s="2" t="s">
        <v>20</v>
      </c>
      <c r="G3843" s="2" t="n">
        <v>60</v>
      </c>
      <c r="H3843" s="2" t="n">
        <v>2</v>
      </c>
      <c r="I3843" s="3" t="n">
        <v>120731.39</v>
      </c>
      <c r="J3843" s="2" t="n">
        <v>4</v>
      </c>
      <c r="K3843" s="2" t="n">
        <v>1</v>
      </c>
      <c r="L3843" s="2" t="n">
        <v>1</v>
      </c>
      <c r="M3843" s="3" t="n">
        <v>138160.11</v>
      </c>
      <c r="N3843" s="2" t="n">
        <v>1</v>
      </c>
      <c r="O3843" s="2" t="str">
        <f aca="false">IF(AND(L3843=1,J3843&gt;=2),"Active Engaged",IF(AND(L3843=1,J3843=1),"Active Low-Product",IF(AND(L3843=0,J3843&gt;=2),"Inactive Multi-Product","Inactive Disengaged")))</f>
        <v>Active Engaged</v>
      </c>
      <c r="P3843" s="2" t="str">
        <f aca="false">IF(I3843&gt;=MEDIAN($I$2:$I$10001),"High","Low")</f>
        <v>High</v>
      </c>
      <c r="Q3843" s="2" t="n">
        <f aca="false">L3843+IF(J3843&gt;=2,1,0)+K3843+IF(H3843&gt;=5,1,0)</f>
        <v>3</v>
      </c>
      <c r="R3843" s="2" t="n">
        <f aca="false">IF(AND(L3843=0,P3843="High"),1,0)</f>
        <v>0</v>
      </c>
    </row>
    <row r="3844" customFormat="false" ht="15" hidden="false" customHeight="false" outlineLevel="0" collapsed="false">
      <c r="A3844" s="2" t="n">
        <v>2025</v>
      </c>
      <c r="B3844" s="2" t="n">
        <v>15717185</v>
      </c>
      <c r="C3844" s="2" t="s">
        <v>443</v>
      </c>
      <c r="D3844" s="2" t="n">
        <v>711</v>
      </c>
      <c r="E3844" s="2" t="s">
        <v>19</v>
      </c>
      <c r="F3844" s="2" t="s">
        <v>27</v>
      </c>
      <c r="G3844" s="2" t="n">
        <v>28</v>
      </c>
      <c r="H3844" s="2" t="n">
        <v>8</v>
      </c>
      <c r="I3844" s="3" t="n">
        <v>0</v>
      </c>
      <c r="J3844" s="2" t="n">
        <v>2</v>
      </c>
      <c r="K3844" s="2" t="n">
        <v>1</v>
      </c>
      <c r="L3844" s="2" t="n">
        <v>1</v>
      </c>
      <c r="M3844" s="3" t="n">
        <v>64286.39</v>
      </c>
      <c r="N3844" s="2" t="n">
        <v>0</v>
      </c>
      <c r="O3844" s="2" t="str">
        <f aca="false">IF(AND(L3844=1,J3844&gt;=2),"Active Engaged",IF(AND(L3844=1,J3844=1),"Active Low-Product",IF(AND(L3844=0,J3844&gt;=2),"Inactive Multi-Product","Inactive Disengaged")))</f>
        <v>Active Engaged</v>
      </c>
      <c r="P3844" s="2" t="str">
        <f aca="false">IF(I3844&gt;=MEDIAN($I$2:$I$10001),"High","Low")</f>
        <v>Low</v>
      </c>
      <c r="Q3844" s="2" t="n">
        <f aca="false">L3844+IF(J3844&gt;=2,1,0)+K3844+IF(H3844&gt;=5,1,0)</f>
        <v>4</v>
      </c>
      <c r="R3844" s="2" t="n">
        <f aca="false">IF(AND(L3844=0,P3844="High"),1,0)</f>
        <v>0</v>
      </c>
    </row>
    <row r="3845" customFormat="false" ht="15" hidden="false" customHeight="false" outlineLevel="0" collapsed="false">
      <c r="A3845" s="2" t="n">
        <v>2025</v>
      </c>
      <c r="B3845" s="2" t="n">
        <v>15677804</v>
      </c>
      <c r="C3845" s="2" t="s">
        <v>1159</v>
      </c>
      <c r="D3845" s="2" t="n">
        <v>783</v>
      </c>
      <c r="E3845" s="2" t="s">
        <v>22</v>
      </c>
      <c r="F3845" s="2" t="s">
        <v>27</v>
      </c>
      <c r="G3845" s="2" t="n">
        <v>38</v>
      </c>
      <c r="H3845" s="2" t="n">
        <v>1</v>
      </c>
      <c r="I3845" s="3" t="n">
        <v>0</v>
      </c>
      <c r="J3845" s="2" t="n">
        <v>3</v>
      </c>
      <c r="K3845" s="2" t="n">
        <v>1</v>
      </c>
      <c r="L3845" s="2" t="n">
        <v>1</v>
      </c>
      <c r="M3845" s="3" t="n">
        <v>80178.54</v>
      </c>
      <c r="N3845" s="2" t="n">
        <v>1</v>
      </c>
      <c r="O3845" s="2" t="str">
        <f aca="false">IF(AND(L3845=1,J3845&gt;=2),"Active Engaged",IF(AND(L3845=1,J3845=1),"Active Low-Product",IF(AND(L3845=0,J3845&gt;=2),"Inactive Multi-Product","Inactive Disengaged")))</f>
        <v>Active Engaged</v>
      </c>
      <c r="P3845" s="2" t="str">
        <f aca="false">IF(I3845&gt;=MEDIAN($I$2:$I$10001),"High","Low")</f>
        <v>Low</v>
      </c>
      <c r="Q3845" s="2" t="n">
        <f aca="false">L3845+IF(J3845&gt;=2,1,0)+K3845+IF(H3845&gt;=5,1,0)</f>
        <v>3</v>
      </c>
      <c r="R3845" s="2" t="n">
        <f aca="false">IF(AND(L3845=0,P3845="High"),1,0)</f>
        <v>0</v>
      </c>
    </row>
    <row r="3846" customFormat="false" ht="15" hidden="false" customHeight="false" outlineLevel="0" collapsed="false">
      <c r="A3846" s="2" t="n">
        <v>2025</v>
      </c>
      <c r="B3846" s="2" t="n">
        <v>15568915</v>
      </c>
      <c r="C3846" s="2" t="s">
        <v>1162</v>
      </c>
      <c r="D3846" s="2" t="n">
        <v>681</v>
      </c>
      <c r="E3846" s="2" t="s">
        <v>19</v>
      </c>
      <c r="F3846" s="2" t="s">
        <v>27</v>
      </c>
      <c r="G3846" s="2" t="n">
        <v>38</v>
      </c>
      <c r="H3846" s="2" t="n">
        <v>6</v>
      </c>
      <c r="I3846" s="3" t="n">
        <v>153722.47</v>
      </c>
      <c r="J3846" s="2" t="n">
        <v>1</v>
      </c>
      <c r="K3846" s="2" t="n">
        <v>1</v>
      </c>
      <c r="L3846" s="2" t="n">
        <v>0</v>
      </c>
      <c r="M3846" s="3" t="n">
        <v>101319.76</v>
      </c>
      <c r="N3846" s="2" t="n">
        <v>0</v>
      </c>
      <c r="O3846" s="2" t="str">
        <f aca="false">IF(AND(L3846=1,J3846&gt;=2),"Active Engaged",IF(AND(L3846=1,J3846=1),"Active Low-Product",IF(AND(L3846=0,J3846&gt;=2),"Inactive Multi-Product","Inactive Disengaged")))</f>
        <v>Inactive Disengaged</v>
      </c>
      <c r="P3846" s="2" t="str">
        <f aca="false">IF(I3846&gt;=MEDIAN($I$2:$I$10001),"High","Low")</f>
        <v>High</v>
      </c>
      <c r="Q3846" s="2" t="n">
        <f aca="false">L3846+IF(J3846&gt;=2,1,0)+K3846+IF(H3846&gt;=5,1,0)</f>
        <v>2</v>
      </c>
      <c r="R3846" s="2" t="n">
        <f aca="false">IF(AND(L3846=0,P3846="High"),1,0)</f>
        <v>1</v>
      </c>
    </row>
    <row r="3847" customFormat="false" ht="15" hidden="false" customHeight="false" outlineLevel="0" collapsed="false">
      <c r="A3847" s="2" t="n">
        <v>2025</v>
      </c>
      <c r="B3847" s="2" t="n">
        <v>15736495</v>
      </c>
      <c r="C3847" s="2" t="s">
        <v>87</v>
      </c>
      <c r="D3847" s="2" t="n">
        <v>712</v>
      </c>
      <c r="E3847" s="2" t="s">
        <v>19</v>
      </c>
      <c r="F3847" s="2" t="s">
        <v>27</v>
      </c>
      <c r="G3847" s="2" t="n">
        <v>34</v>
      </c>
      <c r="H3847" s="2" t="n">
        <v>8</v>
      </c>
      <c r="I3847" s="3" t="n">
        <v>114088.32</v>
      </c>
      <c r="J3847" s="2" t="n">
        <v>1</v>
      </c>
      <c r="K3847" s="2" t="n">
        <v>1</v>
      </c>
      <c r="L3847" s="2" t="n">
        <v>0</v>
      </c>
      <c r="M3847" s="3" t="n">
        <v>92794.61</v>
      </c>
      <c r="N3847" s="2" t="n">
        <v>0</v>
      </c>
      <c r="O3847" s="2" t="str">
        <f aca="false">IF(AND(L3847=1,J3847&gt;=2),"Active Engaged",IF(AND(L3847=1,J3847=1),"Active Low-Product",IF(AND(L3847=0,J3847&gt;=2),"Inactive Multi-Product","Inactive Disengaged")))</f>
        <v>Inactive Disengaged</v>
      </c>
      <c r="P3847" s="2" t="str">
        <f aca="false">IF(I3847&gt;=MEDIAN($I$2:$I$10001),"High","Low")</f>
        <v>High</v>
      </c>
      <c r="Q3847" s="2" t="n">
        <f aca="false">L3847+IF(J3847&gt;=2,1,0)+K3847+IF(H3847&gt;=5,1,0)</f>
        <v>2</v>
      </c>
      <c r="R3847" s="2" t="n">
        <f aca="false">IF(AND(L3847=0,P3847="High"),1,0)</f>
        <v>1</v>
      </c>
    </row>
    <row r="3848" customFormat="false" ht="15" hidden="false" customHeight="false" outlineLevel="0" collapsed="false">
      <c r="A3848" s="2" t="n">
        <v>2025</v>
      </c>
      <c r="B3848" s="2" t="n">
        <v>15737354</v>
      </c>
      <c r="C3848" s="2" t="s">
        <v>71</v>
      </c>
      <c r="D3848" s="2" t="n">
        <v>554</v>
      </c>
      <c r="E3848" s="2" t="s">
        <v>19</v>
      </c>
      <c r="F3848" s="2" t="s">
        <v>20</v>
      </c>
      <c r="G3848" s="2" t="n">
        <v>48</v>
      </c>
      <c r="H3848" s="2" t="n">
        <v>7</v>
      </c>
      <c r="I3848" s="3" t="n">
        <v>0</v>
      </c>
      <c r="J3848" s="2" t="n">
        <v>2</v>
      </c>
      <c r="K3848" s="2" t="n">
        <v>1</v>
      </c>
      <c r="L3848" s="2" t="n">
        <v>1</v>
      </c>
      <c r="M3848" s="3" t="n">
        <v>63708.07</v>
      </c>
      <c r="N3848" s="2" t="n">
        <v>0</v>
      </c>
      <c r="O3848" s="2" t="str">
        <f aca="false">IF(AND(L3848=1,J3848&gt;=2),"Active Engaged",IF(AND(L3848=1,J3848=1),"Active Low-Product",IF(AND(L3848=0,J3848&gt;=2),"Inactive Multi-Product","Inactive Disengaged")))</f>
        <v>Active Engaged</v>
      </c>
      <c r="P3848" s="2" t="str">
        <f aca="false">IF(I3848&gt;=MEDIAN($I$2:$I$10001),"High","Low")</f>
        <v>Low</v>
      </c>
      <c r="Q3848" s="2" t="n">
        <f aca="false">L3848+IF(J3848&gt;=2,1,0)+K3848+IF(H3848&gt;=5,1,0)</f>
        <v>4</v>
      </c>
      <c r="R3848" s="2" t="n">
        <f aca="false">IF(AND(L3848=0,P3848="High"),1,0)</f>
        <v>0</v>
      </c>
    </row>
    <row r="3849" customFormat="false" ht="15" hidden="false" customHeight="false" outlineLevel="0" collapsed="false">
      <c r="A3849" s="2" t="n">
        <v>2025</v>
      </c>
      <c r="B3849" s="2" t="n">
        <v>15667889</v>
      </c>
      <c r="C3849" s="2" t="s">
        <v>788</v>
      </c>
      <c r="D3849" s="2" t="n">
        <v>611</v>
      </c>
      <c r="E3849" s="2" t="s">
        <v>19</v>
      </c>
      <c r="F3849" s="2" t="s">
        <v>20</v>
      </c>
      <c r="G3849" s="2" t="n">
        <v>37</v>
      </c>
      <c r="H3849" s="2" t="n">
        <v>6</v>
      </c>
      <c r="I3849" s="3" t="n">
        <v>0</v>
      </c>
      <c r="J3849" s="2" t="n">
        <v>2</v>
      </c>
      <c r="K3849" s="2" t="n">
        <v>1</v>
      </c>
      <c r="L3849" s="2" t="n">
        <v>0</v>
      </c>
      <c r="M3849" s="3" t="n">
        <v>110782.88</v>
      </c>
      <c r="N3849" s="2" t="n">
        <v>0</v>
      </c>
      <c r="O3849" s="2" t="str">
        <f aca="false">IF(AND(L3849=1,J3849&gt;=2),"Active Engaged",IF(AND(L3849=1,J3849=1),"Active Low-Product",IF(AND(L3849=0,J3849&gt;=2),"Inactive Multi-Product","Inactive Disengaged")))</f>
        <v>Inactive Multi-Product</v>
      </c>
      <c r="P3849" s="2" t="str">
        <f aca="false">IF(I3849&gt;=MEDIAN($I$2:$I$10001),"High","Low")</f>
        <v>Low</v>
      </c>
      <c r="Q3849" s="2" t="n">
        <f aca="false">L3849+IF(J3849&gt;=2,1,0)+K3849+IF(H3849&gt;=5,1,0)</f>
        <v>3</v>
      </c>
      <c r="R3849" s="2" t="n">
        <f aca="false">IF(AND(L3849=0,P3849="High"),1,0)</f>
        <v>0</v>
      </c>
    </row>
    <row r="3850" customFormat="false" ht="15" hidden="false" customHeight="false" outlineLevel="0" collapsed="false">
      <c r="A3850" s="2" t="n">
        <v>2025</v>
      </c>
      <c r="B3850" s="2" t="n">
        <v>15577831</v>
      </c>
      <c r="C3850" s="2" t="s">
        <v>950</v>
      </c>
      <c r="D3850" s="2" t="n">
        <v>560</v>
      </c>
      <c r="E3850" s="2" t="s">
        <v>30</v>
      </c>
      <c r="F3850" s="2" t="s">
        <v>27</v>
      </c>
      <c r="G3850" s="2" t="n">
        <v>41</v>
      </c>
      <c r="H3850" s="2" t="n">
        <v>4</v>
      </c>
      <c r="I3850" s="3" t="n">
        <v>152532.3</v>
      </c>
      <c r="J3850" s="2" t="n">
        <v>1</v>
      </c>
      <c r="K3850" s="2" t="n">
        <v>0</v>
      </c>
      <c r="L3850" s="2" t="n">
        <v>0</v>
      </c>
      <c r="M3850" s="3" t="n">
        <v>10779.69</v>
      </c>
      <c r="N3850" s="2" t="n">
        <v>0</v>
      </c>
      <c r="O3850" s="2" t="str">
        <f aca="false">IF(AND(L3850=1,J3850&gt;=2),"Active Engaged",IF(AND(L3850=1,J3850=1),"Active Low-Product",IF(AND(L3850=0,J3850&gt;=2),"Inactive Multi-Product","Inactive Disengaged")))</f>
        <v>Inactive Disengaged</v>
      </c>
      <c r="P3850" s="2" t="str">
        <f aca="false">IF(I3850&gt;=MEDIAN($I$2:$I$10001),"High","Low")</f>
        <v>High</v>
      </c>
      <c r="Q3850" s="2" t="n">
        <f aca="false">L3850+IF(J3850&gt;=2,1,0)+K3850+IF(H3850&gt;=5,1,0)</f>
        <v>0</v>
      </c>
      <c r="R3850" s="2" t="n">
        <f aca="false">IF(AND(L3850=0,P3850="High"),1,0)</f>
        <v>1</v>
      </c>
    </row>
    <row r="3851" customFormat="false" ht="15" hidden="false" customHeight="false" outlineLevel="0" collapsed="false">
      <c r="A3851" s="2" t="n">
        <v>2025</v>
      </c>
      <c r="B3851" s="2" t="n">
        <v>15729836</v>
      </c>
      <c r="C3851" s="2" t="s">
        <v>180</v>
      </c>
      <c r="D3851" s="2" t="n">
        <v>646</v>
      </c>
      <c r="E3851" s="2" t="s">
        <v>22</v>
      </c>
      <c r="F3851" s="2" t="s">
        <v>27</v>
      </c>
      <c r="G3851" s="2" t="n">
        <v>32</v>
      </c>
      <c r="H3851" s="2" t="n">
        <v>1</v>
      </c>
      <c r="I3851" s="3" t="n">
        <v>0</v>
      </c>
      <c r="J3851" s="2" t="n">
        <v>2</v>
      </c>
      <c r="K3851" s="2" t="n">
        <v>1</v>
      </c>
      <c r="L3851" s="2" t="n">
        <v>0</v>
      </c>
      <c r="M3851" s="3" t="n">
        <v>183289.22</v>
      </c>
      <c r="N3851" s="2" t="n">
        <v>0</v>
      </c>
      <c r="O3851" s="2" t="str">
        <f aca="false">IF(AND(L3851=1,J3851&gt;=2),"Active Engaged",IF(AND(L3851=1,J3851=1),"Active Low-Product",IF(AND(L3851=0,J3851&gt;=2),"Inactive Multi-Product","Inactive Disengaged")))</f>
        <v>Inactive Multi-Product</v>
      </c>
      <c r="P3851" s="2" t="str">
        <f aca="false">IF(I3851&gt;=MEDIAN($I$2:$I$10001),"High","Low")</f>
        <v>Low</v>
      </c>
      <c r="Q3851" s="2" t="n">
        <f aca="false">L3851+IF(J3851&gt;=2,1,0)+K3851+IF(H3851&gt;=5,1,0)</f>
        <v>2</v>
      </c>
      <c r="R3851" s="2" t="n">
        <f aca="false">IF(AND(L3851=0,P3851="High"),1,0)</f>
        <v>0</v>
      </c>
    </row>
    <row r="3852" customFormat="false" ht="15" hidden="false" customHeight="false" outlineLevel="0" collapsed="false">
      <c r="A3852" s="2" t="n">
        <v>2025</v>
      </c>
      <c r="B3852" s="2" t="n">
        <v>15775293</v>
      </c>
      <c r="C3852" s="2" t="s">
        <v>818</v>
      </c>
      <c r="D3852" s="2" t="n">
        <v>680</v>
      </c>
      <c r="E3852" s="2" t="s">
        <v>19</v>
      </c>
      <c r="F3852" s="2" t="s">
        <v>27</v>
      </c>
      <c r="G3852" s="2" t="n">
        <v>34</v>
      </c>
      <c r="H3852" s="2" t="n">
        <v>3</v>
      </c>
      <c r="I3852" s="3" t="n">
        <v>143292.95</v>
      </c>
      <c r="J3852" s="2" t="n">
        <v>1</v>
      </c>
      <c r="K3852" s="2" t="n">
        <v>1</v>
      </c>
      <c r="L3852" s="2" t="n">
        <v>0</v>
      </c>
      <c r="M3852" s="3" t="n">
        <v>66526.01</v>
      </c>
      <c r="N3852" s="2" t="n">
        <v>0</v>
      </c>
      <c r="O3852" s="2" t="str">
        <f aca="false">IF(AND(L3852=1,J3852&gt;=2),"Active Engaged",IF(AND(L3852=1,J3852=1),"Active Low-Product",IF(AND(L3852=0,J3852&gt;=2),"Inactive Multi-Product","Inactive Disengaged")))</f>
        <v>Inactive Disengaged</v>
      </c>
      <c r="P3852" s="2" t="str">
        <f aca="false">IF(I3852&gt;=MEDIAN($I$2:$I$10001),"High","Low")</f>
        <v>High</v>
      </c>
      <c r="Q3852" s="2" t="n">
        <f aca="false">L3852+IF(J3852&gt;=2,1,0)+K3852+IF(H3852&gt;=5,1,0)</f>
        <v>1</v>
      </c>
      <c r="R3852" s="2" t="n">
        <f aca="false">IF(AND(L3852=0,P3852="High"),1,0)</f>
        <v>1</v>
      </c>
    </row>
    <row r="3853" customFormat="false" ht="15" hidden="false" customHeight="false" outlineLevel="0" collapsed="false">
      <c r="A3853" s="2" t="n">
        <v>2025</v>
      </c>
      <c r="B3853" s="2" t="n">
        <v>15697597</v>
      </c>
      <c r="C3853" s="2" t="s">
        <v>1537</v>
      </c>
      <c r="D3853" s="2" t="n">
        <v>631</v>
      </c>
      <c r="E3853" s="2" t="s">
        <v>19</v>
      </c>
      <c r="F3853" s="2" t="s">
        <v>27</v>
      </c>
      <c r="G3853" s="2" t="n">
        <v>26</v>
      </c>
      <c r="H3853" s="2" t="n">
        <v>1</v>
      </c>
      <c r="I3853" s="3" t="n">
        <v>149144.61</v>
      </c>
      <c r="J3853" s="2" t="n">
        <v>1</v>
      </c>
      <c r="K3853" s="2" t="n">
        <v>0</v>
      </c>
      <c r="L3853" s="2" t="n">
        <v>1</v>
      </c>
      <c r="M3853" s="3" t="n">
        <v>123697.95</v>
      </c>
      <c r="N3853" s="2" t="n">
        <v>0</v>
      </c>
      <c r="O3853" s="2" t="str">
        <f aca="false">IF(AND(L3853=1,J3853&gt;=2),"Active Engaged",IF(AND(L3853=1,J3853=1),"Active Low-Product",IF(AND(L3853=0,J3853&gt;=2),"Inactive Multi-Product","Inactive Disengaged")))</f>
        <v>Active Low-Product</v>
      </c>
      <c r="P3853" s="2" t="str">
        <f aca="false">IF(I3853&gt;=MEDIAN($I$2:$I$10001),"High","Low")</f>
        <v>High</v>
      </c>
      <c r="Q3853" s="2" t="n">
        <f aca="false">L3853+IF(J3853&gt;=2,1,0)+K3853+IF(H3853&gt;=5,1,0)</f>
        <v>1</v>
      </c>
      <c r="R3853" s="2" t="n">
        <f aca="false">IF(AND(L3853=0,P3853="High"),1,0)</f>
        <v>0</v>
      </c>
    </row>
    <row r="3854" customFormat="false" ht="15" hidden="false" customHeight="false" outlineLevel="0" collapsed="false">
      <c r="A3854" s="2" t="n">
        <v>2025</v>
      </c>
      <c r="B3854" s="2" t="n">
        <v>15639669</v>
      </c>
      <c r="C3854" s="2" t="s">
        <v>448</v>
      </c>
      <c r="D3854" s="2" t="n">
        <v>746</v>
      </c>
      <c r="E3854" s="2" t="s">
        <v>19</v>
      </c>
      <c r="F3854" s="2" t="s">
        <v>27</v>
      </c>
      <c r="G3854" s="2" t="n">
        <v>36</v>
      </c>
      <c r="H3854" s="2" t="n">
        <v>9</v>
      </c>
      <c r="I3854" s="3" t="n">
        <v>127157.04</v>
      </c>
      <c r="J3854" s="2" t="n">
        <v>1</v>
      </c>
      <c r="K3854" s="2" t="n">
        <v>1</v>
      </c>
      <c r="L3854" s="2" t="n">
        <v>1</v>
      </c>
      <c r="M3854" s="3" t="n">
        <v>155700.15</v>
      </c>
      <c r="N3854" s="2" t="n">
        <v>0</v>
      </c>
      <c r="O3854" s="2" t="str">
        <f aca="false">IF(AND(L3854=1,J3854&gt;=2),"Active Engaged",IF(AND(L3854=1,J3854=1),"Active Low-Product",IF(AND(L3854=0,J3854&gt;=2),"Inactive Multi-Product","Inactive Disengaged")))</f>
        <v>Active Low-Product</v>
      </c>
      <c r="P3854" s="2" t="str">
        <f aca="false">IF(I3854&gt;=MEDIAN($I$2:$I$10001),"High","Low")</f>
        <v>High</v>
      </c>
      <c r="Q3854" s="2" t="n">
        <f aca="false">L3854+IF(J3854&gt;=2,1,0)+K3854+IF(H3854&gt;=5,1,0)</f>
        <v>3</v>
      </c>
      <c r="R3854" s="2" t="n">
        <f aca="false">IF(AND(L3854=0,P3854="High"),1,0)</f>
        <v>0</v>
      </c>
    </row>
    <row r="3855" customFormat="false" ht="15" hidden="false" customHeight="false" outlineLevel="0" collapsed="false">
      <c r="A3855" s="2" t="n">
        <v>2025</v>
      </c>
      <c r="B3855" s="2" t="n">
        <v>15631392</v>
      </c>
      <c r="C3855" s="2" t="s">
        <v>531</v>
      </c>
      <c r="D3855" s="2" t="n">
        <v>654</v>
      </c>
      <c r="E3855" s="2" t="s">
        <v>30</v>
      </c>
      <c r="F3855" s="2" t="s">
        <v>27</v>
      </c>
      <c r="G3855" s="2" t="n">
        <v>43</v>
      </c>
      <c r="H3855" s="2" t="n">
        <v>9</v>
      </c>
      <c r="I3855" s="3" t="n">
        <v>84673.17</v>
      </c>
      <c r="J3855" s="2" t="n">
        <v>2</v>
      </c>
      <c r="K3855" s="2" t="n">
        <v>0</v>
      </c>
      <c r="L3855" s="2" t="n">
        <v>1</v>
      </c>
      <c r="M3855" s="3" t="n">
        <v>82081.35</v>
      </c>
      <c r="N3855" s="2" t="n">
        <v>0</v>
      </c>
      <c r="O3855" s="2" t="str">
        <f aca="false">IF(AND(L3855=1,J3855&gt;=2),"Active Engaged",IF(AND(L3855=1,J3855=1),"Active Low-Product",IF(AND(L3855=0,J3855&gt;=2),"Inactive Multi-Product","Inactive Disengaged")))</f>
        <v>Active Engaged</v>
      </c>
      <c r="P3855" s="2" t="str">
        <f aca="false">IF(I3855&gt;=MEDIAN($I$2:$I$10001),"High","Low")</f>
        <v>Low</v>
      </c>
      <c r="Q3855" s="2" t="n">
        <f aca="false">L3855+IF(J3855&gt;=2,1,0)+K3855+IF(H3855&gt;=5,1,0)</f>
        <v>3</v>
      </c>
      <c r="R3855" s="2" t="n">
        <f aca="false">IF(AND(L3855=0,P3855="High"),1,0)</f>
        <v>0</v>
      </c>
    </row>
    <row r="3856" customFormat="false" ht="15" hidden="false" customHeight="false" outlineLevel="0" collapsed="false">
      <c r="A3856" s="2" t="n">
        <v>2025</v>
      </c>
      <c r="B3856" s="2" t="n">
        <v>15580935</v>
      </c>
      <c r="C3856" s="2" t="s">
        <v>189</v>
      </c>
      <c r="D3856" s="2" t="n">
        <v>687</v>
      </c>
      <c r="E3856" s="2" t="s">
        <v>30</v>
      </c>
      <c r="F3856" s="2" t="s">
        <v>27</v>
      </c>
      <c r="G3856" s="2" t="n">
        <v>33</v>
      </c>
      <c r="H3856" s="2" t="n">
        <v>9</v>
      </c>
      <c r="I3856" s="3" t="n">
        <v>135962.4</v>
      </c>
      <c r="J3856" s="2" t="n">
        <v>2</v>
      </c>
      <c r="K3856" s="2" t="n">
        <v>1</v>
      </c>
      <c r="L3856" s="2" t="n">
        <v>0</v>
      </c>
      <c r="M3856" s="3" t="n">
        <v>121747.96</v>
      </c>
      <c r="N3856" s="2" t="n">
        <v>0</v>
      </c>
      <c r="O3856" s="2" t="str">
        <f aca="false">IF(AND(L3856=1,J3856&gt;=2),"Active Engaged",IF(AND(L3856=1,J3856=1),"Active Low-Product",IF(AND(L3856=0,J3856&gt;=2),"Inactive Multi-Product","Inactive Disengaged")))</f>
        <v>Inactive Multi-Product</v>
      </c>
      <c r="P3856" s="2" t="str">
        <f aca="false">IF(I3856&gt;=MEDIAN($I$2:$I$10001),"High","Low")</f>
        <v>High</v>
      </c>
      <c r="Q3856" s="2" t="n">
        <f aca="false">L3856+IF(J3856&gt;=2,1,0)+K3856+IF(H3856&gt;=5,1,0)</f>
        <v>3</v>
      </c>
      <c r="R3856" s="2" t="n">
        <f aca="false">IF(AND(L3856=0,P3856="High"),1,0)</f>
        <v>1</v>
      </c>
    </row>
    <row r="3857" customFormat="false" ht="15" hidden="false" customHeight="false" outlineLevel="0" collapsed="false">
      <c r="A3857" s="2" t="n">
        <v>2025</v>
      </c>
      <c r="B3857" s="2" t="n">
        <v>15590344</v>
      </c>
      <c r="C3857" s="2" t="s">
        <v>328</v>
      </c>
      <c r="D3857" s="2" t="n">
        <v>708</v>
      </c>
      <c r="E3857" s="2" t="s">
        <v>30</v>
      </c>
      <c r="F3857" s="2" t="s">
        <v>27</v>
      </c>
      <c r="G3857" s="2" t="n">
        <v>32</v>
      </c>
      <c r="H3857" s="2" t="n">
        <v>3</v>
      </c>
      <c r="I3857" s="3" t="n">
        <v>151691.44</v>
      </c>
      <c r="J3857" s="2" t="n">
        <v>2</v>
      </c>
      <c r="K3857" s="2" t="n">
        <v>1</v>
      </c>
      <c r="L3857" s="2" t="n">
        <v>1</v>
      </c>
      <c r="M3857" s="3" t="n">
        <v>172810.51</v>
      </c>
      <c r="N3857" s="2" t="n">
        <v>0</v>
      </c>
      <c r="O3857" s="2" t="str">
        <f aca="false">IF(AND(L3857=1,J3857&gt;=2),"Active Engaged",IF(AND(L3857=1,J3857=1),"Active Low-Product",IF(AND(L3857=0,J3857&gt;=2),"Inactive Multi-Product","Inactive Disengaged")))</f>
        <v>Active Engaged</v>
      </c>
      <c r="P3857" s="2" t="str">
        <f aca="false">IF(I3857&gt;=MEDIAN($I$2:$I$10001),"High","Low")</f>
        <v>High</v>
      </c>
      <c r="Q3857" s="2" t="n">
        <f aca="false">L3857+IF(J3857&gt;=2,1,0)+K3857+IF(H3857&gt;=5,1,0)</f>
        <v>3</v>
      </c>
      <c r="R3857" s="2" t="n">
        <f aca="false">IF(AND(L3857=0,P3857="High"),1,0)</f>
        <v>0</v>
      </c>
    </row>
    <row r="3858" customFormat="false" ht="15" hidden="false" customHeight="false" outlineLevel="0" collapsed="false">
      <c r="A3858" s="2" t="n">
        <v>2025</v>
      </c>
      <c r="B3858" s="2" t="n">
        <v>15653306</v>
      </c>
      <c r="C3858" s="2" t="s">
        <v>1039</v>
      </c>
      <c r="D3858" s="2" t="n">
        <v>679</v>
      </c>
      <c r="E3858" s="2" t="s">
        <v>30</v>
      </c>
      <c r="F3858" s="2" t="s">
        <v>20</v>
      </c>
      <c r="G3858" s="2" t="n">
        <v>32</v>
      </c>
      <c r="H3858" s="2" t="n">
        <v>0</v>
      </c>
      <c r="I3858" s="3" t="n">
        <v>88335.05</v>
      </c>
      <c r="J3858" s="2" t="n">
        <v>1</v>
      </c>
      <c r="K3858" s="2" t="n">
        <v>0</v>
      </c>
      <c r="L3858" s="2" t="n">
        <v>0</v>
      </c>
      <c r="M3858" s="3" t="n">
        <v>159584.81</v>
      </c>
      <c r="N3858" s="2" t="n">
        <v>0</v>
      </c>
      <c r="O3858" s="2" t="str">
        <f aca="false">IF(AND(L3858=1,J3858&gt;=2),"Active Engaged",IF(AND(L3858=1,J3858=1),"Active Low-Product",IF(AND(L3858=0,J3858&gt;=2),"Inactive Multi-Product","Inactive Disengaged")))</f>
        <v>Inactive Disengaged</v>
      </c>
      <c r="P3858" s="2" t="str">
        <f aca="false">IF(I3858&gt;=MEDIAN($I$2:$I$10001),"High","Low")</f>
        <v>Low</v>
      </c>
      <c r="Q3858" s="2" t="n">
        <f aca="false">L3858+IF(J3858&gt;=2,1,0)+K3858+IF(H3858&gt;=5,1,0)</f>
        <v>0</v>
      </c>
      <c r="R3858" s="2" t="n">
        <f aca="false">IF(AND(L3858=0,P3858="High"),1,0)</f>
        <v>0</v>
      </c>
    </row>
    <row r="3859" customFormat="false" ht="15" hidden="false" customHeight="false" outlineLevel="0" collapsed="false">
      <c r="A3859" s="2" t="n">
        <v>2025</v>
      </c>
      <c r="B3859" s="2" t="n">
        <v>15805025</v>
      </c>
      <c r="C3859" s="2" t="s">
        <v>1778</v>
      </c>
      <c r="D3859" s="2" t="n">
        <v>636</v>
      </c>
      <c r="E3859" s="2" t="s">
        <v>19</v>
      </c>
      <c r="F3859" s="2" t="s">
        <v>20</v>
      </c>
      <c r="G3859" s="2" t="n">
        <v>45</v>
      </c>
      <c r="H3859" s="2" t="n">
        <v>7</v>
      </c>
      <c r="I3859" s="3" t="n">
        <v>139859.23</v>
      </c>
      <c r="J3859" s="2" t="n">
        <v>1</v>
      </c>
      <c r="K3859" s="2" t="n">
        <v>1</v>
      </c>
      <c r="L3859" s="2" t="n">
        <v>1</v>
      </c>
      <c r="M3859" s="3" t="n">
        <v>108402.54</v>
      </c>
      <c r="N3859" s="2" t="n">
        <v>0</v>
      </c>
      <c r="O3859" s="2" t="str">
        <f aca="false">IF(AND(L3859=1,J3859&gt;=2),"Active Engaged",IF(AND(L3859=1,J3859=1),"Active Low-Product",IF(AND(L3859=0,J3859&gt;=2),"Inactive Multi-Product","Inactive Disengaged")))</f>
        <v>Active Low-Product</v>
      </c>
      <c r="P3859" s="2" t="str">
        <f aca="false">IF(I3859&gt;=MEDIAN($I$2:$I$10001),"High","Low")</f>
        <v>High</v>
      </c>
      <c r="Q3859" s="2" t="n">
        <f aca="false">L3859+IF(J3859&gt;=2,1,0)+K3859+IF(H3859&gt;=5,1,0)</f>
        <v>3</v>
      </c>
      <c r="R3859" s="2" t="n">
        <f aca="false">IF(AND(L3859=0,P3859="High"),1,0)</f>
        <v>0</v>
      </c>
    </row>
    <row r="3860" customFormat="false" ht="15" hidden="false" customHeight="false" outlineLevel="0" collapsed="false">
      <c r="A3860" s="2" t="n">
        <v>2025</v>
      </c>
      <c r="B3860" s="2" t="n">
        <v>15658449</v>
      </c>
      <c r="C3860" s="2" t="s">
        <v>1779</v>
      </c>
      <c r="D3860" s="2" t="n">
        <v>695</v>
      </c>
      <c r="E3860" s="2" t="s">
        <v>19</v>
      </c>
      <c r="F3860" s="2" t="s">
        <v>27</v>
      </c>
      <c r="G3860" s="2" t="n">
        <v>45</v>
      </c>
      <c r="H3860" s="2" t="n">
        <v>9</v>
      </c>
      <c r="I3860" s="3" t="n">
        <v>43134.65</v>
      </c>
      <c r="J3860" s="2" t="n">
        <v>1</v>
      </c>
      <c r="K3860" s="2" t="n">
        <v>0</v>
      </c>
      <c r="L3860" s="2" t="n">
        <v>1</v>
      </c>
      <c r="M3860" s="3" t="n">
        <v>77330.35</v>
      </c>
      <c r="N3860" s="2" t="n">
        <v>0</v>
      </c>
      <c r="O3860" s="2" t="str">
        <f aca="false">IF(AND(L3860=1,J3860&gt;=2),"Active Engaged",IF(AND(L3860=1,J3860=1),"Active Low-Product",IF(AND(L3860=0,J3860&gt;=2),"Inactive Multi-Product","Inactive Disengaged")))</f>
        <v>Active Low-Product</v>
      </c>
      <c r="P3860" s="2" t="str">
        <f aca="false">IF(I3860&gt;=MEDIAN($I$2:$I$10001),"High","Low")</f>
        <v>Low</v>
      </c>
      <c r="Q3860" s="2" t="n">
        <f aca="false">L3860+IF(J3860&gt;=2,1,0)+K3860+IF(H3860&gt;=5,1,0)</f>
        <v>2</v>
      </c>
      <c r="R3860" s="2" t="n">
        <f aca="false">IF(AND(L3860=0,P3860="High"),1,0)</f>
        <v>0</v>
      </c>
    </row>
    <row r="3861" customFormat="false" ht="15" hidden="false" customHeight="false" outlineLevel="0" collapsed="false">
      <c r="A3861" s="2" t="n">
        <v>2025</v>
      </c>
      <c r="B3861" s="2" t="n">
        <v>15694450</v>
      </c>
      <c r="C3861" s="2" t="s">
        <v>67</v>
      </c>
      <c r="D3861" s="2" t="n">
        <v>677</v>
      </c>
      <c r="E3861" s="2" t="s">
        <v>19</v>
      </c>
      <c r="F3861" s="2" t="s">
        <v>27</v>
      </c>
      <c r="G3861" s="2" t="n">
        <v>42</v>
      </c>
      <c r="H3861" s="2" t="n">
        <v>5</v>
      </c>
      <c r="I3861" s="3" t="n">
        <v>99580.13</v>
      </c>
      <c r="J3861" s="2" t="n">
        <v>1</v>
      </c>
      <c r="K3861" s="2" t="n">
        <v>1</v>
      </c>
      <c r="L3861" s="2" t="n">
        <v>0</v>
      </c>
      <c r="M3861" s="3" t="n">
        <v>21007.96</v>
      </c>
      <c r="N3861" s="2" t="n">
        <v>0</v>
      </c>
      <c r="O3861" s="2" t="str">
        <f aca="false">IF(AND(L3861=1,J3861&gt;=2),"Active Engaged",IF(AND(L3861=1,J3861=1),"Active Low-Product",IF(AND(L3861=0,J3861&gt;=2),"Inactive Multi-Product","Inactive Disengaged")))</f>
        <v>Inactive Disengaged</v>
      </c>
      <c r="P3861" s="2" t="str">
        <f aca="false">IF(I3861&gt;=MEDIAN($I$2:$I$10001),"High","Low")</f>
        <v>High</v>
      </c>
      <c r="Q3861" s="2" t="n">
        <f aca="false">L3861+IF(J3861&gt;=2,1,0)+K3861+IF(H3861&gt;=5,1,0)</f>
        <v>2</v>
      </c>
      <c r="R3861" s="2" t="n">
        <f aca="false">IF(AND(L3861=0,P3861="High"),1,0)</f>
        <v>1</v>
      </c>
    </row>
    <row r="3862" customFormat="false" ht="15" hidden="false" customHeight="false" outlineLevel="0" collapsed="false">
      <c r="A3862" s="2" t="n">
        <v>2025</v>
      </c>
      <c r="B3862" s="2" t="n">
        <v>15605666</v>
      </c>
      <c r="C3862" s="2" t="s">
        <v>1780</v>
      </c>
      <c r="D3862" s="2" t="n">
        <v>720</v>
      </c>
      <c r="E3862" s="2" t="s">
        <v>19</v>
      </c>
      <c r="F3862" s="2" t="s">
        <v>20</v>
      </c>
      <c r="G3862" s="2" t="n">
        <v>34</v>
      </c>
      <c r="H3862" s="2" t="n">
        <v>6</v>
      </c>
      <c r="I3862" s="3" t="n">
        <v>110717.38</v>
      </c>
      <c r="J3862" s="2" t="n">
        <v>1</v>
      </c>
      <c r="K3862" s="2" t="n">
        <v>1</v>
      </c>
      <c r="L3862" s="2" t="n">
        <v>1</v>
      </c>
      <c r="M3862" s="3" t="n">
        <v>9398.45</v>
      </c>
      <c r="N3862" s="2" t="n">
        <v>0</v>
      </c>
      <c r="O3862" s="2" t="str">
        <f aca="false">IF(AND(L3862=1,J3862&gt;=2),"Active Engaged",IF(AND(L3862=1,J3862=1),"Active Low-Product",IF(AND(L3862=0,J3862&gt;=2),"Inactive Multi-Product","Inactive Disengaged")))</f>
        <v>Active Low-Product</v>
      </c>
      <c r="P3862" s="2" t="str">
        <f aca="false">IF(I3862&gt;=MEDIAN($I$2:$I$10001),"High","Low")</f>
        <v>High</v>
      </c>
      <c r="Q3862" s="2" t="n">
        <f aca="false">L3862+IF(J3862&gt;=2,1,0)+K3862+IF(H3862&gt;=5,1,0)</f>
        <v>3</v>
      </c>
      <c r="R3862" s="2" t="n">
        <f aca="false">IF(AND(L3862=0,P3862="High"),1,0)</f>
        <v>0</v>
      </c>
    </row>
    <row r="3863" customFormat="false" ht="15" hidden="false" customHeight="false" outlineLevel="0" collapsed="false">
      <c r="A3863" s="2" t="n">
        <v>2025</v>
      </c>
      <c r="B3863" s="2" t="n">
        <v>15615126</v>
      </c>
      <c r="C3863" s="2" t="s">
        <v>148</v>
      </c>
      <c r="D3863" s="2" t="n">
        <v>780</v>
      </c>
      <c r="E3863" s="2" t="s">
        <v>19</v>
      </c>
      <c r="F3863" s="2" t="s">
        <v>20</v>
      </c>
      <c r="G3863" s="2" t="n">
        <v>37</v>
      </c>
      <c r="H3863" s="2" t="n">
        <v>3</v>
      </c>
      <c r="I3863" s="3" t="n">
        <v>0</v>
      </c>
      <c r="J3863" s="2" t="n">
        <v>2</v>
      </c>
      <c r="K3863" s="2" t="n">
        <v>0</v>
      </c>
      <c r="L3863" s="2" t="n">
        <v>0</v>
      </c>
      <c r="M3863" s="3" t="n">
        <v>182156.81</v>
      </c>
      <c r="N3863" s="2" t="n">
        <v>1</v>
      </c>
      <c r="O3863" s="2" t="str">
        <f aca="false">IF(AND(L3863=1,J3863&gt;=2),"Active Engaged",IF(AND(L3863=1,J3863=1),"Active Low-Product",IF(AND(L3863=0,J3863&gt;=2),"Inactive Multi-Product","Inactive Disengaged")))</f>
        <v>Inactive Multi-Product</v>
      </c>
      <c r="P3863" s="2" t="str">
        <f aca="false">IF(I3863&gt;=MEDIAN($I$2:$I$10001),"High","Low")</f>
        <v>Low</v>
      </c>
      <c r="Q3863" s="2" t="n">
        <f aca="false">L3863+IF(J3863&gt;=2,1,0)+K3863+IF(H3863&gt;=5,1,0)</f>
        <v>1</v>
      </c>
      <c r="R3863" s="2" t="n">
        <f aca="false">IF(AND(L3863=0,P3863="High"),1,0)</f>
        <v>0</v>
      </c>
    </row>
    <row r="3864" customFormat="false" ht="15" hidden="false" customHeight="false" outlineLevel="0" collapsed="false">
      <c r="A3864" s="2" t="n">
        <v>2025</v>
      </c>
      <c r="B3864" s="2" t="n">
        <v>15726588</v>
      </c>
      <c r="C3864" s="2" t="s">
        <v>1781</v>
      </c>
      <c r="D3864" s="2" t="n">
        <v>653</v>
      </c>
      <c r="E3864" s="2" t="s">
        <v>22</v>
      </c>
      <c r="F3864" s="2" t="s">
        <v>20</v>
      </c>
      <c r="G3864" s="2" t="n">
        <v>36</v>
      </c>
      <c r="H3864" s="2" t="n">
        <v>3</v>
      </c>
      <c r="I3864" s="3" t="n">
        <v>0</v>
      </c>
      <c r="J3864" s="2" t="n">
        <v>2</v>
      </c>
      <c r="K3864" s="2" t="n">
        <v>0</v>
      </c>
      <c r="L3864" s="2" t="n">
        <v>0</v>
      </c>
      <c r="M3864" s="3" t="n">
        <v>110525.6</v>
      </c>
      <c r="N3864" s="2" t="n">
        <v>0</v>
      </c>
      <c r="O3864" s="2" t="str">
        <f aca="false">IF(AND(L3864=1,J3864&gt;=2),"Active Engaged",IF(AND(L3864=1,J3864=1),"Active Low-Product",IF(AND(L3864=0,J3864&gt;=2),"Inactive Multi-Product","Inactive Disengaged")))</f>
        <v>Inactive Multi-Product</v>
      </c>
      <c r="P3864" s="2" t="str">
        <f aca="false">IF(I3864&gt;=MEDIAN($I$2:$I$10001),"High","Low")</f>
        <v>Low</v>
      </c>
      <c r="Q3864" s="2" t="n">
        <f aca="false">L3864+IF(J3864&gt;=2,1,0)+K3864+IF(H3864&gt;=5,1,0)</f>
        <v>1</v>
      </c>
      <c r="R3864" s="2" t="n">
        <f aca="false">IF(AND(L3864=0,P3864="High"),1,0)</f>
        <v>0</v>
      </c>
    </row>
    <row r="3865" customFormat="false" ht="15" hidden="false" customHeight="false" outlineLevel="0" collapsed="false">
      <c r="A3865" s="2" t="n">
        <v>2025</v>
      </c>
      <c r="B3865" s="2" t="n">
        <v>15645095</v>
      </c>
      <c r="C3865" s="2" t="s">
        <v>282</v>
      </c>
      <c r="D3865" s="2" t="n">
        <v>674</v>
      </c>
      <c r="E3865" s="2" t="s">
        <v>19</v>
      </c>
      <c r="F3865" s="2" t="s">
        <v>20</v>
      </c>
      <c r="G3865" s="2" t="n">
        <v>28</v>
      </c>
      <c r="H3865" s="2" t="n">
        <v>3</v>
      </c>
      <c r="I3865" s="3" t="n">
        <v>0</v>
      </c>
      <c r="J3865" s="2" t="n">
        <v>1</v>
      </c>
      <c r="K3865" s="2" t="n">
        <v>1</v>
      </c>
      <c r="L3865" s="2" t="n">
        <v>0</v>
      </c>
      <c r="M3865" s="3" t="n">
        <v>51536.99</v>
      </c>
      <c r="N3865" s="2" t="n">
        <v>0</v>
      </c>
      <c r="O3865" s="2" t="str">
        <f aca="false">IF(AND(L3865=1,J3865&gt;=2),"Active Engaged",IF(AND(L3865=1,J3865=1),"Active Low-Product",IF(AND(L3865=0,J3865&gt;=2),"Inactive Multi-Product","Inactive Disengaged")))</f>
        <v>Inactive Disengaged</v>
      </c>
      <c r="P3865" s="2" t="str">
        <f aca="false">IF(I3865&gt;=MEDIAN($I$2:$I$10001),"High","Low")</f>
        <v>Low</v>
      </c>
      <c r="Q3865" s="2" t="n">
        <f aca="false">L3865+IF(J3865&gt;=2,1,0)+K3865+IF(H3865&gt;=5,1,0)</f>
        <v>1</v>
      </c>
      <c r="R3865" s="2" t="n">
        <f aca="false">IF(AND(L3865=0,P3865="High"),1,0)</f>
        <v>0</v>
      </c>
    </row>
    <row r="3866" customFormat="false" ht="15" hidden="false" customHeight="false" outlineLevel="0" collapsed="false">
      <c r="A3866" s="2" t="n">
        <v>2025</v>
      </c>
      <c r="B3866" s="2" t="n">
        <v>15808960</v>
      </c>
      <c r="C3866" s="2" t="s">
        <v>1782</v>
      </c>
      <c r="D3866" s="2" t="n">
        <v>620</v>
      </c>
      <c r="E3866" s="2" t="s">
        <v>30</v>
      </c>
      <c r="F3866" s="2" t="s">
        <v>27</v>
      </c>
      <c r="G3866" s="2" t="n">
        <v>40</v>
      </c>
      <c r="H3866" s="2" t="n">
        <v>5</v>
      </c>
      <c r="I3866" s="3" t="n">
        <v>108197.11</v>
      </c>
      <c r="J3866" s="2" t="n">
        <v>2</v>
      </c>
      <c r="K3866" s="2" t="n">
        <v>1</v>
      </c>
      <c r="L3866" s="2" t="n">
        <v>0</v>
      </c>
      <c r="M3866" s="3" t="n">
        <v>49722.34</v>
      </c>
      <c r="N3866" s="2" t="n">
        <v>0</v>
      </c>
      <c r="O3866" s="2" t="str">
        <f aca="false">IF(AND(L3866=1,J3866&gt;=2),"Active Engaged",IF(AND(L3866=1,J3866=1),"Active Low-Product",IF(AND(L3866=0,J3866&gt;=2),"Inactive Multi-Product","Inactive Disengaged")))</f>
        <v>Inactive Multi-Product</v>
      </c>
      <c r="P3866" s="2" t="str">
        <f aca="false">IF(I3866&gt;=MEDIAN($I$2:$I$10001),"High","Low")</f>
        <v>High</v>
      </c>
      <c r="Q3866" s="2" t="n">
        <f aca="false">L3866+IF(J3866&gt;=2,1,0)+K3866+IF(H3866&gt;=5,1,0)</f>
        <v>3</v>
      </c>
      <c r="R3866" s="2" t="n">
        <f aca="false">IF(AND(L3866=0,P3866="High"),1,0)</f>
        <v>1</v>
      </c>
    </row>
    <row r="3867" customFormat="false" ht="15" hidden="false" customHeight="false" outlineLevel="0" collapsed="false">
      <c r="A3867" s="2" t="n">
        <v>2025</v>
      </c>
      <c r="B3867" s="2" t="n">
        <v>15729435</v>
      </c>
      <c r="C3867" s="2" t="s">
        <v>375</v>
      </c>
      <c r="D3867" s="2" t="n">
        <v>623</v>
      </c>
      <c r="E3867" s="2" t="s">
        <v>19</v>
      </c>
      <c r="F3867" s="2" t="s">
        <v>27</v>
      </c>
      <c r="G3867" s="2" t="n">
        <v>40</v>
      </c>
      <c r="H3867" s="2" t="n">
        <v>6</v>
      </c>
      <c r="I3867" s="3" t="n">
        <v>0</v>
      </c>
      <c r="J3867" s="2" t="n">
        <v>2</v>
      </c>
      <c r="K3867" s="2" t="n">
        <v>1</v>
      </c>
      <c r="L3867" s="2" t="n">
        <v>1</v>
      </c>
      <c r="M3867" s="3" t="n">
        <v>66119.07</v>
      </c>
      <c r="N3867" s="2" t="n">
        <v>0</v>
      </c>
      <c r="O3867" s="2" t="str">
        <f aca="false">IF(AND(L3867=1,J3867&gt;=2),"Active Engaged",IF(AND(L3867=1,J3867=1),"Active Low-Product",IF(AND(L3867=0,J3867&gt;=2),"Inactive Multi-Product","Inactive Disengaged")))</f>
        <v>Active Engaged</v>
      </c>
      <c r="P3867" s="2" t="str">
        <f aca="false">IF(I3867&gt;=MEDIAN($I$2:$I$10001),"High","Low")</f>
        <v>Low</v>
      </c>
      <c r="Q3867" s="2" t="n">
        <f aca="false">L3867+IF(J3867&gt;=2,1,0)+K3867+IF(H3867&gt;=5,1,0)</f>
        <v>4</v>
      </c>
      <c r="R3867" s="2" t="n">
        <f aca="false">IF(AND(L3867=0,P3867="High"),1,0)</f>
        <v>0</v>
      </c>
    </row>
    <row r="3868" customFormat="false" ht="15" hidden="false" customHeight="false" outlineLevel="0" collapsed="false">
      <c r="A3868" s="2" t="n">
        <v>2025</v>
      </c>
      <c r="B3868" s="2" t="n">
        <v>15656840</v>
      </c>
      <c r="C3868" s="2" t="s">
        <v>1783</v>
      </c>
      <c r="D3868" s="2" t="n">
        <v>547</v>
      </c>
      <c r="E3868" s="2" t="s">
        <v>19</v>
      </c>
      <c r="F3868" s="2" t="s">
        <v>20</v>
      </c>
      <c r="G3868" s="2" t="n">
        <v>29</v>
      </c>
      <c r="H3868" s="2" t="n">
        <v>6</v>
      </c>
      <c r="I3868" s="3" t="n">
        <v>104450.86</v>
      </c>
      <c r="J3868" s="2" t="n">
        <v>1</v>
      </c>
      <c r="K3868" s="2" t="n">
        <v>1</v>
      </c>
      <c r="L3868" s="2" t="n">
        <v>1</v>
      </c>
      <c r="M3868" s="3" t="n">
        <v>37160.28</v>
      </c>
      <c r="N3868" s="2" t="n">
        <v>0</v>
      </c>
      <c r="O3868" s="2" t="str">
        <f aca="false">IF(AND(L3868=1,J3868&gt;=2),"Active Engaged",IF(AND(L3868=1,J3868=1),"Active Low-Product",IF(AND(L3868=0,J3868&gt;=2),"Inactive Multi-Product","Inactive Disengaged")))</f>
        <v>Active Low-Product</v>
      </c>
      <c r="P3868" s="2" t="str">
        <f aca="false">IF(I3868&gt;=MEDIAN($I$2:$I$10001),"High","Low")</f>
        <v>High</v>
      </c>
      <c r="Q3868" s="2" t="n">
        <f aca="false">L3868+IF(J3868&gt;=2,1,0)+K3868+IF(H3868&gt;=5,1,0)</f>
        <v>3</v>
      </c>
      <c r="R3868" s="2" t="n">
        <f aca="false">IF(AND(L3868=0,P3868="High"),1,0)</f>
        <v>0</v>
      </c>
    </row>
    <row r="3869" customFormat="false" ht="15" hidden="false" customHeight="false" outlineLevel="0" collapsed="false">
      <c r="A3869" s="2" t="n">
        <v>2025</v>
      </c>
      <c r="B3869" s="2" t="n">
        <v>15659149</v>
      </c>
      <c r="C3869" s="2" t="s">
        <v>447</v>
      </c>
      <c r="D3869" s="2" t="n">
        <v>530</v>
      </c>
      <c r="E3869" s="2" t="s">
        <v>19</v>
      </c>
      <c r="F3869" s="2" t="s">
        <v>27</v>
      </c>
      <c r="G3869" s="2" t="n">
        <v>39</v>
      </c>
      <c r="H3869" s="2" t="n">
        <v>2</v>
      </c>
      <c r="I3869" s="3" t="n">
        <v>0</v>
      </c>
      <c r="J3869" s="2" t="n">
        <v>2</v>
      </c>
      <c r="K3869" s="2" t="n">
        <v>1</v>
      </c>
      <c r="L3869" s="2" t="n">
        <v>0</v>
      </c>
      <c r="M3869" s="3" t="n">
        <v>197923.05</v>
      </c>
      <c r="N3869" s="2" t="n">
        <v>0</v>
      </c>
      <c r="O3869" s="2" t="str">
        <f aca="false">IF(AND(L3869=1,J3869&gt;=2),"Active Engaged",IF(AND(L3869=1,J3869=1),"Active Low-Product",IF(AND(L3869=0,J3869&gt;=2),"Inactive Multi-Product","Inactive Disengaged")))</f>
        <v>Inactive Multi-Product</v>
      </c>
      <c r="P3869" s="2" t="str">
        <f aca="false">IF(I3869&gt;=MEDIAN($I$2:$I$10001),"High","Low")</f>
        <v>Low</v>
      </c>
      <c r="Q3869" s="2" t="n">
        <f aca="false">L3869+IF(J3869&gt;=2,1,0)+K3869+IF(H3869&gt;=5,1,0)</f>
        <v>2</v>
      </c>
      <c r="R3869" s="2" t="n">
        <f aca="false">IF(AND(L3869=0,P3869="High"),1,0)</f>
        <v>0</v>
      </c>
    </row>
    <row r="3870" customFormat="false" ht="15" hidden="false" customHeight="false" outlineLevel="0" collapsed="false">
      <c r="A3870" s="2" t="n">
        <v>2025</v>
      </c>
      <c r="B3870" s="2" t="n">
        <v>15585490</v>
      </c>
      <c r="C3870" s="2" t="s">
        <v>1557</v>
      </c>
      <c r="D3870" s="2" t="n">
        <v>746</v>
      </c>
      <c r="E3870" s="2" t="s">
        <v>19</v>
      </c>
      <c r="F3870" s="2" t="s">
        <v>20</v>
      </c>
      <c r="G3870" s="2" t="n">
        <v>34</v>
      </c>
      <c r="H3870" s="2" t="n">
        <v>4</v>
      </c>
      <c r="I3870" s="3" t="n">
        <v>0</v>
      </c>
      <c r="J3870" s="2" t="n">
        <v>1</v>
      </c>
      <c r="K3870" s="2" t="n">
        <v>0</v>
      </c>
      <c r="L3870" s="2" t="n">
        <v>1</v>
      </c>
      <c r="M3870" s="3" t="n">
        <v>65166.6</v>
      </c>
      <c r="N3870" s="2" t="n">
        <v>0</v>
      </c>
      <c r="O3870" s="2" t="str">
        <f aca="false">IF(AND(L3870=1,J3870&gt;=2),"Active Engaged",IF(AND(L3870=1,J3870=1),"Active Low-Product",IF(AND(L3870=0,J3870&gt;=2),"Inactive Multi-Product","Inactive Disengaged")))</f>
        <v>Active Low-Product</v>
      </c>
      <c r="P3870" s="2" t="str">
        <f aca="false">IF(I3870&gt;=MEDIAN($I$2:$I$10001),"High","Low")</f>
        <v>Low</v>
      </c>
      <c r="Q3870" s="2" t="n">
        <f aca="false">L3870+IF(J3870&gt;=2,1,0)+K3870+IF(H3870&gt;=5,1,0)</f>
        <v>1</v>
      </c>
      <c r="R3870" s="2" t="n">
        <f aca="false">IF(AND(L3870=0,P3870="High"),1,0)</f>
        <v>0</v>
      </c>
    </row>
    <row r="3871" customFormat="false" ht="15" hidden="false" customHeight="false" outlineLevel="0" collapsed="false">
      <c r="A3871" s="2" t="n">
        <v>2025</v>
      </c>
      <c r="B3871" s="2" t="n">
        <v>15674929</v>
      </c>
      <c r="C3871" s="2" t="s">
        <v>545</v>
      </c>
      <c r="D3871" s="2" t="n">
        <v>512</v>
      </c>
      <c r="E3871" s="2" t="s">
        <v>19</v>
      </c>
      <c r="F3871" s="2" t="s">
        <v>20</v>
      </c>
      <c r="G3871" s="2" t="n">
        <v>31</v>
      </c>
      <c r="H3871" s="2" t="n">
        <v>7</v>
      </c>
      <c r="I3871" s="3" t="n">
        <v>0</v>
      </c>
      <c r="J3871" s="2" t="n">
        <v>2</v>
      </c>
      <c r="K3871" s="2" t="n">
        <v>0</v>
      </c>
      <c r="L3871" s="2" t="n">
        <v>0</v>
      </c>
      <c r="M3871" s="3" t="n">
        <v>49326.07</v>
      </c>
      <c r="N3871" s="2" t="n">
        <v>0</v>
      </c>
      <c r="O3871" s="2" t="str">
        <f aca="false">IF(AND(L3871=1,J3871&gt;=2),"Active Engaged",IF(AND(L3871=1,J3871=1),"Active Low-Product",IF(AND(L3871=0,J3871&gt;=2),"Inactive Multi-Product","Inactive Disengaged")))</f>
        <v>Inactive Multi-Product</v>
      </c>
      <c r="P3871" s="2" t="str">
        <f aca="false">IF(I3871&gt;=MEDIAN($I$2:$I$10001),"High","Low")</f>
        <v>Low</v>
      </c>
      <c r="Q3871" s="2" t="n">
        <f aca="false">L3871+IF(J3871&gt;=2,1,0)+K3871+IF(H3871&gt;=5,1,0)</f>
        <v>2</v>
      </c>
      <c r="R3871" s="2" t="n">
        <f aca="false">IF(AND(L3871=0,P3871="High"),1,0)</f>
        <v>0</v>
      </c>
    </row>
    <row r="3872" customFormat="false" ht="15" hidden="false" customHeight="false" outlineLevel="0" collapsed="false">
      <c r="A3872" s="2" t="n">
        <v>2025</v>
      </c>
      <c r="B3872" s="2" t="n">
        <v>15746341</v>
      </c>
      <c r="C3872" s="2" t="s">
        <v>1784</v>
      </c>
      <c r="D3872" s="2" t="n">
        <v>630</v>
      </c>
      <c r="E3872" s="2" t="s">
        <v>19</v>
      </c>
      <c r="F3872" s="2" t="s">
        <v>27</v>
      </c>
      <c r="G3872" s="2" t="n">
        <v>40</v>
      </c>
      <c r="H3872" s="2" t="n">
        <v>8</v>
      </c>
      <c r="I3872" s="3" t="n">
        <v>0</v>
      </c>
      <c r="J3872" s="2" t="n">
        <v>2</v>
      </c>
      <c r="K3872" s="2" t="n">
        <v>1</v>
      </c>
      <c r="L3872" s="2" t="n">
        <v>1</v>
      </c>
      <c r="M3872" s="3" t="n">
        <v>42495.81</v>
      </c>
      <c r="N3872" s="2" t="n">
        <v>0</v>
      </c>
      <c r="O3872" s="2" t="str">
        <f aca="false">IF(AND(L3872=1,J3872&gt;=2),"Active Engaged",IF(AND(L3872=1,J3872=1),"Active Low-Product",IF(AND(L3872=0,J3872&gt;=2),"Inactive Multi-Product","Inactive Disengaged")))</f>
        <v>Active Engaged</v>
      </c>
      <c r="P3872" s="2" t="str">
        <f aca="false">IF(I3872&gt;=MEDIAN($I$2:$I$10001),"High","Low")</f>
        <v>Low</v>
      </c>
      <c r="Q3872" s="2" t="n">
        <f aca="false">L3872+IF(J3872&gt;=2,1,0)+K3872+IF(H3872&gt;=5,1,0)</f>
        <v>4</v>
      </c>
      <c r="R3872" s="2" t="n">
        <f aca="false">IF(AND(L3872=0,P3872="High"),1,0)</f>
        <v>0</v>
      </c>
    </row>
    <row r="3873" customFormat="false" ht="15" hidden="false" customHeight="false" outlineLevel="0" collapsed="false">
      <c r="A3873" s="2" t="n">
        <v>2025</v>
      </c>
      <c r="B3873" s="2" t="n">
        <v>15662091</v>
      </c>
      <c r="C3873" s="2" t="s">
        <v>1683</v>
      </c>
      <c r="D3873" s="2" t="n">
        <v>570</v>
      </c>
      <c r="E3873" s="2" t="s">
        <v>22</v>
      </c>
      <c r="F3873" s="2" t="s">
        <v>27</v>
      </c>
      <c r="G3873" s="2" t="n">
        <v>21</v>
      </c>
      <c r="H3873" s="2" t="n">
        <v>7</v>
      </c>
      <c r="I3873" s="3" t="n">
        <v>116099.82</v>
      </c>
      <c r="J3873" s="2" t="n">
        <v>1</v>
      </c>
      <c r="K3873" s="2" t="n">
        <v>1</v>
      </c>
      <c r="L3873" s="2" t="n">
        <v>1</v>
      </c>
      <c r="M3873" s="3" t="n">
        <v>148087.62</v>
      </c>
      <c r="N3873" s="2" t="n">
        <v>0</v>
      </c>
      <c r="O3873" s="2" t="str">
        <f aca="false">IF(AND(L3873=1,J3873&gt;=2),"Active Engaged",IF(AND(L3873=1,J3873=1),"Active Low-Product",IF(AND(L3873=0,J3873&gt;=2),"Inactive Multi-Product","Inactive Disengaged")))</f>
        <v>Active Low-Product</v>
      </c>
      <c r="P3873" s="2" t="str">
        <f aca="false">IF(I3873&gt;=MEDIAN($I$2:$I$10001),"High","Low")</f>
        <v>High</v>
      </c>
      <c r="Q3873" s="2" t="n">
        <f aca="false">L3873+IF(J3873&gt;=2,1,0)+K3873+IF(H3873&gt;=5,1,0)</f>
        <v>3</v>
      </c>
      <c r="R3873" s="2" t="n">
        <f aca="false">IF(AND(L3873=0,P3873="High"),1,0)</f>
        <v>0</v>
      </c>
    </row>
    <row r="3874" customFormat="false" ht="15" hidden="false" customHeight="false" outlineLevel="0" collapsed="false">
      <c r="A3874" s="2" t="n">
        <v>2025</v>
      </c>
      <c r="B3874" s="2" t="n">
        <v>15620123</v>
      </c>
      <c r="C3874" s="2" t="s">
        <v>1334</v>
      </c>
      <c r="D3874" s="2" t="n">
        <v>605</v>
      </c>
      <c r="E3874" s="2" t="s">
        <v>19</v>
      </c>
      <c r="F3874" s="2" t="s">
        <v>27</v>
      </c>
      <c r="G3874" s="2" t="n">
        <v>39</v>
      </c>
      <c r="H3874" s="2" t="n">
        <v>6</v>
      </c>
      <c r="I3874" s="3" t="n">
        <v>111169.91</v>
      </c>
      <c r="J3874" s="2" t="n">
        <v>1</v>
      </c>
      <c r="K3874" s="2" t="n">
        <v>0</v>
      </c>
      <c r="L3874" s="2" t="n">
        <v>0</v>
      </c>
      <c r="M3874" s="3" t="n">
        <v>9641.4</v>
      </c>
      <c r="N3874" s="2" t="n">
        <v>0</v>
      </c>
      <c r="O3874" s="2" t="str">
        <f aca="false">IF(AND(L3874=1,J3874&gt;=2),"Active Engaged",IF(AND(L3874=1,J3874=1),"Active Low-Product",IF(AND(L3874=0,J3874&gt;=2),"Inactive Multi-Product","Inactive Disengaged")))</f>
        <v>Inactive Disengaged</v>
      </c>
      <c r="P3874" s="2" t="str">
        <f aca="false">IF(I3874&gt;=MEDIAN($I$2:$I$10001),"High","Low")</f>
        <v>High</v>
      </c>
      <c r="Q3874" s="2" t="n">
        <f aca="false">L3874+IF(J3874&gt;=2,1,0)+K3874+IF(H3874&gt;=5,1,0)</f>
        <v>1</v>
      </c>
      <c r="R3874" s="2" t="n">
        <f aca="false">IF(AND(L3874=0,P3874="High"),1,0)</f>
        <v>1</v>
      </c>
    </row>
    <row r="3875" customFormat="false" ht="15" hidden="false" customHeight="false" outlineLevel="0" collapsed="false">
      <c r="A3875" s="2" t="n">
        <v>2025</v>
      </c>
      <c r="B3875" s="2" t="n">
        <v>15616240</v>
      </c>
      <c r="C3875" s="2" t="s">
        <v>729</v>
      </c>
      <c r="D3875" s="2" t="n">
        <v>530</v>
      </c>
      <c r="E3875" s="2" t="s">
        <v>22</v>
      </c>
      <c r="F3875" s="2" t="s">
        <v>27</v>
      </c>
      <c r="G3875" s="2" t="n">
        <v>37</v>
      </c>
      <c r="H3875" s="2" t="n">
        <v>4</v>
      </c>
      <c r="I3875" s="3" t="n">
        <v>0</v>
      </c>
      <c r="J3875" s="2" t="n">
        <v>2</v>
      </c>
      <c r="K3875" s="2" t="n">
        <v>1</v>
      </c>
      <c r="L3875" s="2" t="n">
        <v>1</v>
      </c>
      <c r="M3875" s="3" t="n">
        <v>164844.37</v>
      </c>
      <c r="N3875" s="2" t="n">
        <v>0</v>
      </c>
      <c r="O3875" s="2" t="str">
        <f aca="false">IF(AND(L3875=1,J3875&gt;=2),"Active Engaged",IF(AND(L3875=1,J3875=1),"Active Low-Product",IF(AND(L3875=0,J3875&gt;=2),"Inactive Multi-Product","Inactive Disengaged")))</f>
        <v>Active Engaged</v>
      </c>
      <c r="P3875" s="2" t="str">
        <f aca="false">IF(I3875&gt;=MEDIAN($I$2:$I$10001),"High","Low")</f>
        <v>Low</v>
      </c>
      <c r="Q3875" s="2" t="n">
        <f aca="false">L3875+IF(J3875&gt;=2,1,0)+K3875+IF(H3875&gt;=5,1,0)</f>
        <v>3</v>
      </c>
      <c r="R3875" s="2" t="n">
        <f aca="false">IF(AND(L3875=0,P3875="High"),1,0)</f>
        <v>0</v>
      </c>
    </row>
    <row r="3876" customFormat="false" ht="15" hidden="false" customHeight="false" outlineLevel="0" collapsed="false">
      <c r="A3876" s="2" t="n">
        <v>2025</v>
      </c>
      <c r="B3876" s="2" t="n">
        <v>15624186</v>
      </c>
      <c r="C3876" s="2" t="s">
        <v>684</v>
      </c>
      <c r="D3876" s="2" t="n">
        <v>813</v>
      </c>
      <c r="E3876" s="2" t="s">
        <v>30</v>
      </c>
      <c r="F3876" s="2" t="s">
        <v>20</v>
      </c>
      <c r="G3876" s="2" t="n">
        <v>25</v>
      </c>
      <c r="H3876" s="2" t="n">
        <v>5</v>
      </c>
      <c r="I3876" s="3" t="n">
        <v>123616.43</v>
      </c>
      <c r="J3876" s="2" t="n">
        <v>1</v>
      </c>
      <c r="K3876" s="2" t="n">
        <v>0</v>
      </c>
      <c r="L3876" s="2" t="n">
        <v>1</v>
      </c>
      <c r="M3876" s="3" t="n">
        <v>132959.33</v>
      </c>
      <c r="N3876" s="2" t="n">
        <v>0</v>
      </c>
      <c r="O3876" s="2" t="str">
        <f aca="false">IF(AND(L3876=1,J3876&gt;=2),"Active Engaged",IF(AND(L3876=1,J3876=1),"Active Low-Product",IF(AND(L3876=0,J3876&gt;=2),"Inactive Multi-Product","Inactive Disengaged")))</f>
        <v>Active Low-Product</v>
      </c>
      <c r="P3876" s="2" t="str">
        <f aca="false">IF(I3876&gt;=MEDIAN($I$2:$I$10001),"High","Low")</f>
        <v>High</v>
      </c>
      <c r="Q3876" s="2" t="n">
        <f aca="false">L3876+IF(J3876&gt;=2,1,0)+K3876+IF(H3876&gt;=5,1,0)</f>
        <v>2</v>
      </c>
      <c r="R3876" s="2" t="n">
        <f aca="false">IF(AND(L3876=0,P3876="High"),1,0)</f>
        <v>0</v>
      </c>
    </row>
    <row r="3877" customFormat="false" ht="15" hidden="false" customHeight="false" outlineLevel="0" collapsed="false">
      <c r="A3877" s="2" t="n">
        <v>2025</v>
      </c>
      <c r="B3877" s="2" t="n">
        <v>15605036</v>
      </c>
      <c r="C3877" s="2" t="s">
        <v>92</v>
      </c>
      <c r="D3877" s="2" t="n">
        <v>704</v>
      </c>
      <c r="E3877" s="2" t="s">
        <v>22</v>
      </c>
      <c r="F3877" s="2" t="s">
        <v>20</v>
      </c>
      <c r="G3877" s="2" t="n">
        <v>37</v>
      </c>
      <c r="H3877" s="2" t="n">
        <v>9</v>
      </c>
      <c r="I3877" s="3" t="n">
        <v>155619.58</v>
      </c>
      <c r="J3877" s="2" t="n">
        <v>1</v>
      </c>
      <c r="K3877" s="2" t="n">
        <v>1</v>
      </c>
      <c r="L3877" s="2" t="n">
        <v>1</v>
      </c>
      <c r="M3877" s="3" t="n">
        <v>135088.58</v>
      </c>
      <c r="N3877" s="2" t="n">
        <v>0</v>
      </c>
      <c r="O3877" s="2" t="str">
        <f aca="false">IF(AND(L3877=1,J3877&gt;=2),"Active Engaged",IF(AND(L3877=1,J3877=1),"Active Low-Product",IF(AND(L3877=0,J3877&gt;=2),"Inactive Multi-Product","Inactive Disengaged")))</f>
        <v>Active Low-Product</v>
      </c>
      <c r="P3877" s="2" t="str">
        <f aca="false">IF(I3877&gt;=MEDIAN($I$2:$I$10001),"High","Low")</f>
        <v>High</v>
      </c>
      <c r="Q3877" s="2" t="n">
        <f aca="false">L3877+IF(J3877&gt;=2,1,0)+K3877+IF(H3877&gt;=5,1,0)</f>
        <v>3</v>
      </c>
      <c r="R3877" s="2" t="n">
        <f aca="false">IF(AND(L3877=0,P3877="High"),1,0)</f>
        <v>0</v>
      </c>
    </row>
    <row r="3878" customFormat="false" ht="15" hidden="false" customHeight="false" outlineLevel="0" collapsed="false">
      <c r="A3878" s="2" t="n">
        <v>2025</v>
      </c>
      <c r="B3878" s="2" t="n">
        <v>15805151</v>
      </c>
      <c r="C3878" s="2" t="s">
        <v>212</v>
      </c>
      <c r="D3878" s="2" t="n">
        <v>565</v>
      </c>
      <c r="E3878" s="2" t="s">
        <v>30</v>
      </c>
      <c r="F3878" s="2" t="s">
        <v>27</v>
      </c>
      <c r="G3878" s="2" t="n">
        <v>31</v>
      </c>
      <c r="H3878" s="2" t="n">
        <v>2</v>
      </c>
      <c r="I3878" s="3" t="n">
        <v>89558.39</v>
      </c>
      <c r="J3878" s="2" t="n">
        <v>2</v>
      </c>
      <c r="K3878" s="2" t="n">
        <v>1</v>
      </c>
      <c r="L3878" s="2" t="n">
        <v>1</v>
      </c>
      <c r="M3878" s="3" t="n">
        <v>4441.54</v>
      </c>
      <c r="N3878" s="2" t="n">
        <v>0</v>
      </c>
      <c r="O3878" s="2" t="str">
        <f aca="false">IF(AND(L3878=1,J3878&gt;=2),"Active Engaged",IF(AND(L3878=1,J3878=1),"Active Low-Product",IF(AND(L3878=0,J3878&gt;=2),"Inactive Multi-Product","Inactive Disengaged")))</f>
        <v>Active Engaged</v>
      </c>
      <c r="P3878" s="2" t="str">
        <f aca="false">IF(I3878&gt;=MEDIAN($I$2:$I$10001),"High","Low")</f>
        <v>Low</v>
      </c>
      <c r="Q3878" s="2" t="n">
        <f aca="false">L3878+IF(J3878&gt;=2,1,0)+K3878+IF(H3878&gt;=5,1,0)</f>
        <v>3</v>
      </c>
      <c r="R3878" s="2" t="n">
        <f aca="false">IF(AND(L3878=0,P3878="High"),1,0)</f>
        <v>0</v>
      </c>
    </row>
    <row r="3879" customFormat="false" ht="15" hidden="false" customHeight="false" outlineLevel="0" collapsed="false">
      <c r="A3879" s="2" t="n">
        <v>2025</v>
      </c>
      <c r="B3879" s="2" t="n">
        <v>15753847</v>
      </c>
      <c r="C3879" s="2" t="s">
        <v>183</v>
      </c>
      <c r="D3879" s="2" t="n">
        <v>645</v>
      </c>
      <c r="E3879" s="2" t="s">
        <v>22</v>
      </c>
      <c r="F3879" s="2" t="s">
        <v>27</v>
      </c>
      <c r="G3879" s="2" t="n">
        <v>45</v>
      </c>
      <c r="H3879" s="2" t="n">
        <v>4</v>
      </c>
      <c r="I3879" s="3" t="n">
        <v>0</v>
      </c>
      <c r="J3879" s="2" t="n">
        <v>1</v>
      </c>
      <c r="K3879" s="2" t="n">
        <v>0</v>
      </c>
      <c r="L3879" s="2" t="n">
        <v>1</v>
      </c>
      <c r="M3879" s="3" t="n">
        <v>174916.85</v>
      </c>
      <c r="N3879" s="2" t="n">
        <v>1</v>
      </c>
      <c r="O3879" s="2" t="str">
        <f aca="false">IF(AND(L3879=1,J3879&gt;=2),"Active Engaged",IF(AND(L3879=1,J3879=1),"Active Low-Product",IF(AND(L3879=0,J3879&gt;=2),"Inactive Multi-Product","Inactive Disengaged")))</f>
        <v>Active Low-Product</v>
      </c>
      <c r="P3879" s="2" t="str">
        <f aca="false">IF(I3879&gt;=MEDIAN($I$2:$I$10001),"High","Low")</f>
        <v>Low</v>
      </c>
      <c r="Q3879" s="2" t="n">
        <f aca="false">L3879+IF(J3879&gt;=2,1,0)+K3879+IF(H3879&gt;=5,1,0)</f>
        <v>1</v>
      </c>
      <c r="R3879" s="2" t="n">
        <f aca="false">IF(AND(L3879=0,P3879="High"),1,0)</f>
        <v>0</v>
      </c>
    </row>
    <row r="3880" customFormat="false" ht="15" hidden="false" customHeight="false" outlineLevel="0" collapsed="false">
      <c r="A3880" s="2" t="n">
        <v>2025</v>
      </c>
      <c r="B3880" s="2" t="n">
        <v>15653222</v>
      </c>
      <c r="C3880" s="2" t="s">
        <v>860</v>
      </c>
      <c r="D3880" s="2" t="n">
        <v>526</v>
      </c>
      <c r="E3880" s="2" t="s">
        <v>30</v>
      </c>
      <c r="F3880" s="2" t="s">
        <v>20</v>
      </c>
      <c r="G3880" s="2" t="n">
        <v>32</v>
      </c>
      <c r="H3880" s="2" t="n">
        <v>6</v>
      </c>
      <c r="I3880" s="3" t="n">
        <v>131938.92</v>
      </c>
      <c r="J3880" s="2" t="n">
        <v>2</v>
      </c>
      <c r="K3880" s="2" t="n">
        <v>1</v>
      </c>
      <c r="L3880" s="2" t="n">
        <v>1</v>
      </c>
      <c r="M3880" s="3" t="n">
        <v>1795.93</v>
      </c>
      <c r="N3880" s="2" t="n">
        <v>0</v>
      </c>
      <c r="O3880" s="2" t="str">
        <f aca="false">IF(AND(L3880=1,J3880&gt;=2),"Active Engaged",IF(AND(L3880=1,J3880=1),"Active Low-Product",IF(AND(L3880=0,J3880&gt;=2),"Inactive Multi-Product","Inactive Disengaged")))</f>
        <v>Active Engaged</v>
      </c>
      <c r="P3880" s="2" t="str">
        <f aca="false">IF(I3880&gt;=MEDIAN($I$2:$I$10001),"High","Low")</f>
        <v>High</v>
      </c>
      <c r="Q3880" s="2" t="n">
        <f aca="false">L3880+IF(J3880&gt;=2,1,0)+K3880+IF(H3880&gt;=5,1,0)</f>
        <v>4</v>
      </c>
      <c r="R3880" s="2" t="n">
        <f aca="false">IF(AND(L3880=0,P3880="High"),1,0)</f>
        <v>0</v>
      </c>
    </row>
    <row r="3881" customFormat="false" ht="15" hidden="false" customHeight="false" outlineLevel="0" collapsed="false">
      <c r="A3881" s="2" t="n">
        <v>2025</v>
      </c>
      <c r="B3881" s="2" t="n">
        <v>15757541</v>
      </c>
      <c r="C3881" s="2" t="s">
        <v>1785</v>
      </c>
      <c r="D3881" s="2" t="n">
        <v>778</v>
      </c>
      <c r="E3881" s="2" t="s">
        <v>19</v>
      </c>
      <c r="F3881" s="2" t="s">
        <v>20</v>
      </c>
      <c r="G3881" s="2" t="n">
        <v>33</v>
      </c>
      <c r="H3881" s="2" t="n">
        <v>9</v>
      </c>
      <c r="I3881" s="3" t="n">
        <v>151772.63</v>
      </c>
      <c r="J3881" s="2" t="n">
        <v>2</v>
      </c>
      <c r="K3881" s="2" t="n">
        <v>0</v>
      </c>
      <c r="L3881" s="2" t="n">
        <v>0</v>
      </c>
      <c r="M3881" s="3" t="n">
        <v>180249.94</v>
      </c>
      <c r="N3881" s="2" t="n">
        <v>1</v>
      </c>
      <c r="O3881" s="2" t="str">
        <f aca="false">IF(AND(L3881=1,J3881&gt;=2),"Active Engaged",IF(AND(L3881=1,J3881=1),"Active Low-Product",IF(AND(L3881=0,J3881&gt;=2),"Inactive Multi-Product","Inactive Disengaged")))</f>
        <v>Inactive Multi-Product</v>
      </c>
      <c r="P3881" s="2" t="str">
        <f aca="false">IF(I3881&gt;=MEDIAN($I$2:$I$10001),"High","Low")</f>
        <v>High</v>
      </c>
      <c r="Q3881" s="2" t="n">
        <f aca="false">L3881+IF(J3881&gt;=2,1,0)+K3881+IF(H3881&gt;=5,1,0)</f>
        <v>2</v>
      </c>
      <c r="R3881" s="2" t="n">
        <f aca="false">IF(AND(L3881=0,P3881="High"),1,0)</f>
        <v>1</v>
      </c>
    </row>
    <row r="3882" customFormat="false" ht="15" hidden="false" customHeight="false" outlineLevel="0" collapsed="false">
      <c r="A3882" s="2" t="n">
        <v>2025</v>
      </c>
      <c r="B3882" s="2" t="n">
        <v>15726945</v>
      </c>
      <c r="C3882" s="2" t="s">
        <v>1786</v>
      </c>
      <c r="D3882" s="2" t="n">
        <v>677</v>
      </c>
      <c r="E3882" s="2" t="s">
        <v>19</v>
      </c>
      <c r="F3882" s="2" t="s">
        <v>20</v>
      </c>
      <c r="G3882" s="2" t="n">
        <v>72</v>
      </c>
      <c r="H3882" s="2" t="n">
        <v>8</v>
      </c>
      <c r="I3882" s="3" t="n">
        <v>0</v>
      </c>
      <c r="J3882" s="2" t="n">
        <v>2</v>
      </c>
      <c r="K3882" s="2" t="n">
        <v>1</v>
      </c>
      <c r="L3882" s="2" t="n">
        <v>1</v>
      </c>
      <c r="M3882" s="3" t="n">
        <v>153604.44</v>
      </c>
      <c r="N3882" s="2" t="n">
        <v>0</v>
      </c>
      <c r="O3882" s="2" t="str">
        <f aca="false">IF(AND(L3882=1,J3882&gt;=2),"Active Engaged",IF(AND(L3882=1,J3882=1),"Active Low-Product",IF(AND(L3882=0,J3882&gt;=2),"Inactive Multi-Product","Inactive Disengaged")))</f>
        <v>Active Engaged</v>
      </c>
      <c r="P3882" s="2" t="str">
        <f aca="false">IF(I3882&gt;=MEDIAN($I$2:$I$10001),"High","Low")</f>
        <v>Low</v>
      </c>
      <c r="Q3882" s="2" t="n">
        <f aca="false">L3882+IF(J3882&gt;=2,1,0)+K3882+IF(H3882&gt;=5,1,0)</f>
        <v>4</v>
      </c>
      <c r="R3882" s="2" t="n">
        <f aca="false">IF(AND(L3882=0,P3882="High"),1,0)</f>
        <v>0</v>
      </c>
    </row>
    <row r="3883" customFormat="false" ht="15" hidden="false" customHeight="false" outlineLevel="0" collapsed="false">
      <c r="A3883" s="2" t="n">
        <v>2025</v>
      </c>
      <c r="B3883" s="2" t="n">
        <v>15794276</v>
      </c>
      <c r="C3883" s="2" t="s">
        <v>584</v>
      </c>
      <c r="D3883" s="2" t="n">
        <v>588</v>
      </c>
      <c r="E3883" s="2" t="s">
        <v>19</v>
      </c>
      <c r="F3883" s="2" t="s">
        <v>20</v>
      </c>
      <c r="G3883" s="2" t="n">
        <v>64</v>
      </c>
      <c r="H3883" s="2" t="n">
        <v>3</v>
      </c>
      <c r="I3883" s="3" t="n">
        <v>0</v>
      </c>
      <c r="J3883" s="2" t="n">
        <v>1</v>
      </c>
      <c r="K3883" s="2" t="n">
        <v>1</v>
      </c>
      <c r="L3883" s="2" t="n">
        <v>1</v>
      </c>
      <c r="M3883" s="3" t="n">
        <v>189703.65</v>
      </c>
      <c r="N3883" s="2" t="n">
        <v>0</v>
      </c>
      <c r="O3883" s="2" t="str">
        <f aca="false">IF(AND(L3883=1,J3883&gt;=2),"Active Engaged",IF(AND(L3883=1,J3883=1),"Active Low-Product",IF(AND(L3883=0,J3883&gt;=2),"Inactive Multi-Product","Inactive Disengaged")))</f>
        <v>Active Low-Product</v>
      </c>
      <c r="P3883" s="2" t="str">
        <f aca="false">IF(I3883&gt;=MEDIAN($I$2:$I$10001),"High","Low")</f>
        <v>Low</v>
      </c>
      <c r="Q3883" s="2" t="n">
        <f aca="false">L3883+IF(J3883&gt;=2,1,0)+K3883+IF(H3883&gt;=5,1,0)</f>
        <v>2</v>
      </c>
      <c r="R3883" s="2" t="n">
        <f aca="false">IF(AND(L3883=0,P3883="High"),1,0)</f>
        <v>0</v>
      </c>
    </row>
    <row r="3884" customFormat="false" ht="15" hidden="false" customHeight="false" outlineLevel="0" collapsed="false">
      <c r="A3884" s="2" t="n">
        <v>2025</v>
      </c>
      <c r="B3884" s="2" t="n">
        <v>15568328</v>
      </c>
      <c r="C3884" s="2" t="s">
        <v>355</v>
      </c>
      <c r="D3884" s="2" t="n">
        <v>488</v>
      </c>
      <c r="E3884" s="2" t="s">
        <v>19</v>
      </c>
      <c r="F3884" s="2" t="s">
        <v>20</v>
      </c>
      <c r="G3884" s="2" t="n">
        <v>22</v>
      </c>
      <c r="H3884" s="2" t="n">
        <v>6</v>
      </c>
      <c r="I3884" s="3" t="n">
        <v>0</v>
      </c>
      <c r="J3884" s="2" t="n">
        <v>2</v>
      </c>
      <c r="K3884" s="2" t="n">
        <v>1</v>
      </c>
      <c r="L3884" s="2" t="n">
        <v>1</v>
      </c>
      <c r="M3884" s="3" t="n">
        <v>66393.89</v>
      </c>
      <c r="N3884" s="2" t="n">
        <v>0</v>
      </c>
      <c r="O3884" s="2" t="str">
        <f aca="false">IF(AND(L3884=1,J3884&gt;=2),"Active Engaged",IF(AND(L3884=1,J3884=1),"Active Low-Product",IF(AND(L3884=0,J3884&gt;=2),"Inactive Multi-Product","Inactive Disengaged")))</f>
        <v>Active Engaged</v>
      </c>
      <c r="P3884" s="2" t="str">
        <f aca="false">IF(I3884&gt;=MEDIAN($I$2:$I$10001),"High","Low")</f>
        <v>Low</v>
      </c>
      <c r="Q3884" s="2" t="n">
        <f aca="false">L3884+IF(J3884&gt;=2,1,0)+K3884+IF(H3884&gt;=5,1,0)</f>
        <v>4</v>
      </c>
      <c r="R3884" s="2" t="n">
        <f aca="false">IF(AND(L3884=0,P3884="High"),1,0)</f>
        <v>0</v>
      </c>
    </row>
    <row r="3885" customFormat="false" ht="15" hidden="false" customHeight="false" outlineLevel="0" collapsed="false">
      <c r="A3885" s="2" t="n">
        <v>2025</v>
      </c>
      <c r="B3885" s="2" t="n">
        <v>15604355</v>
      </c>
      <c r="C3885" s="2" t="s">
        <v>1787</v>
      </c>
      <c r="D3885" s="2" t="n">
        <v>519</v>
      </c>
      <c r="E3885" s="2" t="s">
        <v>19</v>
      </c>
      <c r="F3885" s="2" t="s">
        <v>27</v>
      </c>
      <c r="G3885" s="2" t="n">
        <v>39</v>
      </c>
      <c r="H3885" s="2" t="n">
        <v>1</v>
      </c>
      <c r="I3885" s="3" t="n">
        <v>97700.02</v>
      </c>
      <c r="J3885" s="2" t="n">
        <v>1</v>
      </c>
      <c r="K3885" s="2" t="n">
        <v>1</v>
      </c>
      <c r="L3885" s="2" t="n">
        <v>1</v>
      </c>
      <c r="M3885" s="3" t="n">
        <v>30709.03</v>
      </c>
      <c r="N3885" s="2" t="n">
        <v>0</v>
      </c>
      <c r="O3885" s="2" t="str">
        <f aca="false">IF(AND(L3885=1,J3885&gt;=2),"Active Engaged",IF(AND(L3885=1,J3885=1),"Active Low-Product",IF(AND(L3885=0,J3885&gt;=2),"Inactive Multi-Product","Inactive Disengaged")))</f>
        <v>Active Low-Product</v>
      </c>
      <c r="P3885" s="2" t="str">
        <f aca="false">IF(I3885&gt;=MEDIAN($I$2:$I$10001),"High","Low")</f>
        <v>High</v>
      </c>
      <c r="Q3885" s="2" t="n">
        <f aca="false">L3885+IF(J3885&gt;=2,1,0)+K3885+IF(H3885&gt;=5,1,0)</f>
        <v>2</v>
      </c>
      <c r="R3885" s="2" t="n">
        <f aca="false">IF(AND(L3885=0,P3885="High"),1,0)</f>
        <v>0</v>
      </c>
    </row>
    <row r="3886" customFormat="false" ht="15" hidden="false" customHeight="false" outlineLevel="0" collapsed="false">
      <c r="A3886" s="2" t="n">
        <v>2025</v>
      </c>
      <c r="B3886" s="2" t="n">
        <v>15735788</v>
      </c>
      <c r="C3886" s="2" t="s">
        <v>1137</v>
      </c>
      <c r="D3886" s="2" t="n">
        <v>709</v>
      </c>
      <c r="E3886" s="2" t="s">
        <v>19</v>
      </c>
      <c r="F3886" s="2" t="s">
        <v>27</v>
      </c>
      <c r="G3886" s="2" t="n">
        <v>31</v>
      </c>
      <c r="H3886" s="2" t="n">
        <v>6</v>
      </c>
      <c r="I3886" s="3" t="n">
        <v>0</v>
      </c>
      <c r="J3886" s="2" t="n">
        <v>2</v>
      </c>
      <c r="K3886" s="2" t="n">
        <v>1</v>
      </c>
      <c r="L3886" s="2" t="n">
        <v>1</v>
      </c>
      <c r="M3886" s="3" t="n">
        <v>71009.84</v>
      </c>
      <c r="N3886" s="2" t="n">
        <v>0</v>
      </c>
      <c r="O3886" s="2" t="str">
        <f aca="false">IF(AND(L3886=1,J3886&gt;=2),"Active Engaged",IF(AND(L3886=1,J3886=1),"Active Low-Product",IF(AND(L3886=0,J3886&gt;=2),"Inactive Multi-Product","Inactive Disengaged")))</f>
        <v>Active Engaged</v>
      </c>
      <c r="P3886" s="2" t="str">
        <f aca="false">IF(I3886&gt;=MEDIAN($I$2:$I$10001),"High","Low")</f>
        <v>Low</v>
      </c>
      <c r="Q3886" s="2" t="n">
        <f aca="false">L3886+IF(J3886&gt;=2,1,0)+K3886+IF(H3886&gt;=5,1,0)</f>
        <v>4</v>
      </c>
      <c r="R3886" s="2" t="n">
        <f aca="false">IF(AND(L3886=0,P3886="High"),1,0)</f>
        <v>0</v>
      </c>
    </row>
    <row r="3887" customFormat="false" ht="15" hidden="false" customHeight="false" outlineLevel="0" collapsed="false">
      <c r="A3887" s="2" t="n">
        <v>2025</v>
      </c>
      <c r="B3887" s="2" t="n">
        <v>15618255</v>
      </c>
      <c r="C3887" s="2" t="s">
        <v>932</v>
      </c>
      <c r="D3887" s="2" t="n">
        <v>642</v>
      </c>
      <c r="E3887" s="2" t="s">
        <v>30</v>
      </c>
      <c r="F3887" s="2" t="s">
        <v>20</v>
      </c>
      <c r="G3887" s="2" t="n">
        <v>56</v>
      </c>
      <c r="H3887" s="2" t="n">
        <v>6</v>
      </c>
      <c r="I3887" s="3" t="n">
        <v>103244.86</v>
      </c>
      <c r="J3887" s="2" t="n">
        <v>2</v>
      </c>
      <c r="K3887" s="2" t="n">
        <v>1</v>
      </c>
      <c r="L3887" s="2" t="n">
        <v>0</v>
      </c>
      <c r="M3887" s="3" t="n">
        <v>143049.72</v>
      </c>
      <c r="N3887" s="2" t="n">
        <v>1</v>
      </c>
      <c r="O3887" s="2" t="str">
        <f aca="false">IF(AND(L3887=1,J3887&gt;=2),"Active Engaged",IF(AND(L3887=1,J3887=1),"Active Low-Product",IF(AND(L3887=0,J3887&gt;=2),"Inactive Multi-Product","Inactive Disengaged")))</f>
        <v>Inactive Multi-Product</v>
      </c>
      <c r="P3887" s="2" t="str">
        <f aca="false">IF(I3887&gt;=MEDIAN($I$2:$I$10001),"High","Low")</f>
        <v>High</v>
      </c>
      <c r="Q3887" s="2" t="n">
        <f aca="false">L3887+IF(J3887&gt;=2,1,0)+K3887+IF(H3887&gt;=5,1,0)</f>
        <v>3</v>
      </c>
      <c r="R3887" s="2" t="n">
        <f aca="false">IF(AND(L3887=0,P3887="High"),1,0)</f>
        <v>1</v>
      </c>
    </row>
    <row r="3888" customFormat="false" ht="15" hidden="false" customHeight="false" outlineLevel="0" collapsed="false">
      <c r="A3888" s="2" t="n">
        <v>2025</v>
      </c>
      <c r="B3888" s="2" t="n">
        <v>15720941</v>
      </c>
      <c r="C3888" s="2" t="s">
        <v>157</v>
      </c>
      <c r="D3888" s="2" t="n">
        <v>710</v>
      </c>
      <c r="E3888" s="2" t="s">
        <v>30</v>
      </c>
      <c r="F3888" s="2" t="s">
        <v>27</v>
      </c>
      <c r="G3888" s="2" t="n">
        <v>34</v>
      </c>
      <c r="H3888" s="2" t="n">
        <v>8</v>
      </c>
      <c r="I3888" s="3" t="n">
        <v>147833.3</v>
      </c>
      <c r="J3888" s="2" t="n">
        <v>2</v>
      </c>
      <c r="K3888" s="2" t="n">
        <v>0</v>
      </c>
      <c r="L3888" s="2" t="n">
        <v>1</v>
      </c>
      <c r="M3888" s="3" t="n">
        <v>1561.58</v>
      </c>
      <c r="N3888" s="2" t="n">
        <v>0</v>
      </c>
      <c r="O3888" s="2" t="str">
        <f aca="false">IF(AND(L3888=1,J3888&gt;=2),"Active Engaged",IF(AND(L3888=1,J3888=1),"Active Low-Product",IF(AND(L3888=0,J3888&gt;=2),"Inactive Multi-Product","Inactive Disengaged")))</f>
        <v>Active Engaged</v>
      </c>
      <c r="P3888" s="2" t="str">
        <f aca="false">IF(I3888&gt;=MEDIAN($I$2:$I$10001),"High","Low")</f>
        <v>High</v>
      </c>
      <c r="Q3888" s="2" t="n">
        <f aca="false">L3888+IF(J3888&gt;=2,1,0)+K3888+IF(H3888&gt;=5,1,0)</f>
        <v>3</v>
      </c>
      <c r="R3888" s="2" t="n">
        <f aca="false">IF(AND(L3888=0,P3888="High"),1,0)</f>
        <v>0</v>
      </c>
    </row>
    <row r="3889" customFormat="false" ht="15" hidden="false" customHeight="false" outlineLevel="0" collapsed="false">
      <c r="A3889" s="2" t="n">
        <v>2025</v>
      </c>
      <c r="B3889" s="2" t="n">
        <v>15769110</v>
      </c>
      <c r="C3889" s="2" t="s">
        <v>1788</v>
      </c>
      <c r="D3889" s="2" t="n">
        <v>653</v>
      </c>
      <c r="E3889" s="2" t="s">
        <v>19</v>
      </c>
      <c r="F3889" s="2" t="s">
        <v>20</v>
      </c>
      <c r="G3889" s="2" t="n">
        <v>46</v>
      </c>
      <c r="H3889" s="2" t="n">
        <v>5</v>
      </c>
      <c r="I3889" s="3" t="n">
        <v>0</v>
      </c>
      <c r="J3889" s="2" t="n">
        <v>2</v>
      </c>
      <c r="K3889" s="2" t="n">
        <v>1</v>
      </c>
      <c r="L3889" s="2" t="n">
        <v>0</v>
      </c>
      <c r="M3889" s="3" t="n">
        <v>49707.85</v>
      </c>
      <c r="N3889" s="2" t="n">
        <v>0</v>
      </c>
      <c r="O3889" s="2" t="str">
        <f aca="false">IF(AND(L3889=1,J3889&gt;=2),"Active Engaged",IF(AND(L3889=1,J3889=1),"Active Low-Product",IF(AND(L3889=0,J3889&gt;=2),"Inactive Multi-Product","Inactive Disengaged")))</f>
        <v>Inactive Multi-Product</v>
      </c>
      <c r="P3889" s="2" t="str">
        <f aca="false">IF(I3889&gt;=MEDIAN($I$2:$I$10001),"High","Low")</f>
        <v>Low</v>
      </c>
      <c r="Q3889" s="2" t="n">
        <f aca="false">L3889+IF(J3889&gt;=2,1,0)+K3889+IF(H3889&gt;=5,1,0)</f>
        <v>3</v>
      </c>
      <c r="R3889" s="2" t="n">
        <f aca="false">IF(AND(L3889=0,P3889="High"),1,0)</f>
        <v>0</v>
      </c>
    </row>
    <row r="3890" customFormat="false" ht="15" hidden="false" customHeight="false" outlineLevel="0" collapsed="false">
      <c r="A3890" s="2" t="n">
        <v>2025</v>
      </c>
      <c r="B3890" s="2" t="n">
        <v>15576094</v>
      </c>
      <c r="C3890" s="2" t="s">
        <v>705</v>
      </c>
      <c r="D3890" s="2" t="n">
        <v>743</v>
      </c>
      <c r="E3890" s="2" t="s">
        <v>19</v>
      </c>
      <c r="F3890" s="2" t="s">
        <v>27</v>
      </c>
      <c r="G3890" s="2" t="n">
        <v>71</v>
      </c>
      <c r="H3890" s="2" t="n">
        <v>0</v>
      </c>
      <c r="I3890" s="3" t="n">
        <v>0</v>
      </c>
      <c r="J3890" s="2" t="n">
        <v>2</v>
      </c>
      <c r="K3890" s="2" t="n">
        <v>0</v>
      </c>
      <c r="L3890" s="2" t="n">
        <v>1</v>
      </c>
      <c r="M3890" s="3" t="n">
        <v>29837.65</v>
      </c>
      <c r="N3890" s="2" t="n">
        <v>0</v>
      </c>
      <c r="O3890" s="2" t="str">
        <f aca="false">IF(AND(L3890=1,J3890&gt;=2),"Active Engaged",IF(AND(L3890=1,J3890=1),"Active Low-Product",IF(AND(L3890=0,J3890&gt;=2),"Inactive Multi-Product","Inactive Disengaged")))</f>
        <v>Active Engaged</v>
      </c>
      <c r="P3890" s="2" t="str">
        <f aca="false">IF(I3890&gt;=MEDIAN($I$2:$I$10001),"High","Low")</f>
        <v>Low</v>
      </c>
      <c r="Q3890" s="2" t="n">
        <f aca="false">L3890+IF(J3890&gt;=2,1,0)+K3890+IF(H3890&gt;=5,1,0)</f>
        <v>2</v>
      </c>
      <c r="R3890" s="2" t="n">
        <f aca="false">IF(AND(L3890=0,P3890="High"),1,0)</f>
        <v>0</v>
      </c>
    </row>
    <row r="3891" customFormat="false" ht="15" hidden="false" customHeight="false" outlineLevel="0" collapsed="false">
      <c r="A3891" s="2" t="n">
        <v>2025</v>
      </c>
      <c r="B3891" s="2" t="n">
        <v>15756150</v>
      </c>
      <c r="C3891" s="2" t="s">
        <v>655</v>
      </c>
      <c r="D3891" s="2" t="n">
        <v>418</v>
      </c>
      <c r="E3891" s="2" t="s">
        <v>19</v>
      </c>
      <c r="F3891" s="2" t="s">
        <v>20</v>
      </c>
      <c r="G3891" s="2" t="n">
        <v>39</v>
      </c>
      <c r="H3891" s="2" t="n">
        <v>2</v>
      </c>
      <c r="I3891" s="3" t="n">
        <v>0</v>
      </c>
      <c r="J3891" s="2" t="n">
        <v>2</v>
      </c>
      <c r="K3891" s="2" t="n">
        <v>0</v>
      </c>
      <c r="L3891" s="2" t="n">
        <v>0</v>
      </c>
      <c r="M3891" s="3" t="n">
        <v>9041.71</v>
      </c>
      <c r="N3891" s="2" t="n">
        <v>0</v>
      </c>
      <c r="O3891" s="2" t="str">
        <f aca="false">IF(AND(L3891=1,J3891&gt;=2),"Active Engaged",IF(AND(L3891=1,J3891=1),"Active Low-Product",IF(AND(L3891=0,J3891&gt;=2),"Inactive Multi-Product","Inactive Disengaged")))</f>
        <v>Inactive Multi-Product</v>
      </c>
      <c r="P3891" s="2" t="str">
        <f aca="false">IF(I3891&gt;=MEDIAN($I$2:$I$10001),"High","Low")</f>
        <v>Low</v>
      </c>
      <c r="Q3891" s="2" t="n">
        <f aca="false">L3891+IF(J3891&gt;=2,1,0)+K3891+IF(H3891&gt;=5,1,0)</f>
        <v>1</v>
      </c>
      <c r="R3891" s="2" t="n">
        <f aca="false">IF(AND(L3891=0,P3891="High"),1,0)</f>
        <v>0</v>
      </c>
    </row>
    <row r="3892" customFormat="false" ht="15" hidden="false" customHeight="false" outlineLevel="0" collapsed="false">
      <c r="A3892" s="2" t="n">
        <v>2025</v>
      </c>
      <c r="B3892" s="2" t="n">
        <v>15719579</v>
      </c>
      <c r="C3892" s="2" t="s">
        <v>247</v>
      </c>
      <c r="D3892" s="2" t="n">
        <v>670</v>
      </c>
      <c r="E3892" s="2" t="s">
        <v>30</v>
      </c>
      <c r="F3892" s="2" t="s">
        <v>20</v>
      </c>
      <c r="G3892" s="2" t="n">
        <v>33</v>
      </c>
      <c r="H3892" s="2" t="n">
        <v>9</v>
      </c>
      <c r="I3892" s="3" t="n">
        <v>84521.48</v>
      </c>
      <c r="J3892" s="2" t="n">
        <v>2</v>
      </c>
      <c r="K3892" s="2" t="n">
        <v>0</v>
      </c>
      <c r="L3892" s="2" t="n">
        <v>1</v>
      </c>
      <c r="M3892" s="3" t="n">
        <v>198017.05</v>
      </c>
      <c r="N3892" s="2" t="n">
        <v>0</v>
      </c>
      <c r="O3892" s="2" t="str">
        <f aca="false">IF(AND(L3892=1,J3892&gt;=2),"Active Engaged",IF(AND(L3892=1,J3892=1),"Active Low-Product",IF(AND(L3892=0,J3892&gt;=2),"Inactive Multi-Product","Inactive Disengaged")))</f>
        <v>Active Engaged</v>
      </c>
      <c r="P3892" s="2" t="str">
        <f aca="false">IF(I3892&gt;=MEDIAN($I$2:$I$10001),"High","Low")</f>
        <v>Low</v>
      </c>
      <c r="Q3892" s="2" t="n">
        <f aca="false">L3892+IF(J3892&gt;=2,1,0)+K3892+IF(H3892&gt;=5,1,0)</f>
        <v>3</v>
      </c>
      <c r="R3892" s="2" t="n">
        <f aca="false">IF(AND(L3892=0,P3892="High"),1,0)</f>
        <v>0</v>
      </c>
    </row>
    <row r="3893" customFormat="false" ht="15" hidden="false" customHeight="false" outlineLevel="0" collapsed="false">
      <c r="A3893" s="2" t="n">
        <v>2025</v>
      </c>
      <c r="B3893" s="2" t="n">
        <v>15748854</v>
      </c>
      <c r="C3893" s="2" t="s">
        <v>705</v>
      </c>
      <c r="D3893" s="2" t="n">
        <v>723</v>
      </c>
      <c r="E3893" s="2" t="s">
        <v>30</v>
      </c>
      <c r="F3893" s="2" t="s">
        <v>20</v>
      </c>
      <c r="G3893" s="2" t="n">
        <v>28</v>
      </c>
      <c r="H3893" s="2" t="n">
        <v>5</v>
      </c>
      <c r="I3893" s="3" t="n">
        <v>91938.31</v>
      </c>
      <c r="J3893" s="2" t="n">
        <v>1</v>
      </c>
      <c r="K3893" s="2" t="n">
        <v>1</v>
      </c>
      <c r="L3893" s="2" t="n">
        <v>0</v>
      </c>
      <c r="M3893" s="3" t="n">
        <v>143481.85</v>
      </c>
      <c r="N3893" s="2" t="n">
        <v>0</v>
      </c>
      <c r="O3893" s="2" t="str">
        <f aca="false">IF(AND(L3893=1,J3893&gt;=2),"Active Engaged",IF(AND(L3893=1,J3893=1),"Active Low-Product",IF(AND(L3893=0,J3893&gt;=2),"Inactive Multi-Product","Inactive Disengaged")))</f>
        <v>Inactive Disengaged</v>
      </c>
      <c r="P3893" s="2" t="str">
        <f aca="false">IF(I3893&gt;=MEDIAN($I$2:$I$10001),"High","Low")</f>
        <v>Low</v>
      </c>
      <c r="Q3893" s="2" t="n">
        <f aca="false">L3893+IF(J3893&gt;=2,1,0)+K3893+IF(H3893&gt;=5,1,0)</f>
        <v>2</v>
      </c>
      <c r="R3893" s="2" t="n">
        <f aca="false">IF(AND(L3893=0,P3893="High"),1,0)</f>
        <v>0</v>
      </c>
    </row>
    <row r="3894" customFormat="false" ht="15" hidden="false" customHeight="false" outlineLevel="0" collapsed="false">
      <c r="A3894" s="2" t="n">
        <v>2025</v>
      </c>
      <c r="B3894" s="2" t="n">
        <v>15612455</v>
      </c>
      <c r="C3894" s="2" t="s">
        <v>258</v>
      </c>
      <c r="D3894" s="2" t="n">
        <v>549</v>
      </c>
      <c r="E3894" s="2" t="s">
        <v>30</v>
      </c>
      <c r="F3894" s="2" t="s">
        <v>27</v>
      </c>
      <c r="G3894" s="2" t="n">
        <v>45</v>
      </c>
      <c r="H3894" s="2" t="n">
        <v>6</v>
      </c>
      <c r="I3894" s="3" t="n">
        <v>124240.93</v>
      </c>
      <c r="J3894" s="2" t="n">
        <v>1</v>
      </c>
      <c r="K3894" s="2" t="n">
        <v>1</v>
      </c>
      <c r="L3894" s="2" t="n">
        <v>1</v>
      </c>
      <c r="M3894" s="3" t="n">
        <v>146372.51</v>
      </c>
      <c r="N3894" s="2" t="n">
        <v>0</v>
      </c>
      <c r="O3894" s="2" t="str">
        <f aca="false">IF(AND(L3894=1,J3894&gt;=2),"Active Engaged",IF(AND(L3894=1,J3894=1),"Active Low-Product",IF(AND(L3894=0,J3894&gt;=2),"Inactive Multi-Product","Inactive Disengaged")))</f>
        <v>Active Low-Product</v>
      </c>
      <c r="P3894" s="2" t="str">
        <f aca="false">IF(I3894&gt;=MEDIAN($I$2:$I$10001),"High","Low")</f>
        <v>High</v>
      </c>
      <c r="Q3894" s="2" t="n">
        <f aca="false">L3894+IF(J3894&gt;=2,1,0)+K3894+IF(H3894&gt;=5,1,0)</f>
        <v>3</v>
      </c>
      <c r="R3894" s="2" t="n">
        <f aca="false">IF(AND(L3894=0,P3894="High"),1,0)</f>
        <v>0</v>
      </c>
    </row>
    <row r="3895" customFormat="false" ht="15" hidden="false" customHeight="false" outlineLevel="0" collapsed="false">
      <c r="A3895" s="2" t="n">
        <v>2025</v>
      </c>
      <c r="B3895" s="2" t="n">
        <v>15664802</v>
      </c>
      <c r="C3895" s="2" t="s">
        <v>1286</v>
      </c>
      <c r="D3895" s="2" t="n">
        <v>543</v>
      </c>
      <c r="E3895" s="2" t="s">
        <v>19</v>
      </c>
      <c r="F3895" s="2" t="s">
        <v>20</v>
      </c>
      <c r="G3895" s="2" t="n">
        <v>42</v>
      </c>
      <c r="H3895" s="2" t="n">
        <v>5</v>
      </c>
      <c r="I3895" s="3" t="n">
        <v>0</v>
      </c>
      <c r="J3895" s="2" t="n">
        <v>2</v>
      </c>
      <c r="K3895" s="2" t="n">
        <v>0</v>
      </c>
      <c r="L3895" s="2" t="n">
        <v>0</v>
      </c>
      <c r="M3895" s="3" t="n">
        <v>101905.34</v>
      </c>
      <c r="N3895" s="2" t="n">
        <v>0</v>
      </c>
      <c r="O3895" s="2" t="str">
        <f aca="false">IF(AND(L3895=1,J3895&gt;=2),"Active Engaged",IF(AND(L3895=1,J3895=1),"Active Low-Product",IF(AND(L3895=0,J3895&gt;=2),"Inactive Multi-Product","Inactive Disengaged")))</f>
        <v>Inactive Multi-Product</v>
      </c>
      <c r="P3895" s="2" t="str">
        <f aca="false">IF(I3895&gt;=MEDIAN($I$2:$I$10001),"High","Low")</f>
        <v>Low</v>
      </c>
      <c r="Q3895" s="2" t="n">
        <f aca="false">L3895+IF(J3895&gt;=2,1,0)+K3895+IF(H3895&gt;=5,1,0)</f>
        <v>2</v>
      </c>
      <c r="R3895" s="2" t="n">
        <f aca="false">IF(AND(L3895=0,P3895="High"),1,0)</f>
        <v>0</v>
      </c>
    </row>
    <row r="3896" customFormat="false" ht="15" hidden="false" customHeight="false" outlineLevel="0" collapsed="false">
      <c r="A3896" s="2" t="n">
        <v>2025</v>
      </c>
      <c r="B3896" s="2" t="n">
        <v>15735687</v>
      </c>
      <c r="C3896" s="2" t="s">
        <v>1286</v>
      </c>
      <c r="D3896" s="2" t="n">
        <v>595</v>
      </c>
      <c r="E3896" s="2" t="s">
        <v>22</v>
      </c>
      <c r="F3896" s="2" t="s">
        <v>27</v>
      </c>
      <c r="G3896" s="2" t="n">
        <v>37</v>
      </c>
      <c r="H3896" s="2" t="n">
        <v>2</v>
      </c>
      <c r="I3896" s="3" t="n">
        <v>157084.99</v>
      </c>
      <c r="J3896" s="2" t="n">
        <v>1</v>
      </c>
      <c r="K3896" s="2" t="n">
        <v>1</v>
      </c>
      <c r="L3896" s="2" t="n">
        <v>0</v>
      </c>
      <c r="M3896" s="3" t="n">
        <v>134767.13</v>
      </c>
      <c r="N3896" s="2" t="n">
        <v>0</v>
      </c>
      <c r="O3896" s="2" t="str">
        <f aca="false">IF(AND(L3896=1,J3896&gt;=2),"Active Engaged",IF(AND(L3896=1,J3896=1),"Active Low-Product",IF(AND(L3896=0,J3896&gt;=2),"Inactive Multi-Product","Inactive Disengaged")))</f>
        <v>Inactive Disengaged</v>
      </c>
      <c r="P3896" s="2" t="str">
        <f aca="false">IF(I3896&gt;=MEDIAN($I$2:$I$10001),"High","Low")</f>
        <v>High</v>
      </c>
      <c r="Q3896" s="2" t="n">
        <f aca="false">L3896+IF(J3896&gt;=2,1,0)+K3896+IF(H3896&gt;=5,1,0)</f>
        <v>1</v>
      </c>
      <c r="R3896" s="2" t="n">
        <f aca="false">IF(AND(L3896=0,P3896="High"),1,0)</f>
        <v>1</v>
      </c>
    </row>
    <row r="3897" customFormat="false" ht="15" hidden="false" customHeight="false" outlineLevel="0" collapsed="false">
      <c r="A3897" s="2" t="n">
        <v>2025</v>
      </c>
      <c r="B3897" s="2" t="n">
        <v>15664734</v>
      </c>
      <c r="C3897" s="2" t="s">
        <v>196</v>
      </c>
      <c r="D3897" s="2" t="n">
        <v>673</v>
      </c>
      <c r="E3897" s="2" t="s">
        <v>30</v>
      </c>
      <c r="F3897" s="2" t="s">
        <v>20</v>
      </c>
      <c r="G3897" s="2" t="n">
        <v>25</v>
      </c>
      <c r="H3897" s="2" t="n">
        <v>3</v>
      </c>
      <c r="I3897" s="3" t="n">
        <v>108244.82</v>
      </c>
      <c r="J3897" s="2" t="n">
        <v>2</v>
      </c>
      <c r="K3897" s="2" t="n">
        <v>1</v>
      </c>
      <c r="L3897" s="2" t="n">
        <v>1</v>
      </c>
      <c r="M3897" s="3" t="n">
        <v>103573.96</v>
      </c>
      <c r="N3897" s="2" t="n">
        <v>0</v>
      </c>
      <c r="O3897" s="2" t="str">
        <f aca="false">IF(AND(L3897=1,J3897&gt;=2),"Active Engaged",IF(AND(L3897=1,J3897=1),"Active Low-Product",IF(AND(L3897=0,J3897&gt;=2),"Inactive Multi-Product","Inactive Disengaged")))</f>
        <v>Active Engaged</v>
      </c>
      <c r="P3897" s="2" t="str">
        <f aca="false">IF(I3897&gt;=MEDIAN($I$2:$I$10001),"High","Low")</f>
        <v>High</v>
      </c>
      <c r="Q3897" s="2" t="n">
        <f aca="false">L3897+IF(J3897&gt;=2,1,0)+K3897+IF(H3897&gt;=5,1,0)</f>
        <v>3</v>
      </c>
      <c r="R3897" s="2" t="n">
        <f aca="false">IF(AND(L3897=0,P3897="High"),1,0)</f>
        <v>0</v>
      </c>
    </row>
    <row r="3898" customFormat="false" ht="15" hidden="false" customHeight="false" outlineLevel="0" collapsed="false">
      <c r="A3898" s="2" t="n">
        <v>2025</v>
      </c>
      <c r="B3898" s="2" t="n">
        <v>15767894</v>
      </c>
      <c r="C3898" s="2" t="s">
        <v>231</v>
      </c>
      <c r="D3898" s="2" t="n">
        <v>741</v>
      </c>
      <c r="E3898" s="2" t="s">
        <v>19</v>
      </c>
      <c r="F3898" s="2" t="s">
        <v>20</v>
      </c>
      <c r="G3898" s="2" t="n">
        <v>21</v>
      </c>
      <c r="H3898" s="2" t="n">
        <v>9</v>
      </c>
      <c r="I3898" s="3" t="n">
        <v>0</v>
      </c>
      <c r="J3898" s="2" t="n">
        <v>2</v>
      </c>
      <c r="K3898" s="2" t="n">
        <v>0</v>
      </c>
      <c r="L3898" s="2" t="n">
        <v>1</v>
      </c>
      <c r="M3898" s="3" t="n">
        <v>139259.54</v>
      </c>
      <c r="N3898" s="2" t="n">
        <v>0</v>
      </c>
      <c r="O3898" s="2" t="str">
        <f aca="false">IF(AND(L3898=1,J3898&gt;=2),"Active Engaged",IF(AND(L3898=1,J3898=1),"Active Low-Product",IF(AND(L3898=0,J3898&gt;=2),"Inactive Multi-Product","Inactive Disengaged")))</f>
        <v>Active Engaged</v>
      </c>
      <c r="P3898" s="2" t="str">
        <f aca="false">IF(I3898&gt;=MEDIAN($I$2:$I$10001),"High","Low")</f>
        <v>Low</v>
      </c>
      <c r="Q3898" s="2" t="n">
        <f aca="false">L3898+IF(J3898&gt;=2,1,0)+K3898+IF(H3898&gt;=5,1,0)</f>
        <v>3</v>
      </c>
      <c r="R3898" s="2" t="n">
        <f aca="false">IF(AND(L3898=0,P3898="High"),1,0)</f>
        <v>0</v>
      </c>
    </row>
    <row r="3899" customFormat="false" ht="15" hidden="false" customHeight="false" outlineLevel="0" collapsed="false">
      <c r="A3899" s="2" t="n">
        <v>2025</v>
      </c>
      <c r="B3899" s="2" t="n">
        <v>15666884</v>
      </c>
      <c r="C3899" s="2" t="s">
        <v>787</v>
      </c>
      <c r="D3899" s="2" t="n">
        <v>508</v>
      </c>
      <c r="E3899" s="2" t="s">
        <v>30</v>
      </c>
      <c r="F3899" s="2" t="s">
        <v>20</v>
      </c>
      <c r="G3899" s="2" t="n">
        <v>41</v>
      </c>
      <c r="H3899" s="2" t="n">
        <v>5</v>
      </c>
      <c r="I3899" s="3" t="n">
        <v>82161.7</v>
      </c>
      <c r="J3899" s="2" t="n">
        <v>2</v>
      </c>
      <c r="K3899" s="2" t="n">
        <v>1</v>
      </c>
      <c r="L3899" s="2" t="n">
        <v>0</v>
      </c>
      <c r="M3899" s="3" t="n">
        <v>187776.49</v>
      </c>
      <c r="N3899" s="2" t="n">
        <v>0</v>
      </c>
      <c r="O3899" s="2" t="str">
        <f aca="false">IF(AND(L3899=1,J3899&gt;=2),"Active Engaged",IF(AND(L3899=1,J3899=1),"Active Low-Product",IF(AND(L3899=0,J3899&gt;=2),"Inactive Multi-Product","Inactive Disengaged")))</f>
        <v>Inactive Multi-Product</v>
      </c>
      <c r="P3899" s="2" t="str">
        <f aca="false">IF(I3899&gt;=MEDIAN($I$2:$I$10001),"High","Low")</f>
        <v>Low</v>
      </c>
      <c r="Q3899" s="2" t="n">
        <f aca="false">L3899+IF(J3899&gt;=2,1,0)+K3899+IF(H3899&gt;=5,1,0)</f>
        <v>3</v>
      </c>
      <c r="R3899" s="2" t="n">
        <f aca="false">IF(AND(L3899=0,P3899="High"),1,0)</f>
        <v>0</v>
      </c>
    </row>
    <row r="3900" customFormat="false" ht="15" hidden="false" customHeight="false" outlineLevel="0" collapsed="false">
      <c r="A3900" s="2" t="n">
        <v>2025</v>
      </c>
      <c r="B3900" s="2" t="n">
        <v>15750156</v>
      </c>
      <c r="C3900" s="2" t="s">
        <v>1591</v>
      </c>
      <c r="D3900" s="2" t="n">
        <v>662</v>
      </c>
      <c r="E3900" s="2" t="s">
        <v>30</v>
      </c>
      <c r="F3900" s="2" t="s">
        <v>27</v>
      </c>
      <c r="G3900" s="2" t="n">
        <v>59</v>
      </c>
      <c r="H3900" s="2" t="n">
        <v>2</v>
      </c>
      <c r="I3900" s="3" t="n">
        <v>104568.41</v>
      </c>
      <c r="J3900" s="2" t="n">
        <v>1</v>
      </c>
      <c r="K3900" s="2" t="n">
        <v>1</v>
      </c>
      <c r="L3900" s="2" t="n">
        <v>0</v>
      </c>
      <c r="M3900" s="3" t="n">
        <v>8059.44</v>
      </c>
      <c r="N3900" s="2" t="n">
        <v>1</v>
      </c>
      <c r="O3900" s="2" t="str">
        <f aca="false">IF(AND(L3900=1,J3900&gt;=2),"Active Engaged",IF(AND(L3900=1,J3900=1),"Active Low-Product",IF(AND(L3900=0,J3900&gt;=2),"Inactive Multi-Product","Inactive Disengaged")))</f>
        <v>Inactive Disengaged</v>
      </c>
      <c r="P3900" s="2" t="str">
        <f aca="false">IF(I3900&gt;=MEDIAN($I$2:$I$10001),"High","Low")</f>
        <v>High</v>
      </c>
      <c r="Q3900" s="2" t="n">
        <f aca="false">L3900+IF(J3900&gt;=2,1,0)+K3900+IF(H3900&gt;=5,1,0)</f>
        <v>1</v>
      </c>
      <c r="R3900" s="2" t="n">
        <f aca="false">IF(AND(L3900=0,P3900="High"),1,0)</f>
        <v>1</v>
      </c>
    </row>
    <row r="3901" customFormat="false" ht="15" hidden="false" customHeight="false" outlineLevel="0" collapsed="false">
      <c r="A3901" s="2" t="n">
        <v>2025</v>
      </c>
      <c r="B3901" s="2" t="n">
        <v>15751120</v>
      </c>
      <c r="C3901" s="2" t="s">
        <v>557</v>
      </c>
      <c r="D3901" s="2" t="n">
        <v>752</v>
      </c>
      <c r="E3901" s="2" t="s">
        <v>19</v>
      </c>
      <c r="F3901" s="2" t="s">
        <v>20</v>
      </c>
      <c r="G3901" s="2" t="n">
        <v>36</v>
      </c>
      <c r="H3901" s="2" t="n">
        <v>2</v>
      </c>
      <c r="I3901" s="3" t="n">
        <v>119912.46</v>
      </c>
      <c r="J3901" s="2" t="n">
        <v>1</v>
      </c>
      <c r="K3901" s="2" t="n">
        <v>1</v>
      </c>
      <c r="L3901" s="2" t="n">
        <v>0</v>
      </c>
      <c r="M3901" s="3" t="n">
        <v>124354.92</v>
      </c>
      <c r="N3901" s="2" t="n">
        <v>0</v>
      </c>
      <c r="O3901" s="2" t="str">
        <f aca="false">IF(AND(L3901=1,J3901&gt;=2),"Active Engaged",IF(AND(L3901=1,J3901=1),"Active Low-Product",IF(AND(L3901=0,J3901&gt;=2),"Inactive Multi-Product","Inactive Disengaged")))</f>
        <v>Inactive Disengaged</v>
      </c>
      <c r="P3901" s="2" t="str">
        <f aca="false">IF(I3901&gt;=MEDIAN($I$2:$I$10001),"High","Low")</f>
        <v>High</v>
      </c>
      <c r="Q3901" s="2" t="n">
        <f aca="false">L3901+IF(J3901&gt;=2,1,0)+K3901+IF(H3901&gt;=5,1,0)</f>
        <v>1</v>
      </c>
      <c r="R3901" s="2" t="n">
        <f aca="false">IF(AND(L3901=0,P3901="High"),1,0)</f>
        <v>1</v>
      </c>
    </row>
    <row r="3902" customFormat="false" ht="15" hidden="false" customHeight="false" outlineLevel="0" collapsed="false">
      <c r="A3902" s="2" t="n">
        <v>2025</v>
      </c>
      <c r="B3902" s="2" t="n">
        <v>15575748</v>
      </c>
      <c r="C3902" s="2" t="s">
        <v>892</v>
      </c>
      <c r="D3902" s="2" t="n">
        <v>809</v>
      </c>
      <c r="E3902" s="2" t="s">
        <v>19</v>
      </c>
      <c r="F3902" s="2" t="s">
        <v>27</v>
      </c>
      <c r="G3902" s="2" t="n">
        <v>36</v>
      </c>
      <c r="H3902" s="2" t="n">
        <v>9</v>
      </c>
      <c r="I3902" s="3" t="n">
        <v>68881.59</v>
      </c>
      <c r="J3902" s="2" t="n">
        <v>2</v>
      </c>
      <c r="K3902" s="2" t="n">
        <v>0</v>
      </c>
      <c r="L3902" s="2" t="n">
        <v>1</v>
      </c>
      <c r="M3902" s="3" t="n">
        <v>109135.11</v>
      </c>
      <c r="N3902" s="2" t="n">
        <v>0</v>
      </c>
      <c r="O3902" s="2" t="str">
        <f aca="false">IF(AND(L3902=1,J3902&gt;=2),"Active Engaged",IF(AND(L3902=1,J3902=1),"Active Low-Product",IF(AND(L3902=0,J3902&gt;=2),"Inactive Multi-Product","Inactive Disengaged")))</f>
        <v>Active Engaged</v>
      </c>
      <c r="P3902" s="2" t="str">
        <f aca="false">IF(I3902&gt;=MEDIAN($I$2:$I$10001),"High","Low")</f>
        <v>Low</v>
      </c>
      <c r="Q3902" s="2" t="n">
        <f aca="false">L3902+IF(J3902&gt;=2,1,0)+K3902+IF(H3902&gt;=5,1,0)</f>
        <v>3</v>
      </c>
      <c r="R3902" s="2" t="n">
        <f aca="false">IF(AND(L3902=0,P3902="High"),1,0)</f>
        <v>0</v>
      </c>
    </row>
    <row r="3903" customFormat="false" ht="15" hidden="false" customHeight="false" outlineLevel="0" collapsed="false">
      <c r="A3903" s="2" t="n">
        <v>2025</v>
      </c>
      <c r="B3903" s="2" t="n">
        <v>15714610</v>
      </c>
      <c r="C3903" s="2" t="s">
        <v>167</v>
      </c>
      <c r="D3903" s="2" t="n">
        <v>575</v>
      </c>
      <c r="E3903" s="2" t="s">
        <v>22</v>
      </c>
      <c r="F3903" s="2" t="s">
        <v>27</v>
      </c>
      <c r="G3903" s="2" t="n">
        <v>30</v>
      </c>
      <c r="H3903" s="2" t="n">
        <v>2</v>
      </c>
      <c r="I3903" s="3" t="n">
        <v>0</v>
      </c>
      <c r="J3903" s="2" t="n">
        <v>2</v>
      </c>
      <c r="K3903" s="2" t="n">
        <v>1</v>
      </c>
      <c r="L3903" s="2" t="n">
        <v>1</v>
      </c>
      <c r="M3903" s="3" t="n">
        <v>82222.86</v>
      </c>
      <c r="N3903" s="2" t="n">
        <v>0</v>
      </c>
      <c r="O3903" s="2" t="str">
        <f aca="false">IF(AND(L3903=1,J3903&gt;=2),"Active Engaged",IF(AND(L3903=1,J3903=1),"Active Low-Product",IF(AND(L3903=0,J3903&gt;=2),"Inactive Multi-Product","Inactive Disengaged")))</f>
        <v>Active Engaged</v>
      </c>
      <c r="P3903" s="2" t="str">
        <f aca="false">IF(I3903&gt;=MEDIAN($I$2:$I$10001),"High","Low")</f>
        <v>Low</v>
      </c>
      <c r="Q3903" s="2" t="n">
        <f aca="false">L3903+IF(J3903&gt;=2,1,0)+K3903+IF(H3903&gt;=5,1,0)</f>
        <v>3</v>
      </c>
      <c r="R3903" s="2" t="n">
        <f aca="false">IF(AND(L3903=0,P3903="High"),1,0)</f>
        <v>0</v>
      </c>
    </row>
    <row r="3904" customFormat="false" ht="15" hidden="false" customHeight="false" outlineLevel="0" collapsed="false">
      <c r="A3904" s="2" t="n">
        <v>2025</v>
      </c>
      <c r="B3904" s="2" t="n">
        <v>15720305</v>
      </c>
      <c r="C3904" s="2" t="s">
        <v>333</v>
      </c>
      <c r="D3904" s="2" t="n">
        <v>591</v>
      </c>
      <c r="E3904" s="2" t="s">
        <v>22</v>
      </c>
      <c r="F3904" s="2" t="s">
        <v>20</v>
      </c>
      <c r="G3904" s="2" t="n">
        <v>40</v>
      </c>
      <c r="H3904" s="2" t="n">
        <v>1</v>
      </c>
      <c r="I3904" s="3" t="n">
        <v>86376.29</v>
      </c>
      <c r="J3904" s="2" t="n">
        <v>1</v>
      </c>
      <c r="K3904" s="2" t="n">
        <v>0</v>
      </c>
      <c r="L3904" s="2" t="n">
        <v>1</v>
      </c>
      <c r="M3904" s="3" t="n">
        <v>136767.16</v>
      </c>
      <c r="N3904" s="2" t="n">
        <v>1</v>
      </c>
      <c r="O3904" s="2" t="str">
        <f aca="false">IF(AND(L3904=1,J3904&gt;=2),"Active Engaged",IF(AND(L3904=1,J3904=1),"Active Low-Product",IF(AND(L3904=0,J3904&gt;=2),"Inactive Multi-Product","Inactive Disengaged")))</f>
        <v>Active Low-Product</v>
      </c>
      <c r="P3904" s="2" t="str">
        <f aca="false">IF(I3904&gt;=MEDIAN($I$2:$I$10001),"High","Low")</f>
        <v>Low</v>
      </c>
      <c r="Q3904" s="2" t="n">
        <f aca="false">L3904+IF(J3904&gt;=2,1,0)+K3904+IF(H3904&gt;=5,1,0)</f>
        <v>1</v>
      </c>
      <c r="R3904" s="2" t="n">
        <f aca="false">IF(AND(L3904=0,P3904="High"),1,0)</f>
        <v>0</v>
      </c>
    </row>
    <row r="3905" customFormat="false" ht="15" hidden="false" customHeight="false" outlineLevel="0" collapsed="false">
      <c r="A3905" s="2" t="n">
        <v>2025</v>
      </c>
      <c r="B3905" s="2" t="n">
        <v>15678129</v>
      </c>
      <c r="C3905" s="2" t="s">
        <v>21</v>
      </c>
      <c r="D3905" s="2" t="n">
        <v>643</v>
      </c>
      <c r="E3905" s="2" t="s">
        <v>22</v>
      </c>
      <c r="F3905" s="2" t="s">
        <v>20</v>
      </c>
      <c r="G3905" s="2" t="n">
        <v>45</v>
      </c>
      <c r="H3905" s="2" t="n">
        <v>9</v>
      </c>
      <c r="I3905" s="3" t="n">
        <v>150840.03</v>
      </c>
      <c r="J3905" s="2" t="n">
        <v>2</v>
      </c>
      <c r="K3905" s="2" t="n">
        <v>1</v>
      </c>
      <c r="L3905" s="2" t="n">
        <v>0</v>
      </c>
      <c r="M3905" s="3" t="n">
        <v>155516.35</v>
      </c>
      <c r="N3905" s="2" t="n">
        <v>0</v>
      </c>
      <c r="O3905" s="2" t="str">
        <f aca="false">IF(AND(L3905=1,J3905&gt;=2),"Active Engaged",IF(AND(L3905=1,J3905=1),"Active Low-Product",IF(AND(L3905=0,J3905&gt;=2),"Inactive Multi-Product","Inactive Disengaged")))</f>
        <v>Inactive Multi-Product</v>
      </c>
      <c r="P3905" s="2" t="str">
        <f aca="false">IF(I3905&gt;=MEDIAN($I$2:$I$10001),"High","Low")</f>
        <v>High</v>
      </c>
      <c r="Q3905" s="2" t="n">
        <f aca="false">L3905+IF(J3905&gt;=2,1,0)+K3905+IF(H3905&gt;=5,1,0)</f>
        <v>3</v>
      </c>
      <c r="R3905" s="2" t="n">
        <f aca="false">IF(AND(L3905=0,P3905="High"),1,0)</f>
        <v>1</v>
      </c>
    </row>
    <row r="3906" customFormat="false" ht="15" hidden="false" customHeight="false" outlineLevel="0" collapsed="false">
      <c r="A3906" s="2" t="n">
        <v>2025</v>
      </c>
      <c r="B3906" s="2" t="n">
        <v>15566633</v>
      </c>
      <c r="C3906" s="2" t="s">
        <v>236</v>
      </c>
      <c r="D3906" s="2" t="n">
        <v>698</v>
      </c>
      <c r="E3906" s="2" t="s">
        <v>30</v>
      </c>
      <c r="F3906" s="2" t="s">
        <v>27</v>
      </c>
      <c r="G3906" s="2" t="n">
        <v>55</v>
      </c>
      <c r="H3906" s="2" t="n">
        <v>8</v>
      </c>
      <c r="I3906" s="3" t="n">
        <v>155059.1</v>
      </c>
      <c r="J3906" s="2" t="n">
        <v>2</v>
      </c>
      <c r="K3906" s="2" t="n">
        <v>1</v>
      </c>
      <c r="L3906" s="2" t="n">
        <v>1</v>
      </c>
      <c r="M3906" s="3" t="n">
        <v>144584.29</v>
      </c>
      <c r="N3906" s="2" t="n">
        <v>0</v>
      </c>
      <c r="O3906" s="2" t="str">
        <f aca="false">IF(AND(L3906=1,J3906&gt;=2),"Active Engaged",IF(AND(L3906=1,J3906=1),"Active Low-Product",IF(AND(L3906=0,J3906&gt;=2),"Inactive Multi-Product","Inactive Disengaged")))</f>
        <v>Active Engaged</v>
      </c>
      <c r="P3906" s="2" t="str">
        <f aca="false">IF(I3906&gt;=MEDIAN($I$2:$I$10001),"High","Low")</f>
        <v>High</v>
      </c>
      <c r="Q3906" s="2" t="n">
        <f aca="false">L3906+IF(J3906&gt;=2,1,0)+K3906+IF(H3906&gt;=5,1,0)</f>
        <v>4</v>
      </c>
      <c r="R3906" s="2" t="n">
        <f aca="false">IF(AND(L3906=0,P3906="High"),1,0)</f>
        <v>0</v>
      </c>
    </row>
    <row r="3907" customFormat="false" ht="15" hidden="false" customHeight="false" outlineLevel="0" collapsed="false">
      <c r="A3907" s="2" t="n">
        <v>2025</v>
      </c>
      <c r="B3907" s="2" t="n">
        <v>15680436</v>
      </c>
      <c r="C3907" s="2" t="s">
        <v>757</v>
      </c>
      <c r="D3907" s="2" t="n">
        <v>496</v>
      </c>
      <c r="E3907" s="2" t="s">
        <v>19</v>
      </c>
      <c r="F3907" s="2" t="s">
        <v>20</v>
      </c>
      <c r="G3907" s="2" t="n">
        <v>29</v>
      </c>
      <c r="H3907" s="2" t="n">
        <v>4</v>
      </c>
      <c r="I3907" s="3" t="n">
        <v>0</v>
      </c>
      <c r="J3907" s="2" t="n">
        <v>2</v>
      </c>
      <c r="K3907" s="2" t="n">
        <v>1</v>
      </c>
      <c r="L3907" s="2" t="n">
        <v>0</v>
      </c>
      <c r="M3907" s="3" t="n">
        <v>164806.89</v>
      </c>
      <c r="N3907" s="2" t="n">
        <v>0</v>
      </c>
      <c r="O3907" s="2" t="str">
        <f aca="false">IF(AND(L3907=1,J3907&gt;=2),"Active Engaged",IF(AND(L3907=1,J3907=1),"Active Low-Product",IF(AND(L3907=0,J3907&gt;=2),"Inactive Multi-Product","Inactive Disengaged")))</f>
        <v>Inactive Multi-Product</v>
      </c>
      <c r="P3907" s="2" t="str">
        <f aca="false">IF(I3907&gt;=MEDIAN($I$2:$I$10001),"High","Low")</f>
        <v>Low</v>
      </c>
      <c r="Q3907" s="2" t="n">
        <f aca="false">L3907+IF(J3907&gt;=2,1,0)+K3907+IF(H3907&gt;=5,1,0)</f>
        <v>2</v>
      </c>
      <c r="R3907" s="2" t="n">
        <f aca="false">IF(AND(L3907=0,P3907="High"),1,0)</f>
        <v>0</v>
      </c>
    </row>
    <row r="3908" customFormat="false" ht="15" hidden="false" customHeight="false" outlineLevel="0" collapsed="false">
      <c r="A3908" s="2" t="n">
        <v>2025</v>
      </c>
      <c r="B3908" s="2" t="n">
        <v>15674343</v>
      </c>
      <c r="C3908" s="2" t="s">
        <v>672</v>
      </c>
      <c r="D3908" s="2" t="n">
        <v>597</v>
      </c>
      <c r="E3908" s="2" t="s">
        <v>19</v>
      </c>
      <c r="F3908" s="2" t="s">
        <v>27</v>
      </c>
      <c r="G3908" s="2" t="n">
        <v>44</v>
      </c>
      <c r="H3908" s="2" t="n">
        <v>8</v>
      </c>
      <c r="I3908" s="3" t="n">
        <v>78128.13</v>
      </c>
      <c r="J3908" s="2" t="n">
        <v>2</v>
      </c>
      <c r="K3908" s="2" t="n">
        <v>0</v>
      </c>
      <c r="L3908" s="2" t="n">
        <v>1</v>
      </c>
      <c r="M3908" s="3" t="n">
        <v>109153.04</v>
      </c>
      <c r="N3908" s="2" t="n">
        <v>0</v>
      </c>
      <c r="O3908" s="2" t="str">
        <f aca="false">IF(AND(L3908=1,J3908&gt;=2),"Active Engaged",IF(AND(L3908=1,J3908=1),"Active Low-Product",IF(AND(L3908=0,J3908&gt;=2),"Inactive Multi-Product","Inactive Disengaged")))</f>
        <v>Active Engaged</v>
      </c>
      <c r="P3908" s="2" t="str">
        <f aca="false">IF(I3908&gt;=MEDIAN($I$2:$I$10001),"High","Low")</f>
        <v>Low</v>
      </c>
      <c r="Q3908" s="2" t="n">
        <f aca="false">L3908+IF(J3908&gt;=2,1,0)+K3908+IF(H3908&gt;=5,1,0)</f>
        <v>3</v>
      </c>
      <c r="R3908" s="2" t="n">
        <f aca="false">IF(AND(L3908=0,P3908="High"),1,0)</f>
        <v>0</v>
      </c>
    </row>
    <row r="3909" customFormat="false" ht="15" hidden="false" customHeight="false" outlineLevel="0" collapsed="false">
      <c r="A3909" s="2" t="n">
        <v>2025</v>
      </c>
      <c r="B3909" s="2" t="n">
        <v>15658890</v>
      </c>
      <c r="C3909" s="2" t="s">
        <v>1789</v>
      </c>
      <c r="D3909" s="2" t="n">
        <v>603</v>
      </c>
      <c r="E3909" s="2" t="s">
        <v>30</v>
      </c>
      <c r="F3909" s="2" t="s">
        <v>27</v>
      </c>
      <c r="G3909" s="2" t="n">
        <v>46</v>
      </c>
      <c r="H3909" s="2" t="n">
        <v>4</v>
      </c>
      <c r="I3909" s="3" t="n">
        <v>98899.76</v>
      </c>
      <c r="J3909" s="2" t="n">
        <v>2</v>
      </c>
      <c r="K3909" s="2" t="n">
        <v>1</v>
      </c>
      <c r="L3909" s="2" t="n">
        <v>1</v>
      </c>
      <c r="M3909" s="3" t="n">
        <v>86190.34</v>
      </c>
      <c r="N3909" s="2" t="n">
        <v>0</v>
      </c>
      <c r="O3909" s="2" t="str">
        <f aca="false">IF(AND(L3909=1,J3909&gt;=2),"Active Engaged",IF(AND(L3909=1,J3909=1),"Active Low-Product",IF(AND(L3909=0,J3909&gt;=2),"Inactive Multi-Product","Inactive Disengaged")))</f>
        <v>Active Engaged</v>
      </c>
      <c r="P3909" s="2" t="str">
        <f aca="false">IF(I3909&gt;=MEDIAN($I$2:$I$10001),"High","Low")</f>
        <v>High</v>
      </c>
      <c r="Q3909" s="2" t="n">
        <f aca="false">L3909+IF(J3909&gt;=2,1,0)+K3909+IF(H3909&gt;=5,1,0)</f>
        <v>3</v>
      </c>
      <c r="R3909" s="2" t="n">
        <f aca="false">IF(AND(L3909=0,P3909="High"),1,0)</f>
        <v>0</v>
      </c>
    </row>
    <row r="3910" customFormat="false" ht="15" hidden="false" customHeight="false" outlineLevel="0" collapsed="false">
      <c r="A3910" s="2" t="n">
        <v>2025</v>
      </c>
      <c r="B3910" s="2" t="n">
        <v>15599004</v>
      </c>
      <c r="C3910" s="2" t="s">
        <v>79</v>
      </c>
      <c r="D3910" s="2" t="n">
        <v>655</v>
      </c>
      <c r="E3910" s="2" t="s">
        <v>22</v>
      </c>
      <c r="F3910" s="2" t="s">
        <v>27</v>
      </c>
      <c r="G3910" s="2" t="n">
        <v>37</v>
      </c>
      <c r="H3910" s="2" t="n">
        <v>1</v>
      </c>
      <c r="I3910" s="3" t="n">
        <v>0</v>
      </c>
      <c r="J3910" s="2" t="n">
        <v>1</v>
      </c>
      <c r="K3910" s="2" t="n">
        <v>1</v>
      </c>
      <c r="L3910" s="2" t="n">
        <v>1</v>
      </c>
      <c r="M3910" s="3" t="n">
        <v>106040.97</v>
      </c>
      <c r="N3910" s="2" t="n">
        <v>0</v>
      </c>
      <c r="O3910" s="2" t="str">
        <f aca="false">IF(AND(L3910=1,J3910&gt;=2),"Active Engaged",IF(AND(L3910=1,J3910=1),"Active Low-Product",IF(AND(L3910=0,J3910&gt;=2),"Inactive Multi-Product","Inactive Disengaged")))</f>
        <v>Active Low-Product</v>
      </c>
      <c r="P3910" s="2" t="str">
        <f aca="false">IF(I3910&gt;=MEDIAN($I$2:$I$10001),"High","Low")</f>
        <v>Low</v>
      </c>
      <c r="Q3910" s="2" t="n">
        <f aca="false">L3910+IF(J3910&gt;=2,1,0)+K3910+IF(H3910&gt;=5,1,0)</f>
        <v>2</v>
      </c>
      <c r="R3910" s="2" t="n">
        <f aca="false">IF(AND(L3910=0,P3910="High"),1,0)</f>
        <v>0</v>
      </c>
    </row>
    <row r="3911" customFormat="false" ht="15" hidden="false" customHeight="false" outlineLevel="0" collapsed="false">
      <c r="A3911" s="2" t="n">
        <v>2025</v>
      </c>
      <c r="B3911" s="2" t="n">
        <v>15726487</v>
      </c>
      <c r="C3911" s="2" t="s">
        <v>637</v>
      </c>
      <c r="D3911" s="2" t="n">
        <v>431</v>
      </c>
      <c r="E3911" s="2" t="s">
        <v>19</v>
      </c>
      <c r="F3911" s="2" t="s">
        <v>27</v>
      </c>
      <c r="G3911" s="2" t="n">
        <v>63</v>
      </c>
      <c r="H3911" s="2" t="n">
        <v>6</v>
      </c>
      <c r="I3911" s="3" t="n">
        <v>160982.89</v>
      </c>
      <c r="J3911" s="2" t="n">
        <v>1</v>
      </c>
      <c r="K3911" s="2" t="n">
        <v>1</v>
      </c>
      <c r="L3911" s="2" t="n">
        <v>1</v>
      </c>
      <c r="M3911" s="3" t="n">
        <v>168008.17</v>
      </c>
      <c r="N3911" s="2" t="n">
        <v>0</v>
      </c>
      <c r="O3911" s="2" t="str">
        <f aca="false">IF(AND(L3911=1,J3911&gt;=2),"Active Engaged",IF(AND(L3911=1,J3911=1),"Active Low-Product",IF(AND(L3911=0,J3911&gt;=2),"Inactive Multi-Product","Inactive Disengaged")))</f>
        <v>Active Low-Product</v>
      </c>
      <c r="P3911" s="2" t="str">
        <f aca="false">IF(I3911&gt;=MEDIAN($I$2:$I$10001),"High","Low")</f>
        <v>High</v>
      </c>
      <c r="Q3911" s="2" t="n">
        <f aca="false">L3911+IF(J3911&gt;=2,1,0)+K3911+IF(H3911&gt;=5,1,0)</f>
        <v>3</v>
      </c>
      <c r="R3911" s="2" t="n">
        <f aca="false">IF(AND(L3911=0,P3911="High"),1,0)</f>
        <v>0</v>
      </c>
    </row>
    <row r="3912" customFormat="false" ht="15" hidden="false" customHeight="false" outlineLevel="0" collapsed="false">
      <c r="A3912" s="2" t="n">
        <v>2025</v>
      </c>
      <c r="B3912" s="2" t="n">
        <v>15698716</v>
      </c>
      <c r="C3912" s="2" t="s">
        <v>1790</v>
      </c>
      <c r="D3912" s="2" t="n">
        <v>620</v>
      </c>
      <c r="E3912" s="2" t="s">
        <v>19</v>
      </c>
      <c r="F3912" s="2" t="s">
        <v>20</v>
      </c>
      <c r="G3912" s="2" t="n">
        <v>70</v>
      </c>
      <c r="H3912" s="2" t="n">
        <v>3</v>
      </c>
      <c r="I3912" s="3" t="n">
        <v>87926.24</v>
      </c>
      <c r="J3912" s="2" t="n">
        <v>2</v>
      </c>
      <c r="K3912" s="2" t="n">
        <v>1</v>
      </c>
      <c r="L3912" s="2" t="n">
        <v>0</v>
      </c>
      <c r="M3912" s="3" t="n">
        <v>33350.26</v>
      </c>
      <c r="N3912" s="2" t="n">
        <v>1</v>
      </c>
      <c r="O3912" s="2" t="str">
        <f aca="false">IF(AND(L3912=1,J3912&gt;=2),"Active Engaged",IF(AND(L3912=1,J3912=1),"Active Low-Product",IF(AND(L3912=0,J3912&gt;=2),"Inactive Multi-Product","Inactive Disengaged")))</f>
        <v>Inactive Multi-Product</v>
      </c>
      <c r="P3912" s="2" t="str">
        <f aca="false">IF(I3912&gt;=MEDIAN($I$2:$I$10001),"High","Low")</f>
        <v>Low</v>
      </c>
      <c r="Q3912" s="2" t="n">
        <f aca="false">L3912+IF(J3912&gt;=2,1,0)+K3912+IF(H3912&gt;=5,1,0)</f>
        <v>2</v>
      </c>
      <c r="R3912" s="2" t="n">
        <f aca="false">IF(AND(L3912=0,P3912="High"),1,0)</f>
        <v>0</v>
      </c>
    </row>
    <row r="3913" customFormat="false" ht="15" hidden="false" customHeight="false" outlineLevel="0" collapsed="false">
      <c r="A3913" s="2" t="n">
        <v>2025</v>
      </c>
      <c r="B3913" s="2" t="n">
        <v>15710527</v>
      </c>
      <c r="C3913" s="2" t="s">
        <v>998</v>
      </c>
      <c r="D3913" s="2" t="n">
        <v>782</v>
      </c>
      <c r="E3913" s="2" t="s">
        <v>19</v>
      </c>
      <c r="F3913" s="2" t="s">
        <v>20</v>
      </c>
      <c r="G3913" s="2" t="n">
        <v>35</v>
      </c>
      <c r="H3913" s="2" t="n">
        <v>4</v>
      </c>
      <c r="I3913" s="3" t="n">
        <v>0</v>
      </c>
      <c r="J3913" s="2" t="n">
        <v>1</v>
      </c>
      <c r="K3913" s="2" t="n">
        <v>1</v>
      </c>
      <c r="L3913" s="2" t="n">
        <v>1</v>
      </c>
      <c r="M3913" s="3" t="n">
        <v>119565.34</v>
      </c>
      <c r="N3913" s="2" t="n">
        <v>0</v>
      </c>
      <c r="O3913" s="2" t="str">
        <f aca="false">IF(AND(L3913=1,J3913&gt;=2),"Active Engaged",IF(AND(L3913=1,J3913=1),"Active Low-Product",IF(AND(L3913=0,J3913&gt;=2),"Inactive Multi-Product","Inactive Disengaged")))</f>
        <v>Active Low-Product</v>
      </c>
      <c r="P3913" s="2" t="str">
        <f aca="false">IF(I3913&gt;=MEDIAN($I$2:$I$10001),"High","Low")</f>
        <v>Low</v>
      </c>
      <c r="Q3913" s="2" t="n">
        <f aca="false">L3913+IF(J3913&gt;=2,1,0)+K3913+IF(H3913&gt;=5,1,0)</f>
        <v>2</v>
      </c>
      <c r="R3913" s="2" t="n">
        <f aca="false">IF(AND(L3913=0,P3913="High"),1,0)</f>
        <v>0</v>
      </c>
    </row>
    <row r="3914" customFormat="false" ht="15" hidden="false" customHeight="false" outlineLevel="0" collapsed="false">
      <c r="A3914" s="2" t="n">
        <v>2025</v>
      </c>
      <c r="B3914" s="2" t="n">
        <v>15655590</v>
      </c>
      <c r="C3914" s="2" t="s">
        <v>1791</v>
      </c>
      <c r="D3914" s="2" t="n">
        <v>581</v>
      </c>
      <c r="E3914" s="2" t="s">
        <v>22</v>
      </c>
      <c r="F3914" s="2" t="s">
        <v>27</v>
      </c>
      <c r="G3914" s="2" t="n">
        <v>46</v>
      </c>
      <c r="H3914" s="2" t="n">
        <v>2</v>
      </c>
      <c r="I3914" s="3" t="n">
        <v>79385.21</v>
      </c>
      <c r="J3914" s="2" t="n">
        <v>2</v>
      </c>
      <c r="K3914" s="2" t="n">
        <v>0</v>
      </c>
      <c r="L3914" s="2" t="n">
        <v>0</v>
      </c>
      <c r="M3914" s="3" t="n">
        <v>188492.82</v>
      </c>
      <c r="N3914" s="2" t="n">
        <v>0</v>
      </c>
      <c r="O3914" s="2" t="str">
        <f aca="false">IF(AND(L3914=1,J3914&gt;=2),"Active Engaged",IF(AND(L3914=1,J3914=1),"Active Low-Product",IF(AND(L3914=0,J3914&gt;=2),"Inactive Multi-Product","Inactive Disengaged")))</f>
        <v>Inactive Multi-Product</v>
      </c>
      <c r="P3914" s="2" t="str">
        <f aca="false">IF(I3914&gt;=MEDIAN($I$2:$I$10001),"High","Low")</f>
        <v>Low</v>
      </c>
      <c r="Q3914" s="2" t="n">
        <f aca="false">L3914+IF(J3914&gt;=2,1,0)+K3914+IF(H3914&gt;=5,1,0)</f>
        <v>1</v>
      </c>
      <c r="R3914" s="2" t="n">
        <f aca="false">IF(AND(L3914=0,P3914="High"),1,0)</f>
        <v>0</v>
      </c>
    </row>
    <row r="3915" customFormat="false" ht="15" hidden="false" customHeight="false" outlineLevel="0" collapsed="false">
      <c r="A3915" s="2" t="n">
        <v>2025</v>
      </c>
      <c r="B3915" s="2" t="n">
        <v>15732266</v>
      </c>
      <c r="C3915" s="2" t="s">
        <v>1792</v>
      </c>
      <c r="D3915" s="2" t="n">
        <v>553</v>
      </c>
      <c r="E3915" s="2" t="s">
        <v>30</v>
      </c>
      <c r="F3915" s="2" t="s">
        <v>27</v>
      </c>
      <c r="G3915" s="2" t="n">
        <v>53</v>
      </c>
      <c r="H3915" s="2" t="n">
        <v>5</v>
      </c>
      <c r="I3915" s="3" t="n">
        <v>127997.83</v>
      </c>
      <c r="J3915" s="2" t="n">
        <v>1</v>
      </c>
      <c r="K3915" s="2" t="n">
        <v>1</v>
      </c>
      <c r="L3915" s="2" t="n">
        <v>0</v>
      </c>
      <c r="M3915" s="3" t="n">
        <v>165378.66</v>
      </c>
      <c r="N3915" s="2" t="n">
        <v>1</v>
      </c>
      <c r="O3915" s="2" t="str">
        <f aca="false">IF(AND(L3915=1,J3915&gt;=2),"Active Engaged",IF(AND(L3915=1,J3915=1),"Active Low-Product",IF(AND(L3915=0,J3915&gt;=2),"Inactive Multi-Product","Inactive Disengaged")))</f>
        <v>Inactive Disengaged</v>
      </c>
      <c r="P3915" s="2" t="str">
        <f aca="false">IF(I3915&gt;=MEDIAN($I$2:$I$10001),"High","Low")</f>
        <v>High</v>
      </c>
      <c r="Q3915" s="2" t="n">
        <f aca="false">L3915+IF(J3915&gt;=2,1,0)+K3915+IF(H3915&gt;=5,1,0)</f>
        <v>2</v>
      </c>
      <c r="R3915" s="2" t="n">
        <f aca="false">IF(AND(L3915=0,P3915="High"),1,0)</f>
        <v>1</v>
      </c>
    </row>
    <row r="3916" customFormat="false" ht="15" hidden="false" customHeight="false" outlineLevel="0" collapsed="false">
      <c r="A3916" s="2" t="n">
        <v>2025</v>
      </c>
      <c r="B3916" s="2" t="n">
        <v>15669326</v>
      </c>
      <c r="C3916" s="2" t="s">
        <v>309</v>
      </c>
      <c r="D3916" s="2" t="n">
        <v>658</v>
      </c>
      <c r="E3916" s="2" t="s">
        <v>19</v>
      </c>
      <c r="F3916" s="2" t="s">
        <v>27</v>
      </c>
      <c r="G3916" s="2" t="n">
        <v>44</v>
      </c>
      <c r="H3916" s="2" t="n">
        <v>2</v>
      </c>
      <c r="I3916" s="3" t="n">
        <v>168396.34</v>
      </c>
      <c r="J3916" s="2" t="n">
        <v>1</v>
      </c>
      <c r="K3916" s="2" t="n">
        <v>1</v>
      </c>
      <c r="L3916" s="2" t="n">
        <v>1</v>
      </c>
      <c r="M3916" s="3" t="n">
        <v>14178.73</v>
      </c>
      <c r="N3916" s="2" t="n">
        <v>0</v>
      </c>
      <c r="O3916" s="2" t="str">
        <f aca="false">IF(AND(L3916=1,J3916&gt;=2),"Active Engaged",IF(AND(L3916=1,J3916=1),"Active Low-Product",IF(AND(L3916=0,J3916&gt;=2),"Inactive Multi-Product","Inactive Disengaged")))</f>
        <v>Active Low-Product</v>
      </c>
      <c r="P3916" s="2" t="str">
        <f aca="false">IF(I3916&gt;=MEDIAN($I$2:$I$10001),"High","Low")</f>
        <v>High</v>
      </c>
      <c r="Q3916" s="2" t="n">
        <f aca="false">L3916+IF(J3916&gt;=2,1,0)+K3916+IF(H3916&gt;=5,1,0)</f>
        <v>2</v>
      </c>
      <c r="R3916" s="2" t="n">
        <f aca="false">IF(AND(L3916=0,P3916="High"),1,0)</f>
        <v>0</v>
      </c>
    </row>
    <row r="3917" customFormat="false" ht="15" hidden="false" customHeight="false" outlineLevel="0" collapsed="false">
      <c r="A3917" s="2" t="n">
        <v>2025</v>
      </c>
      <c r="B3917" s="2" t="n">
        <v>15672246</v>
      </c>
      <c r="C3917" s="2" t="s">
        <v>1793</v>
      </c>
      <c r="D3917" s="2" t="n">
        <v>686</v>
      </c>
      <c r="E3917" s="2" t="s">
        <v>30</v>
      </c>
      <c r="F3917" s="2" t="s">
        <v>27</v>
      </c>
      <c r="G3917" s="2" t="n">
        <v>43</v>
      </c>
      <c r="H3917" s="2" t="n">
        <v>2</v>
      </c>
      <c r="I3917" s="3" t="n">
        <v>134896.03</v>
      </c>
      <c r="J3917" s="2" t="n">
        <v>1</v>
      </c>
      <c r="K3917" s="2" t="n">
        <v>1</v>
      </c>
      <c r="L3917" s="2" t="n">
        <v>1</v>
      </c>
      <c r="M3917" s="3" t="n">
        <v>97847.05</v>
      </c>
      <c r="N3917" s="2" t="n">
        <v>0</v>
      </c>
      <c r="O3917" s="2" t="str">
        <f aca="false">IF(AND(L3917=1,J3917&gt;=2),"Active Engaged",IF(AND(L3917=1,J3917=1),"Active Low-Product",IF(AND(L3917=0,J3917&gt;=2),"Inactive Multi-Product","Inactive Disengaged")))</f>
        <v>Active Low-Product</v>
      </c>
      <c r="P3917" s="2" t="str">
        <f aca="false">IF(I3917&gt;=MEDIAN($I$2:$I$10001),"High","Low")</f>
        <v>High</v>
      </c>
      <c r="Q3917" s="2" t="n">
        <f aca="false">L3917+IF(J3917&gt;=2,1,0)+K3917+IF(H3917&gt;=5,1,0)</f>
        <v>2</v>
      </c>
      <c r="R3917" s="2" t="n">
        <f aca="false">IF(AND(L3917=0,P3917="High"),1,0)</f>
        <v>0</v>
      </c>
    </row>
    <row r="3918" customFormat="false" ht="15" hidden="false" customHeight="false" outlineLevel="0" collapsed="false">
      <c r="A3918" s="2" t="n">
        <v>2025</v>
      </c>
      <c r="B3918" s="2" t="n">
        <v>15620276</v>
      </c>
      <c r="C3918" s="2" t="s">
        <v>95</v>
      </c>
      <c r="D3918" s="2" t="n">
        <v>539</v>
      </c>
      <c r="E3918" s="2" t="s">
        <v>22</v>
      </c>
      <c r="F3918" s="2" t="s">
        <v>27</v>
      </c>
      <c r="G3918" s="2" t="n">
        <v>36</v>
      </c>
      <c r="H3918" s="2" t="n">
        <v>6</v>
      </c>
      <c r="I3918" s="3" t="n">
        <v>0</v>
      </c>
      <c r="J3918" s="2" t="n">
        <v>3</v>
      </c>
      <c r="K3918" s="2" t="n">
        <v>1</v>
      </c>
      <c r="L3918" s="2" t="n">
        <v>1</v>
      </c>
      <c r="M3918" s="3" t="n">
        <v>118959.64</v>
      </c>
      <c r="N3918" s="2" t="n">
        <v>0</v>
      </c>
      <c r="O3918" s="2" t="str">
        <f aca="false">IF(AND(L3918=1,J3918&gt;=2),"Active Engaged",IF(AND(L3918=1,J3918=1),"Active Low-Product",IF(AND(L3918=0,J3918&gt;=2),"Inactive Multi-Product","Inactive Disengaged")))</f>
        <v>Active Engaged</v>
      </c>
      <c r="P3918" s="2" t="str">
        <f aca="false">IF(I3918&gt;=MEDIAN($I$2:$I$10001),"High","Low")</f>
        <v>Low</v>
      </c>
      <c r="Q3918" s="2" t="n">
        <f aca="false">L3918+IF(J3918&gt;=2,1,0)+K3918+IF(H3918&gt;=5,1,0)</f>
        <v>4</v>
      </c>
      <c r="R3918" s="2" t="n">
        <f aca="false">IF(AND(L3918=0,P3918="High"),1,0)</f>
        <v>0</v>
      </c>
    </row>
    <row r="3919" customFormat="false" ht="15" hidden="false" customHeight="false" outlineLevel="0" collapsed="false">
      <c r="A3919" s="2" t="n">
        <v>2025</v>
      </c>
      <c r="B3919" s="2" t="n">
        <v>15640258</v>
      </c>
      <c r="C3919" s="2" t="s">
        <v>171</v>
      </c>
      <c r="D3919" s="2" t="n">
        <v>685</v>
      </c>
      <c r="E3919" s="2" t="s">
        <v>19</v>
      </c>
      <c r="F3919" s="2" t="s">
        <v>20</v>
      </c>
      <c r="G3919" s="2" t="n">
        <v>50</v>
      </c>
      <c r="H3919" s="2" t="n">
        <v>6</v>
      </c>
      <c r="I3919" s="3" t="n">
        <v>94238.75</v>
      </c>
      <c r="J3919" s="2" t="n">
        <v>2</v>
      </c>
      <c r="K3919" s="2" t="n">
        <v>1</v>
      </c>
      <c r="L3919" s="2" t="n">
        <v>1</v>
      </c>
      <c r="M3919" s="3" t="n">
        <v>50664.07</v>
      </c>
      <c r="N3919" s="2" t="n">
        <v>1</v>
      </c>
      <c r="O3919" s="2" t="str">
        <f aca="false">IF(AND(L3919=1,J3919&gt;=2),"Active Engaged",IF(AND(L3919=1,J3919=1),"Active Low-Product",IF(AND(L3919=0,J3919&gt;=2),"Inactive Multi-Product","Inactive Disengaged")))</f>
        <v>Active Engaged</v>
      </c>
      <c r="P3919" s="2" t="str">
        <f aca="false">IF(I3919&gt;=MEDIAN($I$2:$I$10001),"High","Low")</f>
        <v>Low</v>
      </c>
      <c r="Q3919" s="2" t="n">
        <f aca="false">L3919+IF(J3919&gt;=2,1,0)+K3919+IF(H3919&gt;=5,1,0)</f>
        <v>4</v>
      </c>
      <c r="R3919" s="2" t="n">
        <f aca="false">IF(AND(L3919=0,P3919="High"),1,0)</f>
        <v>0</v>
      </c>
    </row>
    <row r="3920" customFormat="false" ht="15" hidden="false" customHeight="false" outlineLevel="0" collapsed="false">
      <c r="A3920" s="2" t="n">
        <v>2025</v>
      </c>
      <c r="B3920" s="2" t="n">
        <v>15740283</v>
      </c>
      <c r="C3920" s="2" t="s">
        <v>902</v>
      </c>
      <c r="D3920" s="2" t="n">
        <v>850</v>
      </c>
      <c r="E3920" s="2" t="s">
        <v>19</v>
      </c>
      <c r="F3920" s="2" t="s">
        <v>27</v>
      </c>
      <c r="G3920" s="2" t="n">
        <v>29</v>
      </c>
      <c r="H3920" s="2" t="n">
        <v>1</v>
      </c>
      <c r="I3920" s="3" t="n">
        <v>0</v>
      </c>
      <c r="J3920" s="2" t="n">
        <v>2</v>
      </c>
      <c r="K3920" s="2" t="n">
        <v>0</v>
      </c>
      <c r="L3920" s="2" t="n">
        <v>0</v>
      </c>
      <c r="M3920" s="3" t="n">
        <v>152996.89</v>
      </c>
      <c r="N3920" s="2" t="n">
        <v>0</v>
      </c>
      <c r="O3920" s="2" t="str">
        <f aca="false">IF(AND(L3920=1,J3920&gt;=2),"Active Engaged",IF(AND(L3920=1,J3920=1),"Active Low-Product",IF(AND(L3920=0,J3920&gt;=2),"Inactive Multi-Product","Inactive Disengaged")))</f>
        <v>Inactive Multi-Product</v>
      </c>
      <c r="P3920" s="2" t="str">
        <f aca="false">IF(I3920&gt;=MEDIAN($I$2:$I$10001),"High","Low")</f>
        <v>Low</v>
      </c>
      <c r="Q3920" s="2" t="n">
        <f aca="false">L3920+IF(J3920&gt;=2,1,0)+K3920+IF(H3920&gt;=5,1,0)</f>
        <v>1</v>
      </c>
      <c r="R3920" s="2" t="n">
        <f aca="false">IF(AND(L3920=0,P3920="High"),1,0)</f>
        <v>0</v>
      </c>
    </row>
    <row r="3921" customFormat="false" ht="15" hidden="false" customHeight="false" outlineLevel="0" collapsed="false">
      <c r="A3921" s="2" t="n">
        <v>2025</v>
      </c>
      <c r="B3921" s="2" t="n">
        <v>15759717</v>
      </c>
      <c r="C3921" s="2" t="s">
        <v>591</v>
      </c>
      <c r="D3921" s="2" t="n">
        <v>763</v>
      </c>
      <c r="E3921" s="2" t="s">
        <v>22</v>
      </c>
      <c r="F3921" s="2" t="s">
        <v>20</v>
      </c>
      <c r="G3921" s="2" t="n">
        <v>39</v>
      </c>
      <c r="H3921" s="2" t="n">
        <v>7</v>
      </c>
      <c r="I3921" s="3" t="n">
        <v>0</v>
      </c>
      <c r="J3921" s="2" t="n">
        <v>2</v>
      </c>
      <c r="K3921" s="2" t="n">
        <v>1</v>
      </c>
      <c r="L3921" s="2" t="n">
        <v>0</v>
      </c>
      <c r="M3921" s="3" t="n">
        <v>19458.75</v>
      </c>
      <c r="N3921" s="2" t="n">
        <v>0</v>
      </c>
      <c r="O3921" s="2" t="str">
        <f aca="false">IF(AND(L3921=1,J3921&gt;=2),"Active Engaged",IF(AND(L3921=1,J3921=1),"Active Low-Product",IF(AND(L3921=0,J3921&gt;=2),"Inactive Multi-Product","Inactive Disengaged")))</f>
        <v>Inactive Multi-Product</v>
      </c>
      <c r="P3921" s="2" t="str">
        <f aca="false">IF(I3921&gt;=MEDIAN($I$2:$I$10001),"High","Low")</f>
        <v>Low</v>
      </c>
      <c r="Q3921" s="2" t="n">
        <f aca="false">L3921+IF(J3921&gt;=2,1,0)+K3921+IF(H3921&gt;=5,1,0)</f>
        <v>3</v>
      </c>
      <c r="R3921" s="2" t="n">
        <f aca="false">IF(AND(L3921=0,P3921="High"),1,0)</f>
        <v>0</v>
      </c>
    </row>
    <row r="3922" customFormat="false" ht="15" hidden="false" customHeight="false" outlineLevel="0" collapsed="false">
      <c r="A3922" s="2" t="n">
        <v>2025</v>
      </c>
      <c r="B3922" s="2" t="n">
        <v>15620268</v>
      </c>
      <c r="C3922" s="2" t="s">
        <v>1105</v>
      </c>
      <c r="D3922" s="2" t="n">
        <v>634</v>
      </c>
      <c r="E3922" s="2" t="s">
        <v>30</v>
      </c>
      <c r="F3922" s="2" t="s">
        <v>27</v>
      </c>
      <c r="G3922" s="2" t="n">
        <v>43</v>
      </c>
      <c r="H3922" s="2" t="n">
        <v>3</v>
      </c>
      <c r="I3922" s="3" t="n">
        <v>212696.32</v>
      </c>
      <c r="J3922" s="2" t="n">
        <v>1</v>
      </c>
      <c r="K3922" s="2" t="n">
        <v>1</v>
      </c>
      <c r="L3922" s="2" t="n">
        <v>0</v>
      </c>
      <c r="M3922" s="3" t="n">
        <v>115268.86</v>
      </c>
      <c r="N3922" s="2" t="n">
        <v>0</v>
      </c>
      <c r="O3922" s="2" t="str">
        <f aca="false">IF(AND(L3922=1,J3922&gt;=2),"Active Engaged",IF(AND(L3922=1,J3922=1),"Active Low-Product",IF(AND(L3922=0,J3922&gt;=2),"Inactive Multi-Product","Inactive Disengaged")))</f>
        <v>Inactive Disengaged</v>
      </c>
      <c r="P3922" s="2" t="str">
        <f aca="false">IF(I3922&gt;=MEDIAN($I$2:$I$10001),"High","Low")</f>
        <v>High</v>
      </c>
      <c r="Q3922" s="2" t="n">
        <f aca="false">L3922+IF(J3922&gt;=2,1,0)+K3922+IF(H3922&gt;=5,1,0)</f>
        <v>1</v>
      </c>
      <c r="R3922" s="2" t="n">
        <f aca="false">IF(AND(L3922=0,P3922="High"),1,0)</f>
        <v>1</v>
      </c>
    </row>
    <row r="3923" customFormat="false" ht="15" hidden="false" customHeight="false" outlineLevel="0" collapsed="false">
      <c r="A3923" s="2" t="n">
        <v>2025</v>
      </c>
      <c r="B3923" s="2" t="n">
        <v>15743871</v>
      </c>
      <c r="C3923" s="2" t="s">
        <v>1478</v>
      </c>
      <c r="D3923" s="2" t="n">
        <v>567</v>
      </c>
      <c r="E3923" s="2" t="s">
        <v>19</v>
      </c>
      <c r="F3923" s="2" t="s">
        <v>27</v>
      </c>
      <c r="G3923" s="2" t="n">
        <v>59</v>
      </c>
      <c r="H3923" s="2" t="n">
        <v>3</v>
      </c>
      <c r="I3923" s="3" t="n">
        <v>0</v>
      </c>
      <c r="J3923" s="2" t="n">
        <v>2</v>
      </c>
      <c r="K3923" s="2" t="n">
        <v>1</v>
      </c>
      <c r="L3923" s="2" t="n">
        <v>0</v>
      </c>
      <c r="M3923" s="3" t="n">
        <v>25843.7</v>
      </c>
      <c r="N3923" s="2" t="n">
        <v>1</v>
      </c>
      <c r="O3923" s="2" t="str">
        <f aca="false">IF(AND(L3923=1,J3923&gt;=2),"Active Engaged",IF(AND(L3923=1,J3923=1),"Active Low-Product",IF(AND(L3923=0,J3923&gt;=2),"Inactive Multi-Product","Inactive Disengaged")))</f>
        <v>Inactive Multi-Product</v>
      </c>
      <c r="P3923" s="2" t="str">
        <f aca="false">IF(I3923&gt;=MEDIAN($I$2:$I$10001),"High","Low")</f>
        <v>Low</v>
      </c>
      <c r="Q3923" s="2" t="n">
        <f aca="false">L3923+IF(J3923&gt;=2,1,0)+K3923+IF(H3923&gt;=5,1,0)</f>
        <v>2</v>
      </c>
      <c r="R3923" s="2" t="n">
        <f aca="false">IF(AND(L3923=0,P3923="High"),1,0)</f>
        <v>0</v>
      </c>
    </row>
    <row r="3924" customFormat="false" ht="15" hidden="false" customHeight="false" outlineLevel="0" collapsed="false">
      <c r="A3924" s="2" t="n">
        <v>2025</v>
      </c>
      <c r="B3924" s="2" t="n">
        <v>15614491</v>
      </c>
      <c r="C3924" s="2" t="s">
        <v>1794</v>
      </c>
      <c r="D3924" s="2" t="n">
        <v>539</v>
      </c>
      <c r="E3924" s="2" t="s">
        <v>19</v>
      </c>
      <c r="F3924" s="2" t="s">
        <v>27</v>
      </c>
      <c r="G3924" s="2" t="n">
        <v>39</v>
      </c>
      <c r="H3924" s="2" t="n">
        <v>3</v>
      </c>
      <c r="I3924" s="3" t="n">
        <v>139153.68</v>
      </c>
      <c r="J3924" s="2" t="n">
        <v>2</v>
      </c>
      <c r="K3924" s="2" t="n">
        <v>1</v>
      </c>
      <c r="L3924" s="2" t="n">
        <v>0</v>
      </c>
      <c r="M3924" s="3" t="n">
        <v>147662.33</v>
      </c>
      <c r="N3924" s="2" t="n">
        <v>0</v>
      </c>
      <c r="O3924" s="2" t="str">
        <f aca="false">IF(AND(L3924=1,J3924&gt;=2),"Active Engaged",IF(AND(L3924=1,J3924=1),"Active Low-Product",IF(AND(L3924=0,J3924&gt;=2),"Inactive Multi-Product","Inactive Disengaged")))</f>
        <v>Inactive Multi-Product</v>
      </c>
      <c r="P3924" s="2" t="str">
        <f aca="false">IF(I3924&gt;=MEDIAN($I$2:$I$10001),"High","Low")</f>
        <v>High</v>
      </c>
      <c r="Q3924" s="2" t="n">
        <f aca="false">L3924+IF(J3924&gt;=2,1,0)+K3924+IF(H3924&gt;=5,1,0)</f>
        <v>2</v>
      </c>
      <c r="R3924" s="2" t="n">
        <f aca="false">IF(AND(L3924=0,P3924="High"),1,0)</f>
        <v>1</v>
      </c>
    </row>
    <row r="3925" customFormat="false" ht="15" hidden="false" customHeight="false" outlineLevel="0" collapsed="false">
      <c r="A3925" s="2" t="n">
        <v>2025</v>
      </c>
      <c r="B3925" s="2" t="n">
        <v>15595047</v>
      </c>
      <c r="C3925" s="2" t="s">
        <v>858</v>
      </c>
      <c r="D3925" s="2" t="n">
        <v>764</v>
      </c>
      <c r="E3925" s="2" t="s">
        <v>19</v>
      </c>
      <c r="F3925" s="2" t="s">
        <v>27</v>
      </c>
      <c r="G3925" s="2" t="n">
        <v>41</v>
      </c>
      <c r="H3925" s="2" t="n">
        <v>7</v>
      </c>
      <c r="I3925" s="3" t="n">
        <v>0</v>
      </c>
      <c r="J3925" s="2" t="n">
        <v>2</v>
      </c>
      <c r="K3925" s="2" t="n">
        <v>0</v>
      </c>
      <c r="L3925" s="2" t="n">
        <v>0</v>
      </c>
      <c r="M3925" s="3" t="n">
        <v>134878.34</v>
      </c>
      <c r="N3925" s="2" t="n">
        <v>0</v>
      </c>
      <c r="O3925" s="2" t="str">
        <f aca="false">IF(AND(L3925=1,J3925&gt;=2),"Active Engaged",IF(AND(L3925=1,J3925=1),"Active Low-Product",IF(AND(L3925=0,J3925&gt;=2),"Inactive Multi-Product","Inactive Disengaged")))</f>
        <v>Inactive Multi-Product</v>
      </c>
      <c r="P3925" s="2" t="str">
        <f aca="false">IF(I3925&gt;=MEDIAN($I$2:$I$10001),"High","Low")</f>
        <v>Low</v>
      </c>
      <c r="Q3925" s="2" t="n">
        <f aca="false">L3925+IF(J3925&gt;=2,1,0)+K3925+IF(H3925&gt;=5,1,0)</f>
        <v>2</v>
      </c>
      <c r="R3925" s="2" t="n">
        <f aca="false">IF(AND(L3925=0,P3925="High"),1,0)</f>
        <v>0</v>
      </c>
    </row>
    <row r="3926" customFormat="false" ht="15" hidden="false" customHeight="false" outlineLevel="0" collapsed="false">
      <c r="A3926" s="2" t="n">
        <v>2025</v>
      </c>
      <c r="B3926" s="2" t="n">
        <v>15732334</v>
      </c>
      <c r="C3926" s="2" t="s">
        <v>355</v>
      </c>
      <c r="D3926" s="2" t="n">
        <v>653</v>
      </c>
      <c r="E3926" s="2" t="s">
        <v>19</v>
      </c>
      <c r="F3926" s="2" t="s">
        <v>20</v>
      </c>
      <c r="G3926" s="2" t="n">
        <v>40</v>
      </c>
      <c r="H3926" s="2" t="n">
        <v>0</v>
      </c>
      <c r="I3926" s="3" t="n">
        <v>0</v>
      </c>
      <c r="J3926" s="2" t="n">
        <v>2</v>
      </c>
      <c r="K3926" s="2" t="n">
        <v>1</v>
      </c>
      <c r="L3926" s="2" t="n">
        <v>0</v>
      </c>
      <c r="M3926" s="3" t="n">
        <v>35795.85</v>
      </c>
      <c r="N3926" s="2" t="n">
        <v>0</v>
      </c>
      <c r="O3926" s="2" t="str">
        <f aca="false">IF(AND(L3926=1,J3926&gt;=2),"Active Engaged",IF(AND(L3926=1,J3926=1),"Active Low-Product",IF(AND(L3926=0,J3926&gt;=2),"Inactive Multi-Product","Inactive Disengaged")))</f>
        <v>Inactive Multi-Product</v>
      </c>
      <c r="P3926" s="2" t="str">
        <f aca="false">IF(I3926&gt;=MEDIAN($I$2:$I$10001),"High","Low")</f>
        <v>Low</v>
      </c>
      <c r="Q3926" s="2" t="n">
        <f aca="false">L3926+IF(J3926&gt;=2,1,0)+K3926+IF(H3926&gt;=5,1,0)</f>
        <v>2</v>
      </c>
      <c r="R3926" s="2" t="n">
        <f aca="false">IF(AND(L3926=0,P3926="High"),1,0)</f>
        <v>0</v>
      </c>
    </row>
    <row r="3927" customFormat="false" ht="15" hidden="false" customHeight="false" outlineLevel="0" collapsed="false">
      <c r="A3927" s="2" t="n">
        <v>2025</v>
      </c>
      <c r="B3927" s="2" t="n">
        <v>15701206</v>
      </c>
      <c r="C3927" s="2" t="s">
        <v>1795</v>
      </c>
      <c r="D3927" s="2" t="n">
        <v>566</v>
      </c>
      <c r="E3927" s="2" t="s">
        <v>22</v>
      </c>
      <c r="F3927" s="2" t="s">
        <v>27</v>
      </c>
      <c r="G3927" s="2" t="n">
        <v>44</v>
      </c>
      <c r="H3927" s="2" t="n">
        <v>5</v>
      </c>
      <c r="I3927" s="3" t="n">
        <v>0</v>
      </c>
      <c r="J3927" s="2" t="n">
        <v>2</v>
      </c>
      <c r="K3927" s="2" t="n">
        <v>1</v>
      </c>
      <c r="L3927" s="2" t="n">
        <v>0</v>
      </c>
      <c r="M3927" s="3" t="n">
        <v>66462.79</v>
      </c>
      <c r="N3927" s="2" t="n">
        <v>0</v>
      </c>
      <c r="O3927" s="2" t="str">
        <f aca="false">IF(AND(L3927=1,J3927&gt;=2),"Active Engaged",IF(AND(L3927=1,J3927=1),"Active Low-Product",IF(AND(L3927=0,J3927&gt;=2),"Inactive Multi-Product","Inactive Disengaged")))</f>
        <v>Inactive Multi-Product</v>
      </c>
      <c r="P3927" s="2" t="str">
        <f aca="false">IF(I3927&gt;=MEDIAN($I$2:$I$10001),"High","Low")</f>
        <v>Low</v>
      </c>
      <c r="Q3927" s="2" t="n">
        <f aca="false">L3927+IF(J3927&gt;=2,1,0)+K3927+IF(H3927&gt;=5,1,0)</f>
        <v>3</v>
      </c>
      <c r="R3927" s="2" t="n">
        <f aca="false">IF(AND(L3927=0,P3927="High"),1,0)</f>
        <v>0</v>
      </c>
    </row>
    <row r="3928" customFormat="false" ht="15" hidden="false" customHeight="false" outlineLevel="0" collapsed="false">
      <c r="A3928" s="2" t="n">
        <v>2025</v>
      </c>
      <c r="B3928" s="2" t="n">
        <v>15581280</v>
      </c>
      <c r="C3928" s="2" t="s">
        <v>306</v>
      </c>
      <c r="D3928" s="2" t="n">
        <v>714</v>
      </c>
      <c r="E3928" s="2" t="s">
        <v>30</v>
      </c>
      <c r="F3928" s="2" t="s">
        <v>27</v>
      </c>
      <c r="G3928" s="2" t="n">
        <v>29</v>
      </c>
      <c r="H3928" s="2" t="n">
        <v>6</v>
      </c>
      <c r="I3928" s="3" t="n">
        <v>92887.13</v>
      </c>
      <c r="J3928" s="2" t="n">
        <v>1</v>
      </c>
      <c r="K3928" s="2" t="n">
        <v>1</v>
      </c>
      <c r="L3928" s="2" t="n">
        <v>1</v>
      </c>
      <c r="M3928" s="3" t="n">
        <v>69578.49</v>
      </c>
      <c r="N3928" s="2" t="n">
        <v>0</v>
      </c>
      <c r="O3928" s="2" t="str">
        <f aca="false">IF(AND(L3928=1,J3928&gt;=2),"Active Engaged",IF(AND(L3928=1,J3928=1),"Active Low-Product",IF(AND(L3928=0,J3928&gt;=2),"Inactive Multi-Product","Inactive Disengaged")))</f>
        <v>Active Low-Product</v>
      </c>
      <c r="P3928" s="2" t="str">
        <f aca="false">IF(I3928&gt;=MEDIAN($I$2:$I$10001),"High","Low")</f>
        <v>Low</v>
      </c>
      <c r="Q3928" s="2" t="n">
        <f aca="false">L3928+IF(J3928&gt;=2,1,0)+K3928+IF(H3928&gt;=5,1,0)</f>
        <v>3</v>
      </c>
      <c r="R3928" s="2" t="n">
        <f aca="false">IF(AND(L3928=0,P3928="High"),1,0)</f>
        <v>0</v>
      </c>
    </row>
    <row r="3929" customFormat="false" ht="15" hidden="false" customHeight="false" outlineLevel="0" collapsed="false">
      <c r="A3929" s="2" t="n">
        <v>2025</v>
      </c>
      <c r="B3929" s="2" t="n">
        <v>15651943</v>
      </c>
      <c r="C3929" s="2" t="s">
        <v>1796</v>
      </c>
      <c r="D3929" s="2" t="n">
        <v>580</v>
      </c>
      <c r="E3929" s="2" t="s">
        <v>22</v>
      </c>
      <c r="F3929" s="2" t="s">
        <v>20</v>
      </c>
      <c r="G3929" s="2" t="n">
        <v>65</v>
      </c>
      <c r="H3929" s="2" t="n">
        <v>1</v>
      </c>
      <c r="I3929" s="3" t="n">
        <v>0</v>
      </c>
      <c r="J3929" s="2" t="n">
        <v>2</v>
      </c>
      <c r="K3929" s="2" t="n">
        <v>0</v>
      </c>
      <c r="L3929" s="2" t="n">
        <v>1</v>
      </c>
      <c r="M3929" s="3" t="n">
        <v>103182.46</v>
      </c>
      <c r="N3929" s="2" t="n">
        <v>0</v>
      </c>
      <c r="O3929" s="2" t="str">
        <f aca="false">IF(AND(L3929=1,J3929&gt;=2),"Active Engaged",IF(AND(L3929=1,J3929=1),"Active Low-Product",IF(AND(L3929=0,J3929&gt;=2),"Inactive Multi-Product","Inactive Disengaged")))</f>
        <v>Active Engaged</v>
      </c>
      <c r="P3929" s="2" t="str">
        <f aca="false">IF(I3929&gt;=MEDIAN($I$2:$I$10001),"High","Low")</f>
        <v>Low</v>
      </c>
      <c r="Q3929" s="2" t="n">
        <f aca="false">L3929+IF(J3929&gt;=2,1,0)+K3929+IF(H3929&gt;=5,1,0)</f>
        <v>2</v>
      </c>
      <c r="R3929" s="2" t="n">
        <f aca="false">IF(AND(L3929=0,P3929="High"),1,0)</f>
        <v>0</v>
      </c>
    </row>
    <row r="3930" customFormat="false" ht="15" hidden="false" customHeight="false" outlineLevel="0" collapsed="false">
      <c r="A3930" s="2" t="n">
        <v>2025</v>
      </c>
      <c r="B3930" s="2" t="n">
        <v>15609545</v>
      </c>
      <c r="C3930" s="2" t="s">
        <v>618</v>
      </c>
      <c r="D3930" s="2" t="n">
        <v>548</v>
      </c>
      <c r="E3930" s="2" t="s">
        <v>19</v>
      </c>
      <c r="F3930" s="2" t="s">
        <v>27</v>
      </c>
      <c r="G3930" s="2" t="n">
        <v>29</v>
      </c>
      <c r="H3930" s="2" t="n">
        <v>5</v>
      </c>
      <c r="I3930" s="3" t="n">
        <v>83442.98</v>
      </c>
      <c r="J3930" s="2" t="n">
        <v>1</v>
      </c>
      <c r="K3930" s="2" t="n">
        <v>0</v>
      </c>
      <c r="L3930" s="2" t="n">
        <v>1</v>
      </c>
      <c r="M3930" s="3" t="n">
        <v>177017.39</v>
      </c>
      <c r="N3930" s="2" t="n">
        <v>0</v>
      </c>
      <c r="O3930" s="2" t="str">
        <f aca="false">IF(AND(L3930=1,J3930&gt;=2),"Active Engaged",IF(AND(L3930=1,J3930=1),"Active Low-Product",IF(AND(L3930=0,J3930&gt;=2),"Inactive Multi-Product","Inactive Disengaged")))</f>
        <v>Active Low-Product</v>
      </c>
      <c r="P3930" s="2" t="str">
        <f aca="false">IF(I3930&gt;=MEDIAN($I$2:$I$10001),"High","Low")</f>
        <v>Low</v>
      </c>
      <c r="Q3930" s="2" t="n">
        <f aca="false">L3930+IF(J3930&gt;=2,1,0)+K3930+IF(H3930&gt;=5,1,0)</f>
        <v>2</v>
      </c>
      <c r="R3930" s="2" t="n">
        <f aca="false">IF(AND(L3930=0,P3930="High"),1,0)</f>
        <v>0</v>
      </c>
    </row>
    <row r="3931" customFormat="false" ht="15" hidden="false" customHeight="false" outlineLevel="0" collapsed="false">
      <c r="A3931" s="2" t="n">
        <v>2025</v>
      </c>
      <c r="B3931" s="2" t="n">
        <v>15658548</v>
      </c>
      <c r="C3931" s="2" t="s">
        <v>1588</v>
      </c>
      <c r="D3931" s="2" t="n">
        <v>646</v>
      </c>
      <c r="E3931" s="2" t="s">
        <v>30</v>
      </c>
      <c r="F3931" s="2" t="s">
        <v>20</v>
      </c>
      <c r="G3931" s="2" t="n">
        <v>36</v>
      </c>
      <c r="H3931" s="2" t="n">
        <v>6</v>
      </c>
      <c r="I3931" s="3" t="n">
        <v>144773.29</v>
      </c>
      <c r="J3931" s="2" t="n">
        <v>2</v>
      </c>
      <c r="K3931" s="2" t="n">
        <v>1</v>
      </c>
      <c r="L3931" s="2" t="n">
        <v>0</v>
      </c>
      <c r="M3931" s="3" t="n">
        <v>53217.3</v>
      </c>
      <c r="N3931" s="2" t="n">
        <v>0</v>
      </c>
      <c r="O3931" s="2" t="str">
        <f aca="false">IF(AND(L3931=1,J3931&gt;=2),"Active Engaged",IF(AND(L3931=1,J3931=1),"Active Low-Product",IF(AND(L3931=0,J3931&gt;=2),"Inactive Multi-Product","Inactive Disengaged")))</f>
        <v>Inactive Multi-Product</v>
      </c>
      <c r="P3931" s="2" t="str">
        <f aca="false">IF(I3931&gt;=MEDIAN($I$2:$I$10001),"High","Low")</f>
        <v>High</v>
      </c>
      <c r="Q3931" s="2" t="n">
        <f aca="false">L3931+IF(J3931&gt;=2,1,0)+K3931+IF(H3931&gt;=5,1,0)</f>
        <v>3</v>
      </c>
      <c r="R3931" s="2" t="n">
        <f aca="false">IF(AND(L3931=0,P3931="High"),1,0)</f>
        <v>1</v>
      </c>
    </row>
    <row r="3932" customFormat="false" ht="15" hidden="false" customHeight="false" outlineLevel="0" collapsed="false">
      <c r="A3932" s="2" t="n">
        <v>2025</v>
      </c>
      <c r="B3932" s="2" t="n">
        <v>15626008</v>
      </c>
      <c r="C3932" s="2" t="s">
        <v>220</v>
      </c>
      <c r="D3932" s="2" t="n">
        <v>622</v>
      </c>
      <c r="E3932" s="2" t="s">
        <v>30</v>
      </c>
      <c r="F3932" s="2" t="s">
        <v>20</v>
      </c>
      <c r="G3932" s="2" t="n">
        <v>52</v>
      </c>
      <c r="H3932" s="2" t="n">
        <v>9</v>
      </c>
      <c r="I3932" s="3" t="n">
        <v>111973.97</v>
      </c>
      <c r="J3932" s="2" t="n">
        <v>1</v>
      </c>
      <c r="K3932" s="2" t="n">
        <v>1</v>
      </c>
      <c r="L3932" s="2" t="n">
        <v>1</v>
      </c>
      <c r="M3932" s="3" t="n">
        <v>162756.29</v>
      </c>
      <c r="N3932" s="2" t="n">
        <v>1</v>
      </c>
      <c r="O3932" s="2" t="str">
        <f aca="false">IF(AND(L3932=1,J3932&gt;=2),"Active Engaged",IF(AND(L3932=1,J3932=1),"Active Low-Product",IF(AND(L3932=0,J3932&gt;=2),"Inactive Multi-Product","Inactive Disengaged")))</f>
        <v>Active Low-Product</v>
      </c>
      <c r="P3932" s="2" t="str">
        <f aca="false">IF(I3932&gt;=MEDIAN($I$2:$I$10001),"High","Low")</f>
        <v>High</v>
      </c>
      <c r="Q3932" s="2" t="n">
        <f aca="false">L3932+IF(J3932&gt;=2,1,0)+K3932+IF(H3932&gt;=5,1,0)</f>
        <v>3</v>
      </c>
      <c r="R3932" s="2" t="n">
        <f aca="false">IF(AND(L3932=0,P3932="High"),1,0)</f>
        <v>0</v>
      </c>
    </row>
    <row r="3933" customFormat="false" ht="15" hidden="false" customHeight="false" outlineLevel="0" collapsed="false">
      <c r="A3933" s="2" t="n">
        <v>2025</v>
      </c>
      <c r="B3933" s="2" t="n">
        <v>15774133</v>
      </c>
      <c r="C3933" s="2" t="s">
        <v>653</v>
      </c>
      <c r="D3933" s="2" t="n">
        <v>706</v>
      </c>
      <c r="E3933" s="2" t="s">
        <v>19</v>
      </c>
      <c r="F3933" s="2" t="s">
        <v>20</v>
      </c>
      <c r="G3933" s="2" t="n">
        <v>35</v>
      </c>
      <c r="H3933" s="2" t="n">
        <v>8</v>
      </c>
      <c r="I3933" s="3" t="n">
        <v>178032.53</v>
      </c>
      <c r="J3933" s="2" t="n">
        <v>1</v>
      </c>
      <c r="K3933" s="2" t="n">
        <v>0</v>
      </c>
      <c r="L3933" s="2" t="n">
        <v>1</v>
      </c>
      <c r="M3933" s="3" t="n">
        <v>42181.68</v>
      </c>
      <c r="N3933" s="2" t="n">
        <v>0</v>
      </c>
      <c r="O3933" s="2" t="str">
        <f aca="false">IF(AND(L3933=1,J3933&gt;=2),"Active Engaged",IF(AND(L3933=1,J3933=1),"Active Low-Product",IF(AND(L3933=0,J3933&gt;=2),"Inactive Multi-Product","Inactive Disengaged")))</f>
        <v>Active Low-Product</v>
      </c>
      <c r="P3933" s="2" t="str">
        <f aca="false">IF(I3933&gt;=MEDIAN($I$2:$I$10001),"High","Low")</f>
        <v>High</v>
      </c>
      <c r="Q3933" s="2" t="n">
        <f aca="false">L3933+IF(J3933&gt;=2,1,0)+K3933+IF(H3933&gt;=5,1,0)</f>
        <v>2</v>
      </c>
      <c r="R3933" s="2" t="n">
        <f aca="false">IF(AND(L3933=0,P3933="High"),1,0)</f>
        <v>0</v>
      </c>
    </row>
    <row r="3934" customFormat="false" ht="15" hidden="false" customHeight="false" outlineLevel="0" collapsed="false">
      <c r="A3934" s="2" t="n">
        <v>2025</v>
      </c>
      <c r="B3934" s="2" t="n">
        <v>15763798</v>
      </c>
      <c r="C3934" s="2" t="s">
        <v>528</v>
      </c>
      <c r="D3934" s="2" t="n">
        <v>680</v>
      </c>
      <c r="E3934" s="2" t="s">
        <v>19</v>
      </c>
      <c r="F3934" s="2" t="s">
        <v>27</v>
      </c>
      <c r="G3934" s="2" t="n">
        <v>23</v>
      </c>
      <c r="H3934" s="2" t="n">
        <v>5</v>
      </c>
      <c r="I3934" s="3" t="n">
        <v>140007.19</v>
      </c>
      <c r="J3934" s="2" t="n">
        <v>1</v>
      </c>
      <c r="K3934" s="2" t="n">
        <v>0</v>
      </c>
      <c r="L3934" s="2" t="n">
        <v>1</v>
      </c>
      <c r="M3934" s="3" t="n">
        <v>31714.08</v>
      </c>
      <c r="N3934" s="2" t="n">
        <v>0</v>
      </c>
      <c r="O3934" s="2" t="str">
        <f aca="false">IF(AND(L3934=1,J3934&gt;=2),"Active Engaged",IF(AND(L3934=1,J3934=1),"Active Low-Product",IF(AND(L3934=0,J3934&gt;=2),"Inactive Multi-Product","Inactive Disengaged")))</f>
        <v>Active Low-Product</v>
      </c>
      <c r="P3934" s="2" t="str">
        <f aca="false">IF(I3934&gt;=MEDIAN($I$2:$I$10001),"High","Low")</f>
        <v>High</v>
      </c>
      <c r="Q3934" s="2" t="n">
        <f aca="false">L3934+IF(J3934&gt;=2,1,0)+K3934+IF(H3934&gt;=5,1,0)</f>
        <v>2</v>
      </c>
      <c r="R3934" s="2" t="n">
        <f aca="false">IF(AND(L3934=0,P3934="High"),1,0)</f>
        <v>0</v>
      </c>
    </row>
    <row r="3935" customFormat="false" ht="15" hidden="false" customHeight="false" outlineLevel="0" collapsed="false">
      <c r="A3935" s="2" t="n">
        <v>2025</v>
      </c>
      <c r="B3935" s="2" t="n">
        <v>15758013</v>
      </c>
      <c r="C3935" s="2" t="s">
        <v>581</v>
      </c>
      <c r="D3935" s="2" t="n">
        <v>698</v>
      </c>
      <c r="E3935" s="2" t="s">
        <v>19</v>
      </c>
      <c r="F3935" s="2" t="s">
        <v>27</v>
      </c>
      <c r="G3935" s="2" t="n">
        <v>37</v>
      </c>
      <c r="H3935" s="2" t="n">
        <v>5</v>
      </c>
      <c r="I3935" s="3" t="n">
        <v>98400.61</v>
      </c>
      <c r="J3935" s="2" t="n">
        <v>2</v>
      </c>
      <c r="K3935" s="2" t="n">
        <v>0</v>
      </c>
      <c r="L3935" s="2" t="n">
        <v>0</v>
      </c>
      <c r="M3935" s="3" t="n">
        <v>25017.28</v>
      </c>
      <c r="N3935" s="2" t="n">
        <v>0</v>
      </c>
      <c r="O3935" s="2" t="str">
        <f aca="false">IF(AND(L3935=1,J3935&gt;=2),"Active Engaged",IF(AND(L3935=1,J3935=1),"Active Low-Product",IF(AND(L3935=0,J3935&gt;=2),"Inactive Multi-Product","Inactive Disengaged")))</f>
        <v>Inactive Multi-Product</v>
      </c>
      <c r="P3935" s="2" t="str">
        <f aca="false">IF(I3935&gt;=MEDIAN($I$2:$I$10001),"High","Low")</f>
        <v>High</v>
      </c>
      <c r="Q3935" s="2" t="n">
        <f aca="false">L3935+IF(J3935&gt;=2,1,0)+K3935+IF(H3935&gt;=5,1,0)</f>
        <v>2</v>
      </c>
      <c r="R3935" s="2" t="n">
        <f aca="false">IF(AND(L3935=0,P3935="High"),1,0)</f>
        <v>1</v>
      </c>
    </row>
    <row r="3936" customFormat="false" ht="15" hidden="false" customHeight="false" outlineLevel="0" collapsed="false">
      <c r="A3936" s="2" t="n">
        <v>2025</v>
      </c>
      <c r="B3936" s="2" t="n">
        <v>15705765</v>
      </c>
      <c r="C3936" s="2" t="s">
        <v>1311</v>
      </c>
      <c r="D3936" s="2" t="n">
        <v>581</v>
      </c>
      <c r="E3936" s="2" t="s">
        <v>22</v>
      </c>
      <c r="F3936" s="2" t="s">
        <v>20</v>
      </c>
      <c r="G3936" s="2" t="n">
        <v>46</v>
      </c>
      <c r="H3936" s="2" t="n">
        <v>1</v>
      </c>
      <c r="I3936" s="3" t="n">
        <v>0</v>
      </c>
      <c r="J3936" s="2" t="n">
        <v>2</v>
      </c>
      <c r="K3936" s="2" t="n">
        <v>1</v>
      </c>
      <c r="L3936" s="2" t="n">
        <v>0</v>
      </c>
      <c r="M3936" s="3" t="n">
        <v>104272.04</v>
      </c>
      <c r="N3936" s="2" t="n">
        <v>0</v>
      </c>
      <c r="O3936" s="2" t="str">
        <f aca="false">IF(AND(L3936=1,J3936&gt;=2),"Active Engaged",IF(AND(L3936=1,J3936=1),"Active Low-Product",IF(AND(L3936=0,J3936&gt;=2),"Inactive Multi-Product","Inactive Disengaged")))</f>
        <v>Inactive Multi-Product</v>
      </c>
      <c r="P3936" s="2" t="str">
        <f aca="false">IF(I3936&gt;=MEDIAN($I$2:$I$10001),"High","Low")</f>
        <v>Low</v>
      </c>
      <c r="Q3936" s="2" t="n">
        <f aca="false">L3936+IF(J3936&gt;=2,1,0)+K3936+IF(H3936&gt;=5,1,0)</f>
        <v>2</v>
      </c>
      <c r="R3936" s="2" t="n">
        <f aca="false">IF(AND(L3936=0,P3936="High"),1,0)</f>
        <v>0</v>
      </c>
    </row>
    <row r="3937" customFormat="false" ht="15" hidden="false" customHeight="false" outlineLevel="0" collapsed="false">
      <c r="A3937" s="2" t="n">
        <v>2025</v>
      </c>
      <c r="B3937" s="2" t="n">
        <v>15648362</v>
      </c>
      <c r="C3937" s="2" t="s">
        <v>140</v>
      </c>
      <c r="D3937" s="2" t="n">
        <v>728</v>
      </c>
      <c r="E3937" s="2" t="s">
        <v>30</v>
      </c>
      <c r="F3937" s="2" t="s">
        <v>27</v>
      </c>
      <c r="G3937" s="2" t="n">
        <v>45</v>
      </c>
      <c r="H3937" s="2" t="n">
        <v>3</v>
      </c>
      <c r="I3937" s="3" t="n">
        <v>108924.33</v>
      </c>
      <c r="J3937" s="2" t="n">
        <v>2</v>
      </c>
      <c r="K3937" s="2" t="n">
        <v>1</v>
      </c>
      <c r="L3937" s="2" t="n">
        <v>0</v>
      </c>
      <c r="M3937" s="3" t="n">
        <v>84300.4</v>
      </c>
      <c r="N3937" s="2" t="n">
        <v>1</v>
      </c>
      <c r="O3937" s="2" t="str">
        <f aca="false">IF(AND(L3937=1,J3937&gt;=2),"Active Engaged",IF(AND(L3937=1,J3937=1),"Active Low-Product",IF(AND(L3937=0,J3937&gt;=2),"Inactive Multi-Product","Inactive Disengaged")))</f>
        <v>Inactive Multi-Product</v>
      </c>
      <c r="P3937" s="2" t="str">
        <f aca="false">IF(I3937&gt;=MEDIAN($I$2:$I$10001),"High","Low")</f>
        <v>High</v>
      </c>
      <c r="Q3937" s="2" t="n">
        <f aca="false">L3937+IF(J3937&gt;=2,1,0)+K3937+IF(H3937&gt;=5,1,0)</f>
        <v>2</v>
      </c>
      <c r="R3937" s="2" t="n">
        <f aca="false">IF(AND(L3937=0,P3937="High"),1,0)</f>
        <v>1</v>
      </c>
    </row>
    <row r="3938" customFormat="false" ht="15" hidden="false" customHeight="false" outlineLevel="0" collapsed="false">
      <c r="A3938" s="2" t="n">
        <v>2025</v>
      </c>
      <c r="B3938" s="2" t="n">
        <v>15761102</v>
      </c>
      <c r="C3938" s="2" t="s">
        <v>196</v>
      </c>
      <c r="D3938" s="2" t="n">
        <v>707</v>
      </c>
      <c r="E3938" s="2" t="s">
        <v>22</v>
      </c>
      <c r="F3938" s="2" t="s">
        <v>20</v>
      </c>
      <c r="G3938" s="2" t="n">
        <v>32</v>
      </c>
      <c r="H3938" s="2" t="n">
        <v>4</v>
      </c>
      <c r="I3938" s="3" t="n">
        <v>132835.56</v>
      </c>
      <c r="J3938" s="2" t="n">
        <v>1</v>
      </c>
      <c r="K3938" s="2" t="n">
        <v>0</v>
      </c>
      <c r="L3938" s="2" t="n">
        <v>0</v>
      </c>
      <c r="M3938" s="3" t="n">
        <v>136877.24</v>
      </c>
      <c r="N3938" s="2" t="n">
        <v>0</v>
      </c>
      <c r="O3938" s="2" t="str">
        <f aca="false">IF(AND(L3938=1,J3938&gt;=2),"Active Engaged",IF(AND(L3938=1,J3938=1),"Active Low-Product",IF(AND(L3938=0,J3938&gt;=2),"Inactive Multi-Product","Inactive Disengaged")))</f>
        <v>Inactive Disengaged</v>
      </c>
      <c r="P3938" s="2" t="str">
        <f aca="false">IF(I3938&gt;=MEDIAN($I$2:$I$10001),"High","Low")</f>
        <v>High</v>
      </c>
      <c r="Q3938" s="2" t="n">
        <f aca="false">L3938+IF(J3938&gt;=2,1,0)+K3938+IF(H3938&gt;=5,1,0)</f>
        <v>0</v>
      </c>
      <c r="R3938" s="2" t="n">
        <f aca="false">IF(AND(L3938=0,P3938="High"),1,0)</f>
        <v>1</v>
      </c>
    </row>
    <row r="3939" customFormat="false" ht="15" hidden="false" customHeight="false" outlineLevel="0" collapsed="false">
      <c r="A3939" s="2" t="n">
        <v>2025</v>
      </c>
      <c r="B3939" s="2" t="n">
        <v>15610165</v>
      </c>
      <c r="C3939" s="2" t="s">
        <v>380</v>
      </c>
      <c r="D3939" s="2" t="n">
        <v>761</v>
      </c>
      <c r="E3939" s="2" t="s">
        <v>19</v>
      </c>
      <c r="F3939" s="2" t="s">
        <v>20</v>
      </c>
      <c r="G3939" s="2" t="n">
        <v>26</v>
      </c>
      <c r="H3939" s="2" t="n">
        <v>1</v>
      </c>
      <c r="I3939" s="3" t="n">
        <v>0</v>
      </c>
      <c r="J3939" s="2" t="n">
        <v>2</v>
      </c>
      <c r="K3939" s="2" t="n">
        <v>1</v>
      </c>
      <c r="L3939" s="2" t="n">
        <v>1</v>
      </c>
      <c r="M3939" s="3" t="n">
        <v>199409.19</v>
      </c>
      <c r="N3939" s="2" t="n">
        <v>0</v>
      </c>
      <c r="O3939" s="2" t="str">
        <f aca="false">IF(AND(L3939=1,J3939&gt;=2),"Active Engaged",IF(AND(L3939=1,J3939=1),"Active Low-Product",IF(AND(L3939=0,J3939&gt;=2),"Inactive Multi-Product","Inactive Disengaged")))</f>
        <v>Active Engaged</v>
      </c>
      <c r="P3939" s="2" t="str">
        <f aca="false">IF(I3939&gt;=MEDIAN($I$2:$I$10001),"High","Low")</f>
        <v>Low</v>
      </c>
      <c r="Q3939" s="2" t="n">
        <f aca="false">L3939+IF(J3939&gt;=2,1,0)+K3939+IF(H3939&gt;=5,1,0)</f>
        <v>3</v>
      </c>
      <c r="R3939" s="2" t="n">
        <f aca="false">IF(AND(L3939=0,P3939="High"),1,0)</f>
        <v>0</v>
      </c>
    </row>
    <row r="3940" customFormat="false" ht="15" hidden="false" customHeight="false" outlineLevel="0" collapsed="false">
      <c r="A3940" s="2" t="n">
        <v>2025</v>
      </c>
      <c r="B3940" s="2" t="n">
        <v>15723717</v>
      </c>
      <c r="C3940" s="2" t="s">
        <v>381</v>
      </c>
      <c r="D3940" s="2" t="n">
        <v>483</v>
      </c>
      <c r="E3940" s="2" t="s">
        <v>30</v>
      </c>
      <c r="F3940" s="2" t="s">
        <v>27</v>
      </c>
      <c r="G3940" s="2" t="n">
        <v>41</v>
      </c>
      <c r="H3940" s="2" t="n">
        <v>1</v>
      </c>
      <c r="I3940" s="3" t="n">
        <v>118334.44</v>
      </c>
      <c r="J3940" s="2" t="n">
        <v>1</v>
      </c>
      <c r="K3940" s="2" t="n">
        <v>0</v>
      </c>
      <c r="L3940" s="2" t="n">
        <v>0</v>
      </c>
      <c r="M3940" s="3" t="n">
        <v>163147.99</v>
      </c>
      <c r="N3940" s="2" t="n">
        <v>1</v>
      </c>
      <c r="O3940" s="2" t="str">
        <f aca="false">IF(AND(L3940=1,J3940&gt;=2),"Active Engaged",IF(AND(L3940=1,J3940=1),"Active Low-Product",IF(AND(L3940=0,J3940&gt;=2),"Inactive Multi-Product","Inactive Disengaged")))</f>
        <v>Inactive Disengaged</v>
      </c>
      <c r="P3940" s="2" t="str">
        <f aca="false">IF(I3940&gt;=MEDIAN($I$2:$I$10001),"High","Low")</f>
        <v>High</v>
      </c>
      <c r="Q3940" s="2" t="n">
        <f aca="false">L3940+IF(J3940&gt;=2,1,0)+K3940+IF(H3940&gt;=5,1,0)</f>
        <v>0</v>
      </c>
      <c r="R3940" s="2" t="n">
        <f aca="false">IF(AND(L3940=0,P3940="High"),1,0)</f>
        <v>1</v>
      </c>
    </row>
    <row r="3941" customFormat="false" ht="15" hidden="false" customHeight="false" outlineLevel="0" collapsed="false">
      <c r="A3941" s="2" t="n">
        <v>2025</v>
      </c>
      <c r="B3941" s="2" t="n">
        <v>15654611</v>
      </c>
      <c r="C3941" s="2" t="s">
        <v>1541</v>
      </c>
      <c r="D3941" s="2" t="n">
        <v>736</v>
      </c>
      <c r="E3941" s="2" t="s">
        <v>30</v>
      </c>
      <c r="F3941" s="2" t="s">
        <v>20</v>
      </c>
      <c r="G3941" s="2" t="n">
        <v>25</v>
      </c>
      <c r="H3941" s="2" t="n">
        <v>9</v>
      </c>
      <c r="I3941" s="3" t="n">
        <v>81732.88</v>
      </c>
      <c r="J3941" s="2" t="n">
        <v>2</v>
      </c>
      <c r="K3941" s="2" t="n">
        <v>1</v>
      </c>
      <c r="L3941" s="2" t="n">
        <v>0</v>
      </c>
      <c r="M3941" s="3" t="n">
        <v>136497.28</v>
      </c>
      <c r="N3941" s="2" t="n">
        <v>0</v>
      </c>
      <c r="O3941" s="2" t="str">
        <f aca="false">IF(AND(L3941=1,J3941&gt;=2),"Active Engaged",IF(AND(L3941=1,J3941=1),"Active Low-Product",IF(AND(L3941=0,J3941&gt;=2),"Inactive Multi-Product","Inactive Disengaged")))</f>
        <v>Inactive Multi-Product</v>
      </c>
      <c r="P3941" s="2" t="str">
        <f aca="false">IF(I3941&gt;=MEDIAN($I$2:$I$10001),"High","Low")</f>
        <v>Low</v>
      </c>
      <c r="Q3941" s="2" t="n">
        <f aca="false">L3941+IF(J3941&gt;=2,1,0)+K3941+IF(H3941&gt;=5,1,0)</f>
        <v>3</v>
      </c>
      <c r="R3941" s="2" t="n">
        <f aca="false">IF(AND(L3941=0,P3941="High"),1,0)</f>
        <v>0</v>
      </c>
    </row>
    <row r="3942" customFormat="false" ht="15" hidden="false" customHeight="false" outlineLevel="0" collapsed="false">
      <c r="A3942" s="2" t="n">
        <v>2025</v>
      </c>
      <c r="B3942" s="2" t="n">
        <v>15659736</v>
      </c>
      <c r="C3942" s="2" t="s">
        <v>1797</v>
      </c>
      <c r="D3942" s="2" t="n">
        <v>716</v>
      </c>
      <c r="E3942" s="2" t="s">
        <v>30</v>
      </c>
      <c r="F3942" s="2" t="s">
        <v>27</v>
      </c>
      <c r="G3942" s="2" t="n">
        <v>66</v>
      </c>
      <c r="H3942" s="2" t="n">
        <v>5</v>
      </c>
      <c r="I3942" s="3" t="n">
        <v>121411.9</v>
      </c>
      <c r="J3942" s="2" t="n">
        <v>1</v>
      </c>
      <c r="K3942" s="2" t="n">
        <v>0</v>
      </c>
      <c r="L3942" s="2" t="n">
        <v>0</v>
      </c>
      <c r="M3942" s="3" t="n">
        <v>10070.4</v>
      </c>
      <c r="N3942" s="2" t="n">
        <v>1</v>
      </c>
      <c r="O3942" s="2" t="str">
        <f aca="false">IF(AND(L3942=1,J3942&gt;=2),"Active Engaged",IF(AND(L3942=1,J3942=1),"Active Low-Product",IF(AND(L3942=0,J3942&gt;=2),"Inactive Multi-Product","Inactive Disengaged")))</f>
        <v>Inactive Disengaged</v>
      </c>
      <c r="P3942" s="2" t="str">
        <f aca="false">IF(I3942&gt;=MEDIAN($I$2:$I$10001),"High","Low")</f>
        <v>High</v>
      </c>
      <c r="Q3942" s="2" t="n">
        <f aca="false">L3942+IF(J3942&gt;=2,1,0)+K3942+IF(H3942&gt;=5,1,0)</f>
        <v>1</v>
      </c>
      <c r="R3942" s="2" t="n">
        <f aca="false">IF(AND(L3942=0,P3942="High"),1,0)</f>
        <v>1</v>
      </c>
    </row>
    <row r="3943" customFormat="false" ht="15" hidden="false" customHeight="false" outlineLevel="0" collapsed="false">
      <c r="A3943" s="2" t="n">
        <v>2025</v>
      </c>
      <c r="B3943" s="2" t="n">
        <v>15603170</v>
      </c>
      <c r="C3943" s="2" t="s">
        <v>266</v>
      </c>
      <c r="D3943" s="2" t="n">
        <v>654</v>
      </c>
      <c r="E3943" s="2" t="s">
        <v>19</v>
      </c>
      <c r="F3943" s="2" t="s">
        <v>27</v>
      </c>
      <c r="G3943" s="2" t="n">
        <v>32</v>
      </c>
      <c r="H3943" s="2" t="n">
        <v>9</v>
      </c>
      <c r="I3943" s="3" t="n">
        <v>121455.65</v>
      </c>
      <c r="J3943" s="2" t="n">
        <v>1</v>
      </c>
      <c r="K3943" s="2" t="n">
        <v>1</v>
      </c>
      <c r="L3943" s="2" t="n">
        <v>0</v>
      </c>
      <c r="M3943" s="3" t="n">
        <v>190068.53</v>
      </c>
      <c r="N3943" s="2" t="n">
        <v>1</v>
      </c>
      <c r="O3943" s="2" t="str">
        <f aca="false">IF(AND(L3943=1,J3943&gt;=2),"Active Engaged",IF(AND(L3943=1,J3943=1),"Active Low-Product",IF(AND(L3943=0,J3943&gt;=2),"Inactive Multi-Product","Inactive Disengaged")))</f>
        <v>Inactive Disengaged</v>
      </c>
      <c r="P3943" s="2" t="str">
        <f aca="false">IF(I3943&gt;=MEDIAN($I$2:$I$10001),"High","Low")</f>
        <v>High</v>
      </c>
      <c r="Q3943" s="2" t="n">
        <f aca="false">L3943+IF(J3943&gt;=2,1,0)+K3943+IF(H3943&gt;=5,1,0)</f>
        <v>2</v>
      </c>
      <c r="R3943" s="2" t="n">
        <f aca="false">IF(AND(L3943=0,P3943="High"),1,0)</f>
        <v>1</v>
      </c>
    </row>
    <row r="3944" customFormat="false" ht="15" hidden="false" customHeight="false" outlineLevel="0" collapsed="false">
      <c r="A3944" s="2" t="n">
        <v>2025</v>
      </c>
      <c r="B3944" s="2" t="n">
        <v>15786167</v>
      </c>
      <c r="C3944" s="2" t="s">
        <v>1798</v>
      </c>
      <c r="D3944" s="2" t="n">
        <v>649</v>
      </c>
      <c r="E3944" s="2" t="s">
        <v>22</v>
      </c>
      <c r="F3944" s="2" t="s">
        <v>27</v>
      </c>
      <c r="G3944" s="2" t="n">
        <v>20</v>
      </c>
      <c r="H3944" s="2" t="n">
        <v>5</v>
      </c>
      <c r="I3944" s="3" t="n">
        <v>0</v>
      </c>
      <c r="J3944" s="2" t="n">
        <v>2</v>
      </c>
      <c r="K3944" s="2" t="n">
        <v>1</v>
      </c>
      <c r="L3944" s="2" t="n">
        <v>1</v>
      </c>
      <c r="M3944" s="3" t="n">
        <v>58309.54</v>
      </c>
      <c r="N3944" s="2" t="n">
        <v>0</v>
      </c>
      <c r="O3944" s="2" t="str">
        <f aca="false">IF(AND(L3944=1,J3944&gt;=2),"Active Engaged",IF(AND(L3944=1,J3944=1),"Active Low-Product",IF(AND(L3944=0,J3944&gt;=2),"Inactive Multi-Product","Inactive Disengaged")))</f>
        <v>Active Engaged</v>
      </c>
      <c r="P3944" s="2" t="str">
        <f aca="false">IF(I3944&gt;=MEDIAN($I$2:$I$10001),"High","Low")</f>
        <v>Low</v>
      </c>
      <c r="Q3944" s="2" t="n">
        <f aca="false">L3944+IF(J3944&gt;=2,1,0)+K3944+IF(H3944&gt;=5,1,0)</f>
        <v>4</v>
      </c>
      <c r="R3944" s="2" t="n">
        <f aca="false">IF(AND(L3944=0,P3944="High"),1,0)</f>
        <v>0</v>
      </c>
    </row>
    <row r="3945" customFormat="false" ht="15" hidden="false" customHeight="false" outlineLevel="0" collapsed="false">
      <c r="A3945" s="2" t="n">
        <v>2025</v>
      </c>
      <c r="B3945" s="2" t="n">
        <v>15671915</v>
      </c>
      <c r="C3945" s="2" t="s">
        <v>1799</v>
      </c>
      <c r="D3945" s="2" t="n">
        <v>649</v>
      </c>
      <c r="E3945" s="2" t="s">
        <v>19</v>
      </c>
      <c r="F3945" s="2" t="s">
        <v>27</v>
      </c>
      <c r="G3945" s="2" t="n">
        <v>46</v>
      </c>
      <c r="H3945" s="2" t="n">
        <v>5</v>
      </c>
      <c r="I3945" s="3" t="n">
        <v>0</v>
      </c>
      <c r="J3945" s="2" t="n">
        <v>2</v>
      </c>
      <c r="K3945" s="2" t="n">
        <v>1</v>
      </c>
      <c r="L3945" s="2" t="n">
        <v>1</v>
      </c>
      <c r="M3945" s="3" t="n">
        <v>76946.6</v>
      </c>
      <c r="N3945" s="2" t="n">
        <v>0</v>
      </c>
      <c r="O3945" s="2" t="str">
        <f aca="false">IF(AND(L3945=1,J3945&gt;=2),"Active Engaged",IF(AND(L3945=1,J3945=1),"Active Low-Product",IF(AND(L3945=0,J3945&gt;=2),"Inactive Multi-Product","Inactive Disengaged")))</f>
        <v>Active Engaged</v>
      </c>
      <c r="P3945" s="2" t="str">
        <f aca="false">IF(I3945&gt;=MEDIAN($I$2:$I$10001),"High","Low")</f>
        <v>Low</v>
      </c>
      <c r="Q3945" s="2" t="n">
        <f aca="false">L3945+IF(J3945&gt;=2,1,0)+K3945+IF(H3945&gt;=5,1,0)</f>
        <v>4</v>
      </c>
      <c r="R3945" s="2" t="n">
        <f aca="false">IF(AND(L3945=0,P3945="High"),1,0)</f>
        <v>0</v>
      </c>
    </row>
    <row r="3946" customFormat="false" ht="15" hidden="false" customHeight="false" outlineLevel="0" collapsed="false">
      <c r="A3946" s="2" t="n">
        <v>2025</v>
      </c>
      <c r="B3946" s="2" t="n">
        <v>15794792</v>
      </c>
      <c r="C3946" s="2" t="s">
        <v>819</v>
      </c>
      <c r="D3946" s="2" t="n">
        <v>612</v>
      </c>
      <c r="E3946" s="2" t="s">
        <v>19</v>
      </c>
      <c r="F3946" s="2" t="s">
        <v>20</v>
      </c>
      <c r="G3946" s="2" t="n">
        <v>31</v>
      </c>
      <c r="H3946" s="2" t="n">
        <v>8</v>
      </c>
      <c r="I3946" s="3" t="n">
        <v>117989.76</v>
      </c>
      <c r="J3946" s="2" t="n">
        <v>1</v>
      </c>
      <c r="K3946" s="2" t="n">
        <v>1</v>
      </c>
      <c r="L3946" s="2" t="n">
        <v>1</v>
      </c>
      <c r="M3946" s="3" t="n">
        <v>54129.86</v>
      </c>
      <c r="N3946" s="2" t="n">
        <v>0</v>
      </c>
      <c r="O3946" s="2" t="str">
        <f aca="false">IF(AND(L3946=1,J3946&gt;=2),"Active Engaged",IF(AND(L3946=1,J3946=1),"Active Low-Product",IF(AND(L3946=0,J3946&gt;=2),"Inactive Multi-Product","Inactive Disengaged")))</f>
        <v>Active Low-Product</v>
      </c>
      <c r="P3946" s="2" t="str">
        <f aca="false">IF(I3946&gt;=MEDIAN($I$2:$I$10001),"High","Low")</f>
        <v>High</v>
      </c>
      <c r="Q3946" s="2" t="n">
        <f aca="false">L3946+IF(J3946&gt;=2,1,0)+K3946+IF(H3946&gt;=5,1,0)</f>
        <v>3</v>
      </c>
      <c r="R3946" s="2" t="n">
        <f aca="false">IF(AND(L3946=0,P3946="High"),1,0)</f>
        <v>0</v>
      </c>
    </row>
    <row r="3947" customFormat="false" ht="15" hidden="false" customHeight="false" outlineLevel="0" collapsed="false">
      <c r="A3947" s="2" t="n">
        <v>2025</v>
      </c>
      <c r="B3947" s="2" t="n">
        <v>15652789</v>
      </c>
      <c r="C3947" s="2" t="s">
        <v>852</v>
      </c>
      <c r="D3947" s="2" t="n">
        <v>657</v>
      </c>
      <c r="E3947" s="2" t="s">
        <v>22</v>
      </c>
      <c r="F3947" s="2" t="s">
        <v>27</v>
      </c>
      <c r="G3947" s="2" t="n">
        <v>40</v>
      </c>
      <c r="H3947" s="2" t="n">
        <v>10</v>
      </c>
      <c r="I3947" s="3" t="n">
        <v>0</v>
      </c>
      <c r="J3947" s="2" t="n">
        <v>2</v>
      </c>
      <c r="K3947" s="2" t="n">
        <v>1</v>
      </c>
      <c r="L3947" s="2" t="n">
        <v>1</v>
      </c>
      <c r="M3947" s="3" t="n">
        <v>52990.7</v>
      </c>
      <c r="N3947" s="2" t="n">
        <v>0</v>
      </c>
      <c r="O3947" s="2" t="str">
        <f aca="false">IF(AND(L3947=1,J3947&gt;=2),"Active Engaged",IF(AND(L3947=1,J3947=1),"Active Low-Product",IF(AND(L3947=0,J3947&gt;=2),"Inactive Multi-Product","Inactive Disengaged")))</f>
        <v>Active Engaged</v>
      </c>
      <c r="P3947" s="2" t="str">
        <f aca="false">IF(I3947&gt;=MEDIAN($I$2:$I$10001),"High","Low")</f>
        <v>Low</v>
      </c>
      <c r="Q3947" s="2" t="n">
        <f aca="false">L3947+IF(J3947&gt;=2,1,0)+K3947+IF(H3947&gt;=5,1,0)</f>
        <v>4</v>
      </c>
      <c r="R3947" s="2" t="n">
        <f aca="false">IF(AND(L3947=0,P3947="High"),1,0)</f>
        <v>0</v>
      </c>
    </row>
    <row r="3948" customFormat="false" ht="15" hidden="false" customHeight="false" outlineLevel="0" collapsed="false">
      <c r="A3948" s="2" t="n">
        <v>2025</v>
      </c>
      <c r="B3948" s="2" t="n">
        <v>15739168</v>
      </c>
      <c r="C3948" s="2" t="s">
        <v>1800</v>
      </c>
      <c r="D3948" s="2" t="n">
        <v>511</v>
      </c>
      <c r="E3948" s="2" t="s">
        <v>19</v>
      </c>
      <c r="F3948" s="2" t="s">
        <v>20</v>
      </c>
      <c r="G3948" s="2" t="n">
        <v>31</v>
      </c>
      <c r="H3948" s="2" t="n">
        <v>5</v>
      </c>
      <c r="I3948" s="3" t="n">
        <v>137411.29</v>
      </c>
      <c r="J3948" s="2" t="n">
        <v>1</v>
      </c>
      <c r="K3948" s="2" t="n">
        <v>0</v>
      </c>
      <c r="L3948" s="2" t="n">
        <v>1</v>
      </c>
      <c r="M3948" s="3" t="n">
        <v>161854.98</v>
      </c>
      <c r="N3948" s="2" t="n">
        <v>0</v>
      </c>
      <c r="O3948" s="2" t="str">
        <f aca="false">IF(AND(L3948=1,J3948&gt;=2),"Active Engaged",IF(AND(L3948=1,J3948=1),"Active Low-Product",IF(AND(L3948=0,J3948&gt;=2),"Inactive Multi-Product","Inactive Disengaged")))</f>
        <v>Active Low-Product</v>
      </c>
      <c r="P3948" s="2" t="str">
        <f aca="false">IF(I3948&gt;=MEDIAN($I$2:$I$10001),"High","Low")</f>
        <v>High</v>
      </c>
      <c r="Q3948" s="2" t="n">
        <f aca="false">L3948+IF(J3948&gt;=2,1,0)+K3948+IF(H3948&gt;=5,1,0)</f>
        <v>2</v>
      </c>
      <c r="R3948" s="2" t="n">
        <f aca="false">IF(AND(L3948=0,P3948="High"),1,0)</f>
        <v>0</v>
      </c>
    </row>
    <row r="3949" customFormat="false" ht="15" hidden="false" customHeight="false" outlineLevel="0" collapsed="false">
      <c r="A3949" s="2" t="n">
        <v>2025</v>
      </c>
      <c r="B3949" s="2" t="n">
        <v>15719950</v>
      </c>
      <c r="C3949" s="2" t="s">
        <v>345</v>
      </c>
      <c r="D3949" s="2" t="n">
        <v>682</v>
      </c>
      <c r="E3949" s="2" t="s">
        <v>19</v>
      </c>
      <c r="F3949" s="2" t="s">
        <v>27</v>
      </c>
      <c r="G3949" s="2" t="n">
        <v>61</v>
      </c>
      <c r="H3949" s="2" t="n">
        <v>10</v>
      </c>
      <c r="I3949" s="3" t="n">
        <v>73688.2</v>
      </c>
      <c r="J3949" s="2" t="n">
        <v>1</v>
      </c>
      <c r="K3949" s="2" t="n">
        <v>1</v>
      </c>
      <c r="L3949" s="2" t="n">
        <v>1</v>
      </c>
      <c r="M3949" s="3" t="n">
        <v>172141.33</v>
      </c>
      <c r="N3949" s="2" t="n">
        <v>0</v>
      </c>
      <c r="O3949" s="2" t="str">
        <f aca="false">IF(AND(L3949=1,J3949&gt;=2),"Active Engaged",IF(AND(L3949=1,J3949=1),"Active Low-Product",IF(AND(L3949=0,J3949&gt;=2),"Inactive Multi-Product","Inactive Disengaged")))</f>
        <v>Active Low-Product</v>
      </c>
      <c r="P3949" s="2" t="str">
        <f aca="false">IF(I3949&gt;=MEDIAN($I$2:$I$10001),"High","Low")</f>
        <v>Low</v>
      </c>
      <c r="Q3949" s="2" t="n">
        <f aca="false">L3949+IF(J3949&gt;=2,1,0)+K3949+IF(H3949&gt;=5,1,0)</f>
        <v>3</v>
      </c>
      <c r="R3949" s="2" t="n">
        <f aca="false">IF(AND(L3949=0,P3949="High"),1,0)</f>
        <v>0</v>
      </c>
    </row>
    <row r="3950" customFormat="false" ht="15" hidden="false" customHeight="false" outlineLevel="0" collapsed="false">
      <c r="A3950" s="2" t="n">
        <v>2025</v>
      </c>
      <c r="B3950" s="2" t="n">
        <v>15743818</v>
      </c>
      <c r="C3950" s="2" t="s">
        <v>110</v>
      </c>
      <c r="D3950" s="2" t="n">
        <v>748</v>
      </c>
      <c r="E3950" s="2" t="s">
        <v>22</v>
      </c>
      <c r="F3950" s="2" t="s">
        <v>27</v>
      </c>
      <c r="G3950" s="2" t="n">
        <v>58</v>
      </c>
      <c r="H3950" s="2" t="n">
        <v>9</v>
      </c>
      <c r="I3950" s="3" t="n">
        <v>122330.7</v>
      </c>
      <c r="J3950" s="2" t="n">
        <v>2</v>
      </c>
      <c r="K3950" s="2" t="n">
        <v>0</v>
      </c>
      <c r="L3950" s="2" t="n">
        <v>1</v>
      </c>
      <c r="M3950" s="3" t="n">
        <v>124429.19</v>
      </c>
      <c r="N3950" s="2" t="n">
        <v>0</v>
      </c>
      <c r="O3950" s="2" t="str">
        <f aca="false">IF(AND(L3950=1,J3950&gt;=2),"Active Engaged",IF(AND(L3950=1,J3950=1),"Active Low-Product",IF(AND(L3950=0,J3950&gt;=2),"Inactive Multi-Product","Inactive Disengaged")))</f>
        <v>Active Engaged</v>
      </c>
      <c r="P3950" s="2" t="str">
        <f aca="false">IF(I3950&gt;=MEDIAN($I$2:$I$10001),"High","Low")</f>
        <v>High</v>
      </c>
      <c r="Q3950" s="2" t="n">
        <f aca="false">L3950+IF(J3950&gt;=2,1,0)+K3950+IF(H3950&gt;=5,1,0)</f>
        <v>3</v>
      </c>
      <c r="R3950" s="2" t="n">
        <f aca="false">IF(AND(L3950=0,P3950="High"),1,0)</f>
        <v>0</v>
      </c>
    </row>
    <row r="3951" customFormat="false" ht="15" hidden="false" customHeight="false" outlineLevel="0" collapsed="false">
      <c r="A3951" s="2" t="n">
        <v>2025</v>
      </c>
      <c r="B3951" s="2" t="n">
        <v>15717937</v>
      </c>
      <c r="C3951" s="2" t="s">
        <v>1267</v>
      </c>
      <c r="D3951" s="2" t="n">
        <v>554</v>
      </c>
      <c r="E3951" s="2" t="s">
        <v>30</v>
      </c>
      <c r="F3951" s="2" t="s">
        <v>27</v>
      </c>
      <c r="G3951" s="2" t="n">
        <v>43</v>
      </c>
      <c r="H3951" s="2" t="n">
        <v>5</v>
      </c>
      <c r="I3951" s="3" t="n">
        <v>99906.89</v>
      </c>
      <c r="J3951" s="2" t="n">
        <v>1</v>
      </c>
      <c r="K3951" s="2" t="n">
        <v>0</v>
      </c>
      <c r="L3951" s="2" t="n">
        <v>0</v>
      </c>
      <c r="M3951" s="3" t="n">
        <v>24983.39</v>
      </c>
      <c r="N3951" s="2" t="n">
        <v>0</v>
      </c>
      <c r="O3951" s="2" t="str">
        <f aca="false">IF(AND(L3951=1,J3951&gt;=2),"Active Engaged",IF(AND(L3951=1,J3951=1),"Active Low-Product",IF(AND(L3951=0,J3951&gt;=2),"Inactive Multi-Product","Inactive Disengaged")))</f>
        <v>Inactive Disengaged</v>
      </c>
      <c r="P3951" s="2" t="str">
        <f aca="false">IF(I3951&gt;=MEDIAN($I$2:$I$10001),"High","Low")</f>
        <v>High</v>
      </c>
      <c r="Q3951" s="2" t="n">
        <f aca="false">L3951+IF(J3951&gt;=2,1,0)+K3951+IF(H3951&gt;=5,1,0)</f>
        <v>1</v>
      </c>
      <c r="R3951" s="2" t="n">
        <f aca="false">IF(AND(L3951=0,P3951="High"),1,0)</f>
        <v>1</v>
      </c>
    </row>
    <row r="3952" customFormat="false" ht="15" hidden="false" customHeight="false" outlineLevel="0" collapsed="false">
      <c r="A3952" s="2" t="n">
        <v>2025</v>
      </c>
      <c r="B3952" s="2" t="n">
        <v>15602841</v>
      </c>
      <c r="C3952" s="2" t="s">
        <v>1801</v>
      </c>
      <c r="D3952" s="2" t="n">
        <v>794</v>
      </c>
      <c r="E3952" s="2" t="s">
        <v>22</v>
      </c>
      <c r="F3952" s="2" t="s">
        <v>20</v>
      </c>
      <c r="G3952" s="2" t="n">
        <v>28</v>
      </c>
      <c r="H3952" s="2" t="n">
        <v>5</v>
      </c>
      <c r="I3952" s="3" t="n">
        <v>0</v>
      </c>
      <c r="J3952" s="2" t="n">
        <v>2</v>
      </c>
      <c r="K3952" s="2" t="n">
        <v>0</v>
      </c>
      <c r="L3952" s="2" t="n">
        <v>1</v>
      </c>
      <c r="M3952" s="3" t="n">
        <v>86699.98</v>
      </c>
      <c r="N3952" s="2" t="n">
        <v>0</v>
      </c>
      <c r="O3952" s="2" t="str">
        <f aca="false">IF(AND(L3952=1,J3952&gt;=2),"Active Engaged",IF(AND(L3952=1,J3952=1),"Active Low-Product",IF(AND(L3952=0,J3952&gt;=2),"Inactive Multi-Product","Inactive Disengaged")))</f>
        <v>Active Engaged</v>
      </c>
      <c r="P3952" s="2" t="str">
        <f aca="false">IF(I3952&gt;=MEDIAN($I$2:$I$10001),"High","Low")</f>
        <v>Low</v>
      </c>
      <c r="Q3952" s="2" t="n">
        <f aca="false">L3952+IF(J3952&gt;=2,1,0)+K3952+IF(H3952&gt;=5,1,0)</f>
        <v>3</v>
      </c>
      <c r="R3952" s="2" t="n">
        <f aca="false">IF(AND(L3952=0,P3952="High"),1,0)</f>
        <v>0</v>
      </c>
    </row>
    <row r="3953" customFormat="false" ht="15" hidden="false" customHeight="false" outlineLevel="0" collapsed="false">
      <c r="A3953" s="2" t="n">
        <v>2025</v>
      </c>
      <c r="B3953" s="2" t="n">
        <v>15619972</v>
      </c>
      <c r="C3953" s="2" t="s">
        <v>989</v>
      </c>
      <c r="D3953" s="2" t="n">
        <v>807</v>
      </c>
      <c r="E3953" s="2" t="s">
        <v>19</v>
      </c>
      <c r="F3953" s="2" t="s">
        <v>20</v>
      </c>
      <c r="G3953" s="2" t="n">
        <v>47</v>
      </c>
      <c r="H3953" s="2" t="n">
        <v>9</v>
      </c>
      <c r="I3953" s="3" t="n">
        <v>167664.83</v>
      </c>
      <c r="J3953" s="2" t="n">
        <v>1</v>
      </c>
      <c r="K3953" s="2" t="n">
        <v>0</v>
      </c>
      <c r="L3953" s="2" t="n">
        <v>0</v>
      </c>
      <c r="M3953" s="3" t="n">
        <v>125440.11</v>
      </c>
      <c r="N3953" s="2" t="n">
        <v>1</v>
      </c>
      <c r="O3953" s="2" t="str">
        <f aca="false">IF(AND(L3953=1,J3953&gt;=2),"Active Engaged",IF(AND(L3953=1,J3953=1),"Active Low-Product",IF(AND(L3953=0,J3953&gt;=2),"Inactive Multi-Product","Inactive Disengaged")))</f>
        <v>Inactive Disengaged</v>
      </c>
      <c r="P3953" s="2" t="str">
        <f aca="false">IF(I3953&gt;=MEDIAN($I$2:$I$10001),"High","Low")</f>
        <v>High</v>
      </c>
      <c r="Q3953" s="2" t="n">
        <f aca="false">L3953+IF(J3953&gt;=2,1,0)+K3953+IF(H3953&gt;=5,1,0)</f>
        <v>1</v>
      </c>
      <c r="R3953" s="2" t="n">
        <f aca="false">IF(AND(L3953=0,P3953="High"),1,0)</f>
        <v>1</v>
      </c>
    </row>
    <row r="3954" customFormat="false" ht="15" hidden="false" customHeight="false" outlineLevel="0" collapsed="false">
      <c r="A3954" s="2" t="n">
        <v>2025</v>
      </c>
      <c r="B3954" s="2" t="n">
        <v>15796114</v>
      </c>
      <c r="C3954" s="2" t="s">
        <v>1802</v>
      </c>
      <c r="D3954" s="2" t="n">
        <v>594</v>
      </c>
      <c r="E3954" s="2" t="s">
        <v>19</v>
      </c>
      <c r="F3954" s="2" t="s">
        <v>20</v>
      </c>
      <c r="G3954" s="2" t="n">
        <v>34</v>
      </c>
      <c r="H3954" s="2" t="n">
        <v>7</v>
      </c>
      <c r="I3954" s="3" t="n">
        <v>141525.55</v>
      </c>
      <c r="J3954" s="2" t="n">
        <v>1</v>
      </c>
      <c r="K3954" s="2" t="n">
        <v>0</v>
      </c>
      <c r="L3954" s="2" t="n">
        <v>0</v>
      </c>
      <c r="M3954" s="3" t="n">
        <v>9443.15</v>
      </c>
      <c r="N3954" s="2" t="n">
        <v>0</v>
      </c>
      <c r="O3954" s="2" t="str">
        <f aca="false">IF(AND(L3954=1,J3954&gt;=2),"Active Engaged",IF(AND(L3954=1,J3954=1),"Active Low-Product",IF(AND(L3954=0,J3954&gt;=2),"Inactive Multi-Product","Inactive Disengaged")))</f>
        <v>Inactive Disengaged</v>
      </c>
      <c r="P3954" s="2" t="str">
        <f aca="false">IF(I3954&gt;=MEDIAN($I$2:$I$10001),"High","Low")</f>
        <v>High</v>
      </c>
      <c r="Q3954" s="2" t="n">
        <f aca="false">L3954+IF(J3954&gt;=2,1,0)+K3954+IF(H3954&gt;=5,1,0)</f>
        <v>1</v>
      </c>
      <c r="R3954" s="2" t="n">
        <f aca="false">IF(AND(L3954=0,P3954="High"),1,0)</f>
        <v>1</v>
      </c>
    </row>
    <row r="3955" customFormat="false" ht="15" hidden="false" customHeight="false" outlineLevel="0" collapsed="false">
      <c r="A3955" s="2" t="n">
        <v>2025</v>
      </c>
      <c r="B3955" s="2" t="n">
        <v>15633546</v>
      </c>
      <c r="C3955" s="2" t="s">
        <v>1803</v>
      </c>
      <c r="D3955" s="2" t="n">
        <v>652</v>
      </c>
      <c r="E3955" s="2" t="s">
        <v>22</v>
      </c>
      <c r="F3955" s="2" t="s">
        <v>20</v>
      </c>
      <c r="G3955" s="2" t="n">
        <v>33</v>
      </c>
      <c r="H3955" s="2" t="n">
        <v>3</v>
      </c>
      <c r="I3955" s="3" t="n">
        <v>124832.51</v>
      </c>
      <c r="J3955" s="2" t="n">
        <v>1</v>
      </c>
      <c r="K3955" s="2" t="n">
        <v>1</v>
      </c>
      <c r="L3955" s="2" t="n">
        <v>0</v>
      </c>
      <c r="M3955" s="3" t="n">
        <v>195877.06</v>
      </c>
      <c r="N3955" s="2" t="n">
        <v>0</v>
      </c>
      <c r="O3955" s="2" t="str">
        <f aca="false">IF(AND(L3955=1,J3955&gt;=2),"Active Engaged",IF(AND(L3955=1,J3955=1),"Active Low-Product",IF(AND(L3955=0,J3955&gt;=2),"Inactive Multi-Product","Inactive Disengaged")))</f>
        <v>Inactive Disengaged</v>
      </c>
      <c r="P3955" s="2" t="str">
        <f aca="false">IF(I3955&gt;=MEDIAN($I$2:$I$10001),"High","Low")</f>
        <v>High</v>
      </c>
      <c r="Q3955" s="2" t="n">
        <f aca="false">L3955+IF(J3955&gt;=2,1,0)+K3955+IF(H3955&gt;=5,1,0)</f>
        <v>1</v>
      </c>
      <c r="R3955" s="2" t="n">
        <f aca="false">IF(AND(L3955=0,P3955="High"),1,0)</f>
        <v>1</v>
      </c>
    </row>
    <row r="3956" customFormat="false" ht="15" hidden="false" customHeight="false" outlineLevel="0" collapsed="false">
      <c r="A3956" s="2" t="n">
        <v>2025</v>
      </c>
      <c r="B3956" s="2" t="n">
        <v>15758755</v>
      </c>
      <c r="C3956" s="2" t="s">
        <v>578</v>
      </c>
      <c r="D3956" s="2" t="n">
        <v>729</v>
      </c>
      <c r="E3956" s="2" t="s">
        <v>19</v>
      </c>
      <c r="F3956" s="2" t="s">
        <v>20</v>
      </c>
      <c r="G3956" s="2" t="n">
        <v>34</v>
      </c>
      <c r="H3956" s="2" t="n">
        <v>9</v>
      </c>
      <c r="I3956" s="3" t="n">
        <v>132121.71</v>
      </c>
      <c r="J3956" s="2" t="n">
        <v>1</v>
      </c>
      <c r="K3956" s="2" t="n">
        <v>0</v>
      </c>
      <c r="L3956" s="2" t="n">
        <v>1</v>
      </c>
      <c r="M3956" s="3" t="n">
        <v>105409.31</v>
      </c>
      <c r="N3956" s="2" t="n">
        <v>0</v>
      </c>
      <c r="O3956" s="2" t="str">
        <f aca="false">IF(AND(L3956=1,J3956&gt;=2),"Active Engaged",IF(AND(L3956=1,J3956=1),"Active Low-Product",IF(AND(L3956=0,J3956&gt;=2),"Inactive Multi-Product","Inactive Disengaged")))</f>
        <v>Active Low-Product</v>
      </c>
      <c r="P3956" s="2" t="str">
        <f aca="false">IF(I3956&gt;=MEDIAN($I$2:$I$10001),"High","Low")</f>
        <v>High</v>
      </c>
      <c r="Q3956" s="2" t="n">
        <f aca="false">L3956+IF(J3956&gt;=2,1,0)+K3956+IF(H3956&gt;=5,1,0)</f>
        <v>2</v>
      </c>
      <c r="R3956" s="2" t="n">
        <f aca="false">IF(AND(L3956=0,P3956="High"),1,0)</f>
        <v>0</v>
      </c>
    </row>
    <row r="3957" customFormat="false" ht="15" hidden="false" customHeight="false" outlineLevel="0" collapsed="false">
      <c r="A3957" s="2" t="n">
        <v>2025</v>
      </c>
      <c r="B3957" s="2" t="n">
        <v>15695168</v>
      </c>
      <c r="C3957" s="2" t="s">
        <v>477</v>
      </c>
      <c r="D3957" s="2" t="n">
        <v>625</v>
      </c>
      <c r="E3957" s="2" t="s">
        <v>19</v>
      </c>
      <c r="F3957" s="2" t="s">
        <v>27</v>
      </c>
      <c r="G3957" s="2" t="n">
        <v>39</v>
      </c>
      <c r="H3957" s="2" t="n">
        <v>2</v>
      </c>
      <c r="I3957" s="3" t="n">
        <v>0</v>
      </c>
      <c r="J3957" s="2" t="n">
        <v>2</v>
      </c>
      <c r="K3957" s="2" t="n">
        <v>1</v>
      </c>
      <c r="L3957" s="2" t="n">
        <v>0</v>
      </c>
      <c r="M3957" s="3" t="n">
        <v>100403.05</v>
      </c>
      <c r="N3957" s="2" t="n">
        <v>0</v>
      </c>
      <c r="O3957" s="2" t="str">
        <f aca="false">IF(AND(L3957=1,J3957&gt;=2),"Active Engaged",IF(AND(L3957=1,J3957=1),"Active Low-Product",IF(AND(L3957=0,J3957&gt;=2),"Inactive Multi-Product","Inactive Disengaged")))</f>
        <v>Inactive Multi-Product</v>
      </c>
      <c r="P3957" s="2" t="str">
        <f aca="false">IF(I3957&gt;=MEDIAN($I$2:$I$10001),"High","Low")</f>
        <v>Low</v>
      </c>
      <c r="Q3957" s="2" t="n">
        <f aca="false">L3957+IF(J3957&gt;=2,1,0)+K3957+IF(H3957&gt;=5,1,0)</f>
        <v>2</v>
      </c>
      <c r="R3957" s="2" t="n">
        <f aca="false">IF(AND(L3957=0,P3957="High"),1,0)</f>
        <v>0</v>
      </c>
    </row>
    <row r="3958" customFormat="false" ht="15" hidden="false" customHeight="false" outlineLevel="0" collapsed="false">
      <c r="A3958" s="2" t="n">
        <v>2025</v>
      </c>
      <c r="B3958" s="2" t="n">
        <v>15754342</v>
      </c>
      <c r="C3958" s="2" t="s">
        <v>1085</v>
      </c>
      <c r="D3958" s="2" t="n">
        <v>597</v>
      </c>
      <c r="E3958" s="2" t="s">
        <v>30</v>
      </c>
      <c r="F3958" s="2" t="s">
        <v>20</v>
      </c>
      <c r="G3958" s="2" t="n">
        <v>60</v>
      </c>
      <c r="H3958" s="2" t="n">
        <v>0</v>
      </c>
      <c r="I3958" s="3" t="n">
        <v>78539.84</v>
      </c>
      <c r="J3958" s="2" t="n">
        <v>1</v>
      </c>
      <c r="K3958" s="2" t="n">
        <v>0</v>
      </c>
      <c r="L3958" s="2" t="n">
        <v>1</v>
      </c>
      <c r="M3958" s="3" t="n">
        <v>48502.88</v>
      </c>
      <c r="N3958" s="2" t="n">
        <v>0</v>
      </c>
      <c r="O3958" s="2" t="str">
        <f aca="false">IF(AND(L3958=1,J3958&gt;=2),"Active Engaged",IF(AND(L3958=1,J3958=1),"Active Low-Product",IF(AND(L3958=0,J3958&gt;=2),"Inactive Multi-Product","Inactive Disengaged")))</f>
        <v>Active Low-Product</v>
      </c>
      <c r="P3958" s="2" t="str">
        <f aca="false">IF(I3958&gt;=MEDIAN($I$2:$I$10001),"High","Low")</f>
        <v>Low</v>
      </c>
      <c r="Q3958" s="2" t="n">
        <f aca="false">L3958+IF(J3958&gt;=2,1,0)+K3958+IF(H3958&gt;=5,1,0)</f>
        <v>1</v>
      </c>
      <c r="R3958" s="2" t="n">
        <f aca="false">IF(AND(L3958=0,P3958="High"),1,0)</f>
        <v>0</v>
      </c>
    </row>
    <row r="3959" customFormat="false" ht="15" hidden="false" customHeight="false" outlineLevel="0" collapsed="false">
      <c r="A3959" s="2" t="n">
        <v>2025</v>
      </c>
      <c r="B3959" s="2" t="n">
        <v>15756610</v>
      </c>
      <c r="C3959" s="2" t="s">
        <v>1804</v>
      </c>
      <c r="D3959" s="2" t="n">
        <v>657</v>
      </c>
      <c r="E3959" s="2" t="s">
        <v>30</v>
      </c>
      <c r="F3959" s="2" t="s">
        <v>20</v>
      </c>
      <c r="G3959" s="2" t="n">
        <v>38</v>
      </c>
      <c r="H3959" s="2" t="n">
        <v>5</v>
      </c>
      <c r="I3959" s="3" t="n">
        <v>123770.46</v>
      </c>
      <c r="J3959" s="2" t="n">
        <v>1</v>
      </c>
      <c r="K3959" s="2" t="n">
        <v>0</v>
      </c>
      <c r="L3959" s="2" t="n">
        <v>0</v>
      </c>
      <c r="M3959" s="3" t="n">
        <v>47019.66</v>
      </c>
      <c r="N3959" s="2" t="n">
        <v>1</v>
      </c>
      <c r="O3959" s="2" t="str">
        <f aca="false">IF(AND(L3959=1,J3959&gt;=2),"Active Engaged",IF(AND(L3959=1,J3959=1),"Active Low-Product",IF(AND(L3959=0,J3959&gt;=2),"Inactive Multi-Product","Inactive Disengaged")))</f>
        <v>Inactive Disengaged</v>
      </c>
      <c r="P3959" s="2" t="str">
        <f aca="false">IF(I3959&gt;=MEDIAN($I$2:$I$10001),"High","Low")</f>
        <v>High</v>
      </c>
      <c r="Q3959" s="2" t="n">
        <f aca="false">L3959+IF(J3959&gt;=2,1,0)+K3959+IF(H3959&gt;=5,1,0)</f>
        <v>1</v>
      </c>
      <c r="R3959" s="2" t="n">
        <f aca="false">IF(AND(L3959=0,P3959="High"),1,0)</f>
        <v>1</v>
      </c>
    </row>
    <row r="3960" customFormat="false" ht="15" hidden="false" customHeight="false" outlineLevel="0" collapsed="false">
      <c r="A3960" s="2" t="n">
        <v>2025</v>
      </c>
      <c r="B3960" s="2" t="n">
        <v>15640917</v>
      </c>
      <c r="C3960" s="2" t="s">
        <v>607</v>
      </c>
      <c r="D3960" s="2" t="n">
        <v>633</v>
      </c>
      <c r="E3960" s="2" t="s">
        <v>19</v>
      </c>
      <c r="F3960" s="2" t="s">
        <v>27</v>
      </c>
      <c r="G3960" s="2" t="n">
        <v>43</v>
      </c>
      <c r="H3960" s="2" t="n">
        <v>5</v>
      </c>
      <c r="I3960" s="3" t="n">
        <v>0</v>
      </c>
      <c r="J3960" s="2" t="n">
        <v>2</v>
      </c>
      <c r="K3960" s="2" t="n">
        <v>1</v>
      </c>
      <c r="L3960" s="2" t="n">
        <v>1</v>
      </c>
      <c r="M3960" s="3" t="n">
        <v>48249.88</v>
      </c>
      <c r="N3960" s="2" t="n">
        <v>0</v>
      </c>
      <c r="O3960" s="2" t="str">
        <f aca="false">IF(AND(L3960=1,J3960&gt;=2),"Active Engaged",IF(AND(L3960=1,J3960=1),"Active Low-Product",IF(AND(L3960=0,J3960&gt;=2),"Inactive Multi-Product","Inactive Disengaged")))</f>
        <v>Active Engaged</v>
      </c>
      <c r="P3960" s="2" t="str">
        <f aca="false">IF(I3960&gt;=MEDIAN($I$2:$I$10001),"High","Low")</f>
        <v>Low</v>
      </c>
      <c r="Q3960" s="2" t="n">
        <f aca="false">L3960+IF(J3960&gt;=2,1,0)+K3960+IF(H3960&gt;=5,1,0)</f>
        <v>4</v>
      </c>
      <c r="R3960" s="2" t="n">
        <f aca="false">IF(AND(L3960=0,P3960="High"),1,0)</f>
        <v>0</v>
      </c>
    </row>
    <row r="3961" customFormat="false" ht="15" hidden="false" customHeight="false" outlineLevel="0" collapsed="false">
      <c r="A3961" s="2" t="n">
        <v>2025</v>
      </c>
      <c r="B3961" s="2" t="n">
        <v>15663164</v>
      </c>
      <c r="C3961" s="2" t="s">
        <v>886</v>
      </c>
      <c r="D3961" s="2" t="n">
        <v>663</v>
      </c>
      <c r="E3961" s="2" t="s">
        <v>30</v>
      </c>
      <c r="F3961" s="2" t="s">
        <v>27</v>
      </c>
      <c r="G3961" s="2" t="n">
        <v>49</v>
      </c>
      <c r="H3961" s="2" t="n">
        <v>7</v>
      </c>
      <c r="I3961" s="3" t="n">
        <v>116150.65</v>
      </c>
      <c r="J3961" s="2" t="n">
        <v>3</v>
      </c>
      <c r="K3961" s="2" t="n">
        <v>1</v>
      </c>
      <c r="L3961" s="2" t="n">
        <v>1</v>
      </c>
      <c r="M3961" s="3" t="n">
        <v>84358.71</v>
      </c>
      <c r="N3961" s="2" t="n">
        <v>1</v>
      </c>
      <c r="O3961" s="2" t="str">
        <f aca="false">IF(AND(L3961=1,J3961&gt;=2),"Active Engaged",IF(AND(L3961=1,J3961=1),"Active Low-Product",IF(AND(L3961=0,J3961&gt;=2),"Inactive Multi-Product","Inactive Disengaged")))</f>
        <v>Active Engaged</v>
      </c>
      <c r="P3961" s="2" t="str">
        <f aca="false">IF(I3961&gt;=MEDIAN($I$2:$I$10001),"High","Low")</f>
        <v>High</v>
      </c>
      <c r="Q3961" s="2" t="n">
        <f aca="false">L3961+IF(J3961&gt;=2,1,0)+K3961+IF(H3961&gt;=5,1,0)</f>
        <v>4</v>
      </c>
      <c r="R3961" s="2" t="n">
        <f aca="false">IF(AND(L3961=0,P3961="High"),1,0)</f>
        <v>0</v>
      </c>
    </row>
    <row r="3962" customFormat="false" ht="15" hidden="false" customHeight="false" outlineLevel="0" collapsed="false">
      <c r="A3962" s="2" t="n">
        <v>2025</v>
      </c>
      <c r="B3962" s="2" t="n">
        <v>15616811</v>
      </c>
      <c r="C3962" s="2" t="s">
        <v>144</v>
      </c>
      <c r="D3962" s="2" t="n">
        <v>535</v>
      </c>
      <c r="E3962" s="2" t="s">
        <v>19</v>
      </c>
      <c r="F3962" s="2" t="s">
        <v>27</v>
      </c>
      <c r="G3962" s="2" t="n">
        <v>47</v>
      </c>
      <c r="H3962" s="2" t="n">
        <v>0</v>
      </c>
      <c r="I3962" s="3" t="n">
        <v>160729.1</v>
      </c>
      <c r="J3962" s="2" t="n">
        <v>1</v>
      </c>
      <c r="K3962" s="2" t="n">
        <v>0</v>
      </c>
      <c r="L3962" s="2" t="n">
        <v>1</v>
      </c>
      <c r="M3962" s="3" t="n">
        <v>145986.35</v>
      </c>
      <c r="N3962" s="2" t="n">
        <v>0</v>
      </c>
      <c r="O3962" s="2" t="str">
        <f aca="false">IF(AND(L3962=1,J3962&gt;=2),"Active Engaged",IF(AND(L3962=1,J3962=1),"Active Low-Product",IF(AND(L3962=0,J3962&gt;=2),"Inactive Multi-Product","Inactive Disengaged")))</f>
        <v>Active Low-Product</v>
      </c>
      <c r="P3962" s="2" t="str">
        <f aca="false">IF(I3962&gt;=MEDIAN($I$2:$I$10001),"High","Low")</f>
        <v>High</v>
      </c>
      <c r="Q3962" s="2" t="n">
        <f aca="false">L3962+IF(J3962&gt;=2,1,0)+K3962+IF(H3962&gt;=5,1,0)</f>
        <v>1</v>
      </c>
      <c r="R3962" s="2" t="n">
        <f aca="false">IF(AND(L3962=0,P3962="High"),1,0)</f>
        <v>0</v>
      </c>
    </row>
    <row r="3963" customFormat="false" ht="15" hidden="false" customHeight="false" outlineLevel="0" collapsed="false">
      <c r="A3963" s="2" t="n">
        <v>2025</v>
      </c>
      <c r="B3963" s="2" t="n">
        <v>15610781</v>
      </c>
      <c r="C3963" s="2" t="s">
        <v>1521</v>
      </c>
      <c r="D3963" s="2" t="n">
        <v>702</v>
      </c>
      <c r="E3963" s="2" t="s">
        <v>19</v>
      </c>
      <c r="F3963" s="2" t="s">
        <v>20</v>
      </c>
      <c r="G3963" s="2" t="n">
        <v>29</v>
      </c>
      <c r="H3963" s="2" t="n">
        <v>10</v>
      </c>
      <c r="I3963" s="3" t="n">
        <v>88378.6</v>
      </c>
      <c r="J3963" s="2" t="n">
        <v>1</v>
      </c>
      <c r="K3963" s="2" t="n">
        <v>1</v>
      </c>
      <c r="L3963" s="2" t="n">
        <v>0</v>
      </c>
      <c r="M3963" s="3" t="n">
        <v>88550.28</v>
      </c>
      <c r="N3963" s="2" t="n">
        <v>0</v>
      </c>
      <c r="O3963" s="2" t="str">
        <f aca="false">IF(AND(L3963=1,J3963&gt;=2),"Active Engaged",IF(AND(L3963=1,J3963=1),"Active Low-Product",IF(AND(L3963=0,J3963&gt;=2),"Inactive Multi-Product","Inactive Disengaged")))</f>
        <v>Inactive Disengaged</v>
      </c>
      <c r="P3963" s="2" t="str">
        <f aca="false">IF(I3963&gt;=MEDIAN($I$2:$I$10001),"High","Low")</f>
        <v>Low</v>
      </c>
      <c r="Q3963" s="2" t="n">
        <f aca="false">L3963+IF(J3963&gt;=2,1,0)+K3963+IF(H3963&gt;=5,1,0)</f>
        <v>2</v>
      </c>
      <c r="R3963" s="2" t="n">
        <f aca="false">IF(AND(L3963=0,P3963="High"),1,0)</f>
        <v>0</v>
      </c>
    </row>
    <row r="3964" customFormat="false" ht="15" hidden="false" customHeight="false" outlineLevel="0" collapsed="false">
      <c r="A3964" s="2" t="n">
        <v>2025</v>
      </c>
      <c r="B3964" s="2" t="n">
        <v>15600911</v>
      </c>
      <c r="C3964" s="2" t="s">
        <v>1805</v>
      </c>
      <c r="D3964" s="2" t="n">
        <v>712</v>
      </c>
      <c r="E3964" s="2" t="s">
        <v>19</v>
      </c>
      <c r="F3964" s="2" t="s">
        <v>27</v>
      </c>
      <c r="G3964" s="2" t="n">
        <v>33</v>
      </c>
      <c r="H3964" s="2" t="n">
        <v>2</v>
      </c>
      <c r="I3964" s="3" t="n">
        <v>182888.08</v>
      </c>
      <c r="J3964" s="2" t="n">
        <v>1</v>
      </c>
      <c r="K3964" s="2" t="n">
        <v>1</v>
      </c>
      <c r="L3964" s="2" t="n">
        <v>0</v>
      </c>
      <c r="M3964" s="3" t="n">
        <v>3061</v>
      </c>
      <c r="N3964" s="2" t="n">
        <v>0</v>
      </c>
      <c r="O3964" s="2" t="str">
        <f aca="false">IF(AND(L3964=1,J3964&gt;=2),"Active Engaged",IF(AND(L3964=1,J3964=1),"Active Low-Product",IF(AND(L3964=0,J3964&gt;=2),"Inactive Multi-Product","Inactive Disengaged")))</f>
        <v>Inactive Disengaged</v>
      </c>
      <c r="P3964" s="2" t="str">
        <f aca="false">IF(I3964&gt;=MEDIAN($I$2:$I$10001),"High","Low")</f>
        <v>High</v>
      </c>
      <c r="Q3964" s="2" t="n">
        <f aca="false">L3964+IF(J3964&gt;=2,1,0)+K3964+IF(H3964&gt;=5,1,0)</f>
        <v>1</v>
      </c>
      <c r="R3964" s="2" t="n">
        <f aca="false">IF(AND(L3964=0,P3964="High"),1,0)</f>
        <v>1</v>
      </c>
    </row>
    <row r="3965" customFormat="false" ht="15" hidden="false" customHeight="false" outlineLevel="0" collapsed="false">
      <c r="A3965" s="2" t="n">
        <v>2025</v>
      </c>
      <c r="B3965" s="2" t="n">
        <v>15629603</v>
      </c>
      <c r="C3965" s="2" t="s">
        <v>289</v>
      </c>
      <c r="D3965" s="2" t="n">
        <v>607</v>
      </c>
      <c r="E3965" s="2" t="s">
        <v>19</v>
      </c>
      <c r="F3965" s="2" t="s">
        <v>27</v>
      </c>
      <c r="G3965" s="2" t="n">
        <v>31</v>
      </c>
      <c r="H3965" s="2" t="n">
        <v>8</v>
      </c>
      <c r="I3965" s="3" t="n">
        <v>0</v>
      </c>
      <c r="J3965" s="2" t="n">
        <v>2</v>
      </c>
      <c r="K3965" s="2" t="n">
        <v>1</v>
      </c>
      <c r="L3965" s="2" t="n">
        <v>1</v>
      </c>
      <c r="M3965" s="3" t="n">
        <v>43196.5</v>
      </c>
      <c r="N3965" s="2" t="n">
        <v>0</v>
      </c>
      <c r="O3965" s="2" t="str">
        <f aca="false">IF(AND(L3965=1,J3965&gt;=2),"Active Engaged",IF(AND(L3965=1,J3965=1),"Active Low-Product",IF(AND(L3965=0,J3965&gt;=2),"Inactive Multi-Product","Inactive Disengaged")))</f>
        <v>Active Engaged</v>
      </c>
      <c r="P3965" s="2" t="str">
        <f aca="false">IF(I3965&gt;=MEDIAN($I$2:$I$10001),"High","Low")</f>
        <v>Low</v>
      </c>
      <c r="Q3965" s="2" t="n">
        <f aca="false">L3965+IF(J3965&gt;=2,1,0)+K3965+IF(H3965&gt;=5,1,0)</f>
        <v>4</v>
      </c>
      <c r="R3965" s="2" t="n">
        <f aca="false">IF(AND(L3965=0,P3965="High"),1,0)</f>
        <v>0</v>
      </c>
    </row>
    <row r="3966" customFormat="false" ht="15" hidden="false" customHeight="false" outlineLevel="0" collapsed="false">
      <c r="A3966" s="2" t="n">
        <v>2025</v>
      </c>
      <c r="B3966" s="2" t="n">
        <v>15714981</v>
      </c>
      <c r="C3966" s="2" t="s">
        <v>1806</v>
      </c>
      <c r="D3966" s="2" t="n">
        <v>476</v>
      </c>
      <c r="E3966" s="2" t="s">
        <v>19</v>
      </c>
      <c r="F3966" s="2" t="s">
        <v>27</v>
      </c>
      <c r="G3966" s="2" t="n">
        <v>37</v>
      </c>
      <c r="H3966" s="2" t="n">
        <v>4</v>
      </c>
      <c r="I3966" s="3" t="n">
        <v>0</v>
      </c>
      <c r="J3966" s="2" t="n">
        <v>1</v>
      </c>
      <c r="K3966" s="2" t="n">
        <v>1</v>
      </c>
      <c r="L3966" s="2" t="n">
        <v>1</v>
      </c>
      <c r="M3966" s="3" t="n">
        <v>55775.84</v>
      </c>
      <c r="N3966" s="2" t="n">
        <v>1</v>
      </c>
      <c r="O3966" s="2" t="str">
        <f aca="false">IF(AND(L3966=1,J3966&gt;=2),"Active Engaged",IF(AND(L3966=1,J3966=1),"Active Low-Product",IF(AND(L3966=0,J3966&gt;=2),"Inactive Multi-Product","Inactive Disengaged")))</f>
        <v>Active Low-Product</v>
      </c>
      <c r="P3966" s="2" t="str">
        <f aca="false">IF(I3966&gt;=MEDIAN($I$2:$I$10001),"High","Low")</f>
        <v>Low</v>
      </c>
      <c r="Q3966" s="2" t="n">
        <f aca="false">L3966+IF(J3966&gt;=2,1,0)+K3966+IF(H3966&gt;=5,1,0)</f>
        <v>2</v>
      </c>
      <c r="R3966" s="2" t="n">
        <f aca="false">IF(AND(L3966=0,P3966="High"),1,0)</f>
        <v>0</v>
      </c>
    </row>
    <row r="3967" customFormat="false" ht="15" hidden="false" customHeight="false" outlineLevel="0" collapsed="false">
      <c r="A3967" s="2" t="n">
        <v>2025</v>
      </c>
      <c r="B3967" s="2" t="n">
        <v>15775892</v>
      </c>
      <c r="C3967" s="2" t="s">
        <v>1429</v>
      </c>
      <c r="D3967" s="2" t="n">
        <v>748</v>
      </c>
      <c r="E3967" s="2" t="s">
        <v>22</v>
      </c>
      <c r="F3967" s="2" t="s">
        <v>20</v>
      </c>
      <c r="G3967" s="2" t="n">
        <v>23</v>
      </c>
      <c r="H3967" s="2" t="n">
        <v>8</v>
      </c>
      <c r="I3967" s="3" t="n">
        <v>85600.08</v>
      </c>
      <c r="J3967" s="2" t="n">
        <v>1</v>
      </c>
      <c r="K3967" s="2" t="n">
        <v>0</v>
      </c>
      <c r="L3967" s="2" t="n">
        <v>0</v>
      </c>
      <c r="M3967" s="3" t="n">
        <v>134077.71</v>
      </c>
      <c r="N3967" s="2" t="n">
        <v>0</v>
      </c>
      <c r="O3967" s="2" t="str">
        <f aca="false">IF(AND(L3967=1,J3967&gt;=2),"Active Engaged",IF(AND(L3967=1,J3967=1),"Active Low-Product",IF(AND(L3967=0,J3967&gt;=2),"Inactive Multi-Product","Inactive Disengaged")))</f>
        <v>Inactive Disengaged</v>
      </c>
      <c r="P3967" s="2" t="str">
        <f aca="false">IF(I3967&gt;=MEDIAN($I$2:$I$10001),"High","Low")</f>
        <v>Low</v>
      </c>
      <c r="Q3967" s="2" t="n">
        <f aca="false">L3967+IF(J3967&gt;=2,1,0)+K3967+IF(H3967&gt;=5,1,0)</f>
        <v>1</v>
      </c>
      <c r="R3967" s="2" t="n">
        <f aca="false">IF(AND(L3967=0,P3967="High"),1,0)</f>
        <v>0</v>
      </c>
    </row>
    <row r="3968" customFormat="false" ht="15" hidden="false" customHeight="false" outlineLevel="0" collapsed="false">
      <c r="A3968" s="2" t="n">
        <v>2025</v>
      </c>
      <c r="B3968" s="2" t="n">
        <v>15782778</v>
      </c>
      <c r="C3968" s="2" t="s">
        <v>1807</v>
      </c>
      <c r="D3968" s="2" t="n">
        <v>815</v>
      </c>
      <c r="E3968" s="2" t="s">
        <v>19</v>
      </c>
      <c r="F3968" s="2" t="s">
        <v>27</v>
      </c>
      <c r="G3968" s="2" t="n">
        <v>35</v>
      </c>
      <c r="H3968" s="2" t="n">
        <v>4</v>
      </c>
      <c r="I3968" s="3" t="n">
        <v>0</v>
      </c>
      <c r="J3968" s="2" t="n">
        <v>2</v>
      </c>
      <c r="K3968" s="2" t="n">
        <v>0</v>
      </c>
      <c r="L3968" s="2" t="n">
        <v>1</v>
      </c>
      <c r="M3968" s="3" t="n">
        <v>198490.33</v>
      </c>
      <c r="N3968" s="2" t="n">
        <v>0</v>
      </c>
      <c r="O3968" s="2" t="str">
        <f aca="false">IF(AND(L3968=1,J3968&gt;=2),"Active Engaged",IF(AND(L3968=1,J3968=1),"Active Low-Product",IF(AND(L3968=0,J3968&gt;=2),"Inactive Multi-Product","Inactive Disengaged")))</f>
        <v>Active Engaged</v>
      </c>
      <c r="P3968" s="2" t="str">
        <f aca="false">IF(I3968&gt;=MEDIAN($I$2:$I$10001),"High","Low")</f>
        <v>Low</v>
      </c>
      <c r="Q3968" s="2" t="n">
        <f aca="false">L3968+IF(J3968&gt;=2,1,0)+K3968+IF(H3968&gt;=5,1,0)</f>
        <v>2</v>
      </c>
      <c r="R3968" s="2" t="n">
        <f aca="false">IF(AND(L3968=0,P3968="High"),1,0)</f>
        <v>0</v>
      </c>
    </row>
    <row r="3969" customFormat="false" ht="15" hidden="false" customHeight="false" outlineLevel="0" collapsed="false">
      <c r="A3969" s="2" t="n">
        <v>2025</v>
      </c>
      <c r="B3969" s="2" t="n">
        <v>15786643</v>
      </c>
      <c r="C3969" s="2" t="s">
        <v>79</v>
      </c>
      <c r="D3969" s="2" t="n">
        <v>602</v>
      </c>
      <c r="E3969" s="2" t="s">
        <v>19</v>
      </c>
      <c r="F3969" s="2" t="s">
        <v>27</v>
      </c>
      <c r="G3969" s="2" t="n">
        <v>32</v>
      </c>
      <c r="H3969" s="2" t="n">
        <v>10</v>
      </c>
      <c r="I3969" s="3" t="n">
        <v>0</v>
      </c>
      <c r="J3969" s="2" t="n">
        <v>2</v>
      </c>
      <c r="K3969" s="2" t="n">
        <v>1</v>
      </c>
      <c r="L3969" s="2" t="n">
        <v>1</v>
      </c>
      <c r="M3969" s="3" t="n">
        <v>116052.92</v>
      </c>
      <c r="N3969" s="2" t="n">
        <v>0</v>
      </c>
      <c r="O3969" s="2" t="str">
        <f aca="false">IF(AND(L3969=1,J3969&gt;=2),"Active Engaged",IF(AND(L3969=1,J3969=1),"Active Low-Product",IF(AND(L3969=0,J3969&gt;=2),"Inactive Multi-Product","Inactive Disengaged")))</f>
        <v>Active Engaged</v>
      </c>
      <c r="P3969" s="2" t="str">
        <f aca="false">IF(I3969&gt;=MEDIAN($I$2:$I$10001),"High","Low")</f>
        <v>Low</v>
      </c>
      <c r="Q3969" s="2" t="n">
        <f aca="false">L3969+IF(J3969&gt;=2,1,0)+K3969+IF(H3969&gt;=5,1,0)</f>
        <v>4</v>
      </c>
      <c r="R3969" s="2" t="n">
        <f aca="false">IF(AND(L3969=0,P3969="High"),1,0)</f>
        <v>0</v>
      </c>
    </row>
    <row r="3970" customFormat="false" ht="15" hidden="false" customHeight="false" outlineLevel="0" collapsed="false">
      <c r="A3970" s="2" t="n">
        <v>2025</v>
      </c>
      <c r="B3970" s="2" t="n">
        <v>15595657</v>
      </c>
      <c r="C3970" s="2" t="s">
        <v>1808</v>
      </c>
      <c r="D3970" s="2" t="n">
        <v>649</v>
      </c>
      <c r="E3970" s="2" t="s">
        <v>30</v>
      </c>
      <c r="F3970" s="2" t="s">
        <v>27</v>
      </c>
      <c r="G3970" s="2" t="n">
        <v>40</v>
      </c>
      <c r="H3970" s="2" t="n">
        <v>4</v>
      </c>
      <c r="I3970" s="3" t="n">
        <v>95001.33</v>
      </c>
      <c r="J3970" s="2" t="n">
        <v>1</v>
      </c>
      <c r="K3970" s="2" t="n">
        <v>0</v>
      </c>
      <c r="L3970" s="2" t="n">
        <v>1</v>
      </c>
      <c r="M3970" s="3" t="n">
        <v>123202.99</v>
      </c>
      <c r="N3970" s="2" t="n">
        <v>0</v>
      </c>
      <c r="O3970" s="2" t="str">
        <f aca="false">IF(AND(L3970=1,J3970&gt;=2),"Active Engaged",IF(AND(L3970=1,J3970=1),"Active Low-Product",IF(AND(L3970=0,J3970&gt;=2),"Inactive Multi-Product","Inactive Disengaged")))</f>
        <v>Active Low-Product</v>
      </c>
      <c r="P3970" s="2" t="str">
        <f aca="false">IF(I3970&gt;=MEDIAN($I$2:$I$10001),"High","Low")</f>
        <v>Low</v>
      </c>
      <c r="Q3970" s="2" t="n">
        <f aca="false">L3970+IF(J3970&gt;=2,1,0)+K3970+IF(H3970&gt;=5,1,0)</f>
        <v>1</v>
      </c>
      <c r="R3970" s="2" t="n">
        <f aca="false">IF(AND(L3970=0,P3970="High"),1,0)</f>
        <v>0</v>
      </c>
    </row>
    <row r="3971" customFormat="false" ht="15" hidden="false" customHeight="false" outlineLevel="0" collapsed="false">
      <c r="A3971" s="2" t="n">
        <v>2025</v>
      </c>
      <c r="B3971" s="2" t="n">
        <v>15743673</v>
      </c>
      <c r="C3971" s="2" t="s">
        <v>182</v>
      </c>
      <c r="D3971" s="2" t="n">
        <v>551</v>
      </c>
      <c r="E3971" s="2" t="s">
        <v>22</v>
      </c>
      <c r="F3971" s="2" t="s">
        <v>27</v>
      </c>
      <c r="G3971" s="2" t="n">
        <v>27</v>
      </c>
      <c r="H3971" s="2" t="n">
        <v>2</v>
      </c>
      <c r="I3971" s="3" t="n">
        <v>113873.22</v>
      </c>
      <c r="J3971" s="2" t="n">
        <v>1</v>
      </c>
      <c r="K3971" s="2" t="n">
        <v>1</v>
      </c>
      <c r="L3971" s="2" t="n">
        <v>1</v>
      </c>
      <c r="M3971" s="3" t="n">
        <v>85129.77</v>
      </c>
      <c r="N3971" s="2" t="n">
        <v>1</v>
      </c>
      <c r="O3971" s="2" t="str">
        <f aca="false">IF(AND(L3971=1,J3971&gt;=2),"Active Engaged",IF(AND(L3971=1,J3971=1),"Active Low-Product",IF(AND(L3971=0,J3971&gt;=2),"Inactive Multi-Product","Inactive Disengaged")))</f>
        <v>Active Low-Product</v>
      </c>
      <c r="P3971" s="2" t="str">
        <f aca="false">IF(I3971&gt;=MEDIAN($I$2:$I$10001),"High","Low")</f>
        <v>High</v>
      </c>
      <c r="Q3971" s="2" t="n">
        <f aca="false">L3971+IF(J3971&gt;=2,1,0)+K3971+IF(H3971&gt;=5,1,0)</f>
        <v>2</v>
      </c>
      <c r="R3971" s="2" t="n">
        <f aca="false">IF(AND(L3971=0,P3971="High"),1,0)</f>
        <v>0</v>
      </c>
    </row>
    <row r="3972" customFormat="false" ht="15" hidden="false" customHeight="false" outlineLevel="0" collapsed="false">
      <c r="A3972" s="2" t="n">
        <v>2025</v>
      </c>
      <c r="B3972" s="2" t="n">
        <v>15634310</v>
      </c>
      <c r="C3972" s="2" t="s">
        <v>134</v>
      </c>
      <c r="D3972" s="2" t="n">
        <v>509</v>
      </c>
      <c r="E3972" s="2" t="s">
        <v>19</v>
      </c>
      <c r="F3972" s="2" t="s">
        <v>27</v>
      </c>
      <c r="G3972" s="2" t="n">
        <v>30</v>
      </c>
      <c r="H3972" s="2" t="n">
        <v>6</v>
      </c>
      <c r="I3972" s="3" t="n">
        <v>0</v>
      </c>
      <c r="J3972" s="2" t="n">
        <v>2</v>
      </c>
      <c r="K3972" s="2" t="n">
        <v>1</v>
      </c>
      <c r="L3972" s="2" t="n">
        <v>0</v>
      </c>
      <c r="M3972" s="3" t="n">
        <v>180598.86</v>
      </c>
      <c r="N3972" s="2" t="n">
        <v>0</v>
      </c>
      <c r="O3972" s="2" t="str">
        <f aca="false">IF(AND(L3972=1,J3972&gt;=2),"Active Engaged",IF(AND(L3972=1,J3972=1),"Active Low-Product",IF(AND(L3972=0,J3972&gt;=2),"Inactive Multi-Product","Inactive Disengaged")))</f>
        <v>Inactive Multi-Product</v>
      </c>
      <c r="P3972" s="2" t="str">
        <f aca="false">IF(I3972&gt;=MEDIAN($I$2:$I$10001),"High","Low")</f>
        <v>Low</v>
      </c>
      <c r="Q3972" s="2" t="n">
        <f aca="false">L3972+IF(J3972&gt;=2,1,0)+K3972+IF(H3972&gt;=5,1,0)</f>
        <v>3</v>
      </c>
      <c r="R3972" s="2" t="n">
        <f aca="false">IF(AND(L3972=0,P3972="High"),1,0)</f>
        <v>0</v>
      </c>
    </row>
    <row r="3973" customFormat="false" ht="15" hidden="false" customHeight="false" outlineLevel="0" collapsed="false">
      <c r="A3973" s="2" t="n">
        <v>2025</v>
      </c>
      <c r="B3973" s="2" t="n">
        <v>15790809</v>
      </c>
      <c r="C3973" s="2" t="s">
        <v>1231</v>
      </c>
      <c r="D3973" s="2" t="n">
        <v>685</v>
      </c>
      <c r="E3973" s="2" t="s">
        <v>22</v>
      </c>
      <c r="F3973" s="2" t="s">
        <v>27</v>
      </c>
      <c r="G3973" s="2" t="n">
        <v>40</v>
      </c>
      <c r="H3973" s="2" t="n">
        <v>7</v>
      </c>
      <c r="I3973" s="3" t="n">
        <v>74896.92</v>
      </c>
      <c r="J3973" s="2" t="n">
        <v>1</v>
      </c>
      <c r="K3973" s="2" t="n">
        <v>1</v>
      </c>
      <c r="L3973" s="2" t="n">
        <v>0</v>
      </c>
      <c r="M3973" s="3" t="n">
        <v>198694.2</v>
      </c>
      <c r="N3973" s="2" t="n">
        <v>0</v>
      </c>
      <c r="O3973" s="2" t="str">
        <f aca="false">IF(AND(L3973=1,J3973&gt;=2),"Active Engaged",IF(AND(L3973=1,J3973=1),"Active Low-Product",IF(AND(L3973=0,J3973&gt;=2),"Inactive Multi-Product","Inactive Disengaged")))</f>
        <v>Inactive Disengaged</v>
      </c>
      <c r="P3973" s="2" t="str">
        <f aca="false">IF(I3973&gt;=MEDIAN($I$2:$I$10001),"High","Low")</f>
        <v>Low</v>
      </c>
      <c r="Q3973" s="2" t="n">
        <f aca="false">L3973+IF(J3973&gt;=2,1,0)+K3973+IF(H3973&gt;=5,1,0)</f>
        <v>2</v>
      </c>
      <c r="R3973" s="2" t="n">
        <f aca="false">IF(AND(L3973=0,P3973="High"),1,0)</f>
        <v>0</v>
      </c>
    </row>
    <row r="3974" customFormat="false" ht="15" hidden="false" customHeight="false" outlineLevel="0" collapsed="false">
      <c r="A3974" s="2" t="n">
        <v>2025</v>
      </c>
      <c r="B3974" s="2" t="n">
        <v>15668695</v>
      </c>
      <c r="C3974" s="2" t="s">
        <v>80</v>
      </c>
      <c r="D3974" s="2" t="n">
        <v>536</v>
      </c>
      <c r="E3974" s="2" t="s">
        <v>19</v>
      </c>
      <c r="F3974" s="2" t="s">
        <v>20</v>
      </c>
      <c r="G3974" s="2" t="n">
        <v>22</v>
      </c>
      <c r="H3974" s="2" t="n">
        <v>5</v>
      </c>
      <c r="I3974" s="3" t="n">
        <v>89492.62</v>
      </c>
      <c r="J3974" s="2" t="n">
        <v>1</v>
      </c>
      <c r="K3974" s="2" t="n">
        <v>0</v>
      </c>
      <c r="L3974" s="2" t="n">
        <v>0</v>
      </c>
      <c r="M3974" s="3" t="n">
        <v>42934.43</v>
      </c>
      <c r="N3974" s="2" t="n">
        <v>0</v>
      </c>
      <c r="O3974" s="2" t="str">
        <f aca="false">IF(AND(L3974=1,J3974&gt;=2),"Active Engaged",IF(AND(L3974=1,J3974=1),"Active Low-Product",IF(AND(L3974=0,J3974&gt;=2),"Inactive Multi-Product","Inactive Disengaged")))</f>
        <v>Inactive Disengaged</v>
      </c>
      <c r="P3974" s="2" t="str">
        <f aca="false">IF(I3974&gt;=MEDIAN($I$2:$I$10001),"High","Low")</f>
        <v>Low</v>
      </c>
      <c r="Q3974" s="2" t="n">
        <f aca="false">L3974+IF(J3974&gt;=2,1,0)+K3974+IF(H3974&gt;=5,1,0)</f>
        <v>1</v>
      </c>
      <c r="R3974" s="2" t="n">
        <f aca="false">IF(AND(L3974=0,P3974="High"),1,0)</f>
        <v>0</v>
      </c>
    </row>
    <row r="3975" customFormat="false" ht="15" hidden="false" customHeight="false" outlineLevel="0" collapsed="false">
      <c r="A3975" s="2" t="n">
        <v>2025</v>
      </c>
      <c r="B3975" s="2" t="n">
        <v>15669281</v>
      </c>
      <c r="C3975" s="2" t="s">
        <v>267</v>
      </c>
      <c r="D3975" s="2" t="n">
        <v>711</v>
      </c>
      <c r="E3975" s="2" t="s">
        <v>22</v>
      </c>
      <c r="F3975" s="2" t="s">
        <v>27</v>
      </c>
      <c r="G3975" s="2" t="n">
        <v>38</v>
      </c>
      <c r="H3975" s="2" t="n">
        <v>3</v>
      </c>
      <c r="I3975" s="3" t="n">
        <v>128718.78</v>
      </c>
      <c r="J3975" s="2" t="n">
        <v>1</v>
      </c>
      <c r="K3975" s="2" t="n">
        <v>0</v>
      </c>
      <c r="L3975" s="2" t="n">
        <v>0</v>
      </c>
      <c r="M3975" s="3" t="n">
        <v>114793.45</v>
      </c>
      <c r="N3975" s="2" t="n">
        <v>0</v>
      </c>
      <c r="O3975" s="2" t="str">
        <f aca="false">IF(AND(L3975=1,J3975&gt;=2),"Active Engaged",IF(AND(L3975=1,J3975=1),"Active Low-Product",IF(AND(L3975=0,J3975&gt;=2),"Inactive Multi-Product","Inactive Disengaged")))</f>
        <v>Inactive Disengaged</v>
      </c>
      <c r="P3975" s="2" t="str">
        <f aca="false">IF(I3975&gt;=MEDIAN($I$2:$I$10001),"High","Low")</f>
        <v>High</v>
      </c>
      <c r="Q3975" s="2" t="n">
        <f aca="false">L3975+IF(J3975&gt;=2,1,0)+K3975+IF(H3975&gt;=5,1,0)</f>
        <v>0</v>
      </c>
      <c r="R3975" s="2" t="n">
        <f aca="false">IF(AND(L3975=0,P3975="High"),1,0)</f>
        <v>1</v>
      </c>
    </row>
    <row r="3976" customFormat="false" ht="15" hidden="false" customHeight="false" outlineLevel="0" collapsed="false">
      <c r="A3976" s="2" t="n">
        <v>2025</v>
      </c>
      <c r="B3976" s="2" t="n">
        <v>15621031</v>
      </c>
      <c r="C3976" s="2" t="s">
        <v>1809</v>
      </c>
      <c r="D3976" s="2" t="n">
        <v>761</v>
      </c>
      <c r="E3976" s="2" t="s">
        <v>22</v>
      </c>
      <c r="F3976" s="2" t="s">
        <v>27</v>
      </c>
      <c r="G3976" s="2" t="n">
        <v>27</v>
      </c>
      <c r="H3976" s="2" t="n">
        <v>8</v>
      </c>
      <c r="I3976" s="3" t="n">
        <v>0</v>
      </c>
      <c r="J3976" s="2" t="n">
        <v>2</v>
      </c>
      <c r="K3976" s="2" t="n">
        <v>1</v>
      </c>
      <c r="L3976" s="2" t="n">
        <v>0</v>
      </c>
      <c r="M3976" s="3" t="n">
        <v>63297.7</v>
      </c>
      <c r="N3976" s="2" t="n">
        <v>0</v>
      </c>
      <c r="O3976" s="2" t="str">
        <f aca="false">IF(AND(L3976=1,J3976&gt;=2),"Active Engaged",IF(AND(L3976=1,J3976=1),"Active Low-Product",IF(AND(L3976=0,J3976&gt;=2),"Inactive Multi-Product","Inactive Disengaged")))</f>
        <v>Inactive Multi-Product</v>
      </c>
      <c r="P3976" s="2" t="str">
        <f aca="false">IF(I3976&gt;=MEDIAN($I$2:$I$10001),"High","Low")</f>
        <v>Low</v>
      </c>
      <c r="Q3976" s="2" t="n">
        <f aca="false">L3976+IF(J3976&gt;=2,1,0)+K3976+IF(H3976&gt;=5,1,0)</f>
        <v>3</v>
      </c>
      <c r="R3976" s="2" t="n">
        <f aca="false">IF(AND(L3976=0,P3976="High"),1,0)</f>
        <v>0</v>
      </c>
    </row>
    <row r="3977" customFormat="false" ht="15" hidden="false" customHeight="false" outlineLevel="0" collapsed="false">
      <c r="A3977" s="2" t="n">
        <v>2025</v>
      </c>
      <c r="B3977" s="2" t="n">
        <v>15720071</v>
      </c>
      <c r="C3977" s="2" t="s">
        <v>116</v>
      </c>
      <c r="D3977" s="2" t="n">
        <v>535</v>
      </c>
      <c r="E3977" s="2" t="s">
        <v>19</v>
      </c>
      <c r="F3977" s="2" t="s">
        <v>20</v>
      </c>
      <c r="G3977" s="2" t="n">
        <v>49</v>
      </c>
      <c r="H3977" s="2" t="n">
        <v>3</v>
      </c>
      <c r="I3977" s="3" t="n">
        <v>0</v>
      </c>
      <c r="J3977" s="2" t="n">
        <v>1</v>
      </c>
      <c r="K3977" s="2" t="n">
        <v>0</v>
      </c>
      <c r="L3977" s="2" t="n">
        <v>0</v>
      </c>
      <c r="M3977" s="3" t="n">
        <v>61820.41</v>
      </c>
      <c r="N3977" s="2" t="n">
        <v>1</v>
      </c>
      <c r="O3977" s="2" t="str">
        <f aca="false">IF(AND(L3977=1,J3977&gt;=2),"Active Engaged",IF(AND(L3977=1,J3977=1),"Active Low-Product",IF(AND(L3977=0,J3977&gt;=2),"Inactive Multi-Product","Inactive Disengaged")))</f>
        <v>Inactive Disengaged</v>
      </c>
      <c r="P3977" s="2" t="str">
        <f aca="false">IF(I3977&gt;=MEDIAN($I$2:$I$10001),"High","Low")</f>
        <v>Low</v>
      </c>
      <c r="Q3977" s="2" t="n">
        <f aca="false">L3977+IF(J3977&gt;=2,1,0)+K3977+IF(H3977&gt;=5,1,0)</f>
        <v>0</v>
      </c>
      <c r="R3977" s="2" t="n">
        <f aca="false">IF(AND(L3977=0,P3977="High"),1,0)</f>
        <v>0</v>
      </c>
    </row>
    <row r="3978" customFormat="false" ht="15" hidden="false" customHeight="false" outlineLevel="0" collapsed="false">
      <c r="A3978" s="2" t="n">
        <v>2025</v>
      </c>
      <c r="B3978" s="2" t="n">
        <v>15792180</v>
      </c>
      <c r="C3978" s="2" t="s">
        <v>1483</v>
      </c>
      <c r="D3978" s="2" t="n">
        <v>566</v>
      </c>
      <c r="E3978" s="2" t="s">
        <v>30</v>
      </c>
      <c r="F3978" s="2" t="s">
        <v>27</v>
      </c>
      <c r="G3978" s="2" t="n">
        <v>22</v>
      </c>
      <c r="H3978" s="2" t="n">
        <v>7</v>
      </c>
      <c r="I3978" s="3" t="n">
        <v>144954.75</v>
      </c>
      <c r="J3978" s="2" t="n">
        <v>2</v>
      </c>
      <c r="K3978" s="2" t="n">
        <v>1</v>
      </c>
      <c r="L3978" s="2" t="n">
        <v>0</v>
      </c>
      <c r="M3978" s="3" t="n">
        <v>102246</v>
      </c>
      <c r="N3978" s="2" t="n">
        <v>0</v>
      </c>
      <c r="O3978" s="2" t="str">
        <f aca="false">IF(AND(L3978=1,J3978&gt;=2),"Active Engaged",IF(AND(L3978=1,J3978=1),"Active Low-Product",IF(AND(L3978=0,J3978&gt;=2),"Inactive Multi-Product","Inactive Disengaged")))</f>
        <v>Inactive Multi-Product</v>
      </c>
      <c r="P3978" s="2" t="str">
        <f aca="false">IF(I3978&gt;=MEDIAN($I$2:$I$10001),"High","Low")</f>
        <v>High</v>
      </c>
      <c r="Q3978" s="2" t="n">
        <f aca="false">L3978+IF(J3978&gt;=2,1,0)+K3978+IF(H3978&gt;=5,1,0)</f>
        <v>3</v>
      </c>
      <c r="R3978" s="2" t="n">
        <f aca="false">IF(AND(L3978=0,P3978="High"),1,0)</f>
        <v>1</v>
      </c>
    </row>
    <row r="3979" customFormat="false" ht="15" hidden="false" customHeight="false" outlineLevel="0" collapsed="false">
      <c r="A3979" s="2" t="n">
        <v>2025</v>
      </c>
      <c r="B3979" s="2" t="n">
        <v>15813894</v>
      </c>
      <c r="C3979" s="2" t="s">
        <v>1188</v>
      </c>
      <c r="D3979" s="2" t="n">
        <v>620</v>
      </c>
      <c r="E3979" s="2" t="s">
        <v>22</v>
      </c>
      <c r="F3979" s="2" t="s">
        <v>27</v>
      </c>
      <c r="G3979" s="2" t="n">
        <v>21</v>
      </c>
      <c r="H3979" s="2" t="n">
        <v>9</v>
      </c>
      <c r="I3979" s="3" t="n">
        <v>0</v>
      </c>
      <c r="J3979" s="2" t="n">
        <v>2</v>
      </c>
      <c r="K3979" s="2" t="n">
        <v>0</v>
      </c>
      <c r="L3979" s="2" t="n">
        <v>0</v>
      </c>
      <c r="M3979" s="3" t="n">
        <v>154882.79</v>
      </c>
      <c r="N3979" s="2" t="n">
        <v>0</v>
      </c>
      <c r="O3979" s="2" t="str">
        <f aca="false">IF(AND(L3979=1,J3979&gt;=2),"Active Engaged",IF(AND(L3979=1,J3979=1),"Active Low-Product",IF(AND(L3979=0,J3979&gt;=2),"Inactive Multi-Product","Inactive Disengaged")))</f>
        <v>Inactive Multi-Product</v>
      </c>
      <c r="P3979" s="2" t="str">
        <f aca="false">IF(I3979&gt;=MEDIAN($I$2:$I$10001),"High","Low")</f>
        <v>Low</v>
      </c>
      <c r="Q3979" s="2" t="n">
        <f aca="false">L3979+IF(J3979&gt;=2,1,0)+K3979+IF(H3979&gt;=5,1,0)</f>
        <v>2</v>
      </c>
      <c r="R3979" s="2" t="n">
        <f aca="false">IF(AND(L3979=0,P3979="High"),1,0)</f>
        <v>0</v>
      </c>
    </row>
    <row r="3980" customFormat="false" ht="15" hidden="false" customHeight="false" outlineLevel="0" collapsed="false">
      <c r="A3980" s="2" t="n">
        <v>2025</v>
      </c>
      <c r="B3980" s="2" t="n">
        <v>15669490</v>
      </c>
      <c r="C3980" s="2" t="s">
        <v>1810</v>
      </c>
      <c r="D3980" s="2" t="n">
        <v>837</v>
      </c>
      <c r="E3980" s="2" t="s">
        <v>30</v>
      </c>
      <c r="F3980" s="2" t="s">
        <v>27</v>
      </c>
      <c r="G3980" s="2" t="n">
        <v>37</v>
      </c>
      <c r="H3980" s="2" t="n">
        <v>6</v>
      </c>
      <c r="I3980" s="3" t="n">
        <v>94001.61</v>
      </c>
      <c r="J3980" s="2" t="n">
        <v>2</v>
      </c>
      <c r="K3980" s="2" t="n">
        <v>1</v>
      </c>
      <c r="L3980" s="2" t="n">
        <v>0</v>
      </c>
      <c r="M3980" s="3" t="n">
        <v>140723.05</v>
      </c>
      <c r="N3980" s="2" t="n">
        <v>0</v>
      </c>
      <c r="O3980" s="2" t="str">
        <f aca="false">IF(AND(L3980=1,J3980&gt;=2),"Active Engaged",IF(AND(L3980=1,J3980=1),"Active Low-Product",IF(AND(L3980=0,J3980&gt;=2),"Inactive Multi-Product","Inactive Disengaged")))</f>
        <v>Inactive Multi-Product</v>
      </c>
      <c r="P3980" s="2" t="str">
        <f aca="false">IF(I3980&gt;=MEDIAN($I$2:$I$10001),"High","Low")</f>
        <v>Low</v>
      </c>
      <c r="Q3980" s="2" t="n">
        <f aca="false">L3980+IF(J3980&gt;=2,1,0)+K3980+IF(H3980&gt;=5,1,0)</f>
        <v>3</v>
      </c>
      <c r="R3980" s="2" t="n">
        <f aca="false">IF(AND(L3980=0,P3980="High"),1,0)</f>
        <v>0</v>
      </c>
    </row>
    <row r="3981" customFormat="false" ht="15" hidden="false" customHeight="false" outlineLevel="0" collapsed="false">
      <c r="A3981" s="2" t="n">
        <v>2025</v>
      </c>
      <c r="B3981" s="2" t="n">
        <v>15783030</v>
      </c>
      <c r="C3981" s="2" t="s">
        <v>636</v>
      </c>
      <c r="D3981" s="2" t="n">
        <v>685</v>
      </c>
      <c r="E3981" s="2" t="s">
        <v>19</v>
      </c>
      <c r="F3981" s="2" t="s">
        <v>20</v>
      </c>
      <c r="G3981" s="2" t="n">
        <v>40</v>
      </c>
      <c r="H3981" s="2" t="n">
        <v>7</v>
      </c>
      <c r="I3981" s="3" t="n">
        <v>0</v>
      </c>
      <c r="J3981" s="2" t="n">
        <v>1</v>
      </c>
      <c r="K3981" s="2" t="n">
        <v>1</v>
      </c>
      <c r="L3981" s="2" t="n">
        <v>0</v>
      </c>
      <c r="M3981" s="3" t="n">
        <v>72852.74</v>
      </c>
      <c r="N3981" s="2" t="n">
        <v>1</v>
      </c>
      <c r="O3981" s="2" t="str">
        <f aca="false">IF(AND(L3981=1,J3981&gt;=2),"Active Engaged",IF(AND(L3981=1,J3981=1),"Active Low-Product",IF(AND(L3981=0,J3981&gt;=2),"Inactive Multi-Product","Inactive Disengaged")))</f>
        <v>Inactive Disengaged</v>
      </c>
      <c r="P3981" s="2" t="str">
        <f aca="false">IF(I3981&gt;=MEDIAN($I$2:$I$10001),"High","Low")</f>
        <v>Low</v>
      </c>
      <c r="Q3981" s="2" t="n">
        <f aca="false">L3981+IF(J3981&gt;=2,1,0)+K3981+IF(H3981&gt;=5,1,0)</f>
        <v>2</v>
      </c>
      <c r="R3981" s="2" t="n">
        <f aca="false">IF(AND(L3981=0,P3981="High"),1,0)</f>
        <v>0</v>
      </c>
    </row>
    <row r="3982" customFormat="false" ht="15" hidden="false" customHeight="false" outlineLevel="0" collapsed="false">
      <c r="A3982" s="2" t="n">
        <v>2025</v>
      </c>
      <c r="B3982" s="2" t="n">
        <v>15695792</v>
      </c>
      <c r="C3982" s="2" t="s">
        <v>231</v>
      </c>
      <c r="D3982" s="2" t="n">
        <v>673</v>
      </c>
      <c r="E3982" s="2" t="s">
        <v>19</v>
      </c>
      <c r="F3982" s="2" t="s">
        <v>27</v>
      </c>
      <c r="G3982" s="2" t="n">
        <v>65</v>
      </c>
      <c r="H3982" s="2" t="n">
        <v>0</v>
      </c>
      <c r="I3982" s="3" t="n">
        <v>0</v>
      </c>
      <c r="J3982" s="2" t="n">
        <v>1</v>
      </c>
      <c r="K3982" s="2" t="n">
        <v>1</v>
      </c>
      <c r="L3982" s="2" t="n">
        <v>1</v>
      </c>
      <c r="M3982" s="3" t="n">
        <v>85733.33</v>
      </c>
      <c r="N3982" s="2" t="n">
        <v>0</v>
      </c>
      <c r="O3982" s="2" t="str">
        <f aca="false">IF(AND(L3982=1,J3982&gt;=2),"Active Engaged",IF(AND(L3982=1,J3982=1),"Active Low-Product",IF(AND(L3982=0,J3982&gt;=2),"Inactive Multi-Product","Inactive Disengaged")))</f>
        <v>Active Low-Product</v>
      </c>
      <c r="P3982" s="2" t="str">
        <f aca="false">IF(I3982&gt;=MEDIAN($I$2:$I$10001),"High","Low")</f>
        <v>Low</v>
      </c>
      <c r="Q3982" s="2" t="n">
        <f aca="false">L3982+IF(J3982&gt;=2,1,0)+K3982+IF(H3982&gt;=5,1,0)</f>
        <v>2</v>
      </c>
      <c r="R3982" s="2" t="n">
        <f aca="false">IF(AND(L3982=0,P3982="High"),1,0)</f>
        <v>0</v>
      </c>
    </row>
    <row r="3983" customFormat="false" ht="15" hidden="false" customHeight="false" outlineLevel="0" collapsed="false">
      <c r="A3983" s="2" t="n">
        <v>2025</v>
      </c>
      <c r="B3983" s="2" t="n">
        <v>15575676</v>
      </c>
      <c r="C3983" s="2" t="s">
        <v>387</v>
      </c>
      <c r="D3983" s="2" t="n">
        <v>638</v>
      </c>
      <c r="E3983" s="2" t="s">
        <v>19</v>
      </c>
      <c r="F3983" s="2" t="s">
        <v>27</v>
      </c>
      <c r="G3983" s="2" t="n">
        <v>24</v>
      </c>
      <c r="H3983" s="2" t="n">
        <v>1</v>
      </c>
      <c r="I3983" s="3" t="n">
        <v>0</v>
      </c>
      <c r="J3983" s="2" t="n">
        <v>2</v>
      </c>
      <c r="K3983" s="2" t="n">
        <v>0</v>
      </c>
      <c r="L3983" s="2" t="n">
        <v>1</v>
      </c>
      <c r="M3983" s="3" t="n">
        <v>162597.15</v>
      </c>
      <c r="N3983" s="2" t="n">
        <v>0</v>
      </c>
      <c r="O3983" s="2" t="str">
        <f aca="false">IF(AND(L3983=1,J3983&gt;=2),"Active Engaged",IF(AND(L3983=1,J3983=1),"Active Low-Product",IF(AND(L3983=0,J3983&gt;=2),"Inactive Multi-Product","Inactive Disengaged")))</f>
        <v>Active Engaged</v>
      </c>
      <c r="P3983" s="2" t="str">
        <f aca="false">IF(I3983&gt;=MEDIAN($I$2:$I$10001),"High","Low")</f>
        <v>Low</v>
      </c>
      <c r="Q3983" s="2" t="n">
        <f aca="false">L3983+IF(J3983&gt;=2,1,0)+K3983+IF(H3983&gt;=5,1,0)</f>
        <v>2</v>
      </c>
      <c r="R3983" s="2" t="n">
        <f aca="false">IF(AND(L3983=0,P3983="High"),1,0)</f>
        <v>0</v>
      </c>
    </row>
    <row r="3984" customFormat="false" ht="15" hidden="false" customHeight="false" outlineLevel="0" collapsed="false">
      <c r="A3984" s="2" t="n">
        <v>2025</v>
      </c>
      <c r="B3984" s="2" t="n">
        <v>15627665</v>
      </c>
      <c r="C3984" s="2" t="s">
        <v>705</v>
      </c>
      <c r="D3984" s="2" t="n">
        <v>614</v>
      </c>
      <c r="E3984" s="2" t="s">
        <v>19</v>
      </c>
      <c r="F3984" s="2" t="s">
        <v>27</v>
      </c>
      <c r="G3984" s="2" t="n">
        <v>46</v>
      </c>
      <c r="H3984" s="2" t="n">
        <v>4</v>
      </c>
      <c r="I3984" s="3" t="n">
        <v>0</v>
      </c>
      <c r="J3984" s="2" t="n">
        <v>1</v>
      </c>
      <c r="K3984" s="2" t="n">
        <v>1</v>
      </c>
      <c r="L3984" s="2" t="n">
        <v>0</v>
      </c>
      <c r="M3984" s="3" t="n">
        <v>74379.57</v>
      </c>
      <c r="N3984" s="2" t="n">
        <v>1</v>
      </c>
      <c r="O3984" s="2" t="str">
        <f aca="false">IF(AND(L3984=1,J3984&gt;=2),"Active Engaged",IF(AND(L3984=1,J3984=1),"Active Low-Product",IF(AND(L3984=0,J3984&gt;=2),"Inactive Multi-Product","Inactive Disengaged")))</f>
        <v>Inactive Disengaged</v>
      </c>
      <c r="P3984" s="2" t="str">
        <f aca="false">IF(I3984&gt;=MEDIAN($I$2:$I$10001),"High","Low")</f>
        <v>Low</v>
      </c>
      <c r="Q3984" s="2" t="n">
        <f aca="false">L3984+IF(J3984&gt;=2,1,0)+K3984+IF(H3984&gt;=5,1,0)</f>
        <v>1</v>
      </c>
      <c r="R3984" s="2" t="n">
        <f aca="false">IF(AND(L3984=0,P3984="High"),1,0)</f>
        <v>0</v>
      </c>
    </row>
    <row r="3985" customFormat="false" ht="15" hidden="false" customHeight="false" outlineLevel="0" collapsed="false">
      <c r="A3985" s="2" t="n">
        <v>2025</v>
      </c>
      <c r="B3985" s="2" t="n">
        <v>15814092</v>
      </c>
      <c r="C3985" s="2" t="s">
        <v>1113</v>
      </c>
      <c r="D3985" s="2" t="n">
        <v>626</v>
      </c>
      <c r="E3985" s="2" t="s">
        <v>19</v>
      </c>
      <c r="F3985" s="2" t="s">
        <v>20</v>
      </c>
      <c r="G3985" s="2" t="n">
        <v>44</v>
      </c>
      <c r="H3985" s="2" t="n">
        <v>2</v>
      </c>
      <c r="I3985" s="3" t="n">
        <v>0</v>
      </c>
      <c r="J3985" s="2" t="n">
        <v>1</v>
      </c>
      <c r="K3985" s="2" t="n">
        <v>0</v>
      </c>
      <c r="L3985" s="2" t="n">
        <v>1</v>
      </c>
      <c r="M3985" s="3" t="n">
        <v>173117.22</v>
      </c>
      <c r="N3985" s="2" t="n">
        <v>1</v>
      </c>
      <c r="O3985" s="2" t="str">
        <f aca="false">IF(AND(L3985=1,J3985&gt;=2),"Active Engaged",IF(AND(L3985=1,J3985=1),"Active Low-Product",IF(AND(L3985=0,J3985&gt;=2),"Inactive Multi-Product","Inactive Disengaged")))</f>
        <v>Active Low-Product</v>
      </c>
      <c r="P3985" s="2" t="str">
        <f aca="false">IF(I3985&gt;=MEDIAN($I$2:$I$10001),"High","Low")</f>
        <v>Low</v>
      </c>
      <c r="Q3985" s="2" t="n">
        <f aca="false">L3985+IF(J3985&gt;=2,1,0)+K3985+IF(H3985&gt;=5,1,0)</f>
        <v>1</v>
      </c>
      <c r="R3985" s="2" t="n">
        <f aca="false">IF(AND(L3985=0,P3985="High"),1,0)</f>
        <v>0</v>
      </c>
    </row>
    <row r="3986" customFormat="false" ht="15" hidden="false" customHeight="false" outlineLevel="0" collapsed="false">
      <c r="A3986" s="2" t="n">
        <v>2025</v>
      </c>
      <c r="B3986" s="2" t="n">
        <v>15695225</v>
      </c>
      <c r="C3986" s="2" t="s">
        <v>184</v>
      </c>
      <c r="D3986" s="2" t="n">
        <v>834</v>
      </c>
      <c r="E3986" s="2" t="s">
        <v>22</v>
      </c>
      <c r="F3986" s="2" t="s">
        <v>27</v>
      </c>
      <c r="G3986" s="2" t="n">
        <v>38</v>
      </c>
      <c r="H3986" s="2" t="n">
        <v>8</v>
      </c>
      <c r="I3986" s="3" t="n">
        <v>0</v>
      </c>
      <c r="J3986" s="2" t="n">
        <v>2</v>
      </c>
      <c r="K3986" s="2" t="n">
        <v>1</v>
      </c>
      <c r="L3986" s="2" t="n">
        <v>1</v>
      </c>
      <c r="M3986" s="3" t="n">
        <v>66485.26</v>
      </c>
      <c r="N3986" s="2" t="n">
        <v>0</v>
      </c>
      <c r="O3986" s="2" t="str">
        <f aca="false">IF(AND(L3986=1,J3986&gt;=2),"Active Engaged",IF(AND(L3986=1,J3986=1),"Active Low-Product",IF(AND(L3986=0,J3986&gt;=2),"Inactive Multi-Product","Inactive Disengaged")))</f>
        <v>Active Engaged</v>
      </c>
      <c r="P3986" s="2" t="str">
        <f aca="false">IF(I3986&gt;=MEDIAN($I$2:$I$10001),"High","Low")</f>
        <v>Low</v>
      </c>
      <c r="Q3986" s="2" t="n">
        <f aca="false">L3986+IF(J3986&gt;=2,1,0)+K3986+IF(H3986&gt;=5,1,0)</f>
        <v>4</v>
      </c>
      <c r="R3986" s="2" t="n">
        <f aca="false">IF(AND(L3986=0,P3986="High"),1,0)</f>
        <v>0</v>
      </c>
    </row>
    <row r="3987" customFormat="false" ht="15" hidden="false" customHeight="false" outlineLevel="0" collapsed="false">
      <c r="A3987" s="2" t="n">
        <v>2025</v>
      </c>
      <c r="B3987" s="2" t="n">
        <v>15615091</v>
      </c>
      <c r="C3987" s="2" t="s">
        <v>1811</v>
      </c>
      <c r="D3987" s="2" t="n">
        <v>691</v>
      </c>
      <c r="E3987" s="2" t="s">
        <v>19</v>
      </c>
      <c r="F3987" s="2" t="s">
        <v>27</v>
      </c>
      <c r="G3987" s="2" t="n">
        <v>24</v>
      </c>
      <c r="H3987" s="2" t="n">
        <v>6</v>
      </c>
      <c r="I3987" s="3" t="n">
        <v>0</v>
      </c>
      <c r="J3987" s="2" t="n">
        <v>2</v>
      </c>
      <c r="K3987" s="2" t="n">
        <v>1</v>
      </c>
      <c r="L3987" s="2" t="n">
        <v>1</v>
      </c>
      <c r="M3987" s="3" t="n">
        <v>92811.2</v>
      </c>
      <c r="N3987" s="2" t="n">
        <v>0</v>
      </c>
      <c r="O3987" s="2" t="str">
        <f aca="false">IF(AND(L3987=1,J3987&gt;=2),"Active Engaged",IF(AND(L3987=1,J3987=1),"Active Low-Product",IF(AND(L3987=0,J3987&gt;=2),"Inactive Multi-Product","Inactive Disengaged")))</f>
        <v>Active Engaged</v>
      </c>
      <c r="P3987" s="2" t="str">
        <f aca="false">IF(I3987&gt;=MEDIAN($I$2:$I$10001),"High","Low")</f>
        <v>Low</v>
      </c>
      <c r="Q3987" s="2" t="n">
        <f aca="false">L3987+IF(J3987&gt;=2,1,0)+K3987+IF(H3987&gt;=5,1,0)</f>
        <v>4</v>
      </c>
      <c r="R3987" s="2" t="n">
        <f aca="false">IF(AND(L3987=0,P3987="High"),1,0)</f>
        <v>0</v>
      </c>
    </row>
    <row r="3988" customFormat="false" ht="15" hidden="false" customHeight="false" outlineLevel="0" collapsed="false">
      <c r="A3988" s="2" t="n">
        <v>2025</v>
      </c>
      <c r="B3988" s="2" t="n">
        <v>15794345</v>
      </c>
      <c r="C3988" s="2" t="s">
        <v>153</v>
      </c>
      <c r="D3988" s="2" t="n">
        <v>706</v>
      </c>
      <c r="E3988" s="2" t="s">
        <v>22</v>
      </c>
      <c r="F3988" s="2" t="s">
        <v>27</v>
      </c>
      <c r="G3988" s="2" t="n">
        <v>38</v>
      </c>
      <c r="H3988" s="2" t="n">
        <v>8</v>
      </c>
      <c r="I3988" s="3" t="n">
        <v>0</v>
      </c>
      <c r="J3988" s="2" t="n">
        <v>2</v>
      </c>
      <c r="K3988" s="2" t="n">
        <v>0</v>
      </c>
      <c r="L3988" s="2" t="n">
        <v>1</v>
      </c>
      <c r="M3988" s="3" t="n">
        <v>46635.11</v>
      </c>
      <c r="N3988" s="2" t="n">
        <v>0</v>
      </c>
      <c r="O3988" s="2" t="str">
        <f aca="false">IF(AND(L3988=1,J3988&gt;=2),"Active Engaged",IF(AND(L3988=1,J3988=1),"Active Low-Product",IF(AND(L3988=0,J3988&gt;=2),"Inactive Multi-Product","Inactive Disengaged")))</f>
        <v>Active Engaged</v>
      </c>
      <c r="P3988" s="2" t="str">
        <f aca="false">IF(I3988&gt;=MEDIAN($I$2:$I$10001),"High","Low")</f>
        <v>Low</v>
      </c>
      <c r="Q3988" s="2" t="n">
        <f aca="false">L3988+IF(J3988&gt;=2,1,0)+K3988+IF(H3988&gt;=5,1,0)</f>
        <v>3</v>
      </c>
      <c r="R3988" s="2" t="n">
        <f aca="false">IF(AND(L3988=0,P3988="High"),1,0)</f>
        <v>0</v>
      </c>
    </row>
    <row r="3989" customFormat="false" ht="15" hidden="false" customHeight="false" outlineLevel="0" collapsed="false">
      <c r="A3989" s="2" t="n">
        <v>2025</v>
      </c>
      <c r="B3989" s="2" t="n">
        <v>15726484</v>
      </c>
      <c r="C3989" s="2" t="s">
        <v>1812</v>
      </c>
      <c r="D3989" s="2" t="n">
        <v>633</v>
      </c>
      <c r="E3989" s="2" t="s">
        <v>19</v>
      </c>
      <c r="F3989" s="2" t="s">
        <v>27</v>
      </c>
      <c r="G3989" s="2" t="n">
        <v>37</v>
      </c>
      <c r="H3989" s="2" t="n">
        <v>7</v>
      </c>
      <c r="I3989" s="3" t="n">
        <v>141546.35</v>
      </c>
      <c r="J3989" s="2" t="n">
        <v>1</v>
      </c>
      <c r="K3989" s="2" t="n">
        <v>1</v>
      </c>
      <c r="L3989" s="2" t="n">
        <v>1</v>
      </c>
      <c r="M3989" s="3" t="n">
        <v>124830.11</v>
      </c>
      <c r="N3989" s="2" t="n">
        <v>0</v>
      </c>
      <c r="O3989" s="2" t="str">
        <f aca="false">IF(AND(L3989=1,J3989&gt;=2),"Active Engaged",IF(AND(L3989=1,J3989=1),"Active Low-Product",IF(AND(L3989=0,J3989&gt;=2),"Inactive Multi-Product","Inactive Disengaged")))</f>
        <v>Active Low-Product</v>
      </c>
      <c r="P3989" s="2" t="str">
        <f aca="false">IF(I3989&gt;=MEDIAN($I$2:$I$10001),"High","Low")</f>
        <v>High</v>
      </c>
      <c r="Q3989" s="2" t="n">
        <f aca="false">L3989+IF(J3989&gt;=2,1,0)+K3989+IF(H3989&gt;=5,1,0)</f>
        <v>3</v>
      </c>
      <c r="R3989" s="2" t="n">
        <f aca="false">IF(AND(L3989=0,P3989="High"),1,0)</f>
        <v>0</v>
      </c>
    </row>
    <row r="3990" customFormat="false" ht="15" hidden="false" customHeight="false" outlineLevel="0" collapsed="false">
      <c r="A3990" s="2" t="n">
        <v>2025</v>
      </c>
      <c r="B3990" s="2" t="n">
        <v>15650442</v>
      </c>
      <c r="C3990" s="2" t="s">
        <v>318</v>
      </c>
      <c r="D3990" s="2" t="n">
        <v>644</v>
      </c>
      <c r="E3990" s="2" t="s">
        <v>30</v>
      </c>
      <c r="F3990" s="2" t="s">
        <v>20</v>
      </c>
      <c r="G3990" s="2" t="n">
        <v>32</v>
      </c>
      <c r="H3990" s="2" t="n">
        <v>8</v>
      </c>
      <c r="I3990" s="3" t="n">
        <v>141528.88</v>
      </c>
      <c r="J3990" s="2" t="n">
        <v>1</v>
      </c>
      <c r="K3990" s="2" t="n">
        <v>1</v>
      </c>
      <c r="L3990" s="2" t="n">
        <v>1</v>
      </c>
      <c r="M3990" s="3" t="n">
        <v>167087.34</v>
      </c>
      <c r="N3990" s="2" t="n">
        <v>1</v>
      </c>
      <c r="O3990" s="2" t="str">
        <f aca="false">IF(AND(L3990=1,J3990&gt;=2),"Active Engaged",IF(AND(L3990=1,J3990=1),"Active Low-Product",IF(AND(L3990=0,J3990&gt;=2),"Inactive Multi-Product","Inactive Disengaged")))</f>
        <v>Active Low-Product</v>
      </c>
      <c r="P3990" s="2" t="str">
        <f aca="false">IF(I3990&gt;=MEDIAN($I$2:$I$10001),"High","Low")</f>
        <v>High</v>
      </c>
      <c r="Q3990" s="2" t="n">
        <f aca="false">L3990+IF(J3990&gt;=2,1,0)+K3990+IF(H3990&gt;=5,1,0)</f>
        <v>3</v>
      </c>
      <c r="R3990" s="2" t="n">
        <f aca="false">IF(AND(L3990=0,P3990="High"),1,0)</f>
        <v>0</v>
      </c>
    </row>
    <row r="3991" customFormat="false" ht="15" hidden="false" customHeight="false" outlineLevel="0" collapsed="false">
      <c r="A3991" s="2" t="n">
        <v>2025</v>
      </c>
      <c r="B3991" s="2" t="n">
        <v>15714256</v>
      </c>
      <c r="C3991" s="2" t="s">
        <v>45</v>
      </c>
      <c r="D3991" s="2" t="n">
        <v>666</v>
      </c>
      <c r="E3991" s="2" t="s">
        <v>19</v>
      </c>
      <c r="F3991" s="2" t="s">
        <v>27</v>
      </c>
      <c r="G3991" s="2" t="n">
        <v>30</v>
      </c>
      <c r="H3991" s="2" t="n">
        <v>7</v>
      </c>
      <c r="I3991" s="3" t="n">
        <v>109805.3</v>
      </c>
      <c r="J3991" s="2" t="n">
        <v>1</v>
      </c>
      <c r="K3991" s="2" t="n">
        <v>0</v>
      </c>
      <c r="L3991" s="2" t="n">
        <v>1</v>
      </c>
      <c r="M3991" s="3" t="n">
        <v>163625.56</v>
      </c>
      <c r="N3991" s="2" t="n">
        <v>0</v>
      </c>
      <c r="O3991" s="2" t="str">
        <f aca="false">IF(AND(L3991=1,J3991&gt;=2),"Active Engaged",IF(AND(L3991=1,J3991=1),"Active Low-Product",IF(AND(L3991=0,J3991&gt;=2),"Inactive Multi-Product","Inactive Disengaged")))</f>
        <v>Active Low-Product</v>
      </c>
      <c r="P3991" s="2" t="str">
        <f aca="false">IF(I3991&gt;=MEDIAN($I$2:$I$10001),"High","Low")</f>
        <v>High</v>
      </c>
      <c r="Q3991" s="2" t="n">
        <f aca="false">L3991+IF(J3991&gt;=2,1,0)+K3991+IF(H3991&gt;=5,1,0)</f>
        <v>2</v>
      </c>
      <c r="R3991" s="2" t="n">
        <f aca="false">IF(AND(L3991=0,P3991="High"),1,0)</f>
        <v>0</v>
      </c>
    </row>
    <row r="3992" customFormat="false" ht="15" hidden="false" customHeight="false" outlineLevel="0" collapsed="false">
      <c r="A3992" s="2" t="n">
        <v>2025</v>
      </c>
      <c r="B3992" s="2" t="n">
        <v>15778752</v>
      </c>
      <c r="C3992" s="2" t="s">
        <v>291</v>
      </c>
      <c r="D3992" s="2" t="n">
        <v>708</v>
      </c>
      <c r="E3992" s="2" t="s">
        <v>19</v>
      </c>
      <c r="F3992" s="2" t="s">
        <v>27</v>
      </c>
      <c r="G3992" s="2" t="n">
        <v>32</v>
      </c>
      <c r="H3992" s="2" t="n">
        <v>10</v>
      </c>
      <c r="I3992" s="3" t="n">
        <v>86614.06</v>
      </c>
      <c r="J3992" s="2" t="n">
        <v>2</v>
      </c>
      <c r="K3992" s="2" t="n">
        <v>1</v>
      </c>
      <c r="L3992" s="2" t="n">
        <v>1</v>
      </c>
      <c r="M3992" s="3" t="n">
        <v>172129.26</v>
      </c>
      <c r="N3992" s="2" t="n">
        <v>0</v>
      </c>
      <c r="O3992" s="2" t="str">
        <f aca="false">IF(AND(L3992=1,J3992&gt;=2),"Active Engaged",IF(AND(L3992=1,J3992=1),"Active Low-Product",IF(AND(L3992=0,J3992&gt;=2),"Inactive Multi-Product","Inactive Disengaged")))</f>
        <v>Active Engaged</v>
      </c>
      <c r="P3992" s="2" t="str">
        <f aca="false">IF(I3992&gt;=MEDIAN($I$2:$I$10001),"High","Low")</f>
        <v>Low</v>
      </c>
      <c r="Q3992" s="2" t="n">
        <f aca="false">L3992+IF(J3992&gt;=2,1,0)+K3992+IF(H3992&gt;=5,1,0)</f>
        <v>4</v>
      </c>
      <c r="R3992" s="2" t="n">
        <f aca="false">IF(AND(L3992=0,P3992="High"),1,0)</f>
        <v>0</v>
      </c>
    </row>
    <row r="3993" customFormat="false" ht="15" hidden="false" customHeight="false" outlineLevel="0" collapsed="false">
      <c r="A3993" s="2" t="n">
        <v>2025</v>
      </c>
      <c r="B3993" s="2" t="n">
        <v>15601659</v>
      </c>
      <c r="C3993" s="2" t="s">
        <v>1111</v>
      </c>
      <c r="D3993" s="2" t="n">
        <v>496</v>
      </c>
      <c r="E3993" s="2" t="s">
        <v>30</v>
      </c>
      <c r="F3993" s="2" t="s">
        <v>20</v>
      </c>
      <c r="G3993" s="2" t="n">
        <v>59</v>
      </c>
      <c r="H3993" s="2" t="n">
        <v>7</v>
      </c>
      <c r="I3993" s="3" t="n">
        <v>91680.1</v>
      </c>
      <c r="J3993" s="2" t="n">
        <v>2</v>
      </c>
      <c r="K3993" s="2" t="n">
        <v>1</v>
      </c>
      <c r="L3993" s="2" t="n">
        <v>0</v>
      </c>
      <c r="M3993" s="3" t="n">
        <v>163141.18</v>
      </c>
      <c r="N3993" s="2" t="n">
        <v>1</v>
      </c>
      <c r="O3993" s="2" t="str">
        <f aca="false">IF(AND(L3993=1,J3993&gt;=2),"Active Engaged",IF(AND(L3993=1,J3993=1),"Active Low-Product",IF(AND(L3993=0,J3993&gt;=2),"Inactive Multi-Product","Inactive Disengaged")))</f>
        <v>Inactive Multi-Product</v>
      </c>
      <c r="P3993" s="2" t="str">
        <f aca="false">IF(I3993&gt;=MEDIAN($I$2:$I$10001),"High","Low")</f>
        <v>Low</v>
      </c>
      <c r="Q3993" s="2" t="n">
        <f aca="false">L3993+IF(J3993&gt;=2,1,0)+K3993+IF(H3993&gt;=5,1,0)</f>
        <v>3</v>
      </c>
      <c r="R3993" s="2" t="n">
        <f aca="false">IF(AND(L3993=0,P3993="High"),1,0)</f>
        <v>0</v>
      </c>
    </row>
    <row r="3994" customFormat="false" ht="15" hidden="false" customHeight="false" outlineLevel="0" collapsed="false">
      <c r="A3994" s="2" t="n">
        <v>2025</v>
      </c>
      <c r="B3994" s="2" t="n">
        <v>15602811</v>
      </c>
      <c r="C3994" s="2" t="s">
        <v>1372</v>
      </c>
      <c r="D3994" s="2" t="n">
        <v>730</v>
      </c>
      <c r="E3994" s="2" t="s">
        <v>30</v>
      </c>
      <c r="F3994" s="2" t="s">
        <v>27</v>
      </c>
      <c r="G3994" s="2" t="n">
        <v>38</v>
      </c>
      <c r="H3994" s="2" t="n">
        <v>0</v>
      </c>
      <c r="I3994" s="3" t="n">
        <v>38848.19</v>
      </c>
      <c r="J3994" s="2" t="n">
        <v>2</v>
      </c>
      <c r="K3994" s="2" t="n">
        <v>0</v>
      </c>
      <c r="L3994" s="2" t="n">
        <v>0</v>
      </c>
      <c r="M3994" s="3" t="n">
        <v>94003.11</v>
      </c>
      <c r="N3994" s="2" t="n">
        <v>0</v>
      </c>
      <c r="O3994" s="2" t="str">
        <f aca="false">IF(AND(L3994=1,J3994&gt;=2),"Active Engaged",IF(AND(L3994=1,J3994=1),"Active Low-Product",IF(AND(L3994=0,J3994&gt;=2),"Inactive Multi-Product","Inactive Disengaged")))</f>
        <v>Inactive Multi-Product</v>
      </c>
      <c r="P3994" s="2" t="str">
        <f aca="false">IF(I3994&gt;=MEDIAN($I$2:$I$10001),"High","Low")</f>
        <v>Low</v>
      </c>
      <c r="Q3994" s="2" t="n">
        <f aca="false">L3994+IF(J3994&gt;=2,1,0)+K3994+IF(H3994&gt;=5,1,0)</f>
        <v>1</v>
      </c>
      <c r="R3994" s="2" t="n">
        <f aca="false">IF(AND(L3994=0,P3994="High"),1,0)</f>
        <v>0</v>
      </c>
    </row>
    <row r="3995" customFormat="false" ht="15" hidden="false" customHeight="false" outlineLevel="0" collapsed="false">
      <c r="A3995" s="2" t="n">
        <v>2025</v>
      </c>
      <c r="B3995" s="2" t="n">
        <v>15779414</v>
      </c>
      <c r="C3995" s="2" t="s">
        <v>264</v>
      </c>
      <c r="D3995" s="2" t="n">
        <v>696</v>
      </c>
      <c r="E3995" s="2" t="s">
        <v>22</v>
      </c>
      <c r="F3995" s="2" t="s">
        <v>27</v>
      </c>
      <c r="G3995" s="2" t="n">
        <v>40</v>
      </c>
      <c r="H3995" s="2" t="n">
        <v>3</v>
      </c>
      <c r="I3995" s="3" t="n">
        <v>153639.11</v>
      </c>
      <c r="J3995" s="2" t="n">
        <v>1</v>
      </c>
      <c r="K3995" s="2" t="n">
        <v>1</v>
      </c>
      <c r="L3995" s="2" t="n">
        <v>1</v>
      </c>
      <c r="M3995" s="3" t="n">
        <v>138351.68</v>
      </c>
      <c r="N3995" s="2" t="n">
        <v>0</v>
      </c>
      <c r="O3995" s="2" t="str">
        <f aca="false">IF(AND(L3995=1,J3995&gt;=2),"Active Engaged",IF(AND(L3995=1,J3995=1),"Active Low-Product",IF(AND(L3995=0,J3995&gt;=2),"Inactive Multi-Product","Inactive Disengaged")))</f>
        <v>Active Low-Product</v>
      </c>
      <c r="P3995" s="2" t="str">
        <f aca="false">IF(I3995&gt;=MEDIAN($I$2:$I$10001),"High","Low")</f>
        <v>High</v>
      </c>
      <c r="Q3995" s="2" t="n">
        <f aca="false">L3995+IF(J3995&gt;=2,1,0)+K3995+IF(H3995&gt;=5,1,0)</f>
        <v>2</v>
      </c>
      <c r="R3995" s="2" t="n">
        <f aca="false">IF(AND(L3995=0,P3995="High"),1,0)</f>
        <v>0</v>
      </c>
    </row>
    <row r="3996" customFormat="false" ht="15" hidden="false" customHeight="false" outlineLevel="0" collapsed="false">
      <c r="A3996" s="2" t="n">
        <v>2025</v>
      </c>
      <c r="B3996" s="2" t="n">
        <v>15763097</v>
      </c>
      <c r="C3996" s="2" t="s">
        <v>1610</v>
      </c>
      <c r="D3996" s="2" t="n">
        <v>809</v>
      </c>
      <c r="E3996" s="2" t="s">
        <v>22</v>
      </c>
      <c r="F3996" s="2" t="s">
        <v>27</v>
      </c>
      <c r="G3996" s="2" t="n">
        <v>80</v>
      </c>
      <c r="H3996" s="2" t="n">
        <v>8</v>
      </c>
      <c r="I3996" s="3" t="n">
        <v>0</v>
      </c>
      <c r="J3996" s="2" t="n">
        <v>2</v>
      </c>
      <c r="K3996" s="2" t="n">
        <v>0</v>
      </c>
      <c r="L3996" s="2" t="n">
        <v>1</v>
      </c>
      <c r="M3996" s="3" t="n">
        <v>34164.05</v>
      </c>
      <c r="N3996" s="2" t="n">
        <v>0</v>
      </c>
      <c r="O3996" s="2" t="str">
        <f aca="false">IF(AND(L3996=1,J3996&gt;=2),"Active Engaged",IF(AND(L3996=1,J3996=1),"Active Low-Product",IF(AND(L3996=0,J3996&gt;=2),"Inactive Multi-Product","Inactive Disengaged")))</f>
        <v>Active Engaged</v>
      </c>
      <c r="P3996" s="2" t="str">
        <f aca="false">IF(I3996&gt;=MEDIAN($I$2:$I$10001),"High","Low")</f>
        <v>Low</v>
      </c>
      <c r="Q3996" s="2" t="n">
        <f aca="false">L3996+IF(J3996&gt;=2,1,0)+K3996+IF(H3996&gt;=5,1,0)</f>
        <v>3</v>
      </c>
      <c r="R3996" s="2" t="n">
        <f aca="false">IF(AND(L3996=0,P3996="High"),1,0)</f>
        <v>0</v>
      </c>
    </row>
    <row r="3997" customFormat="false" ht="15" hidden="false" customHeight="false" outlineLevel="0" collapsed="false">
      <c r="A3997" s="2" t="n">
        <v>2025</v>
      </c>
      <c r="B3997" s="2" t="n">
        <v>15633666</v>
      </c>
      <c r="C3997" s="2" t="s">
        <v>293</v>
      </c>
      <c r="D3997" s="2" t="n">
        <v>701</v>
      </c>
      <c r="E3997" s="2" t="s">
        <v>22</v>
      </c>
      <c r="F3997" s="2" t="s">
        <v>20</v>
      </c>
      <c r="G3997" s="2" t="n">
        <v>33</v>
      </c>
      <c r="H3997" s="2" t="n">
        <v>7</v>
      </c>
      <c r="I3997" s="3" t="n">
        <v>123870.07</v>
      </c>
      <c r="J3997" s="2" t="n">
        <v>1</v>
      </c>
      <c r="K3997" s="2" t="n">
        <v>1</v>
      </c>
      <c r="L3997" s="2" t="n">
        <v>0</v>
      </c>
      <c r="M3997" s="3" t="n">
        <v>97794.71</v>
      </c>
      <c r="N3997" s="2" t="n">
        <v>0</v>
      </c>
      <c r="O3997" s="2" t="str">
        <f aca="false">IF(AND(L3997=1,J3997&gt;=2),"Active Engaged",IF(AND(L3997=1,J3997=1),"Active Low-Product",IF(AND(L3997=0,J3997&gt;=2),"Inactive Multi-Product","Inactive Disengaged")))</f>
        <v>Inactive Disengaged</v>
      </c>
      <c r="P3997" s="2" t="str">
        <f aca="false">IF(I3997&gt;=MEDIAN($I$2:$I$10001),"High","Low")</f>
        <v>High</v>
      </c>
      <c r="Q3997" s="2" t="n">
        <f aca="false">L3997+IF(J3997&gt;=2,1,0)+K3997+IF(H3997&gt;=5,1,0)</f>
        <v>2</v>
      </c>
      <c r="R3997" s="2" t="n">
        <f aca="false">IF(AND(L3997=0,P3997="High"),1,0)</f>
        <v>1</v>
      </c>
    </row>
    <row r="3998" customFormat="false" ht="15" hidden="false" customHeight="false" outlineLevel="0" collapsed="false">
      <c r="A3998" s="2" t="n">
        <v>2025</v>
      </c>
      <c r="B3998" s="2" t="n">
        <v>15718789</v>
      </c>
      <c r="C3998" s="2" t="s">
        <v>1813</v>
      </c>
      <c r="D3998" s="2" t="n">
        <v>604</v>
      </c>
      <c r="E3998" s="2" t="s">
        <v>19</v>
      </c>
      <c r="F3998" s="2" t="s">
        <v>27</v>
      </c>
      <c r="G3998" s="2" t="n">
        <v>30</v>
      </c>
      <c r="H3998" s="2" t="n">
        <v>5</v>
      </c>
      <c r="I3998" s="3" t="n">
        <v>0</v>
      </c>
      <c r="J3998" s="2" t="n">
        <v>2</v>
      </c>
      <c r="K3998" s="2" t="n">
        <v>1</v>
      </c>
      <c r="L3998" s="2" t="n">
        <v>0</v>
      </c>
      <c r="M3998" s="3" t="n">
        <v>75786.55</v>
      </c>
      <c r="N3998" s="2" t="n">
        <v>0</v>
      </c>
      <c r="O3998" s="2" t="str">
        <f aca="false">IF(AND(L3998=1,J3998&gt;=2),"Active Engaged",IF(AND(L3998=1,J3998=1),"Active Low-Product",IF(AND(L3998=0,J3998&gt;=2),"Inactive Multi-Product","Inactive Disengaged")))</f>
        <v>Inactive Multi-Product</v>
      </c>
      <c r="P3998" s="2" t="str">
        <f aca="false">IF(I3998&gt;=MEDIAN($I$2:$I$10001),"High","Low")</f>
        <v>Low</v>
      </c>
      <c r="Q3998" s="2" t="n">
        <f aca="false">L3998+IF(J3998&gt;=2,1,0)+K3998+IF(H3998&gt;=5,1,0)</f>
        <v>3</v>
      </c>
      <c r="R3998" s="2" t="n">
        <f aca="false">IF(AND(L3998=0,P3998="High"),1,0)</f>
        <v>0</v>
      </c>
    </row>
    <row r="3999" customFormat="false" ht="15" hidden="false" customHeight="false" outlineLevel="0" collapsed="false">
      <c r="A3999" s="2" t="n">
        <v>2025</v>
      </c>
      <c r="B3999" s="2" t="n">
        <v>15690620</v>
      </c>
      <c r="C3999" s="2" t="s">
        <v>1192</v>
      </c>
      <c r="D3999" s="2" t="n">
        <v>665</v>
      </c>
      <c r="E3999" s="2" t="s">
        <v>19</v>
      </c>
      <c r="F3999" s="2" t="s">
        <v>27</v>
      </c>
      <c r="G3999" s="2" t="n">
        <v>39</v>
      </c>
      <c r="H3999" s="2" t="n">
        <v>10</v>
      </c>
      <c r="I3999" s="3" t="n">
        <v>46323.57</v>
      </c>
      <c r="J3999" s="2" t="n">
        <v>1</v>
      </c>
      <c r="K3999" s="2" t="n">
        <v>1</v>
      </c>
      <c r="L3999" s="2" t="n">
        <v>0</v>
      </c>
      <c r="M3999" s="3" t="n">
        <v>136812.02</v>
      </c>
      <c r="N3999" s="2" t="n">
        <v>0</v>
      </c>
      <c r="O3999" s="2" t="str">
        <f aca="false">IF(AND(L3999=1,J3999&gt;=2),"Active Engaged",IF(AND(L3999=1,J3999=1),"Active Low-Product",IF(AND(L3999=0,J3999&gt;=2),"Inactive Multi-Product","Inactive Disengaged")))</f>
        <v>Inactive Disengaged</v>
      </c>
      <c r="P3999" s="2" t="str">
        <f aca="false">IF(I3999&gt;=MEDIAN($I$2:$I$10001),"High","Low")</f>
        <v>Low</v>
      </c>
      <c r="Q3999" s="2" t="n">
        <f aca="false">L3999+IF(J3999&gt;=2,1,0)+K3999+IF(H3999&gt;=5,1,0)</f>
        <v>2</v>
      </c>
      <c r="R3999" s="2" t="n">
        <f aca="false">IF(AND(L3999=0,P3999="High"),1,0)</f>
        <v>0</v>
      </c>
    </row>
    <row r="4000" customFormat="false" ht="15" hidden="false" customHeight="false" outlineLevel="0" collapsed="false">
      <c r="A4000" s="2" t="n">
        <v>2025</v>
      </c>
      <c r="B4000" s="2" t="n">
        <v>15737071</v>
      </c>
      <c r="C4000" s="2" t="s">
        <v>607</v>
      </c>
      <c r="D4000" s="2" t="n">
        <v>639</v>
      </c>
      <c r="E4000" s="2" t="s">
        <v>19</v>
      </c>
      <c r="F4000" s="2" t="s">
        <v>20</v>
      </c>
      <c r="G4000" s="2" t="n">
        <v>60</v>
      </c>
      <c r="H4000" s="2" t="n">
        <v>5</v>
      </c>
      <c r="I4000" s="3" t="n">
        <v>162039.78</v>
      </c>
      <c r="J4000" s="2" t="n">
        <v>1</v>
      </c>
      <c r="K4000" s="2" t="n">
        <v>1</v>
      </c>
      <c r="L4000" s="2" t="n">
        <v>1</v>
      </c>
      <c r="M4000" s="3" t="n">
        <v>84361.72</v>
      </c>
      <c r="N4000" s="2" t="n">
        <v>1</v>
      </c>
      <c r="O4000" s="2" t="str">
        <f aca="false">IF(AND(L4000=1,J4000&gt;=2),"Active Engaged",IF(AND(L4000=1,J4000=1),"Active Low-Product",IF(AND(L4000=0,J4000&gt;=2),"Inactive Multi-Product","Inactive Disengaged")))</f>
        <v>Active Low-Product</v>
      </c>
      <c r="P4000" s="2" t="str">
        <f aca="false">IF(I4000&gt;=MEDIAN($I$2:$I$10001),"High","Low")</f>
        <v>High</v>
      </c>
      <c r="Q4000" s="2" t="n">
        <f aca="false">L4000+IF(J4000&gt;=2,1,0)+K4000+IF(H4000&gt;=5,1,0)</f>
        <v>3</v>
      </c>
      <c r="R4000" s="2" t="n">
        <f aca="false">IF(AND(L4000=0,P4000="High"),1,0)</f>
        <v>0</v>
      </c>
    </row>
    <row r="4001" customFormat="false" ht="15" hidden="false" customHeight="false" outlineLevel="0" collapsed="false">
      <c r="A4001" s="2" t="n">
        <v>2025</v>
      </c>
      <c r="B4001" s="2" t="n">
        <v>15665062</v>
      </c>
      <c r="C4001" s="2" t="s">
        <v>962</v>
      </c>
      <c r="D4001" s="2" t="n">
        <v>696</v>
      </c>
      <c r="E4001" s="2" t="s">
        <v>19</v>
      </c>
      <c r="F4001" s="2" t="s">
        <v>27</v>
      </c>
      <c r="G4001" s="2" t="n">
        <v>19</v>
      </c>
      <c r="H4001" s="2" t="n">
        <v>1</v>
      </c>
      <c r="I4001" s="3" t="n">
        <v>110928.51</v>
      </c>
      <c r="J4001" s="2" t="n">
        <v>1</v>
      </c>
      <c r="K4001" s="2" t="n">
        <v>1</v>
      </c>
      <c r="L4001" s="2" t="n">
        <v>1</v>
      </c>
      <c r="M4001" s="3" t="n">
        <v>2766.63</v>
      </c>
      <c r="N4001" s="2" t="n">
        <v>0</v>
      </c>
      <c r="O4001" s="2" t="str">
        <f aca="false">IF(AND(L4001=1,J4001&gt;=2),"Active Engaged",IF(AND(L4001=1,J4001=1),"Active Low-Product",IF(AND(L4001=0,J4001&gt;=2),"Inactive Multi-Product","Inactive Disengaged")))</f>
        <v>Active Low-Product</v>
      </c>
      <c r="P4001" s="2" t="str">
        <f aca="false">IF(I4001&gt;=MEDIAN($I$2:$I$10001),"High","Low")</f>
        <v>High</v>
      </c>
      <c r="Q4001" s="2" t="n">
        <f aca="false">L4001+IF(J4001&gt;=2,1,0)+K4001+IF(H4001&gt;=5,1,0)</f>
        <v>2</v>
      </c>
      <c r="R4001" s="2" t="n">
        <f aca="false">IF(AND(L4001=0,P4001="High"),1,0)</f>
        <v>0</v>
      </c>
    </row>
    <row r="4002" customFormat="false" ht="15" hidden="false" customHeight="false" outlineLevel="0" collapsed="false">
      <c r="A4002" s="2" t="n">
        <v>2025</v>
      </c>
      <c r="B4002" s="2" t="n">
        <v>15600692</v>
      </c>
      <c r="C4002" s="2" t="s">
        <v>338</v>
      </c>
      <c r="D4002" s="2" t="n">
        <v>520</v>
      </c>
      <c r="E4002" s="2" t="s">
        <v>19</v>
      </c>
      <c r="F4002" s="2" t="s">
        <v>27</v>
      </c>
      <c r="G4002" s="2" t="n">
        <v>38</v>
      </c>
      <c r="H4002" s="2" t="n">
        <v>5</v>
      </c>
      <c r="I4002" s="3" t="n">
        <v>0</v>
      </c>
      <c r="J4002" s="2" t="n">
        <v>2</v>
      </c>
      <c r="K4002" s="2" t="n">
        <v>1</v>
      </c>
      <c r="L4002" s="2" t="n">
        <v>0</v>
      </c>
      <c r="M4002" s="3" t="n">
        <v>163185.76</v>
      </c>
      <c r="N4002" s="2" t="n">
        <v>0</v>
      </c>
      <c r="O4002" s="2" t="str">
        <f aca="false">IF(AND(L4002=1,J4002&gt;=2),"Active Engaged",IF(AND(L4002=1,J4002=1),"Active Low-Product",IF(AND(L4002=0,J4002&gt;=2),"Inactive Multi-Product","Inactive Disengaged")))</f>
        <v>Inactive Multi-Product</v>
      </c>
      <c r="P4002" s="2" t="str">
        <f aca="false">IF(I4002&gt;=MEDIAN($I$2:$I$10001),"High","Low")</f>
        <v>Low</v>
      </c>
      <c r="Q4002" s="2" t="n">
        <f aca="false">L4002+IF(J4002&gt;=2,1,0)+K4002+IF(H4002&gt;=5,1,0)</f>
        <v>3</v>
      </c>
      <c r="R4002" s="2" t="n">
        <f aca="false">IF(AND(L4002=0,P4002="High"),1,0)</f>
        <v>0</v>
      </c>
    </row>
    <row r="4003" customFormat="false" ht="15" hidden="false" customHeight="false" outlineLevel="0" collapsed="false">
      <c r="A4003" s="2" t="n">
        <v>2025</v>
      </c>
      <c r="B4003" s="2" t="n">
        <v>15792064</v>
      </c>
      <c r="C4003" s="2" t="s">
        <v>369</v>
      </c>
      <c r="D4003" s="2" t="n">
        <v>545</v>
      </c>
      <c r="E4003" s="2" t="s">
        <v>30</v>
      </c>
      <c r="F4003" s="2" t="s">
        <v>27</v>
      </c>
      <c r="G4003" s="2" t="n">
        <v>53</v>
      </c>
      <c r="H4003" s="2" t="n">
        <v>5</v>
      </c>
      <c r="I4003" s="3" t="n">
        <v>114421.55</v>
      </c>
      <c r="J4003" s="2" t="n">
        <v>1</v>
      </c>
      <c r="K4003" s="2" t="n">
        <v>1</v>
      </c>
      <c r="L4003" s="2" t="n">
        <v>0</v>
      </c>
      <c r="M4003" s="3" t="n">
        <v>180598.28</v>
      </c>
      <c r="N4003" s="2" t="n">
        <v>1</v>
      </c>
      <c r="O4003" s="2" t="str">
        <f aca="false">IF(AND(L4003=1,J4003&gt;=2),"Active Engaged",IF(AND(L4003=1,J4003=1),"Active Low-Product",IF(AND(L4003=0,J4003&gt;=2),"Inactive Multi-Product","Inactive Disengaged")))</f>
        <v>Inactive Disengaged</v>
      </c>
      <c r="P4003" s="2" t="str">
        <f aca="false">IF(I4003&gt;=MEDIAN($I$2:$I$10001),"High","Low")</f>
        <v>High</v>
      </c>
      <c r="Q4003" s="2" t="n">
        <f aca="false">L4003+IF(J4003&gt;=2,1,0)+K4003+IF(H4003&gt;=5,1,0)</f>
        <v>2</v>
      </c>
      <c r="R4003" s="2" t="n">
        <f aca="false">IF(AND(L4003=0,P4003="High"),1,0)</f>
        <v>1</v>
      </c>
    </row>
    <row r="4004" customFormat="false" ht="15" hidden="false" customHeight="false" outlineLevel="0" collapsed="false">
      <c r="A4004" s="2" t="n">
        <v>2025</v>
      </c>
      <c r="B4004" s="2" t="n">
        <v>15811486</v>
      </c>
      <c r="C4004" s="2" t="s">
        <v>607</v>
      </c>
      <c r="D4004" s="2" t="n">
        <v>634</v>
      </c>
      <c r="E4004" s="2" t="s">
        <v>30</v>
      </c>
      <c r="F4004" s="2" t="s">
        <v>20</v>
      </c>
      <c r="G4004" s="2" t="n">
        <v>29</v>
      </c>
      <c r="H4004" s="2" t="n">
        <v>8</v>
      </c>
      <c r="I4004" s="3" t="n">
        <v>130036.21</v>
      </c>
      <c r="J4004" s="2" t="n">
        <v>2</v>
      </c>
      <c r="K4004" s="2" t="n">
        <v>0</v>
      </c>
      <c r="L4004" s="2" t="n">
        <v>1</v>
      </c>
      <c r="M4004" s="3" t="n">
        <v>69849.55</v>
      </c>
      <c r="N4004" s="2" t="n">
        <v>0</v>
      </c>
      <c r="O4004" s="2" t="str">
        <f aca="false">IF(AND(L4004=1,J4004&gt;=2),"Active Engaged",IF(AND(L4004=1,J4004=1),"Active Low-Product",IF(AND(L4004=0,J4004&gt;=2),"Inactive Multi-Product","Inactive Disengaged")))</f>
        <v>Active Engaged</v>
      </c>
      <c r="P4004" s="2" t="str">
        <f aca="false">IF(I4004&gt;=MEDIAN($I$2:$I$10001),"High","Low")</f>
        <v>High</v>
      </c>
      <c r="Q4004" s="2" t="n">
        <f aca="false">L4004+IF(J4004&gt;=2,1,0)+K4004+IF(H4004&gt;=5,1,0)</f>
        <v>3</v>
      </c>
      <c r="R4004" s="2" t="n">
        <f aca="false">IF(AND(L4004=0,P4004="High"),1,0)</f>
        <v>0</v>
      </c>
    </row>
    <row r="4005" customFormat="false" ht="15" hidden="false" customHeight="false" outlineLevel="0" collapsed="false">
      <c r="A4005" s="2" t="n">
        <v>2025</v>
      </c>
      <c r="B4005" s="2" t="n">
        <v>15626141</v>
      </c>
      <c r="C4005" s="2" t="s">
        <v>932</v>
      </c>
      <c r="D4005" s="2" t="n">
        <v>750</v>
      </c>
      <c r="E4005" s="2" t="s">
        <v>19</v>
      </c>
      <c r="F4005" s="2" t="s">
        <v>20</v>
      </c>
      <c r="G4005" s="2" t="n">
        <v>26</v>
      </c>
      <c r="H4005" s="2" t="n">
        <v>1</v>
      </c>
      <c r="I4005" s="3" t="n">
        <v>151510.17</v>
      </c>
      <c r="J4005" s="2" t="n">
        <v>2</v>
      </c>
      <c r="K4005" s="2" t="n">
        <v>1</v>
      </c>
      <c r="L4005" s="2" t="n">
        <v>1</v>
      </c>
      <c r="M4005" s="3" t="n">
        <v>19921.72</v>
      </c>
      <c r="N4005" s="2" t="n">
        <v>0</v>
      </c>
      <c r="O4005" s="2" t="str">
        <f aca="false">IF(AND(L4005=1,J4005&gt;=2),"Active Engaged",IF(AND(L4005=1,J4005=1),"Active Low-Product",IF(AND(L4005=0,J4005&gt;=2),"Inactive Multi-Product","Inactive Disengaged")))</f>
        <v>Active Engaged</v>
      </c>
      <c r="P4005" s="2" t="str">
        <f aca="false">IF(I4005&gt;=MEDIAN($I$2:$I$10001),"High","Low")</f>
        <v>High</v>
      </c>
      <c r="Q4005" s="2" t="n">
        <f aca="false">L4005+IF(J4005&gt;=2,1,0)+K4005+IF(H4005&gt;=5,1,0)</f>
        <v>3</v>
      </c>
      <c r="R4005" s="2" t="n">
        <f aca="false">IF(AND(L4005=0,P4005="High"),1,0)</f>
        <v>0</v>
      </c>
    </row>
    <row r="4006" customFormat="false" ht="15" hidden="false" customHeight="false" outlineLevel="0" collapsed="false">
      <c r="A4006" s="2" t="n">
        <v>2025</v>
      </c>
      <c r="B4006" s="2" t="n">
        <v>15738546</v>
      </c>
      <c r="C4006" s="2" t="s">
        <v>1814</v>
      </c>
      <c r="D4006" s="2" t="n">
        <v>530</v>
      </c>
      <c r="E4006" s="2" t="s">
        <v>22</v>
      </c>
      <c r="F4006" s="2" t="s">
        <v>20</v>
      </c>
      <c r="G4006" s="2" t="n">
        <v>41</v>
      </c>
      <c r="H4006" s="2" t="n">
        <v>4</v>
      </c>
      <c r="I4006" s="3" t="n">
        <v>0</v>
      </c>
      <c r="J4006" s="2" t="n">
        <v>2</v>
      </c>
      <c r="K4006" s="2" t="n">
        <v>0</v>
      </c>
      <c r="L4006" s="2" t="n">
        <v>1</v>
      </c>
      <c r="M4006" s="3" t="n">
        <v>147606.71</v>
      </c>
      <c r="N4006" s="2" t="n">
        <v>0</v>
      </c>
      <c r="O4006" s="2" t="str">
        <f aca="false">IF(AND(L4006=1,J4006&gt;=2),"Active Engaged",IF(AND(L4006=1,J4006=1),"Active Low-Product",IF(AND(L4006=0,J4006&gt;=2),"Inactive Multi-Product","Inactive Disengaged")))</f>
        <v>Active Engaged</v>
      </c>
      <c r="P4006" s="2" t="str">
        <f aca="false">IF(I4006&gt;=MEDIAN($I$2:$I$10001),"High","Low")</f>
        <v>Low</v>
      </c>
      <c r="Q4006" s="2" t="n">
        <f aca="false">L4006+IF(J4006&gt;=2,1,0)+K4006+IF(H4006&gt;=5,1,0)</f>
        <v>2</v>
      </c>
      <c r="R4006" s="2" t="n">
        <f aca="false">IF(AND(L4006=0,P4006="High"),1,0)</f>
        <v>0</v>
      </c>
    </row>
    <row r="4007" customFormat="false" ht="15" hidden="false" customHeight="false" outlineLevel="0" collapsed="false">
      <c r="A4007" s="2" t="n">
        <v>2025</v>
      </c>
      <c r="B4007" s="2" t="n">
        <v>15677052</v>
      </c>
      <c r="C4007" s="2" t="s">
        <v>134</v>
      </c>
      <c r="D4007" s="2" t="n">
        <v>589</v>
      </c>
      <c r="E4007" s="2" t="s">
        <v>19</v>
      </c>
      <c r="F4007" s="2" t="s">
        <v>20</v>
      </c>
      <c r="G4007" s="2" t="n">
        <v>59</v>
      </c>
      <c r="H4007" s="2" t="n">
        <v>2</v>
      </c>
      <c r="I4007" s="3" t="n">
        <v>0</v>
      </c>
      <c r="J4007" s="2" t="n">
        <v>2</v>
      </c>
      <c r="K4007" s="2" t="n">
        <v>1</v>
      </c>
      <c r="L4007" s="2" t="n">
        <v>1</v>
      </c>
      <c r="M4007" s="3" t="n">
        <v>126160.24</v>
      </c>
      <c r="N4007" s="2" t="n">
        <v>1</v>
      </c>
      <c r="O4007" s="2" t="str">
        <f aca="false">IF(AND(L4007=1,J4007&gt;=2),"Active Engaged",IF(AND(L4007=1,J4007=1),"Active Low-Product",IF(AND(L4007=0,J4007&gt;=2),"Inactive Multi-Product","Inactive Disengaged")))</f>
        <v>Active Engaged</v>
      </c>
      <c r="P4007" s="2" t="str">
        <f aca="false">IF(I4007&gt;=MEDIAN($I$2:$I$10001),"High","Low")</f>
        <v>Low</v>
      </c>
      <c r="Q4007" s="2" t="n">
        <f aca="false">L4007+IF(J4007&gt;=2,1,0)+K4007+IF(H4007&gt;=5,1,0)</f>
        <v>3</v>
      </c>
      <c r="R4007" s="2" t="n">
        <f aca="false">IF(AND(L4007=0,P4007="High"),1,0)</f>
        <v>0</v>
      </c>
    </row>
    <row r="4008" customFormat="false" ht="15" hidden="false" customHeight="false" outlineLevel="0" collapsed="false">
      <c r="A4008" s="2" t="n">
        <v>2025</v>
      </c>
      <c r="B4008" s="2" t="n">
        <v>15656454</v>
      </c>
      <c r="C4008" s="2" t="s">
        <v>1332</v>
      </c>
      <c r="D4008" s="2" t="n">
        <v>654</v>
      </c>
      <c r="E4008" s="2" t="s">
        <v>19</v>
      </c>
      <c r="F4008" s="2" t="s">
        <v>27</v>
      </c>
      <c r="G4008" s="2" t="n">
        <v>37</v>
      </c>
      <c r="H4008" s="2" t="n">
        <v>6</v>
      </c>
      <c r="I4008" s="3" t="n">
        <v>83568.55</v>
      </c>
      <c r="J4008" s="2" t="n">
        <v>1</v>
      </c>
      <c r="K4008" s="2" t="n">
        <v>1</v>
      </c>
      <c r="L4008" s="2" t="n">
        <v>0</v>
      </c>
      <c r="M4008" s="3" t="n">
        <v>47046.72</v>
      </c>
      <c r="N4008" s="2" t="n">
        <v>0</v>
      </c>
      <c r="O4008" s="2" t="str">
        <f aca="false">IF(AND(L4008=1,J4008&gt;=2),"Active Engaged",IF(AND(L4008=1,J4008=1),"Active Low-Product",IF(AND(L4008=0,J4008&gt;=2),"Inactive Multi-Product","Inactive Disengaged")))</f>
        <v>Inactive Disengaged</v>
      </c>
      <c r="P4008" s="2" t="str">
        <f aca="false">IF(I4008&gt;=MEDIAN($I$2:$I$10001),"High","Low")</f>
        <v>Low</v>
      </c>
      <c r="Q4008" s="2" t="n">
        <f aca="false">L4008+IF(J4008&gt;=2,1,0)+K4008+IF(H4008&gt;=5,1,0)</f>
        <v>2</v>
      </c>
      <c r="R4008" s="2" t="n">
        <f aca="false">IF(AND(L4008=0,P4008="High"),1,0)</f>
        <v>0</v>
      </c>
    </row>
    <row r="4009" customFormat="false" ht="15" hidden="false" customHeight="false" outlineLevel="0" collapsed="false">
      <c r="A4009" s="2" t="n">
        <v>2025</v>
      </c>
      <c r="B4009" s="2" t="n">
        <v>15645496</v>
      </c>
      <c r="C4009" s="2" t="s">
        <v>1815</v>
      </c>
      <c r="D4009" s="2" t="n">
        <v>648</v>
      </c>
      <c r="E4009" s="2" t="s">
        <v>19</v>
      </c>
      <c r="F4009" s="2" t="s">
        <v>20</v>
      </c>
      <c r="G4009" s="2" t="n">
        <v>43</v>
      </c>
      <c r="H4009" s="2" t="n">
        <v>7</v>
      </c>
      <c r="I4009" s="3" t="n">
        <v>139972.18</v>
      </c>
      <c r="J4009" s="2" t="n">
        <v>1</v>
      </c>
      <c r="K4009" s="2" t="n">
        <v>1</v>
      </c>
      <c r="L4009" s="2" t="n">
        <v>0</v>
      </c>
      <c r="M4009" s="3" t="n">
        <v>143668.58</v>
      </c>
      <c r="N4009" s="2" t="n">
        <v>0</v>
      </c>
      <c r="O4009" s="2" t="str">
        <f aca="false">IF(AND(L4009=1,J4009&gt;=2),"Active Engaged",IF(AND(L4009=1,J4009=1),"Active Low-Product",IF(AND(L4009=0,J4009&gt;=2),"Inactive Multi-Product","Inactive Disengaged")))</f>
        <v>Inactive Disengaged</v>
      </c>
      <c r="P4009" s="2" t="str">
        <f aca="false">IF(I4009&gt;=MEDIAN($I$2:$I$10001),"High","Low")</f>
        <v>High</v>
      </c>
      <c r="Q4009" s="2" t="n">
        <f aca="false">L4009+IF(J4009&gt;=2,1,0)+K4009+IF(H4009&gt;=5,1,0)</f>
        <v>2</v>
      </c>
      <c r="R4009" s="2" t="n">
        <f aca="false">IF(AND(L4009=0,P4009="High"),1,0)</f>
        <v>1</v>
      </c>
    </row>
    <row r="4010" customFormat="false" ht="15" hidden="false" customHeight="false" outlineLevel="0" collapsed="false">
      <c r="A4010" s="2" t="n">
        <v>2025</v>
      </c>
      <c r="B4010" s="2" t="n">
        <v>15612505</v>
      </c>
      <c r="C4010" s="2" t="s">
        <v>1816</v>
      </c>
      <c r="D4010" s="2" t="n">
        <v>835</v>
      </c>
      <c r="E4010" s="2" t="s">
        <v>22</v>
      </c>
      <c r="F4010" s="2" t="s">
        <v>27</v>
      </c>
      <c r="G4010" s="2" t="n">
        <v>45</v>
      </c>
      <c r="H4010" s="2" t="n">
        <v>3</v>
      </c>
      <c r="I4010" s="3" t="n">
        <v>100212.13</v>
      </c>
      <c r="J4010" s="2" t="n">
        <v>1</v>
      </c>
      <c r="K4010" s="2" t="n">
        <v>1</v>
      </c>
      <c r="L4010" s="2" t="n">
        <v>0</v>
      </c>
      <c r="M4010" s="3" t="n">
        <v>152577.62</v>
      </c>
      <c r="N4010" s="2" t="n">
        <v>0</v>
      </c>
      <c r="O4010" s="2" t="str">
        <f aca="false">IF(AND(L4010=1,J4010&gt;=2),"Active Engaged",IF(AND(L4010=1,J4010=1),"Active Low-Product",IF(AND(L4010=0,J4010&gt;=2),"Inactive Multi-Product","Inactive Disengaged")))</f>
        <v>Inactive Disengaged</v>
      </c>
      <c r="P4010" s="2" t="str">
        <f aca="false">IF(I4010&gt;=MEDIAN($I$2:$I$10001),"High","Low")</f>
        <v>High</v>
      </c>
      <c r="Q4010" s="2" t="n">
        <f aca="false">L4010+IF(J4010&gt;=2,1,0)+K4010+IF(H4010&gt;=5,1,0)</f>
        <v>1</v>
      </c>
      <c r="R4010" s="2" t="n">
        <f aca="false">IF(AND(L4010=0,P4010="High"),1,0)</f>
        <v>1</v>
      </c>
    </row>
    <row r="4011" customFormat="false" ht="15" hidden="false" customHeight="false" outlineLevel="0" collapsed="false">
      <c r="A4011" s="2" t="n">
        <v>2025</v>
      </c>
      <c r="B4011" s="2" t="n">
        <v>15708513</v>
      </c>
      <c r="C4011" s="2" t="s">
        <v>877</v>
      </c>
      <c r="D4011" s="2" t="n">
        <v>446</v>
      </c>
      <c r="E4011" s="2" t="s">
        <v>19</v>
      </c>
      <c r="F4011" s="2" t="s">
        <v>20</v>
      </c>
      <c r="G4011" s="2" t="n">
        <v>39</v>
      </c>
      <c r="H4011" s="2" t="n">
        <v>1</v>
      </c>
      <c r="I4011" s="3" t="n">
        <v>90217.07</v>
      </c>
      <c r="J4011" s="2" t="n">
        <v>1</v>
      </c>
      <c r="K4011" s="2" t="n">
        <v>1</v>
      </c>
      <c r="L4011" s="2" t="n">
        <v>0</v>
      </c>
      <c r="M4011" s="3" t="n">
        <v>191350.48</v>
      </c>
      <c r="N4011" s="2" t="n">
        <v>0</v>
      </c>
      <c r="O4011" s="2" t="str">
        <f aca="false">IF(AND(L4011=1,J4011&gt;=2),"Active Engaged",IF(AND(L4011=1,J4011=1),"Active Low-Product",IF(AND(L4011=0,J4011&gt;=2),"Inactive Multi-Product","Inactive Disengaged")))</f>
        <v>Inactive Disengaged</v>
      </c>
      <c r="P4011" s="2" t="str">
        <f aca="false">IF(I4011&gt;=MEDIAN($I$2:$I$10001),"High","Low")</f>
        <v>Low</v>
      </c>
      <c r="Q4011" s="2" t="n">
        <f aca="false">L4011+IF(J4011&gt;=2,1,0)+K4011+IF(H4011&gt;=5,1,0)</f>
        <v>1</v>
      </c>
      <c r="R4011" s="2" t="n">
        <f aca="false">IF(AND(L4011=0,P4011="High"),1,0)</f>
        <v>0</v>
      </c>
    </row>
    <row r="4012" customFormat="false" ht="15" hidden="false" customHeight="false" outlineLevel="0" collapsed="false">
      <c r="A4012" s="2" t="n">
        <v>2025</v>
      </c>
      <c r="B4012" s="2" t="n">
        <v>15685654</v>
      </c>
      <c r="C4012" s="2" t="s">
        <v>1554</v>
      </c>
      <c r="D4012" s="2" t="n">
        <v>514</v>
      </c>
      <c r="E4012" s="2" t="s">
        <v>22</v>
      </c>
      <c r="F4012" s="2" t="s">
        <v>27</v>
      </c>
      <c r="G4012" s="2" t="n">
        <v>66</v>
      </c>
      <c r="H4012" s="2" t="n">
        <v>9</v>
      </c>
      <c r="I4012" s="3" t="n">
        <v>0</v>
      </c>
      <c r="J4012" s="2" t="n">
        <v>2</v>
      </c>
      <c r="K4012" s="2" t="n">
        <v>1</v>
      </c>
      <c r="L4012" s="2" t="n">
        <v>1</v>
      </c>
      <c r="M4012" s="3" t="n">
        <v>14234.31</v>
      </c>
      <c r="N4012" s="2" t="n">
        <v>0</v>
      </c>
      <c r="O4012" s="2" t="str">
        <f aca="false">IF(AND(L4012=1,J4012&gt;=2),"Active Engaged",IF(AND(L4012=1,J4012=1),"Active Low-Product",IF(AND(L4012=0,J4012&gt;=2),"Inactive Multi-Product","Inactive Disengaged")))</f>
        <v>Active Engaged</v>
      </c>
      <c r="P4012" s="2" t="str">
        <f aca="false">IF(I4012&gt;=MEDIAN($I$2:$I$10001),"High","Low")</f>
        <v>Low</v>
      </c>
      <c r="Q4012" s="2" t="n">
        <f aca="false">L4012+IF(J4012&gt;=2,1,0)+K4012+IF(H4012&gt;=5,1,0)</f>
        <v>4</v>
      </c>
      <c r="R4012" s="2" t="n">
        <f aca="false">IF(AND(L4012=0,P4012="High"),1,0)</f>
        <v>0</v>
      </c>
    </row>
    <row r="4013" customFormat="false" ht="15" hidden="false" customHeight="false" outlineLevel="0" collapsed="false">
      <c r="A4013" s="2" t="n">
        <v>2025</v>
      </c>
      <c r="B4013" s="2" t="n">
        <v>15732307</v>
      </c>
      <c r="C4013" s="2" t="s">
        <v>1656</v>
      </c>
      <c r="D4013" s="2" t="n">
        <v>694</v>
      </c>
      <c r="E4013" s="2" t="s">
        <v>30</v>
      </c>
      <c r="F4013" s="2" t="s">
        <v>27</v>
      </c>
      <c r="G4013" s="2" t="n">
        <v>33</v>
      </c>
      <c r="H4013" s="2" t="n">
        <v>4</v>
      </c>
      <c r="I4013" s="3" t="n">
        <v>124067.32</v>
      </c>
      <c r="J4013" s="2" t="n">
        <v>1</v>
      </c>
      <c r="K4013" s="2" t="n">
        <v>1</v>
      </c>
      <c r="L4013" s="2" t="n">
        <v>1</v>
      </c>
      <c r="M4013" s="3" t="n">
        <v>77906.87</v>
      </c>
      <c r="N4013" s="2" t="n">
        <v>0</v>
      </c>
      <c r="O4013" s="2" t="str">
        <f aca="false">IF(AND(L4013=1,J4013&gt;=2),"Active Engaged",IF(AND(L4013=1,J4013=1),"Active Low-Product",IF(AND(L4013=0,J4013&gt;=2),"Inactive Multi-Product","Inactive Disengaged")))</f>
        <v>Active Low-Product</v>
      </c>
      <c r="P4013" s="2" t="str">
        <f aca="false">IF(I4013&gt;=MEDIAN($I$2:$I$10001),"High","Low")</f>
        <v>High</v>
      </c>
      <c r="Q4013" s="2" t="n">
        <f aca="false">L4013+IF(J4013&gt;=2,1,0)+K4013+IF(H4013&gt;=5,1,0)</f>
        <v>2</v>
      </c>
      <c r="R4013" s="2" t="n">
        <f aca="false">IF(AND(L4013=0,P4013="High"),1,0)</f>
        <v>0</v>
      </c>
    </row>
    <row r="4014" customFormat="false" ht="15" hidden="false" customHeight="false" outlineLevel="0" collapsed="false">
      <c r="A4014" s="2" t="n">
        <v>2025</v>
      </c>
      <c r="B4014" s="2" t="n">
        <v>15726814</v>
      </c>
      <c r="C4014" s="2" t="s">
        <v>463</v>
      </c>
      <c r="D4014" s="2" t="n">
        <v>554</v>
      </c>
      <c r="E4014" s="2" t="s">
        <v>22</v>
      </c>
      <c r="F4014" s="2" t="s">
        <v>27</v>
      </c>
      <c r="G4014" s="2" t="n">
        <v>46</v>
      </c>
      <c r="H4014" s="2" t="n">
        <v>4</v>
      </c>
      <c r="I4014" s="3" t="n">
        <v>0</v>
      </c>
      <c r="J4014" s="2" t="n">
        <v>2</v>
      </c>
      <c r="K4014" s="2" t="n">
        <v>0</v>
      </c>
      <c r="L4014" s="2" t="n">
        <v>1</v>
      </c>
      <c r="M4014" s="3" t="n">
        <v>57320.92</v>
      </c>
      <c r="N4014" s="2" t="n">
        <v>0</v>
      </c>
      <c r="O4014" s="2" t="str">
        <f aca="false">IF(AND(L4014=1,J4014&gt;=2),"Active Engaged",IF(AND(L4014=1,J4014=1),"Active Low-Product",IF(AND(L4014=0,J4014&gt;=2),"Inactive Multi-Product","Inactive Disengaged")))</f>
        <v>Active Engaged</v>
      </c>
      <c r="P4014" s="2" t="str">
        <f aca="false">IF(I4014&gt;=MEDIAN($I$2:$I$10001),"High","Low")</f>
        <v>Low</v>
      </c>
      <c r="Q4014" s="2" t="n">
        <f aca="false">L4014+IF(J4014&gt;=2,1,0)+K4014+IF(H4014&gt;=5,1,0)</f>
        <v>2</v>
      </c>
      <c r="R4014" s="2" t="n">
        <f aca="false">IF(AND(L4014=0,P4014="High"),1,0)</f>
        <v>0</v>
      </c>
    </row>
    <row r="4015" customFormat="false" ht="15" hidden="false" customHeight="false" outlineLevel="0" collapsed="false">
      <c r="A4015" s="2" t="n">
        <v>2025</v>
      </c>
      <c r="B4015" s="2" t="n">
        <v>15653776</v>
      </c>
      <c r="C4015" s="2" t="s">
        <v>1817</v>
      </c>
      <c r="D4015" s="2" t="n">
        <v>720</v>
      </c>
      <c r="E4015" s="2" t="s">
        <v>30</v>
      </c>
      <c r="F4015" s="2" t="s">
        <v>20</v>
      </c>
      <c r="G4015" s="2" t="n">
        <v>57</v>
      </c>
      <c r="H4015" s="2" t="n">
        <v>1</v>
      </c>
      <c r="I4015" s="3" t="n">
        <v>162082.31</v>
      </c>
      <c r="J4015" s="2" t="n">
        <v>4</v>
      </c>
      <c r="K4015" s="2" t="n">
        <v>0</v>
      </c>
      <c r="L4015" s="2" t="n">
        <v>0</v>
      </c>
      <c r="M4015" s="3" t="n">
        <v>27145.73</v>
      </c>
      <c r="N4015" s="2" t="n">
        <v>1</v>
      </c>
      <c r="O4015" s="2" t="str">
        <f aca="false">IF(AND(L4015=1,J4015&gt;=2),"Active Engaged",IF(AND(L4015=1,J4015=1),"Active Low-Product",IF(AND(L4015=0,J4015&gt;=2),"Inactive Multi-Product","Inactive Disengaged")))</f>
        <v>Inactive Multi-Product</v>
      </c>
      <c r="P4015" s="2" t="str">
        <f aca="false">IF(I4015&gt;=MEDIAN($I$2:$I$10001),"High","Low")</f>
        <v>High</v>
      </c>
      <c r="Q4015" s="2" t="n">
        <f aca="false">L4015+IF(J4015&gt;=2,1,0)+K4015+IF(H4015&gt;=5,1,0)</f>
        <v>1</v>
      </c>
      <c r="R4015" s="2" t="n">
        <f aca="false">IF(AND(L4015=0,P4015="High"),1,0)</f>
        <v>1</v>
      </c>
    </row>
    <row r="4016" customFormat="false" ht="15" hidden="false" customHeight="false" outlineLevel="0" collapsed="false">
      <c r="A4016" s="2" t="n">
        <v>2025</v>
      </c>
      <c r="B4016" s="2" t="n">
        <v>15597914</v>
      </c>
      <c r="C4016" s="2" t="s">
        <v>1818</v>
      </c>
      <c r="D4016" s="2" t="n">
        <v>641</v>
      </c>
      <c r="E4016" s="2" t="s">
        <v>30</v>
      </c>
      <c r="F4016" s="2" t="s">
        <v>20</v>
      </c>
      <c r="G4016" s="2" t="n">
        <v>51</v>
      </c>
      <c r="H4016" s="2" t="n">
        <v>2</v>
      </c>
      <c r="I4016" s="3" t="n">
        <v>117306.69</v>
      </c>
      <c r="J4016" s="2" t="n">
        <v>4</v>
      </c>
      <c r="K4016" s="2" t="n">
        <v>1</v>
      </c>
      <c r="L4016" s="2" t="n">
        <v>1</v>
      </c>
      <c r="M4016" s="3" t="n">
        <v>26912.72</v>
      </c>
      <c r="N4016" s="2" t="n">
        <v>1</v>
      </c>
      <c r="O4016" s="2" t="str">
        <f aca="false">IF(AND(L4016=1,J4016&gt;=2),"Active Engaged",IF(AND(L4016=1,J4016=1),"Active Low-Product",IF(AND(L4016=0,J4016&gt;=2),"Inactive Multi-Product","Inactive Disengaged")))</f>
        <v>Active Engaged</v>
      </c>
      <c r="P4016" s="2" t="str">
        <f aca="false">IF(I4016&gt;=MEDIAN($I$2:$I$10001),"High","Low")</f>
        <v>High</v>
      </c>
      <c r="Q4016" s="2" t="n">
        <f aca="false">L4016+IF(J4016&gt;=2,1,0)+K4016+IF(H4016&gt;=5,1,0)</f>
        <v>3</v>
      </c>
      <c r="R4016" s="2" t="n">
        <f aca="false">IF(AND(L4016=0,P4016="High"),1,0)</f>
        <v>0</v>
      </c>
    </row>
    <row r="4017" customFormat="false" ht="15" hidden="false" customHeight="false" outlineLevel="0" collapsed="false">
      <c r="A4017" s="2" t="n">
        <v>2025</v>
      </c>
      <c r="B4017" s="2" t="n">
        <v>15631603</v>
      </c>
      <c r="C4017" s="2" t="s">
        <v>1819</v>
      </c>
      <c r="D4017" s="2" t="n">
        <v>813</v>
      </c>
      <c r="E4017" s="2" t="s">
        <v>19</v>
      </c>
      <c r="F4017" s="2" t="s">
        <v>27</v>
      </c>
      <c r="G4017" s="2" t="n">
        <v>32</v>
      </c>
      <c r="H4017" s="2" t="n">
        <v>1</v>
      </c>
      <c r="I4017" s="3" t="n">
        <v>122889.88</v>
      </c>
      <c r="J4017" s="2" t="n">
        <v>1</v>
      </c>
      <c r="K4017" s="2" t="n">
        <v>1</v>
      </c>
      <c r="L4017" s="2" t="n">
        <v>1</v>
      </c>
      <c r="M4017" s="3" t="n">
        <v>26476.18</v>
      </c>
      <c r="N4017" s="2" t="n">
        <v>0</v>
      </c>
      <c r="O4017" s="2" t="str">
        <f aca="false">IF(AND(L4017=1,J4017&gt;=2),"Active Engaged",IF(AND(L4017=1,J4017=1),"Active Low-Product",IF(AND(L4017=0,J4017&gt;=2),"Inactive Multi-Product","Inactive Disengaged")))</f>
        <v>Active Low-Product</v>
      </c>
      <c r="P4017" s="2" t="str">
        <f aca="false">IF(I4017&gt;=MEDIAN($I$2:$I$10001),"High","Low")</f>
        <v>High</v>
      </c>
      <c r="Q4017" s="2" t="n">
        <f aca="false">L4017+IF(J4017&gt;=2,1,0)+K4017+IF(H4017&gt;=5,1,0)</f>
        <v>2</v>
      </c>
      <c r="R4017" s="2" t="n">
        <f aca="false">IF(AND(L4017=0,P4017="High"),1,0)</f>
        <v>0</v>
      </c>
    </row>
    <row r="4018" customFormat="false" ht="15" hidden="false" customHeight="false" outlineLevel="0" collapsed="false">
      <c r="A4018" s="2" t="n">
        <v>2025</v>
      </c>
      <c r="B4018" s="2" t="n">
        <v>15789753</v>
      </c>
      <c r="C4018" s="2" t="s">
        <v>223</v>
      </c>
      <c r="D4018" s="2" t="n">
        <v>480</v>
      </c>
      <c r="E4018" s="2" t="s">
        <v>19</v>
      </c>
      <c r="F4018" s="2" t="s">
        <v>27</v>
      </c>
      <c r="G4018" s="2" t="n">
        <v>40</v>
      </c>
      <c r="H4018" s="2" t="n">
        <v>6</v>
      </c>
      <c r="I4018" s="3" t="n">
        <v>148790.61</v>
      </c>
      <c r="J4018" s="2" t="n">
        <v>1</v>
      </c>
      <c r="K4018" s="2" t="n">
        <v>0</v>
      </c>
      <c r="L4018" s="2" t="n">
        <v>1</v>
      </c>
      <c r="M4018" s="3" t="n">
        <v>79329.7</v>
      </c>
      <c r="N4018" s="2" t="n">
        <v>0</v>
      </c>
      <c r="O4018" s="2" t="str">
        <f aca="false">IF(AND(L4018=1,J4018&gt;=2),"Active Engaged",IF(AND(L4018=1,J4018=1),"Active Low-Product",IF(AND(L4018=0,J4018&gt;=2),"Inactive Multi-Product","Inactive Disengaged")))</f>
        <v>Active Low-Product</v>
      </c>
      <c r="P4018" s="2" t="str">
        <f aca="false">IF(I4018&gt;=MEDIAN($I$2:$I$10001),"High","Low")</f>
        <v>High</v>
      </c>
      <c r="Q4018" s="2" t="n">
        <f aca="false">L4018+IF(J4018&gt;=2,1,0)+K4018+IF(H4018&gt;=5,1,0)</f>
        <v>2</v>
      </c>
      <c r="R4018" s="2" t="n">
        <f aca="false">IF(AND(L4018=0,P4018="High"),1,0)</f>
        <v>0</v>
      </c>
    </row>
    <row r="4019" customFormat="false" ht="15" hidden="false" customHeight="false" outlineLevel="0" collapsed="false">
      <c r="A4019" s="2" t="n">
        <v>2025</v>
      </c>
      <c r="B4019" s="2" t="n">
        <v>15678034</v>
      </c>
      <c r="C4019" s="2" t="s">
        <v>1820</v>
      </c>
      <c r="D4019" s="2" t="n">
        <v>811</v>
      </c>
      <c r="E4019" s="2" t="s">
        <v>19</v>
      </c>
      <c r="F4019" s="2" t="s">
        <v>27</v>
      </c>
      <c r="G4019" s="2" t="n">
        <v>46</v>
      </c>
      <c r="H4019" s="2" t="n">
        <v>9</v>
      </c>
      <c r="I4019" s="3" t="n">
        <v>180226.24</v>
      </c>
      <c r="J4019" s="2" t="n">
        <v>1</v>
      </c>
      <c r="K4019" s="2" t="n">
        <v>1</v>
      </c>
      <c r="L4019" s="2" t="n">
        <v>0</v>
      </c>
      <c r="M4019" s="3" t="n">
        <v>13464.64</v>
      </c>
      <c r="N4019" s="2" t="n">
        <v>1</v>
      </c>
      <c r="O4019" s="2" t="str">
        <f aca="false">IF(AND(L4019=1,J4019&gt;=2),"Active Engaged",IF(AND(L4019=1,J4019=1),"Active Low-Product",IF(AND(L4019=0,J4019&gt;=2),"Inactive Multi-Product","Inactive Disengaged")))</f>
        <v>Inactive Disengaged</v>
      </c>
      <c r="P4019" s="2" t="str">
        <f aca="false">IF(I4019&gt;=MEDIAN($I$2:$I$10001),"High","Low")</f>
        <v>High</v>
      </c>
      <c r="Q4019" s="2" t="n">
        <f aca="false">L4019+IF(J4019&gt;=2,1,0)+K4019+IF(H4019&gt;=5,1,0)</f>
        <v>2</v>
      </c>
      <c r="R4019" s="2" t="n">
        <f aca="false">IF(AND(L4019=0,P4019="High"),1,0)</f>
        <v>1</v>
      </c>
    </row>
    <row r="4020" customFormat="false" ht="15" hidden="false" customHeight="false" outlineLevel="0" collapsed="false">
      <c r="A4020" s="2" t="n">
        <v>2025</v>
      </c>
      <c r="B4020" s="2" t="n">
        <v>15690209</v>
      </c>
      <c r="C4020" s="2" t="s">
        <v>63</v>
      </c>
      <c r="D4020" s="2" t="n">
        <v>715</v>
      </c>
      <c r="E4020" s="2" t="s">
        <v>30</v>
      </c>
      <c r="F4020" s="2" t="s">
        <v>20</v>
      </c>
      <c r="G4020" s="2" t="n">
        <v>32</v>
      </c>
      <c r="H4020" s="2" t="n">
        <v>3</v>
      </c>
      <c r="I4020" s="3" t="n">
        <v>104857.19</v>
      </c>
      <c r="J4020" s="2" t="n">
        <v>2</v>
      </c>
      <c r="K4020" s="2" t="n">
        <v>1</v>
      </c>
      <c r="L4020" s="2" t="n">
        <v>0</v>
      </c>
      <c r="M4020" s="3" t="n">
        <v>114149.8</v>
      </c>
      <c r="N4020" s="2" t="n">
        <v>0</v>
      </c>
      <c r="O4020" s="2" t="str">
        <f aca="false">IF(AND(L4020=1,J4020&gt;=2),"Active Engaged",IF(AND(L4020=1,J4020=1),"Active Low-Product",IF(AND(L4020=0,J4020&gt;=2),"Inactive Multi-Product","Inactive Disengaged")))</f>
        <v>Inactive Multi-Product</v>
      </c>
      <c r="P4020" s="2" t="str">
        <f aca="false">IF(I4020&gt;=MEDIAN($I$2:$I$10001),"High","Low")</f>
        <v>High</v>
      </c>
      <c r="Q4020" s="2" t="n">
        <f aca="false">L4020+IF(J4020&gt;=2,1,0)+K4020+IF(H4020&gt;=5,1,0)</f>
        <v>2</v>
      </c>
      <c r="R4020" s="2" t="n">
        <f aca="false">IF(AND(L4020=0,P4020="High"),1,0)</f>
        <v>1</v>
      </c>
    </row>
    <row r="4021" customFormat="false" ht="15" hidden="false" customHeight="false" outlineLevel="0" collapsed="false">
      <c r="A4021" s="2" t="n">
        <v>2025</v>
      </c>
      <c r="B4021" s="2" t="n">
        <v>15592091</v>
      </c>
      <c r="C4021" s="2" t="s">
        <v>1821</v>
      </c>
      <c r="D4021" s="2" t="n">
        <v>620</v>
      </c>
      <c r="E4021" s="2" t="s">
        <v>22</v>
      </c>
      <c r="F4021" s="2" t="s">
        <v>27</v>
      </c>
      <c r="G4021" s="2" t="n">
        <v>31</v>
      </c>
      <c r="H4021" s="2" t="n">
        <v>2</v>
      </c>
      <c r="I4021" s="3" t="n">
        <v>166833.86</v>
      </c>
      <c r="J4021" s="2" t="n">
        <v>2</v>
      </c>
      <c r="K4021" s="2" t="n">
        <v>1</v>
      </c>
      <c r="L4021" s="2" t="n">
        <v>1</v>
      </c>
      <c r="M4021" s="3" t="n">
        <v>135171.6</v>
      </c>
      <c r="N4021" s="2" t="n">
        <v>0</v>
      </c>
      <c r="O4021" s="2" t="str">
        <f aca="false">IF(AND(L4021=1,J4021&gt;=2),"Active Engaged",IF(AND(L4021=1,J4021=1),"Active Low-Product",IF(AND(L4021=0,J4021&gt;=2),"Inactive Multi-Product","Inactive Disengaged")))</f>
        <v>Active Engaged</v>
      </c>
      <c r="P4021" s="2" t="str">
        <f aca="false">IF(I4021&gt;=MEDIAN($I$2:$I$10001),"High","Low")</f>
        <v>High</v>
      </c>
      <c r="Q4021" s="2" t="n">
        <f aca="false">L4021+IF(J4021&gt;=2,1,0)+K4021+IF(H4021&gt;=5,1,0)</f>
        <v>3</v>
      </c>
      <c r="R4021" s="2" t="n">
        <f aca="false">IF(AND(L4021=0,P4021="High"),1,0)</f>
        <v>0</v>
      </c>
    </row>
    <row r="4022" customFormat="false" ht="15" hidden="false" customHeight="false" outlineLevel="0" collapsed="false">
      <c r="A4022" s="2" t="n">
        <v>2025</v>
      </c>
      <c r="B4022" s="2" t="n">
        <v>15647453</v>
      </c>
      <c r="C4022" s="2" t="s">
        <v>262</v>
      </c>
      <c r="D4022" s="2" t="n">
        <v>721</v>
      </c>
      <c r="E4022" s="2" t="s">
        <v>19</v>
      </c>
      <c r="F4022" s="2" t="s">
        <v>27</v>
      </c>
      <c r="G4022" s="2" t="n">
        <v>42</v>
      </c>
      <c r="H4022" s="2" t="n">
        <v>4</v>
      </c>
      <c r="I4022" s="3" t="n">
        <v>102936.72</v>
      </c>
      <c r="J4022" s="2" t="n">
        <v>1</v>
      </c>
      <c r="K4022" s="2" t="n">
        <v>0</v>
      </c>
      <c r="L4022" s="2" t="n">
        <v>0</v>
      </c>
      <c r="M4022" s="3" t="n">
        <v>1187.88</v>
      </c>
      <c r="N4022" s="2" t="n">
        <v>0</v>
      </c>
      <c r="O4022" s="2" t="str">
        <f aca="false">IF(AND(L4022=1,J4022&gt;=2),"Active Engaged",IF(AND(L4022=1,J4022=1),"Active Low-Product",IF(AND(L4022=0,J4022&gt;=2),"Inactive Multi-Product","Inactive Disengaged")))</f>
        <v>Inactive Disengaged</v>
      </c>
      <c r="P4022" s="2" t="str">
        <f aca="false">IF(I4022&gt;=MEDIAN($I$2:$I$10001),"High","Low")</f>
        <v>High</v>
      </c>
      <c r="Q4022" s="2" t="n">
        <f aca="false">L4022+IF(J4022&gt;=2,1,0)+K4022+IF(H4022&gt;=5,1,0)</f>
        <v>0</v>
      </c>
      <c r="R4022" s="2" t="n">
        <f aca="false">IF(AND(L4022=0,P4022="High"),1,0)</f>
        <v>1</v>
      </c>
    </row>
    <row r="4023" customFormat="false" ht="15" hidden="false" customHeight="false" outlineLevel="0" collapsed="false">
      <c r="A4023" s="2" t="n">
        <v>2025</v>
      </c>
      <c r="B4023" s="2" t="n">
        <v>15697100</v>
      </c>
      <c r="C4023" s="2" t="s">
        <v>703</v>
      </c>
      <c r="D4023" s="2" t="n">
        <v>772</v>
      </c>
      <c r="E4023" s="2" t="s">
        <v>30</v>
      </c>
      <c r="F4023" s="2" t="s">
        <v>20</v>
      </c>
      <c r="G4023" s="2" t="n">
        <v>48</v>
      </c>
      <c r="H4023" s="2" t="n">
        <v>6</v>
      </c>
      <c r="I4023" s="3" t="n">
        <v>108736.52</v>
      </c>
      <c r="J4023" s="2" t="n">
        <v>1</v>
      </c>
      <c r="K4023" s="2" t="n">
        <v>1</v>
      </c>
      <c r="L4023" s="2" t="n">
        <v>0</v>
      </c>
      <c r="M4023" s="3" t="n">
        <v>184564.67</v>
      </c>
      <c r="N4023" s="2" t="n">
        <v>1</v>
      </c>
      <c r="O4023" s="2" t="str">
        <f aca="false">IF(AND(L4023=1,J4023&gt;=2),"Active Engaged",IF(AND(L4023=1,J4023=1),"Active Low-Product",IF(AND(L4023=0,J4023&gt;=2),"Inactive Multi-Product","Inactive Disengaged")))</f>
        <v>Inactive Disengaged</v>
      </c>
      <c r="P4023" s="2" t="str">
        <f aca="false">IF(I4023&gt;=MEDIAN($I$2:$I$10001),"High","Low")</f>
        <v>High</v>
      </c>
      <c r="Q4023" s="2" t="n">
        <f aca="false">L4023+IF(J4023&gt;=2,1,0)+K4023+IF(H4023&gt;=5,1,0)</f>
        <v>2</v>
      </c>
      <c r="R4023" s="2" t="n">
        <f aca="false">IF(AND(L4023=0,P4023="High"),1,0)</f>
        <v>1</v>
      </c>
    </row>
    <row r="4024" customFormat="false" ht="15" hidden="false" customHeight="false" outlineLevel="0" collapsed="false">
      <c r="A4024" s="2" t="n">
        <v>2025</v>
      </c>
      <c r="B4024" s="2" t="n">
        <v>15811290</v>
      </c>
      <c r="C4024" s="2" t="s">
        <v>1590</v>
      </c>
      <c r="D4024" s="2" t="n">
        <v>680</v>
      </c>
      <c r="E4024" s="2" t="s">
        <v>30</v>
      </c>
      <c r="F4024" s="2" t="s">
        <v>27</v>
      </c>
      <c r="G4024" s="2" t="n">
        <v>44</v>
      </c>
      <c r="H4024" s="2" t="n">
        <v>0</v>
      </c>
      <c r="I4024" s="3" t="n">
        <v>129974.79</v>
      </c>
      <c r="J4024" s="2" t="n">
        <v>2</v>
      </c>
      <c r="K4024" s="2" t="n">
        <v>1</v>
      </c>
      <c r="L4024" s="2" t="n">
        <v>1</v>
      </c>
      <c r="M4024" s="3" t="n">
        <v>33391.38</v>
      </c>
      <c r="N4024" s="2" t="n">
        <v>0</v>
      </c>
      <c r="O4024" s="2" t="str">
        <f aca="false">IF(AND(L4024=1,J4024&gt;=2),"Active Engaged",IF(AND(L4024=1,J4024=1),"Active Low-Product",IF(AND(L4024=0,J4024&gt;=2),"Inactive Multi-Product","Inactive Disengaged")))</f>
        <v>Active Engaged</v>
      </c>
      <c r="P4024" s="2" t="str">
        <f aca="false">IF(I4024&gt;=MEDIAN($I$2:$I$10001),"High","Low")</f>
        <v>High</v>
      </c>
      <c r="Q4024" s="2" t="n">
        <f aca="false">L4024+IF(J4024&gt;=2,1,0)+K4024+IF(H4024&gt;=5,1,0)</f>
        <v>3</v>
      </c>
      <c r="R4024" s="2" t="n">
        <f aca="false">IF(AND(L4024=0,P4024="High"),1,0)</f>
        <v>0</v>
      </c>
    </row>
    <row r="4025" customFormat="false" ht="15" hidden="false" customHeight="false" outlineLevel="0" collapsed="false">
      <c r="A4025" s="2" t="n">
        <v>2025</v>
      </c>
      <c r="B4025" s="2" t="n">
        <v>15629187</v>
      </c>
      <c r="C4025" s="2" t="s">
        <v>1822</v>
      </c>
      <c r="D4025" s="2" t="n">
        <v>535</v>
      </c>
      <c r="E4025" s="2" t="s">
        <v>19</v>
      </c>
      <c r="F4025" s="2" t="s">
        <v>27</v>
      </c>
      <c r="G4025" s="2" t="n">
        <v>38</v>
      </c>
      <c r="H4025" s="2" t="n">
        <v>8</v>
      </c>
      <c r="I4025" s="3" t="n">
        <v>85982.07</v>
      </c>
      <c r="J4025" s="2" t="n">
        <v>1</v>
      </c>
      <c r="K4025" s="2" t="n">
        <v>1</v>
      </c>
      <c r="L4025" s="2" t="n">
        <v>0</v>
      </c>
      <c r="M4025" s="3" t="n">
        <v>9238.35</v>
      </c>
      <c r="N4025" s="2" t="n">
        <v>0</v>
      </c>
      <c r="O4025" s="2" t="str">
        <f aca="false">IF(AND(L4025=1,J4025&gt;=2),"Active Engaged",IF(AND(L4025=1,J4025=1),"Active Low-Product",IF(AND(L4025=0,J4025&gt;=2),"Inactive Multi-Product","Inactive Disengaged")))</f>
        <v>Inactive Disengaged</v>
      </c>
      <c r="P4025" s="2" t="str">
        <f aca="false">IF(I4025&gt;=MEDIAN($I$2:$I$10001),"High","Low")</f>
        <v>Low</v>
      </c>
      <c r="Q4025" s="2" t="n">
        <f aca="false">L4025+IF(J4025&gt;=2,1,0)+K4025+IF(H4025&gt;=5,1,0)</f>
        <v>2</v>
      </c>
      <c r="R4025" s="2" t="n">
        <f aca="false">IF(AND(L4025=0,P4025="High"),1,0)</f>
        <v>0</v>
      </c>
    </row>
    <row r="4026" customFormat="false" ht="15" hidden="false" customHeight="false" outlineLevel="0" collapsed="false">
      <c r="A4026" s="2" t="n">
        <v>2025</v>
      </c>
      <c r="B4026" s="2" t="n">
        <v>15758073</v>
      </c>
      <c r="C4026" s="2" t="s">
        <v>44</v>
      </c>
      <c r="D4026" s="2" t="n">
        <v>655</v>
      </c>
      <c r="E4026" s="2" t="s">
        <v>19</v>
      </c>
      <c r="F4026" s="2" t="s">
        <v>20</v>
      </c>
      <c r="G4026" s="2" t="n">
        <v>20</v>
      </c>
      <c r="H4026" s="2" t="n">
        <v>7</v>
      </c>
      <c r="I4026" s="3" t="n">
        <v>134397.61</v>
      </c>
      <c r="J4026" s="2" t="n">
        <v>1</v>
      </c>
      <c r="K4026" s="2" t="n">
        <v>0</v>
      </c>
      <c r="L4026" s="2" t="n">
        <v>0</v>
      </c>
      <c r="M4026" s="3" t="n">
        <v>28029.54</v>
      </c>
      <c r="N4026" s="2" t="n">
        <v>0</v>
      </c>
      <c r="O4026" s="2" t="str">
        <f aca="false">IF(AND(L4026=1,J4026&gt;=2),"Active Engaged",IF(AND(L4026=1,J4026=1),"Active Low-Product",IF(AND(L4026=0,J4026&gt;=2),"Inactive Multi-Product","Inactive Disengaged")))</f>
        <v>Inactive Disengaged</v>
      </c>
      <c r="P4026" s="2" t="str">
        <f aca="false">IF(I4026&gt;=MEDIAN($I$2:$I$10001),"High","Low")</f>
        <v>High</v>
      </c>
      <c r="Q4026" s="2" t="n">
        <f aca="false">L4026+IF(J4026&gt;=2,1,0)+K4026+IF(H4026&gt;=5,1,0)</f>
        <v>1</v>
      </c>
      <c r="R4026" s="2" t="n">
        <f aca="false">IF(AND(L4026=0,P4026="High"),1,0)</f>
        <v>1</v>
      </c>
    </row>
    <row r="4027" customFormat="false" ht="15" hidden="false" customHeight="false" outlineLevel="0" collapsed="false">
      <c r="A4027" s="2" t="n">
        <v>2025</v>
      </c>
      <c r="B4027" s="2" t="n">
        <v>15640769</v>
      </c>
      <c r="C4027" s="2" t="s">
        <v>1823</v>
      </c>
      <c r="D4027" s="2" t="n">
        <v>660</v>
      </c>
      <c r="E4027" s="2" t="s">
        <v>19</v>
      </c>
      <c r="F4027" s="2" t="s">
        <v>27</v>
      </c>
      <c r="G4027" s="2" t="n">
        <v>63</v>
      </c>
      <c r="H4027" s="2" t="n">
        <v>8</v>
      </c>
      <c r="I4027" s="3" t="n">
        <v>137841.53</v>
      </c>
      <c r="J4027" s="2" t="n">
        <v>1</v>
      </c>
      <c r="K4027" s="2" t="n">
        <v>1</v>
      </c>
      <c r="L4027" s="2" t="n">
        <v>1</v>
      </c>
      <c r="M4027" s="3" t="n">
        <v>42790.29</v>
      </c>
      <c r="N4027" s="2" t="n">
        <v>0</v>
      </c>
      <c r="O4027" s="2" t="str">
        <f aca="false">IF(AND(L4027=1,J4027&gt;=2),"Active Engaged",IF(AND(L4027=1,J4027=1),"Active Low-Product",IF(AND(L4027=0,J4027&gt;=2),"Inactive Multi-Product","Inactive Disengaged")))</f>
        <v>Active Low-Product</v>
      </c>
      <c r="P4027" s="2" t="str">
        <f aca="false">IF(I4027&gt;=MEDIAN($I$2:$I$10001),"High","Low")</f>
        <v>High</v>
      </c>
      <c r="Q4027" s="2" t="n">
        <f aca="false">L4027+IF(J4027&gt;=2,1,0)+K4027+IF(H4027&gt;=5,1,0)</f>
        <v>3</v>
      </c>
      <c r="R4027" s="2" t="n">
        <f aca="false">IF(AND(L4027=0,P4027="High"),1,0)</f>
        <v>0</v>
      </c>
    </row>
    <row r="4028" customFormat="false" ht="15" hidden="false" customHeight="false" outlineLevel="0" collapsed="false">
      <c r="A4028" s="2" t="n">
        <v>2025</v>
      </c>
      <c r="B4028" s="2" t="n">
        <v>15606641</v>
      </c>
      <c r="C4028" s="2" t="s">
        <v>1824</v>
      </c>
      <c r="D4028" s="2" t="n">
        <v>762</v>
      </c>
      <c r="E4028" s="2" t="s">
        <v>30</v>
      </c>
      <c r="F4028" s="2" t="s">
        <v>27</v>
      </c>
      <c r="G4028" s="2" t="n">
        <v>56</v>
      </c>
      <c r="H4028" s="2" t="n">
        <v>10</v>
      </c>
      <c r="I4028" s="3" t="n">
        <v>100260.88</v>
      </c>
      <c r="J4028" s="2" t="n">
        <v>3</v>
      </c>
      <c r="K4028" s="2" t="n">
        <v>1</v>
      </c>
      <c r="L4028" s="2" t="n">
        <v>1</v>
      </c>
      <c r="M4028" s="3" t="n">
        <v>77142.42</v>
      </c>
      <c r="N4028" s="2" t="n">
        <v>1</v>
      </c>
      <c r="O4028" s="2" t="str">
        <f aca="false">IF(AND(L4028=1,J4028&gt;=2),"Active Engaged",IF(AND(L4028=1,J4028=1),"Active Low-Product",IF(AND(L4028=0,J4028&gt;=2),"Inactive Multi-Product","Inactive Disengaged")))</f>
        <v>Active Engaged</v>
      </c>
      <c r="P4028" s="2" t="str">
        <f aca="false">IF(I4028&gt;=MEDIAN($I$2:$I$10001),"High","Low")</f>
        <v>High</v>
      </c>
      <c r="Q4028" s="2" t="n">
        <f aca="false">L4028+IF(J4028&gt;=2,1,0)+K4028+IF(H4028&gt;=5,1,0)</f>
        <v>4</v>
      </c>
      <c r="R4028" s="2" t="n">
        <f aca="false">IF(AND(L4028=0,P4028="High"),1,0)</f>
        <v>0</v>
      </c>
    </row>
    <row r="4029" customFormat="false" ht="15" hidden="false" customHeight="false" outlineLevel="0" collapsed="false">
      <c r="A4029" s="2" t="n">
        <v>2025</v>
      </c>
      <c r="B4029" s="2" t="n">
        <v>15718280</v>
      </c>
      <c r="C4029" s="2" t="s">
        <v>1825</v>
      </c>
      <c r="D4029" s="2" t="n">
        <v>662</v>
      </c>
      <c r="E4029" s="2" t="s">
        <v>30</v>
      </c>
      <c r="F4029" s="2" t="s">
        <v>27</v>
      </c>
      <c r="G4029" s="2" t="n">
        <v>39</v>
      </c>
      <c r="H4029" s="2" t="n">
        <v>5</v>
      </c>
      <c r="I4029" s="3" t="n">
        <v>139822.11</v>
      </c>
      <c r="J4029" s="2" t="n">
        <v>2</v>
      </c>
      <c r="K4029" s="2" t="n">
        <v>1</v>
      </c>
      <c r="L4029" s="2" t="n">
        <v>1</v>
      </c>
      <c r="M4029" s="3" t="n">
        <v>146219.9</v>
      </c>
      <c r="N4029" s="2" t="n">
        <v>0</v>
      </c>
      <c r="O4029" s="2" t="str">
        <f aca="false">IF(AND(L4029=1,J4029&gt;=2),"Active Engaged",IF(AND(L4029=1,J4029=1),"Active Low-Product",IF(AND(L4029=0,J4029&gt;=2),"Inactive Multi-Product","Inactive Disengaged")))</f>
        <v>Active Engaged</v>
      </c>
      <c r="P4029" s="2" t="str">
        <f aca="false">IF(I4029&gt;=MEDIAN($I$2:$I$10001),"High","Low")</f>
        <v>High</v>
      </c>
      <c r="Q4029" s="2" t="n">
        <f aca="false">L4029+IF(J4029&gt;=2,1,0)+K4029+IF(H4029&gt;=5,1,0)</f>
        <v>4</v>
      </c>
      <c r="R4029" s="2" t="n">
        <f aca="false">IF(AND(L4029=0,P4029="High"),1,0)</f>
        <v>0</v>
      </c>
    </row>
    <row r="4030" customFormat="false" ht="15" hidden="false" customHeight="false" outlineLevel="0" collapsed="false">
      <c r="A4030" s="2" t="n">
        <v>2025</v>
      </c>
      <c r="B4030" s="2" t="n">
        <v>15764335</v>
      </c>
      <c r="C4030" s="2" t="s">
        <v>1429</v>
      </c>
      <c r="D4030" s="2" t="n">
        <v>463</v>
      </c>
      <c r="E4030" s="2" t="s">
        <v>30</v>
      </c>
      <c r="F4030" s="2" t="s">
        <v>20</v>
      </c>
      <c r="G4030" s="2" t="n">
        <v>41</v>
      </c>
      <c r="H4030" s="2" t="n">
        <v>8</v>
      </c>
      <c r="I4030" s="3" t="n">
        <v>123151.51</v>
      </c>
      <c r="J4030" s="2" t="n">
        <v>2</v>
      </c>
      <c r="K4030" s="2" t="n">
        <v>1</v>
      </c>
      <c r="L4030" s="2" t="n">
        <v>0</v>
      </c>
      <c r="M4030" s="3" t="n">
        <v>70127.93</v>
      </c>
      <c r="N4030" s="2" t="n">
        <v>0</v>
      </c>
      <c r="O4030" s="2" t="str">
        <f aca="false">IF(AND(L4030=1,J4030&gt;=2),"Active Engaged",IF(AND(L4030=1,J4030=1),"Active Low-Product",IF(AND(L4030=0,J4030&gt;=2),"Inactive Multi-Product","Inactive Disengaged")))</f>
        <v>Inactive Multi-Product</v>
      </c>
      <c r="P4030" s="2" t="str">
        <f aca="false">IF(I4030&gt;=MEDIAN($I$2:$I$10001),"High","Low")</f>
        <v>High</v>
      </c>
      <c r="Q4030" s="2" t="n">
        <f aca="false">L4030+IF(J4030&gt;=2,1,0)+K4030+IF(H4030&gt;=5,1,0)</f>
        <v>3</v>
      </c>
      <c r="R4030" s="2" t="n">
        <f aca="false">IF(AND(L4030=0,P4030="High"),1,0)</f>
        <v>1</v>
      </c>
    </row>
    <row r="4031" customFormat="false" ht="15" hidden="false" customHeight="false" outlineLevel="0" collapsed="false">
      <c r="A4031" s="2" t="n">
        <v>2025</v>
      </c>
      <c r="B4031" s="2" t="n">
        <v>15634218</v>
      </c>
      <c r="C4031" s="2" t="s">
        <v>855</v>
      </c>
      <c r="D4031" s="2" t="n">
        <v>501</v>
      </c>
      <c r="E4031" s="2" t="s">
        <v>30</v>
      </c>
      <c r="F4031" s="2" t="s">
        <v>27</v>
      </c>
      <c r="G4031" s="2" t="n">
        <v>27</v>
      </c>
      <c r="H4031" s="2" t="n">
        <v>4</v>
      </c>
      <c r="I4031" s="3" t="n">
        <v>95331.83</v>
      </c>
      <c r="J4031" s="2" t="n">
        <v>2</v>
      </c>
      <c r="K4031" s="2" t="n">
        <v>1</v>
      </c>
      <c r="L4031" s="2" t="n">
        <v>0</v>
      </c>
      <c r="M4031" s="3" t="n">
        <v>132104.76</v>
      </c>
      <c r="N4031" s="2" t="n">
        <v>0</v>
      </c>
      <c r="O4031" s="2" t="str">
        <f aca="false">IF(AND(L4031=1,J4031&gt;=2),"Active Engaged",IF(AND(L4031=1,J4031=1),"Active Low-Product",IF(AND(L4031=0,J4031&gt;=2),"Inactive Multi-Product","Inactive Disengaged")))</f>
        <v>Inactive Multi-Product</v>
      </c>
      <c r="P4031" s="2" t="str">
        <f aca="false">IF(I4031&gt;=MEDIAN($I$2:$I$10001),"High","Low")</f>
        <v>Low</v>
      </c>
      <c r="Q4031" s="2" t="n">
        <f aca="false">L4031+IF(J4031&gt;=2,1,0)+K4031+IF(H4031&gt;=5,1,0)</f>
        <v>2</v>
      </c>
      <c r="R4031" s="2" t="n">
        <f aca="false">IF(AND(L4031=0,P4031="High"),1,0)</f>
        <v>0</v>
      </c>
    </row>
    <row r="4032" customFormat="false" ht="15" hidden="false" customHeight="false" outlineLevel="0" collapsed="false">
      <c r="A4032" s="2" t="n">
        <v>2025</v>
      </c>
      <c r="B4032" s="2" t="n">
        <v>15808760</v>
      </c>
      <c r="C4032" s="2" t="s">
        <v>1826</v>
      </c>
      <c r="D4032" s="2" t="n">
        <v>603</v>
      </c>
      <c r="E4032" s="2" t="s">
        <v>22</v>
      </c>
      <c r="F4032" s="2" t="s">
        <v>20</v>
      </c>
      <c r="G4032" s="2" t="n">
        <v>42</v>
      </c>
      <c r="H4032" s="2" t="n">
        <v>6</v>
      </c>
      <c r="I4032" s="3" t="n">
        <v>0</v>
      </c>
      <c r="J4032" s="2" t="n">
        <v>1</v>
      </c>
      <c r="K4032" s="2" t="n">
        <v>1</v>
      </c>
      <c r="L4032" s="2" t="n">
        <v>1</v>
      </c>
      <c r="M4032" s="3" t="n">
        <v>90437.87</v>
      </c>
      <c r="N4032" s="2" t="n">
        <v>0</v>
      </c>
      <c r="O4032" s="2" t="str">
        <f aca="false">IF(AND(L4032=1,J4032&gt;=2),"Active Engaged",IF(AND(L4032=1,J4032=1),"Active Low-Product",IF(AND(L4032=0,J4032&gt;=2),"Inactive Multi-Product","Inactive Disengaged")))</f>
        <v>Active Low-Product</v>
      </c>
      <c r="P4032" s="2" t="str">
        <f aca="false">IF(I4032&gt;=MEDIAN($I$2:$I$10001),"High","Low")</f>
        <v>Low</v>
      </c>
      <c r="Q4032" s="2" t="n">
        <f aca="false">L4032+IF(J4032&gt;=2,1,0)+K4032+IF(H4032&gt;=5,1,0)</f>
        <v>3</v>
      </c>
      <c r="R4032" s="2" t="n">
        <f aca="false">IF(AND(L4032=0,P4032="High"),1,0)</f>
        <v>0</v>
      </c>
    </row>
    <row r="4033" customFormat="false" ht="15" hidden="false" customHeight="false" outlineLevel="0" collapsed="false">
      <c r="A4033" s="2" t="n">
        <v>2025</v>
      </c>
      <c r="B4033" s="2" t="n">
        <v>15648461</v>
      </c>
      <c r="C4033" s="2" t="s">
        <v>1416</v>
      </c>
      <c r="D4033" s="2" t="n">
        <v>688</v>
      </c>
      <c r="E4033" s="2" t="s">
        <v>22</v>
      </c>
      <c r="F4033" s="2" t="s">
        <v>27</v>
      </c>
      <c r="G4033" s="2" t="n">
        <v>37</v>
      </c>
      <c r="H4033" s="2" t="n">
        <v>7</v>
      </c>
      <c r="I4033" s="3" t="n">
        <v>138162.41</v>
      </c>
      <c r="J4033" s="2" t="n">
        <v>2</v>
      </c>
      <c r="K4033" s="2" t="n">
        <v>1</v>
      </c>
      <c r="L4033" s="2" t="n">
        <v>1</v>
      </c>
      <c r="M4033" s="3" t="n">
        <v>113926.31</v>
      </c>
      <c r="N4033" s="2" t="n">
        <v>0</v>
      </c>
      <c r="O4033" s="2" t="str">
        <f aca="false">IF(AND(L4033=1,J4033&gt;=2),"Active Engaged",IF(AND(L4033=1,J4033=1),"Active Low-Product",IF(AND(L4033=0,J4033&gt;=2),"Inactive Multi-Product","Inactive Disengaged")))</f>
        <v>Active Engaged</v>
      </c>
      <c r="P4033" s="2" t="str">
        <f aca="false">IF(I4033&gt;=MEDIAN($I$2:$I$10001),"High","Low")</f>
        <v>High</v>
      </c>
      <c r="Q4033" s="2" t="n">
        <f aca="false">L4033+IF(J4033&gt;=2,1,0)+K4033+IF(H4033&gt;=5,1,0)</f>
        <v>4</v>
      </c>
      <c r="R4033" s="2" t="n">
        <f aca="false">IF(AND(L4033=0,P4033="High"),1,0)</f>
        <v>0</v>
      </c>
    </row>
    <row r="4034" customFormat="false" ht="15" hidden="false" customHeight="false" outlineLevel="0" collapsed="false">
      <c r="A4034" s="2" t="n">
        <v>2025</v>
      </c>
      <c r="B4034" s="2" t="n">
        <v>15593555</v>
      </c>
      <c r="C4034" s="2" t="s">
        <v>1133</v>
      </c>
      <c r="D4034" s="2" t="n">
        <v>430</v>
      </c>
      <c r="E4034" s="2" t="s">
        <v>19</v>
      </c>
      <c r="F4034" s="2" t="s">
        <v>27</v>
      </c>
      <c r="G4034" s="2" t="n">
        <v>38</v>
      </c>
      <c r="H4034" s="2" t="n">
        <v>9</v>
      </c>
      <c r="I4034" s="3" t="n">
        <v>0</v>
      </c>
      <c r="J4034" s="2" t="n">
        <v>2</v>
      </c>
      <c r="K4034" s="2" t="n">
        <v>1</v>
      </c>
      <c r="L4034" s="2" t="n">
        <v>1</v>
      </c>
      <c r="M4034" s="3" t="n">
        <v>12050.77</v>
      </c>
      <c r="N4034" s="2" t="n">
        <v>0</v>
      </c>
      <c r="O4034" s="2" t="str">
        <f aca="false">IF(AND(L4034=1,J4034&gt;=2),"Active Engaged",IF(AND(L4034=1,J4034=1),"Active Low-Product",IF(AND(L4034=0,J4034&gt;=2),"Inactive Multi-Product","Inactive Disengaged")))</f>
        <v>Active Engaged</v>
      </c>
      <c r="P4034" s="2" t="str">
        <f aca="false">IF(I4034&gt;=MEDIAN($I$2:$I$10001),"High","Low")</f>
        <v>Low</v>
      </c>
      <c r="Q4034" s="2" t="n">
        <f aca="false">L4034+IF(J4034&gt;=2,1,0)+K4034+IF(H4034&gt;=5,1,0)</f>
        <v>4</v>
      </c>
      <c r="R4034" s="2" t="n">
        <f aca="false">IF(AND(L4034=0,P4034="High"),1,0)</f>
        <v>0</v>
      </c>
    </row>
    <row r="4035" customFormat="false" ht="15" hidden="false" customHeight="false" outlineLevel="0" collapsed="false">
      <c r="A4035" s="2" t="n">
        <v>2025</v>
      </c>
      <c r="B4035" s="2" t="n">
        <v>15569079</v>
      </c>
      <c r="C4035" s="2" t="s">
        <v>1827</v>
      </c>
      <c r="D4035" s="2" t="n">
        <v>632</v>
      </c>
      <c r="E4035" s="2" t="s">
        <v>30</v>
      </c>
      <c r="F4035" s="2" t="s">
        <v>27</v>
      </c>
      <c r="G4035" s="2" t="n">
        <v>48</v>
      </c>
      <c r="H4035" s="2" t="n">
        <v>6</v>
      </c>
      <c r="I4035" s="3" t="n">
        <v>126066.26</v>
      </c>
      <c r="J4035" s="2" t="n">
        <v>1</v>
      </c>
      <c r="K4035" s="2" t="n">
        <v>1</v>
      </c>
      <c r="L4035" s="2" t="n">
        <v>0</v>
      </c>
      <c r="M4035" s="3" t="n">
        <v>64345.61</v>
      </c>
      <c r="N4035" s="2" t="n">
        <v>1</v>
      </c>
      <c r="O4035" s="2" t="str">
        <f aca="false">IF(AND(L4035=1,J4035&gt;=2),"Active Engaged",IF(AND(L4035=1,J4035=1),"Active Low-Product",IF(AND(L4035=0,J4035&gt;=2),"Inactive Multi-Product","Inactive Disengaged")))</f>
        <v>Inactive Disengaged</v>
      </c>
      <c r="P4035" s="2" t="str">
        <f aca="false">IF(I4035&gt;=MEDIAN($I$2:$I$10001),"High","Low")</f>
        <v>High</v>
      </c>
      <c r="Q4035" s="2" t="n">
        <f aca="false">L4035+IF(J4035&gt;=2,1,0)+K4035+IF(H4035&gt;=5,1,0)</f>
        <v>2</v>
      </c>
      <c r="R4035" s="2" t="n">
        <f aca="false">IF(AND(L4035=0,P4035="High"),1,0)</f>
        <v>1</v>
      </c>
    </row>
    <row r="4036" customFormat="false" ht="15" hidden="false" customHeight="false" outlineLevel="0" collapsed="false">
      <c r="A4036" s="2" t="n">
        <v>2025</v>
      </c>
      <c r="B4036" s="2" t="n">
        <v>15800736</v>
      </c>
      <c r="C4036" s="2" t="s">
        <v>1828</v>
      </c>
      <c r="D4036" s="2" t="n">
        <v>601</v>
      </c>
      <c r="E4036" s="2" t="s">
        <v>22</v>
      </c>
      <c r="F4036" s="2" t="s">
        <v>20</v>
      </c>
      <c r="G4036" s="2" t="n">
        <v>42</v>
      </c>
      <c r="H4036" s="2" t="n">
        <v>4</v>
      </c>
      <c r="I4036" s="3" t="n">
        <v>96763.89</v>
      </c>
      <c r="J4036" s="2" t="n">
        <v>1</v>
      </c>
      <c r="K4036" s="2" t="n">
        <v>1</v>
      </c>
      <c r="L4036" s="2" t="n">
        <v>1</v>
      </c>
      <c r="M4036" s="3" t="n">
        <v>199242.65</v>
      </c>
      <c r="N4036" s="2" t="n">
        <v>0</v>
      </c>
      <c r="O4036" s="2" t="str">
        <f aca="false">IF(AND(L4036=1,J4036&gt;=2),"Active Engaged",IF(AND(L4036=1,J4036=1),"Active Low-Product",IF(AND(L4036=0,J4036&gt;=2),"Inactive Multi-Product","Inactive Disengaged")))</f>
        <v>Active Low-Product</v>
      </c>
      <c r="P4036" s="2" t="str">
        <f aca="false">IF(I4036&gt;=MEDIAN($I$2:$I$10001),"High","Low")</f>
        <v>Low</v>
      </c>
      <c r="Q4036" s="2" t="n">
        <f aca="false">L4036+IF(J4036&gt;=2,1,0)+K4036+IF(H4036&gt;=5,1,0)</f>
        <v>2</v>
      </c>
      <c r="R4036" s="2" t="n">
        <f aca="false">IF(AND(L4036=0,P4036="High"),1,0)</f>
        <v>0</v>
      </c>
    </row>
    <row r="4037" customFormat="false" ht="15" hidden="false" customHeight="false" outlineLevel="0" collapsed="false">
      <c r="A4037" s="2" t="n">
        <v>2025</v>
      </c>
      <c r="B4037" s="2" t="n">
        <v>15792607</v>
      </c>
      <c r="C4037" s="2" t="s">
        <v>471</v>
      </c>
      <c r="D4037" s="2" t="n">
        <v>769</v>
      </c>
      <c r="E4037" s="2" t="s">
        <v>19</v>
      </c>
      <c r="F4037" s="2" t="s">
        <v>20</v>
      </c>
      <c r="G4037" s="2" t="n">
        <v>38</v>
      </c>
      <c r="H4037" s="2" t="n">
        <v>2</v>
      </c>
      <c r="I4037" s="3" t="n">
        <v>0</v>
      </c>
      <c r="J4037" s="2" t="n">
        <v>2</v>
      </c>
      <c r="K4037" s="2" t="n">
        <v>0</v>
      </c>
      <c r="L4037" s="2" t="n">
        <v>0</v>
      </c>
      <c r="M4037" s="3" t="n">
        <v>75578.67</v>
      </c>
      <c r="N4037" s="2" t="n">
        <v>0</v>
      </c>
      <c r="O4037" s="2" t="str">
        <f aca="false">IF(AND(L4037=1,J4037&gt;=2),"Active Engaged",IF(AND(L4037=1,J4037=1),"Active Low-Product",IF(AND(L4037=0,J4037&gt;=2),"Inactive Multi-Product","Inactive Disengaged")))</f>
        <v>Inactive Multi-Product</v>
      </c>
      <c r="P4037" s="2" t="str">
        <f aca="false">IF(I4037&gt;=MEDIAN($I$2:$I$10001),"High","Low")</f>
        <v>Low</v>
      </c>
      <c r="Q4037" s="2" t="n">
        <f aca="false">L4037+IF(J4037&gt;=2,1,0)+K4037+IF(H4037&gt;=5,1,0)</f>
        <v>1</v>
      </c>
      <c r="R4037" s="2" t="n">
        <f aca="false">IF(AND(L4037=0,P4037="High"),1,0)</f>
        <v>0</v>
      </c>
    </row>
    <row r="4038" customFormat="false" ht="15" hidden="false" customHeight="false" outlineLevel="0" collapsed="false">
      <c r="A4038" s="2" t="n">
        <v>2025</v>
      </c>
      <c r="B4038" s="2" t="n">
        <v>15640034</v>
      </c>
      <c r="C4038" s="2" t="s">
        <v>1829</v>
      </c>
      <c r="D4038" s="2" t="n">
        <v>551</v>
      </c>
      <c r="E4038" s="2" t="s">
        <v>19</v>
      </c>
      <c r="F4038" s="2" t="s">
        <v>27</v>
      </c>
      <c r="G4038" s="2" t="n">
        <v>42</v>
      </c>
      <c r="H4038" s="2" t="n">
        <v>2</v>
      </c>
      <c r="I4038" s="3" t="n">
        <v>139561.46</v>
      </c>
      <c r="J4038" s="2" t="n">
        <v>1</v>
      </c>
      <c r="K4038" s="2" t="n">
        <v>1</v>
      </c>
      <c r="L4038" s="2" t="n">
        <v>0</v>
      </c>
      <c r="M4038" s="3" t="n">
        <v>43435.43</v>
      </c>
      <c r="N4038" s="2" t="n">
        <v>1</v>
      </c>
      <c r="O4038" s="2" t="str">
        <f aca="false">IF(AND(L4038=1,J4038&gt;=2),"Active Engaged",IF(AND(L4038=1,J4038=1),"Active Low-Product",IF(AND(L4038=0,J4038&gt;=2),"Inactive Multi-Product","Inactive Disengaged")))</f>
        <v>Inactive Disengaged</v>
      </c>
      <c r="P4038" s="2" t="str">
        <f aca="false">IF(I4038&gt;=MEDIAN($I$2:$I$10001),"High","Low")</f>
        <v>High</v>
      </c>
      <c r="Q4038" s="2" t="n">
        <f aca="false">L4038+IF(J4038&gt;=2,1,0)+K4038+IF(H4038&gt;=5,1,0)</f>
        <v>1</v>
      </c>
      <c r="R4038" s="2" t="n">
        <f aca="false">IF(AND(L4038=0,P4038="High"),1,0)</f>
        <v>1</v>
      </c>
    </row>
    <row r="4039" customFormat="false" ht="15" hidden="false" customHeight="false" outlineLevel="0" collapsed="false">
      <c r="A4039" s="2" t="n">
        <v>2025</v>
      </c>
      <c r="B4039" s="2" t="n">
        <v>15807563</v>
      </c>
      <c r="C4039" s="2" t="s">
        <v>267</v>
      </c>
      <c r="D4039" s="2" t="n">
        <v>841</v>
      </c>
      <c r="E4039" s="2" t="s">
        <v>19</v>
      </c>
      <c r="F4039" s="2" t="s">
        <v>20</v>
      </c>
      <c r="G4039" s="2" t="n">
        <v>52</v>
      </c>
      <c r="H4039" s="2" t="n">
        <v>5</v>
      </c>
      <c r="I4039" s="3" t="n">
        <v>0</v>
      </c>
      <c r="J4039" s="2" t="n">
        <v>1</v>
      </c>
      <c r="K4039" s="2" t="n">
        <v>0</v>
      </c>
      <c r="L4039" s="2" t="n">
        <v>0</v>
      </c>
      <c r="M4039" s="3" t="n">
        <v>183239.71</v>
      </c>
      <c r="N4039" s="2" t="n">
        <v>1</v>
      </c>
      <c r="O4039" s="2" t="str">
        <f aca="false">IF(AND(L4039=1,J4039&gt;=2),"Active Engaged",IF(AND(L4039=1,J4039=1),"Active Low-Product",IF(AND(L4039=0,J4039&gt;=2),"Inactive Multi-Product","Inactive Disengaged")))</f>
        <v>Inactive Disengaged</v>
      </c>
      <c r="P4039" s="2" t="str">
        <f aca="false">IF(I4039&gt;=MEDIAN($I$2:$I$10001),"High","Low")</f>
        <v>Low</v>
      </c>
      <c r="Q4039" s="2" t="n">
        <f aca="false">L4039+IF(J4039&gt;=2,1,0)+K4039+IF(H4039&gt;=5,1,0)</f>
        <v>1</v>
      </c>
      <c r="R4039" s="2" t="n">
        <f aca="false">IF(AND(L4039=0,P4039="High"),1,0)</f>
        <v>0</v>
      </c>
    </row>
    <row r="4040" customFormat="false" ht="15" hidden="false" customHeight="false" outlineLevel="0" collapsed="false">
      <c r="A4040" s="2" t="n">
        <v>2025</v>
      </c>
      <c r="B4040" s="2" t="n">
        <v>15684461</v>
      </c>
      <c r="C4040" s="2" t="s">
        <v>494</v>
      </c>
      <c r="D4040" s="2" t="n">
        <v>469</v>
      </c>
      <c r="E4040" s="2" t="s">
        <v>22</v>
      </c>
      <c r="F4040" s="2" t="s">
        <v>20</v>
      </c>
      <c r="G4040" s="2" t="n">
        <v>31</v>
      </c>
      <c r="H4040" s="2" t="n">
        <v>6</v>
      </c>
      <c r="I4040" s="3" t="n">
        <v>0</v>
      </c>
      <c r="J4040" s="2" t="n">
        <v>1</v>
      </c>
      <c r="K4040" s="2" t="n">
        <v>1</v>
      </c>
      <c r="L4040" s="2" t="n">
        <v>0</v>
      </c>
      <c r="M4040" s="3" t="n">
        <v>146213.75</v>
      </c>
      <c r="N4040" s="2" t="n">
        <v>1</v>
      </c>
      <c r="O4040" s="2" t="str">
        <f aca="false">IF(AND(L4040=1,J4040&gt;=2),"Active Engaged",IF(AND(L4040=1,J4040=1),"Active Low-Product",IF(AND(L4040=0,J4040&gt;=2),"Inactive Multi-Product","Inactive Disengaged")))</f>
        <v>Inactive Disengaged</v>
      </c>
      <c r="P4040" s="2" t="str">
        <f aca="false">IF(I4040&gt;=MEDIAN($I$2:$I$10001),"High","Low")</f>
        <v>Low</v>
      </c>
      <c r="Q4040" s="2" t="n">
        <f aca="false">L4040+IF(J4040&gt;=2,1,0)+K4040+IF(H4040&gt;=5,1,0)</f>
        <v>2</v>
      </c>
      <c r="R4040" s="2" t="n">
        <f aca="false">IF(AND(L4040=0,P4040="High"),1,0)</f>
        <v>0</v>
      </c>
    </row>
    <row r="4041" customFormat="false" ht="15" hidden="false" customHeight="false" outlineLevel="0" collapsed="false">
      <c r="A4041" s="2" t="n">
        <v>2025</v>
      </c>
      <c r="B4041" s="2" t="n">
        <v>15580134</v>
      </c>
      <c r="C4041" s="2" t="s">
        <v>203</v>
      </c>
      <c r="D4041" s="2" t="n">
        <v>479</v>
      </c>
      <c r="E4041" s="2" t="s">
        <v>22</v>
      </c>
      <c r="F4041" s="2" t="s">
        <v>27</v>
      </c>
      <c r="G4041" s="2" t="n">
        <v>27</v>
      </c>
      <c r="H4041" s="2" t="n">
        <v>2</v>
      </c>
      <c r="I4041" s="3" t="n">
        <v>172463.45</v>
      </c>
      <c r="J4041" s="2" t="n">
        <v>1</v>
      </c>
      <c r="K4041" s="2" t="n">
        <v>1</v>
      </c>
      <c r="L4041" s="2" t="n">
        <v>1</v>
      </c>
      <c r="M4041" s="3" t="n">
        <v>40315.27</v>
      </c>
      <c r="N4041" s="2" t="n">
        <v>0</v>
      </c>
      <c r="O4041" s="2" t="str">
        <f aca="false">IF(AND(L4041=1,J4041&gt;=2),"Active Engaged",IF(AND(L4041=1,J4041=1),"Active Low-Product",IF(AND(L4041=0,J4041&gt;=2),"Inactive Multi-Product","Inactive Disengaged")))</f>
        <v>Active Low-Product</v>
      </c>
      <c r="P4041" s="2" t="str">
        <f aca="false">IF(I4041&gt;=MEDIAN($I$2:$I$10001),"High","Low")</f>
        <v>High</v>
      </c>
      <c r="Q4041" s="2" t="n">
        <f aca="false">L4041+IF(J4041&gt;=2,1,0)+K4041+IF(H4041&gt;=5,1,0)</f>
        <v>2</v>
      </c>
      <c r="R4041" s="2" t="n">
        <f aca="false">IF(AND(L4041=0,P4041="High"),1,0)</f>
        <v>0</v>
      </c>
    </row>
    <row r="4042" customFormat="false" ht="15" hidden="false" customHeight="false" outlineLevel="0" collapsed="false">
      <c r="A4042" s="2" t="n">
        <v>2025</v>
      </c>
      <c r="B4042" s="2" t="n">
        <v>15679075</v>
      </c>
      <c r="C4042" s="2" t="s">
        <v>1041</v>
      </c>
      <c r="D4042" s="2" t="n">
        <v>701</v>
      </c>
      <c r="E4042" s="2" t="s">
        <v>19</v>
      </c>
      <c r="F4042" s="2" t="s">
        <v>27</v>
      </c>
      <c r="G4042" s="2" t="n">
        <v>37</v>
      </c>
      <c r="H4042" s="2" t="n">
        <v>8</v>
      </c>
      <c r="I4042" s="3" t="n">
        <v>107798.85</v>
      </c>
      <c r="J4042" s="2" t="n">
        <v>1</v>
      </c>
      <c r="K4042" s="2" t="n">
        <v>1</v>
      </c>
      <c r="L4042" s="2" t="n">
        <v>0</v>
      </c>
      <c r="M4042" s="3" t="n">
        <v>16966.73</v>
      </c>
      <c r="N4042" s="2" t="n">
        <v>0</v>
      </c>
      <c r="O4042" s="2" t="str">
        <f aca="false">IF(AND(L4042=1,J4042&gt;=2),"Active Engaged",IF(AND(L4042=1,J4042=1),"Active Low-Product",IF(AND(L4042=0,J4042&gt;=2),"Inactive Multi-Product","Inactive Disengaged")))</f>
        <v>Inactive Disengaged</v>
      </c>
      <c r="P4042" s="2" t="str">
        <f aca="false">IF(I4042&gt;=MEDIAN($I$2:$I$10001),"High","Low")</f>
        <v>High</v>
      </c>
      <c r="Q4042" s="2" t="n">
        <f aca="false">L4042+IF(J4042&gt;=2,1,0)+K4042+IF(H4042&gt;=5,1,0)</f>
        <v>2</v>
      </c>
      <c r="R4042" s="2" t="n">
        <f aca="false">IF(AND(L4042=0,P4042="High"),1,0)</f>
        <v>1</v>
      </c>
    </row>
    <row r="4043" customFormat="false" ht="15" hidden="false" customHeight="false" outlineLevel="0" collapsed="false">
      <c r="A4043" s="2" t="n">
        <v>2025</v>
      </c>
      <c r="B4043" s="2" t="n">
        <v>15742504</v>
      </c>
      <c r="C4043" s="2" t="s">
        <v>1442</v>
      </c>
      <c r="D4043" s="2" t="n">
        <v>593</v>
      </c>
      <c r="E4043" s="2" t="s">
        <v>19</v>
      </c>
      <c r="F4043" s="2" t="s">
        <v>27</v>
      </c>
      <c r="G4043" s="2" t="n">
        <v>36</v>
      </c>
      <c r="H4043" s="2" t="n">
        <v>2</v>
      </c>
      <c r="I4043" s="3" t="n">
        <v>70181.48</v>
      </c>
      <c r="J4043" s="2" t="n">
        <v>2</v>
      </c>
      <c r="K4043" s="2" t="n">
        <v>1</v>
      </c>
      <c r="L4043" s="2" t="n">
        <v>0</v>
      </c>
      <c r="M4043" s="3" t="n">
        <v>80608.12</v>
      </c>
      <c r="N4043" s="2" t="n">
        <v>0</v>
      </c>
      <c r="O4043" s="2" t="str">
        <f aca="false">IF(AND(L4043=1,J4043&gt;=2),"Active Engaged",IF(AND(L4043=1,J4043=1),"Active Low-Product",IF(AND(L4043=0,J4043&gt;=2),"Inactive Multi-Product","Inactive Disengaged")))</f>
        <v>Inactive Multi-Product</v>
      </c>
      <c r="P4043" s="2" t="str">
        <f aca="false">IF(I4043&gt;=MEDIAN($I$2:$I$10001),"High","Low")</f>
        <v>Low</v>
      </c>
      <c r="Q4043" s="2" t="n">
        <f aca="false">L4043+IF(J4043&gt;=2,1,0)+K4043+IF(H4043&gt;=5,1,0)</f>
        <v>2</v>
      </c>
      <c r="R4043" s="2" t="n">
        <f aca="false">IF(AND(L4043=0,P4043="High"),1,0)</f>
        <v>0</v>
      </c>
    </row>
    <row r="4044" customFormat="false" ht="15" hidden="false" customHeight="false" outlineLevel="0" collapsed="false">
      <c r="A4044" s="2" t="n">
        <v>2025</v>
      </c>
      <c r="B4044" s="2" t="n">
        <v>15567328</v>
      </c>
      <c r="C4044" s="2" t="s">
        <v>409</v>
      </c>
      <c r="D4044" s="2" t="n">
        <v>738</v>
      </c>
      <c r="E4044" s="2" t="s">
        <v>22</v>
      </c>
      <c r="F4044" s="2" t="s">
        <v>27</v>
      </c>
      <c r="G4044" s="2" t="n">
        <v>38</v>
      </c>
      <c r="H4044" s="2" t="n">
        <v>5</v>
      </c>
      <c r="I4044" s="3" t="n">
        <v>177997.07</v>
      </c>
      <c r="J4044" s="2" t="n">
        <v>1</v>
      </c>
      <c r="K4044" s="2" t="n">
        <v>0</v>
      </c>
      <c r="L4044" s="2" t="n">
        <v>1</v>
      </c>
      <c r="M4044" s="3" t="n">
        <v>19233.41</v>
      </c>
      <c r="N4044" s="2" t="n">
        <v>0</v>
      </c>
      <c r="O4044" s="2" t="str">
        <f aca="false">IF(AND(L4044=1,J4044&gt;=2),"Active Engaged",IF(AND(L4044=1,J4044=1),"Active Low-Product",IF(AND(L4044=0,J4044&gt;=2),"Inactive Multi-Product","Inactive Disengaged")))</f>
        <v>Active Low-Product</v>
      </c>
      <c r="P4044" s="2" t="str">
        <f aca="false">IF(I4044&gt;=MEDIAN($I$2:$I$10001),"High","Low")</f>
        <v>High</v>
      </c>
      <c r="Q4044" s="2" t="n">
        <f aca="false">L4044+IF(J4044&gt;=2,1,0)+K4044+IF(H4044&gt;=5,1,0)</f>
        <v>2</v>
      </c>
      <c r="R4044" s="2" t="n">
        <f aca="false">IF(AND(L4044=0,P4044="High"),1,0)</f>
        <v>0</v>
      </c>
    </row>
    <row r="4045" customFormat="false" ht="15" hidden="false" customHeight="false" outlineLevel="0" collapsed="false">
      <c r="A4045" s="2" t="n">
        <v>2025</v>
      </c>
      <c r="B4045" s="2" t="n">
        <v>15698294</v>
      </c>
      <c r="C4045" s="2" t="s">
        <v>1830</v>
      </c>
      <c r="D4045" s="2" t="n">
        <v>635</v>
      </c>
      <c r="E4045" s="2" t="s">
        <v>22</v>
      </c>
      <c r="F4045" s="2" t="s">
        <v>27</v>
      </c>
      <c r="G4045" s="2" t="n">
        <v>31</v>
      </c>
      <c r="H4045" s="2" t="n">
        <v>1</v>
      </c>
      <c r="I4045" s="3" t="n">
        <v>0</v>
      </c>
      <c r="J4045" s="2" t="n">
        <v>2</v>
      </c>
      <c r="K4045" s="2" t="n">
        <v>1</v>
      </c>
      <c r="L4045" s="2" t="n">
        <v>0</v>
      </c>
      <c r="M4045" s="3" t="n">
        <v>135382.23</v>
      </c>
      <c r="N4045" s="2" t="n">
        <v>0</v>
      </c>
      <c r="O4045" s="2" t="str">
        <f aca="false">IF(AND(L4045=1,J4045&gt;=2),"Active Engaged",IF(AND(L4045=1,J4045=1),"Active Low-Product",IF(AND(L4045=0,J4045&gt;=2),"Inactive Multi-Product","Inactive Disengaged")))</f>
        <v>Inactive Multi-Product</v>
      </c>
      <c r="P4045" s="2" t="str">
        <f aca="false">IF(I4045&gt;=MEDIAN($I$2:$I$10001),"High","Low")</f>
        <v>Low</v>
      </c>
      <c r="Q4045" s="2" t="n">
        <f aca="false">L4045+IF(J4045&gt;=2,1,0)+K4045+IF(H4045&gt;=5,1,0)</f>
        <v>2</v>
      </c>
      <c r="R4045" s="2" t="n">
        <f aca="false">IF(AND(L4045=0,P4045="High"),1,0)</f>
        <v>0</v>
      </c>
    </row>
    <row r="4046" customFormat="false" ht="15" hidden="false" customHeight="false" outlineLevel="0" collapsed="false">
      <c r="A4046" s="2" t="n">
        <v>2025</v>
      </c>
      <c r="B4046" s="2" t="n">
        <v>15607142</v>
      </c>
      <c r="C4046" s="2" t="s">
        <v>873</v>
      </c>
      <c r="D4046" s="2" t="n">
        <v>658</v>
      </c>
      <c r="E4046" s="2" t="s">
        <v>19</v>
      </c>
      <c r="F4046" s="2" t="s">
        <v>27</v>
      </c>
      <c r="G4046" s="2" t="n">
        <v>32</v>
      </c>
      <c r="H4046" s="2" t="n">
        <v>8</v>
      </c>
      <c r="I4046" s="3" t="n">
        <v>0</v>
      </c>
      <c r="J4046" s="2" t="n">
        <v>1</v>
      </c>
      <c r="K4046" s="2" t="n">
        <v>1</v>
      </c>
      <c r="L4046" s="2" t="n">
        <v>1</v>
      </c>
      <c r="M4046" s="3" t="n">
        <v>80410.68</v>
      </c>
      <c r="N4046" s="2" t="n">
        <v>0</v>
      </c>
      <c r="O4046" s="2" t="str">
        <f aca="false">IF(AND(L4046=1,J4046&gt;=2),"Active Engaged",IF(AND(L4046=1,J4046=1),"Active Low-Product",IF(AND(L4046=0,J4046&gt;=2),"Inactive Multi-Product","Inactive Disengaged")))</f>
        <v>Active Low-Product</v>
      </c>
      <c r="P4046" s="2" t="str">
        <f aca="false">IF(I4046&gt;=MEDIAN($I$2:$I$10001),"High","Low")</f>
        <v>Low</v>
      </c>
      <c r="Q4046" s="2" t="n">
        <f aca="false">L4046+IF(J4046&gt;=2,1,0)+K4046+IF(H4046&gt;=5,1,0)</f>
        <v>3</v>
      </c>
      <c r="R4046" s="2" t="n">
        <f aca="false">IF(AND(L4046=0,P4046="High"),1,0)</f>
        <v>0</v>
      </c>
    </row>
    <row r="4047" customFormat="false" ht="15" hidden="false" customHeight="false" outlineLevel="0" collapsed="false">
      <c r="A4047" s="2" t="n">
        <v>2025</v>
      </c>
      <c r="B4047" s="2" t="n">
        <v>15738516</v>
      </c>
      <c r="C4047" s="2" t="s">
        <v>1120</v>
      </c>
      <c r="D4047" s="2" t="n">
        <v>687</v>
      </c>
      <c r="E4047" s="2" t="s">
        <v>22</v>
      </c>
      <c r="F4047" s="2" t="s">
        <v>20</v>
      </c>
      <c r="G4047" s="2" t="n">
        <v>36</v>
      </c>
      <c r="H4047" s="2" t="n">
        <v>5</v>
      </c>
      <c r="I4047" s="3" t="n">
        <v>0</v>
      </c>
      <c r="J4047" s="2" t="n">
        <v>1</v>
      </c>
      <c r="K4047" s="2" t="n">
        <v>1</v>
      </c>
      <c r="L4047" s="2" t="n">
        <v>0</v>
      </c>
      <c r="M4047" s="3" t="n">
        <v>17696.22</v>
      </c>
      <c r="N4047" s="2" t="n">
        <v>0</v>
      </c>
      <c r="O4047" s="2" t="str">
        <f aca="false">IF(AND(L4047=1,J4047&gt;=2),"Active Engaged",IF(AND(L4047=1,J4047=1),"Active Low-Product",IF(AND(L4047=0,J4047&gt;=2),"Inactive Multi-Product","Inactive Disengaged")))</f>
        <v>Inactive Disengaged</v>
      </c>
      <c r="P4047" s="2" t="str">
        <f aca="false">IF(I4047&gt;=MEDIAN($I$2:$I$10001),"High","Low")</f>
        <v>Low</v>
      </c>
      <c r="Q4047" s="2" t="n">
        <f aca="false">L4047+IF(J4047&gt;=2,1,0)+K4047+IF(H4047&gt;=5,1,0)</f>
        <v>2</v>
      </c>
      <c r="R4047" s="2" t="n">
        <f aca="false">IF(AND(L4047=0,P4047="High"),1,0)</f>
        <v>0</v>
      </c>
    </row>
    <row r="4048" customFormat="false" ht="15" hidden="false" customHeight="false" outlineLevel="0" collapsed="false">
      <c r="A4048" s="2" t="n">
        <v>2025</v>
      </c>
      <c r="B4048" s="2" t="n">
        <v>15806403</v>
      </c>
      <c r="C4048" s="2" t="s">
        <v>99</v>
      </c>
      <c r="D4048" s="2" t="n">
        <v>650</v>
      </c>
      <c r="E4048" s="2" t="s">
        <v>19</v>
      </c>
      <c r="F4048" s="2" t="s">
        <v>27</v>
      </c>
      <c r="G4048" s="2" t="n">
        <v>37</v>
      </c>
      <c r="H4048" s="2" t="n">
        <v>9</v>
      </c>
      <c r="I4048" s="3" t="n">
        <v>0</v>
      </c>
      <c r="J4048" s="2" t="n">
        <v>2</v>
      </c>
      <c r="K4048" s="2" t="n">
        <v>1</v>
      </c>
      <c r="L4048" s="2" t="n">
        <v>0</v>
      </c>
      <c r="M4048" s="3" t="n">
        <v>17974.08</v>
      </c>
      <c r="N4048" s="2" t="n">
        <v>0</v>
      </c>
      <c r="O4048" s="2" t="str">
        <f aca="false">IF(AND(L4048=1,J4048&gt;=2),"Active Engaged",IF(AND(L4048=1,J4048=1),"Active Low-Product",IF(AND(L4048=0,J4048&gt;=2),"Inactive Multi-Product","Inactive Disengaged")))</f>
        <v>Inactive Multi-Product</v>
      </c>
      <c r="P4048" s="2" t="str">
        <f aca="false">IF(I4048&gt;=MEDIAN($I$2:$I$10001),"High","Low")</f>
        <v>Low</v>
      </c>
      <c r="Q4048" s="2" t="n">
        <f aca="false">L4048+IF(J4048&gt;=2,1,0)+K4048+IF(H4048&gt;=5,1,0)</f>
        <v>3</v>
      </c>
      <c r="R4048" s="2" t="n">
        <f aca="false">IF(AND(L4048=0,P4048="High"),1,0)</f>
        <v>0</v>
      </c>
    </row>
    <row r="4049" customFormat="false" ht="15" hidden="false" customHeight="false" outlineLevel="0" collapsed="false">
      <c r="A4049" s="2" t="n">
        <v>2025</v>
      </c>
      <c r="B4049" s="2" t="n">
        <v>15656707</v>
      </c>
      <c r="C4049" s="2" t="s">
        <v>153</v>
      </c>
      <c r="D4049" s="2" t="n">
        <v>720</v>
      </c>
      <c r="E4049" s="2" t="s">
        <v>22</v>
      </c>
      <c r="F4049" s="2" t="s">
        <v>27</v>
      </c>
      <c r="G4049" s="2" t="n">
        <v>21</v>
      </c>
      <c r="H4049" s="2" t="n">
        <v>2</v>
      </c>
      <c r="I4049" s="3" t="n">
        <v>123200.78</v>
      </c>
      <c r="J4049" s="2" t="n">
        <v>1</v>
      </c>
      <c r="K4049" s="2" t="n">
        <v>1</v>
      </c>
      <c r="L4049" s="2" t="n">
        <v>1</v>
      </c>
      <c r="M4049" s="3" t="n">
        <v>180712.28</v>
      </c>
      <c r="N4049" s="2" t="n">
        <v>0</v>
      </c>
      <c r="O4049" s="2" t="str">
        <f aca="false">IF(AND(L4049=1,J4049&gt;=2),"Active Engaged",IF(AND(L4049=1,J4049=1),"Active Low-Product",IF(AND(L4049=0,J4049&gt;=2),"Inactive Multi-Product","Inactive Disengaged")))</f>
        <v>Active Low-Product</v>
      </c>
      <c r="P4049" s="2" t="str">
        <f aca="false">IF(I4049&gt;=MEDIAN($I$2:$I$10001),"High","Low")</f>
        <v>High</v>
      </c>
      <c r="Q4049" s="2" t="n">
        <f aca="false">L4049+IF(J4049&gt;=2,1,0)+K4049+IF(H4049&gt;=5,1,0)</f>
        <v>2</v>
      </c>
      <c r="R4049" s="2" t="n">
        <f aca="false">IF(AND(L4049=0,P4049="High"),1,0)</f>
        <v>0</v>
      </c>
    </row>
    <row r="4050" customFormat="false" ht="15" hidden="false" customHeight="false" outlineLevel="0" collapsed="false">
      <c r="A4050" s="2" t="n">
        <v>2025</v>
      </c>
      <c r="B4050" s="2" t="n">
        <v>15653715</v>
      </c>
      <c r="C4050" s="2" t="s">
        <v>1705</v>
      </c>
      <c r="D4050" s="2" t="n">
        <v>602</v>
      </c>
      <c r="E4050" s="2" t="s">
        <v>19</v>
      </c>
      <c r="F4050" s="2" t="s">
        <v>20</v>
      </c>
      <c r="G4050" s="2" t="n">
        <v>63</v>
      </c>
      <c r="H4050" s="2" t="n">
        <v>7</v>
      </c>
      <c r="I4050" s="3" t="n">
        <v>0</v>
      </c>
      <c r="J4050" s="2" t="n">
        <v>2</v>
      </c>
      <c r="K4050" s="2" t="n">
        <v>1</v>
      </c>
      <c r="L4050" s="2" t="n">
        <v>1</v>
      </c>
      <c r="M4050" s="3" t="n">
        <v>56323.21</v>
      </c>
      <c r="N4050" s="2" t="n">
        <v>0</v>
      </c>
      <c r="O4050" s="2" t="str">
        <f aca="false">IF(AND(L4050=1,J4050&gt;=2),"Active Engaged",IF(AND(L4050=1,J4050=1),"Active Low-Product",IF(AND(L4050=0,J4050&gt;=2),"Inactive Multi-Product","Inactive Disengaged")))</f>
        <v>Active Engaged</v>
      </c>
      <c r="P4050" s="2" t="str">
        <f aca="false">IF(I4050&gt;=MEDIAN($I$2:$I$10001),"High","Low")</f>
        <v>Low</v>
      </c>
      <c r="Q4050" s="2" t="n">
        <f aca="false">L4050+IF(J4050&gt;=2,1,0)+K4050+IF(H4050&gt;=5,1,0)</f>
        <v>4</v>
      </c>
      <c r="R4050" s="2" t="n">
        <f aca="false">IF(AND(L4050=0,P4050="High"),1,0)</f>
        <v>0</v>
      </c>
    </row>
    <row r="4051" customFormat="false" ht="15" hidden="false" customHeight="false" outlineLevel="0" collapsed="false">
      <c r="A4051" s="2" t="n">
        <v>2025</v>
      </c>
      <c r="B4051" s="2" t="n">
        <v>15806184</v>
      </c>
      <c r="C4051" s="2" t="s">
        <v>427</v>
      </c>
      <c r="D4051" s="2" t="n">
        <v>618</v>
      </c>
      <c r="E4051" s="2" t="s">
        <v>22</v>
      </c>
      <c r="F4051" s="2" t="s">
        <v>27</v>
      </c>
      <c r="G4051" s="2" t="n">
        <v>33</v>
      </c>
      <c r="H4051" s="2" t="n">
        <v>4</v>
      </c>
      <c r="I4051" s="3" t="n">
        <v>0</v>
      </c>
      <c r="J4051" s="2" t="n">
        <v>2</v>
      </c>
      <c r="K4051" s="2" t="n">
        <v>1</v>
      </c>
      <c r="L4051" s="2" t="n">
        <v>1</v>
      </c>
      <c r="M4051" s="3" t="n">
        <v>77550.18</v>
      </c>
      <c r="N4051" s="2" t="n">
        <v>0</v>
      </c>
      <c r="O4051" s="2" t="str">
        <f aca="false">IF(AND(L4051=1,J4051&gt;=2),"Active Engaged",IF(AND(L4051=1,J4051=1),"Active Low-Product",IF(AND(L4051=0,J4051&gt;=2),"Inactive Multi-Product","Inactive Disengaged")))</f>
        <v>Active Engaged</v>
      </c>
      <c r="P4051" s="2" t="str">
        <f aca="false">IF(I4051&gt;=MEDIAN($I$2:$I$10001),"High","Low")</f>
        <v>Low</v>
      </c>
      <c r="Q4051" s="2" t="n">
        <f aca="false">L4051+IF(J4051&gt;=2,1,0)+K4051+IF(H4051&gt;=5,1,0)</f>
        <v>3</v>
      </c>
      <c r="R4051" s="2" t="n">
        <f aca="false">IF(AND(L4051=0,P4051="High"),1,0)</f>
        <v>0</v>
      </c>
    </row>
    <row r="4052" customFormat="false" ht="15" hidden="false" customHeight="false" outlineLevel="0" collapsed="false">
      <c r="A4052" s="2" t="n">
        <v>2025</v>
      </c>
      <c r="B4052" s="2" t="n">
        <v>15585734</v>
      </c>
      <c r="C4052" s="2" t="s">
        <v>1831</v>
      </c>
      <c r="D4052" s="2" t="n">
        <v>803</v>
      </c>
      <c r="E4052" s="2" t="s">
        <v>30</v>
      </c>
      <c r="F4052" s="2" t="s">
        <v>27</v>
      </c>
      <c r="G4052" s="2" t="n">
        <v>41</v>
      </c>
      <c r="H4052" s="2" t="n">
        <v>9</v>
      </c>
      <c r="I4052" s="3" t="n">
        <v>137742.9</v>
      </c>
      <c r="J4052" s="2" t="n">
        <v>2</v>
      </c>
      <c r="K4052" s="2" t="n">
        <v>1</v>
      </c>
      <c r="L4052" s="2" t="n">
        <v>1</v>
      </c>
      <c r="M4052" s="3" t="n">
        <v>166957.82</v>
      </c>
      <c r="N4052" s="2" t="n">
        <v>0</v>
      </c>
      <c r="O4052" s="2" t="str">
        <f aca="false">IF(AND(L4052=1,J4052&gt;=2),"Active Engaged",IF(AND(L4052=1,J4052=1),"Active Low-Product",IF(AND(L4052=0,J4052&gt;=2),"Inactive Multi-Product","Inactive Disengaged")))</f>
        <v>Active Engaged</v>
      </c>
      <c r="P4052" s="2" t="str">
        <f aca="false">IF(I4052&gt;=MEDIAN($I$2:$I$10001),"High","Low")</f>
        <v>High</v>
      </c>
      <c r="Q4052" s="2" t="n">
        <f aca="false">L4052+IF(J4052&gt;=2,1,0)+K4052+IF(H4052&gt;=5,1,0)</f>
        <v>4</v>
      </c>
      <c r="R4052" s="2" t="n">
        <f aca="false">IF(AND(L4052=0,P4052="High"),1,0)</f>
        <v>0</v>
      </c>
    </row>
    <row r="4053" customFormat="false" ht="15" hidden="false" customHeight="false" outlineLevel="0" collapsed="false">
      <c r="A4053" s="2" t="n">
        <v>2025</v>
      </c>
      <c r="B4053" s="2" t="n">
        <v>15725639</v>
      </c>
      <c r="C4053" s="2" t="s">
        <v>1832</v>
      </c>
      <c r="D4053" s="2" t="n">
        <v>793</v>
      </c>
      <c r="E4053" s="2" t="s">
        <v>19</v>
      </c>
      <c r="F4053" s="2" t="s">
        <v>20</v>
      </c>
      <c r="G4053" s="2" t="n">
        <v>63</v>
      </c>
      <c r="H4053" s="2" t="n">
        <v>9</v>
      </c>
      <c r="I4053" s="3" t="n">
        <v>116270.72</v>
      </c>
      <c r="J4053" s="2" t="n">
        <v>1</v>
      </c>
      <c r="K4053" s="2" t="n">
        <v>1</v>
      </c>
      <c r="L4053" s="2" t="n">
        <v>1</v>
      </c>
      <c r="M4053" s="3" t="n">
        <v>184243.25</v>
      </c>
      <c r="N4053" s="2" t="n">
        <v>0</v>
      </c>
      <c r="O4053" s="2" t="str">
        <f aca="false">IF(AND(L4053=1,J4053&gt;=2),"Active Engaged",IF(AND(L4053=1,J4053=1),"Active Low-Product",IF(AND(L4053=0,J4053&gt;=2),"Inactive Multi-Product","Inactive Disengaged")))</f>
        <v>Active Low-Product</v>
      </c>
      <c r="P4053" s="2" t="str">
        <f aca="false">IF(I4053&gt;=MEDIAN($I$2:$I$10001),"High","Low")</f>
        <v>High</v>
      </c>
      <c r="Q4053" s="2" t="n">
        <f aca="false">L4053+IF(J4053&gt;=2,1,0)+K4053+IF(H4053&gt;=5,1,0)</f>
        <v>3</v>
      </c>
      <c r="R4053" s="2" t="n">
        <f aca="false">IF(AND(L4053=0,P4053="High"),1,0)</f>
        <v>0</v>
      </c>
    </row>
    <row r="4054" customFormat="false" ht="15" hidden="false" customHeight="false" outlineLevel="0" collapsed="false">
      <c r="A4054" s="2" t="n">
        <v>2025</v>
      </c>
      <c r="B4054" s="2" t="n">
        <v>15618401</v>
      </c>
      <c r="C4054" s="2" t="s">
        <v>531</v>
      </c>
      <c r="D4054" s="2" t="n">
        <v>616</v>
      </c>
      <c r="E4054" s="2" t="s">
        <v>30</v>
      </c>
      <c r="F4054" s="2" t="s">
        <v>27</v>
      </c>
      <c r="G4054" s="2" t="n">
        <v>41</v>
      </c>
      <c r="H4054" s="2" t="n">
        <v>10</v>
      </c>
      <c r="I4054" s="3" t="n">
        <v>113220.2</v>
      </c>
      <c r="J4054" s="2" t="n">
        <v>2</v>
      </c>
      <c r="K4054" s="2" t="n">
        <v>1</v>
      </c>
      <c r="L4054" s="2" t="n">
        <v>1</v>
      </c>
      <c r="M4054" s="3" t="n">
        <v>114072.91</v>
      </c>
      <c r="N4054" s="2" t="n">
        <v>0</v>
      </c>
      <c r="O4054" s="2" t="str">
        <f aca="false">IF(AND(L4054=1,J4054&gt;=2),"Active Engaged",IF(AND(L4054=1,J4054=1),"Active Low-Product",IF(AND(L4054=0,J4054&gt;=2),"Inactive Multi-Product","Inactive Disengaged")))</f>
        <v>Active Engaged</v>
      </c>
      <c r="P4054" s="2" t="str">
        <f aca="false">IF(I4054&gt;=MEDIAN($I$2:$I$10001),"High","Low")</f>
        <v>High</v>
      </c>
      <c r="Q4054" s="2" t="n">
        <f aca="false">L4054+IF(J4054&gt;=2,1,0)+K4054+IF(H4054&gt;=5,1,0)</f>
        <v>4</v>
      </c>
      <c r="R4054" s="2" t="n">
        <f aca="false">IF(AND(L4054=0,P4054="High"),1,0)</f>
        <v>0</v>
      </c>
    </row>
    <row r="4055" customFormat="false" ht="15" hidden="false" customHeight="false" outlineLevel="0" collapsed="false">
      <c r="A4055" s="2" t="n">
        <v>2025</v>
      </c>
      <c r="B4055" s="2" t="n">
        <v>15785385</v>
      </c>
      <c r="C4055" s="2" t="s">
        <v>1111</v>
      </c>
      <c r="D4055" s="2" t="n">
        <v>550</v>
      </c>
      <c r="E4055" s="2" t="s">
        <v>22</v>
      </c>
      <c r="F4055" s="2" t="s">
        <v>27</v>
      </c>
      <c r="G4055" s="2" t="n">
        <v>51</v>
      </c>
      <c r="H4055" s="2" t="n">
        <v>5</v>
      </c>
      <c r="I4055" s="3" t="n">
        <v>0</v>
      </c>
      <c r="J4055" s="2" t="n">
        <v>2</v>
      </c>
      <c r="K4055" s="2" t="n">
        <v>1</v>
      </c>
      <c r="L4055" s="2" t="n">
        <v>0</v>
      </c>
      <c r="M4055" s="3" t="n">
        <v>153917.41</v>
      </c>
      <c r="N4055" s="2" t="n">
        <v>0</v>
      </c>
      <c r="O4055" s="2" t="str">
        <f aca="false">IF(AND(L4055=1,J4055&gt;=2),"Active Engaged",IF(AND(L4055=1,J4055=1),"Active Low-Product",IF(AND(L4055=0,J4055&gt;=2),"Inactive Multi-Product","Inactive Disengaged")))</f>
        <v>Inactive Multi-Product</v>
      </c>
      <c r="P4055" s="2" t="str">
        <f aca="false">IF(I4055&gt;=MEDIAN($I$2:$I$10001),"High","Low")</f>
        <v>Low</v>
      </c>
      <c r="Q4055" s="2" t="n">
        <f aca="false">L4055+IF(J4055&gt;=2,1,0)+K4055+IF(H4055&gt;=5,1,0)</f>
        <v>3</v>
      </c>
      <c r="R4055" s="2" t="n">
        <f aca="false">IF(AND(L4055=0,P4055="High"),1,0)</f>
        <v>0</v>
      </c>
    </row>
    <row r="4056" customFormat="false" ht="15" hidden="false" customHeight="false" outlineLevel="0" collapsed="false">
      <c r="A4056" s="2" t="n">
        <v>2025</v>
      </c>
      <c r="B4056" s="2" t="n">
        <v>15734762</v>
      </c>
      <c r="C4056" s="2" t="s">
        <v>1588</v>
      </c>
      <c r="D4056" s="2" t="n">
        <v>602</v>
      </c>
      <c r="E4056" s="2" t="s">
        <v>19</v>
      </c>
      <c r="F4056" s="2" t="s">
        <v>20</v>
      </c>
      <c r="G4056" s="2" t="n">
        <v>56</v>
      </c>
      <c r="H4056" s="2" t="n">
        <v>3</v>
      </c>
      <c r="I4056" s="3" t="n">
        <v>115895.22</v>
      </c>
      <c r="J4056" s="2" t="n">
        <v>3</v>
      </c>
      <c r="K4056" s="2" t="n">
        <v>1</v>
      </c>
      <c r="L4056" s="2" t="n">
        <v>0</v>
      </c>
      <c r="M4056" s="3" t="n">
        <v>4176.17</v>
      </c>
      <c r="N4056" s="2" t="n">
        <v>1</v>
      </c>
      <c r="O4056" s="2" t="str">
        <f aca="false">IF(AND(L4056=1,J4056&gt;=2),"Active Engaged",IF(AND(L4056=1,J4056=1),"Active Low-Product",IF(AND(L4056=0,J4056&gt;=2),"Inactive Multi-Product","Inactive Disengaged")))</f>
        <v>Inactive Multi-Product</v>
      </c>
      <c r="P4056" s="2" t="str">
        <f aca="false">IF(I4056&gt;=MEDIAN($I$2:$I$10001),"High","Low")</f>
        <v>High</v>
      </c>
      <c r="Q4056" s="2" t="n">
        <f aca="false">L4056+IF(J4056&gt;=2,1,0)+K4056+IF(H4056&gt;=5,1,0)</f>
        <v>2</v>
      </c>
      <c r="R4056" s="2" t="n">
        <f aca="false">IF(AND(L4056=0,P4056="High"),1,0)</f>
        <v>1</v>
      </c>
    </row>
    <row r="4057" customFormat="false" ht="15" hidden="false" customHeight="false" outlineLevel="0" collapsed="false">
      <c r="A4057" s="2" t="n">
        <v>2025</v>
      </c>
      <c r="B4057" s="2" t="n">
        <v>15767129</v>
      </c>
      <c r="C4057" s="2" t="s">
        <v>1833</v>
      </c>
      <c r="D4057" s="2" t="n">
        <v>452</v>
      </c>
      <c r="E4057" s="2" t="s">
        <v>19</v>
      </c>
      <c r="F4057" s="2" t="s">
        <v>20</v>
      </c>
      <c r="G4057" s="2" t="n">
        <v>60</v>
      </c>
      <c r="H4057" s="2" t="n">
        <v>6</v>
      </c>
      <c r="I4057" s="3" t="n">
        <v>121730.49</v>
      </c>
      <c r="J4057" s="2" t="n">
        <v>1</v>
      </c>
      <c r="K4057" s="2" t="n">
        <v>1</v>
      </c>
      <c r="L4057" s="2" t="n">
        <v>1</v>
      </c>
      <c r="M4057" s="3" t="n">
        <v>142963.29</v>
      </c>
      <c r="N4057" s="2" t="n">
        <v>0</v>
      </c>
      <c r="O4057" s="2" t="str">
        <f aca="false">IF(AND(L4057=1,J4057&gt;=2),"Active Engaged",IF(AND(L4057=1,J4057=1),"Active Low-Product",IF(AND(L4057=0,J4057&gt;=2),"Inactive Multi-Product","Inactive Disengaged")))</f>
        <v>Active Low-Product</v>
      </c>
      <c r="P4057" s="2" t="str">
        <f aca="false">IF(I4057&gt;=MEDIAN($I$2:$I$10001),"High","Low")</f>
        <v>High</v>
      </c>
      <c r="Q4057" s="2" t="n">
        <f aca="false">L4057+IF(J4057&gt;=2,1,0)+K4057+IF(H4057&gt;=5,1,0)</f>
        <v>3</v>
      </c>
      <c r="R4057" s="2" t="n">
        <f aca="false">IF(AND(L4057=0,P4057="High"),1,0)</f>
        <v>0</v>
      </c>
    </row>
    <row r="4058" customFormat="false" ht="15" hidden="false" customHeight="false" outlineLevel="0" collapsed="false">
      <c r="A4058" s="2" t="n">
        <v>2025</v>
      </c>
      <c r="B4058" s="2" t="n">
        <v>15797204</v>
      </c>
      <c r="C4058" s="2" t="s">
        <v>1834</v>
      </c>
      <c r="D4058" s="2" t="n">
        <v>655</v>
      </c>
      <c r="E4058" s="2" t="s">
        <v>22</v>
      </c>
      <c r="F4058" s="2" t="s">
        <v>20</v>
      </c>
      <c r="G4058" s="2" t="n">
        <v>28</v>
      </c>
      <c r="H4058" s="2" t="n">
        <v>3</v>
      </c>
      <c r="I4058" s="3" t="n">
        <v>113811.85</v>
      </c>
      <c r="J4058" s="2" t="n">
        <v>2</v>
      </c>
      <c r="K4058" s="2" t="n">
        <v>0</v>
      </c>
      <c r="L4058" s="2" t="n">
        <v>1</v>
      </c>
      <c r="M4058" s="3" t="n">
        <v>76844.23</v>
      </c>
      <c r="N4058" s="2" t="n">
        <v>0</v>
      </c>
      <c r="O4058" s="2" t="str">
        <f aca="false">IF(AND(L4058=1,J4058&gt;=2),"Active Engaged",IF(AND(L4058=1,J4058=1),"Active Low-Product",IF(AND(L4058=0,J4058&gt;=2),"Inactive Multi-Product","Inactive Disengaged")))</f>
        <v>Active Engaged</v>
      </c>
      <c r="P4058" s="2" t="str">
        <f aca="false">IF(I4058&gt;=MEDIAN($I$2:$I$10001),"High","Low")</f>
        <v>High</v>
      </c>
      <c r="Q4058" s="2" t="n">
        <f aca="false">L4058+IF(J4058&gt;=2,1,0)+K4058+IF(H4058&gt;=5,1,0)</f>
        <v>2</v>
      </c>
      <c r="R4058" s="2" t="n">
        <f aca="false">IF(AND(L4058=0,P4058="High"),1,0)</f>
        <v>0</v>
      </c>
    </row>
    <row r="4059" customFormat="false" ht="15" hidden="false" customHeight="false" outlineLevel="0" collapsed="false">
      <c r="A4059" s="2" t="n">
        <v>2025</v>
      </c>
      <c r="B4059" s="2" t="n">
        <v>15769272</v>
      </c>
      <c r="C4059" s="2" t="s">
        <v>84</v>
      </c>
      <c r="D4059" s="2" t="n">
        <v>510</v>
      </c>
      <c r="E4059" s="2" t="s">
        <v>19</v>
      </c>
      <c r="F4059" s="2" t="s">
        <v>20</v>
      </c>
      <c r="G4059" s="2" t="n">
        <v>26</v>
      </c>
      <c r="H4059" s="2" t="n">
        <v>6</v>
      </c>
      <c r="I4059" s="3" t="n">
        <v>136214.08</v>
      </c>
      <c r="J4059" s="2" t="n">
        <v>1</v>
      </c>
      <c r="K4059" s="2" t="n">
        <v>0</v>
      </c>
      <c r="L4059" s="2" t="n">
        <v>0</v>
      </c>
      <c r="M4059" s="3" t="n">
        <v>159742.33</v>
      </c>
      <c r="N4059" s="2" t="n">
        <v>0</v>
      </c>
      <c r="O4059" s="2" t="str">
        <f aca="false">IF(AND(L4059=1,J4059&gt;=2),"Active Engaged",IF(AND(L4059=1,J4059=1),"Active Low-Product",IF(AND(L4059=0,J4059&gt;=2),"Inactive Multi-Product","Inactive Disengaged")))</f>
        <v>Inactive Disengaged</v>
      </c>
      <c r="P4059" s="2" t="str">
        <f aca="false">IF(I4059&gt;=MEDIAN($I$2:$I$10001),"High","Low")</f>
        <v>High</v>
      </c>
      <c r="Q4059" s="2" t="n">
        <f aca="false">L4059+IF(J4059&gt;=2,1,0)+K4059+IF(H4059&gt;=5,1,0)</f>
        <v>1</v>
      </c>
      <c r="R4059" s="2" t="n">
        <f aca="false">IF(AND(L4059=0,P4059="High"),1,0)</f>
        <v>1</v>
      </c>
    </row>
    <row r="4060" customFormat="false" ht="15" hidden="false" customHeight="false" outlineLevel="0" collapsed="false">
      <c r="A4060" s="2" t="n">
        <v>2025</v>
      </c>
      <c r="B4060" s="2" t="n">
        <v>15771966</v>
      </c>
      <c r="C4060" s="2" t="s">
        <v>788</v>
      </c>
      <c r="D4060" s="2" t="n">
        <v>557</v>
      </c>
      <c r="E4060" s="2" t="s">
        <v>19</v>
      </c>
      <c r="F4060" s="2" t="s">
        <v>27</v>
      </c>
      <c r="G4060" s="2" t="n">
        <v>39</v>
      </c>
      <c r="H4060" s="2" t="n">
        <v>8</v>
      </c>
      <c r="I4060" s="3" t="n">
        <v>146200.01</v>
      </c>
      <c r="J4060" s="2" t="n">
        <v>1</v>
      </c>
      <c r="K4060" s="2" t="n">
        <v>1</v>
      </c>
      <c r="L4060" s="2" t="n">
        <v>0</v>
      </c>
      <c r="M4060" s="3" t="n">
        <v>177944.64</v>
      </c>
      <c r="N4060" s="2" t="n">
        <v>0</v>
      </c>
      <c r="O4060" s="2" t="str">
        <f aca="false">IF(AND(L4060=1,J4060&gt;=2),"Active Engaged",IF(AND(L4060=1,J4060=1),"Active Low-Product",IF(AND(L4060=0,J4060&gt;=2),"Inactive Multi-Product","Inactive Disengaged")))</f>
        <v>Inactive Disengaged</v>
      </c>
      <c r="P4060" s="2" t="str">
        <f aca="false">IF(I4060&gt;=MEDIAN($I$2:$I$10001),"High","Low")</f>
        <v>High</v>
      </c>
      <c r="Q4060" s="2" t="n">
        <f aca="false">L4060+IF(J4060&gt;=2,1,0)+K4060+IF(H4060&gt;=5,1,0)</f>
        <v>2</v>
      </c>
      <c r="R4060" s="2" t="n">
        <f aca="false">IF(AND(L4060=0,P4060="High"),1,0)</f>
        <v>1</v>
      </c>
    </row>
    <row r="4061" customFormat="false" ht="15" hidden="false" customHeight="false" outlineLevel="0" collapsed="false">
      <c r="A4061" s="2" t="n">
        <v>2025</v>
      </c>
      <c r="B4061" s="2" t="n">
        <v>15691952</v>
      </c>
      <c r="C4061" s="2" t="s">
        <v>120</v>
      </c>
      <c r="D4061" s="2" t="n">
        <v>676</v>
      </c>
      <c r="E4061" s="2" t="s">
        <v>19</v>
      </c>
      <c r="F4061" s="2" t="s">
        <v>27</v>
      </c>
      <c r="G4061" s="2" t="n">
        <v>37</v>
      </c>
      <c r="H4061" s="2" t="n">
        <v>10</v>
      </c>
      <c r="I4061" s="3" t="n">
        <v>106242.67</v>
      </c>
      <c r="J4061" s="2" t="n">
        <v>1</v>
      </c>
      <c r="K4061" s="2" t="n">
        <v>1</v>
      </c>
      <c r="L4061" s="2" t="n">
        <v>1</v>
      </c>
      <c r="M4061" s="3" t="n">
        <v>166678.28</v>
      </c>
      <c r="N4061" s="2" t="n">
        <v>0</v>
      </c>
      <c r="O4061" s="2" t="str">
        <f aca="false">IF(AND(L4061=1,J4061&gt;=2),"Active Engaged",IF(AND(L4061=1,J4061=1),"Active Low-Product",IF(AND(L4061=0,J4061&gt;=2),"Inactive Multi-Product","Inactive Disengaged")))</f>
        <v>Active Low-Product</v>
      </c>
      <c r="P4061" s="2" t="str">
        <f aca="false">IF(I4061&gt;=MEDIAN($I$2:$I$10001),"High","Low")</f>
        <v>High</v>
      </c>
      <c r="Q4061" s="2" t="n">
        <f aca="false">L4061+IF(J4061&gt;=2,1,0)+K4061+IF(H4061&gt;=5,1,0)</f>
        <v>3</v>
      </c>
      <c r="R4061" s="2" t="n">
        <f aca="false">IF(AND(L4061=0,P4061="High"),1,0)</f>
        <v>0</v>
      </c>
    </row>
    <row r="4062" customFormat="false" ht="15" hidden="false" customHeight="false" outlineLevel="0" collapsed="false">
      <c r="A4062" s="2" t="n">
        <v>2025</v>
      </c>
      <c r="B4062" s="2" t="n">
        <v>15593250</v>
      </c>
      <c r="C4062" s="2" t="s">
        <v>63</v>
      </c>
      <c r="D4062" s="2" t="n">
        <v>640</v>
      </c>
      <c r="E4062" s="2" t="s">
        <v>19</v>
      </c>
      <c r="F4062" s="2" t="s">
        <v>20</v>
      </c>
      <c r="G4062" s="2" t="n">
        <v>29</v>
      </c>
      <c r="H4062" s="2" t="n">
        <v>4</v>
      </c>
      <c r="I4062" s="3" t="n">
        <v>0</v>
      </c>
      <c r="J4062" s="2" t="n">
        <v>2</v>
      </c>
      <c r="K4062" s="2" t="n">
        <v>1</v>
      </c>
      <c r="L4062" s="2" t="n">
        <v>0</v>
      </c>
      <c r="M4062" s="3" t="n">
        <v>44904.26</v>
      </c>
      <c r="N4062" s="2" t="n">
        <v>0</v>
      </c>
      <c r="O4062" s="2" t="str">
        <f aca="false">IF(AND(L4062=1,J4062&gt;=2),"Active Engaged",IF(AND(L4062=1,J4062=1),"Active Low-Product",IF(AND(L4062=0,J4062&gt;=2),"Inactive Multi-Product","Inactive Disengaged")))</f>
        <v>Inactive Multi-Product</v>
      </c>
      <c r="P4062" s="2" t="str">
        <f aca="false">IF(I4062&gt;=MEDIAN($I$2:$I$10001),"High","Low")</f>
        <v>Low</v>
      </c>
      <c r="Q4062" s="2" t="n">
        <f aca="false">L4062+IF(J4062&gt;=2,1,0)+K4062+IF(H4062&gt;=5,1,0)</f>
        <v>2</v>
      </c>
      <c r="R4062" s="2" t="n">
        <f aca="false">IF(AND(L4062=0,P4062="High"),1,0)</f>
        <v>0</v>
      </c>
    </row>
    <row r="4063" customFormat="false" ht="15" hidden="false" customHeight="false" outlineLevel="0" collapsed="false">
      <c r="A4063" s="2" t="n">
        <v>2025</v>
      </c>
      <c r="B4063" s="2" t="n">
        <v>15605333</v>
      </c>
      <c r="C4063" s="2" t="s">
        <v>1835</v>
      </c>
      <c r="D4063" s="2" t="n">
        <v>529</v>
      </c>
      <c r="E4063" s="2" t="s">
        <v>22</v>
      </c>
      <c r="F4063" s="2" t="s">
        <v>27</v>
      </c>
      <c r="G4063" s="2" t="n">
        <v>31</v>
      </c>
      <c r="H4063" s="2" t="n">
        <v>6</v>
      </c>
      <c r="I4063" s="3" t="n">
        <v>0</v>
      </c>
      <c r="J4063" s="2" t="n">
        <v>1</v>
      </c>
      <c r="K4063" s="2" t="n">
        <v>1</v>
      </c>
      <c r="L4063" s="2" t="n">
        <v>0</v>
      </c>
      <c r="M4063" s="3" t="n">
        <v>10625.91</v>
      </c>
      <c r="N4063" s="2" t="n">
        <v>0</v>
      </c>
      <c r="O4063" s="2" t="str">
        <f aca="false">IF(AND(L4063=1,J4063&gt;=2),"Active Engaged",IF(AND(L4063=1,J4063=1),"Active Low-Product",IF(AND(L4063=0,J4063&gt;=2),"Inactive Multi-Product","Inactive Disengaged")))</f>
        <v>Inactive Disengaged</v>
      </c>
      <c r="P4063" s="2" t="str">
        <f aca="false">IF(I4063&gt;=MEDIAN($I$2:$I$10001),"High","Low")</f>
        <v>Low</v>
      </c>
      <c r="Q4063" s="2" t="n">
        <f aca="false">L4063+IF(J4063&gt;=2,1,0)+K4063+IF(H4063&gt;=5,1,0)</f>
        <v>2</v>
      </c>
      <c r="R4063" s="2" t="n">
        <f aca="false">IF(AND(L4063=0,P4063="High"),1,0)</f>
        <v>0</v>
      </c>
    </row>
    <row r="4064" customFormat="false" ht="15" hidden="false" customHeight="false" outlineLevel="0" collapsed="false">
      <c r="A4064" s="2" t="n">
        <v>2025</v>
      </c>
      <c r="B4064" s="2" t="n">
        <v>15800083</v>
      </c>
      <c r="C4064" s="2" t="s">
        <v>1482</v>
      </c>
      <c r="D4064" s="2" t="n">
        <v>559</v>
      </c>
      <c r="E4064" s="2" t="s">
        <v>19</v>
      </c>
      <c r="F4064" s="2" t="s">
        <v>27</v>
      </c>
      <c r="G4064" s="2" t="n">
        <v>45</v>
      </c>
      <c r="H4064" s="2" t="n">
        <v>8</v>
      </c>
      <c r="I4064" s="3" t="n">
        <v>24043.45</v>
      </c>
      <c r="J4064" s="2" t="n">
        <v>1</v>
      </c>
      <c r="K4064" s="2" t="n">
        <v>0</v>
      </c>
      <c r="L4064" s="2" t="n">
        <v>1</v>
      </c>
      <c r="M4064" s="3" t="n">
        <v>169781.45</v>
      </c>
      <c r="N4064" s="2" t="n">
        <v>1</v>
      </c>
      <c r="O4064" s="2" t="str">
        <f aca="false">IF(AND(L4064=1,J4064&gt;=2),"Active Engaged",IF(AND(L4064=1,J4064=1),"Active Low-Product",IF(AND(L4064=0,J4064&gt;=2),"Inactive Multi-Product","Inactive Disengaged")))</f>
        <v>Active Low-Product</v>
      </c>
      <c r="P4064" s="2" t="str">
        <f aca="false">IF(I4064&gt;=MEDIAN($I$2:$I$10001),"High","Low")</f>
        <v>Low</v>
      </c>
      <c r="Q4064" s="2" t="n">
        <f aca="false">L4064+IF(J4064&gt;=2,1,0)+K4064+IF(H4064&gt;=5,1,0)</f>
        <v>2</v>
      </c>
      <c r="R4064" s="2" t="n">
        <f aca="false">IF(AND(L4064=0,P4064="High"),1,0)</f>
        <v>0</v>
      </c>
    </row>
    <row r="4065" customFormat="false" ht="15" hidden="false" customHeight="false" outlineLevel="0" collapsed="false">
      <c r="A4065" s="2" t="n">
        <v>2025</v>
      </c>
      <c r="B4065" s="2" t="n">
        <v>15575691</v>
      </c>
      <c r="C4065" s="2" t="s">
        <v>751</v>
      </c>
      <c r="D4065" s="2" t="n">
        <v>689</v>
      </c>
      <c r="E4065" s="2" t="s">
        <v>19</v>
      </c>
      <c r="F4065" s="2" t="s">
        <v>20</v>
      </c>
      <c r="G4065" s="2" t="n">
        <v>58</v>
      </c>
      <c r="H4065" s="2" t="n">
        <v>5</v>
      </c>
      <c r="I4065" s="3" t="n">
        <v>0</v>
      </c>
      <c r="J4065" s="2" t="n">
        <v>2</v>
      </c>
      <c r="K4065" s="2" t="n">
        <v>0</v>
      </c>
      <c r="L4065" s="2" t="n">
        <v>1</v>
      </c>
      <c r="M4065" s="3" t="n">
        <v>49848.86</v>
      </c>
      <c r="N4065" s="2" t="n">
        <v>0</v>
      </c>
      <c r="O4065" s="2" t="str">
        <f aca="false">IF(AND(L4065=1,J4065&gt;=2),"Active Engaged",IF(AND(L4065=1,J4065=1),"Active Low-Product",IF(AND(L4065=0,J4065&gt;=2),"Inactive Multi-Product","Inactive Disengaged")))</f>
        <v>Active Engaged</v>
      </c>
      <c r="P4065" s="2" t="str">
        <f aca="false">IF(I4065&gt;=MEDIAN($I$2:$I$10001),"High","Low")</f>
        <v>Low</v>
      </c>
      <c r="Q4065" s="2" t="n">
        <f aca="false">L4065+IF(J4065&gt;=2,1,0)+K4065+IF(H4065&gt;=5,1,0)</f>
        <v>3</v>
      </c>
      <c r="R4065" s="2" t="n">
        <f aca="false">IF(AND(L4065=0,P4065="High"),1,0)</f>
        <v>0</v>
      </c>
    </row>
    <row r="4066" customFormat="false" ht="15" hidden="false" customHeight="false" outlineLevel="0" collapsed="false">
      <c r="A4066" s="2" t="n">
        <v>2025</v>
      </c>
      <c r="B4066" s="2" t="n">
        <v>15689886</v>
      </c>
      <c r="C4066" s="2" t="s">
        <v>836</v>
      </c>
      <c r="D4066" s="2" t="n">
        <v>626</v>
      </c>
      <c r="E4066" s="2" t="s">
        <v>30</v>
      </c>
      <c r="F4066" s="2" t="s">
        <v>27</v>
      </c>
      <c r="G4066" s="2" t="n">
        <v>39</v>
      </c>
      <c r="H4066" s="2" t="n">
        <v>10</v>
      </c>
      <c r="I4066" s="3" t="n">
        <v>132287.92</v>
      </c>
      <c r="J4066" s="2" t="n">
        <v>3</v>
      </c>
      <c r="K4066" s="2" t="n">
        <v>1</v>
      </c>
      <c r="L4066" s="2" t="n">
        <v>1</v>
      </c>
      <c r="M4066" s="3" t="n">
        <v>51467.92</v>
      </c>
      <c r="N4066" s="2" t="n">
        <v>1</v>
      </c>
      <c r="O4066" s="2" t="str">
        <f aca="false">IF(AND(L4066=1,J4066&gt;=2),"Active Engaged",IF(AND(L4066=1,J4066=1),"Active Low-Product",IF(AND(L4066=0,J4066&gt;=2),"Inactive Multi-Product","Inactive Disengaged")))</f>
        <v>Active Engaged</v>
      </c>
      <c r="P4066" s="2" t="str">
        <f aca="false">IF(I4066&gt;=MEDIAN($I$2:$I$10001),"High","Low")</f>
        <v>High</v>
      </c>
      <c r="Q4066" s="2" t="n">
        <f aca="false">L4066+IF(J4066&gt;=2,1,0)+K4066+IF(H4066&gt;=5,1,0)</f>
        <v>4</v>
      </c>
      <c r="R4066" s="2" t="n">
        <f aca="false">IF(AND(L4066=0,P4066="High"),1,0)</f>
        <v>0</v>
      </c>
    </row>
    <row r="4067" customFormat="false" ht="15" hidden="false" customHeight="false" outlineLevel="0" collapsed="false">
      <c r="A4067" s="2" t="n">
        <v>2025</v>
      </c>
      <c r="B4067" s="2" t="n">
        <v>15809838</v>
      </c>
      <c r="C4067" s="2" t="s">
        <v>704</v>
      </c>
      <c r="D4067" s="2" t="n">
        <v>697</v>
      </c>
      <c r="E4067" s="2" t="s">
        <v>22</v>
      </c>
      <c r="F4067" s="2" t="s">
        <v>27</v>
      </c>
      <c r="G4067" s="2" t="n">
        <v>30</v>
      </c>
      <c r="H4067" s="2" t="n">
        <v>1</v>
      </c>
      <c r="I4067" s="3" t="n">
        <v>0</v>
      </c>
      <c r="J4067" s="2" t="n">
        <v>2</v>
      </c>
      <c r="K4067" s="2" t="n">
        <v>0</v>
      </c>
      <c r="L4067" s="2" t="n">
        <v>0</v>
      </c>
      <c r="M4067" s="3" t="n">
        <v>735.79</v>
      </c>
      <c r="N4067" s="2" t="n">
        <v>0</v>
      </c>
      <c r="O4067" s="2" t="str">
        <f aca="false">IF(AND(L4067=1,J4067&gt;=2),"Active Engaged",IF(AND(L4067=1,J4067=1),"Active Low-Product",IF(AND(L4067=0,J4067&gt;=2),"Inactive Multi-Product","Inactive Disengaged")))</f>
        <v>Inactive Multi-Product</v>
      </c>
      <c r="P4067" s="2" t="str">
        <f aca="false">IF(I4067&gt;=MEDIAN($I$2:$I$10001),"High","Low")</f>
        <v>Low</v>
      </c>
      <c r="Q4067" s="2" t="n">
        <f aca="false">L4067+IF(J4067&gt;=2,1,0)+K4067+IF(H4067&gt;=5,1,0)</f>
        <v>1</v>
      </c>
      <c r="R4067" s="2" t="n">
        <f aca="false">IF(AND(L4067=0,P4067="High"),1,0)</f>
        <v>0</v>
      </c>
    </row>
    <row r="4068" customFormat="false" ht="15" hidden="false" customHeight="false" outlineLevel="0" collapsed="false">
      <c r="A4068" s="2" t="n">
        <v>2025</v>
      </c>
      <c r="B4068" s="2" t="n">
        <v>15736154</v>
      </c>
      <c r="C4068" s="2" t="s">
        <v>1029</v>
      </c>
      <c r="D4068" s="2" t="n">
        <v>823</v>
      </c>
      <c r="E4068" s="2" t="s">
        <v>19</v>
      </c>
      <c r="F4068" s="2" t="s">
        <v>20</v>
      </c>
      <c r="G4068" s="2" t="n">
        <v>44</v>
      </c>
      <c r="H4068" s="2" t="n">
        <v>1</v>
      </c>
      <c r="I4068" s="3" t="n">
        <v>0</v>
      </c>
      <c r="J4068" s="2" t="n">
        <v>2</v>
      </c>
      <c r="K4068" s="2" t="n">
        <v>0</v>
      </c>
      <c r="L4068" s="2" t="n">
        <v>1</v>
      </c>
      <c r="M4068" s="3" t="n">
        <v>182495.7</v>
      </c>
      <c r="N4068" s="2" t="n">
        <v>0</v>
      </c>
      <c r="O4068" s="2" t="str">
        <f aca="false">IF(AND(L4068=1,J4068&gt;=2),"Active Engaged",IF(AND(L4068=1,J4068=1),"Active Low-Product",IF(AND(L4068=0,J4068&gt;=2),"Inactive Multi-Product","Inactive Disengaged")))</f>
        <v>Active Engaged</v>
      </c>
      <c r="P4068" s="2" t="str">
        <f aca="false">IF(I4068&gt;=MEDIAN($I$2:$I$10001),"High","Low")</f>
        <v>Low</v>
      </c>
      <c r="Q4068" s="2" t="n">
        <f aca="false">L4068+IF(J4068&gt;=2,1,0)+K4068+IF(H4068&gt;=5,1,0)</f>
        <v>2</v>
      </c>
      <c r="R4068" s="2" t="n">
        <f aca="false">IF(AND(L4068=0,P4068="High"),1,0)</f>
        <v>0</v>
      </c>
    </row>
    <row r="4069" customFormat="false" ht="15" hidden="false" customHeight="false" outlineLevel="0" collapsed="false">
      <c r="A4069" s="2" t="n">
        <v>2025</v>
      </c>
      <c r="B4069" s="2" t="n">
        <v>15767391</v>
      </c>
      <c r="C4069" s="2" t="s">
        <v>634</v>
      </c>
      <c r="D4069" s="2" t="n">
        <v>565</v>
      </c>
      <c r="E4069" s="2" t="s">
        <v>30</v>
      </c>
      <c r="F4069" s="2" t="s">
        <v>20</v>
      </c>
      <c r="G4069" s="2" t="n">
        <v>32</v>
      </c>
      <c r="H4069" s="2" t="n">
        <v>4</v>
      </c>
      <c r="I4069" s="3" t="n">
        <v>90322.99</v>
      </c>
      <c r="J4069" s="2" t="n">
        <v>2</v>
      </c>
      <c r="K4069" s="2" t="n">
        <v>0</v>
      </c>
      <c r="L4069" s="2" t="n">
        <v>1</v>
      </c>
      <c r="M4069" s="3" t="n">
        <v>118740.37</v>
      </c>
      <c r="N4069" s="2" t="n">
        <v>0</v>
      </c>
      <c r="O4069" s="2" t="str">
        <f aca="false">IF(AND(L4069=1,J4069&gt;=2),"Active Engaged",IF(AND(L4069=1,J4069=1),"Active Low-Product",IF(AND(L4069=0,J4069&gt;=2),"Inactive Multi-Product","Inactive Disengaged")))</f>
        <v>Active Engaged</v>
      </c>
      <c r="P4069" s="2" t="str">
        <f aca="false">IF(I4069&gt;=MEDIAN($I$2:$I$10001),"High","Low")</f>
        <v>Low</v>
      </c>
      <c r="Q4069" s="2" t="n">
        <f aca="false">L4069+IF(J4069&gt;=2,1,0)+K4069+IF(H4069&gt;=5,1,0)</f>
        <v>2</v>
      </c>
      <c r="R4069" s="2" t="n">
        <f aca="false">IF(AND(L4069=0,P4069="High"),1,0)</f>
        <v>0</v>
      </c>
    </row>
    <row r="4070" customFormat="false" ht="15" hidden="false" customHeight="false" outlineLevel="0" collapsed="false">
      <c r="A4070" s="2" t="n">
        <v>2025</v>
      </c>
      <c r="B4070" s="2" t="n">
        <v>15704910</v>
      </c>
      <c r="C4070" s="2" t="s">
        <v>1836</v>
      </c>
      <c r="D4070" s="2" t="n">
        <v>631</v>
      </c>
      <c r="E4070" s="2" t="s">
        <v>22</v>
      </c>
      <c r="F4070" s="2" t="s">
        <v>27</v>
      </c>
      <c r="G4070" s="2" t="n">
        <v>23</v>
      </c>
      <c r="H4070" s="2" t="n">
        <v>3</v>
      </c>
      <c r="I4070" s="3" t="n">
        <v>0</v>
      </c>
      <c r="J4070" s="2" t="n">
        <v>2</v>
      </c>
      <c r="K4070" s="2" t="n">
        <v>1</v>
      </c>
      <c r="L4070" s="2" t="n">
        <v>0</v>
      </c>
      <c r="M4070" s="3" t="n">
        <v>13813.24</v>
      </c>
      <c r="N4070" s="2" t="n">
        <v>0</v>
      </c>
      <c r="O4070" s="2" t="str">
        <f aca="false">IF(AND(L4070=1,J4070&gt;=2),"Active Engaged",IF(AND(L4070=1,J4070=1),"Active Low-Product",IF(AND(L4070=0,J4070&gt;=2),"Inactive Multi-Product","Inactive Disengaged")))</f>
        <v>Inactive Multi-Product</v>
      </c>
      <c r="P4070" s="2" t="str">
        <f aca="false">IF(I4070&gt;=MEDIAN($I$2:$I$10001),"High","Low")</f>
        <v>Low</v>
      </c>
      <c r="Q4070" s="2" t="n">
        <f aca="false">L4070+IF(J4070&gt;=2,1,0)+K4070+IF(H4070&gt;=5,1,0)</f>
        <v>2</v>
      </c>
      <c r="R4070" s="2" t="n">
        <f aca="false">IF(AND(L4070=0,P4070="High"),1,0)</f>
        <v>0</v>
      </c>
    </row>
    <row r="4071" customFormat="false" ht="15" hidden="false" customHeight="false" outlineLevel="0" collapsed="false">
      <c r="A4071" s="2" t="n">
        <v>2025</v>
      </c>
      <c r="B4071" s="2" t="n">
        <v>15656613</v>
      </c>
      <c r="C4071" s="2" t="s">
        <v>684</v>
      </c>
      <c r="D4071" s="2" t="n">
        <v>646</v>
      </c>
      <c r="E4071" s="2" t="s">
        <v>19</v>
      </c>
      <c r="F4071" s="2" t="s">
        <v>20</v>
      </c>
      <c r="G4071" s="2" t="n">
        <v>34</v>
      </c>
      <c r="H4071" s="2" t="n">
        <v>3</v>
      </c>
      <c r="I4071" s="3" t="n">
        <v>131283.11</v>
      </c>
      <c r="J4071" s="2" t="n">
        <v>1</v>
      </c>
      <c r="K4071" s="2" t="n">
        <v>0</v>
      </c>
      <c r="L4071" s="2" t="n">
        <v>0</v>
      </c>
      <c r="M4071" s="3" t="n">
        <v>130500.65</v>
      </c>
      <c r="N4071" s="2" t="n">
        <v>0</v>
      </c>
      <c r="O4071" s="2" t="str">
        <f aca="false">IF(AND(L4071=1,J4071&gt;=2),"Active Engaged",IF(AND(L4071=1,J4071=1),"Active Low-Product",IF(AND(L4071=0,J4071&gt;=2),"Inactive Multi-Product","Inactive Disengaged")))</f>
        <v>Inactive Disengaged</v>
      </c>
      <c r="P4071" s="2" t="str">
        <f aca="false">IF(I4071&gt;=MEDIAN($I$2:$I$10001),"High","Low")</f>
        <v>High</v>
      </c>
      <c r="Q4071" s="2" t="n">
        <f aca="false">L4071+IF(J4071&gt;=2,1,0)+K4071+IF(H4071&gt;=5,1,0)</f>
        <v>0</v>
      </c>
      <c r="R4071" s="2" t="n">
        <f aca="false">IF(AND(L4071=0,P4071="High"),1,0)</f>
        <v>1</v>
      </c>
    </row>
    <row r="4072" customFormat="false" ht="15" hidden="false" customHeight="false" outlineLevel="0" collapsed="false">
      <c r="A4072" s="2" t="n">
        <v>2025</v>
      </c>
      <c r="B4072" s="2" t="n">
        <v>15611551</v>
      </c>
      <c r="C4072" s="2" t="s">
        <v>21</v>
      </c>
      <c r="D4072" s="2" t="n">
        <v>676</v>
      </c>
      <c r="E4072" s="2" t="s">
        <v>22</v>
      </c>
      <c r="F4072" s="2" t="s">
        <v>27</v>
      </c>
      <c r="G4072" s="2" t="n">
        <v>48</v>
      </c>
      <c r="H4072" s="2" t="n">
        <v>1</v>
      </c>
      <c r="I4072" s="3" t="n">
        <v>131659.59</v>
      </c>
      <c r="J4072" s="2" t="n">
        <v>2</v>
      </c>
      <c r="K4072" s="2" t="n">
        <v>0</v>
      </c>
      <c r="L4072" s="2" t="n">
        <v>1</v>
      </c>
      <c r="M4072" s="3" t="n">
        <v>14152.15</v>
      </c>
      <c r="N4072" s="2" t="n">
        <v>0</v>
      </c>
      <c r="O4072" s="2" t="str">
        <f aca="false">IF(AND(L4072=1,J4072&gt;=2),"Active Engaged",IF(AND(L4072=1,J4072=1),"Active Low-Product",IF(AND(L4072=0,J4072&gt;=2),"Inactive Multi-Product","Inactive Disengaged")))</f>
        <v>Active Engaged</v>
      </c>
      <c r="P4072" s="2" t="str">
        <f aca="false">IF(I4072&gt;=MEDIAN($I$2:$I$10001),"High","Low")</f>
        <v>High</v>
      </c>
      <c r="Q4072" s="2" t="n">
        <f aca="false">L4072+IF(J4072&gt;=2,1,0)+K4072+IF(H4072&gt;=5,1,0)</f>
        <v>2</v>
      </c>
      <c r="R4072" s="2" t="n">
        <f aca="false">IF(AND(L4072=0,P4072="High"),1,0)</f>
        <v>0</v>
      </c>
    </row>
    <row r="4073" customFormat="false" ht="15" hidden="false" customHeight="false" outlineLevel="0" collapsed="false">
      <c r="A4073" s="2" t="n">
        <v>2025</v>
      </c>
      <c r="B4073" s="2" t="n">
        <v>15732430</v>
      </c>
      <c r="C4073" s="2" t="s">
        <v>32</v>
      </c>
      <c r="D4073" s="2" t="n">
        <v>850</v>
      </c>
      <c r="E4073" s="2" t="s">
        <v>22</v>
      </c>
      <c r="F4073" s="2" t="s">
        <v>20</v>
      </c>
      <c r="G4073" s="2" t="n">
        <v>54</v>
      </c>
      <c r="H4073" s="2" t="n">
        <v>4</v>
      </c>
      <c r="I4073" s="3" t="n">
        <v>120952.74</v>
      </c>
      <c r="J4073" s="2" t="n">
        <v>1</v>
      </c>
      <c r="K4073" s="2" t="n">
        <v>1</v>
      </c>
      <c r="L4073" s="2" t="n">
        <v>0</v>
      </c>
      <c r="M4073" s="3" t="n">
        <v>66963.15</v>
      </c>
      <c r="N4073" s="2" t="n">
        <v>0</v>
      </c>
      <c r="O4073" s="2" t="str">
        <f aca="false">IF(AND(L4073=1,J4073&gt;=2),"Active Engaged",IF(AND(L4073=1,J4073=1),"Active Low-Product",IF(AND(L4073=0,J4073&gt;=2),"Inactive Multi-Product","Inactive Disengaged")))</f>
        <v>Inactive Disengaged</v>
      </c>
      <c r="P4073" s="2" t="str">
        <f aca="false">IF(I4073&gt;=MEDIAN($I$2:$I$10001),"High","Low")</f>
        <v>High</v>
      </c>
      <c r="Q4073" s="2" t="n">
        <f aca="false">L4073+IF(J4073&gt;=2,1,0)+K4073+IF(H4073&gt;=5,1,0)</f>
        <v>1</v>
      </c>
      <c r="R4073" s="2" t="n">
        <f aca="false">IF(AND(L4073=0,P4073="High"),1,0)</f>
        <v>1</v>
      </c>
    </row>
    <row r="4074" customFormat="false" ht="15" hidden="false" customHeight="false" outlineLevel="0" collapsed="false">
      <c r="A4074" s="2" t="n">
        <v>2025</v>
      </c>
      <c r="B4074" s="2" t="n">
        <v>15741865</v>
      </c>
      <c r="C4074" s="2" t="s">
        <v>832</v>
      </c>
      <c r="D4074" s="2" t="n">
        <v>810</v>
      </c>
      <c r="E4074" s="2" t="s">
        <v>19</v>
      </c>
      <c r="F4074" s="2" t="s">
        <v>20</v>
      </c>
      <c r="G4074" s="2" t="n">
        <v>38</v>
      </c>
      <c r="H4074" s="2" t="n">
        <v>9</v>
      </c>
      <c r="I4074" s="3" t="n">
        <v>153166.17</v>
      </c>
      <c r="J4074" s="2" t="n">
        <v>1</v>
      </c>
      <c r="K4074" s="2" t="n">
        <v>1</v>
      </c>
      <c r="L4074" s="2" t="n">
        <v>1</v>
      </c>
      <c r="M4074" s="3" t="n">
        <v>93261.69</v>
      </c>
      <c r="N4074" s="2" t="n">
        <v>0</v>
      </c>
      <c r="O4074" s="2" t="str">
        <f aca="false">IF(AND(L4074=1,J4074&gt;=2),"Active Engaged",IF(AND(L4074=1,J4074=1),"Active Low-Product",IF(AND(L4074=0,J4074&gt;=2),"Inactive Multi-Product","Inactive Disengaged")))</f>
        <v>Active Low-Product</v>
      </c>
      <c r="P4074" s="2" t="str">
        <f aca="false">IF(I4074&gt;=MEDIAN($I$2:$I$10001),"High","Low")</f>
        <v>High</v>
      </c>
      <c r="Q4074" s="2" t="n">
        <f aca="false">L4074+IF(J4074&gt;=2,1,0)+K4074+IF(H4074&gt;=5,1,0)</f>
        <v>3</v>
      </c>
      <c r="R4074" s="2" t="n">
        <f aca="false">IF(AND(L4074=0,P4074="High"),1,0)</f>
        <v>0</v>
      </c>
    </row>
    <row r="4075" customFormat="false" ht="15" hidden="false" customHeight="false" outlineLevel="0" collapsed="false">
      <c r="A4075" s="2" t="n">
        <v>2025</v>
      </c>
      <c r="B4075" s="2" t="n">
        <v>15634143</v>
      </c>
      <c r="C4075" s="2" t="s">
        <v>1837</v>
      </c>
      <c r="D4075" s="2" t="n">
        <v>581</v>
      </c>
      <c r="E4075" s="2" t="s">
        <v>22</v>
      </c>
      <c r="F4075" s="2" t="s">
        <v>27</v>
      </c>
      <c r="G4075" s="2" t="n">
        <v>30</v>
      </c>
      <c r="H4075" s="2" t="n">
        <v>0</v>
      </c>
      <c r="I4075" s="3" t="n">
        <v>53291.86</v>
      </c>
      <c r="J4075" s="2" t="n">
        <v>1</v>
      </c>
      <c r="K4075" s="2" t="n">
        <v>0</v>
      </c>
      <c r="L4075" s="2" t="n">
        <v>0</v>
      </c>
      <c r="M4075" s="3" t="n">
        <v>196582.28</v>
      </c>
      <c r="N4075" s="2" t="n">
        <v>0</v>
      </c>
      <c r="O4075" s="2" t="str">
        <f aca="false">IF(AND(L4075=1,J4075&gt;=2),"Active Engaged",IF(AND(L4075=1,J4075=1),"Active Low-Product",IF(AND(L4075=0,J4075&gt;=2),"Inactive Multi-Product","Inactive Disengaged")))</f>
        <v>Inactive Disengaged</v>
      </c>
      <c r="P4075" s="2" t="str">
        <f aca="false">IF(I4075&gt;=MEDIAN($I$2:$I$10001),"High","Low")</f>
        <v>Low</v>
      </c>
      <c r="Q4075" s="2" t="n">
        <f aca="false">L4075+IF(J4075&gt;=2,1,0)+K4075+IF(H4075&gt;=5,1,0)</f>
        <v>0</v>
      </c>
      <c r="R4075" s="2" t="n">
        <f aca="false">IF(AND(L4075=0,P4075="High"),1,0)</f>
        <v>0</v>
      </c>
    </row>
    <row r="4076" customFormat="false" ht="15" hidden="false" customHeight="false" outlineLevel="0" collapsed="false">
      <c r="A4076" s="2" t="n">
        <v>2025</v>
      </c>
      <c r="B4076" s="2" t="n">
        <v>15609676</v>
      </c>
      <c r="C4076" s="2" t="s">
        <v>1838</v>
      </c>
      <c r="D4076" s="2" t="n">
        <v>718</v>
      </c>
      <c r="E4076" s="2" t="s">
        <v>19</v>
      </c>
      <c r="F4076" s="2" t="s">
        <v>20</v>
      </c>
      <c r="G4076" s="2" t="n">
        <v>35</v>
      </c>
      <c r="H4076" s="2" t="n">
        <v>2</v>
      </c>
      <c r="I4076" s="3" t="n">
        <v>167924.95</v>
      </c>
      <c r="J4076" s="2" t="n">
        <v>1</v>
      </c>
      <c r="K4076" s="2" t="n">
        <v>1</v>
      </c>
      <c r="L4076" s="2" t="n">
        <v>0</v>
      </c>
      <c r="M4076" s="3" t="n">
        <v>43024.64</v>
      </c>
      <c r="N4076" s="2" t="n">
        <v>0</v>
      </c>
      <c r="O4076" s="2" t="str">
        <f aca="false">IF(AND(L4076=1,J4076&gt;=2),"Active Engaged",IF(AND(L4076=1,J4076=1),"Active Low-Product",IF(AND(L4076=0,J4076&gt;=2),"Inactive Multi-Product","Inactive Disengaged")))</f>
        <v>Inactive Disengaged</v>
      </c>
      <c r="P4076" s="2" t="str">
        <f aca="false">IF(I4076&gt;=MEDIAN($I$2:$I$10001),"High","Low")</f>
        <v>High</v>
      </c>
      <c r="Q4076" s="2" t="n">
        <f aca="false">L4076+IF(J4076&gt;=2,1,0)+K4076+IF(H4076&gt;=5,1,0)</f>
        <v>1</v>
      </c>
      <c r="R4076" s="2" t="n">
        <f aca="false">IF(AND(L4076=0,P4076="High"),1,0)</f>
        <v>1</v>
      </c>
    </row>
    <row r="4077" customFormat="false" ht="15" hidden="false" customHeight="false" outlineLevel="0" collapsed="false">
      <c r="A4077" s="2" t="n">
        <v>2025</v>
      </c>
      <c r="B4077" s="2" t="n">
        <v>15761600</v>
      </c>
      <c r="C4077" s="2" t="s">
        <v>326</v>
      </c>
      <c r="D4077" s="2" t="n">
        <v>713</v>
      </c>
      <c r="E4077" s="2" t="s">
        <v>19</v>
      </c>
      <c r="F4077" s="2" t="s">
        <v>27</v>
      </c>
      <c r="G4077" s="2" t="n">
        <v>43</v>
      </c>
      <c r="H4077" s="2" t="n">
        <v>5</v>
      </c>
      <c r="I4077" s="3" t="n">
        <v>86394.14</v>
      </c>
      <c r="J4077" s="2" t="n">
        <v>1</v>
      </c>
      <c r="K4077" s="2" t="n">
        <v>1</v>
      </c>
      <c r="L4077" s="2" t="n">
        <v>1</v>
      </c>
      <c r="M4077" s="3" t="n">
        <v>130001.13</v>
      </c>
      <c r="N4077" s="2" t="n">
        <v>0</v>
      </c>
      <c r="O4077" s="2" t="str">
        <f aca="false">IF(AND(L4077=1,J4077&gt;=2),"Active Engaged",IF(AND(L4077=1,J4077=1),"Active Low-Product",IF(AND(L4077=0,J4077&gt;=2),"Inactive Multi-Product","Inactive Disengaged")))</f>
        <v>Active Low-Product</v>
      </c>
      <c r="P4077" s="2" t="str">
        <f aca="false">IF(I4077&gt;=MEDIAN($I$2:$I$10001),"High","Low")</f>
        <v>Low</v>
      </c>
      <c r="Q4077" s="2" t="n">
        <f aca="false">L4077+IF(J4077&gt;=2,1,0)+K4077+IF(H4077&gt;=5,1,0)</f>
        <v>3</v>
      </c>
      <c r="R4077" s="2" t="n">
        <f aca="false">IF(AND(L4077=0,P4077="High"),1,0)</f>
        <v>0</v>
      </c>
    </row>
    <row r="4078" customFormat="false" ht="15" hidden="false" customHeight="false" outlineLevel="0" collapsed="false">
      <c r="A4078" s="2" t="n">
        <v>2025</v>
      </c>
      <c r="B4078" s="2" t="n">
        <v>15676404</v>
      </c>
      <c r="C4078" s="2" t="s">
        <v>1839</v>
      </c>
      <c r="D4078" s="2" t="n">
        <v>672</v>
      </c>
      <c r="E4078" s="2" t="s">
        <v>19</v>
      </c>
      <c r="F4078" s="2" t="s">
        <v>20</v>
      </c>
      <c r="G4078" s="2" t="n">
        <v>50</v>
      </c>
      <c r="H4078" s="2" t="n">
        <v>1</v>
      </c>
      <c r="I4078" s="3" t="n">
        <v>0</v>
      </c>
      <c r="J4078" s="2" t="n">
        <v>1</v>
      </c>
      <c r="K4078" s="2" t="n">
        <v>1</v>
      </c>
      <c r="L4078" s="2" t="n">
        <v>0</v>
      </c>
      <c r="M4078" s="3" t="n">
        <v>12106.82</v>
      </c>
      <c r="N4078" s="2" t="n">
        <v>1</v>
      </c>
      <c r="O4078" s="2" t="str">
        <f aca="false">IF(AND(L4078=1,J4078&gt;=2),"Active Engaged",IF(AND(L4078=1,J4078=1),"Active Low-Product",IF(AND(L4078=0,J4078&gt;=2),"Inactive Multi-Product","Inactive Disengaged")))</f>
        <v>Inactive Disengaged</v>
      </c>
      <c r="P4078" s="2" t="str">
        <f aca="false">IF(I4078&gt;=MEDIAN($I$2:$I$10001),"High","Low")</f>
        <v>Low</v>
      </c>
      <c r="Q4078" s="2" t="n">
        <f aca="false">L4078+IF(J4078&gt;=2,1,0)+K4078+IF(H4078&gt;=5,1,0)</f>
        <v>1</v>
      </c>
      <c r="R4078" s="2" t="n">
        <f aca="false">IF(AND(L4078=0,P4078="High"),1,0)</f>
        <v>0</v>
      </c>
    </row>
    <row r="4079" customFormat="false" ht="15" hidden="false" customHeight="false" outlineLevel="0" collapsed="false">
      <c r="A4079" s="2" t="n">
        <v>2025</v>
      </c>
      <c r="B4079" s="2" t="n">
        <v>15659236</v>
      </c>
      <c r="C4079" s="2" t="s">
        <v>797</v>
      </c>
      <c r="D4079" s="2" t="n">
        <v>781</v>
      </c>
      <c r="E4079" s="2" t="s">
        <v>22</v>
      </c>
      <c r="F4079" s="2" t="s">
        <v>27</v>
      </c>
      <c r="G4079" s="2" t="n">
        <v>33</v>
      </c>
      <c r="H4079" s="2" t="n">
        <v>3</v>
      </c>
      <c r="I4079" s="3" t="n">
        <v>0</v>
      </c>
      <c r="J4079" s="2" t="n">
        <v>2</v>
      </c>
      <c r="K4079" s="2" t="n">
        <v>1</v>
      </c>
      <c r="L4079" s="2" t="n">
        <v>1</v>
      </c>
      <c r="M4079" s="3" t="n">
        <v>42556.33</v>
      </c>
      <c r="N4079" s="2" t="n">
        <v>0</v>
      </c>
      <c r="O4079" s="2" t="str">
        <f aca="false">IF(AND(L4079=1,J4079&gt;=2),"Active Engaged",IF(AND(L4079=1,J4079=1),"Active Low-Product",IF(AND(L4079=0,J4079&gt;=2),"Inactive Multi-Product","Inactive Disengaged")))</f>
        <v>Active Engaged</v>
      </c>
      <c r="P4079" s="2" t="str">
        <f aca="false">IF(I4079&gt;=MEDIAN($I$2:$I$10001),"High","Low")</f>
        <v>Low</v>
      </c>
      <c r="Q4079" s="2" t="n">
        <f aca="false">L4079+IF(J4079&gt;=2,1,0)+K4079+IF(H4079&gt;=5,1,0)</f>
        <v>3</v>
      </c>
      <c r="R4079" s="2" t="n">
        <f aca="false">IF(AND(L4079=0,P4079="High"),1,0)</f>
        <v>0</v>
      </c>
    </row>
    <row r="4080" customFormat="false" ht="15" hidden="false" customHeight="false" outlineLevel="0" collapsed="false">
      <c r="A4080" s="2" t="n">
        <v>2025</v>
      </c>
      <c r="B4080" s="2" t="n">
        <v>15690440</v>
      </c>
      <c r="C4080" s="2" t="s">
        <v>1840</v>
      </c>
      <c r="D4080" s="2" t="n">
        <v>656</v>
      </c>
      <c r="E4080" s="2" t="s">
        <v>22</v>
      </c>
      <c r="F4080" s="2" t="s">
        <v>27</v>
      </c>
      <c r="G4080" s="2" t="n">
        <v>47</v>
      </c>
      <c r="H4080" s="2" t="n">
        <v>1</v>
      </c>
      <c r="I4080" s="3" t="n">
        <v>0</v>
      </c>
      <c r="J4080" s="2" t="n">
        <v>2</v>
      </c>
      <c r="K4080" s="2" t="n">
        <v>1</v>
      </c>
      <c r="L4080" s="2" t="n">
        <v>1</v>
      </c>
      <c r="M4080" s="3" t="n">
        <v>197961.93</v>
      </c>
      <c r="N4080" s="2" t="n">
        <v>0</v>
      </c>
      <c r="O4080" s="2" t="str">
        <f aca="false">IF(AND(L4080=1,J4080&gt;=2),"Active Engaged",IF(AND(L4080=1,J4080=1),"Active Low-Product",IF(AND(L4080=0,J4080&gt;=2),"Inactive Multi-Product","Inactive Disengaged")))</f>
        <v>Active Engaged</v>
      </c>
      <c r="P4080" s="2" t="str">
        <f aca="false">IF(I4080&gt;=MEDIAN($I$2:$I$10001),"High","Low")</f>
        <v>Low</v>
      </c>
      <c r="Q4080" s="2" t="n">
        <f aca="false">L4080+IF(J4080&gt;=2,1,0)+K4080+IF(H4080&gt;=5,1,0)</f>
        <v>3</v>
      </c>
      <c r="R4080" s="2" t="n">
        <f aca="false">IF(AND(L4080=0,P4080="High"),1,0)</f>
        <v>0</v>
      </c>
    </row>
    <row r="4081" customFormat="false" ht="15" hidden="false" customHeight="false" outlineLevel="0" collapsed="false">
      <c r="A4081" s="2" t="n">
        <v>2025</v>
      </c>
      <c r="B4081" s="2" t="n">
        <v>15694601</v>
      </c>
      <c r="C4081" s="2" t="s">
        <v>424</v>
      </c>
      <c r="D4081" s="2" t="n">
        <v>583</v>
      </c>
      <c r="E4081" s="2" t="s">
        <v>19</v>
      </c>
      <c r="F4081" s="2" t="s">
        <v>20</v>
      </c>
      <c r="G4081" s="2" t="n">
        <v>31</v>
      </c>
      <c r="H4081" s="2" t="n">
        <v>4</v>
      </c>
      <c r="I4081" s="3" t="n">
        <v>158978.79</v>
      </c>
      <c r="J4081" s="2" t="n">
        <v>1</v>
      </c>
      <c r="K4081" s="2" t="n">
        <v>1</v>
      </c>
      <c r="L4081" s="2" t="n">
        <v>0</v>
      </c>
      <c r="M4081" s="3" t="n">
        <v>12538.92</v>
      </c>
      <c r="N4081" s="2" t="n">
        <v>0</v>
      </c>
      <c r="O4081" s="2" t="str">
        <f aca="false">IF(AND(L4081=1,J4081&gt;=2),"Active Engaged",IF(AND(L4081=1,J4081=1),"Active Low-Product",IF(AND(L4081=0,J4081&gt;=2),"Inactive Multi-Product","Inactive Disengaged")))</f>
        <v>Inactive Disengaged</v>
      </c>
      <c r="P4081" s="2" t="str">
        <f aca="false">IF(I4081&gt;=MEDIAN($I$2:$I$10001),"High","Low")</f>
        <v>High</v>
      </c>
      <c r="Q4081" s="2" t="n">
        <f aca="false">L4081+IF(J4081&gt;=2,1,0)+K4081+IF(H4081&gt;=5,1,0)</f>
        <v>1</v>
      </c>
      <c r="R4081" s="2" t="n">
        <f aca="false">IF(AND(L4081=0,P4081="High"),1,0)</f>
        <v>1</v>
      </c>
    </row>
    <row r="4082" customFormat="false" ht="15" hidden="false" customHeight="false" outlineLevel="0" collapsed="false">
      <c r="A4082" s="2" t="n">
        <v>2025</v>
      </c>
      <c r="B4082" s="2" t="n">
        <v>15812262</v>
      </c>
      <c r="C4082" s="2" t="s">
        <v>1841</v>
      </c>
      <c r="D4082" s="2" t="n">
        <v>808</v>
      </c>
      <c r="E4082" s="2" t="s">
        <v>30</v>
      </c>
      <c r="F4082" s="2" t="s">
        <v>20</v>
      </c>
      <c r="G4082" s="2" t="n">
        <v>37</v>
      </c>
      <c r="H4082" s="2" t="n">
        <v>2</v>
      </c>
      <c r="I4082" s="3" t="n">
        <v>100431.84</v>
      </c>
      <c r="J4082" s="2" t="n">
        <v>1</v>
      </c>
      <c r="K4082" s="2" t="n">
        <v>1</v>
      </c>
      <c r="L4082" s="2" t="n">
        <v>0</v>
      </c>
      <c r="M4082" s="3" t="n">
        <v>35140.49</v>
      </c>
      <c r="N4082" s="2" t="n">
        <v>1</v>
      </c>
      <c r="O4082" s="2" t="str">
        <f aca="false">IF(AND(L4082=1,J4082&gt;=2),"Active Engaged",IF(AND(L4082=1,J4082=1),"Active Low-Product",IF(AND(L4082=0,J4082&gt;=2),"Inactive Multi-Product","Inactive Disengaged")))</f>
        <v>Inactive Disengaged</v>
      </c>
      <c r="P4082" s="2" t="str">
        <f aca="false">IF(I4082&gt;=MEDIAN($I$2:$I$10001),"High","Low")</f>
        <v>High</v>
      </c>
      <c r="Q4082" s="2" t="n">
        <f aca="false">L4082+IF(J4082&gt;=2,1,0)+K4082+IF(H4082&gt;=5,1,0)</f>
        <v>1</v>
      </c>
      <c r="R4082" s="2" t="n">
        <f aca="false">IF(AND(L4082=0,P4082="High"),1,0)</f>
        <v>1</v>
      </c>
    </row>
    <row r="4083" customFormat="false" ht="15" hidden="false" customHeight="false" outlineLevel="0" collapsed="false">
      <c r="A4083" s="2" t="n">
        <v>2025</v>
      </c>
      <c r="B4083" s="2" t="n">
        <v>15762821</v>
      </c>
      <c r="C4083" s="2" t="s">
        <v>443</v>
      </c>
      <c r="D4083" s="2" t="n">
        <v>721</v>
      </c>
      <c r="E4083" s="2" t="s">
        <v>22</v>
      </c>
      <c r="F4083" s="2" t="s">
        <v>27</v>
      </c>
      <c r="G4083" s="2" t="n">
        <v>33</v>
      </c>
      <c r="H4083" s="2" t="n">
        <v>5</v>
      </c>
      <c r="I4083" s="3" t="n">
        <v>0</v>
      </c>
      <c r="J4083" s="2" t="n">
        <v>2</v>
      </c>
      <c r="K4083" s="2" t="n">
        <v>0</v>
      </c>
      <c r="L4083" s="2" t="n">
        <v>1</v>
      </c>
      <c r="M4083" s="3" t="n">
        <v>117626.9</v>
      </c>
      <c r="N4083" s="2" t="n">
        <v>0</v>
      </c>
      <c r="O4083" s="2" t="str">
        <f aca="false">IF(AND(L4083=1,J4083&gt;=2),"Active Engaged",IF(AND(L4083=1,J4083=1),"Active Low-Product",IF(AND(L4083=0,J4083&gt;=2),"Inactive Multi-Product","Inactive Disengaged")))</f>
        <v>Active Engaged</v>
      </c>
      <c r="P4083" s="2" t="str">
        <f aca="false">IF(I4083&gt;=MEDIAN($I$2:$I$10001),"High","Low")</f>
        <v>Low</v>
      </c>
      <c r="Q4083" s="2" t="n">
        <f aca="false">L4083+IF(J4083&gt;=2,1,0)+K4083+IF(H4083&gt;=5,1,0)</f>
        <v>3</v>
      </c>
      <c r="R4083" s="2" t="n">
        <f aca="false">IF(AND(L4083=0,P4083="High"),1,0)</f>
        <v>0</v>
      </c>
    </row>
    <row r="4084" customFormat="false" ht="15" hidden="false" customHeight="false" outlineLevel="0" collapsed="false">
      <c r="A4084" s="2" t="n">
        <v>2025</v>
      </c>
      <c r="B4084" s="2" t="n">
        <v>15669301</v>
      </c>
      <c r="C4084" s="2" t="s">
        <v>608</v>
      </c>
      <c r="D4084" s="2" t="n">
        <v>778</v>
      </c>
      <c r="E4084" s="2" t="s">
        <v>30</v>
      </c>
      <c r="F4084" s="2" t="s">
        <v>20</v>
      </c>
      <c r="G4084" s="2" t="n">
        <v>29</v>
      </c>
      <c r="H4084" s="2" t="n">
        <v>6</v>
      </c>
      <c r="I4084" s="3" t="n">
        <v>150358.97</v>
      </c>
      <c r="J4084" s="2" t="n">
        <v>1</v>
      </c>
      <c r="K4084" s="2" t="n">
        <v>1</v>
      </c>
      <c r="L4084" s="2" t="n">
        <v>0</v>
      </c>
      <c r="M4084" s="3" t="n">
        <v>62454.01</v>
      </c>
      <c r="N4084" s="2" t="n">
        <v>1</v>
      </c>
      <c r="O4084" s="2" t="str">
        <f aca="false">IF(AND(L4084=1,J4084&gt;=2),"Active Engaged",IF(AND(L4084=1,J4084=1),"Active Low-Product",IF(AND(L4084=0,J4084&gt;=2),"Inactive Multi-Product","Inactive Disengaged")))</f>
        <v>Inactive Disengaged</v>
      </c>
      <c r="P4084" s="2" t="str">
        <f aca="false">IF(I4084&gt;=MEDIAN($I$2:$I$10001),"High","Low")</f>
        <v>High</v>
      </c>
      <c r="Q4084" s="2" t="n">
        <f aca="false">L4084+IF(J4084&gt;=2,1,0)+K4084+IF(H4084&gt;=5,1,0)</f>
        <v>2</v>
      </c>
      <c r="R4084" s="2" t="n">
        <f aca="false">IF(AND(L4084=0,P4084="High"),1,0)</f>
        <v>1</v>
      </c>
    </row>
    <row r="4085" customFormat="false" ht="15" hidden="false" customHeight="false" outlineLevel="0" collapsed="false">
      <c r="A4085" s="2" t="n">
        <v>2025</v>
      </c>
      <c r="B4085" s="2" t="n">
        <v>15672640</v>
      </c>
      <c r="C4085" s="2" t="s">
        <v>598</v>
      </c>
      <c r="D4085" s="2" t="n">
        <v>850</v>
      </c>
      <c r="E4085" s="2" t="s">
        <v>22</v>
      </c>
      <c r="F4085" s="2" t="s">
        <v>20</v>
      </c>
      <c r="G4085" s="2" t="n">
        <v>45</v>
      </c>
      <c r="H4085" s="2" t="n">
        <v>4</v>
      </c>
      <c r="I4085" s="3" t="n">
        <v>114347.85</v>
      </c>
      <c r="J4085" s="2" t="n">
        <v>2</v>
      </c>
      <c r="K4085" s="2" t="n">
        <v>1</v>
      </c>
      <c r="L4085" s="2" t="n">
        <v>1</v>
      </c>
      <c r="M4085" s="3" t="n">
        <v>109089.04</v>
      </c>
      <c r="N4085" s="2" t="n">
        <v>0</v>
      </c>
      <c r="O4085" s="2" t="str">
        <f aca="false">IF(AND(L4085=1,J4085&gt;=2),"Active Engaged",IF(AND(L4085=1,J4085=1),"Active Low-Product",IF(AND(L4085=0,J4085&gt;=2),"Inactive Multi-Product","Inactive Disengaged")))</f>
        <v>Active Engaged</v>
      </c>
      <c r="P4085" s="2" t="str">
        <f aca="false">IF(I4085&gt;=MEDIAN($I$2:$I$10001),"High","Low")</f>
        <v>High</v>
      </c>
      <c r="Q4085" s="2" t="n">
        <f aca="false">L4085+IF(J4085&gt;=2,1,0)+K4085+IF(H4085&gt;=5,1,0)</f>
        <v>3</v>
      </c>
      <c r="R4085" s="2" t="n">
        <f aca="false">IF(AND(L4085=0,P4085="High"),1,0)</f>
        <v>0</v>
      </c>
    </row>
    <row r="4086" customFormat="false" ht="15" hidden="false" customHeight="false" outlineLevel="0" collapsed="false">
      <c r="A4086" s="2" t="n">
        <v>2025</v>
      </c>
      <c r="B4086" s="2" t="n">
        <v>15750458</v>
      </c>
      <c r="C4086" s="2" t="s">
        <v>183</v>
      </c>
      <c r="D4086" s="2" t="n">
        <v>693</v>
      </c>
      <c r="E4086" s="2" t="s">
        <v>19</v>
      </c>
      <c r="F4086" s="2" t="s">
        <v>20</v>
      </c>
      <c r="G4086" s="2" t="n">
        <v>39</v>
      </c>
      <c r="H4086" s="2" t="n">
        <v>4</v>
      </c>
      <c r="I4086" s="3" t="n">
        <v>0</v>
      </c>
      <c r="J4086" s="2" t="n">
        <v>2</v>
      </c>
      <c r="K4086" s="2" t="n">
        <v>0</v>
      </c>
      <c r="L4086" s="2" t="n">
        <v>1</v>
      </c>
      <c r="M4086" s="3" t="n">
        <v>142331.39</v>
      </c>
      <c r="N4086" s="2" t="n">
        <v>0</v>
      </c>
      <c r="O4086" s="2" t="str">
        <f aca="false">IF(AND(L4086=1,J4086&gt;=2),"Active Engaged",IF(AND(L4086=1,J4086=1),"Active Low-Product",IF(AND(L4086=0,J4086&gt;=2),"Inactive Multi-Product","Inactive Disengaged")))</f>
        <v>Active Engaged</v>
      </c>
      <c r="P4086" s="2" t="str">
        <f aca="false">IF(I4086&gt;=MEDIAN($I$2:$I$10001),"High","Low")</f>
        <v>Low</v>
      </c>
      <c r="Q4086" s="2" t="n">
        <f aca="false">L4086+IF(J4086&gt;=2,1,0)+K4086+IF(H4086&gt;=5,1,0)</f>
        <v>2</v>
      </c>
      <c r="R4086" s="2" t="n">
        <f aca="false">IF(AND(L4086=0,P4086="High"),1,0)</f>
        <v>0</v>
      </c>
    </row>
    <row r="4087" customFormat="false" ht="15" hidden="false" customHeight="false" outlineLevel="0" collapsed="false">
      <c r="A4087" s="2" t="n">
        <v>2025</v>
      </c>
      <c r="B4087" s="2" t="n">
        <v>15627251</v>
      </c>
      <c r="C4087" s="2" t="s">
        <v>1842</v>
      </c>
      <c r="D4087" s="2" t="n">
        <v>520</v>
      </c>
      <c r="E4087" s="2" t="s">
        <v>19</v>
      </c>
      <c r="F4087" s="2" t="s">
        <v>27</v>
      </c>
      <c r="G4087" s="2" t="n">
        <v>34</v>
      </c>
      <c r="H4087" s="2" t="n">
        <v>4</v>
      </c>
      <c r="I4087" s="3" t="n">
        <v>134007.9</v>
      </c>
      <c r="J4087" s="2" t="n">
        <v>1</v>
      </c>
      <c r="K4087" s="2" t="n">
        <v>1</v>
      </c>
      <c r="L4087" s="2" t="n">
        <v>1</v>
      </c>
      <c r="M4087" s="3" t="n">
        <v>193209.11</v>
      </c>
      <c r="N4087" s="2" t="n">
        <v>0</v>
      </c>
      <c r="O4087" s="2" t="str">
        <f aca="false">IF(AND(L4087=1,J4087&gt;=2),"Active Engaged",IF(AND(L4087=1,J4087=1),"Active Low-Product",IF(AND(L4087=0,J4087&gt;=2),"Inactive Multi-Product","Inactive Disengaged")))</f>
        <v>Active Low-Product</v>
      </c>
      <c r="P4087" s="2" t="str">
        <f aca="false">IF(I4087&gt;=MEDIAN($I$2:$I$10001),"High","Low")</f>
        <v>High</v>
      </c>
      <c r="Q4087" s="2" t="n">
        <f aca="false">L4087+IF(J4087&gt;=2,1,0)+K4087+IF(H4087&gt;=5,1,0)</f>
        <v>2</v>
      </c>
      <c r="R4087" s="2" t="n">
        <f aca="false">IF(AND(L4087=0,P4087="High"),1,0)</f>
        <v>0</v>
      </c>
    </row>
    <row r="4088" customFormat="false" ht="15" hidden="false" customHeight="false" outlineLevel="0" collapsed="false">
      <c r="A4088" s="2" t="n">
        <v>2025</v>
      </c>
      <c r="B4088" s="2" t="n">
        <v>15764294</v>
      </c>
      <c r="C4088" s="2" t="s">
        <v>1035</v>
      </c>
      <c r="D4088" s="2" t="n">
        <v>759</v>
      </c>
      <c r="E4088" s="2" t="s">
        <v>30</v>
      </c>
      <c r="F4088" s="2" t="s">
        <v>27</v>
      </c>
      <c r="G4088" s="2" t="n">
        <v>31</v>
      </c>
      <c r="H4088" s="2" t="n">
        <v>4</v>
      </c>
      <c r="I4088" s="3" t="n">
        <v>98899.91</v>
      </c>
      <c r="J4088" s="2" t="n">
        <v>1</v>
      </c>
      <c r="K4088" s="2" t="n">
        <v>1</v>
      </c>
      <c r="L4088" s="2" t="n">
        <v>1</v>
      </c>
      <c r="M4088" s="3" t="n">
        <v>47832.82</v>
      </c>
      <c r="N4088" s="2" t="n">
        <v>0</v>
      </c>
      <c r="O4088" s="2" t="str">
        <f aca="false">IF(AND(L4088=1,J4088&gt;=2),"Active Engaged",IF(AND(L4088=1,J4088=1),"Active Low-Product",IF(AND(L4088=0,J4088&gt;=2),"Inactive Multi-Product","Inactive Disengaged")))</f>
        <v>Active Low-Product</v>
      </c>
      <c r="P4088" s="2" t="str">
        <f aca="false">IF(I4088&gt;=MEDIAN($I$2:$I$10001),"High","Low")</f>
        <v>High</v>
      </c>
      <c r="Q4088" s="2" t="n">
        <f aca="false">L4088+IF(J4088&gt;=2,1,0)+K4088+IF(H4088&gt;=5,1,0)</f>
        <v>2</v>
      </c>
      <c r="R4088" s="2" t="n">
        <f aca="false">IF(AND(L4088=0,P4088="High"),1,0)</f>
        <v>0</v>
      </c>
    </row>
    <row r="4089" customFormat="false" ht="15" hidden="false" customHeight="false" outlineLevel="0" collapsed="false">
      <c r="A4089" s="2" t="n">
        <v>2025</v>
      </c>
      <c r="B4089" s="2" t="n">
        <v>15659962</v>
      </c>
      <c r="C4089" s="2" t="s">
        <v>247</v>
      </c>
      <c r="D4089" s="2" t="n">
        <v>637</v>
      </c>
      <c r="E4089" s="2" t="s">
        <v>19</v>
      </c>
      <c r="F4089" s="2" t="s">
        <v>27</v>
      </c>
      <c r="G4089" s="2" t="n">
        <v>60</v>
      </c>
      <c r="H4089" s="2" t="n">
        <v>3</v>
      </c>
      <c r="I4089" s="3" t="n">
        <v>0</v>
      </c>
      <c r="J4089" s="2" t="n">
        <v>2</v>
      </c>
      <c r="K4089" s="2" t="n">
        <v>1</v>
      </c>
      <c r="L4089" s="2" t="n">
        <v>1</v>
      </c>
      <c r="M4089" s="3" t="n">
        <v>70174.03</v>
      </c>
      <c r="N4089" s="2" t="n">
        <v>0</v>
      </c>
      <c r="O4089" s="2" t="str">
        <f aca="false">IF(AND(L4089=1,J4089&gt;=2),"Active Engaged",IF(AND(L4089=1,J4089=1),"Active Low-Product",IF(AND(L4089=0,J4089&gt;=2),"Inactive Multi-Product","Inactive Disengaged")))</f>
        <v>Active Engaged</v>
      </c>
      <c r="P4089" s="2" t="str">
        <f aca="false">IF(I4089&gt;=MEDIAN($I$2:$I$10001),"High","Low")</f>
        <v>Low</v>
      </c>
      <c r="Q4089" s="2" t="n">
        <f aca="false">L4089+IF(J4089&gt;=2,1,0)+K4089+IF(H4089&gt;=5,1,0)</f>
        <v>3</v>
      </c>
      <c r="R4089" s="2" t="n">
        <f aca="false">IF(AND(L4089=0,P4089="High"),1,0)</f>
        <v>0</v>
      </c>
    </row>
    <row r="4090" customFormat="false" ht="15" hidden="false" customHeight="false" outlineLevel="0" collapsed="false">
      <c r="A4090" s="2" t="n">
        <v>2025</v>
      </c>
      <c r="B4090" s="2" t="n">
        <v>15788536</v>
      </c>
      <c r="C4090" s="2" t="s">
        <v>1843</v>
      </c>
      <c r="D4090" s="2" t="n">
        <v>755</v>
      </c>
      <c r="E4090" s="2" t="s">
        <v>30</v>
      </c>
      <c r="F4090" s="2" t="s">
        <v>27</v>
      </c>
      <c r="G4090" s="2" t="n">
        <v>40</v>
      </c>
      <c r="H4090" s="2" t="n">
        <v>2</v>
      </c>
      <c r="I4090" s="3" t="n">
        <v>137430.82</v>
      </c>
      <c r="J4090" s="2" t="n">
        <v>2</v>
      </c>
      <c r="K4090" s="2" t="n">
        <v>0</v>
      </c>
      <c r="L4090" s="2" t="n">
        <v>0</v>
      </c>
      <c r="M4090" s="3" t="n">
        <v>176768.59</v>
      </c>
      <c r="N4090" s="2" t="n">
        <v>0</v>
      </c>
      <c r="O4090" s="2" t="str">
        <f aca="false">IF(AND(L4090=1,J4090&gt;=2),"Active Engaged",IF(AND(L4090=1,J4090=1),"Active Low-Product",IF(AND(L4090=0,J4090&gt;=2),"Inactive Multi-Product","Inactive Disengaged")))</f>
        <v>Inactive Multi-Product</v>
      </c>
      <c r="P4090" s="2" t="str">
        <f aca="false">IF(I4090&gt;=MEDIAN($I$2:$I$10001),"High","Low")</f>
        <v>High</v>
      </c>
      <c r="Q4090" s="2" t="n">
        <f aca="false">L4090+IF(J4090&gt;=2,1,0)+K4090+IF(H4090&gt;=5,1,0)</f>
        <v>1</v>
      </c>
      <c r="R4090" s="2" t="n">
        <f aca="false">IF(AND(L4090=0,P4090="High"),1,0)</f>
        <v>1</v>
      </c>
    </row>
    <row r="4091" customFormat="false" ht="15" hidden="false" customHeight="false" outlineLevel="0" collapsed="false">
      <c r="A4091" s="2" t="n">
        <v>2025</v>
      </c>
      <c r="B4091" s="2" t="n">
        <v>15596979</v>
      </c>
      <c r="C4091" s="2" t="s">
        <v>1108</v>
      </c>
      <c r="D4091" s="2" t="n">
        <v>662</v>
      </c>
      <c r="E4091" s="2" t="s">
        <v>19</v>
      </c>
      <c r="F4091" s="2" t="s">
        <v>20</v>
      </c>
      <c r="G4091" s="2" t="n">
        <v>47</v>
      </c>
      <c r="H4091" s="2" t="n">
        <v>6</v>
      </c>
      <c r="I4091" s="3" t="n">
        <v>0</v>
      </c>
      <c r="J4091" s="2" t="n">
        <v>2</v>
      </c>
      <c r="K4091" s="2" t="n">
        <v>1</v>
      </c>
      <c r="L4091" s="2" t="n">
        <v>1</v>
      </c>
      <c r="M4091" s="3" t="n">
        <v>129392.75</v>
      </c>
      <c r="N4091" s="2" t="n">
        <v>0</v>
      </c>
      <c r="O4091" s="2" t="str">
        <f aca="false">IF(AND(L4091=1,J4091&gt;=2),"Active Engaged",IF(AND(L4091=1,J4091=1),"Active Low-Product",IF(AND(L4091=0,J4091&gt;=2),"Inactive Multi-Product","Inactive Disengaged")))</f>
        <v>Active Engaged</v>
      </c>
      <c r="P4091" s="2" t="str">
        <f aca="false">IF(I4091&gt;=MEDIAN($I$2:$I$10001),"High","Low")</f>
        <v>Low</v>
      </c>
      <c r="Q4091" s="2" t="n">
        <f aca="false">L4091+IF(J4091&gt;=2,1,0)+K4091+IF(H4091&gt;=5,1,0)</f>
        <v>4</v>
      </c>
      <c r="R4091" s="2" t="n">
        <f aca="false">IF(AND(L4091=0,P4091="High"),1,0)</f>
        <v>0</v>
      </c>
    </row>
    <row r="4092" customFormat="false" ht="15" hidden="false" customHeight="false" outlineLevel="0" collapsed="false">
      <c r="A4092" s="2" t="n">
        <v>2025</v>
      </c>
      <c r="B4092" s="2" t="n">
        <v>15681220</v>
      </c>
      <c r="C4092" s="2" t="s">
        <v>171</v>
      </c>
      <c r="D4092" s="2" t="n">
        <v>503</v>
      </c>
      <c r="E4092" s="2" t="s">
        <v>19</v>
      </c>
      <c r="F4092" s="2" t="s">
        <v>20</v>
      </c>
      <c r="G4092" s="2" t="n">
        <v>37</v>
      </c>
      <c r="H4092" s="2" t="n">
        <v>8</v>
      </c>
      <c r="I4092" s="3" t="n">
        <v>0</v>
      </c>
      <c r="J4092" s="2" t="n">
        <v>2</v>
      </c>
      <c r="K4092" s="2" t="n">
        <v>1</v>
      </c>
      <c r="L4092" s="2" t="n">
        <v>1</v>
      </c>
      <c r="M4092" s="3" t="n">
        <v>97893.32</v>
      </c>
      <c r="N4092" s="2" t="n">
        <v>0</v>
      </c>
      <c r="O4092" s="2" t="str">
        <f aca="false">IF(AND(L4092=1,J4092&gt;=2),"Active Engaged",IF(AND(L4092=1,J4092=1),"Active Low-Product",IF(AND(L4092=0,J4092&gt;=2),"Inactive Multi-Product","Inactive Disengaged")))</f>
        <v>Active Engaged</v>
      </c>
      <c r="P4092" s="2" t="str">
        <f aca="false">IF(I4092&gt;=MEDIAN($I$2:$I$10001),"High","Low")</f>
        <v>Low</v>
      </c>
      <c r="Q4092" s="2" t="n">
        <f aca="false">L4092+IF(J4092&gt;=2,1,0)+K4092+IF(H4092&gt;=5,1,0)</f>
        <v>4</v>
      </c>
      <c r="R4092" s="2" t="n">
        <f aca="false">IF(AND(L4092=0,P4092="High"),1,0)</f>
        <v>0</v>
      </c>
    </row>
    <row r="4093" customFormat="false" ht="15" hidden="false" customHeight="false" outlineLevel="0" collapsed="false">
      <c r="A4093" s="2" t="n">
        <v>2025</v>
      </c>
      <c r="B4093" s="2" t="n">
        <v>15635097</v>
      </c>
      <c r="C4093" s="2" t="s">
        <v>972</v>
      </c>
      <c r="D4093" s="2" t="n">
        <v>599</v>
      </c>
      <c r="E4093" s="2" t="s">
        <v>30</v>
      </c>
      <c r="F4093" s="2" t="s">
        <v>27</v>
      </c>
      <c r="G4093" s="2" t="n">
        <v>39</v>
      </c>
      <c r="H4093" s="2" t="n">
        <v>2</v>
      </c>
      <c r="I4093" s="3" t="n">
        <v>188976.89</v>
      </c>
      <c r="J4093" s="2" t="n">
        <v>2</v>
      </c>
      <c r="K4093" s="2" t="n">
        <v>0</v>
      </c>
      <c r="L4093" s="2" t="n">
        <v>1</v>
      </c>
      <c r="M4093" s="3" t="n">
        <v>176142.09</v>
      </c>
      <c r="N4093" s="2" t="n">
        <v>0</v>
      </c>
      <c r="O4093" s="2" t="str">
        <f aca="false">IF(AND(L4093=1,J4093&gt;=2),"Active Engaged",IF(AND(L4093=1,J4093=1),"Active Low-Product",IF(AND(L4093=0,J4093&gt;=2),"Inactive Multi-Product","Inactive Disengaged")))</f>
        <v>Active Engaged</v>
      </c>
      <c r="P4093" s="2" t="str">
        <f aca="false">IF(I4093&gt;=MEDIAN($I$2:$I$10001),"High","Low")</f>
        <v>High</v>
      </c>
      <c r="Q4093" s="2" t="n">
        <f aca="false">L4093+IF(J4093&gt;=2,1,0)+K4093+IF(H4093&gt;=5,1,0)</f>
        <v>2</v>
      </c>
      <c r="R4093" s="2" t="n">
        <f aca="false">IF(AND(L4093=0,P4093="High"),1,0)</f>
        <v>0</v>
      </c>
    </row>
    <row r="4094" customFormat="false" ht="15" hidden="false" customHeight="false" outlineLevel="0" collapsed="false">
      <c r="A4094" s="2" t="n">
        <v>2025</v>
      </c>
      <c r="B4094" s="2" t="n">
        <v>15780779</v>
      </c>
      <c r="C4094" s="2" t="s">
        <v>1844</v>
      </c>
      <c r="D4094" s="2" t="n">
        <v>583</v>
      </c>
      <c r="E4094" s="2" t="s">
        <v>22</v>
      </c>
      <c r="F4094" s="2" t="s">
        <v>20</v>
      </c>
      <c r="G4094" s="2" t="n">
        <v>40</v>
      </c>
      <c r="H4094" s="2" t="n">
        <v>4</v>
      </c>
      <c r="I4094" s="3" t="n">
        <v>0</v>
      </c>
      <c r="J4094" s="2" t="n">
        <v>2</v>
      </c>
      <c r="K4094" s="2" t="n">
        <v>1</v>
      </c>
      <c r="L4094" s="2" t="n">
        <v>0</v>
      </c>
      <c r="M4094" s="3" t="n">
        <v>114093.73</v>
      </c>
      <c r="N4094" s="2" t="n">
        <v>0</v>
      </c>
      <c r="O4094" s="2" t="str">
        <f aca="false">IF(AND(L4094=1,J4094&gt;=2),"Active Engaged",IF(AND(L4094=1,J4094=1),"Active Low-Product",IF(AND(L4094=0,J4094&gt;=2),"Inactive Multi-Product","Inactive Disengaged")))</f>
        <v>Inactive Multi-Product</v>
      </c>
      <c r="P4094" s="2" t="str">
        <f aca="false">IF(I4094&gt;=MEDIAN($I$2:$I$10001),"High","Low")</f>
        <v>Low</v>
      </c>
      <c r="Q4094" s="2" t="n">
        <f aca="false">L4094+IF(J4094&gt;=2,1,0)+K4094+IF(H4094&gt;=5,1,0)</f>
        <v>2</v>
      </c>
      <c r="R4094" s="2" t="n">
        <f aca="false">IF(AND(L4094=0,P4094="High"),1,0)</f>
        <v>0</v>
      </c>
    </row>
    <row r="4095" customFormat="false" ht="15" hidden="false" customHeight="false" outlineLevel="0" collapsed="false">
      <c r="A4095" s="2" t="n">
        <v>2025</v>
      </c>
      <c r="B4095" s="2" t="n">
        <v>15798470</v>
      </c>
      <c r="C4095" s="2" t="s">
        <v>1845</v>
      </c>
      <c r="D4095" s="2" t="n">
        <v>764</v>
      </c>
      <c r="E4095" s="2" t="s">
        <v>22</v>
      </c>
      <c r="F4095" s="2" t="s">
        <v>20</v>
      </c>
      <c r="G4095" s="2" t="n">
        <v>48</v>
      </c>
      <c r="H4095" s="2" t="n">
        <v>1</v>
      </c>
      <c r="I4095" s="3" t="n">
        <v>75990.97</v>
      </c>
      <c r="J4095" s="2" t="n">
        <v>1</v>
      </c>
      <c r="K4095" s="2" t="n">
        <v>1</v>
      </c>
      <c r="L4095" s="2" t="n">
        <v>0</v>
      </c>
      <c r="M4095" s="3" t="n">
        <v>158323.81</v>
      </c>
      <c r="N4095" s="2" t="n">
        <v>1</v>
      </c>
      <c r="O4095" s="2" t="str">
        <f aca="false">IF(AND(L4095=1,J4095&gt;=2),"Active Engaged",IF(AND(L4095=1,J4095=1),"Active Low-Product",IF(AND(L4095=0,J4095&gt;=2),"Inactive Multi-Product","Inactive Disengaged")))</f>
        <v>Inactive Disengaged</v>
      </c>
      <c r="P4095" s="2" t="str">
        <f aca="false">IF(I4095&gt;=MEDIAN($I$2:$I$10001),"High","Low")</f>
        <v>Low</v>
      </c>
      <c r="Q4095" s="2" t="n">
        <f aca="false">L4095+IF(J4095&gt;=2,1,0)+K4095+IF(H4095&gt;=5,1,0)</f>
        <v>1</v>
      </c>
      <c r="R4095" s="2" t="n">
        <f aca="false">IF(AND(L4095=0,P4095="High"),1,0)</f>
        <v>0</v>
      </c>
    </row>
    <row r="4096" customFormat="false" ht="15" hidden="false" customHeight="false" outlineLevel="0" collapsed="false">
      <c r="A4096" s="2" t="n">
        <v>2025</v>
      </c>
      <c r="B4096" s="2" t="n">
        <v>15760880</v>
      </c>
      <c r="C4096" s="2" t="s">
        <v>1846</v>
      </c>
      <c r="D4096" s="2" t="n">
        <v>513</v>
      </c>
      <c r="E4096" s="2" t="s">
        <v>19</v>
      </c>
      <c r="F4096" s="2" t="s">
        <v>27</v>
      </c>
      <c r="G4096" s="2" t="n">
        <v>29</v>
      </c>
      <c r="H4096" s="2" t="n">
        <v>10</v>
      </c>
      <c r="I4096" s="3" t="n">
        <v>0</v>
      </c>
      <c r="J4096" s="2" t="n">
        <v>2</v>
      </c>
      <c r="K4096" s="2" t="n">
        <v>0</v>
      </c>
      <c r="L4096" s="2" t="n">
        <v>1</v>
      </c>
      <c r="M4096" s="3" t="n">
        <v>25514.77</v>
      </c>
      <c r="N4096" s="2" t="n">
        <v>0</v>
      </c>
      <c r="O4096" s="2" t="str">
        <f aca="false">IF(AND(L4096=1,J4096&gt;=2),"Active Engaged",IF(AND(L4096=1,J4096=1),"Active Low-Product",IF(AND(L4096=0,J4096&gt;=2),"Inactive Multi-Product","Inactive Disengaged")))</f>
        <v>Active Engaged</v>
      </c>
      <c r="P4096" s="2" t="str">
        <f aca="false">IF(I4096&gt;=MEDIAN($I$2:$I$10001),"High","Low")</f>
        <v>Low</v>
      </c>
      <c r="Q4096" s="2" t="n">
        <f aca="false">L4096+IF(J4096&gt;=2,1,0)+K4096+IF(H4096&gt;=5,1,0)</f>
        <v>3</v>
      </c>
      <c r="R4096" s="2" t="n">
        <f aca="false">IF(AND(L4096=0,P4096="High"),1,0)</f>
        <v>0</v>
      </c>
    </row>
    <row r="4097" customFormat="false" ht="15" hidden="false" customHeight="false" outlineLevel="0" collapsed="false">
      <c r="A4097" s="2" t="n">
        <v>2025</v>
      </c>
      <c r="B4097" s="2" t="n">
        <v>15616929</v>
      </c>
      <c r="C4097" s="2" t="s">
        <v>468</v>
      </c>
      <c r="D4097" s="2" t="n">
        <v>730</v>
      </c>
      <c r="E4097" s="2" t="s">
        <v>22</v>
      </c>
      <c r="F4097" s="2" t="s">
        <v>27</v>
      </c>
      <c r="G4097" s="2" t="n">
        <v>62</v>
      </c>
      <c r="H4097" s="2" t="n">
        <v>5</v>
      </c>
      <c r="I4097" s="3" t="n">
        <v>112181.08</v>
      </c>
      <c r="J4097" s="2" t="n">
        <v>1</v>
      </c>
      <c r="K4097" s="2" t="n">
        <v>0</v>
      </c>
      <c r="L4097" s="2" t="n">
        <v>1</v>
      </c>
      <c r="M4097" s="3" t="n">
        <v>61513.87</v>
      </c>
      <c r="N4097" s="2" t="n">
        <v>0</v>
      </c>
      <c r="O4097" s="2" t="str">
        <f aca="false">IF(AND(L4097=1,J4097&gt;=2),"Active Engaged",IF(AND(L4097=1,J4097=1),"Active Low-Product",IF(AND(L4097=0,J4097&gt;=2),"Inactive Multi-Product","Inactive Disengaged")))</f>
        <v>Active Low-Product</v>
      </c>
      <c r="P4097" s="2" t="str">
        <f aca="false">IF(I4097&gt;=MEDIAN($I$2:$I$10001),"High","Low")</f>
        <v>High</v>
      </c>
      <c r="Q4097" s="2" t="n">
        <f aca="false">L4097+IF(J4097&gt;=2,1,0)+K4097+IF(H4097&gt;=5,1,0)</f>
        <v>2</v>
      </c>
      <c r="R4097" s="2" t="n">
        <f aca="false">IF(AND(L4097=0,P4097="High"),1,0)</f>
        <v>0</v>
      </c>
    </row>
    <row r="4098" customFormat="false" ht="15" hidden="false" customHeight="false" outlineLevel="0" collapsed="false">
      <c r="A4098" s="2" t="n">
        <v>2025</v>
      </c>
      <c r="B4098" s="2" t="n">
        <v>15758775</v>
      </c>
      <c r="C4098" s="2" t="s">
        <v>1647</v>
      </c>
      <c r="D4098" s="2" t="n">
        <v>820</v>
      </c>
      <c r="E4098" s="2" t="s">
        <v>22</v>
      </c>
      <c r="F4098" s="2" t="s">
        <v>27</v>
      </c>
      <c r="G4098" s="2" t="n">
        <v>34</v>
      </c>
      <c r="H4098" s="2" t="n">
        <v>10</v>
      </c>
      <c r="I4098" s="3" t="n">
        <v>97208.46</v>
      </c>
      <c r="J4098" s="2" t="n">
        <v>1</v>
      </c>
      <c r="K4098" s="2" t="n">
        <v>1</v>
      </c>
      <c r="L4098" s="2" t="n">
        <v>1</v>
      </c>
      <c r="M4098" s="3" t="n">
        <v>59553.34</v>
      </c>
      <c r="N4098" s="2" t="n">
        <v>0</v>
      </c>
      <c r="O4098" s="2" t="str">
        <f aca="false">IF(AND(L4098=1,J4098&gt;=2),"Active Engaged",IF(AND(L4098=1,J4098=1),"Active Low-Product",IF(AND(L4098=0,J4098&gt;=2),"Inactive Multi-Product","Inactive Disengaged")))</f>
        <v>Active Low-Product</v>
      </c>
      <c r="P4098" s="2" t="str">
        <f aca="false">IF(I4098&gt;=MEDIAN($I$2:$I$10001),"High","Low")</f>
        <v>High</v>
      </c>
      <c r="Q4098" s="2" t="n">
        <f aca="false">L4098+IF(J4098&gt;=2,1,0)+K4098+IF(H4098&gt;=5,1,0)</f>
        <v>3</v>
      </c>
      <c r="R4098" s="2" t="n">
        <f aca="false">IF(AND(L4098=0,P4098="High"),1,0)</f>
        <v>0</v>
      </c>
    </row>
    <row r="4099" customFormat="false" ht="15" hidden="false" customHeight="false" outlineLevel="0" collapsed="false">
      <c r="A4099" s="2" t="n">
        <v>2025</v>
      </c>
      <c r="B4099" s="2" t="n">
        <v>15663386</v>
      </c>
      <c r="C4099" s="2" t="s">
        <v>947</v>
      </c>
      <c r="D4099" s="2" t="n">
        <v>597</v>
      </c>
      <c r="E4099" s="2" t="s">
        <v>22</v>
      </c>
      <c r="F4099" s="2" t="s">
        <v>20</v>
      </c>
      <c r="G4099" s="2" t="n">
        <v>26</v>
      </c>
      <c r="H4099" s="2" t="n">
        <v>7</v>
      </c>
      <c r="I4099" s="3" t="n">
        <v>0</v>
      </c>
      <c r="J4099" s="2" t="n">
        <v>2</v>
      </c>
      <c r="K4099" s="2" t="n">
        <v>1</v>
      </c>
      <c r="L4099" s="2" t="n">
        <v>0</v>
      </c>
      <c r="M4099" s="3" t="n">
        <v>110253.2</v>
      </c>
      <c r="N4099" s="2" t="n">
        <v>0</v>
      </c>
      <c r="O4099" s="2" t="str">
        <f aca="false">IF(AND(L4099=1,J4099&gt;=2),"Active Engaged",IF(AND(L4099=1,J4099=1),"Active Low-Product",IF(AND(L4099=0,J4099&gt;=2),"Inactive Multi-Product","Inactive Disengaged")))</f>
        <v>Inactive Multi-Product</v>
      </c>
      <c r="P4099" s="2" t="str">
        <f aca="false">IF(I4099&gt;=MEDIAN($I$2:$I$10001),"High","Low")</f>
        <v>Low</v>
      </c>
      <c r="Q4099" s="2" t="n">
        <f aca="false">L4099+IF(J4099&gt;=2,1,0)+K4099+IF(H4099&gt;=5,1,0)</f>
        <v>3</v>
      </c>
      <c r="R4099" s="2" t="n">
        <f aca="false">IF(AND(L4099=0,P4099="High"),1,0)</f>
        <v>0</v>
      </c>
    </row>
    <row r="4100" customFormat="false" ht="15" hidden="false" customHeight="false" outlineLevel="0" collapsed="false">
      <c r="A4100" s="2" t="n">
        <v>2025</v>
      </c>
      <c r="B4100" s="2" t="n">
        <v>15621267</v>
      </c>
      <c r="C4100" s="2" t="s">
        <v>540</v>
      </c>
      <c r="D4100" s="2" t="n">
        <v>637</v>
      </c>
      <c r="E4100" s="2" t="s">
        <v>19</v>
      </c>
      <c r="F4100" s="2" t="s">
        <v>27</v>
      </c>
      <c r="G4100" s="2" t="n">
        <v>32</v>
      </c>
      <c r="H4100" s="2" t="n">
        <v>5</v>
      </c>
      <c r="I4100" s="3" t="n">
        <v>0</v>
      </c>
      <c r="J4100" s="2" t="n">
        <v>1</v>
      </c>
      <c r="K4100" s="2" t="n">
        <v>0</v>
      </c>
      <c r="L4100" s="2" t="n">
        <v>0</v>
      </c>
      <c r="M4100" s="3" t="n">
        <v>148769.08</v>
      </c>
      <c r="N4100" s="2" t="n">
        <v>0</v>
      </c>
      <c r="O4100" s="2" t="str">
        <f aca="false">IF(AND(L4100=1,J4100&gt;=2),"Active Engaged",IF(AND(L4100=1,J4100=1),"Active Low-Product",IF(AND(L4100=0,J4100&gt;=2),"Inactive Multi-Product","Inactive Disengaged")))</f>
        <v>Inactive Disengaged</v>
      </c>
      <c r="P4100" s="2" t="str">
        <f aca="false">IF(I4100&gt;=MEDIAN($I$2:$I$10001),"High","Low")</f>
        <v>Low</v>
      </c>
      <c r="Q4100" s="2" t="n">
        <f aca="false">L4100+IF(J4100&gt;=2,1,0)+K4100+IF(H4100&gt;=5,1,0)</f>
        <v>1</v>
      </c>
      <c r="R4100" s="2" t="n">
        <f aca="false">IF(AND(L4100=0,P4100="High"),1,0)</f>
        <v>0</v>
      </c>
    </row>
    <row r="4101" customFormat="false" ht="15" hidden="false" customHeight="false" outlineLevel="0" collapsed="false">
      <c r="A4101" s="2" t="n">
        <v>2025</v>
      </c>
      <c r="B4101" s="2" t="n">
        <v>15720509</v>
      </c>
      <c r="C4101" s="2" t="s">
        <v>395</v>
      </c>
      <c r="D4101" s="2" t="n">
        <v>696</v>
      </c>
      <c r="E4101" s="2" t="s">
        <v>19</v>
      </c>
      <c r="F4101" s="2" t="s">
        <v>27</v>
      </c>
      <c r="G4101" s="2" t="n">
        <v>34</v>
      </c>
      <c r="H4101" s="2" t="n">
        <v>9</v>
      </c>
      <c r="I4101" s="3" t="n">
        <v>150856.79</v>
      </c>
      <c r="J4101" s="2" t="n">
        <v>1</v>
      </c>
      <c r="K4101" s="2" t="n">
        <v>0</v>
      </c>
      <c r="L4101" s="2" t="n">
        <v>1</v>
      </c>
      <c r="M4101" s="3" t="n">
        <v>8236.78</v>
      </c>
      <c r="N4101" s="2" t="n">
        <v>0</v>
      </c>
      <c r="O4101" s="2" t="str">
        <f aca="false">IF(AND(L4101=1,J4101&gt;=2),"Active Engaged",IF(AND(L4101=1,J4101=1),"Active Low-Product",IF(AND(L4101=0,J4101&gt;=2),"Inactive Multi-Product","Inactive Disengaged")))</f>
        <v>Active Low-Product</v>
      </c>
      <c r="P4101" s="2" t="str">
        <f aca="false">IF(I4101&gt;=MEDIAN($I$2:$I$10001),"High","Low")</f>
        <v>High</v>
      </c>
      <c r="Q4101" s="2" t="n">
        <f aca="false">L4101+IF(J4101&gt;=2,1,0)+K4101+IF(H4101&gt;=5,1,0)</f>
        <v>2</v>
      </c>
      <c r="R4101" s="2" t="n">
        <f aca="false">IF(AND(L4101=0,P4101="High"),1,0)</f>
        <v>0</v>
      </c>
    </row>
    <row r="4102" customFormat="false" ht="15" hidden="false" customHeight="false" outlineLevel="0" collapsed="false">
      <c r="A4102" s="2" t="n">
        <v>2025</v>
      </c>
      <c r="B4102" s="2" t="n">
        <v>15693322</v>
      </c>
      <c r="C4102" s="2" t="s">
        <v>1847</v>
      </c>
      <c r="D4102" s="2" t="n">
        <v>635</v>
      </c>
      <c r="E4102" s="2" t="s">
        <v>30</v>
      </c>
      <c r="F4102" s="2" t="s">
        <v>20</v>
      </c>
      <c r="G4102" s="2" t="n">
        <v>37</v>
      </c>
      <c r="H4102" s="2" t="n">
        <v>9</v>
      </c>
      <c r="I4102" s="3" t="n">
        <v>146748.07</v>
      </c>
      <c r="J4102" s="2" t="n">
        <v>1</v>
      </c>
      <c r="K4102" s="2" t="n">
        <v>0</v>
      </c>
      <c r="L4102" s="2" t="n">
        <v>1</v>
      </c>
      <c r="M4102" s="3" t="n">
        <v>11407.58</v>
      </c>
      <c r="N4102" s="2" t="n">
        <v>0</v>
      </c>
      <c r="O4102" s="2" t="str">
        <f aca="false">IF(AND(L4102=1,J4102&gt;=2),"Active Engaged",IF(AND(L4102=1,J4102=1),"Active Low-Product",IF(AND(L4102=0,J4102&gt;=2),"Inactive Multi-Product","Inactive Disengaged")))</f>
        <v>Active Low-Product</v>
      </c>
      <c r="P4102" s="2" t="str">
        <f aca="false">IF(I4102&gt;=MEDIAN($I$2:$I$10001),"High","Low")</f>
        <v>High</v>
      </c>
      <c r="Q4102" s="2" t="n">
        <f aca="false">L4102+IF(J4102&gt;=2,1,0)+K4102+IF(H4102&gt;=5,1,0)</f>
        <v>2</v>
      </c>
      <c r="R4102" s="2" t="n">
        <f aca="false">IF(AND(L4102=0,P4102="High"),1,0)</f>
        <v>0</v>
      </c>
    </row>
    <row r="4103" customFormat="false" ht="15" hidden="false" customHeight="false" outlineLevel="0" collapsed="false">
      <c r="A4103" s="2" t="n">
        <v>2025</v>
      </c>
      <c r="B4103" s="2" t="n">
        <v>15589544</v>
      </c>
      <c r="C4103" s="2" t="s">
        <v>268</v>
      </c>
      <c r="D4103" s="2" t="n">
        <v>673</v>
      </c>
      <c r="E4103" s="2" t="s">
        <v>22</v>
      </c>
      <c r="F4103" s="2" t="s">
        <v>20</v>
      </c>
      <c r="G4103" s="2" t="n">
        <v>57</v>
      </c>
      <c r="H4103" s="2" t="n">
        <v>4</v>
      </c>
      <c r="I4103" s="3" t="n">
        <v>0</v>
      </c>
      <c r="J4103" s="2" t="n">
        <v>2</v>
      </c>
      <c r="K4103" s="2" t="n">
        <v>1</v>
      </c>
      <c r="L4103" s="2" t="n">
        <v>1</v>
      </c>
      <c r="M4103" s="3" t="n">
        <v>49684.09</v>
      </c>
      <c r="N4103" s="2" t="n">
        <v>0</v>
      </c>
      <c r="O4103" s="2" t="str">
        <f aca="false">IF(AND(L4103=1,J4103&gt;=2),"Active Engaged",IF(AND(L4103=1,J4103=1),"Active Low-Product",IF(AND(L4103=0,J4103&gt;=2),"Inactive Multi-Product","Inactive Disengaged")))</f>
        <v>Active Engaged</v>
      </c>
      <c r="P4103" s="2" t="str">
        <f aca="false">IF(I4103&gt;=MEDIAN($I$2:$I$10001),"High","Low")</f>
        <v>Low</v>
      </c>
      <c r="Q4103" s="2" t="n">
        <f aca="false">L4103+IF(J4103&gt;=2,1,0)+K4103+IF(H4103&gt;=5,1,0)</f>
        <v>3</v>
      </c>
      <c r="R4103" s="2" t="n">
        <f aca="false">IF(AND(L4103=0,P4103="High"),1,0)</f>
        <v>0</v>
      </c>
    </row>
    <row r="4104" customFormat="false" ht="15" hidden="false" customHeight="false" outlineLevel="0" collapsed="false">
      <c r="A4104" s="2" t="n">
        <v>2025</v>
      </c>
      <c r="B4104" s="2" t="n">
        <v>15772030</v>
      </c>
      <c r="C4104" s="2" t="s">
        <v>1848</v>
      </c>
      <c r="D4104" s="2" t="n">
        <v>662</v>
      </c>
      <c r="E4104" s="2" t="s">
        <v>22</v>
      </c>
      <c r="F4104" s="2" t="s">
        <v>27</v>
      </c>
      <c r="G4104" s="2" t="n">
        <v>33</v>
      </c>
      <c r="H4104" s="2" t="n">
        <v>3</v>
      </c>
      <c r="I4104" s="3" t="n">
        <v>0</v>
      </c>
      <c r="J4104" s="2" t="n">
        <v>2</v>
      </c>
      <c r="K4104" s="2" t="n">
        <v>0</v>
      </c>
      <c r="L4104" s="2" t="n">
        <v>1</v>
      </c>
      <c r="M4104" s="3" t="n">
        <v>68064.83</v>
      </c>
      <c r="N4104" s="2" t="n">
        <v>0</v>
      </c>
      <c r="O4104" s="2" t="str">
        <f aca="false">IF(AND(L4104=1,J4104&gt;=2),"Active Engaged",IF(AND(L4104=1,J4104=1),"Active Low-Product",IF(AND(L4104=0,J4104&gt;=2),"Inactive Multi-Product","Inactive Disengaged")))</f>
        <v>Active Engaged</v>
      </c>
      <c r="P4104" s="2" t="str">
        <f aca="false">IF(I4104&gt;=MEDIAN($I$2:$I$10001),"High","Low")</f>
        <v>Low</v>
      </c>
      <c r="Q4104" s="2" t="n">
        <f aca="false">L4104+IF(J4104&gt;=2,1,0)+K4104+IF(H4104&gt;=5,1,0)</f>
        <v>2</v>
      </c>
      <c r="R4104" s="2" t="n">
        <f aca="false">IF(AND(L4104=0,P4104="High"),1,0)</f>
        <v>0</v>
      </c>
    </row>
    <row r="4105" customFormat="false" ht="15" hidden="false" customHeight="false" outlineLevel="0" collapsed="false">
      <c r="A4105" s="2" t="n">
        <v>2025</v>
      </c>
      <c r="B4105" s="2" t="n">
        <v>15693337</v>
      </c>
      <c r="C4105" s="2" t="s">
        <v>808</v>
      </c>
      <c r="D4105" s="2" t="n">
        <v>683</v>
      </c>
      <c r="E4105" s="2" t="s">
        <v>22</v>
      </c>
      <c r="F4105" s="2" t="s">
        <v>27</v>
      </c>
      <c r="G4105" s="2" t="n">
        <v>41</v>
      </c>
      <c r="H4105" s="2" t="n">
        <v>0</v>
      </c>
      <c r="I4105" s="3" t="n">
        <v>148863.17</v>
      </c>
      <c r="J4105" s="2" t="n">
        <v>1</v>
      </c>
      <c r="K4105" s="2" t="n">
        <v>1</v>
      </c>
      <c r="L4105" s="2" t="n">
        <v>1</v>
      </c>
      <c r="M4105" s="3" t="n">
        <v>163911.32</v>
      </c>
      <c r="N4105" s="2" t="n">
        <v>0</v>
      </c>
      <c r="O4105" s="2" t="str">
        <f aca="false">IF(AND(L4105=1,J4105&gt;=2),"Active Engaged",IF(AND(L4105=1,J4105=1),"Active Low-Product",IF(AND(L4105=0,J4105&gt;=2),"Inactive Multi-Product","Inactive Disengaged")))</f>
        <v>Active Low-Product</v>
      </c>
      <c r="P4105" s="2" t="str">
        <f aca="false">IF(I4105&gt;=MEDIAN($I$2:$I$10001),"High","Low")</f>
        <v>High</v>
      </c>
      <c r="Q4105" s="2" t="n">
        <f aca="false">L4105+IF(J4105&gt;=2,1,0)+K4105+IF(H4105&gt;=5,1,0)</f>
        <v>2</v>
      </c>
      <c r="R4105" s="2" t="n">
        <f aca="false">IF(AND(L4105=0,P4105="High"),1,0)</f>
        <v>0</v>
      </c>
    </row>
    <row r="4106" customFormat="false" ht="15" hidden="false" customHeight="false" outlineLevel="0" collapsed="false">
      <c r="A4106" s="2" t="n">
        <v>2025</v>
      </c>
      <c r="B4106" s="2" t="n">
        <v>15676571</v>
      </c>
      <c r="C4106" s="2" t="s">
        <v>1849</v>
      </c>
      <c r="D4106" s="2" t="n">
        <v>850</v>
      </c>
      <c r="E4106" s="2" t="s">
        <v>19</v>
      </c>
      <c r="F4106" s="2" t="s">
        <v>27</v>
      </c>
      <c r="G4106" s="2" t="n">
        <v>55</v>
      </c>
      <c r="H4106" s="2" t="n">
        <v>6</v>
      </c>
      <c r="I4106" s="3" t="n">
        <v>0</v>
      </c>
      <c r="J4106" s="2" t="n">
        <v>1</v>
      </c>
      <c r="K4106" s="2" t="n">
        <v>1</v>
      </c>
      <c r="L4106" s="2" t="n">
        <v>0</v>
      </c>
      <c r="M4106" s="3" t="n">
        <v>944.41</v>
      </c>
      <c r="N4106" s="2" t="n">
        <v>1</v>
      </c>
      <c r="O4106" s="2" t="str">
        <f aca="false">IF(AND(L4106=1,J4106&gt;=2),"Active Engaged",IF(AND(L4106=1,J4106=1),"Active Low-Product",IF(AND(L4106=0,J4106&gt;=2),"Inactive Multi-Product","Inactive Disengaged")))</f>
        <v>Inactive Disengaged</v>
      </c>
      <c r="P4106" s="2" t="str">
        <f aca="false">IF(I4106&gt;=MEDIAN($I$2:$I$10001),"High","Low")</f>
        <v>Low</v>
      </c>
      <c r="Q4106" s="2" t="n">
        <f aca="false">L4106+IF(J4106&gt;=2,1,0)+K4106+IF(H4106&gt;=5,1,0)</f>
        <v>2</v>
      </c>
      <c r="R4106" s="2" t="n">
        <f aca="false">IF(AND(L4106=0,P4106="High"),1,0)</f>
        <v>0</v>
      </c>
    </row>
    <row r="4107" customFormat="false" ht="15" hidden="false" customHeight="false" outlineLevel="0" collapsed="false">
      <c r="A4107" s="2" t="n">
        <v>2025</v>
      </c>
      <c r="B4107" s="2" t="n">
        <v>15701392</v>
      </c>
      <c r="C4107" s="2" t="s">
        <v>52</v>
      </c>
      <c r="D4107" s="2" t="n">
        <v>815</v>
      </c>
      <c r="E4107" s="2" t="s">
        <v>22</v>
      </c>
      <c r="F4107" s="2" t="s">
        <v>27</v>
      </c>
      <c r="G4107" s="2" t="n">
        <v>28</v>
      </c>
      <c r="H4107" s="2" t="n">
        <v>6</v>
      </c>
      <c r="I4107" s="3" t="n">
        <v>0</v>
      </c>
      <c r="J4107" s="2" t="n">
        <v>2</v>
      </c>
      <c r="K4107" s="2" t="n">
        <v>0</v>
      </c>
      <c r="L4107" s="2" t="n">
        <v>1</v>
      </c>
      <c r="M4107" s="3" t="n">
        <v>185547.71</v>
      </c>
      <c r="N4107" s="2" t="n">
        <v>0</v>
      </c>
      <c r="O4107" s="2" t="str">
        <f aca="false">IF(AND(L4107=1,J4107&gt;=2),"Active Engaged",IF(AND(L4107=1,J4107=1),"Active Low-Product",IF(AND(L4107=0,J4107&gt;=2),"Inactive Multi-Product","Inactive Disengaged")))</f>
        <v>Active Engaged</v>
      </c>
      <c r="P4107" s="2" t="str">
        <f aca="false">IF(I4107&gt;=MEDIAN($I$2:$I$10001),"High","Low")</f>
        <v>Low</v>
      </c>
      <c r="Q4107" s="2" t="n">
        <f aca="false">L4107+IF(J4107&gt;=2,1,0)+K4107+IF(H4107&gt;=5,1,0)</f>
        <v>3</v>
      </c>
      <c r="R4107" s="2" t="n">
        <f aca="false">IF(AND(L4107=0,P4107="High"),1,0)</f>
        <v>0</v>
      </c>
    </row>
    <row r="4108" customFormat="false" ht="15" hidden="false" customHeight="false" outlineLevel="0" collapsed="false">
      <c r="A4108" s="2" t="n">
        <v>2025</v>
      </c>
      <c r="B4108" s="2" t="n">
        <v>15741092</v>
      </c>
      <c r="C4108" s="2" t="s">
        <v>794</v>
      </c>
      <c r="D4108" s="2" t="n">
        <v>671</v>
      </c>
      <c r="E4108" s="2" t="s">
        <v>22</v>
      </c>
      <c r="F4108" s="2" t="s">
        <v>27</v>
      </c>
      <c r="G4108" s="2" t="n">
        <v>34</v>
      </c>
      <c r="H4108" s="2" t="n">
        <v>10</v>
      </c>
      <c r="I4108" s="3" t="n">
        <v>153360.02</v>
      </c>
      <c r="J4108" s="2" t="n">
        <v>1</v>
      </c>
      <c r="K4108" s="2" t="n">
        <v>1</v>
      </c>
      <c r="L4108" s="2" t="n">
        <v>0</v>
      </c>
      <c r="M4108" s="3" t="n">
        <v>140509.86</v>
      </c>
      <c r="N4108" s="2" t="n">
        <v>0</v>
      </c>
      <c r="O4108" s="2" t="str">
        <f aca="false">IF(AND(L4108=1,J4108&gt;=2),"Active Engaged",IF(AND(L4108=1,J4108=1),"Active Low-Product",IF(AND(L4108=0,J4108&gt;=2),"Inactive Multi-Product","Inactive Disengaged")))</f>
        <v>Inactive Disengaged</v>
      </c>
      <c r="P4108" s="2" t="str">
        <f aca="false">IF(I4108&gt;=MEDIAN($I$2:$I$10001),"High","Low")</f>
        <v>High</v>
      </c>
      <c r="Q4108" s="2" t="n">
        <f aca="false">L4108+IF(J4108&gt;=2,1,0)+K4108+IF(H4108&gt;=5,1,0)</f>
        <v>2</v>
      </c>
      <c r="R4108" s="2" t="n">
        <f aca="false">IF(AND(L4108=0,P4108="High"),1,0)</f>
        <v>1</v>
      </c>
    </row>
    <row r="4109" customFormat="false" ht="15" hidden="false" customHeight="false" outlineLevel="0" collapsed="false">
      <c r="A4109" s="2" t="n">
        <v>2025</v>
      </c>
      <c r="B4109" s="2" t="n">
        <v>15643865</v>
      </c>
      <c r="C4109" s="2" t="s">
        <v>1231</v>
      </c>
      <c r="D4109" s="2" t="n">
        <v>601</v>
      </c>
      <c r="E4109" s="2" t="s">
        <v>19</v>
      </c>
      <c r="F4109" s="2" t="s">
        <v>20</v>
      </c>
      <c r="G4109" s="2" t="n">
        <v>40</v>
      </c>
      <c r="H4109" s="2" t="n">
        <v>3</v>
      </c>
      <c r="I4109" s="3" t="n">
        <v>92055.36</v>
      </c>
      <c r="J4109" s="2" t="n">
        <v>1</v>
      </c>
      <c r="K4109" s="2" t="n">
        <v>0</v>
      </c>
      <c r="L4109" s="2" t="n">
        <v>1</v>
      </c>
      <c r="M4109" s="3" t="n">
        <v>164652.02</v>
      </c>
      <c r="N4109" s="2" t="n">
        <v>1</v>
      </c>
      <c r="O4109" s="2" t="str">
        <f aca="false">IF(AND(L4109=1,J4109&gt;=2),"Active Engaged",IF(AND(L4109=1,J4109=1),"Active Low-Product",IF(AND(L4109=0,J4109&gt;=2),"Inactive Multi-Product","Inactive Disengaged")))</f>
        <v>Active Low-Product</v>
      </c>
      <c r="P4109" s="2" t="str">
        <f aca="false">IF(I4109&gt;=MEDIAN($I$2:$I$10001),"High","Low")</f>
        <v>Low</v>
      </c>
      <c r="Q4109" s="2" t="n">
        <f aca="false">L4109+IF(J4109&gt;=2,1,0)+K4109+IF(H4109&gt;=5,1,0)</f>
        <v>1</v>
      </c>
      <c r="R4109" s="2" t="n">
        <f aca="false">IF(AND(L4109=0,P4109="High"),1,0)</f>
        <v>0</v>
      </c>
    </row>
    <row r="4110" customFormat="false" ht="15" hidden="false" customHeight="false" outlineLevel="0" collapsed="false">
      <c r="A4110" s="2" t="n">
        <v>2025</v>
      </c>
      <c r="B4110" s="2" t="n">
        <v>15769389</v>
      </c>
      <c r="C4110" s="2" t="s">
        <v>678</v>
      </c>
      <c r="D4110" s="2" t="n">
        <v>709</v>
      </c>
      <c r="E4110" s="2" t="s">
        <v>30</v>
      </c>
      <c r="F4110" s="2" t="s">
        <v>20</v>
      </c>
      <c r="G4110" s="2" t="n">
        <v>39</v>
      </c>
      <c r="H4110" s="2" t="n">
        <v>9</v>
      </c>
      <c r="I4110" s="3" t="n">
        <v>124723.92</v>
      </c>
      <c r="J4110" s="2" t="n">
        <v>1</v>
      </c>
      <c r="K4110" s="2" t="n">
        <v>1</v>
      </c>
      <c r="L4110" s="2" t="n">
        <v>0</v>
      </c>
      <c r="M4110" s="3" t="n">
        <v>73641.86</v>
      </c>
      <c r="N4110" s="2" t="n">
        <v>0</v>
      </c>
      <c r="O4110" s="2" t="str">
        <f aca="false">IF(AND(L4110=1,J4110&gt;=2),"Active Engaged",IF(AND(L4110=1,J4110=1),"Active Low-Product",IF(AND(L4110=0,J4110&gt;=2),"Inactive Multi-Product","Inactive Disengaged")))</f>
        <v>Inactive Disengaged</v>
      </c>
      <c r="P4110" s="2" t="str">
        <f aca="false">IF(I4110&gt;=MEDIAN($I$2:$I$10001),"High","Low")</f>
        <v>High</v>
      </c>
      <c r="Q4110" s="2" t="n">
        <f aca="false">L4110+IF(J4110&gt;=2,1,0)+K4110+IF(H4110&gt;=5,1,0)</f>
        <v>2</v>
      </c>
      <c r="R4110" s="2" t="n">
        <f aca="false">IF(AND(L4110=0,P4110="High"),1,0)</f>
        <v>1</v>
      </c>
    </row>
    <row r="4111" customFormat="false" ht="15" hidden="false" customHeight="false" outlineLevel="0" collapsed="false">
      <c r="A4111" s="2" t="n">
        <v>2025</v>
      </c>
      <c r="B4111" s="2" t="n">
        <v>15807768</v>
      </c>
      <c r="C4111" s="2" t="s">
        <v>1850</v>
      </c>
      <c r="D4111" s="2" t="n">
        <v>702</v>
      </c>
      <c r="E4111" s="2" t="s">
        <v>30</v>
      </c>
      <c r="F4111" s="2" t="s">
        <v>27</v>
      </c>
      <c r="G4111" s="2" t="n">
        <v>28</v>
      </c>
      <c r="H4111" s="2" t="n">
        <v>1</v>
      </c>
      <c r="I4111" s="3" t="n">
        <v>103033.83</v>
      </c>
      <c r="J4111" s="2" t="n">
        <v>1</v>
      </c>
      <c r="K4111" s="2" t="n">
        <v>1</v>
      </c>
      <c r="L4111" s="2" t="n">
        <v>1</v>
      </c>
      <c r="M4111" s="3" t="n">
        <v>40321.87</v>
      </c>
      <c r="N4111" s="2" t="n">
        <v>0</v>
      </c>
      <c r="O4111" s="2" t="str">
        <f aca="false">IF(AND(L4111=1,J4111&gt;=2),"Active Engaged",IF(AND(L4111=1,J4111=1),"Active Low-Product",IF(AND(L4111=0,J4111&gt;=2),"Inactive Multi-Product","Inactive Disengaged")))</f>
        <v>Active Low-Product</v>
      </c>
      <c r="P4111" s="2" t="str">
        <f aca="false">IF(I4111&gt;=MEDIAN($I$2:$I$10001),"High","Low")</f>
        <v>High</v>
      </c>
      <c r="Q4111" s="2" t="n">
        <f aca="false">L4111+IF(J4111&gt;=2,1,0)+K4111+IF(H4111&gt;=5,1,0)</f>
        <v>2</v>
      </c>
      <c r="R4111" s="2" t="n">
        <f aca="false">IF(AND(L4111=0,P4111="High"),1,0)</f>
        <v>0</v>
      </c>
    </row>
    <row r="4112" customFormat="false" ht="15" hidden="false" customHeight="false" outlineLevel="0" collapsed="false">
      <c r="A4112" s="2" t="n">
        <v>2025</v>
      </c>
      <c r="B4112" s="2" t="n">
        <v>15801630</v>
      </c>
      <c r="C4112" s="2" t="s">
        <v>47</v>
      </c>
      <c r="D4112" s="2" t="n">
        <v>558</v>
      </c>
      <c r="E4112" s="2" t="s">
        <v>19</v>
      </c>
      <c r="F4112" s="2" t="s">
        <v>27</v>
      </c>
      <c r="G4112" s="2" t="n">
        <v>40</v>
      </c>
      <c r="H4112" s="2" t="n">
        <v>6</v>
      </c>
      <c r="I4112" s="3" t="n">
        <v>0</v>
      </c>
      <c r="J4112" s="2" t="n">
        <v>2</v>
      </c>
      <c r="K4112" s="2" t="n">
        <v>1</v>
      </c>
      <c r="L4112" s="2" t="n">
        <v>0</v>
      </c>
      <c r="M4112" s="3" t="n">
        <v>173844.89</v>
      </c>
      <c r="N4112" s="2" t="n">
        <v>0</v>
      </c>
      <c r="O4112" s="2" t="str">
        <f aca="false">IF(AND(L4112=1,J4112&gt;=2),"Active Engaged",IF(AND(L4112=1,J4112=1),"Active Low-Product",IF(AND(L4112=0,J4112&gt;=2),"Inactive Multi-Product","Inactive Disengaged")))</f>
        <v>Inactive Multi-Product</v>
      </c>
      <c r="P4112" s="2" t="str">
        <f aca="false">IF(I4112&gt;=MEDIAN($I$2:$I$10001),"High","Low")</f>
        <v>Low</v>
      </c>
      <c r="Q4112" s="2" t="n">
        <f aca="false">L4112+IF(J4112&gt;=2,1,0)+K4112+IF(H4112&gt;=5,1,0)</f>
        <v>3</v>
      </c>
      <c r="R4112" s="2" t="n">
        <f aca="false">IF(AND(L4112=0,P4112="High"),1,0)</f>
        <v>0</v>
      </c>
    </row>
    <row r="4113" customFormat="false" ht="15" hidden="false" customHeight="false" outlineLevel="0" collapsed="false">
      <c r="A4113" s="2" t="n">
        <v>2025</v>
      </c>
      <c r="B4113" s="2" t="n">
        <v>15705034</v>
      </c>
      <c r="C4113" s="2" t="s">
        <v>896</v>
      </c>
      <c r="D4113" s="2" t="n">
        <v>691</v>
      </c>
      <c r="E4113" s="2" t="s">
        <v>22</v>
      </c>
      <c r="F4113" s="2" t="s">
        <v>27</v>
      </c>
      <c r="G4113" s="2" t="n">
        <v>40</v>
      </c>
      <c r="H4113" s="2" t="n">
        <v>1</v>
      </c>
      <c r="I4113" s="3" t="n">
        <v>0</v>
      </c>
      <c r="J4113" s="2" t="n">
        <v>2</v>
      </c>
      <c r="K4113" s="2" t="n">
        <v>1</v>
      </c>
      <c r="L4113" s="2" t="n">
        <v>1</v>
      </c>
      <c r="M4113" s="3" t="n">
        <v>145613.17</v>
      </c>
      <c r="N4113" s="2" t="n">
        <v>0</v>
      </c>
      <c r="O4113" s="2" t="str">
        <f aca="false">IF(AND(L4113=1,J4113&gt;=2),"Active Engaged",IF(AND(L4113=1,J4113=1),"Active Low-Product",IF(AND(L4113=0,J4113&gt;=2),"Inactive Multi-Product","Inactive Disengaged")))</f>
        <v>Active Engaged</v>
      </c>
      <c r="P4113" s="2" t="str">
        <f aca="false">IF(I4113&gt;=MEDIAN($I$2:$I$10001),"High","Low")</f>
        <v>Low</v>
      </c>
      <c r="Q4113" s="2" t="n">
        <f aca="false">L4113+IF(J4113&gt;=2,1,0)+K4113+IF(H4113&gt;=5,1,0)</f>
        <v>3</v>
      </c>
      <c r="R4113" s="2" t="n">
        <f aca="false">IF(AND(L4113=0,P4113="High"),1,0)</f>
        <v>0</v>
      </c>
    </row>
    <row r="4114" customFormat="false" ht="15" hidden="false" customHeight="false" outlineLevel="0" collapsed="false">
      <c r="A4114" s="2" t="n">
        <v>2025</v>
      </c>
      <c r="B4114" s="2" t="n">
        <v>15763107</v>
      </c>
      <c r="C4114" s="2" t="s">
        <v>471</v>
      </c>
      <c r="D4114" s="2" t="n">
        <v>700</v>
      </c>
      <c r="E4114" s="2" t="s">
        <v>19</v>
      </c>
      <c r="F4114" s="2" t="s">
        <v>20</v>
      </c>
      <c r="G4114" s="2" t="n">
        <v>30</v>
      </c>
      <c r="H4114" s="2" t="n">
        <v>9</v>
      </c>
      <c r="I4114" s="3" t="n">
        <v>0</v>
      </c>
      <c r="J4114" s="2" t="n">
        <v>1</v>
      </c>
      <c r="K4114" s="2" t="n">
        <v>1</v>
      </c>
      <c r="L4114" s="2" t="n">
        <v>1</v>
      </c>
      <c r="M4114" s="3" t="n">
        <v>174971.64</v>
      </c>
      <c r="N4114" s="2" t="n">
        <v>0</v>
      </c>
      <c r="O4114" s="2" t="str">
        <f aca="false">IF(AND(L4114=1,J4114&gt;=2),"Active Engaged",IF(AND(L4114=1,J4114=1),"Active Low-Product",IF(AND(L4114=0,J4114&gt;=2),"Inactive Multi-Product","Inactive Disengaged")))</f>
        <v>Active Low-Product</v>
      </c>
      <c r="P4114" s="2" t="str">
        <f aca="false">IF(I4114&gt;=MEDIAN($I$2:$I$10001),"High","Low")</f>
        <v>Low</v>
      </c>
      <c r="Q4114" s="2" t="n">
        <f aca="false">L4114+IF(J4114&gt;=2,1,0)+K4114+IF(H4114&gt;=5,1,0)</f>
        <v>3</v>
      </c>
      <c r="R4114" s="2" t="n">
        <f aca="false">IF(AND(L4114=0,P4114="High"),1,0)</f>
        <v>0</v>
      </c>
    </row>
    <row r="4115" customFormat="false" ht="15" hidden="false" customHeight="false" outlineLevel="0" collapsed="false">
      <c r="A4115" s="2" t="n">
        <v>2025</v>
      </c>
      <c r="B4115" s="2" t="n">
        <v>15667085</v>
      </c>
      <c r="C4115" s="2" t="s">
        <v>1383</v>
      </c>
      <c r="D4115" s="2" t="n">
        <v>667</v>
      </c>
      <c r="E4115" s="2" t="s">
        <v>19</v>
      </c>
      <c r="F4115" s="2" t="s">
        <v>27</v>
      </c>
      <c r="G4115" s="2" t="n">
        <v>33</v>
      </c>
      <c r="H4115" s="2" t="n">
        <v>4</v>
      </c>
      <c r="I4115" s="3" t="n">
        <v>0</v>
      </c>
      <c r="J4115" s="2" t="n">
        <v>2</v>
      </c>
      <c r="K4115" s="2" t="n">
        <v>1</v>
      </c>
      <c r="L4115" s="2" t="n">
        <v>1</v>
      </c>
      <c r="M4115" s="3" t="n">
        <v>131834.75</v>
      </c>
      <c r="N4115" s="2" t="n">
        <v>0</v>
      </c>
      <c r="O4115" s="2" t="str">
        <f aca="false">IF(AND(L4115=1,J4115&gt;=2),"Active Engaged",IF(AND(L4115=1,J4115=1),"Active Low-Product",IF(AND(L4115=0,J4115&gt;=2),"Inactive Multi-Product","Inactive Disengaged")))</f>
        <v>Active Engaged</v>
      </c>
      <c r="P4115" s="2" t="str">
        <f aca="false">IF(I4115&gt;=MEDIAN($I$2:$I$10001),"High","Low")</f>
        <v>Low</v>
      </c>
      <c r="Q4115" s="2" t="n">
        <f aca="false">L4115+IF(J4115&gt;=2,1,0)+K4115+IF(H4115&gt;=5,1,0)</f>
        <v>3</v>
      </c>
      <c r="R4115" s="2" t="n">
        <f aca="false">IF(AND(L4115=0,P4115="High"),1,0)</f>
        <v>0</v>
      </c>
    </row>
    <row r="4116" customFormat="false" ht="15" hidden="false" customHeight="false" outlineLevel="0" collapsed="false">
      <c r="A4116" s="2" t="n">
        <v>2025</v>
      </c>
      <c r="B4116" s="2" t="n">
        <v>15647008</v>
      </c>
      <c r="C4116" s="2" t="s">
        <v>1683</v>
      </c>
      <c r="D4116" s="2" t="n">
        <v>624</v>
      </c>
      <c r="E4116" s="2" t="s">
        <v>30</v>
      </c>
      <c r="F4116" s="2" t="s">
        <v>27</v>
      </c>
      <c r="G4116" s="2" t="n">
        <v>54</v>
      </c>
      <c r="H4116" s="2" t="n">
        <v>3</v>
      </c>
      <c r="I4116" s="3" t="n">
        <v>116726.22</v>
      </c>
      <c r="J4116" s="2" t="n">
        <v>1</v>
      </c>
      <c r="K4116" s="2" t="n">
        <v>1</v>
      </c>
      <c r="L4116" s="2" t="n">
        <v>0</v>
      </c>
      <c r="M4116" s="3" t="n">
        <v>110498.1</v>
      </c>
      <c r="N4116" s="2" t="n">
        <v>1</v>
      </c>
      <c r="O4116" s="2" t="str">
        <f aca="false">IF(AND(L4116=1,J4116&gt;=2),"Active Engaged",IF(AND(L4116=1,J4116=1),"Active Low-Product",IF(AND(L4116=0,J4116&gt;=2),"Inactive Multi-Product","Inactive Disengaged")))</f>
        <v>Inactive Disengaged</v>
      </c>
      <c r="P4116" s="2" t="str">
        <f aca="false">IF(I4116&gt;=MEDIAN($I$2:$I$10001),"High","Low")</f>
        <v>High</v>
      </c>
      <c r="Q4116" s="2" t="n">
        <f aca="false">L4116+IF(J4116&gt;=2,1,0)+K4116+IF(H4116&gt;=5,1,0)</f>
        <v>1</v>
      </c>
      <c r="R4116" s="2" t="n">
        <f aca="false">IF(AND(L4116=0,P4116="High"),1,0)</f>
        <v>1</v>
      </c>
    </row>
    <row r="4117" customFormat="false" ht="15" hidden="false" customHeight="false" outlineLevel="0" collapsed="false">
      <c r="A4117" s="2" t="n">
        <v>2025</v>
      </c>
      <c r="B4117" s="2" t="n">
        <v>15584505</v>
      </c>
      <c r="C4117" s="2" t="s">
        <v>21</v>
      </c>
      <c r="D4117" s="2" t="n">
        <v>580</v>
      </c>
      <c r="E4117" s="2" t="s">
        <v>19</v>
      </c>
      <c r="F4117" s="2" t="s">
        <v>20</v>
      </c>
      <c r="G4117" s="2" t="n">
        <v>23</v>
      </c>
      <c r="H4117" s="2" t="n">
        <v>5</v>
      </c>
      <c r="I4117" s="3" t="n">
        <v>113923.81</v>
      </c>
      <c r="J4117" s="2" t="n">
        <v>2</v>
      </c>
      <c r="K4117" s="2" t="n">
        <v>0</v>
      </c>
      <c r="L4117" s="2" t="n">
        <v>0</v>
      </c>
      <c r="M4117" s="3" t="n">
        <v>196241.43</v>
      </c>
      <c r="N4117" s="2" t="n">
        <v>0</v>
      </c>
      <c r="O4117" s="2" t="str">
        <f aca="false">IF(AND(L4117=1,J4117&gt;=2),"Active Engaged",IF(AND(L4117=1,J4117=1),"Active Low-Product",IF(AND(L4117=0,J4117&gt;=2),"Inactive Multi-Product","Inactive Disengaged")))</f>
        <v>Inactive Multi-Product</v>
      </c>
      <c r="P4117" s="2" t="str">
        <f aca="false">IF(I4117&gt;=MEDIAN($I$2:$I$10001),"High","Low")</f>
        <v>High</v>
      </c>
      <c r="Q4117" s="2" t="n">
        <f aca="false">L4117+IF(J4117&gt;=2,1,0)+K4117+IF(H4117&gt;=5,1,0)</f>
        <v>2</v>
      </c>
      <c r="R4117" s="2" t="n">
        <f aca="false">IF(AND(L4117=0,P4117="High"),1,0)</f>
        <v>1</v>
      </c>
    </row>
    <row r="4118" customFormat="false" ht="15" hidden="false" customHeight="false" outlineLevel="0" collapsed="false">
      <c r="A4118" s="2" t="n">
        <v>2025</v>
      </c>
      <c r="B4118" s="2" t="n">
        <v>15748068</v>
      </c>
      <c r="C4118" s="2" t="s">
        <v>272</v>
      </c>
      <c r="D4118" s="2" t="n">
        <v>571</v>
      </c>
      <c r="E4118" s="2" t="s">
        <v>22</v>
      </c>
      <c r="F4118" s="2" t="s">
        <v>20</v>
      </c>
      <c r="G4118" s="2" t="n">
        <v>31</v>
      </c>
      <c r="H4118" s="2" t="n">
        <v>3</v>
      </c>
      <c r="I4118" s="3" t="n">
        <v>0</v>
      </c>
      <c r="J4118" s="2" t="n">
        <v>2</v>
      </c>
      <c r="K4118" s="2" t="n">
        <v>1</v>
      </c>
      <c r="L4118" s="2" t="n">
        <v>1</v>
      </c>
      <c r="M4118" s="3" t="n">
        <v>194667.92</v>
      </c>
      <c r="N4118" s="2" t="n">
        <v>0</v>
      </c>
      <c r="O4118" s="2" t="str">
        <f aca="false">IF(AND(L4118=1,J4118&gt;=2),"Active Engaged",IF(AND(L4118=1,J4118=1),"Active Low-Product",IF(AND(L4118=0,J4118&gt;=2),"Inactive Multi-Product","Inactive Disengaged")))</f>
        <v>Active Engaged</v>
      </c>
      <c r="P4118" s="2" t="str">
        <f aca="false">IF(I4118&gt;=MEDIAN($I$2:$I$10001),"High","Low")</f>
        <v>Low</v>
      </c>
      <c r="Q4118" s="2" t="n">
        <f aca="false">L4118+IF(J4118&gt;=2,1,0)+K4118+IF(H4118&gt;=5,1,0)</f>
        <v>3</v>
      </c>
      <c r="R4118" s="2" t="n">
        <f aca="false">IF(AND(L4118=0,P4118="High"),1,0)</f>
        <v>0</v>
      </c>
    </row>
    <row r="4119" customFormat="false" ht="15" hidden="false" customHeight="false" outlineLevel="0" collapsed="false">
      <c r="A4119" s="2" t="n">
        <v>2025</v>
      </c>
      <c r="B4119" s="2" t="n">
        <v>15663964</v>
      </c>
      <c r="C4119" s="2" t="s">
        <v>535</v>
      </c>
      <c r="D4119" s="2" t="n">
        <v>561</v>
      </c>
      <c r="E4119" s="2" t="s">
        <v>19</v>
      </c>
      <c r="F4119" s="2" t="s">
        <v>27</v>
      </c>
      <c r="G4119" s="2" t="n">
        <v>37</v>
      </c>
      <c r="H4119" s="2" t="n">
        <v>5</v>
      </c>
      <c r="I4119" s="3" t="n">
        <v>0</v>
      </c>
      <c r="J4119" s="2" t="n">
        <v>2</v>
      </c>
      <c r="K4119" s="2" t="n">
        <v>1</v>
      </c>
      <c r="L4119" s="2" t="n">
        <v>0</v>
      </c>
      <c r="M4119" s="3" t="n">
        <v>83093.25</v>
      </c>
      <c r="N4119" s="2" t="n">
        <v>0</v>
      </c>
      <c r="O4119" s="2" t="str">
        <f aca="false">IF(AND(L4119=1,J4119&gt;=2),"Active Engaged",IF(AND(L4119=1,J4119=1),"Active Low-Product",IF(AND(L4119=0,J4119&gt;=2),"Inactive Multi-Product","Inactive Disengaged")))</f>
        <v>Inactive Multi-Product</v>
      </c>
      <c r="P4119" s="2" t="str">
        <f aca="false">IF(I4119&gt;=MEDIAN($I$2:$I$10001),"High","Low")</f>
        <v>Low</v>
      </c>
      <c r="Q4119" s="2" t="n">
        <f aca="false">L4119+IF(J4119&gt;=2,1,0)+K4119+IF(H4119&gt;=5,1,0)</f>
        <v>3</v>
      </c>
      <c r="R4119" s="2" t="n">
        <f aca="false">IF(AND(L4119=0,P4119="High"),1,0)</f>
        <v>0</v>
      </c>
    </row>
    <row r="4120" customFormat="false" ht="15" hidden="false" customHeight="false" outlineLevel="0" collapsed="false">
      <c r="A4120" s="2" t="n">
        <v>2025</v>
      </c>
      <c r="B4120" s="2" t="n">
        <v>15782311</v>
      </c>
      <c r="C4120" s="2" t="s">
        <v>536</v>
      </c>
      <c r="D4120" s="2" t="n">
        <v>529</v>
      </c>
      <c r="E4120" s="2" t="s">
        <v>19</v>
      </c>
      <c r="F4120" s="2" t="s">
        <v>27</v>
      </c>
      <c r="G4120" s="2" t="n">
        <v>28</v>
      </c>
      <c r="H4120" s="2" t="n">
        <v>9</v>
      </c>
      <c r="I4120" s="3" t="n">
        <v>0</v>
      </c>
      <c r="J4120" s="2" t="n">
        <v>2</v>
      </c>
      <c r="K4120" s="2" t="n">
        <v>1</v>
      </c>
      <c r="L4120" s="2" t="n">
        <v>1</v>
      </c>
      <c r="M4120" s="3" t="n">
        <v>52545.24</v>
      </c>
      <c r="N4120" s="2" t="n">
        <v>0</v>
      </c>
      <c r="O4120" s="2" t="str">
        <f aca="false">IF(AND(L4120=1,J4120&gt;=2),"Active Engaged",IF(AND(L4120=1,J4120=1),"Active Low-Product",IF(AND(L4120=0,J4120&gt;=2),"Inactive Multi-Product","Inactive Disengaged")))</f>
        <v>Active Engaged</v>
      </c>
      <c r="P4120" s="2" t="str">
        <f aca="false">IF(I4120&gt;=MEDIAN($I$2:$I$10001),"High","Low")</f>
        <v>Low</v>
      </c>
      <c r="Q4120" s="2" t="n">
        <f aca="false">L4120+IF(J4120&gt;=2,1,0)+K4120+IF(H4120&gt;=5,1,0)</f>
        <v>4</v>
      </c>
      <c r="R4120" s="2" t="n">
        <f aca="false">IF(AND(L4120=0,P4120="High"),1,0)</f>
        <v>0</v>
      </c>
    </row>
    <row r="4121" customFormat="false" ht="15" hidden="false" customHeight="false" outlineLevel="0" collapsed="false">
      <c r="A4121" s="2" t="n">
        <v>2025</v>
      </c>
      <c r="B4121" s="2" t="n">
        <v>15588197</v>
      </c>
      <c r="C4121" s="2" t="s">
        <v>80</v>
      </c>
      <c r="D4121" s="2" t="n">
        <v>670</v>
      </c>
      <c r="E4121" s="2" t="s">
        <v>19</v>
      </c>
      <c r="F4121" s="2" t="s">
        <v>27</v>
      </c>
      <c r="G4121" s="2" t="n">
        <v>36</v>
      </c>
      <c r="H4121" s="2" t="n">
        <v>7</v>
      </c>
      <c r="I4121" s="3" t="n">
        <v>0</v>
      </c>
      <c r="J4121" s="2" t="n">
        <v>2</v>
      </c>
      <c r="K4121" s="2" t="n">
        <v>0</v>
      </c>
      <c r="L4121" s="2" t="n">
        <v>0</v>
      </c>
      <c r="M4121" s="3" t="n">
        <v>59571.5</v>
      </c>
      <c r="N4121" s="2" t="n">
        <v>0</v>
      </c>
      <c r="O4121" s="2" t="str">
        <f aca="false">IF(AND(L4121=1,J4121&gt;=2),"Active Engaged",IF(AND(L4121=1,J4121=1),"Active Low-Product",IF(AND(L4121=0,J4121&gt;=2),"Inactive Multi-Product","Inactive Disengaged")))</f>
        <v>Inactive Multi-Product</v>
      </c>
      <c r="P4121" s="2" t="str">
        <f aca="false">IF(I4121&gt;=MEDIAN($I$2:$I$10001),"High","Low")</f>
        <v>Low</v>
      </c>
      <c r="Q4121" s="2" t="n">
        <f aca="false">L4121+IF(J4121&gt;=2,1,0)+K4121+IF(H4121&gt;=5,1,0)</f>
        <v>2</v>
      </c>
      <c r="R4121" s="2" t="n">
        <f aca="false">IF(AND(L4121=0,P4121="High"),1,0)</f>
        <v>0</v>
      </c>
    </row>
    <row r="4122" customFormat="false" ht="15" hidden="false" customHeight="false" outlineLevel="0" collapsed="false">
      <c r="A4122" s="2" t="n">
        <v>2025</v>
      </c>
      <c r="B4122" s="2" t="n">
        <v>15610105</v>
      </c>
      <c r="C4122" s="2" t="s">
        <v>632</v>
      </c>
      <c r="D4122" s="2" t="n">
        <v>666</v>
      </c>
      <c r="E4122" s="2" t="s">
        <v>30</v>
      </c>
      <c r="F4122" s="2" t="s">
        <v>20</v>
      </c>
      <c r="G4122" s="2" t="n">
        <v>21</v>
      </c>
      <c r="H4122" s="2" t="n">
        <v>1</v>
      </c>
      <c r="I4122" s="3" t="n">
        <v>121827.43</v>
      </c>
      <c r="J4122" s="2" t="n">
        <v>2</v>
      </c>
      <c r="K4122" s="2" t="n">
        <v>1</v>
      </c>
      <c r="L4122" s="2" t="n">
        <v>1</v>
      </c>
      <c r="M4122" s="3" t="n">
        <v>99818.31</v>
      </c>
      <c r="N4122" s="2" t="n">
        <v>0</v>
      </c>
      <c r="O4122" s="2" t="str">
        <f aca="false">IF(AND(L4122=1,J4122&gt;=2),"Active Engaged",IF(AND(L4122=1,J4122=1),"Active Low-Product",IF(AND(L4122=0,J4122&gt;=2),"Inactive Multi-Product","Inactive Disengaged")))</f>
        <v>Active Engaged</v>
      </c>
      <c r="P4122" s="2" t="str">
        <f aca="false">IF(I4122&gt;=MEDIAN($I$2:$I$10001),"High","Low")</f>
        <v>High</v>
      </c>
      <c r="Q4122" s="2" t="n">
        <f aca="false">L4122+IF(J4122&gt;=2,1,0)+K4122+IF(H4122&gt;=5,1,0)</f>
        <v>3</v>
      </c>
      <c r="R4122" s="2" t="n">
        <f aca="false">IF(AND(L4122=0,P4122="High"),1,0)</f>
        <v>0</v>
      </c>
    </row>
    <row r="4123" customFormat="false" ht="15" hidden="false" customHeight="false" outlineLevel="0" collapsed="false">
      <c r="A4123" s="2" t="n">
        <v>2025</v>
      </c>
      <c r="B4123" s="2" t="n">
        <v>15606133</v>
      </c>
      <c r="C4123" s="2" t="s">
        <v>1851</v>
      </c>
      <c r="D4123" s="2" t="n">
        <v>628</v>
      </c>
      <c r="E4123" s="2" t="s">
        <v>22</v>
      </c>
      <c r="F4123" s="2" t="s">
        <v>27</v>
      </c>
      <c r="G4123" s="2" t="n">
        <v>42</v>
      </c>
      <c r="H4123" s="2" t="n">
        <v>7</v>
      </c>
      <c r="I4123" s="3" t="n">
        <v>0</v>
      </c>
      <c r="J4123" s="2" t="n">
        <v>2</v>
      </c>
      <c r="K4123" s="2" t="n">
        <v>0</v>
      </c>
      <c r="L4123" s="2" t="n">
        <v>1</v>
      </c>
      <c r="M4123" s="3" t="n">
        <v>172967.87</v>
      </c>
      <c r="N4123" s="2" t="n">
        <v>0</v>
      </c>
      <c r="O4123" s="2" t="str">
        <f aca="false">IF(AND(L4123=1,J4123&gt;=2),"Active Engaged",IF(AND(L4123=1,J4123=1),"Active Low-Product",IF(AND(L4123=0,J4123&gt;=2),"Inactive Multi-Product","Inactive Disengaged")))</f>
        <v>Active Engaged</v>
      </c>
      <c r="P4123" s="2" t="str">
        <f aca="false">IF(I4123&gt;=MEDIAN($I$2:$I$10001),"High","Low")</f>
        <v>Low</v>
      </c>
      <c r="Q4123" s="2" t="n">
        <f aca="false">L4123+IF(J4123&gt;=2,1,0)+K4123+IF(H4123&gt;=5,1,0)</f>
        <v>3</v>
      </c>
      <c r="R4123" s="2" t="n">
        <f aca="false">IF(AND(L4123=0,P4123="High"),1,0)</f>
        <v>0</v>
      </c>
    </row>
    <row r="4124" customFormat="false" ht="15" hidden="false" customHeight="false" outlineLevel="0" collapsed="false">
      <c r="A4124" s="2" t="n">
        <v>2025</v>
      </c>
      <c r="B4124" s="2" t="n">
        <v>15599403</v>
      </c>
      <c r="C4124" s="2" t="s">
        <v>138</v>
      </c>
      <c r="D4124" s="2" t="n">
        <v>577</v>
      </c>
      <c r="E4124" s="2" t="s">
        <v>19</v>
      </c>
      <c r="F4124" s="2" t="s">
        <v>27</v>
      </c>
      <c r="G4124" s="2" t="n">
        <v>60</v>
      </c>
      <c r="H4124" s="2" t="n">
        <v>10</v>
      </c>
      <c r="I4124" s="3" t="n">
        <v>125389.7</v>
      </c>
      <c r="J4124" s="2" t="n">
        <v>2</v>
      </c>
      <c r="K4124" s="2" t="n">
        <v>1</v>
      </c>
      <c r="L4124" s="2" t="n">
        <v>1</v>
      </c>
      <c r="M4124" s="3" t="n">
        <v>178616.73</v>
      </c>
      <c r="N4124" s="2" t="n">
        <v>0</v>
      </c>
      <c r="O4124" s="2" t="str">
        <f aca="false">IF(AND(L4124=1,J4124&gt;=2),"Active Engaged",IF(AND(L4124=1,J4124=1),"Active Low-Product",IF(AND(L4124=0,J4124&gt;=2),"Inactive Multi-Product","Inactive Disengaged")))</f>
        <v>Active Engaged</v>
      </c>
      <c r="P4124" s="2" t="str">
        <f aca="false">IF(I4124&gt;=MEDIAN($I$2:$I$10001),"High","Low")</f>
        <v>High</v>
      </c>
      <c r="Q4124" s="2" t="n">
        <f aca="false">L4124+IF(J4124&gt;=2,1,0)+K4124+IF(H4124&gt;=5,1,0)</f>
        <v>4</v>
      </c>
      <c r="R4124" s="2" t="n">
        <f aca="false">IF(AND(L4124=0,P4124="High"),1,0)</f>
        <v>0</v>
      </c>
    </row>
    <row r="4125" customFormat="false" ht="15" hidden="false" customHeight="false" outlineLevel="0" collapsed="false">
      <c r="A4125" s="2" t="n">
        <v>2025</v>
      </c>
      <c r="B4125" s="2" t="n">
        <v>15648225</v>
      </c>
      <c r="C4125" s="2" t="s">
        <v>725</v>
      </c>
      <c r="D4125" s="2" t="n">
        <v>652</v>
      </c>
      <c r="E4125" s="2" t="s">
        <v>22</v>
      </c>
      <c r="F4125" s="2" t="s">
        <v>20</v>
      </c>
      <c r="G4125" s="2" t="n">
        <v>38</v>
      </c>
      <c r="H4125" s="2" t="n">
        <v>1</v>
      </c>
      <c r="I4125" s="3" t="n">
        <v>103895.31</v>
      </c>
      <c r="J4125" s="2" t="n">
        <v>1</v>
      </c>
      <c r="K4125" s="2" t="n">
        <v>0</v>
      </c>
      <c r="L4125" s="2" t="n">
        <v>1</v>
      </c>
      <c r="M4125" s="3" t="n">
        <v>159649.44</v>
      </c>
      <c r="N4125" s="2" t="n">
        <v>0</v>
      </c>
      <c r="O4125" s="2" t="str">
        <f aca="false">IF(AND(L4125=1,J4125&gt;=2),"Active Engaged",IF(AND(L4125=1,J4125=1),"Active Low-Product",IF(AND(L4125=0,J4125&gt;=2),"Inactive Multi-Product","Inactive Disengaged")))</f>
        <v>Active Low-Product</v>
      </c>
      <c r="P4125" s="2" t="str">
        <f aca="false">IF(I4125&gt;=MEDIAN($I$2:$I$10001),"High","Low")</f>
        <v>High</v>
      </c>
      <c r="Q4125" s="2" t="n">
        <f aca="false">L4125+IF(J4125&gt;=2,1,0)+K4125+IF(H4125&gt;=5,1,0)</f>
        <v>1</v>
      </c>
      <c r="R4125" s="2" t="n">
        <f aca="false">IF(AND(L4125=0,P4125="High"),1,0)</f>
        <v>0</v>
      </c>
    </row>
    <row r="4126" customFormat="false" ht="15" hidden="false" customHeight="false" outlineLevel="0" collapsed="false">
      <c r="A4126" s="2" t="n">
        <v>2025</v>
      </c>
      <c r="B4126" s="2" t="n">
        <v>15608406</v>
      </c>
      <c r="C4126" s="2" t="s">
        <v>1852</v>
      </c>
      <c r="D4126" s="2" t="n">
        <v>678</v>
      </c>
      <c r="E4126" s="2" t="s">
        <v>19</v>
      </c>
      <c r="F4126" s="2" t="s">
        <v>27</v>
      </c>
      <c r="G4126" s="2" t="n">
        <v>26</v>
      </c>
      <c r="H4126" s="2" t="n">
        <v>5</v>
      </c>
      <c r="I4126" s="3" t="n">
        <v>111128.04</v>
      </c>
      <c r="J4126" s="2" t="n">
        <v>1</v>
      </c>
      <c r="K4126" s="2" t="n">
        <v>1</v>
      </c>
      <c r="L4126" s="2" t="n">
        <v>0</v>
      </c>
      <c r="M4126" s="3" t="n">
        <v>60941.27</v>
      </c>
      <c r="N4126" s="2" t="n">
        <v>1</v>
      </c>
      <c r="O4126" s="2" t="str">
        <f aca="false">IF(AND(L4126=1,J4126&gt;=2),"Active Engaged",IF(AND(L4126=1,J4126=1),"Active Low-Product",IF(AND(L4126=0,J4126&gt;=2),"Inactive Multi-Product","Inactive Disengaged")))</f>
        <v>Inactive Disengaged</v>
      </c>
      <c r="P4126" s="2" t="str">
        <f aca="false">IF(I4126&gt;=MEDIAN($I$2:$I$10001),"High","Low")</f>
        <v>High</v>
      </c>
      <c r="Q4126" s="2" t="n">
        <f aca="false">L4126+IF(J4126&gt;=2,1,0)+K4126+IF(H4126&gt;=5,1,0)</f>
        <v>2</v>
      </c>
      <c r="R4126" s="2" t="n">
        <f aca="false">IF(AND(L4126=0,P4126="High"),1,0)</f>
        <v>1</v>
      </c>
    </row>
    <row r="4127" customFormat="false" ht="15" hidden="false" customHeight="false" outlineLevel="0" collapsed="false">
      <c r="A4127" s="2" t="n">
        <v>2025</v>
      </c>
      <c r="B4127" s="2" t="n">
        <v>15633378</v>
      </c>
      <c r="C4127" s="2" t="s">
        <v>284</v>
      </c>
      <c r="D4127" s="2" t="n">
        <v>692</v>
      </c>
      <c r="E4127" s="2" t="s">
        <v>22</v>
      </c>
      <c r="F4127" s="2" t="s">
        <v>20</v>
      </c>
      <c r="G4127" s="2" t="n">
        <v>49</v>
      </c>
      <c r="H4127" s="2" t="n">
        <v>9</v>
      </c>
      <c r="I4127" s="3" t="n">
        <v>0</v>
      </c>
      <c r="J4127" s="2" t="n">
        <v>2</v>
      </c>
      <c r="K4127" s="2" t="n">
        <v>1</v>
      </c>
      <c r="L4127" s="2" t="n">
        <v>0</v>
      </c>
      <c r="M4127" s="3" t="n">
        <v>178342.63</v>
      </c>
      <c r="N4127" s="2" t="n">
        <v>0</v>
      </c>
      <c r="O4127" s="2" t="str">
        <f aca="false">IF(AND(L4127=1,J4127&gt;=2),"Active Engaged",IF(AND(L4127=1,J4127=1),"Active Low-Product",IF(AND(L4127=0,J4127&gt;=2),"Inactive Multi-Product","Inactive Disengaged")))</f>
        <v>Inactive Multi-Product</v>
      </c>
      <c r="P4127" s="2" t="str">
        <f aca="false">IF(I4127&gt;=MEDIAN($I$2:$I$10001),"High","Low")</f>
        <v>Low</v>
      </c>
      <c r="Q4127" s="2" t="n">
        <f aca="false">L4127+IF(J4127&gt;=2,1,0)+K4127+IF(H4127&gt;=5,1,0)</f>
        <v>3</v>
      </c>
      <c r="R4127" s="2" t="n">
        <f aca="false">IF(AND(L4127=0,P4127="High"),1,0)</f>
        <v>0</v>
      </c>
    </row>
    <row r="4128" customFormat="false" ht="15" hidden="false" customHeight="false" outlineLevel="0" collapsed="false">
      <c r="A4128" s="2" t="n">
        <v>2025</v>
      </c>
      <c r="B4128" s="2" t="n">
        <v>15664759</v>
      </c>
      <c r="C4128" s="2" t="s">
        <v>718</v>
      </c>
      <c r="D4128" s="2" t="n">
        <v>675</v>
      </c>
      <c r="E4128" s="2" t="s">
        <v>22</v>
      </c>
      <c r="F4128" s="2" t="s">
        <v>27</v>
      </c>
      <c r="G4128" s="2" t="n">
        <v>32</v>
      </c>
      <c r="H4128" s="2" t="n">
        <v>10</v>
      </c>
      <c r="I4128" s="3" t="n">
        <v>0</v>
      </c>
      <c r="J4128" s="2" t="n">
        <v>2</v>
      </c>
      <c r="K4128" s="2" t="n">
        <v>1</v>
      </c>
      <c r="L4128" s="2" t="n">
        <v>0</v>
      </c>
      <c r="M4128" s="3" t="n">
        <v>191545.65</v>
      </c>
      <c r="N4128" s="2" t="n">
        <v>0</v>
      </c>
      <c r="O4128" s="2" t="str">
        <f aca="false">IF(AND(L4128=1,J4128&gt;=2),"Active Engaged",IF(AND(L4128=1,J4128=1),"Active Low-Product",IF(AND(L4128=0,J4128&gt;=2),"Inactive Multi-Product","Inactive Disengaged")))</f>
        <v>Inactive Multi-Product</v>
      </c>
      <c r="P4128" s="2" t="str">
        <f aca="false">IF(I4128&gt;=MEDIAN($I$2:$I$10001),"High","Low")</f>
        <v>Low</v>
      </c>
      <c r="Q4128" s="2" t="n">
        <f aca="false">L4128+IF(J4128&gt;=2,1,0)+K4128+IF(H4128&gt;=5,1,0)</f>
        <v>3</v>
      </c>
      <c r="R4128" s="2" t="n">
        <f aca="false">IF(AND(L4128=0,P4128="High"),1,0)</f>
        <v>0</v>
      </c>
    </row>
    <row r="4129" customFormat="false" ht="15" hidden="false" customHeight="false" outlineLevel="0" collapsed="false">
      <c r="A4129" s="2" t="n">
        <v>2025</v>
      </c>
      <c r="B4129" s="2" t="n">
        <v>15625545</v>
      </c>
      <c r="C4129" s="2" t="s">
        <v>1853</v>
      </c>
      <c r="D4129" s="2" t="n">
        <v>712</v>
      </c>
      <c r="E4129" s="2" t="s">
        <v>22</v>
      </c>
      <c r="F4129" s="2" t="s">
        <v>27</v>
      </c>
      <c r="G4129" s="2" t="n">
        <v>52</v>
      </c>
      <c r="H4129" s="2" t="n">
        <v>9</v>
      </c>
      <c r="I4129" s="3" t="n">
        <v>0</v>
      </c>
      <c r="J4129" s="2" t="n">
        <v>1</v>
      </c>
      <c r="K4129" s="2" t="n">
        <v>1</v>
      </c>
      <c r="L4129" s="2" t="n">
        <v>1</v>
      </c>
      <c r="M4129" s="3" t="n">
        <v>117977.45</v>
      </c>
      <c r="N4129" s="2" t="n">
        <v>1</v>
      </c>
      <c r="O4129" s="2" t="str">
        <f aca="false">IF(AND(L4129=1,J4129&gt;=2),"Active Engaged",IF(AND(L4129=1,J4129=1),"Active Low-Product",IF(AND(L4129=0,J4129&gt;=2),"Inactive Multi-Product","Inactive Disengaged")))</f>
        <v>Active Low-Product</v>
      </c>
      <c r="P4129" s="2" t="str">
        <f aca="false">IF(I4129&gt;=MEDIAN($I$2:$I$10001),"High","Low")</f>
        <v>Low</v>
      </c>
      <c r="Q4129" s="2" t="n">
        <f aca="false">L4129+IF(J4129&gt;=2,1,0)+K4129+IF(H4129&gt;=5,1,0)</f>
        <v>3</v>
      </c>
      <c r="R4129" s="2" t="n">
        <f aca="false">IF(AND(L4129=0,P4129="High"),1,0)</f>
        <v>0</v>
      </c>
    </row>
    <row r="4130" customFormat="false" ht="15" hidden="false" customHeight="false" outlineLevel="0" collapsed="false">
      <c r="A4130" s="2" t="n">
        <v>2025</v>
      </c>
      <c r="B4130" s="2" t="n">
        <v>15772148</v>
      </c>
      <c r="C4130" s="2" t="s">
        <v>832</v>
      </c>
      <c r="D4130" s="2" t="n">
        <v>639</v>
      </c>
      <c r="E4130" s="2" t="s">
        <v>30</v>
      </c>
      <c r="F4130" s="2" t="s">
        <v>20</v>
      </c>
      <c r="G4130" s="2" t="n">
        <v>37</v>
      </c>
      <c r="H4130" s="2" t="n">
        <v>5</v>
      </c>
      <c r="I4130" s="3" t="n">
        <v>151242.48</v>
      </c>
      <c r="J4130" s="2" t="n">
        <v>1</v>
      </c>
      <c r="K4130" s="2" t="n">
        <v>0</v>
      </c>
      <c r="L4130" s="2" t="n">
        <v>1</v>
      </c>
      <c r="M4130" s="3" t="n">
        <v>49637.65</v>
      </c>
      <c r="N4130" s="2" t="n">
        <v>0</v>
      </c>
      <c r="O4130" s="2" t="str">
        <f aca="false">IF(AND(L4130=1,J4130&gt;=2),"Active Engaged",IF(AND(L4130=1,J4130=1),"Active Low-Product",IF(AND(L4130=0,J4130&gt;=2),"Inactive Multi-Product","Inactive Disengaged")))</f>
        <v>Active Low-Product</v>
      </c>
      <c r="P4130" s="2" t="str">
        <f aca="false">IF(I4130&gt;=MEDIAN($I$2:$I$10001),"High","Low")</f>
        <v>High</v>
      </c>
      <c r="Q4130" s="2" t="n">
        <f aca="false">L4130+IF(J4130&gt;=2,1,0)+K4130+IF(H4130&gt;=5,1,0)</f>
        <v>2</v>
      </c>
      <c r="R4130" s="2" t="n">
        <f aca="false">IF(AND(L4130=0,P4130="High"),1,0)</f>
        <v>0</v>
      </c>
    </row>
    <row r="4131" customFormat="false" ht="15" hidden="false" customHeight="false" outlineLevel="0" collapsed="false">
      <c r="A4131" s="2" t="n">
        <v>2025</v>
      </c>
      <c r="B4131" s="2" t="n">
        <v>15810829</v>
      </c>
      <c r="C4131" s="2" t="s">
        <v>1854</v>
      </c>
      <c r="D4131" s="2" t="n">
        <v>618</v>
      </c>
      <c r="E4131" s="2" t="s">
        <v>19</v>
      </c>
      <c r="F4131" s="2" t="s">
        <v>27</v>
      </c>
      <c r="G4131" s="2" t="n">
        <v>48</v>
      </c>
      <c r="H4131" s="2" t="n">
        <v>7</v>
      </c>
      <c r="I4131" s="3" t="n">
        <v>0</v>
      </c>
      <c r="J4131" s="2" t="n">
        <v>1</v>
      </c>
      <c r="K4131" s="2" t="n">
        <v>1</v>
      </c>
      <c r="L4131" s="2" t="n">
        <v>0</v>
      </c>
      <c r="M4131" s="3" t="n">
        <v>13921.82</v>
      </c>
      <c r="N4131" s="2" t="n">
        <v>1</v>
      </c>
      <c r="O4131" s="2" t="str">
        <f aca="false">IF(AND(L4131=1,J4131&gt;=2),"Active Engaged",IF(AND(L4131=1,J4131=1),"Active Low-Product",IF(AND(L4131=0,J4131&gt;=2),"Inactive Multi-Product","Inactive Disengaged")))</f>
        <v>Inactive Disengaged</v>
      </c>
      <c r="P4131" s="2" t="str">
        <f aca="false">IF(I4131&gt;=MEDIAN($I$2:$I$10001),"High","Low")</f>
        <v>Low</v>
      </c>
      <c r="Q4131" s="2" t="n">
        <f aca="false">L4131+IF(J4131&gt;=2,1,0)+K4131+IF(H4131&gt;=5,1,0)</f>
        <v>2</v>
      </c>
      <c r="R4131" s="2" t="n">
        <f aca="false">IF(AND(L4131=0,P4131="High"),1,0)</f>
        <v>0</v>
      </c>
    </row>
    <row r="4132" customFormat="false" ht="15" hidden="false" customHeight="false" outlineLevel="0" collapsed="false">
      <c r="A4132" s="2" t="n">
        <v>2025</v>
      </c>
      <c r="B4132" s="2" t="n">
        <v>15731669</v>
      </c>
      <c r="C4132" s="2" t="s">
        <v>1855</v>
      </c>
      <c r="D4132" s="2" t="n">
        <v>554</v>
      </c>
      <c r="E4132" s="2" t="s">
        <v>19</v>
      </c>
      <c r="F4132" s="2" t="s">
        <v>27</v>
      </c>
      <c r="G4132" s="2" t="n">
        <v>39</v>
      </c>
      <c r="H4132" s="2" t="n">
        <v>2</v>
      </c>
      <c r="I4132" s="3" t="n">
        <v>129709.62</v>
      </c>
      <c r="J4132" s="2" t="n">
        <v>1</v>
      </c>
      <c r="K4132" s="2" t="n">
        <v>1</v>
      </c>
      <c r="L4132" s="2" t="n">
        <v>0</v>
      </c>
      <c r="M4132" s="3" t="n">
        <v>173197.12</v>
      </c>
      <c r="N4132" s="2" t="n">
        <v>0</v>
      </c>
      <c r="O4132" s="2" t="str">
        <f aca="false">IF(AND(L4132=1,J4132&gt;=2),"Active Engaged",IF(AND(L4132=1,J4132=1),"Active Low-Product",IF(AND(L4132=0,J4132&gt;=2),"Inactive Multi-Product","Inactive Disengaged")))</f>
        <v>Inactive Disengaged</v>
      </c>
      <c r="P4132" s="2" t="str">
        <f aca="false">IF(I4132&gt;=MEDIAN($I$2:$I$10001),"High","Low")</f>
        <v>High</v>
      </c>
      <c r="Q4132" s="2" t="n">
        <f aca="false">L4132+IF(J4132&gt;=2,1,0)+K4132+IF(H4132&gt;=5,1,0)</f>
        <v>1</v>
      </c>
      <c r="R4132" s="2" t="n">
        <f aca="false">IF(AND(L4132=0,P4132="High"),1,0)</f>
        <v>1</v>
      </c>
    </row>
    <row r="4133" customFormat="false" ht="15" hidden="false" customHeight="false" outlineLevel="0" collapsed="false">
      <c r="A4133" s="2" t="n">
        <v>2025</v>
      </c>
      <c r="B4133" s="2" t="n">
        <v>15738634</v>
      </c>
      <c r="C4133" s="2" t="s">
        <v>312</v>
      </c>
      <c r="D4133" s="2" t="n">
        <v>533</v>
      </c>
      <c r="E4133" s="2" t="s">
        <v>19</v>
      </c>
      <c r="F4133" s="2" t="s">
        <v>27</v>
      </c>
      <c r="G4133" s="2" t="n">
        <v>47</v>
      </c>
      <c r="H4133" s="2" t="n">
        <v>9</v>
      </c>
      <c r="I4133" s="3" t="n">
        <v>83347.25</v>
      </c>
      <c r="J4133" s="2" t="n">
        <v>1</v>
      </c>
      <c r="K4133" s="2" t="n">
        <v>1</v>
      </c>
      <c r="L4133" s="2" t="n">
        <v>1</v>
      </c>
      <c r="M4133" s="3" t="n">
        <v>137696.25</v>
      </c>
      <c r="N4133" s="2" t="n">
        <v>0</v>
      </c>
      <c r="O4133" s="2" t="str">
        <f aca="false">IF(AND(L4133=1,J4133&gt;=2),"Active Engaged",IF(AND(L4133=1,J4133=1),"Active Low-Product",IF(AND(L4133=0,J4133&gt;=2),"Inactive Multi-Product","Inactive Disengaged")))</f>
        <v>Active Low-Product</v>
      </c>
      <c r="P4133" s="2" t="str">
        <f aca="false">IF(I4133&gt;=MEDIAN($I$2:$I$10001),"High","Low")</f>
        <v>Low</v>
      </c>
      <c r="Q4133" s="2" t="n">
        <f aca="false">L4133+IF(J4133&gt;=2,1,0)+K4133+IF(H4133&gt;=5,1,0)</f>
        <v>3</v>
      </c>
      <c r="R4133" s="2" t="n">
        <f aca="false">IF(AND(L4133=0,P4133="High"),1,0)</f>
        <v>0</v>
      </c>
    </row>
    <row r="4134" customFormat="false" ht="15" hidden="false" customHeight="false" outlineLevel="0" collapsed="false">
      <c r="A4134" s="2" t="n">
        <v>2025</v>
      </c>
      <c r="B4134" s="2" t="n">
        <v>15737571</v>
      </c>
      <c r="C4134" s="2" t="s">
        <v>1477</v>
      </c>
      <c r="D4134" s="2" t="n">
        <v>540</v>
      </c>
      <c r="E4134" s="2" t="s">
        <v>22</v>
      </c>
      <c r="F4134" s="2" t="s">
        <v>20</v>
      </c>
      <c r="G4134" s="2" t="n">
        <v>28</v>
      </c>
      <c r="H4134" s="2" t="n">
        <v>6</v>
      </c>
      <c r="I4134" s="3" t="n">
        <v>84121.04</v>
      </c>
      <c r="J4134" s="2" t="n">
        <v>1</v>
      </c>
      <c r="K4134" s="2" t="n">
        <v>0</v>
      </c>
      <c r="L4134" s="2" t="n">
        <v>1</v>
      </c>
      <c r="M4134" s="3" t="n">
        <v>80698.54</v>
      </c>
      <c r="N4134" s="2" t="n">
        <v>0</v>
      </c>
      <c r="O4134" s="2" t="str">
        <f aca="false">IF(AND(L4134=1,J4134&gt;=2),"Active Engaged",IF(AND(L4134=1,J4134=1),"Active Low-Product",IF(AND(L4134=0,J4134&gt;=2),"Inactive Multi-Product","Inactive Disengaged")))</f>
        <v>Active Low-Product</v>
      </c>
      <c r="P4134" s="2" t="str">
        <f aca="false">IF(I4134&gt;=MEDIAN($I$2:$I$10001),"High","Low")</f>
        <v>Low</v>
      </c>
      <c r="Q4134" s="2" t="n">
        <f aca="false">L4134+IF(J4134&gt;=2,1,0)+K4134+IF(H4134&gt;=5,1,0)</f>
        <v>2</v>
      </c>
      <c r="R4134" s="2" t="n">
        <f aca="false">IF(AND(L4134=0,P4134="High"),1,0)</f>
        <v>0</v>
      </c>
    </row>
    <row r="4135" customFormat="false" ht="15" hidden="false" customHeight="false" outlineLevel="0" collapsed="false">
      <c r="A4135" s="2" t="n">
        <v>2025</v>
      </c>
      <c r="B4135" s="2" t="n">
        <v>15667602</v>
      </c>
      <c r="C4135" s="2" t="s">
        <v>364</v>
      </c>
      <c r="D4135" s="2" t="n">
        <v>704</v>
      </c>
      <c r="E4135" s="2" t="s">
        <v>22</v>
      </c>
      <c r="F4135" s="2" t="s">
        <v>27</v>
      </c>
      <c r="G4135" s="2" t="n">
        <v>33</v>
      </c>
      <c r="H4135" s="2" t="n">
        <v>3</v>
      </c>
      <c r="I4135" s="3" t="n">
        <v>0</v>
      </c>
      <c r="J4135" s="2" t="n">
        <v>2</v>
      </c>
      <c r="K4135" s="2" t="n">
        <v>1</v>
      </c>
      <c r="L4135" s="2" t="n">
        <v>0</v>
      </c>
      <c r="M4135" s="3" t="n">
        <v>73018.74</v>
      </c>
      <c r="N4135" s="2" t="n">
        <v>0</v>
      </c>
      <c r="O4135" s="2" t="str">
        <f aca="false">IF(AND(L4135=1,J4135&gt;=2),"Active Engaged",IF(AND(L4135=1,J4135=1),"Active Low-Product",IF(AND(L4135=0,J4135&gt;=2),"Inactive Multi-Product","Inactive Disengaged")))</f>
        <v>Inactive Multi-Product</v>
      </c>
      <c r="P4135" s="2" t="str">
        <f aca="false">IF(I4135&gt;=MEDIAN($I$2:$I$10001),"High","Low")</f>
        <v>Low</v>
      </c>
      <c r="Q4135" s="2" t="n">
        <f aca="false">L4135+IF(J4135&gt;=2,1,0)+K4135+IF(H4135&gt;=5,1,0)</f>
        <v>2</v>
      </c>
      <c r="R4135" s="2" t="n">
        <f aca="false">IF(AND(L4135=0,P4135="High"),1,0)</f>
        <v>0</v>
      </c>
    </row>
    <row r="4136" customFormat="false" ht="15" hidden="false" customHeight="false" outlineLevel="0" collapsed="false">
      <c r="A4136" s="2" t="n">
        <v>2025</v>
      </c>
      <c r="B4136" s="2" t="n">
        <v>15684147</v>
      </c>
      <c r="C4136" s="2" t="s">
        <v>751</v>
      </c>
      <c r="D4136" s="2" t="n">
        <v>678</v>
      </c>
      <c r="E4136" s="2" t="s">
        <v>19</v>
      </c>
      <c r="F4136" s="2" t="s">
        <v>27</v>
      </c>
      <c r="G4136" s="2" t="n">
        <v>43</v>
      </c>
      <c r="H4136" s="2" t="n">
        <v>5</v>
      </c>
      <c r="I4136" s="3" t="n">
        <v>102338.19</v>
      </c>
      <c r="J4136" s="2" t="n">
        <v>1</v>
      </c>
      <c r="K4136" s="2" t="n">
        <v>1</v>
      </c>
      <c r="L4136" s="2" t="n">
        <v>1</v>
      </c>
      <c r="M4136" s="3" t="n">
        <v>79649.62</v>
      </c>
      <c r="N4136" s="2" t="n">
        <v>0</v>
      </c>
      <c r="O4136" s="2" t="str">
        <f aca="false">IF(AND(L4136=1,J4136&gt;=2),"Active Engaged",IF(AND(L4136=1,J4136=1),"Active Low-Product",IF(AND(L4136=0,J4136&gt;=2),"Inactive Multi-Product","Inactive Disengaged")))</f>
        <v>Active Low-Product</v>
      </c>
      <c r="P4136" s="2" t="str">
        <f aca="false">IF(I4136&gt;=MEDIAN($I$2:$I$10001),"High","Low")</f>
        <v>High</v>
      </c>
      <c r="Q4136" s="2" t="n">
        <f aca="false">L4136+IF(J4136&gt;=2,1,0)+K4136+IF(H4136&gt;=5,1,0)</f>
        <v>3</v>
      </c>
      <c r="R4136" s="2" t="n">
        <f aca="false">IF(AND(L4136=0,P4136="High"),1,0)</f>
        <v>0</v>
      </c>
    </row>
    <row r="4137" customFormat="false" ht="15" hidden="false" customHeight="false" outlineLevel="0" collapsed="false">
      <c r="A4137" s="2" t="n">
        <v>2025</v>
      </c>
      <c r="B4137" s="2" t="n">
        <v>15789874</v>
      </c>
      <c r="C4137" s="2" t="s">
        <v>1113</v>
      </c>
      <c r="D4137" s="2" t="n">
        <v>712</v>
      </c>
      <c r="E4137" s="2" t="s">
        <v>19</v>
      </c>
      <c r="F4137" s="2" t="s">
        <v>20</v>
      </c>
      <c r="G4137" s="2" t="n">
        <v>29</v>
      </c>
      <c r="H4137" s="2" t="n">
        <v>3</v>
      </c>
      <c r="I4137" s="3" t="n">
        <v>87375.78</v>
      </c>
      <c r="J4137" s="2" t="n">
        <v>2</v>
      </c>
      <c r="K4137" s="2" t="n">
        <v>0</v>
      </c>
      <c r="L4137" s="2" t="n">
        <v>0</v>
      </c>
      <c r="M4137" s="3" t="n">
        <v>166194.53</v>
      </c>
      <c r="N4137" s="2" t="n">
        <v>0</v>
      </c>
      <c r="O4137" s="2" t="str">
        <f aca="false">IF(AND(L4137=1,J4137&gt;=2),"Active Engaged",IF(AND(L4137=1,J4137=1),"Active Low-Product",IF(AND(L4137=0,J4137&gt;=2),"Inactive Multi-Product","Inactive Disengaged")))</f>
        <v>Inactive Multi-Product</v>
      </c>
      <c r="P4137" s="2" t="str">
        <f aca="false">IF(I4137&gt;=MEDIAN($I$2:$I$10001),"High","Low")</f>
        <v>Low</v>
      </c>
      <c r="Q4137" s="2" t="n">
        <f aca="false">L4137+IF(J4137&gt;=2,1,0)+K4137+IF(H4137&gt;=5,1,0)</f>
        <v>1</v>
      </c>
      <c r="R4137" s="2" t="n">
        <f aca="false">IF(AND(L4137=0,P4137="High"),1,0)</f>
        <v>0</v>
      </c>
    </row>
    <row r="4138" customFormat="false" ht="15" hidden="false" customHeight="false" outlineLevel="0" collapsed="false">
      <c r="A4138" s="2" t="n">
        <v>2025</v>
      </c>
      <c r="B4138" s="2" t="n">
        <v>15757952</v>
      </c>
      <c r="C4138" s="2" t="s">
        <v>484</v>
      </c>
      <c r="D4138" s="2" t="n">
        <v>651</v>
      </c>
      <c r="E4138" s="2" t="s">
        <v>19</v>
      </c>
      <c r="F4138" s="2" t="s">
        <v>27</v>
      </c>
      <c r="G4138" s="2" t="n">
        <v>44</v>
      </c>
      <c r="H4138" s="2" t="n">
        <v>2</v>
      </c>
      <c r="I4138" s="3" t="n">
        <v>0</v>
      </c>
      <c r="J4138" s="2" t="n">
        <v>3</v>
      </c>
      <c r="K4138" s="2" t="n">
        <v>1</v>
      </c>
      <c r="L4138" s="2" t="n">
        <v>0</v>
      </c>
      <c r="M4138" s="3" t="n">
        <v>102530.35</v>
      </c>
      <c r="N4138" s="2" t="n">
        <v>1</v>
      </c>
      <c r="O4138" s="2" t="str">
        <f aca="false">IF(AND(L4138=1,J4138&gt;=2),"Active Engaged",IF(AND(L4138=1,J4138=1),"Active Low-Product",IF(AND(L4138=0,J4138&gt;=2),"Inactive Multi-Product","Inactive Disengaged")))</f>
        <v>Inactive Multi-Product</v>
      </c>
      <c r="P4138" s="2" t="str">
        <f aca="false">IF(I4138&gt;=MEDIAN($I$2:$I$10001),"High","Low")</f>
        <v>Low</v>
      </c>
      <c r="Q4138" s="2" t="n">
        <f aca="false">L4138+IF(J4138&gt;=2,1,0)+K4138+IF(H4138&gt;=5,1,0)</f>
        <v>2</v>
      </c>
      <c r="R4138" s="2" t="n">
        <f aca="false">IF(AND(L4138=0,P4138="High"),1,0)</f>
        <v>0</v>
      </c>
    </row>
    <row r="4139" customFormat="false" ht="15" hidden="false" customHeight="false" outlineLevel="0" collapsed="false">
      <c r="A4139" s="2" t="n">
        <v>2025</v>
      </c>
      <c r="B4139" s="2" t="n">
        <v>15698732</v>
      </c>
      <c r="C4139" s="2" t="s">
        <v>279</v>
      </c>
      <c r="D4139" s="2" t="n">
        <v>789</v>
      </c>
      <c r="E4139" s="2" t="s">
        <v>30</v>
      </c>
      <c r="F4139" s="2" t="s">
        <v>27</v>
      </c>
      <c r="G4139" s="2" t="n">
        <v>51</v>
      </c>
      <c r="H4139" s="2" t="n">
        <v>3</v>
      </c>
      <c r="I4139" s="3" t="n">
        <v>104677.09</v>
      </c>
      <c r="J4139" s="2" t="n">
        <v>1</v>
      </c>
      <c r="K4139" s="2" t="n">
        <v>1</v>
      </c>
      <c r="L4139" s="2" t="n">
        <v>0</v>
      </c>
      <c r="M4139" s="3" t="n">
        <v>74265.38</v>
      </c>
      <c r="N4139" s="2" t="n">
        <v>0</v>
      </c>
      <c r="O4139" s="2" t="str">
        <f aca="false">IF(AND(L4139=1,J4139&gt;=2),"Active Engaged",IF(AND(L4139=1,J4139=1),"Active Low-Product",IF(AND(L4139=0,J4139&gt;=2),"Inactive Multi-Product","Inactive Disengaged")))</f>
        <v>Inactive Disengaged</v>
      </c>
      <c r="P4139" s="2" t="str">
        <f aca="false">IF(I4139&gt;=MEDIAN($I$2:$I$10001),"High","Low")</f>
        <v>High</v>
      </c>
      <c r="Q4139" s="2" t="n">
        <f aca="false">L4139+IF(J4139&gt;=2,1,0)+K4139+IF(H4139&gt;=5,1,0)</f>
        <v>1</v>
      </c>
      <c r="R4139" s="2" t="n">
        <f aca="false">IF(AND(L4139=0,P4139="High"),1,0)</f>
        <v>1</v>
      </c>
    </row>
    <row r="4140" customFormat="false" ht="15" hidden="false" customHeight="false" outlineLevel="0" collapsed="false">
      <c r="A4140" s="2" t="n">
        <v>2025</v>
      </c>
      <c r="B4140" s="2" t="n">
        <v>15714355</v>
      </c>
      <c r="C4140" s="2" t="s">
        <v>748</v>
      </c>
      <c r="D4140" s="2" t="n">
        <v>775</v>
      </c>
      <c r="E4140" s="2" t="s">
        <v>30</v>
      </c>
      <c r="F4140" s="2" t="s">
        <v>27</v>
      </c>
      <c r="G4140" s="2" t="n">
        <v>32</v>
      </c>
      <c r="H4140" s="2" t="n">
        <v>8</v>
      </c>
      <c r="I4140" s="3" t="n">
        <v>121669.23</v>
      </c>
      <c r="J4140" s="2" t="n">
        <v>1</v>
      </c>
      <c r="K4140" s="2" t="n">
        <v>0</v>
      </c>
      <c r="L4140" s="2" t="n">
        <v>1</v>
      </c>
      <c r="M4140" s="3" t="n">
        <v>125898.39</v>
      </c>
      <c r="N4140" s="2" t="n">
        <v>0</v>
      </c>
      <c r="O4140" s="2" t="str">
        <f aca="false">IF(AND(L4140=1,J4140&gt;=2),"Active Engaged",IF(AND(L4140=1,J4140=1),"Active Low-Product",IF(AND(L4140=0,J4140&gt;=2),"Inactive Multi-Product","Inactive Disengaged")))</f>
        <v>Active Low-Product</v>
      </c>
      <c r="P4140" s="2" t="str">
        <f aca="false">IF(I4140&gt;=MEDIAN($I$2:$I$10001),"High","Low")</f>
        <v>High</v>
      </c>
      <c r="Q4140" s="2" t="n">
        <f aca="false">L4140+IF(J4140&gt;=2,1,0)+K4140+IF(H4140&gt;=5,1,0)</f>
        <v>2</v>
      </c>
      <c r="R4140" s="2" t="n">
        <f aca="false">IF(AND(L4140=0,P4140="High"),1,0)</f>
        <v>0</v>
      </c>
    </row>
    <row r="4141" customFormat="false" ht="15" hidden="false" customHeight="false" outlineLevel="0" collapsed="false">
      <c r="A4141" s="2" t="n">
        <v>2025</v>
      </c>
      <c r="B4141" s="2" t="n">
        <v>15599090</v>
      </c>
      <c r="C4141" s="2" t="s">
        <v>1856</v>
      </c>
      <c r="D4141" s="2" t="n">
        <v>564</v>
      </c>
      <c r="E4141" s="2" t="s">
        <v>30</v>
      </c>
      <c r="F4141" s="2" t="s">
        <v>27</v>
      </c>
      <c r="G4141" s="2" t="n">
        <v>40</v>
      </c>
      <c r="H4141" s="2" t="n">
        <v>7</v>
      </c>
      <c r="I4141" s="3" t="n">
        <v>108407.34</v>
      </c>
      <c r="J4141" s="2" t="n">
        <v>1</v>
      </c>
      <c r="K4141" s="2" t="n">
        <v>1</v>
      </c>
      <c r="L4141" s="2" t="n">
        <v>1</v>
      </c>
      <c r="M4141" s="3" t="n">
        <v>83681.2</v>
      </c>
      <c r="N4141" s="2" t="n">
        <v>0</v>
      </c>
      <c r="O4141" s="2" t="str">
        <f aca="false">IF(AND(L4141=1,J4141&gt;=2),"Active Engaged",IF(AND(L4141=1,J4141=1),"Active Low-Product",IF(AND(L4141=0,J4141&gt;=2),"Inactive Multi-Product","Inactive Disengaged")))</f>
        <v>Active Low-Product</v>
      </c>
      <c r="P4141" s="2" t="str">
        <f aca="false">IF(I4141&gt;=MEDIAN($I$2:$I$10001),"High","Low")</f>
        <v>High</v>
      </c>
      <c r="Q4141" s="2" t="n">
        <f aca="false">L4141+IF(J4141&gt;=2,1,0)+K4141+IF(H4141&gt;=5,1,0)</f>
        <v>3</v>
      </c>
      <c r="R4141" s="2" t="n">
        <f aca="false">IF(AND(L4141=0,P4141="High"),1,0)</f>
        <v>0</v>
      </c>
    </row>
    <row r="4142" customFormat="false" ht="15" hidden="false" customHeight="false" outlineLevel="0" collapsed="false">
      <c r="A4142" s="2" t="n">
        <v>2025</v>
      </c>
      <c r="B4142" s="2" t="n">
        <v>15762048</v>
      </c>
      <c r="C4142" s="2" t="s">
        <v>312</v>
      </c>
      <c r="D4142" s="2" t="n">
        <v>841</v>
      </c>
      <c r="E4142" s="2" t="s">
        <v>30</v>
      </c>
      <c r="F4142" s="2" t="s">
        <v>20</v>
      </c>
      <c r="G4142" s="2" t="n">
        <v>33</v>
      </c>
      <c r="H4142" s="2" t="n">
        <v>7</v>
      </c>
      <c r="I4142" s="3" t="n">
        <v>154969.79</v>
      </c>
      <c r="J4142" s="2" t="n">
        <v>2</v>
      </c>
      <c r="K4142" s="2" t="n">
        <v>1</v>
      </c>
      <c r="L4142" s="2" t="n">
        <v>1</v>
      </c>
      <c r="M4142" s="3" t="n">
        <v>99505.75</v>
      </c>
      <c r="N4142" s="2" t="n">
        <v>0</v>
      </c>
      <c r="O4142" s="2" t="str">
        <f aca="false">IF(AND(L4142=1,J4142&gt;=2),"Active Engaged",IF(AND(L4142=1,J4142=1),"Active Low-Product",IF(AND(L4142=0,J4142&gt;=2),"Inactive Multi-Product","Inactive Disengaged")))</f>
        <v>Active Engaged</v>
      </c>
      <c r="P4142" s="2" t="str">
        <f aca="false">IF(I4142&gt;=MEDIAN($I$2:$I$10001),"High","Low")</f>
        <v>High</v>
      </c>
      <c r="Q4142" s="2" t="n">
        <f aca="false">L4142+IF(J4142&gt;=2,1,0)+K4142+IF(H4142&gt;=5,1,0)</f>
        <v>4</v>
      </c>
      <c r="R4142" s="2" t="n">
        <f aca="false">IF(AND(L4142=0,P4142="High"),1,0)</f>
        <v>0</v>
      </c>
    </row>
    <row r="4143" customFormat="false" ht="15" hidden="false" customHeight="false" outlineLevel="0" collapsed="false">
      <c r="A4143" s="2" t="n">
        <v>2025</v>
      </c>
      <c r="B4143" s="2" t="n">
        <v>15790596</v>
      </c>
      <c r="C4143" s="2" t="s">
        <v>205</v>
      </c>
      <c r="D4143" s="2" t="n">
        <v>850</v>
      </c>
      <c r="E4143" s="2" t="s">
        <v>22</v>
      </c>
      <c r="F4143" s="2" t="s">
        <v>27</v>
      </c>
      <c r="G4143" s="2" t="n">
        <v>39</v>
      </c>
      <c r="H4143" s="2" t="n">
        <v>0</v>
      </c>
      <c r="I4143" s="3" t="n">
        <v>141829.67</v>
      </c>
      <c r="J4143" s="2" t="n">
        <v>1</v>
      </c>
      <c r="K4143" s="2" t="n">
        <v>1</v>
      </c>
      <c r="L4143" s="2" t="n">
        <v>1</v>
      </c>
      <c r="M4143" s="3" t="n">
        <v>92748.16</v>
      </c>
      <c r="N4143" s="2" t="n">
        <v>0</v>
      </c>
      <c r="O4143" s="2" t="str">
        <f aca="false">IF(AND(L4143=1,J4143&gt;=2),"Active Engaged",IF(AND(L4143=1,J4143=1),"Active Low-Product",IF(AND(L4143=0,J4143&gt;=2),"Inactive Multi-Product","Inactive Disengaged")))</f>
        <v>Active Low-Product</v>
      </c>
      <c r="P4143" s="2" t="str">
        <f aca="false">IF(I4143&gt;=MEDIAN($I$2:$I$10001),"High","Low")</f>
        <v>High</v>
      </c>
      <c r="Q4143" s="2" t="n">
        <f aca="false">L4143+IF(J4143&gt;=2,1,0)+K4143+IF(H4143&gt;=5,1,0)</f>
        <v>2</v>
      </c>
      <c r="R4143" s="2" t="n">
        <f aca="false">IF(AND(L4143=0,P4143="High"),1,0)</f>
        <v>0</v>
      </c>
    </row>
    <row r="4144" customFormat="false" ht="15" hidden="false" customHeight="false" outlineLevel="0" collapsed="false">
      <c r="A4144" s="2" t="n">
        <v>2025</v>
      </c>
      <c r="B4144" s="2" t="n">
        <v>15609623</v>
      </c>
      <c r="C4144" s="2" t="s">
        <v>1857</v>
      </c>
      <c r="D4144" s="2" t="n">
        <v>637</v>
      </c>
      <c r="E4144" s="2" t="s">
        <v>19</v>
      </c>
      <c r="F4144" s="2" t="s">
        <v>20</v>
      </c>
      <c r="G4144" s="2" t="n">
        <v>63</v>
      </c>
      <c r="H4144" s="2" t="n">
        <v>5</v>
      </c>
      <c r="I4144" s="3" t="n">
        <v>0</v>
      </c>
      <c r="J4144" s="2" t="n">
        <v>1</v>
      </c>
      <c r="K4144" s="2" t="n">
        <v>1</v>
      </c>
      <c r="L4144" s="2" t="n">
        <v>0</v>
      </c>
      <c r="M4144" s="3" t="n">
        <v>28092.77</v>
      </c>
      <c r="N4144" s="2" t="n">
        <v>1</v>
      </c>
      <c r="O4144" s="2" t="str">
        <f aca="false">IF(AND(L4144=1,J4144&gt;=2),"Active Engaged",IF(AND(L4144=1,J4144=1),"Active Low-Product",IF(AND(L4144=0,J4144&gt;=2),"Inactive Multi-Product","Inactive Disengaged")))</f>
        <v>Inactive Disengaged</v>
      </c>
      <c r="P4144" s="2" t="str">
        <f aca="false">IF(I4144&gt;=MEDIAN($I$2:$I$10001),"High","Low")</f>
        <v>Low</v>
      </c>
      <c r="Q4144" s="2" t="n">
        <f aca="false">L4144+IF(J4144&gt;=2,1,0)+K4144+IF(H4144&gt;=5,1,0)</f>
        <v>2</v>
      </c>
      <c r="R4144" s="2" t="n">
        <f aca="false">IF(AND(L4144=0,P4144="High"),1,0)</f>
        <v>0</v>
      </c>
    </row>
    <row r="4145" customFormat="false" ht="15" hidden="false" customHeight="false" outlineLevel="0" collapsed="false">
      <c r="A4145" s="2" t="n">
        <v>2025</v>
      </c>
      <c r="B4145" s="2" t="n">
        <v>15711901</v>
      </c>
      <c r="C4145" s="2" t="s">
        <v>1858</v>
      </c>
      <c r="D4145" s="2" t="n">
        <v>500</v>
      </c>
      <c r="E4145" s="2" t="s">
        <v>19</v>
      </c>
      <c r="F4145" s="2" t="s">
        <v>27</v>
      </c>
      <c r="G4145" s="2" t="n">
        <v>45</v>
      </c>
      <c r="H4145" s="2" t="n">
        <v>2</v>
      </c>
      <c r="I4145" s="3" t="n">
        <v>109162.82</v>
      </c>
      <c r="J4145" s="2" t="n">
        <v>1</v>
      </c>
      <c r="K4145" s="2" t="n">
        <v>1</v>
      </c>
      <c r="L4145" s="2" t="n">
        <v>1</v>
      </c>
      <c r="M4145" s="3" t="n">
        <v>126145.08</v>
      </c>
      <c r="N4145" s="2" t="n">
        <v>0</v>
      </c>
      <c r="O4145" s="2" t="str">
        <f aca="false">IF(AND(L4145=1,J4145&gt;=2),"Active Engaged",IF(AND(L4145=1,J4145=1),"Active Low-Product",IF(AND(L4145=0,J4145&gt;=2),"Inactive Multi-Product","Inactive Disengaged")))</f>
        <v>Active Low-Product</v>
      </c>
      <c r="P4145" s="2" t="str">
        <f aca="false">IF(I4145&gt;=MEDIAN($I$2:$I$10001),"High","Low")</f>
        <v>High</v>
      </c>
      <c r="Q4145" s="2" t="n">
        <f aca="false">L4145+IF(J4145&gt;=2,1,0)+K4145+IF(H4145&gt;=5,1,0)</f>
        <v>2</v>
      </c>
      <c r="R4145" s="2" t="n">
        <f aca="false">IF(AND(L4145=0,P4145="High"),1,0)</f>
        <v>0</v>
      </c>
    </row>
    <row r="4146" customFormat="false" ht="15" hidden="false" customHeight="false" outlineLevel="0" collapsed="false">
      <c r="A4146" s="2" t="n">
        <v>2025</v>
      </c>
      <c r="B4146" s="2" t="n">
        <v>15779809</v>
      </c>
      <c r="C4146" s="2" t="s">
        <v>1046</v>
      </c>
      <c r="D4146" s="2" t="n">
        <v>655</v>
      </c>
      <c r="E4146" s="2" t="s">
        <v>19</v>
      </c>
      <c r="F4146" s="2" t="s">
        <v>27</v>
      </c>
      <c r="G4146" s="2" t="n">
        <v>44</v>
      </c>
      <c r="H4146" s="2" t="n">
        <v>8</v>
      </c>
      <c r="I4146" s="3" t="n">
        <v>87471.63</v>
      </c>
      <c r="J4146" s="2" t="n">
        <v>1</v>
      </c>
      <c r="K4146" s="2" t="n">
        <v>0</v>
      </c>
      <c r="L4146" s="2" t="n">
        <v>1</v>
      </c>
      <c r="M4146" s="3" t="n">
        <v>188593.98</v>
      </c>
      <c r="N4146" s="2" t="n">
        <v>0</v>
      </c>
      <c r="O4146" s="2" t="str">
        <f aca="false">IF(AND(L4146=1,J4146&gt;=2),"Active Engaged",IF(AND(L4146=1,J4146=1),"Active Low-Product",IF(AND(L4146=0,J4146&gt;=2),"Inactive Multi-Product","Inactive Disengaged")))</f>
        <v>Active Low-Product</v>
      </c>
      <c r="P4146" s="2" t="str">
        <f aca="false">IF(I4146&gt;=MEDIAN($I$2:$I$10001),"High","Low")</f>
        <v>Low</v>
      </c>
      <c r="Q4146" s="2" t="n">
        <f aca="false">L4146+IF(J4146&gt;=2,1,0)+K4146+IF(H4146&gt;=5,1,0)</f>
        <v>2</v>
      </c>
      <c r="R4146" s="2" t="n">
        <f aca="false">IF(AND(L4146=0,P4146="High"),1,0)</f>
        <v>0</v>
      </c>
    </row>
    <row r="4147" customFormat="false" ht="15" hidden="false" customHeight="false" outlineLevel="0" collapsed="false">
      <c r="A4147" s="2" t="n">
        <v>2025</v>
      </c>
      <c r="B4147" s="2" t="n">
        <v>15729018</v>
      </c>
      <c r="C4147" s="2" t="s">
        <v>655</v>
      </c>
      <c r="D4147" s="2" t="n">
        <v>666</v>
      </c>
      <c r="E4147" s="2" t="s">
        <v>19</v>
      </c>
      <c r="F4147" s="2" t="s">
        <v>20</v>
      </c>
      <c r="G4147" s="2" t="n">
        <v>33</v>
      </c>
      <c r="H4147" s="2" t="n">
        <v>2</v>
      </c>
      <c r="I4147" s="3" t="n">
        <v>147229.65</v>
      </c>
      <c r="J4147" s="2" t="n">
        <v>1</v>
      </c>
      <c r="K4147" s="2" t="n">
        <v>1</v>
      </c>
      <c r="L4147" s="2" t="n">
        <v>1</v>
      </c>
      <c r="M4147" s="3" t="n">
        <v>56410.17</v>
      </c>
      <c r="N4147" s="2" t="n">
        <v>0</v>
      </c>
      <c r="O4147" s="2" t="str">
        <f aca="false">IF(AND(L4147=1,J4147&gt;=2),"Active Engaged",IF(AND(L4147=1,J4147=1),"Active Low-Product",IF(AND(L4147=0,J4147&gt;=2),"Inactive Multi-Product","Inactive Disengaged")))</f>
        <v>Active Low-Product</v>
      </c>
      <c r="P4147" s="2" t="str">
        <f aca="false">IF(I4147&gt;=MEDIAN($I$2:$I$10001),"High","Low")</f>
        <v>High</v>
      </c>
      <c r="Q4147" s="2" t="n">
        <f aca="false">L4147+IF(J4147&gt;=2,1,0)+K4147+IF(H4147&gt;=5,1,0)</f>
        <v>2</v>
      </c>
      <c r="R4147" s="2" t="n">
        <f aca="false">IF(AND(L4147=0,P4147="High"),1,0)</f>
        <v>0</v>
      </c>
    </row>
    <row r="4148" customFormat="false" ht="15" hidden="false" customHeight="false" outlineLevel="0" collapsed="false">
      <c r="A4148" s="2" t="n">
        <v>2025</v>
      </c>
      <c r="B4148" s="2" t="n">
        <v>15698246</v>
      </c>
      <c r="C4148" s="2" t="s">
        <v>309</v>
      </c>
      <c r="D4148" s="2" t="n">
        <v>658</v>
      </c>
      <c r="E4148" s="2" t="s">
        <v>19</v>
      </c>
      <c r="F4148" s="2" t="s">
        <v>20</v>
      </c>
      <c r="G4148" s="2" t="n">
        <v>24</v>
      </c>
      <c r="H4148" s="2" t="n">
        <v>2</v>
      </c>
      <c r="I4148" s="3" t="n">
        <v>0</v>
      </c>
      <c r="J4148" s="2" t="n">
        <v>2</v>
      </c>
      <c r="K4148" s="2" t="n">
        <v>1</v>
      </c>
      <c r="L4148" s="2" t="n">
        <v>1</v>
      </c>
      <c r="M4148" s="3" t="n">
        <v>84694.49</v>
      </c>
      <c r="N4148" s="2" t="n">
        <v>0</v>
      </c>
      <c r="O4148" s="2" t="str">
        <f aca="false">IF(AND(L4148=1,J4148&gt;=2),"Active Engaged",IF(AND(L4148=1,J4148=1),"Active Low-Product",IF(AND(L4148=0,J4148&gt;=2),"Inactive Multi-Product","Inactive Disengaged")))</f>
        <v>Active Engaged</v>
      </c>
      <c r="P4148" s="2" t="str">
        <f aca="false">IF(I4148&gt;=MEDIAN($I$2:$I$10001),"High","Low")</f>
        <v>Low</v>
      </c>
      <c r="Q4148" s="2" t="n">
        <f aca="false">L4148+IF(J4148&gt;=2,1,0)+K4148+IF(H4148&gt;=5,1,0)</f>
        <v>3</v>
      </c>
      <c r="R4148" s="2" t="n">
        <f aca="false">IF(AND(L4148=0,P4148="High"),1,0)</f>
        <v>0</v>
      </c>
    </row>
    <row r="4149" customFormat="false" ht="15" hidden="false" customHeight="false" outlineLevel="0" collapsed="false">
      <c r="A4149" s="2" t="n">
        <v>2025</v>
      </c>
      <c r="B4149" s="2" t="n">
        <v>15712409</v>
      </c>
      <c r="C4149" s="2" t="s">
        <v>607</v>
      </c>
      <c r="D4149" s="2" t="n">
        <v>749</v>
      </c>
      <c r="E4149" s="2" t="s">
        <v>30</v>
      </c>
      <c r="F4149" s="2" t="s">
        <v>27</v>
      </c>
      <c r="G4149" s="2" t="n">
        <v>66</v>
      </c>
      <c r="H4149" s="2" t="n">
        <v>6</v>
      </c>
      <c r="I4149" s="3" t="n">
        <v>182532.23</v>
      </c>
      <c r="J4149" s="2" t="n">
        <v>2</v>
      </c>
      <c r="K4149" s="2" t="n">
        <v>1</v>
      </c>
      <c r="L4149" s="2" t="n">
        <v>1</v>
      </c>
      <c r="M4149" s="3" t="n">
        <v>195429.92</v>
      </c>
      <c r="N4149" s="2" t="n">
        <v>0</v>
      </c>
      <c r="O4149" s="2" t="str">
        <f aca="false">IF(AND(L4149=1,J4149&gt;=2),"Active Engaged",IF(AND(L4149=1,J4149=1),"Active Low-Product",IF(AND(L4149=0,J4149&gt;=2),"Inactive Multi-Product","Inactive Disengaged")))</f>
        <v>Active Engaged</v>
      </c>
      <c r="P4149" s="2" t="str">
        <f aca="false">IF(I4149&gt;=MEDIAN($I$2:$I$10001),"High","Low")</f>
        <v>High</v>
      </c>
      <c r="Q4149" s="2" t="n">
        <f aca="false">L4149+IF(J4149&gt;=2,1,0)+K4149+IF(H4149&gt;=5,1,0)</f>
        <v>4</v>
      </c>
      <c r="R4149" s="2" t="n">
        <f aca="false">IF(AND(L4149=0,P4149="High"),1,0)</f>
        <v>0</v>
      </c>
    </row>
    <row r="4150" customFormat="false" ht="15" hidden="false" customHeight="false" outlineLevel="0" collapsed="false">
      <c r="A4150" s="2" t="n">
        <v>2025</v>
      </c>
      <c r="B4150" s="2" t="n">
        <v>15758306</v>
      </c>
      <c r="C4150" s="2" t="s">
        <v>923</v>
      </c>
      <c r="D4150" s="2" t="n">
        <v>654</v>
      </c>
      <c r="E4150" s="2" t="s">
        <v>19</v>
      </c>
      <c r="F4150" s="2" t="s">
        <v>27</v>
      </c>
      <c r="G4150" s="2" t="n">
        <v>32</v>
      </c>
      <c r="H4150" s="2" t="n">
        <v>6</v>
      </c>
      <c r="I4150" s="3" t="n">
        <v>0</v>
      </c>
      <c r="J4150" s="2" t="n">
        <v>2</v>
      </c>
      <c r="K4150" s="2" t="n">
        <v>1</v>
      </c>
      <c r="L4150" s="2" t="n">
        <v>1</v>
      </c>
      <c r="M4150" s="3" t="n">
        <v>137898.57</v>
      </c>
      <c r="N4150" s="2" t="n">
        <v>0</v>
      </c>
      <c r="O4150" s="2" t="str">
        <f aca="false">IF(AND(L4150=1,J4150&gt;=2),"Active Engaged",IF(AND(L4150=1,J4150=1),"Active Low-Product",IF(AND(L4150=0,J4150&gt;=2),"Inactive Multi-Product","Inactive Disengaged")))</f>
        <v>Active Engaged</v>
      </c>
      <c r="P4150" s="2" t="str">
        <f aca="false">IF(I4150&gt;=MEDIAN($I$2:$I$10001),"High","Low")</f>
        <v>Low</v>
      </c>
      <c r="Q4150" s="2" t="n">
        <f aca="false">L4150+IF(J4150&gt;=2,1,0)+K4150+IF(H4150&gt;=5,1,0)</f>
        <v>4</v>
      </c>
      <c r="R4150" s="2" t="n">
        <f aca="false">IF(AND(L4150=0,P4150="High"),1,0)</f>
        <v>0</v>
      </c>
    </row>
    <row r="4151" customFormat="false" ht="15" hidden="false" customHeight="false" outlineLevel="0" collapsed="false">
      <c r="A4151" s="2" t="n">
        <v>2025</v>
      </c>
      <c r="B4151" s="2" t="n">
        <v>15621435</v>
      </c>
      <c r="C4151" s="2" t="s">
        <v>1719</v>
      </c>
      <c r="D4151" s="2" t="n">
        <v>623</v>
      </c>
      <c r="E4151" s="2" t="s">
        <v>19</v>
      </c>
      <c r="F4151" s="2" t="s">
        <v>20</v>
      </c>
      <c r="G4151" s="2" t="n">
        <v>39</v>
      </c>
      <c r="H4151" s="2" t="n">
        <v>1</v>
      </c>
      <c r="I4151" s="3" t="n">
        <v>160903.2</v>
      </c>
      <c r="J4151" s="2" t="n">
        <v>1</v>
      </c>
      <c r="K4151" s="2" t="n">
        <v>0</v>
      </c>
      <c r="L4151" s="2" t="n">
        <v>0</v>
      </c>
      <c r="M4151" s="3" t="n">
        <v>78774.36</v>
      </c>
      <c r="N4151" s="2" t="n">
        <v>0</v>
      </c>
      <c r="O4151" s="2" t="str">
        <f aca="false">IF(AND(L4151=1,J4151&gt;=2),"Active Engaged",IF(AND(L4151=1,J4151=1),"Active Low-Product",IF(AND(L4151=0,J4151&gt;=2),"Inactive Multi-Product","Inactive Disengaged")))</f>
        <v>Inactive Disengaged</v>
      </c>
      <c r="P4151" s="2" t="str">
        <f aca="false">IF(I4151&gt;=MEDIAN($I$2:$I$10001),"High","Low")</f>
        <v>High</v>
      </c>
      <c r="Q4151" s="2" t="n">
        <f aca="false">L4151+IF(J4151&gt;=2,1,0)+K4151+IF(H4151&gt;=5,1,0)</f>
        <v>0</v>
      </c>
      <c r="R4151" s="2" t="n">
        <f aca="false">IF(AND(L4151=0,P4151="High"),1,0)</f>
        <v>1</v>
      </c>
    </row>
    <row r="4152" customFormat="false" ht="15" hidden="false" customHeight="false" outlineLevel="0" collapsed="false">
      <c r="A4152" s="2" t="n">
        <v>2025</v>
      </c>
      <c r="B4152" s="2" t="n">
        <v>15566295</v>
      </c>
      <c r="C4152" s="2" t="s">
        <v>768</v>
      </c>
      <c r="D4152" s="2" t="n">
        <v>761</v>
      </c>
      <c r="E4152" s="2" t="s">
        <v>19</v>
      </c>
      <c r="F4152" s="2" t="s">
        <v>20</v>
      </c>
      <c r="G4152" s="2" t="n">
        <v>33</v>
      </c>
      <c r="H4152" s="2" t="n">
        <v>6</v>
      </c>
      <c r="I4152" s="3" t="n">
        <v>138053.79</v>
      </c>
      <c r="J4152" s="2" t="n">
        <v>2</v>
      </c>
      <c r="K4152" s="2" t="n">
        <v>1</v>
      </c>
      <c r="L4152" s="2" t="n">
        <v>0</v>
      </c>
      <c r="M4152" s="3" t="n">
        <v>148779.41</v>
      </c>
      <c r="N4152" s="2" t="n">
        <v>0</v>
      </c>
      <c r="O4152" s="2" t="str">
        <f aca="false">IF(AND(L4152=1,J4152&gt;=2),"Active Engaged",IF(AND(L4152=1,J4152=1),"Active Low-Product",IF(AND(L4152=0,J4152&gt;=2),"Inactive Multi-Product","Inactive Disengaged")))</f>
        <v>Inactive Multi-Product</v>
      </c>
      <c r="P4152" s="2" t="str">
        <f aca="false">IF(I4152&gt;=MEDIAN($I$2:$I$10001),"High","Low")</f>
        <v>High</v>
      </c>
      <c r="Q4152" s="2" t="n">
        <f aca="false">L4152+IF(J4152&gt;=2,1,0)+K4152+IF(H4152&gt;=5,1,0)</f>
        <v>3</v>
      </c>
      <c r="R4152" s="2" t="n">
        <f aca="false">IF(AND(L4152=0,P4152="High"),1,0)</f>
        <v>1</v>
      </c>
    </row>
    <row r="4153" customFormat="false" ht="15" hidden="false" customHeight="false" outlineLevel="0" collapsed="false">
      <c r="A4153" s="2" t="n">
        <v>2025</v>
      </c>
      <c r="B4153" s="2" t="n">
        <v>15569098</v>
      </c>
      <c r="C4153" s="2" t="s">
        <v>1859</v>
      </c>
      <c r="D4153" s="2" t="n">
        <v>627</v>
      </c>
      <c r="E4153" s="2" t="s">
        <v>19</v>
      </c>
      <c r="F4153" s="2" t="s">
        <v>27</v>
      </c>
      <c r="G4153" s="2" t="n">
        <v>44</v>
      </c>
      <c r="H4153" s="2" t="n">
        <v>6</v>
      </c>
      <c r="I4153" s="3" t="n">
        <v>153548.12</v>
      </c>
      <c r="J4153" s="2" t="n">
        <v>1</v>
      </c>
      <c r="K4153" s="2" t="n">
        <v>0</v>
      </c>
      <c r="L4153" s="2" t="n">
        <v>0</v>
      </c>
      <c r="M4153" s="3" t="n">
        <v>35300.08</v>
      </c>
      <c r="N4153" s="2" t="n">
        <v>1</v>
      </c>
      <c r="O4153" s="2" t="str">
        <f aca="false">IF(AND(L4153=1,J4153&gt;=2),"Active Engaged",IF(AND(L4153=1,J4153=1),"Active Low-Product",IF(AND(L4153=0,J4153&gt;=2),"Inactive Multi-Product","Inactive Disengaged")))</f>
        <v>Inactive Disengaged</v>
      </c>
      <c r="P4153" s="2" t="str">
        <f aca="false">IF(I4153&gt;=MEDIAN($I$2:$I$10001),"High","Low")</f>
        <v>High</v>
      </c>
      <c r="Q4153" s="2" t="n">
        <f aca="false">L4153+IF(J4153&gt;=2,1,0)+K4153+IF(H4153&gt;=5,1,0)</f>
        <v>1</v>
      </c>
      <c r="R4153" s="2" t="n">
        <f aca="false">IF(AND(L4153=0,P4153="High"),1,0)</f>
        <v>1</v>
      </c>
    </row>
    <row r="4154" customFormat="false" ht="15" hidden="false" customHeight="false" outlineLevel="0" collapsed="false">
      <c r="A4154" s="2" t="n">
        <v>2025</v>
      </c>
      <c r="B4154" s="2" t="n">
        <v>15662532</v>
      </c>
      <c r="C4154" s="2" t="s">
        <v>1860</v>
      </c>
      <c r="D4154" s="2" t="n">
        <v>757</v>
      </c>
      <c r="E4154" s="2" t="s">
        <v>30</v>
      </c>
      <c r="F4154" s="2" t="s">
        <v>27</v>
      </c>
      <c r="G4154" s="2" t="n">
        <v>31</v>
      </c>
      <c r="H4154" s="2" t="n">
        <v>8</v>
      </c>
      <c r="I4154" s="3" t="n">
        <v>149085.9</v>
      </c>
      <c r="J4154" s="2" t="n">
        <v>2</v>
      </c>
      <c r="K4154" s="2" t="n">
        <v>1</v>
      </c>
      <c r="L4154" s="2" t="n">
        <v>1</v>
      </c>
      <c r="M4154" s="3" t="n">
        <v>197077.36</v>
      </c>
      <c r="N4154" s="2" t="n">
        <v>0</v>
      </c>
      <c r="O4154" s="2" t="str">
        <f aca="false">IF(AND(L4154=1,J4154&gt;=2),"Active Engaged",IF(AND(L4154=1,J4154=1),"Active Low-Product",IF(AND(L4154=0,J4154&gt;=2),"Inactive Multi-Product","Inactive Disengaged")))</f>
        <v>Active Engaged</v>
      </c>
      <c r="P4154" s="2" t="str">
        <f aca="false">IF(I4154&gt;=MEDIAN($I$2:$I$10001),"High","Low")</f>
        <v>High</v>
      </c>
      <c r="Q4154" s="2" t="n">
        <f aca="false">L4154+IF(J4154&gt;=2,1,0)+K4154+IF(H4154&gt;=5,1,0)</f>
        <v>4</v>
      </c>
      <c r="R4154" s="2" t="n">
        <f aca="false">IF(AND(L4154=0,P4154="High"),1,0)</f>
        <v>0</v>
      </c>
    </row>
    <row r="4155" customFormat="false" ht="15" hidden="false" customHeight="false" outlineLevel="0" collapsed="false">
      <c r="A4155" s="2" t="n">
        <v>2025</v>
      </c>
      <c r="B4155" s="2" t="n">
        <v>15664001</v>
      </c>
      <c r="C4155" s="2" t="s">
        <v>1861</v>
      </c>
      <c r="D4155" s="2" t="n">
        <v>695</v>
      </c>
      <c r="E4155" s="2" t="s">
        <v>30</v>
      </c>
      <c r="F4155" s="2" t="s">
        <v>20</v>
      </c>
      <c r="G4155" s="2" t="n">
        <v>53</v>
      </c>
      <c r="H4155" s="2" t="n">
        <v>8</v>
      </c>
      <c r="I4155" s="3" t="n">
        <v>95231.91</v>
      </c>
      <c r="J4155" s="2" t="n">
        <v>1</v>
      </c>
      <c r="K4155" s="2" t="n">
        <v>0</v>
      </c>
      <c r="L4155" s="2" t="n">
        <v>0</v>
      </c>
      <c r="M4155" s="3" t="n">
        <v>70140.8</v>
      </c>
      <c r="N4155" s="2" t="n">
        <v>1</v>
      </c>
      <c r="O4155" s="2" t="str">
        <f aca="false">IF(AND(L4155=1,J4155&gt;=2),"Active Engaged",IF(AND(L4155=1,J4155=1),"Active Low-Product",IF(AND(L4155=0,J4155&gt;=2),"Inactive Multi-Product","Inactive Disengaged")))</f>
        <v>Inactive Disengaged</v>
      </c>
      <c r="P4155" s="2" t="str">
        <f aca="false">IF(I4155&gt;=MEDIAN($I$2:$I$10001),"High","Low")</f>
        <v>Low</v>
      </c>
      <c r="Q4155" s="2" t="n">
        <f aca="false">L4155+IF(J4155&gt;=2,1,0)+K4155+IF(H4155&gt;=5,1,0)</f>
        <v>1</v>
      </c>
      <c r="R4155" s="2" t="n">
        <f aca="false">IF(AND(L4155=0,P4155="High"),1,0)</f>
        <v>0</v>
      </c>
    </row>
    <row r="4156" customFormat="false" ht="15" hidden="false" customHeight="false" outlineLevel="0" collapsed="false">
      <c r="A4156" s="2" t="n">
        <v>2025</v>
      </c>
      <c r="B4156" s="2" t="n">
        <v>15703437</v>
      </c>
      <c r="C4156" s="2" t="s">
        <v>1133</v>
      </c>
      <c r="D4156" s="2" t="n">
        <v>726</v>
      </c>
      <c r="E4156" s="2" t="s">
        <v>19</v>
      </c>
      <c r="F4156" s="2" t="s">
        <v>27</v>
      </c>
      <c r="G4156" s="2" t="n">
        <v>34</v>
      </c>
      <c r="H4156" s="2" t="n">
        <v>3</v>
      </c>
      <c r="I4156" s="3" t="n">
        <v>0</v>
      </c>
      <c r="J4156" s="2" t="n">
        <v>2</v>
      </c>
      <c r="K4156" s="2" t="n">
        <v>1</v>
      </c>
      <c r="L4156" s="2" t="n">
        <v>0</v>
      </c>
      <c r="M4156" s="3" t="n">
        <v>196288.46</v>
      </c>
      <c r="N4156" s="2" t="n">
        <v>0</v>
      </c>
      <c r="O4156" s="2" t="str">
        <f aca="false">IF(AND(L4156=1,J4156&gt;=2),"Active Engaged",IF(AND(L4156=1,J4156=1),"Active Low-Product",IF(AND(L4156=0,J4156&gt;=2),"Inactive Multi-Product","Inactive Disengaged")))</f>
        <v>Inactive Multi-Product</v>
      </c>
      <c r="P4156" s="2" t="str">
        <f aca="false">IF(I4156&gt;=MEDIAN($I$2:$I$10001),"High","Low")</f>
        <v>Low</v>
      </c>
      <c r="Q4156" s="2" t="n">
        <f aca="false">L4156+IF(J4156&gt;=2,1,0)+K4156+IF(H4156&gt;=5,1,0)</f>
        <v>2</v>
      </c>
      <c r="R4156" s="2" t="n">
        <f aca="false">IF(AND(L4156=0,P4156="High"),1,0)</f>
        <v>0</v>
      </c>
    </row>
    <row r="4157" customFormat="false" ht="15" hidden="false" customHeight="false" outlineLevel="0" collapsed="false">
      <c r="A4157" s="2" t="n">
        <v>2025</v>
      </c>
      <c r="B4157" s="2" t="n">
        <v>15708003</v>
      </c>
      <c r="C4157" s="2" t="s">
        <v>990</v>
      </c>
      <c r="D4157" s="2" t="n">
        <v>587</v>
      </c>
      <c r="E4157" s="2" t="s">
        <v>22</v>
      </c>
      <c r="F4157" s="2" t="s">
        <v>27</v>
      </c>
      <c r="G4157" s="2" t="n">
        <v>41</v>
      </c>
      <c r="H4157" s="2" t="n">
        <v>8</v>
      </c>
      <c r="I4157" s="3" t="n">
        <v>85109.21</v>
      </c>
      <c r="J4157" s="2" t="n">
        <v>1</v>
      </c>
      <c r="K4157" s="2" t="n">
        <v>1</v>
      </c>
      <c r="L4157" s="2" t="n">
        <v>0</v>
      </c>
      <c r="M4157" s="3" t="n">
        <v>1557.82</v>
      </c>
      <c r="N4157" s="2" t="n">
        <v>0</v>
      </c>
      <c r="O4157" s="2" t="str">
        <f aca="false">IF(AND(L4157=1,J4157&gt;=2),"Active Engaged",IF(AND(L4157=1,J4157=1),"Active Low-Product",IF(AND(L4157=0,J4157&gt;=2),"Inactive Multi-Product","Inactive Disengaged")))</f>
        <v>Inactive Disengaged</v>
      </c>
      <c r="P4157" s="2" t="str">
        <f aca="false">IF(I4157&gt;=MEDIAN($I$2:$I$10001),"High","Low")</f>
        <v>Low</v>
      </c>
      <c r="Q4157" s="2" t="n">
        <f aca="false">L4157+IF(J4157&gt;=2,1,0)+K4157+IF(H4157&gt;=5,1,0)</f>
        <v>2</v>
      </c>
      <c r="R4157" s="2" t="n">
        <f aca="false">IF(AND(L4157=0,P4157="High"),1,0)</f>
        <v>0</v>
      </c>
    </row>
    <row r="4158" customFormat="false" ht="15" hidden="false" customHeight="false" outlineLevel="0" collapsed="false">
      <c r="A4158" s="2" t="n">
        <v>2025</v>
      </c>
      <c r="B4158" s="2" t="n">
        <v>15599452</v>
      </c>
      <c r="C4158" s="2" t="s">
        <v>892</v>
      </c>
      <c r="D4158" s="2" t="n">
        <v>605</v>
      </c>
      <c r="E4158" s="2" t="s">
        <v>30</v>
      </c>
      <c r="F4158" s="2" t="s">
        <v>20</v>
      </c>
      <c r="G4158" s="2" t="n">
        <v>43</v>
      </c>
      <c r="H4158" s="2" t="n">
        <v>8</v>
      </c>
      <c r="I4158" s="3" t="n">
        <v>125338.8</v>
      </c>
      <c r="J4158" s="2" t="n">
        <v>2</v>
      </c>
      <c r="K4158" s="2" t="n">
        <v>1</v>
      </c>
      <c r="L4158" s="2" t="n">
        <v>0</v>
      </c>
      <c r="M4158" s="3" t="n">
        <v>23970.13</v>
      </c>
      <c r="N4158" s="2" t="n">
        <v>0</v>
      </c>
      <c r="O4158" s="2" t="str">
        <f aca="false">IF(AND(L4158=1,J4158&gt;=2),"Active Engaged",IF(AND(L4158=1,J4158=1),"Active Low-Product",IF(AND(L4158=0,J4158&gt;=2),"Inactive Multi-Product","Inactive Disengaged")))</f>
        <v>Inactive Multi-Product</v>
      </c>
      <c r="P4158" s="2" t="str">
        <f aca="false">IF(I4158&gt;=MEDIAN($I$2:$I$10001),"High","Low")</f>
        <v>High</v>
      </c>
      <c r="Q4158" s="2" t="n">
        <f aca="false">L4158+IF(J4158&gt;=2,1,0)+K4158+IF(H4158&gt;=5,1,0)</f>
        <v>3</v>
      </c>
      <c r="R4158" s="2" t="n">
        <f aca="false">IF(AND(L4158=0,P4158="High"),1,0)</f>
        <v>1</v>
      </c>
    </row>
    <row r="4159" customFormat="false" ht="15" hidden="false" customHeight="false" outlineLevel="0" collapsed="false">
      <c r="A4159" s="2" t="n">
        <v>2025</v>
      </c>
      <c r="B4159" s="2" t="n">
        <v>15719793</v>
      </c>
      <c r="C4159" s="2" t="s">
        <v>59</v>
      </c>
      <c r="D4159" s="2" t="n">
        <v>850</v>
      </c>
      <c r="E4159" s="2" t="s">
        <v>22</v>
      </c>
      <c r="F4159" s="2" t="s">
        <v>27</v>
      </c>
      <c r="G4159" s="2" t="n">
        <v>62</v>
      </c>
      <c r="H4159" s="2" t="n">
        <v>5</v>
      </c>
      <c r="I4159" s="3" t="n">
        <v>0</v>
      </c>
      <c r="J4159" s="2" t="n">
        <v>2</v>
      </c>
      <c r="K4159" s="2" t="n">
        <v>1</v>
      </c>
      <c r="L4159" s="2" t="n">
        <v>1</v>
      </c>
      <c r="M4159" s="3" t="n">
        <v>180243.56</v>
      </c>
      <c r="N4159" s="2" t="n">
        <v>0</v>
      </c>
      <c r="O4159" s="2" t="str">
        <f aca="false">IF(AND(L4159=1,J4159&gt;=2),"Active Engaged",IF(AND(L4159=1,J4159=1),"Active Low-Product",IF(AND(L4159=0,J4159&gt;=2),"Inactive Multi-Product","Inactive Disengaged")))</f>
        <v>Active Engaged</v>
      </c>
      <c r="P4159" s="2" t="str">
        <f aca="false">IF(I4159&gt;=MEDIAN($I$2:$I$10001),"High","Low")</f>
        <v>Low</v>
      </c>
      <c r="Q4159" s="2" t="n">
        <f aca="false">L4159+IF(J4159&gt;=2,1,0)+K4159+IF(H4159&gt;=5,1,0)</f>
        <v>4</v>
      </c>
      <c r="R4159" s="2" t="n">
        <f aca="false">IF(AND(L4159=0,P4159="High"),1,0)</f>
        <v>0</v>
      </c>
    </row>
    <row r="4160" customFormat="false" ht="15" hidden="false" customHeight="false" outlineLevel="0" collapsed="false">
      <c r="A4160" s="2" t="n">
        <v>2025</v>
      </c>
      <c r="B4160" s="2" t="n">
        <v>15771580</v>
      </c>
      <c r="C4160" s="2" t="s">
        <v>793</v>
      </c>
      <c r="D4160" s="2" t="n">
        <v>850</v>
      </c>
      <c r="E4160" s="2" t="s">
        <v>19</v>
      </c>
      <c r="F4160" s="2" t="s">
        <v>20</v>
      </c>
      <c r="G4160" s="2" t="n">
        <v>38</v>
      </c>
      <c r="H4160" s="2" t="n">
        <v>0</v>
      </c>
      <c r="I4160" s="3" t="n">
        <v>106831.69</v>
      </c>
      <c r="J4160" s="2" t="n">
        <v>1</v>
      </c>
      <c r="K4160" s="2" t="n">
        <v>0</v>
      </c>
      <c r="L4160" s="2" t="n">
        <v>1</v>
      </c>
      <c r="M4160" s="3" t="n">
        <v>148977.72</v>
      </c>
      <c r="N4160" s="2" t="n">
        <v>0</v>
      </c>
      <c r="O4160" s="2" t="str">
        <f aca="false">IF(AND(L4160=1,J4160&gt;=2),"Active Engaged",IF(AND(L4160=1,J4160=1),"Active Low-Product",IF(AND(L4160=0,J4160&gt;=2),"Inactive Multi-Product","Inactive Disengaged")))</f>
        <v>Active Low-Product</v>
      </c>
      <c r="P4160" s="2" t="str">
        <f aca="false">IF(I4160&gt;=MEDIAN($I$2:$I$10001),"High","Low")</f>
        <v>High</v>
      </c>
      <c r="Q4160" s="2" t="n">
        <f aca="false">L4160+IF(J4160&gt;=2,1,0)+K4160+IF(H4160&gt;=5,1,0)</f>
        <v>1</v>
      </c>
      <c r="R4160" s="2" t="n">
        <f aca="false">IF(AND(L4160=0,P4160="High"),1,0)</f>
        <v>0</v>
      </c>
    </row>
    <row r="4161" customFormat="false" ht="15" hidden="false" customHeight="false" outlineLevel="0" collapsed="false">
      <c r="A4161" s="2" t="n">
        <v>2025</v>
      </c>
      <c r="B4161" s="2" t="n">
        <v>15732268</v>
      </c>
      <c r="C4161" s="2" t="s">
        <v>406</v>
      </c>
      <c r="D4161" s="2" t="n">
        <v>751</v>
      </c>
      <c r="E4161" s="2" t="s">
        <v>19</v>
      </c>
      <c r="F4161" s="2" t="s">
        <v>27</v>
      </c>
      <c r="G4161" s="2" t="n">
        <v>29</v>
      </c>
      <c r="H4161" s="2" t="n">
        <v>3</v>
      </c>
      <c r="I4161" s="3" t="n">
        <v>159597.45</v>
      </c>
      <c r="J4161" s="2" t="n">
        <v>1</v>
      </c>
      <c r="K4161" s="2" t="n">
        <v>1</v>
      </c>
      <c r="L4161" s="2" t="n">
        <v>0</v>
      </c>
      <c r="M4161" s="3" t="n">
        <v>39934.41</v>
      </c>
      <c r="N4161" s="2" t="n">
        <v>0</v>
      </c>
      <c r="O4161" s="2" t="str">
        <f aca="false">IF(AND(L4161=1,J4161&gt;=2),"Active Engaged",IF(AND(L4161=1,J4161=1),"Active Low-Product",IF(AND(L4161=0,J4161&gt;=2),"Inactive Multi-Product","Inactive Disengaged")))</f>
        <v>Inactive Disengaged</v>
      </c>
      <c r="P4161" s="2" t="str">
        <f aca="false">IF(I4161&gt;=MEDIAN($I$2:$I$10001),"High","Low")</f>
        <v>High</v>
      </c>
      <c r="Q4161" s="2" t="n">
        <f aca="false">L4161+IF(J4161&gt;=2,1,0)+K4161+IF(H4161&gt;=5,1,0)</f>
        <v>1</v>
      </c>
      <c r="R4161" s="2" t="n">
        <f aca="false">IF(AND(L4161=0,P4161="High"),1,0)</f>
        <v>1</v>
      </c>
    </row>
    <row r="4162" customFormat="false" ht="15" hidden="false" customHeight="false" outlineLevel="0" collapsed="false">
      <c r="A4162" s="2" t="n">
        <v>2025</v>
      </c>
      <c r="B4162" s="2" t="n">
        <v>15722350</v>
      </c>
      <c r="C4162" s="2" t="s">
        <v>1082</v>
      </c>
      <c r="D4162" s="2" t="n">
        <v>627</v>
      </c>
      <c r="E4162" s="2" t="s">
        <v>30</v>
      </c>
      <c r="F4162" s="2" t="s">
        <v>20</v>
      </c>
      <c r="G4162" s="2" t="n">
        <v>37</v>
      </c>
      <c r="H4162" s="2" t="n">
        <v>7</v>
      </c>
      <c r="I4162" s="3" t="n">
        <v>147361.57</v>
      </c>
      <c r="J4162" s="2" t="n">
        <v>1</v>
      </c>
      <c r="K4162" s="2" t="n">
        <v>1</v>
      </c>
      <c r="L4162" s="2" t="n">
        <v>1</v>
      </c>
      <c r="M4162" s="3" t="n">
        <v>133031.96</v>
      </c>
      <c r="N4162" s="2" t="n">
        <v>0</v>
      </c>
      <c r="O4162" s="2" t="str">
        <f aca="false">IF(AND(L4162=1,J4162&gt;=2),"Active Engaged",IF(AND(L4162=1,J4162=1),"Active Low-Product",IF(AND(L4162=0,J4162&gt;=2),"Inactive Multi-Product","Inactive Disengaged")))</f>
        <v>Active Low-Product</v>
      </c>
      <c r="P4162" s="2" t="str">
        <f aca="false">IF(I4162&gt;=MEDIAN($I$2:$I$10001),"High","Low")</f>
        <v>High</v>
      </c>
      <c r="Q4162" s="2" t="n">
        <f aca="false">L4162+IF(J4162&gt;=2,1,0)+K4162+IF(H4162&gt;=5,1,0)</f>
        <v>3</v>
      </c>
      <c r="R4162" s="2" t="n">
        <f aca="false">IF(AND(L4162=0,P4162="High"),1,0)</f>
        <v>0</v>
      </c>
    </row>
    <row r="4163" customFormat="false" ht="15" hidden="false" customHeight="false" outlineLevel="0" collapsed="false">
      <c r="A4163" s="2" t="n">
        <v>2025</v>
      </c>
      <c r="B4163" s="2" t="n">
        <v>15611371</v>
      </c>
      <c r="C4163" s="2" t="s">
        <v>961</v>
      </c>
      <c r="D4163" s="2" t="n">
        <v>736</v>
      </c>
      <c r="E4163" s="2" t="s">
        <v>19</v>
      </c>
      <c r="F4163" s="2" t="s">
        <v>27</v>
      </c>
      <c r="G4163" s="2" t="n">
        <v>43</v>
      </c>
      <c r="H4163" s="2" t="n">
        <v>4</v>
      </c>
      <c r="I4163" s="3" t="n">
        <v>176134.54</v>
      </c>
      <c r="J4163" s="2" t="n">
        <v>1</v>
      </c>
      <c r="K4163" s="2" t="n">
        <v>1</v>
      </c>
      <c r="L4163" s="2" t="n">
        <v>1</v>
      </c>
      <c r="M4163" s="3" t="n">
        <v>52856.88</v>
      </c>
      <c r="N4163" s="2" t="n">
        <v>0</v>
      </c>
      <c r="O4163" s="2" t="str">
        <f aca="false">IF(AND(L4163=1,J4163&gt;=2),"Active Engaged",IF(AND(L4163=1,J4163=1),"Active Low-Product",IF(AND(L4163=0,J4163&gt;=2),"Inactive Multi-Product","Inactive Disengaged")))</f>
        <v>Active Low-Product</v>
      </c>
      <c r="P4163" s="2" t="str">
        <f aca="false">IF(I4163&gt;=MEDIAN($I$2:$I$10001),"High","Low")</f>
        <v>High</v>
      </c>
      <c r="Q4163" s="2" t="n">
        <f aca="false">L4163+IF(J4163&gt;=2,1,0)+K4163+IF(H4163&gt;=5,1,0)</f>
        <v>2</v>
      </c>
      <c r="R4163" s="2" t="n">
        <f aca="false">IF(AND(L4163=0,P4163="High"),1,0)</f>
        <v>0</v>
      </c>
    </row>
    <row r="4164" customFormat="false" ht="15" hidden="false" customHeight="false" outlineLevel="0" collapsed="false">
      <c r="A4164" s="2" t="n">
        <v>2025</v>
      </c>
      <c r="B4164" s="2" t="n">
        <v>15673584</v>
      </c>
      <c r="C4164" s="2" t="s">
        <v>533</v>
      </c>
      <c r="D4164" s="2" t="n">
        <v>652</v>
      </c>
      <c r="E4164" s="2" t="s">
        <v>19</v>
      </c>
      <c r="F4164" s="2" t="s">
        <v>20</v>
      </c>
      <c r="G4164" s="2" t="n">
        <v>74</v>
      </c>
      <c r="H4164" s="2" t="n">
        <v>5</v>
      </c>
      <c r="I4164" s="3" t="n">
        <v>0</v>
      </c>
      <c r="J4164" s="2" t="n">
        <v>2</v>
      </c>
      <c r="K4164" s="2" t="n">
        <v>1</v>
      </c>
      <c r="L4164" s="2" t="n">
        <v>1</v>
      </c>
      <c r="M4164" s="3" t="n">
        <v>937.15</v>
      </c>
      <c r="N4164" s="2" t="n">
        <v>0</v>
      </c>
      <c r="O4164" s="2" t="str">
        <f aca="false">IF(AND(L4164=1,J4164&gt;=2),"Active Engaged",IF(AND(L4164=1,J4164=1),"Active Low-Product",IF(AND(L4164=0,J4164&gt;=2),"Inactive Multi-Product","Inactive Disengaged")))</f>
        <v>Active Engaged</v>
      </c>
      <c r="P4164" s="2" t="str">
        <f aca="false">IF(I4164&gt;=MEDIAN($I$2:$I$10001),"High","Low")</f>
        <v>Low</v>
      </c>
      <c r="Q4164" s="2" t="n">
        <f aca="false">L4164+IF(J4164&gt;=2,1,0)+K4164+IF(H4164&gt;=5,1,0)</f>
        <v>4</v>
      </c>
      <c r="R4164" s="2" t="n">
        <f aca="false">IF(AND(L4164=0,P4164="High"),1,0)</f>
        <v>0</v>
      </c>
    </row>
    <row r="4165" customFormat="false" ht="15" hidden="false" customHeight="false" outlineLevel="0" collapsed="false">
      <c r="A4165" s="2" t="n">
        <v>2025</v>
      </c>
      <c r="B4165" s="2" t="n">
        <v>15636396</v>
      </c>
      <c r="C4165" s="2" t="s">
        <v>87</v>
      </c>
      <c r="D4165" s="2" t="n">
        <v>627</v>
      </c>
      <c r="E4165" s="2" t="s">
        <v>19</v>
      </c>
      <c r="F4165" s="2" t="s">
        <v>20</v>
      </c>
      <c r="G4165" s="2" t="n">
        <v>35</v>
      </c>
      <c r="H4165" s="2" t="n">
        <v>7</v>
      </c>
      <c r="I4165" s="3" t="n">
        <v>0</v>
      </c>
      <c r="J4165" s="2" t="n">
        <v>2</v>
      </c>
      <c r="K4165" s="2" t="n">
        <v>0</v>
      </c>
      <c r="L4165" s="2" t="n">
        <v>1</v>
      </c>
      <c r="M4165" s="3" t="n">
        <v>193022.44</v>
      </c>
      <c r="N4165" s="2" t="n">
        <v>0</v>
      </c>
      <c r="O4165" s="2" t="str">
        <f aca="false">IF(AND(L4165=1,J4165&gt;=2),"Active Engaged",IF(AND(L4165=1,J4165=1),"Active Low-Product",IF(AND(L4165=0,J4165&gt;=2),"Inactive Multi-Product","Inactive Disengaged")))</f>
        <v>Active Engaged</v>
      </c>
      <c r="P4165" s="2" t="str">
        <f aca="false">IF(I4165&gt;=MEDIAN($I$2:$I$10001),"High","Low")</f>
        <v>Low</v>
      </c>
      <c r="Q4165" s="2" t="n">
        <f aca="false">L4165+IF(J4165&gt;=2,1,0)+K4165+IF(H4165&gt;=5,1,0)</f>
        <v>3</v>
      </c>
      <c r="R4165" s="2" t="n">
        <f aca="false">IF(AND(L4165=0,P4165="High"),1,0)</f>
        <v>0</v>
      </c>
    </row>
    <row r="4166" customFormat="false" ht="15" hidden="false" customHeight="false" outlineLevel="0" collapsed="false">
      <c r="A4166" s="2" t="n">
        <v>2025</v>
      </c>
      <c r="B4166" s="2" t="n">
        <v>15706170</v>
      </c>
      <c r="C4166" s="2" t="s">
        <v>1041</v>
      </c>
      <c r="D4166" s="2" t="n">
        <v>636</v>
      </c>
      <c r="E4166" s="2" t="s">
        <v>19</v>
      </c>
      <c r="F4166" s="2" t="s">
        <v>27</v>
      </c>
      <c r="G4166" s="2" t="n">
        <v>34</v>
      </c>
      <c r="H4166" s="2" t="n">
        <v>1</v>
      </c>
      <c r="I4166" s="3" t="n">
        <v>84055.43</v>
      </c>
      <c r="J4166" s="2" t="n">
        <v>1</v>
      </c>
      <c r="K4166" s="2" t="n">
        <v>0</v>
      </c>
      <c r="L4166" s="2" t="n">
        <v>0</v>
      </c>
      <c r="M4166" s="3" t="n">
        <v>37490.84</v>
      </c>
      <c r="N4166" s="2" t="n">
        <v>0</v>
      </c>
      <c r="O4166" s="2" t="str">
        <f aca="false">IF(AND(L4166=1,J4166&gt;=2),"Active Engaged",IF(AND(L4166=1,J4166=1),"Active Low-Product",IF(AND(L4166=0,J4166&gt;=2),"Inactive Multi-Product","Inactive Disengaged")))</f>
        <v>Inactive Disengaged</v>
      </c>
      <c r="P4166" s="2" t="str">
        <f aca="false">IF(I4166&gt;=MEDIAN($I$2:$I$10001),"High","Low")</f>
        <v>Low</v>
      </c>
      <c r="Q4166" s="2" t="n">
        <f aca="false">L4166+IF(J4166&gt;=2,1,0)+K4166+IF(H4166&gt;=5,1,0)</f>
        <v>0</v>
      </c>
      <c r="R4166" s="2" t="n">
        <f aca="false">IF(AND(L4166=0,P4166="High"),1,0)</f>
        <v>0</v>
      </c>
    </row>
    <row r="4167" customFormat="false" ht="15" hidden="false" customHeight="false" outlineLevel="0" collapsed="false">
      <c r="A4167" s="2" t="n">
        <v>2025</v>
      </c>
      <c r="B4167" s="2" t="n">
        <v>15725478</v>
      </c>
      <c r="C4167" s="2" t="s">
        <v>1862</v>
      </c>
      <c r="D4167" s="2" t="n">
        <v>775</v>
      </c>
      <c r="E4167" s="2" t="s">
        <v>19</v>
      </c>
      <c r="F4167" s="2" t="s">
        <v>27</v>
      </c>
      <c r="G4167" s="2" t="n">
        <v>60</v>
      </c>
      <c r="H4167" s="2" t="n">
        <v>7</v>
      </c>
      <c r="I4167" s="3" t="n">
        <v>0</v>
      </c>
      <c r="J4167" s="2" t="n">
        <v>2</v>
      </c>
      <c r="K4167" s="2" t="n">
        <v>1</v>
      </c>
      <c r="L4167" s="2" t="n">
        <v>1</v>
      </c>
      <c r="M4167" s="3" t="n">
        <v>111558.7</v>
      </c>
      <c r="N4167" s="2" t="n">
        <v>0</v>
      </c>
      <c r="O4167" s="2" t="str">
        <f aca="false">IF(AND(L4167=1,J4167&gt;=2),"Active Engaged",IF(AND(L4167=1,J4167=1),"Active Low-Product",IF(AND(L4167=0,J4167&gt;=2),"Inactive Multi-Product","Inactive Disengaged")))</f>
        <v>Active Engaged</v>
      </c>
      <c r="P4167" s="2" t="str">
        <f aca="false">IF(I4167&gt;=MEDIAN($I$2:$I$10001),"High","Low")</f>
        <v>Low</v>
      </c>
      <c r="Q4167" s="2" t="n">
        <f aca="false">L4167+IF(J4167&gt;=2,1,0)+K4167+IF(H4167&gt;=5,1,0)</f>
        <v>4</v>
      </c>
      <c r="R4167" s="2" t="n">
        <f aca="false">IF(AND(L4167=0,P4167="High"),1,0)</f>
        <v>0</v>
      </c>
    </row>
    <row r="4168" customFormat="false" ht="15" hidden="false" customHeight="false" outlineLevel="0" collapsed="false">
      <c r="A4168" s="2" t="n">
        <v>2025</v>
      </c>
      <c r="B4168" s="2" t="n">
        <v>15654562</v>
      </c>
      <c r="C4168" s="2" t="s">
        <v>153</v>
      </c>
      <c r="D4168" s="2" t="n">
        <v>850</v>
      </c>
      <c r="E4168" s="2" t="s">
        <v>22</v>
      </c>
      <c r="F4168" s="2" t="s">
        <v>20</v>
      </c>
      <c r="G4168" s="2" t="n">
        <v>45</v>
      </c>
      <c r="H4168" s="2" t="n">
        <v>5</v>
      </c>
      <c r="I4168" s="3" t="n">
        <v>174088.3</v>
      </c>
      <c r="J4168" s="2" t="n">
        <v>4</v>
      </c>
      <c r="K4168" s="2" t="n">
        <v>1</v>
      </c>
      <c r="L4168" s="2" t="n">
        <v>0</v>
      </c>
      <c r="M4168" s="3" t="n">
        <v>5669.31</v>
      </c>
      <c r="N4168" s="2" t="n">
        <v>1</v>
      </c>
      <c r="O4168" s="2" t="str">
        <f aca="false">IF(AND(L4168=1,J4168&gt;=2),"Active Engaged",IF(AND(L4168=1,J4168=1),"Active Low-Product",IF(AND(L4168=0,J4168&gt;=2),"Inactive Multi-Product","Inactive Disengaged")))</f>
        <v>Inactive Multi-Product</v>
      </c>
      <c r="P4168" s="2" t="str">
        <f aca="false">IF(I4168&gt;=MEDIAN($I$2:$I$10001),"High","Low")</f>
        <v>High</v>
      </c>
      <c r="Q4168" s="2" t="n">
        <f aca="false">L4168+IF(J4168&gt;=2,1,0)+K4168+IF(H4168&gt;=5,1,0)</f>
        <v>3</v>
      </c>
      <c r="R4168" s="2" t="n">
        <f aca="false">IF(AND(L4168=0,P4168="High"),1,0)</f>
        <v>1</v>
      </c>
    </row>
    <row r="4169" customFormat="false" ht="15" hidden="false" customHeight="false" outlineLevel="0" collapsed="false">
      <c r="A4169" s="2" t="n">
        <v>2025</v>
      </c>
      <c r="B4169" s="2" t="n">
        <v>15737509</v>
      </c>
      <c r="C4169" s="2" t="s">
        <v>255</v>
      </c>
      <c r="D4169" s="2" t="n">
        <v>850</v>
      </c>
      <c r="E4169" s="2" t="s">
        <v>22</v>
      </c>
      <c r="F4169" s="2" t="s">
        <v>27</v>
      </c>
      <c r="G4169" s="2" t="n">
        <v>34</v>
      </c>
      <c r="H4169" s="2" t="n">
        <v>8</v>
      </c>
      <c r="I4169" s="3" t="n">
        <v>199229.14</v>
      </c>
      <c r="J4169" s="2" t="n">
        <v>1</v>
      </c>
      <c r="K4169" s="2" t="n">
        <v>0</v>
      </c>
      <c r="L4169" s="2" t="n">
        <v>0</v>
      </c>
      <c r="M4169" s="3" t="n">
        <v>68106.29</v>
      </c>
      <c r="N4169" s="2" t="n">
        <v>0</v>
      </c>
      <c r="O4169" s="2" t="str">
        <f aca="false">IF(AND(L4169=1,J4169&gt;=2),"Active Engaged",IF(AND(L4169=1,J4169=1),"Active Low-Product",IF(AND(L4169=0,J4169&gt;=2),"Inactive Multi-Product","Inactive Disengaged")))</f>
        <v>Inactive Disengaged</v>
      </c>
      <c r="P4169" s="2" t="str">
        <f aca="false">IF(I4169&gt;=MEDIAN($I$2:$I$10001),"High","Low")</f>
        <v>High</v>
      </c>
      <c r="Q4169" s="2" t="n">
        <f aca="false">L4169+IF(J4169&gt;=2,1,0)+K4169+IF(H4169&gt;=5,1,0)</f>
        <v>1</v>
      </c>
      <c r="R4169" s="2" t="n">
        <f aca="false">IF(AND(L4169=0,P4169="High"),1,0)</f>
        <v>1</v>
      </c>
    </row>
    <row r="4170" customFormat="false" ht="15" hidden="false" customHeight="false" outlineLevel="0" collapsed="false">
      <c r="A4170" s="2" t="n">
        <v>2025</v>
      </c>
      <c r="B4170" s="2" t="n">
        <v>15690796</v>
      </c>
      <c r="C4170" s="2" t="s">
        <v>538</v>
      </c>
      <c r="D4170" s="2" t="n">
        <v>516</v>
      </c>
      <c r="E4170" s="2" t="s">
        <v>19</v>
      </c>
      <c r="F4170" s="2" t="s">
        <v>27</v>
      </c>
      <c r="G4170" s="2" t="n">
        <v>37</v>
      </c>
      <c r="H4170" s="2" t="n">
        <v>8</v>
      </c>
      <c r="I4170" s="3" t="n">
        <v>0</v>
      </c>
      <c r="J4170" s="2" t="n">
        <v>1</v>
      </c>
      <c r="K4170" s="2" t="n">
        <v>1</v>
      </c>
      <c r="L4170" s="2" t="n">
        <v>0</v>
      </c>
      <c r="M4170" s="3" t="n">
        <v>101834.58</v>
      </c>
      <c r="N4170" s="2" t="n">
        <v>0</v>
      </c>
      <c r="O4170" s="2" t="str">
        <f aca="false">IF(AND(L4170=1,J4170&gt;=2),"Active Engaged",IF(AND(L4170=1,J4170=1),"Active Low-Product",IF(AND(L4170=0,J4170&gt;=2),"Inactive Multi-Product","Inactive Disengaged")))</f>
        <v>Inactive Disengaged</v>
      </c>
      <c r="P4170" s="2" t="str">
        <f aca="false">IF(I4170&gt;=MEDIAN($I$2:$I$10001),"High","Low")</f>
        <v>Low</v>
      </c>
      <c r="Q4170" s="2" t="n">
        <f aca="false">L4170+IF(J4170&gt;=2,1,0)+K4170+IF(H4170&gt;=5,1,0)</f>
        <v>2</v>
      </c>
      <c r="R4170" s="2" t="n">
        <f aca="false">IF(AND(L4170=0,P4170="High"),1,0)</f>
        <v>0</v>
      </c>
    </row>
    <row r="4171" customFormat="false" ht="15" hidden="false" customHeight="false" outlineLevel="0" collapsed="false">
      <c r="A4171" s="2" t="n">
        <v>2025</v>
      </c>
      <c r="B4171" s="2" t="n">
        <v>15716728</v>
      </c>
      <c r="C4171" s="2" t="s">
        <v>1863</v>
      </c>
      <c r="D4171" s="2" t="n">
        <v>513</v>
      </c>
      <c r="E4171" s="2" t="s">
        <v>22</v>
      </c>
      <c r="F4171" s="2" t="s">
        <v>20</v>
      </c>
      <c r="G4171" s="2" t="n">
        <v>42</v>
      </c>
      <c r="H4171" s="2" t="n">
        <v>10</v>
      </c>
      <c r="I4171" s="3" t="n">
        <v>0</v>
      </c>
      <c r="J4171" s="2" t="n">
        <v>2</v>
      </c>
      <c r="K4171" s="2" t="n">
        <v>0</v>
      </c>
      <c r="L4171" s="2" t="n">
        <v>1</v>
      </c>
      <c r="M4171" s="3" t="n">
        <v>73151.25</v>
      </c>
      <c r="N4171" s="2" t="n">
        <v>0</v>
      </c>
      <c r="O4171" s="2" t="str">
        <f aca="false">IF(AND(L4171=1,J4171&gt;=2),"Active Engaged",IF(AND(L4171=1,J4171=1),"Active Low-Product",IF(AND(L4171=0,J4171&gt;=2),"Inactive Multi-Product","Inactive Disengaged")))</f>
        <v>Active Engaged</v>
      </c>
      <c r="P4171" s="2" t="str">
        <f aca="false">IF(I4171&gt;=MEDIAN($I$2:$I$10001),"High","Low")</f>
        <v>Low</v>
      </c>
      <c r="Q4171" s="2" t="n">
        <f aca="false">L4171+IF(J4171&gt;=2,1,0)+K4171+IF(H4171&gt;=5,1,0)</f>
        <v>3</v>
      </c>
      <c r="R4171" s="2" t="n">
        <f aca="false">IF(AND(L4171=0,P4171="High"),1,0)</f>
        <v>0</v>
      </c>
    </row>
    <row r="4172" customFormat="false" ht="15" hidden="false" customHeight="false" outlineLevel="0" collapsed="false">
      <c r="A4172" s="2" t="n">
        <v>2025</v>
      </c>
      <c r="B4172" s="2" t="n">
        <v>15605665</v>
      </c>
      <c r="C4172" s="2" t="s">
        <v>1864</v>
      </c>
      <c r="D4172" s="2" t="n">
        <v>673</v>
      </c>
      <c r="E4172" s="2" t="s">
        <v>30</v>
      </c>
      <c r="F4172" s="2" t="s">
        <v>20</v>
      </c>
      <c r="G4172" s="2" t="n">
        <v>69</v>
      </c>
      <c r="H4172" s="2" t="n">
        <v>3</v>
      </c>
      <c r="I4172" s="3" t="n">
        <v>78833.15</v>
      </c>
      <c r="J4172" s="2" t="n">
        <v>2</v>
      </c>
      <c r="K4172" s="2" t="n">
        <v>1</v>
      </c>
      <c r="L4172" s="2" t="n">
        <v>1</v>
      </c>
      <c r="M4172" s="3" t="n">
        <v>37196.15</v>
      </c>
      <c r="N4172" s="2" t="n">
        <v>0</v>
      </c>
      <c r="O4172" s="2" t="str">
        <f aca="false">IF(AND(L4172=1,J4172&gt;=2),"Active Engaged",IF(AND(L4172=1,J4172=1),"Active Low-Product",IF(AND(L4172=0,J4172&gt;=2),"Inactive Multi-Product","Inactive Disengaged")))</f>
        <v>Active Engaged</v>
      </c>
      <c r="P4172" s="2" t="str">
        <f aca="false">IF(I4172&gt;=MEDIAN($I$2:$I$10001),"High","Low")</f>
        <v>Low</v>
      </c>
      <c r="Q4172" s="2" t="n">
        <f aca="false">L4172+IF(J4172&gt;=2,1,0)+K4172+IF(H4172&gt;=5,1,0)</f>
        <v>3</v>
      </c>
      <c r="R4172" s="2" t="n">
        <f aca="false">IF(AND(L4172=0,P4172="High"),1,0)</f>
        <v>0</v>
      </c>
    </row>
    <row r="4173" customFormat="false" ht="15" hidden="false" customHeight="false" outlineLevel="0" collapsed="false">
      <c r="A4173" s="2" t="n">
        <v>2025</v>
      </c>
      <c r="B4173" s="2" t="n">
        <v>15748481</v>
      </c>
      <c r="C4173" s="2" t="s">
        <v>1865</v>
      </c>
      <c r="D4173" s="2" t="n">
        <v>564</v>
      </c>
      <c r="E4173" s="2" t="s">
        <v>19</v>
      </c>
      <c r="F4173" s="2" t="s">
        <v>20</v>
      </c>
      <c r="G4173" s="2" t="n">
        <v>27</v>
      </c>
      <c r="H4173" s="2" t="n">
        <v>6</v>
      </c>
      <c r="I4173" s="3" t="n">
        <v>0</v>
      </c>
      <c r="J4173" s="2" t="n">
        <v>1</v>
      </c>
      <c r="K4173" s="2" t="n">
        <v>0</v>
      </c>
      <c r="L4173" s="2" t="n">
        <v>0</v>
      </c>
      <c r="M4173" s="3" t="n">
        <v>7819.76</v>
      </c>
      <c r="N4173" s="2" t="n">
        <v>0</v>
      </c>
      <c r="O4173" s="2" t="str">
        <f aca="false">IF(AND(L4173=1,J4173&gt;=2),"Active Engaged",IF(AND(L4173=1,J4173=1),"Active Low-Product",IF(AND(L4173=0,J4173&gt;=2),"Inactive Multi-Product","Inactive Disengaged")))</f>
        <v>Inactive Disengaged</v>
      </c>
      <c r="P4173" s="2" t="str">
        <f aca="false">IF(I4173&gt;=MEDIAN($I$2:$I$10001),"High","Low")</f>
        <v>Low</v>
      </c>
      <c r="Q4173" s="2" t="n">
        <f aca="false">L4173+IF(J4173&gt;=2,1,0)+K4173+IF(H4173&gt;=5,1,0)</f>
        <v>1</v>
      </c>
      <c r="R4173" s="2" t="n">
        <f aca="false">IF(AND(L4173=0,P4173="High"),1,0)</f>
        <v>0</v>
      </c>
    </row>
    <row r="4174" customFormat="false" ht="15" hidden="false" customHeight="false" outlineLevel="0" collapsed="false">
      <c r="A4174" s="2" t="n">
        <v>2025</v>
      </c>
      <c r="B4174" s="2" t="n">
        <v>15757777</v>
      </c>
      <c r="C4174" s="2" t="s">
        <v>369</v>
      </c>
      <c r="D4174" s="2" t="n">
        <v>636</v>
      </c>
      <c r="E4174" s="2" t="s">
        <v>19</v>
      </c>
      <c r="F4174" s="2" t="s">
        <v>20</v>
      </c>
      <c r="G4174" s="2" t="n">
        <v>35</v>
      </c>
      <c r="H4174" s="2" t="n">
        <v>2</v>
      </c>
      <c r="I4174" s="3" t="n">
        <v>0</v>
      </c>
      <c r="J4174" s="2" t="n">
        <v>2</v>
      </c>
      <c r="K4174" s="2" t="n">
        <v>1</v>
      </c>
      <c r="L4174" s="2" t="n">
        <v>1</v>
      </c>
      <c r="M4174" s="3" t="n">
        <v>23129.46</v>
      </c>
      <c r="N4174" s="2" t="n">
        <v>0</v>
      </c>
      <c r="O4174" s="2" t="str">
        <f aca="false">IF(AND(L4174=1,J4174&gt;=2),"Active Engaged",IF(AND(L4174=1,J4174=1),"Active Low-Product",IF(AND(L4174=0,J4174&gt;=2),"Inactive Multi-Product","Inactive Disengaged")))</f>
        <v>Active Engaged</v>
      </c>
      <c r="P4174" s="2" t="str">
        <f aca="false">IF(I4174&gt;=MEDIAN($I$2:$I$10001),"High","Low")</f>
        <v>Low</v>
      </c>
      <c r="Q4174" s="2" t="n">
        <f aca="false">L4174+IF(J4174&gt;=2,1,0)+K4174+IF(H4174&gt;=5,1,0)</f>
        <v>3</v>
      </c>
      <c r="R4174" s="2" t="n">
        <f aca="false">IF(AND(L4174=0,P4174="High"),1,0)</f>
        <v>0</v>
      </c>
    </row>
    <row r="4175" customFormat="false" ht="15" hidden="false" customHeight="false" outlineLevel="0" collapsed="false">
      <c r="A4175" s="2" t="n">
        <v>2025</v>
      </c>
      <c r="B4175" s="2" t="n">
        <v>15747808</v>
      </c>
      <c r="C4175" s="2" t="s">
        <v>657</v>
      </c>
      <c r="D4175" s="2" t="n">
        <v>712</v>
      </c>
      <c r="E4175" s="2" t="s">
        <v>19</v>
      </c>
      <c r="F4175" s="2" t="s">
        <v>27</v>
      </c>
      <c r="G4175" s="2" t="n">
        <v>29</v>
      </c>
      <c r="H4175" s="2" t="n">
        <v>3</v>
      </c>
      <c r="I4175" s="3" t="n">
        <v>102540.61</v>
      </c>
      <c r="J4175" s="2" t="n">
        <v>1</v>
      </c>
      <c r="K4175" s="2" t="n">
        <v>1</v>
      </c>
      <c r="L4175" s="2" t="n">
        <v>1</v>
      </c>
      <c r="M4175" s="3" t="n">
        <v>189680.79</v>
      </c>
      <c r="N4175" s="2" t="n">
        <v>0</v>
      </c>
      <c r="O4175" s="2" t="str">
        <f aca="false">IF(AND(L4175=1,J4175&gt;=2),"Active Engaged",IF(AND(L4175=1,J4175=1),"Active Low-Product",IF(AND(L4175=0,J4175&gt;=2),"Inactive Multi-Product","Inactive Disengaged")))</f>
        <v>Active Low-Product</v>
      </c>
      <c r="P4175" s="2" t="str">
        <f aca="false">IF(I4175&gt;=MEDIAN($I$2:$I$10001),"High","Low")</f>
        <v>High</v>
      </c>
      <c r="Q4175" s="2" t="n">
        <f aca="false">L4175+IF(J4175&gt;=2,1,0)+K4175+IF(H4175&gt;=5,1,0)</f>
        <v>2</v>
      </c>
      <c r="R4175" s="2" t="n">
        <f aca="false">IF(AND(L4175=0,P4175="High"),1,0)</f>
        <v>0</v>
      </c>
    </row>
    <row r="4176" customFormat="false" ht="15" hidden="false" customHeight="false" outlineLevel="0" collapsed="false">
      <c r="A4176" s="2" t="n">
        <v>2025</v>
      </c>
      <c r="B4176" s="2" t="n">
        <v>15810593</v>
      </c>
      <c r="C4176" s="2" t="s">
        <v>448</v>
      </c>
      <c r="D4176" s="2" t="n">
        <v>568</v>
      </c>
      <c r="E4176" s="2" t="s">
        <v>19</v>
      </c>
      <c r="F4176" s="2" t="s">
        <v>27</v>
      </c>
      <c r="G4176" s="2" t="n">
        <v>51</v>
      </c>
      <c r="H4176" s="2" t="n">
        <v>4</v>
      </c>
      <c r="I4176" s="3" t="n">
        <v>0</v>
      </c>
      <c r="J4176" s="2" t="n">
        <v>3</v>
      </c>
      <c r="K4176" s="2" t="n">
        <v>1</v>
      </c>
      <c r="L4176" s="2" t="n">
        <v>1</v>
      </c>
      <c r="M4176" s="3" t="n">
        <v>66586.56</v>
      </c>
      <c r="N4176" s="2" t="n">
        <v>0</v>
      </c>
      <c r="O4176" s="2" t="str">
        <f aca="false">IF(AND(L4176=1,J4176&gt;=2),"Active Engaged",IF(AND(L4176=1,J4176=1),"Active Low-Product",IF(AND(L4176=0,J4176&gt;=2),"Inactive Multi-Product","Inactive Disengaged")))</f>
        <v>Active Engaged</v>
      </c>
      <c r="P4176" s="2" t="str">
        <f aca="false">IF(I4176&gt;=MEDIAN($I$2:$I$10001),"High","Low")</f>
        <v>Low</v>
      </c>
      <c r="Q4176" s="2" t="n">
        <f aca="false">L4176+IF(J4176&gt;=2,1,0)+K4176+IF(H4176&gt;=5,1,0)</f>
        <v>3</v>
      </c>
      <c r="R4176" s="2" t="n">
        <f aca="false">IF(AND(L4176=0,P4176="High"),1,0)</f>
        <v>0</v>
      </c>
    </row>
    <row r="4177" customFormat="false" ht="15" hidden="false" customHeight="false" outlineLevel="0" collapsed="false">
      <c r="A4177" s="2" t="n">
        <v>2025</v>
      </c>
      <c r="B4177" s="2" t="n">
        <v>15693376</v>
      </c>
      <c r="C4177" s="2" t="s">
        <v>724</v>
      </c>
      <c r="D4177" s="2" t="n">
        <v>741</v>
      </c>
      <c r="E4177" s="2" t="s">
        <v>22</v>
      </c>
      <c r="F4177" s="2" t="s">
        <v>27</v>
      </c>
      <c r="G4177" s="2" t="n">
        <v>43</v>
      </c>
      <c r="H4177" s="2" t="n">
        <v>0</v>
      </c>
      <c r="I4177" s="3" t="n">
        <v>0</v>
      </c>
      <c r="J4177" s="2" t="n">
        <v>2</v>
      </c>
      <c r="K4177" s="2" t="n">
        <v>1</v>
      </c>
      <c r="L4177" s="2" t="n">
        <v>1</v>
      </c>
      <c r="M4177" s="3" t="n">
        <v>2920.63</v>
      </c>
      <c r="N4177" s="2" t="n">
        <v>1</v>
      </c>
      <c r="O4177" s="2" t="str">
        <f aca="false">IF(AND(L4177=1,J4177&gt;=2),"Active Engaged",IF(AND(L4177=1,J4177=1),"Active Low-Product",IF(AND(L4177=0,J4177&gt;=2),"Inactive Multi-Product","Inactive Disengaged")))</f>
        <v>Active Engaged</v>
      </c>
      <c r="P4177" s="2" t="str">
        <f aca="false">IF(I4177&gt;=MEDIAN($I$2:$I$10001),"High","Low")</f>
        <v>Low</v>
      </c>
      <c r="Q4177" s="2" t="n">
        <f aca="false">L4177+IF(J4177&gt;=2,1,0)+K4177+IF(H4177&gt;=5,1,0)</f>
        <v>3</v>
      </c>
      <c r="R4177" s="2" t="n">
        <f aca="false">IF(AND(L4177=0,P4177="High"),1,0)</f>
        <v>0</v>
      </c>
    </row>
    <row r="4178" customFormat="false" ht="15" hidden="false" customHeight="false" outlineLevel="0" collapsed="false">
      <c r="A4178" s="2" t="n">
        <v>2025</v>
      </c>
      <c r="B4178" s="2" t="n">
        <v>15579808</v>
      </c>
      <c r="C4178" s="2" t="s">
        <v>1866</v>
      </c>
      <c r="D4178" s="2" t="n">
        <v>754</v>
      </c>
      <c r="E4178" s="2" t="s">
        <v>30</v>
      </c>
      <c r="F4178" s="2" t="s">
        <v>20</v>
      </c>
      <c r="G4178" s="2" t="n">
        <v>39</v>
      </c>
      <c r="H4178" s="2" t="n">
        <v>8</v>
      </c>
      <c r="I4178" s="3" t="n">
        <v>129401.87</v>
      </c>
      <c r="J4178" s="2" t="n">
        <v>1</v>
      </c>
      <c r="K4178" s="2" t="n">
        <v>1</v>
      </c>
      <c r="L4178" s="2" t="n">
        <v>1</v>
      </c>
      <c r="M4178" s="3" t="n">
        <v>87684.93</v>
      </c>
      <c r="N4178" s="2" t="n">
        <v>0</v>
      </c>
      <c r="O4178" s="2" t="str">
        <f aca="false">IF(AND(L4178=1,J4178&gt;=2),"Active Engaged",IF(AND(L4178=1,J4178=1),"Active Low-Product",IF(AND(L4178=0,J4178&gt;=2),"Inactive Multi-Product","Inactive Disengaged")))</f>
        <v>Active Low-Product</v>
      </c>
      <c r="P4178" s="2" t="str">
        <f aca="false">IF(I4178&gt;=MEDIAN($I$2:$I$10001),"High","Low")</f>
        <v>High</v>
      </c>
      <c r="Q4178" s="2" t="n">
        <f aca="false">L4178+IF(J4178&gt;=2,1,0)+K4178+IF(H4178&gt;=5,1,0)</f>
        <v>3</v>
      </c>
      <c r="R4178" s="2" t="n">
        <f aca="false">IF(AND(L4178=0,P4178="High"),1,0)</f>
        <v>0</v>
      </c>
    </row>
    <row r="4179" customFormat="false" ht="15" hidden="false" customHeight="false" outlineLevel="0" collapsed="false">
      <c r="A4179" s="2" t="n">
        <v>2025</v>
      </c>
      <c r="B4179" s="2" t="n">
        <v>15598275</v>
      </c>
      <c r="C4179" s="2" t="s">
        <v>1511</v>
      </c>
      <c r="D4179" s="2" t="n">
        <v>709</v>
      </c>
      <c r="E4179" s="2" t="s">
        <v>19</v>
      </c>
      <c r="F4179" s="2" t="s">
        <v>20</v>
      </c>
      <c r="G4179" s="2" t="n">
        <v>32</v>
      </c>
      <c r="H4179" s="2" t="n">
        <v>7</v>
      </c>
      <c r="I4179" s="3" t="n">
        <v>0</v>
      </c>
      <c r="J4179" s="2" t="n">
        <v>2</v>
      </c>
      <c r="K4179" s="2" t="n">
        <v>1</v>
      </c>
      <c r="L4179" s="2" t="n">
        <v>1</v>
      </c>
      <c r="M4179" s="3" t="n">
        <v>199418.02</v>
      </c>
      <c r="N4179" s="2" t="n">
        <v>0</v>
      </c>
      <c r="O4179" s="2" t="str">
        <f aca="false">IF(AND(L4179=1,J4179&gt;=2),"Active Engaged",IF(AND(L4179=1,J4179=1),"Active Low-Product",IF(AND(L4179=0,J4179&gt;=2),"Inactive Multi-Product","Inactive Disengaged")))</f>
        <v>Active Engaged</v>
      </c>
      <c r="P4179" s="2" t="str">
        <f aca="false">IF(I4179&gt;=MEDIAN($I$2:$I$10001),"High","Low")</f>
        <v>Low</v>
      </c>
      <c r="Q4179" s="2" t="n">
        <f aca="false">L4179+IF(J4179&gt;=2,1,0)+K4179+IF(H4179&gt;=5,1,0)</f>
        <v>4</v>
      </c>
      <c r="R4179" s="2" t="n">
        <f aca="false">IF(AND(L4179=0,P4179="High"),1,0)</f>
        <v>0</v>
      </c>
    </row>
    <row r="4180" customFormat="false" ht="15" hidden="false" customHeight="false" outlineLevel="0" collapsed="false">
      <c r="A4180" s="2" t="n">
        <v>2025</v>
      </c>
      <c r="B4180" s="2" t="n">
        <v>15737080</v>
      </c>
      <c r="C4180" s="2" t="s">
        <v>222</v>
      </c>
      <c r="D4180" s="2" t="n">
        <v>510</v>
      </c>
      <c r="E4180" s="2" t="s">
        <v>19</v>
      </c>
      <c r="F4180" s="2" t="s">
        <v>20</v>
      </c>
      <c r="G4180" s="2" t="n">
        <v>32</v>
      </c>
      <c r="H4180" s="2" t="n">
        <v>1</v>
      </c>
      <c r="I4180" s="3" t="n">
        <v>0</v>
      </c>
      <c r="J4180" s="2" t="n">
        <v>2</v>
      </c>
      <c r="K4180" s="2" t="n">
        <v>0</v>
      </c>
      <c r="L4180" s="2" t="n">
        <v>1</v>
      </c>
      <c r="M4180" s="3" t="n">
        <v>28515.17</v>
      </c>
      <c r="N4180" s="2" t="n">
        <v>0</v>
      </c>
      <c r="O4180" s="2" t="str">
        <f aca="false">IF(AND(L4180=1,J4180&gt;=2),"Active Engaged",IF(AND(L4180=1,J4180=1),"Active Low-Product",IF(AND(L4180=0,J4180&gt;=2),"Inactive Multi-Product","Inactive Disengaged")))</f>
        <v>Active Engaged</v>
      </c>
      <c r="P4180" s="2" t="str">
        <f aca="false">IF(I4180&gt;=MEDIAN($I$2:$I$10001),"High","Low")</f>
        <v>Low</v>
      </c>
      <c r="Q4180" s="2" t="n">
        <f aca="false">L4180+IF(J4180&gt;=2,1,0)+K4180+IF(H4180&gt;=5,1,0)</f>
        <v>2</v>
      </c>
      <c r="R4180" s="2" t="n">
        <f aca="false">IF(AND(L4180=0,P4180="High"),1,0)</f>
        <v>0</v>
      </c>
    </row>
    <row r="4181" customFormat="false" ht="15" hidden="false" customHeight="false" outlineLevel="0" collapsed="false">
      <c r="A4181" s="2" t="n">
        <v>2025</v>
      </c>
      <c r="B4181" s="2" t="n">
        <v>15668580</v>
      </c>
      <c r="C4181" s="2" t="s">
        <v>1064</v>
      </c>
      <c r="D4181" s="2" t="n">
        <v>716</v>
      </c>
      <c r="E4181" s="2" t="s">
        <v>22</v>
      </c>
      <c r="F4181" s="2" t="s">
        <v>27</v>
      </c>
      <c r="G4181" s="2" t="n">
        <v>33</v>
      </c>
      <c r="H4181" s="2" t="n">
        <v>2</v>
      </c>
      <c r="I4181" s="3" t="n">
        <v>0</v>
      </c>
      <c r="J4181" s="2" t="n">
        <v>2</v>
      </c>
      <c r="K4181" s="2" t="n">
        <v>1</v>
      </c>
      <c r="L4181" s="2" t="n">
        <v>1</v>
      </c>
      <c r="M4181" s="3" t="n">
        <v>92916.53</v>
      </c>
      <c r="N4181" s="2" t="n">
        <v>0</v>
      </c>
      <c r="O4181" s="2" t="str">
        <f aca="false">IF(AND(L4181=1,J4181&gt;=2),"Active Engaged",IF(AND(L4181=1,J4181=1),"Active Low-Product",IF(AND(L4181=0,J4181&gt;=2),"Inactive Multi-Product","Inactive Disengaged")))</f>
        <v>Active Engaged</v>
      </c>
      <c r="P4181" s="2" t="str">
        <f aca="false">IF(I4181&gt;=MEDIAN($I$2:$I$10001),"High","Low")</f>
        <v>Low</v>
      </c>
      <c r="Q4181" s="2" t="n">
        <f aca="false">L4181+IF(J4181&gt;=2,1,0)+K4181+IF(H4181&gt;=5,1,0)</f>
        <v>3</v>
      </c>
      <c r="R4181" s="2" t="n">
        <f aca="false">IF(AND(L4181=0,P4181="High"),1,0)</f>
        <v>0</v>
      </c>
    </row>
    <row r="4182" customFormat="false" ht="15" hidden="false" customHeight="false" outlineLevel="0" collapsed="false">
      <c r="A4182" s="2" t="n">
        <v>2025</v>
      </c>
      <c r="B4182" s="2" t="n">
        <v>15569438</v>
      </c>
      <c r="C4182" s="2" t="s">
        <v>465</v>
      </c>
      <c r="D4182" s="2" t="n">
        <v>607</v>
      </c>
      <c r="E4182" s="2" t="s">
        <v>30</v>
      </c>
      <c r="F4182" s="2" t="s">
        <v>27</v>
      </c>
      <c r="G4182" s="2" t="n">
        <v>36</v>
      </c>
      <c r="H4182" s="2" t="n">
        <v>10</v>
      </c>
      <c r="I4182" s="3" t="n">
        <v>106702.94</v>
      </c>
      <c r="J4182" s="2" t="n">
        <v>2</v>
      </c>
      <c r="K4182" s="2" t="n">
        <v>0</v>
      </c>
      <c r="L4182" s="2" t="n">
        <v>0</v>
      </c>
      <c r="M4182" s="3" t="n">
        <v>198313.69</v>
      </c>
      <c r="N4182" s="2" t="n">
        <v>0</v>
      </c>
      <c r="O4182" s="2" t="str">
        <f aca="false">IF(AND(L4182=1,J4182&gt;=2),"Active Engaged",IF(AND(L4182=1,J4182=1),"Active Low-Product",IF(AND(L4182=0,J4182&gt;=2),"Inactive Multi-Product","Inactive Disengaged")))</f>
        <v>Inactive Multi-Product</v>
      </c>
      <c r="P4182" s="2" t="str">
        <f aca="false">IF(I4182&gt;=MEDIAN($I$2:$I$10001),"High","Low")</f>
        <v>High</v>
      </c>
      <c r="Q4182" s="2" t="n">
        <f aca="false">L4182+IF(J4182&gt;=2,1,0)+K4182+IF(H4182&gt;=5,1,0)</f>
        <v>2</v>
      </c>
      <c r="R4182" s="2" t="n">
        <f aca="false">IF(AND(L4182=0,P4182="High"),1,0)</f>
        <v>1</v>
      </c>
    </row>
    <row r="4183" customFormat="false" ht="15" hidden="false" customHeight="false" outlineLevel="0" collapsed="false">
      <c r="A4183" s="2" t="n">
        <v>2025</v>
      </c>
      <c r="B4183" s="2" t="n">
        <v>15675842</v>
      </c>
      <c r="C4183" s="2" t="s">
        <v>181</v>
      </c>
      <c r="D4183" s="2" t="n">
        <v>656</v>
      </c>
      <c r="E4183" s="2" t="s">
        <v>22</v>
      </c>
      <c r="F4183" s="2" t="s">
        <v>27</v>
      </c>
      <c r="G4183" s="2" t="n">
        <v>26</v>
      </c>
      <c r="H4183" s="2" t="n">
        <v>4</v>
      </c>
      <c r="I4183" s="3" t="n">
        <v>139584.57</v>
      </c>
      <c r="J4183" s="2" t="n">
        <v>1</v>
      </c>
      <c r="K4183" s="2" t="n">
        <v>1</v>
      </c>
      <c r="L4183" s="2" t="n">
        <v>0</v>
      </c>
      <c r="M4183" s="3" t="n">
        <v>36308.93</v>
      </c>
      <c r="N4183" s="2" t="n">
        <v>0</v>
      </c>
      <c r="O4183" s="2" t="str">
        <f aca="false">IF(AND(L4183=1,J4183&gt;=2),"Active Engaged",IF(AND(L4183=1,J4183=1),"Active Low-Product",IF(AND(L4183=0,J4183&gt;=2),"Inactive Multi-Product","Inactive Disengaged")))</f>
        <v>Inactive Disengaged</v>
      </c>
      <c r="P4183" s="2" t="str">
        <f aca="false">IF(I4183&gt;=MEDIAN($I$2:$I$10001),"High","Low")</f>
        <v>High</v>
      </c>
      <c r="Q4183" s="2" t="n">
        <f aca="false">L4183+IF(J4183&gt;=2,1,0)+K4183+IF(H4183&gt;=5,1,0)</f>
        <v>1</v>
      </c>
      <c r="R4183" s="2" t="n">
        <f aca="false">IF(AND(L4183=0,P4183="High"),1,0)</f>
        <v>1</v>
      </c>
    </row>
    <row r="4184" customFormat="false" ht="15" hidden="false" customHeight="false" outlineLevel="0" collapsed="false">
      <c r="A4184" s="2" t="n">
        <v>2025</v>
      </c>
      <c r="B4184" s="2" t="n">
        <v>15577587</v>
      </c>
      <c r="C4184" s="2" t="s">
        <v>1867</v>
      </c>
      <c r="D4184" s="2" t="n">
        <v>550</v>
      </c>
      <c r="E4184" s="2" t="s">
        <v>30</v>
      </c>
      <c r="F4184" s="2" t="s">
        <v>27</v>
      </c>
      <c r="G4184" s="2" t="n">
        <v>52</v>
      </c>
      <c r="H4184" s="2" t="n">
        <v>5</v>
      </c>
      <c r="I4184" s="3" t="n">
        <v>121016.23</v>
      </c>
      <c r="J4184" s="2" t="n">
        <v>1</v>
      </c>
      <c r="K4184" s="2" t="n">
        <v>1</v>
      </c>
      <c r="L4184" s="2" t="n">
        <v>1</v>
      </c>
      <c r="M4184" s="3" t="n">
        <v>41730.37</v>
      </c>
      <c r="N4184" s="2" t="n">
        <v>1</v>
      </c>
      <c r="O4184" s="2" t="str">
        <f aca="false">IF(AND(L4184=1,J4184&gt;=2),"Active Engaged",IF(AND(L4184=1,J4184=1),"Active Low-Product",IF(AND(L4184=0,J4184&gt;=2),"Inactive Multi-Product","Inactive Disengaged")))</f>
        <v>Active Low-Product</v>
      </c>
      <c r="P4184" s="2" t="str">
        <f aca="false">IF(I4184&gt;=MEDIAN($I$2:$I$10001),"High","Low")</f>
        <v>High</v>
      </c>
      <c r="Q4184" s="2" t="n">
        <f aca="false">L4184+IF(J4184&gt;=2,1,0)+K4184+IF(H4184&gt;=5,1,0)</f>
        <v>3</v>
      </c>
      <c r="R4184" s="2" t="n">
        <f aca="false">IF(AND(L4184=0,P4184="High"),1,0)</f>
        <v>0</v>
      </c>
    </row>
    <row r="4185" customFormat="false" ht="15" hidden="false" customHeight="false" outlineLevel="0" collapsed="false">
      <c r="A4185" s="2" t="n">
        <v>2025</v>
      </c>
      <c r="B4185" s="2" t="n">
        <v>15625592</v>
      </c>
      <c r="C4185" s="2" t="s">
        <v>411</v>
      </c>
      <c r="D4185" s="2" t="n">
        <v>486</v>
      </c>
      <c r="E4185" s="2" t="s">
        <v>19</v>
      </c>
      <c r="F4185" s="2" t="s">
        <v>27</v>
      </c>
      <c r="G4185" s="2" t="n">
        <v>26</v>
      </c>
      <c r="H4185" s="2" t="n">
        <v>2</v>
      </c>
      <c r="I4185" s="3" t="n">
        <v>0</v>
      </c>
      <c r="J4185" s="2" t="n">
        <v>2</v>
      </c>
      <c r="K4185" s="2" t="n">
        <v>1</v>
      </c>
      <c r="L4185" s="2" t="n">
        <v>1</v>
      </c>
      <c r="M4185" s="3" t="n">
        <v>31399.4</v>
      </c>
      <c r="N4185" s="2" t="n">
        <v>0</v>
      </c>
      <c r="O4185" s="2" t="str">
        <f aca="false">IF(AND(L4185=1,J4185&gt;=2),"Active Engaged",IF(AND(L4185=1,J4185=1),"Active Low-Product",IF(AND(L4185=0,J4185&gt;=2),"Inactive Multi-Product","Inactive Disengaged")))</f>
        <v>Active Engaged</v>
      </c>
      <c r="P4185" s="2" t="str">
        <f aca="false">IF(I4185&gt;=MEDIAN($I$2:$I$10001),"High","Low")</f>
        <v>Low</v>
      </c>
      <c r="Q4185" s="2" t="n">
        <f aca="false">L4185+IF(J4185&gt;=2,1,0)+K4185+IF(H4185&gt;=5,1,0)</f>
        <v>3</v>
      </c>
      <c r="R4185" s="2" t="n">
        <f aca="false">IF(AND(L4185=0,P4185="High"),1,0)</f>
        <v>0</v>
      </c>
    </row>
    <row r="4186" customFormat="false" ht="15" hidden="false" customHeight="false" outlineLevel="0" collapsed="false">
      <c r="A4186" s="2" t="n">
        <v>2025</v>
      </c>
      <c r="B4186" s="2" t="n">
        <v>15635141</v>
      </c>
      <c r="C4186" s="2" t="s">
        <v>220</v>
      </c>
      <c r="D4186" s="2" t="n">
        <v>598</v>
      </c>
      <c r="E4186" s="2" t="s">
        <v>30</v>
      </c>
      <c r="F4186" s="2" t="s">
        <v>27</v>
      </c>
      <c r="G4186" s="2" t="n">
        <v>59</v>
      </c>
      <c r="H4186" s="2" t="n">
        <v>8</v>
      </c>
      <c r="I4186" s="3" t="n">
        <v>118210.42</v>
      </c>
      <c r="J4186" s="2" t="n">
        <v>2</v>
      </c>
      <c r="K4186" s="2" t="n">
        <v>0</v>
      </c>
      <c r="L4186" s="2" t="n">
        <v>0</v>
      </c>
      <c r="M4186" s="3" t="n">
        <v>60192.14</v>
      </c>
      <c r="N4186" s="2" t="n">
        <v>1</v>
      </c>
      <c r="O4186" s="2" t="str">
        <f aca="false">IF(AND(L4186=1,J4186&gt;=2),"Active Engaged",IF(AND(L4186=1,J4186=1),"Active Low-Product",IF(AND(L4186=0,J4186&gt;=2),"Inactive Multi-Product","Inactive Disengaged")))</f>
        <v>Inactive Multi-Product</v>
      </c>
      <c r="P4186" s="2" t="str">
        <f aca="false">IF(I4186&gt;=MEDIAN($I$2:$I$10001),"High","Low")</f>
        <v>High</v>
      </c>
      <c r="Q4186" s="2" t="n">
        <f aca="false">L4186+IF(J4186&gt;=2,1,0)+K4186+IF(H4186&gt;=5,1,0)</f>
        <v>2</v>
      </c>
      <c r="R4186" s="2" t="n">
        <f aca="false">IF(AND(L4186=0,P4186="High"),1,0)</f>
        <v>1</v>
      </c>
    </row>
    <row r="4187" customFormat="false" ht="15" hidden="false" customHeight="false" outlineLevel="0" collapsed="false">
      <c r="A4187" s="2" t="n">
        <v>2025</v>
      </c>
      <c r="B4187" s="2" t="n">
        <v>15642570</v>
      </c>
      <c r="C4187" s="2" t="s">
        <v>37</v>
      </c>
      <c r="D4187" s="2" t="n">
        <v>675</v>
      </c>
      <c r="E4187" s="2" t="s">
        <v>22</v>
      </c>
      <c r="F4187" s="2" t="s">
        <v>27</v>
      </c>
      <c r="G4187" s="2" t="n">
        <v>35</v>
      </c>
      <c r="H4187" s="2" t="n">
        <v>8</v>
      </c>
      <c r="I4187" s="3" t="n">
        <v>0</v>
      </c>
      <c r="J4187" s="2" t="n">
        <v>2</v>
      </c>
      <c r="K4187" s="2" t="n">
        <v>1</v>
      </c>
      <c r="L4187" s="2" t="n">
        <v>0</v>
      </c>
      <c r="M4187" s="3" t="n">
        <v>29062.25</v>
      </c>
      <c r="N4187" s="2" t="n">
        <v>0</v>
      </c>
      <c r="O4187" s="2" t="str">
        <f aca="false">IF(AND(L4187=1,J4187&gt;=2),"Active Engaged",IF(AND(L4187=1,J4187=1),"Active Low-Product",IF(AND(L4187=0,J4187&gt;=2),"Inactive Multi-Product","Inactive Disengaged")))</f>
        <v>Inactive Multi-Product</v>
      </c>
      <c r="P4187" s="2" t="str">
        <f aca="false">IF(I4187&gt;=MEDIAN($I$2:$I$10001),"High","Low")</f>
        <v>Low</v>
      </c>
      <c r="Q4187" s="2" t="n">
        <f aca="false">L4187+IF(J4187&gt;=2,1,0)+K4187+IF(H4187&gt;=5,1,0)</f>
        <v>3</v>
      </c>
      <c r="R4187" s="2" t="n">
        <f aca="false">IF(AND(L4187=0,P4187="High"),1,0)</f>
        <v>0</v>
      </c>
    </row>
    <row r="4188" customFormat="false" ht="15" hidden="false" customHeight="false" outlineLevel="0" collapsed="false">
      <c r="A4188" s="2" t="n">
        <v>2025</v>
      </c>
      <c r="B4188" s="2" t="n">
        <v>15702175</v>
      </c>
      <c r="C4188" s="2" t="s">
        <v>1868</v>
      </c>
      <c r="D4188" s="2" t="n">
        <v>755</v>
      </c>
      <c r="E4188" s="2" t="s">
        <v>19</v>
      </c>
      <c r="F4188" s="2" t="s">
        <v>20</v>
      </c>
      <c r="G4188" s="2" t="n">
        <v>29</v>
      </c>
      <c r="H4188" s="2" t="n">
        <v>4</v>
      </c>
      <c r="I4188" s="3" t="n">
        <v>148654.84</v>
      </c>
      <c r="J4188" s="2" t="n">
        <v>2</v>
      </c>
      <c r="K4188" s="2" t="n">
        <v>1</v>
      </c>
      <c r="L4188" s="2" t="n">
        <v>1</v>
      </c>
      <c r="M4188" s="3" t="n">
        <v>28805.09</v>
      </c>
      <c r="N4188" s="2" t="n">
        <v>0</v>
      </c>
      <c r="O4188" s="2" t="str">
        <f aca="false">IF(AND(L4188=1,J4188&gt;=2),"Active Engaged",IF(AND(L4188=1,J4188=1),"Active Low-Product",IF(AND(L4188=0,J4188&gt;=2),"Inactive Multi-Product","Inactive Disengaged")))</f>
        <v>Active Engaged</v>
      </c>
      <c r="P4188" s="2" t="str">
        <f aca="false">IF(I4188&gt;=MEDIAN($I$2:$I$10001),"High","Low")</f>
        <v>High</v>
      </c>
      <c r="Q4188" s="2" t="n">
        <f aca="false">L4188+IF(J4188&gt;=2,1,0)+K4188+IF(H4188&gt;=5,1,0)</f>
        <v>3</v>
      </c>
      <c r="R4188" s="2" t="n">
        <f aca="false">IF(AND(L4188=0,P4188="High"),1,0)</f>
        <v>0</v>
      </c>
    </row>
    <row r="4189" customFormat="false" ht="15" hidden="false" customHeight="false" outlineLevel="0" collapsed="false">
      <c r="A4189" s="2" t="n">
        <v>2025</v>
      </c>
      <c r="B4189" s="2" t="n">
        <v>15677785</v>
      </c>
      <c r="C4189" s="2" t="s">
        <v>228</v>
      </c>
      <c r="D4189" s="2" t="n">
        <v>656</v>
      </c>
      <c r="E4189" s="2" t="s">
        <v>22</v>
      </c>
      <c r="F4189" s="2" t="s">
        <v>27</v>
      </c>
      <c r="G4189" s="2" t="n">
        <v>32</v>
      </c>
      <c r="H4189" s="2" t="n">
        <v>5</v>
      </c>
      <c r="I4189" s="3" t="n">
        <v>136963.12</v>
      </c>
      <c r="J4189" s="2" t="n">
        <v>1</v>
      </c>
      <c r="K4189" s="2" t="n">
        <v>1</v>
      </c>
      <c r="L4189" s="2" t="n">
        <v>0</v>
      </c>
      <c r="M4189" s="3" t="n">
        <v>133814.28</v>
      </c>
      <c r="N4189" s="2" t="n">
        <v>0</v>
      </c>
      <c r="O4189" s="2" t="str">
        <f aca="false">IF(AND(L4189=1,J4189&gt;=2),"Active Engaged",IF(AND(L4189=1,J4189=1),"Active Low-Product",IF(AND(L4189=0,J4189&gt;=2),"Inactive Multi-Product","Inactive Disengaged")))</f>
        <v>Inactive Disengaged</v>
      </c>
      <c r="P4189" s="2" t="str">
        <f aca="false">IF(I4189&gt;=MEDIAN($I$2:$I$10001),"High","Low")</f>
        <v>High</v>
      </c>
      <c r="Q4189" s="2" t="n">
        <f aca="false">L4189+IF(J4189&gt;=2,1,0)+K4189+IF(H4189&gt;=5,1,0)</f>
        <v>2</v>
      </c>
      <c r="R4189" s="2" t="n">
        <f aca="false">IF(AND(L4189=0,P4189="High"),1,0)</f>
        <v>1</v>
      </c>
    </row>
    <row r="4190" customFormat="false" ht="15" hidden="false" customHeight="false" outlineLevel="0" collapsed="false">
      <c r="A4190" s="2" t="n">
        <v>2025</v>
      </c>
      <c r="B4190" s="2" t="n">
        <v>15786153</v>
      </c>
      <c r="C4190" s="2" t="s">
        <v>375</v>
      </c>
      <c r="D4190" s="2" t="n">
        <v>644</v>
      </c>
      <c r="E4190" s="2" t="s">
        <v>30</v>
      </c>
      <c r="F4190" s="2" t="s">
        <v>27</v>
      </c>
      <c r="G4190" s="2" t="n">
        <v>47</v>
      </c>
      <c r="H4190" s="2" t="n">
        <v>9</v>
      </c>
      <c r="I4190" s="3" t="n">
        <v>137774.11</v>
      </c>
      <c r="J4190" s="2" t="n">
        <v>2</v>
      </c>
      <c r="K4190" s="2" t="n">
        <v>1</v>
      </c>
      <c r="L4190" s="2" t="n">
        <v>0</v>
      </c>
      <c r="M4190" s="3" t="n">
        <v>151902.78</v>
      </c>
      <c r="N4190" s="2" t="n">
        <v>0</v>
      </c>
      <c r="O4190" s="2" t="str">
        <f aca="false">IF(AND(L4190=1,J4190&gt;=2),"Active Engaged",IF(AND(L4190=1,J4190=1),"Active Low-Product",IF(AND(L4190=0,J4190&gt;=2),"Inactive Multi-Product","Inactive Disengaged")))</f>
        <v>Inactive Multi-Product</v>
      </c>
      <c r="P4190" s="2" t="str">
        <f aca="false">IF(I4190&gt;=MEDIAN($I$2:$I$10001),"High","Low")</f>
        <v>High</v>
      </c>
      <c r="Q4190" s="2" t="n">
        <f aca="false">L4190+IF(J4190&gt;=2,1,0)+K4190+IF(H4190&gt;=5,1,0)</f>
        <v>3</v>
      </c>
      <c r="R4190" s="2" t="n">
        <f aca="false">IF(AND(L4190=0,P4190="High"),1,0)</f>
        <v>1</v>
      </c>
    </row>
    <row r="4191" customFormat="false" ht="15" hidden="false" customHeight="false" outlineLevel="0" collapsed="false">
      <c r="A4191" s="2" t="n">
        <v>2025</v>
      </c>
      <c r="B4191" s="2" t="n">
        <v>15759499</v>
      </c>
      <c r="C4191" s="2" t="s">
        <v>349</v>
      </c>
      <c r="D4191" s="2" t="n">
        <v>598</v>
      </c>
      <c r="E4191" s="2" t="s">
        <v>19</v>
      </c>
      <c r="F4191" s="2" t="s">
        <v>20</v>
      </c>
      <c r="G4191" s="2" t="n">
        <v>32</v>
      </c>
      <c r="H4191" s="2" t="n">
        <v>4</v>
      </c>
      <c r="I4191" s="3" t="n">
        <v>111156.52</v>
      </c>
      <c r="J4191" s="2" t="n">
        <v>1</v>
      </c>
      <c r="K4191" s="2" t="n">
        <v>1</v>
      </c>
      <c r="L4191" s="2" t="n">
        <v>1</v>
      </c>
      <c r="M4191" s="3" t="n">
        <v>167376.26</v>
      </c>
      <c r="N4191" s="2" t="n">
        <v>0</v>
      </c>
      <c r="O4191" s="2" t="str">
        <f aca="false">IF(AND(L4191=1,J4191&gt;=2),"Active Engaged",IF(AND(L4191=1,J4191=1),"Active Low-Product",IF(AND(L4191=0,J4191&gt;=2),"Inactive Multi-Product","Inactive Disengaged")))</f>
        <v>Active Low-Product</v>
      </c>
      <c r="P4191" s="2" t="str">
        <f aca="false">IF(I4191&gt;=MEDIAN($I$2:$I$10001),"High","Low")</f>
        <v>High</v>
      </c>
      <c r="Q4191" s="2" t="n">
        <f aca="false">L4191+IF(J4191&gt;=2,1,0)+K4191+IF(H4191&gt;=5,1,0)</f>
        <v>2</v>
      </c>
      <c r="R4191" s="2" t="n">
        <f aca="false">IF(AND(L4191=0,P4191="High"),1,0)</f>
        <v>0</v>
      </c>
    </row>
    <row r="4192" customFormat="false" ht="15" hidden="false" customHeight="false" outlineLevel="0" collapsed="false">
      <c r="A4192" s="2" t="n">
        <v>2025</v>
      </c>
      <c r="B4192" s="2" t="n">
        <v>15659568</v>
      </c>
      <c r="C4192" s="2" t="s">
        <v>306</v>
      </c>
      <c r="D4192" s="2" t="n">
        <v>850</v>
      </c>
      <c r="E4192" s="2" t="s">
        <v>22</v>
      </c>
      <c r="F4192" s="2" t="s">
        <v>20</v>
      </c>
      <c r="G4192" s="2" t="n">
        <v>31</v>
      </c>
      <c r="H4192" s="2" t="n">
        <v>3</v>
      </c>
      <c r="I4192" s="3" t="n">
        <v>121237.65</v>
      </c>
      <c r="J4192" s="2" t="n">
        <v>1</v>
      </c>
      <c r="K4192" s="2" t="n">
        <v>1</v>
      </c>
      <c r="L4192" s="2" t="n">
        <v>1</v>
      </c>
      <c r="M4192" s="3" t="n">
        <v>31022.56</v>
      </c>
      <c r="N4192" s="2" t="n">
        <v>0</v>
      </c>
      <c r="O4192" s="2" t="str">
        <f aca="false">IF(AND(L4192=1,J4192&gt;=2),"Active Engaged",IF(AND(L4192=1,J4192=1),"Active Low-Product",IF(AND(L4192=0,J4192&gt;=2),"Inactive Multi-Product","Inactive Disengaged")))</f>
        <v>Active Low-Product</v>
      </c>
      <c r="P4192" s="2" t="str">
        <f aca="false">IF(I4192&gt;=MEDIAN($I$2:$I$10001),"High","Low")</f>
        <v>High</v>
      </c>
      <c r="Q4192" s="2" t="n">
        <f aca="false">L4192+IF(J4192&gt;=2,1,0)+K4192+IF(H4192&gt;=5,1,0)</f>
        <v>2</v>
      </c>
      <c r="R4192" s="2" t="n">
        <f aca="false">IF(AND(L4192=0,P4192="High"),1,0)</f>
        <v>0</v>
      </c>
    </row>
    <row r="4193" customFormat="false" ht="15" hidden="false" customHeight="false" outlineLevel="0" collapsed="false">
      <c r="A4193" s="2" t="n">
        <v>2025</v>
      </c>
      <c r="B4193" s="2" t="n">
        <v>15715597</v>
      </c>
      <c r="C4193" s="2" t="s">
        <v>1837</v>
      </c>
      <c r="D4193" s="2" t="n">
        <v>679</v>
      </c>
      <c r="E4193" s="2" t="s">
        <v>19</v>
      </c>
      <c r="F4193" s="2" t="s">
        <v>27</v>
      </c>
      <c r="G4193" s="2" t="n">
        <v>36</v>
      </c>
      <c r="H4193" s="2" t="n">
        <v>1</v>
      </c>
      <c r="I4193" s="3" t="n">
        <v>97234.58</v>
      </c>
      <c r="J4193" s="2" t="n">
        <v>1</v>
      </c>
      <c r="K4193" s="2" t="n">
        <v>1</v>
      </c>
      <c r="L4193" s="2" t="n">
        <v>0</v>
      </c>
      <c r="M4193" s="3" t="n">
        <v>188997.08</v>
      </c>
      <c r="N4193" s="2" t="n">
        <v>0</v>
      </c>
      <c r="O4193" s="2" t="str">
        <f aca="false">IF(AND(L4193=1,J4193&gt;=2),"Active Engaged",IF(AND(L4193=1,J4193=1),"Active Low-Product",IF(AND(L4193=0,J4193&gt;=2),"Inactive Multi-Product","Inactive Disengaged")))</f>
        <v>Inactive Disengaged</v>
      </c>
      <c r="P4193" s="2" t="str">
        <f aca="false">IF(I4193&gt;=MEDIAN($I$2:$I$10001),"High","Low")</f>
        <v>High</v>
      </c>
      <c r="Q4193" s="2" t="n">
        <f aca="false">L4193+IF(J4193&gt;=2,1,0)+K4193+IF(H4193&gt;=5,1,0)</f>
        <v>1</v>
      </c>
      <c r="R4193" s="2" t="n">
        <f aca="false">IF(AND(L4193=0,P4193="High"),1,0)</f>
        <v>1</v>
      </c>
    </row>
    <row r="4194" customFormat="false" ht="15" hidden="false" customHeight="false" outlineLevel="0" collapsed="false">
      <c r="A4194" s="2" t="n">
        <v>2025</v>
      </c>
      <c r="B4194" s="2" t="n">
        <v>15610147</v>
      </c>
      <c r="C4194" s="2" t="s">
        <v>402</v>
      </c>
      <c r="D4194" s="2" t="n">
        <v>632</v>
      </c>
      <c r="E4194" s="2" t="s">
        <v>19</v>
      </c>
      <c r="F4194" s="2" t="s">
        <v>27</v>
      </c>
      <c r="G4194" s="2" t="n">
        <v>60</v>
      </c>
      <c r="H4194" s="2" t="n">
        <v>2</v>
      </c>
      <c r="I4194" s="3" t="n">
        <v>0</v>
      </c>
      <c r="J4194" s="2" t="n">
        <v>2</v>
      </c>
      <c r="K4194" s="2" t="n">
        <v>0</v>
      </c>
      <c r="L4194" s="2" t="n">
        <v>1</v>
      </c>
      <c r="M4194" s="3" t="n">
        <v>2085.32</v>
      </c>
      <c r="N4194" s="2" t="n">
        <v>0</v>
      </c>
      <c r="O4194" s="2" t="str">
        <f aca="false">IF(AND(L4194=1,J4194&gt;=2),"Active Engaged",IF(AND(L4194=1,J4194=1),"Active Low-Product",IF(AND(L4194=0,J4194&gt;=2),"Inactive Multi-Product","Inactive Disengaged")))</f>
        <v>Active Engaged</v>
      </c>
      <c r="P4194" s="2" t="str">
        <f aca="false">IF(I4194&gt;=MEDIAN($I$2:$I$10001),"High","Low")</f>
        <v>Low</v>
      </c>
      <c r="Q4194" s="2" t="n">
        <f aca="false">L4194+IF(J4194&gt;=2,1,0)+K4194+IF(H4194&gt;=5,1,0)</f>
        <v>2</v>
      </c>
      <c r="R4194" s="2" t="n">
        <f aca="false">IF(AND(L4194=0,P4194="High"),1,0)</f>
        <v>0</v>
      </c>
    </row>
    <row r="4195" customFormat="false" ht="15" hidden="false" customHeight="false" outlineLevel="0" collapsed="false">
      <c r="A4195" s="2" t="n">
        <v>2025</v>
      </c>
      <c r="B4195" s="2" t="n">
        <v>15802362</v>
      </c>
      <c r="C4195" s="2" t="s">
        <v>1869</v>
      </c>
      <c r="D4195" s="2" t="n">
        <v>550</v>
      </c>
      <c r="E4195" s="2" t="s">
        <v>22</v>
      </c>
      <c r="F4195" s="2" t="s">
        <v>27</v>
      </c>
      <c r="G4195" s="2" t="n">
        <v>45</v>
      </c>
      <c r="H4195" s="2" t="n">
        <v>0</v>
      </c>
      <c r="I4195" s="3" t="n">
        <v>0</v>
      </c>
      <c r="J4195" s="2" t="n">
        <v>2</v>
      </c>
      <c r="K4195" s="2" t="n">
        <v>0</v>
      </c>
      <c r="L4195" s="2" t="n">
        <v>1</v>
      </c>
      <c r="M4195" s="3" t="n">
        <v>70399.71</v>
      </c>
      <c r="N4195" s="2" t="n">
        <v>0</v>
      </c>
      <c r="O4195" s="2" t="str">
        <f aca="false">IF(AND(L4195=1,J4195&gt;=2),"Active Engaged",IF(AND(L4195=1,J4195=1),"Active Low-Product",IF(AND(L4195=0,J4195&gt;=2),"Inactive Multi-Product","Inactive Disengaged")))</f>
        <v>Active Engaged</v>
      </c>
      <c r="P4195" s="2" t="str">
        <f aca="false">IF(I4195&gt;=MEDIAN($I$2:$I$10001),"High","Low")</f>
        <v>Low</v>
      </c>
      <c r="Q4195" s="2" t="n">
        <f aca="false">L4195+IF(J4195&gt;=2,1,0)+K4195+IF(H4195&gt;=5,1,0)</f>
        <v>2</v>
      </c>
      <c r="R4195" s="2" t="n">
        <f aca="false">IF(AND(L4195=0,P4195="High"),1,0)</f>
        <v>0</v>
      </c>
    </row>
    <row r="4196" customFormat="false" ht="15" hidden="false" customHeight="false" outlineLevel="0" collapsed="false">
      <c r="A4196" s="2" t="n">
        <v>2025</v>
      </c>
      <c r="B4196" s="2" t="n">
        <v>15660524</v>
      </c>
      <c r="C4196" s="2" t="s">
        <v>99</v>
      </c>
      <c r="D4196" s="2" t="n">
        <v>572</v>
      </c>
      <c r="E4196" s="2" t="s">
        <v>30</v>
      </c>
      <c r="F4196" s="2" t="s">
        <v>20</v>
      </c>
      <c r="G4196" s="2" t="n">
        <v>54</v>
      </c>
      <c r="H4196" s="2" t="n">
        <v>9</v>
      </c>
      <c r="I4196" s="3" t="n">
        <v>97382.53</v>
      </c>
      <c r="J4196" s="2" t="n">
        <v>1</v>
      </c>
      <c r="K4196" s="2" t="n">
        <v>1</v>
      </c>
      <c r="L4196" s="2" t="n">
        <v>1</v>
      </c>
      <c r="M4196" s="3" t="n">
        <v>195771.95</v>
      </c>
      <c r="N4196" s="2" t="n">
        <v>0</v>
      </c>
      <c r="O4196" s="2" t="str">
        <f aca="false">IF(AND(L4196=1,J4196&gt;=2),"Active Engaged",IF(AND(L4196=1,J4196=1),"Active Low-Product",IF(AND(L4196=0,J4196&gt;=2),"Inactive Multi-Product","Inactive Disengaged")))</f>
        <v>Active Low-Product</v>
      </c>
      <c r="P4196" s="2" t="str">
        <f aca="false">IF(I4196&gt;=MEDIAN($I$2:$I$10001),"High","Low")</f>
        <v>High</v>
      </c>
      <c r="Q4196" s="2" t="n">
        <f aca="false">L4196+IF(J4196&gt;=2,1,0)+K4196+IF(H4196&gt;=5,1,0)</f>
        <v>3</v>
      </c>
      <c r="R4196" s="2" t="n">
        <f aca="false">IF(AND(L4196=0,P4196="High"),1,0)</f>
        <v>0</v>
      </c>
    </row>
    <row r="4197" customFormat="false" ht="15" hidden="false" customHeight="false" outlineLevel="0" collapsed="false">
      <c r="A4197" s="2" t="n">
        <v>2025</v>
      </c>
      <c r="B4197" s="2" t="n">
        <v>15747168</v>
      </c>
      <c r="C4197" s="2" t="s">
        <v>768</v>
      </c>
      <c r="D4197" s="2" t="n">
        <v>626</v>
      </c>
      <c r="E4197" s="2" t="s">
        <v>30</v>
      </c>
      <c r="F4197" s="2" t="s">
        <v>20</v>
      </c>
      <c r="G4197" s="2" t="n">
        <v>47</v>
      </c>
      <c r="H4197" s="2" t="n">
        <v>2</v>
      </c>
      <c r="I4197" s="3" t="n">
        <v>103108.8</v>
      </c>
      <c r="J4197" s="2" t="n">
        <v>1</v>
      </c>
      <c r="K4197" s="2" t="n">
        <v>0</v>
      </c>
      <c r="L4197" s="2" t="n">
        <v>1</v>
      </c>
      <c r="M4197" s="3" t="n">
        <v>166475.44</v>
      </c>
      <c r="N4197" s="2" t="n">
        <v>1</v>
      </c>
      <c r="O4197" s="2" t="str">
        <f aca="false">IF(AND(L4197=1,J4197&gt;=2),"Active Engaged",IF(AND(L4197=1,J4197=1),"Active Low-Product",IF(AND(L4197=0,J4197&gt;=2),"Inactive Multi-Product","Inactive Disengaged")))</f>
        <v>Active Low-Product</v>
      </c>
      <c r="P4197" s="2" t="str">
        <f aca="false">IF(I4197&gt;=MEDIAN($I$2:$I$10001),"High","Low")</f>
        <v>High</v>
      </c>
      <c r="Q4197" s="2" t="n">
        <f aca="false">L4197+IF(J4197&gt;=2,1,0)+K4197+IF(H4197&gt;=5,1,0)</f>
        <v>1</v>
      </c>
      <c r="R4197" s="2" t="n">
        <f aca="false">IF(AND(L4197=0,P4197="High"),1,0)</f>
        <v>0</v>
      </c>
    </row>
    <row r="4198" customFormat="false" ht="15" hidden="false" customHeight="false" outlineLevel="0" collapsed="false">
      <c r="A4198" s="2" t="n">
        <v>2025</v>
      </c>
      <c r="B4198" s="2" t="n">
        <v>15796910</v>
      </c>
      <c r="C4198" s="2" t="s">
        <v>1842</v>
      </c>
      <c r="D4198" s="2" t="n">
        <v>625</v>
      </c>
      <c r="E4198" s="2" t="s">
        <v>22</v>
      </c>
      <c r="F4198" s="2" t="s">
        <v>20</v>
      </c>
      <c r="G4198" s="2" t="n">
        <v>57</v>
      </c>
      <c r="H4198" s="2" t="n">
        <v>7</v>
      </c>
      <c r="I4198" s="3" t="n">
        <v>0</v>
      </c>
      <c r="J4198" s="2" t="n">
        <v>1</v>
      </c>
      <c r="K4198" s="2" t="n">
        <v>0</v>
      </c>
      <c r="L4198" s="2" t="n">
        <v>0</v>
      </c>
      <c r="M4198" s="3" t="n">
        <v>84106.17</v>
      </c>
      <c r="N4198" s="2" t="n">
        <v>1</v>
      </c>
      <c r="O4198" s="2" t="str">
        <f aca="false">IF(AND(L4198=1,J4198&gt;=2),"Active Engaged",IF(AND(L4198=1,J4198=1),"Active Low-Product",IF(AND(L4198=0,J4198&gt;=2),"Inactive Multi-Product","Inactive Disengaged")))</f>
        <v>Inactive Disengaged</v>
      </c>
      <c r="P4198" s="2" t="str">
        <f aca="false">IF(I4198&gt;=MEDIAN($I$2:$I$10001),"High","Low")</f>
        <v>Low</v>
      </c>
      <c r="Q4198" s="2" t="n">
        <f aca="false">L4198+IF(J4198&gt;=2,1,0)+K4198+IF(H4198&gt;=5,1,0)</f>
        <v>1</v>
      </c>
      <c r="R4198" s="2" t="n">
        <f aca="false">IF(AND(L4198=0,P4198="High"),1,0)</f>
        <v>0</v>
      </c>
    </row>
    <row r="4199" customFormat="false" ht="15" hidden="false" customHeight="false" outlineLevel="0" collapsed="false">
      <c r="A4199" s="2" t="n">
        <v>2025</v>
      </c>
      <c r="B4199" s="2" t="n">
        <v>15707674</v>
      </c>
      <c r="C4199" s="2" t="s">
        <v>1040</v>
      </c>
      <c r="D4199" s="2" t="n">
        <v>515</v>
      </c>
      <c r="E4199" s="2" t="s">
        <v>19</v>
      </c>
      <c r="F4199" s="2" t="s">
        <v>20</v>
      </c>
      <c r="G4199" s="2" t="n">
        <v>58</v>
      </c>
      <c r="H4199" s="2" t="n">
        <v>2</v>
      </c>
      <c r="I4199" s="3" t="n">
        <v>131852.81</v>
      </c>
      <c r="J4199" s="2" t="n">
        <v>1</v>
      </c>
      <c r="K4199" s="2" t="n">
        <v>1</v>
      </c>
      <c r="L4199" s="2" t="n">
        <v>0</v>
      </c>
      <c r="M4199" s="3" t="n">
        <v>81436.68</v>
      </c>
      <c r="N4199" s="2" t="n">
        <v>1</v>
      </c>
      <c r="O4199" s="2" t="str">
        <f aca="false">IF(AND(L4199=1,J4199&gt;=2),"Active Engaged",IF(AND(L4199=1,J4199=1),"Active Low-Product",IF(AND(L4199=0,J4199&gt;=2),"Inactive Multi-Product","Inactive Disengaged")))</f>
        <v>Inactive Disengaged</v>
      </c>
      <c r="P4199" s="2" t="str">
        <f aca="false">IF(I4199&gt;=MEDIAN($I$2:$I$10001),"High","Low")</f>
        <v>High</v>
      </c>
      <c r="Q4199" s="2" t="n">
        <f aca="false">L4199+IF(J4199&gt;=2,1,0)+K4199+IF(H4199&gt;=5,1,0)</f>
        <v>1</v>
      </c>
      <c r="R4199" s="2" t="n">
        <f aca="false">IF(AND(L4199=0,P4199="High"),1,0)</f>
        <v>1</v>
      </c>
    </row>
    <row r="4200" customFormat="false" ht="15" hidden="false" customHeight="false" outlineLevel="0" collapsed="false">
      <c r="A4200" s="2" t="n">
        <v>2025</v>
      </c>
      <c r="B4200" s="2" t="n">
        <v>15565706</v>
      </c>
      <c r="C4200" s="2" t="s">
        <v>788</v>
      </c>
      <c r="D4200" s="2" t="n">
        <v>612</v>
      </c>
      <c r="E4200" s="2" t="s">
        <v>22</v>
      </c>
      <c r="F4200" s="2" t="s">
        <v>27</v>
      </c>
      <c r="G4200" s="2" t="n">
        <v>35</v>
      </c>
      <c r="H4200" s="2" t="n">
        <v>1</v>
      </c>
      <c r="I4200" s="3" t="n">
        <v>0</v>
      </c>
      <c r="J4200" s="2" t="n">
        <v>1</v>
      </c>
      <c r="K4200" s="2" t="n">
        <v>1</v>
      </c>
      <c r="L4200" s="2" t="n">
        <v>1</v>
      </c>
      <c r="M4200" s="3" t="n">
        <v>83256.26</v>
      </c>
      <c r="N4200" s="2" t="n">
        <v>1</v>
      </c>
      <c r="O4200" s="2" t="str">
        <f aca="false">IF(AND(L4200=1,J4200&gt;=2),"Active Engaged",IF(AND(L4200=1,J4200=1),"Active Low-Product",IF(AND(L4200=0,J4200&gt;=2),"Inactive Multi-Product","Inactive Disengaged")))</f>
        <v>Active Low-Product</v>
      </c>
      <c r="P4200" s="2" t="str">
        <f aca="false">IF(I4200&gt;=MEDIAN($I$2:$I$10001),"High","Low")</f>
        <v>Low</v>
      </c>
      <c r="Q4200" s="2" t="n">
        <f aca="false">L4200+IF(J4200&gt;=2,1,0)+K4200+IF(H4200&gt;=5,1,0)</f>
        <v>2</v>
      </c>
      <c r="R4200" s="2" t="n">
        <f aca="false">IF(AND(L4200=0,P4200="High"),1,0)</f>
        <v>0</v>
      </c>
    </row>
    <row r="4201" customFormat="false" ht="15" hidden="false" customHeight="false" outlineLevel="0" collapsed="false">
      <c r="A4201" s="2" t="n">
        <v>2025</v>
      </c>
      <c r="B4201" s="2" t="n">
        <v>15587596</v>
      </c>
      <c r="C4201" s="2" t="s">
        <v>255</v>
      </c>
      <c r="D4201" s="2" t="n">
        <v>628</v>
      </c>
      <c r="E4201" s="2" t="s">
        <v>22</v>
      </c>
      <c r="F4201" s="2" t="s">
        <v>20</v>
      </c>
      <c r="G4201" s="2" t="n">
        <v>39</v>
      </c>
      <c r="H4201" s="2" t="n">
        <v>8</v>
      </c>
      <c r="I4201" s="3" t="n">
        <v>107553.33</v>
      </c>
      <c r="J4201" s="2" t="n">
        <v>1</v>
      </c>
      <c r="K4201" s="2" t="n">
        <v>1</v>
      </c>
      <c r="L4201" s="2" t="n">
        <v>0</v>
      </c>
      <c r="M4201" s="3" t="n">
        <v>117523.41</v>
      </c>
      <c r="N4201" s="2" t="n">
        <v>0</v>
      </c>
      <c r="O4201" s="2" t="str">
        <f aca="false">IF(AND(L4201=1,J4201&gt;=2),"Active Engaged",IF(AND(L4201=1,J4201=1),"Active Low-Product",IF(AND(L4201=0,J4201&gt;=2),"Inactive Multi-Product","Inactive Disengaged")))</f>
        <v>Inactive Disengaged</v>
      </c>
      <c r="P4201" s="2" t="str">
        <f aca="false">IF(I4201&gt;=MEDIAN($I$2:$I$10001),"High","Low")</f>
        <v>High</v>
      </c>
      <c r="Q4201" s="2" t="n">
        <f aca="false">L4201+IF(J4201&gt;=2,1,0)+K4201+IF(H4201&gt;=5,1,0)</f>
        <v>2</v>
      </c>
      <c r="R4201" s="2" t="n">
        <f aca="false">IF(AND(L4201=0,P4201="High"),1,0)</f>
        <v>1</v>
      </c>
    </row>
    <row r="4202" customFormat="false" ht="15" hidden="false" customHeight="false" outlineLevel="0" collapsed="false">
      <c r="A4202" s="2" t="n">
        <v>2025</v>
      </c>
      <c r="B4202" s="2" t="n">
        <v>15751943</v>
      </c>
      <c r="C4202" s="2" t="s">
        <v>465</v>
      </c>
      <c r="D4202" s="2" t="n">
        <v>529</v>
      </c>
      <c r="E4202" s="2" t="s">
        <v>22</v>
      </c>
      <c r="F4202" s="2" t="s">
        <v>20</v>
      </c>
      <c r="G4202" s="2" t="n">
        <v>43</v>
      </c>
      <c r="H4202" s="2" t="n">
        <v>5</v>
      </c>
      <c r="I4202" s="3" t="n">
        <v>0</v>
      </c>
      <c r="J4202" s="2" t="n">
        <v>2</v>
      </c>
      <c r="K4202" s="2" t="n">
        <v>0</v>
      </c>
      <c r="L4202" s="2" t="n">
        <v>0</v>
      </c>
      <c r="M4202" s="3" t="n">
        <v>79476.63</v>
      </c>
      <c r="N4202" s="2" t="n">
        <v>0</v>
      </c>
      <c r="O4202" s="2" t="str">
        <f aca="false">IF(AND(L4202=1,J4202&gt;=2),"Active Engaged",IF(AND(L4202=1,J4202=1),"Active Low-Product",IF(AND(L4202=0,J4202&gt;=2),"Inactive Multi-Product","Inactive Disengaged")))</f>
        <v>Inactive Multi-Product</v>
      </c>
      <c r="P4202" s="2" t="str">
        <f aca="false">IF(I4202&gt;=MEDIAN($I$2:$I$10001),"High","Low")</f>
        <v>Low</v>
      </c>
      <c r="Q4202" s="2" t="n">
        <f aca="false">L4202+IF(J4202&gt;=2,1,0)+K4202+IF(H4202&gt;=5,1,0)</f>
        <v>2</v>
      </c>
      <c r="R4202" s="2" t="n">
        <f aca="false">IF(AND(L4202=0,P4202="High"),1,0)</f>
        <v>0</v>
      </c>
    </row>
    <row r="4203" customFormat="false" ht="15" hidden="false" customHeight="false" outlineLevel="0" collapsed="false">
      <c r="A4203" s="2" t="n">
        <v>2025</v>
      </c>
      <c r="B4203" s="2" t="n">
        <v>15621227</v>
      </c>
      <c r="C4203" s="2" t="s">
        <v>1416</v>
      </c>
      <c r="D4203" s="2" t="n">
        <v>668</v>
      </c>
      <c r="E4203" s="2" t="s">
        <v>30</v>
      </c>
      <c r="F4203" s="2" t="s">
        <v>20</v>
      </c>
      <c r="G4203" s="2" t="n">
        <v>46</v>
      </c>
      <c r="H4203" s="2" t="n">
        <v>7</v>
      </c>
      <c r="I4203" s="3" t="n">
        <v>161806.09</v>
      </c>
      <c r="J4203" s="2" t="n">
        <v>1</v>
      </c>
      <c r="K4203" s="2" t="n">
        <v>1</v>
      </c>
      <c r="L4203" s="2" t="n">
        <v>1</v>
      </c>
      <c r="M4203" s="3" t="n">
        <v>173052.19</v>
      </c>
      <c r="N4203" s="2" t="n">
        <v>0</v>
      </c>
      <c r="O4203" s="2" t="str">
        <f aca="false">IF(AND(L4203=1,J4203&gt;=2),"Active Engaged",IF(AND(L4203=1,J4203=1),"Active Low-Product",IF(AND(L4203=0,J4203&gt;=2),"Inactive Multi-Product","Inactive Disengaged")))</f>
        <v>Active Low-Product</v>
      </c>
      <c r="P4203" s="2" t="str">
        <f aca="false">IF(I4203&gt;=MEDIAN($I$2:$I$10001),"High","Low")</f>
        <v>High</v>
      </c>
      <c r="Q4203" s="2" t="n">
        <f aca="false">L4203+IF(J4203&gt;=2,1,0)+K4203+IF(H4203&gt;=5,1,0)</f>
        <v>3</v>
      </c>
      <c r="R4203" s="2" t="n">
        <f aca="false">IF(AND(L4203=0,P4203="High"),1,0)</f>
        <v>0</v>
      </c>
    </row>
    <row r="4204" customFormat="false" ht="15" hidden="false" customHeight="false" outlineLevel="0" collapsed="false">
      <c r="A4204" s="2" t="n">
        <v>2025</v>
      </c>
      <c r="B4204" s="2" t="n">
        <v>15757588</v>
      </c>
      <c r="C4204" s="2" t="s">
        <v>703</v>
      </c>
      <c r="D4204" s="2" t="n">
        <v>526</v>
      </c>
      <c r="E4204" s="2" t="s">
        <v>19</v>
      </c>
      <c r="F4204" s="2" t="s">
        <v>27</v>
      </c>
      <c r="G4204" s="2" t="n">
        <v>30</v>
      </c>
      <c r="H4204" s="2" t="n">
        <v>9</v>
      </c>
      <c r="I4204" s="3" t="n">
        <v>0</v>
      </c>
      <c r="J4204" s="2" t="n">
        <v>2</v>
      </c>
      <c r="K4204" s="2" t="n">
        <v>0</v>
      </c>
      <c r="L4204" s="2" t="n">
        <v>0</v>
      </c>
      <c r="M4204" s="3" t="n">
        <v>100995.68</v>
      </c>
      <c r="N4204" s="2" t="n">
        <v>0</v>
      </c>
      <c r="O4204" s="2" t="str">
        <f aca="false">IF(AND(L4204=1,J4204&gt;=2),"Active Engaged",IF(AND(L4204=1,J4204=1),"Active Low-Product",IF(AND(L4204=0,J4204&gt;=2),"Inactive Multi-Product","Inactive Disengaged")))</f>
        <v>Inactive Multi-Product</v>
      </c>
      <c r="P4204" s="2" t="str">
        <f aca="false">IF(I4204&gt;=MEDIAN($I$2:$I$10001),"High","Low")</f>
        <v>Low</v>
      </c>
      <c r="Q4204" s="2" t="n">
        <f aca="false">L4204+IF(J4204&gt;=2,1,0)+K4204+IF(H4204&gt;=5,1,0)</f>
        <v>2</v>
      </c>
      <c r="R4204" s="2" t="n">
        <f aca="false">IF(AND(L4204=0,P4204="High"),1,0)</f>
        <v>0</v>
      </c>
    </row>
    <row r="4205" customFormat="false" ht="15" hidden="false" customHeight="false" outlineLevel="0" collapsed="false">
      <c r="A4205" s="2" t="n">
        <v>2025</v>
      </c>
      <c r="B4205" s="2" t="n">
        <v>15640922</v>
      </c>
      <c r="C4205" s="2" t="s">
        <v>1870</v>
      </c>
      <c r="D4205" s="2" t="n">
        <v>791</v>
      </c>
      <c r="E4205" s="2" t="s">
        <v>19</v>
      </c>
      <c r="F4205" s="2" t="s">
        <v>20</v>
      </c>
      <c r="G4205" s="2" t="n">
        <v>52</v>
      </c>
      <c r="H4205" s="2" t="n">
        <v>7</v>
      </c>
      <c r="I4205" s="3" t="n">
        <v>0</v>
      </c>
      <c r="J4205" s="2" t="n">
        <v>1</v>
      </c>
      <c r="K4205" s="2" t="n">
        <v>1</v>
      </c>
      <c r="L4205" s="2" t="n">
        <v>1</v>
      </c>
      <c r="M4205" s="3" t="n">
        <v>122782.5</v>
      </c>
      <c r="N4205" s="2" t="n">
        <v>0</v>
      </c>
      <c r="O4205" s="2" t="str">
        <f aca="false">IF(AND(L4205=1,J4205&gt;=2),"Active Engaged",IF(AND(L4205=1,J4205=1),"Active Low-Product",IF(AND(L4205=0,J4205&gt;=2),"Inactive Multi-Product","Inactive Disengaged")))</f>
        <v>Active Low-Product</v>
      </c>
      <c r="P4205" s="2" t="str">
        <f aca="false">IF(I4205&gt;=MEDIAN($I$2:$I$10001),"High","Low")</f>
        <v>Low</v>
      </c>
      <c r="Q4205" s="2" t="n">
        <f aca="false">L4205+IF(J4205&gt;=2,1,0)+K4205+IF(H4205&gt;=5,1,0)</f>
        <v>3</v>
      </c>
      <c r="R4205" s="2" t="n">
        <f aca="false">IF(AND(L4205=0,P4205="High"),1,0)</f>
        <v>0</v>
      </c>
    </row>
    <row r="4206" customFormat="false" ht="15" hidden="false" customHeight="false" outlineLevel="0" collapsed="false">
      <c r="A4206" s="2" t="n">
        <v>2025</v>
      </c>
      <c r="B4206" s="2" t="n">
        <v>15567557</v>
      </c>
      <c r="C4206" s="2" t="s">
        <v>783</v>
      </c>
      <c r="D4206" s="2" t="n">
        <v>573</v>
      </c>
      <c r="E4206" s="2" t="s">
        <v>19</v>
      </c>
      <c r="F4206" s="2" t="s">
        <v>27</v>
      </c>
      <c r="G4206" s="2" t="n">
        <v>27</v>
      </c>
      <c r="H4206" s="2" t="n">
        <v>2</v>
      </c>
      <c r="I4206" s="3" t="n">
        <v>128243.03</v>
      </c>
      <c r="J4206" s="2" t="n">
        <v>1</v>
      </c>
      <c r="K4206" s="2" t="n">
        <v>1</v>
      </c>
      <c r="L4206" s="2" t="n">
        <v>1</v>
      </c>
      <c r="M4206" s="3" t="n">
        <v>11631.34</v>
      </c>
      <c r="N4206" s="2" t="n">
        <v>0</v>
      </c>
      <c r="O4206" s="2" t="str">
        <f aca="false">IF(AND(L4206=1,J4206&gt;=2),"Active Engaged",IF(AND(L4206=1,J4206=1),"Active Low-Product",IF(AND(L4206=0,J4206&gt;=2),"Inactive Multi-Product","Inactive Disengaged")))</f>
        <v>Active Low-Product</v>
      </c>
      <c r="P4206" s="2" t="str">
        <f aca="false">IF(I4206&gt;=MEDIAN($I$2:$I$10001),"High","Low")</f>
        <v>High</v>
      </c>
      <c r="Q4206" s="2" t="n">
        <f aca="false">L4206+IF(J4206&gt;=2,1,0)+K4206+IF(H4206&gt;=5,1,0)</f>
        <v>2</v>
      </c>
      <c r="R4206" s="2" t="n">
        <f aca="false">IF(AND(L4206=0,P4206="High"),1,0)</f>
        <v>0</v>
      </c>
    </row>
    <row r="4207" customFormat="false" ht="15" hidden="false" customHeight="false" outlineLevel="0" collapsed="false">
      <c r="A4207" s="2" t="n">
        <v>2025</v>
      </c>
      <c r="B4207" s="2" t="n">
        <v>15670103</v>
      </c>
      <c r="C4207" s="2" t="s">
        <v>1544</v>
      </c>
      <c r="D4207" s="2" t="n">
        <v>565</v>
      </c>
      <c r="E4207" s="2" t="s">
        <v>19</v>
      </c>
      <c r="F4207" s="2" t="s">
        <v>20</v>
      </c>
      <c r="G4207" s="2" t="n">
        <v>38</v>
      </c>
      <c r="H4207" s="2" t="n">
        <v>5</v>
      </c>
      <c r="I4207" s="3" t="n">
        <v>126645.13</v>
      </c>
      <c r="J4207" s="2" t="n">
        <v>1</v>
      </c>
      <c r="K4207" s="2" t="n">
        <v>1</v>
      </c>
      <c r="L4207" s="2" t="n">
        <v>1</v>
      </c>
      <c r="M4207" s="3" t="n">
        <v>168303.55</v>
      </c>
      <c r="N4207" s="2" t="n">
        <v>0</v>
      </c>
      <c r="O4207" s="2" t="str">
        <f aca="false">IF(AND(L4207=1,J4207&gt;=2),"Active Engaged",IF(AND(L4207=1,J4207=1),"Active Low-Product",IF(AND(L4207=0,J4207&gt;=2),"Inactive Multi-Product","Inactive Disengaged")))</f>
        <v>Active Low-Product</v>
      </c>
      <c r="P4207" s="2" t="str">
        <f aca="false">IF(I4207&gt;=MEDIAN($I$2:$I$10001),"High","Low")</f>
        <v>High</v>
      </c>
      <c r="Q4207" s="2" t="n">
        <f aca="false">L4207+IF(J4207&gt;=2,1,0)+K4207+IF(H4207&gt;=5,1,0)</f>
        <v>3</v>
      </c>
      <c r="R4207" s="2" t="n">
        <f aca="false">IF(AND(L4207=0,P4207="High"),1,0)</f>
        <v>0</v>
      </c>
    </row>
    <row r="4208" customFormat="false" ht="15" hidden="false" customHeight="false" outlineLevel="0" collapsed="false">
      <c r="A4208" s="2" t="n">
        <v>2025</v>
      </c>
      <c r="B4208" s="2" t="n">
        <v>15720929</v>
      </c>
      <c r="C4208" s="2" t="s">
        <v>1418</v>
      </c>
      <c r="D4208" s="2" t="n">
        <v>604</v>
      </c>
      <c r="E4208" s="2" t="s">
        <v>19</v>
      </c>
      <c r="F4208" s="2" t="s">
        <v>20</v>
      </c>
      <c r="G4208" s="2" t="n">
        <v>47</v>
      </c>
      <c r="H4208" s="2" t="n">
        <v>8</v>
      </c>
      <c r="I4208" s="3" t="n">
        <v>62094.71</v>
      </c>
      <c r="J4208" s="2" t="n">
        <v>3</v>
      </c>
      <c r="K4208" s="2" t="n">
        <v>0</v>
      </c>
      <c r="L4208" s="2" t="n">
        <v>0</v>
      </c>
      <c r="M4208" s="3" t="n">
        <v>9308.1</v>
      </c>
      <c r="N4208" s="2" t="n">
        <v>1</v>
      </c>
      <c r="O4208" s="2" t="str">
        <f aca="false">IF(AND(L4208=1,J4208&gt;=2),"Active Engaged",IF(AND(L4208=1,J4208=1),"Active Low-Product",IF(AND(L4208=0,J4208&gt;=2),"Inactive Multi-Product","Inactive Disengaged")))</f>
        <v>Inactive Multi-Product</v>
      </c>
      <c r="P4208" s="2" t="str">
        <f aca="false">IF(I4208&gt;=MEDIAN($I$2:$I$10001),"High","Low")</f>
        <v>Low</v>
      </c>
      <c r="Q4208" s="2" t="n">
        <f aca="false">L4208+IF(J4208&gt;=2,1,0)+K4208+IF(H4208&gt;=5,1,0)</f>
        <v>2</v>
      </c>
      <c r="R4208" s="2" t="n">
        <f aca="false">IF(AND(L4208=0,P4208="High"),1,0)</f>
        <v>0</v>
      </c>
    </row>
    <row r="4209" customFormat="false" ht="15" hidden="false" customHeight="false" outlineLevel="0" collapsed="false">
      <c r="A4209" s="2" t="n">
        <v>2025</v>
      </c>
      <c r="B4209" s="2" t="n">
        <v>15732774</v>
      </c>
      <c r="C4209" s="2" t="s">
        <v>222</v>
      </c>
      <c r="D4209" s="2" t="n">
        <v>656</v>
      </c>
      <c r="E4209" s="2" t="s">
        <v>19</v>
      </c>
      <c r="F4209" s="2" t="s">
        <v>27</v>
      </c>
      <c r="G4209" s="2" t="n">
        <v>37</v>
      </c>
      <c r="H4209" s="2" t="n">
        <v>7</v>
      </c>
      <c r="I4209" s="3" t="n">
        <v>112291.34</v>
      </c>
      <c r="J4209" s="2" t="n">
        <v>1</v>
      </c>
      <c r="K4209" s="2" t="n">
        <v>1</v>
      </c>
      <c r="L4209" s="2" t="n">
        <v>0</v>
      </c>
      <c r="M4209" s="3" t="n">
        <v>153157.97</v>
      </c>
      <c r="N4209" s="2" t="n">
        <v>0</v>
      </c>
      <c r="O4209" s="2" t="str">
        <f aca="false">IF(AND(L4209=1,J4209&gt;=2),"Active Engaged",IF(AND(L4209=1,J4209=1),"Active Low-Product",IF(AND(L4209=0,J4209&gt;=2),"Inactive Multi-Product","Inactive Disengaged")))</f>
        <v>Inactive Disengaged</v>
      </c>
      <c r="P4209" s="2" t="str">
        <f aca="false">IF(I4209&gt;=MEDIAN($I$2:$I$10001),"High","Low")</f>
        <v>High</v>
      </c>
      <c r="Q4209" s="2" t="n">
        <f aca="false">L4209+IF(J4209&gt;=2,1,0)+K4209+IF(H4209&gt;=5,1,0)</f>
        <v>2</v>
      </c>
      <c r="R4209" s="2" t="n">
        <f aca="false">IF(AND(L4209=0,P4209="High"),1,0)</f>
        <v>1</v>
      </c>
    </row>
    <row r="4210" customFormat="false" ht="15" hidden="false" customHeight="false" outlineLevel="0" collapsed="false">
      <c r="A4210" s="2" t="n">
        <v>2025</v>
      </c>
      <c r="B4210" s="2" t="n">
        <v>15628558</v>
      </c>
      <c r="C4210" s="2" t="s">
        <v>752</v>
      </c>
      <c r="D4210" s="2" t="n">
        <v>447</v>
      </c>
      <c r="E4210" s="2" t="s">
        <v>19</v>
      </c>
      <c r="F4210" s="2" t="s">
        <v>20</v>
      </c>
      <c r="G4210" s="2" t="n">
        <v>44</v>
      </c>
      <c r="H4210" s="2" t="n">
        <v>5</v>
      </c>
      <c r="I4210" s="3" t="n">
        <v>89188.83</v>
      </c>
      <c r="J4210" s="2" t="n">
        <v>1</v>
      </c>
      <c r="K4210" s="2" t="n">
        <v>1</v>
      </c>
      <c r="L4210" s="2" t="n">
        <v>1</v>
      </c>
      <c r="M4210" s="3" t="n">
        <v>75408.24</v>
      </c>
      <c r="N4210" s="2" t="n">
        <v>0</v>
      </c>
      <c r="O4210" s="2" t="str">
        <f aca="false">IF(AND(L4210=1,J4210&gt;=2),"Active Engaged",IF(AND(L4210=1,J4210=1),"Active Low-Product",IF(AND(L4210=0,J4210&gt;=2),"Inactive Multi-Product","Inactive Disengaged")))</f>
        <v>Active Low-Product</v>
      </c>
      <c r="P4210" s="2" t="str">
        <f aca="false">IF(I4210&gt;=MEDIAN($I$2:$I$10001),"High","Low")</f>
        <v>Low</v>
      </c>
      <c r="Q4210" s="2" t="n">
        <f aca="false">L4210+IF(J4210&gt;=2,1,0)+K4210+IF(H4210&gt;=5,1,0)</f>
        <v>3</v>
      </c>
      <c r="R4210" s="2" t="n">
        <f aca="false">IF(AND(L4210=0,P4210="High"),1,0)</f>
        <v>0</v>
      </c>
    </row>
    <row r="4211" customFormat="false" ht="15" hidden="false" customHeight="false" outlineLevel="0" collapsed="false">
      <c r="A4211" s="2" t="n">
        <v>2025</v>
      </c>
      <c r="B4211" s="2" t="n">
        <v>15729201</v>
      </c>
      <c r="C4211" s="2" t="s">
        <v>1871</v>
      </c>
      <c r="D4211" s="2" t="n">
        <v>682</v>
      </c>
      <c r="E4211" s="2" t="s">
        <v>19</v>
      </c>
      <c r="F4211" s="2" t="s">
        <v>27</v>
      </c>
      <c r="G4211" s="2" t="n">
        <v>55</v>
      </c>
      <c r="H4211" s="2" t="n">
        <v>9</v>
      </c>
      <c r="I4211" s="3" t="n">
        <v>0</v>
      </c>
      <c r="J4211" s="2" t="n">
        <v>1</v>
      </c>
      <c r="K4211" s="2" t="n">
        <v>1</v>
      </c>
      <c r="L4211" s="2" t="n">
        <v>0</v>
      </c>
      <c r="M4211" s="3" t="n">
        <v>153356.8</v>
      </c>
      <c r="N4211" s="2" t="n">
        <v>1</v>
      </c>
      <c r="O4211" s="2" t="str">
        <f aca="false">IF(AND(L4211=1,J4211&gt;=2),"Active Engaged",IF(AND(L4211=1,J4211=1),"Active Low-Product",IF(AND(L4211=0,J4211&gt;=2),"Inactive Multi-Product","Inactive Disengaged")))</f>
        <v>Inactive Disengaged</v>
      </c>
      <c r="P4211" s="2" t="str">
        <f aca="false">IF(I4211&gt;=MEDIAN($I$2:$I$10001),"High","Low")</f>
        <v>Low</v>
      </c>
      <c r="Q4211" s="2" t="n">
        <f aca="false">L4211+IF(J4211&gt;=2,1,0)+K4211+IF(H4211&gt;=5,1,0)</f>
        <v>2</v>
      </c>
      <c r="R4211" s="2" t="n">
        <f aca="false">IF(AND(L4211=0,P4211="High"),1,0)</f>
        <v>0</v>
      </c>
    </row>
    <row r="4212" customFormat="false" ht="15" hidden="false" customHeight="false" outlineLevel="0" collapsed="false">
      <c r="A4212" s="2" t="n">
        <v>2025</v>
      </c>
      <c r="B4212" s="2" t="n">
        <v>15731117</v>
      </c>
      <c r="C4212" s="2" t="s">
        <v>560</v>
      </c>
      <c r="D4212" s="2" t="n">
        <v>437</v>
      </c>
      <c r="E4212" s="2" t="s">
        <v>22</v>
      </c>
      <c r="F4212" s="2" t="s">
        <v>27</v>
      </c>
      <c r="G4212" s="2" t="n">
        <v>28</v>
      </c>
      <c r="H4212" s="2" t="n">
        <v>2</v>
      </c>
      <c r="I4212" s="3" t="n">
        <v>109161.25</v>
      </c>
      <c r="J4212" s="2" t="n">
        <v>1</v>
      </c>
      <c r="K4212" s="2" t="n">
        <v>1</v>
      </c>
      <c r="L4212" s="2" t="n">
        <v>0</v>
      </c>
      <c r="M4212" s="3" t="n">
        <v>152987.42</v>
      </c>
      <c r="N4212" s="2" t="n">
        <v>0</v>
      </c>
      <c r="O4212" s="2" t="str">
        <f aca="false">IF(AND(L4212=1,J4212&gt;=2),"Active Engaged",IF(AND(L4212=1,J4212=1),"Active Low-Product",IF(AND(L4212=0,J4212&gt;=2),"Inactive Multi-Product","Inactive Disengaged")))</f>
        <v>Inactive Disengaged</v>
      </c>
      <c r="P4212" s="2" t="str">
        <f aca="false">IF(I4212&gt;=MEDIAN($I$2:$I$10001),"High","Low")</f>
        <v>High</v>
      </c>
      <c r="Q4212" s="2" t="n">
        <f aca="false">L4212+IF(J4212&gt;=2,1,0)+K4212+IF(H4212&gt;=5,1,0)</f>
        <v>1</v>
      </c>
      <c r="R4212" s="2" t="n">
        <f aca="false">IF(AND(L4212=0,P4212="High"),1,0)</f>
        <v>1</v>
      </c>
    </row>
    <row r="4213" customFormat="false" ht="15" hidden="false" customHeight="false" outlineLevel="0" collapsed="false">
      <c r="A4213" s="2" t="n">
        <v>2025</v>
      </c>
      <c r="B4213" s="2" t="n">
        <v>15615207</v>
      </c>
      <c r="C4213" s="2" t="s">
        <v>729</v>
      </c>
      <c r="D4213" s="2" t="n">
        <v>792</v>
      </c>
      <c r="E4213" s="2" t="s">
        <v>22</v>
      </c>
      <c r="F4213" s="2" t="s">
        <v>27</v>
      </c>
      <c r="G4213" s="2" t="n">
        <v>47</v>
      </c>
      <c r="H4213" s="2" t="n">
        <v>0</v>
      </c>
      <c r="I4213" s="3" t="n">
        <v>0</v>
      </c>
      <c r="J4213" s="2" t="n">
        <v>1</v>
      </c>
      <c r="K4213" s="2" t="n">
        <v>1</v>
      </c>
      <c r="L4213" s="2" t="n">
        <v>1</v>
      </c>
      <c r="M4213" s="3" t="n">
        <v>5557.88</v>
      </c>
      <c r="N4213" s="2" t="n">
        <v>1</v>
      </c>
      <c r="O4213" s="2" t="str">
        <f aca="false">IF(AND(L4213=1,J4213&gt;=2),"Active Engaged",IF(AND(L4213=1,J4213=1),"Active Low-Product",IF(AND(L4213=0,J4213&gt;=2),"Inactive Multi-Product","Inactive Disengaged")))</f>
        <v>Active Low-Product</v>
      </c>
      <c r="P4213" s="2" t="str">
        <f aca="false">IF(I4213&gt;=MEDIAN($I$2:$I$10001),"High","Low")</f>
        <v>Low</v>
      </c>
      <c r="Q4213" s="2" t="n">
        <f aca="false">L4213+IF(J4213&gt;=2,1,0)+K4213+IF(H4213&gt;=5,1,0)</f>
        <v>2</v>
      </c>
      <c r="R4213" s="2" t="n">
        <f aca="false">IF(AND(L4213=0,P4213="High"),1,0)</f>
        <v>0</v>
      </c>
    </row>
    <row r="4214" customFormat="false" ht="15" hidden="false" customHeight="false" outlineLevel="0" collapsed="false">
      <c r="A4214" s="2" t="n">
        <v>2025</v>
      </c>
      <c r="B4214" s="2" t="n">
        <v>15773512</v>
      </c>
      <c r="C4214" s="2" t="s">
        <v>1872</v>
      </c>
      <c r="D4214" s="2" t="n">
        <v>627</v>
      </c>
      <c r="E4214" s="2" t="s">
        <v>22</v>
      </c>
      <c r="F4214" s="2" t="s">
        <v>20</v>
      </c>
      <c r="G4214" s="2" t="n">
        <v>25</v>
      </c>
      <c r="H4214" s="2" t="n">
        <v>4</v>
      </c>
      <c r="I4214" s="3" t="n">
        <v>0</v>
      </c>
      <c r="J4214" s="2" t="n">
        <v>1</v>
      </c>
      <c r="K4214" s="2" t="n">
        <v>1</v>
      </c>
      <c r="L4214" s="2" t="n">
        <v>1</v>
      </c>
      <c r="M4214" s="3" t="n">
        <v>194313.93</v>
      </c>
      <c r="N4214" s="2" t="n">
        <v>0</v>
      </c>
      <c r="O4214" s="2" t="str">
        <f aca="false">IF(AND(L4214=1,J4214&gt;=2),"Active Engaged",IF(AND(L4214=1,J4214=1),"Active Low-Product",IF(AND(L4214=0,J4214&gt;=2),"Inactive Multi-Product","Inactive Disengaged")))</f>
        <v>Active Low-Product</v>
      </c>
      <c r="P4214" s="2" t="str">
        <f aca="false">IF(I4214&gt;=MEDIAN($I$2:$I$10001),"High","Low")</f>
        <v>Low</v>
      </c>
      <c r="Q4214" s="2" t="n">
        <f aca="false">L4214+IF(J4214&gt;=2,1,0)+K4214+IF(H4214&gt;=5,1,0)</f>
        <v>2</v>
      </c>
      <c r="R4214" s="2" t="n">
        <f aca="false">IF(AND(L4214=0,P4214="High"),1,0)</f>
        <v>0</v>
      </c>
    </row>
    <row r="4215" customFormat="false" ht="15" hidden="false" customHeight="false" outlineLevel="0" collapsed="false">
      <c r="A4215" s="2" t="n">
        <v>2025</v>
      </c>
      <c r="B4215" s="2" t="n">
        <v>15572145</v>
      </c>
      <c r="C4215" s="2" t="s">
        <v>1232</v>
      </c>
      <c r="D4215" s="2" t="n">
        <v>767</v>
      </c>
      <c r="E4215" s="2" t="s">
        <v>19</v>
      </c>
      <c r="F4215" s="2" t="s">
        <v>20</v>
      </c>
      <c r="G4215" s="2" t="n">
        <v>34</v>
      </c>
      <c r="H4215" s="2" t="n">
        <v>8</v>
      </c>
      <c r="I4215" s="3" t="n">
        <v>0</v>
      </c>
      <c r="J4215" s="2" t="n">
        <v>2</v>
      </c>
      <c r="K4215" s="2" t="n">
        <v>1</v>
      </c>
      <c r="L4215" s="2" t="n">
        <v>0</v>
      </c>
      <c r="M4215" s="3" t="n">
        <v>94767.77</v>
      </c>
      <c r="N4215" s="2" t="n">
        <v>0</v>
      </c>
      <c r="O4215" s="2" t="str">
        <f aca="false">IF(AND(L4215=1,J4215&gt;=2),"Active Engaged",IF(AND(L4215=1,J4215=1),"Active Low-Product",IF(AND(L4215=0,J4215&gt;=2),"Inactive Multi-Product","Inactive Disengaged")))</f>
        <v>Inactive Multi-Product</v>
      </c>
      <c r="P4215" s="2" t="str">
        <f aca="false">IF(I4215&gt;=MEDIAN($I$2:$I$10001),"High","Low")</f>
        <v>Low</v>
      </c>
      <c r="Q4215" s="2" t="n">
        <f aca="false">L4215+IF(J4215&gt;=2,1,0)+K4215+IF(H4215&gt;=5,1,0)</f>
        <v>3</v>
      </c>
      <c r="R4215" s="2" t="n">
        <f aca="false">IF(AND(L4215=0,P4215="High"),1,0)</f>
        <v>0</v>
      </c>
    </row>
    <row r="4216" customFormat="false" ht="15" hidden="false" customHeight="false" outlineLevel="0" collapsed="false">
      <c r="A4216" s="2" t="n">
        <v>2025</v>
      </c>
      <c r="B4216" s="2" t="n">
        <v>15642710</v>
      </c>
      <c r="C4216" s="2" t="s">
        <v>551</v>
      </c>
      <c r="D4216" s="2" t="n">
        <v>686</v>
      </c>
      <c r="E4216" s="2" t="s">
        <v>19</v>
      </c>
      <c r="F4216" s="2" t="s">
        <v>27</v>
      </c>
      <c r="G4216" s="2" t="n">
        <v>26</v>
      </c>
      <c r="H4216" s="2" t="n">
        <v>7</v>
      </c>
      <c r="I4216" s="3" t="n">
        <v>0</v>
      </c>
      <c r="J4216" s="2" t="n">
        <v>2</v>
      </c>
      <c r="K4216" s="2" t="n">
        <v>1</v>
      </c>
      <c r="L4216" s="2" t="n">
        <v>0</v>
      </c>
      <c r="M4216" s="3" t="n">
        <v>1540.89</v>
      </c>
      <c r="N4216" s="2" t="n">
        <v>0</v>
      </c>
      <c r="O4216" s="2" t="str">
        <f aca="false">IF(AND(L4216=1,J4216&gt;=2),"Active Engaged",IF(AND(L4216=1,J4216=1),"Active Low-Product",IF(AND(L4216=0,J4216&gt;=2),"Inactive Multi-Product","Inactive Disengaged")))</f>
        <v>Inactive Multi-Product</v>
      </c>
      <c r="P4216" s="2" t="str">
        <f aca="false">IF(I4216&gt;=MEDIAN($I$2:$I$10001),"High","Low")</f>
        <v>Low</v>
      </c>
      <c r="Q4216" s="2" t="n">
        <f aca="false">L4216+IF(J4216&gt;=2,1,0)+K4216+IF(H4216&gt;=5,1,0)</f>
        <v>3</v>
      </c>
      <c r="R4216" s="2" t="n">
        <f aca="false">IF(AND(L4216=0,P4216="High"),1,0)</f>
        <v>0</v>
      </c>
    </row>
    <row r="4217" customFormat="false" ht="15" hidden="false" customHeight="false" outlineLevel="0" collapsed="false">
      <c r="A4217" s="2" t="n">
        <v>2025</v>
      </c>
      <c r="B4217" s="2" t="n">
        <v>15574213</v>
      </c>
      <c r="C4217" s="2" t="s">
        <v>1075</v>
      </c>
      <c r="D4217" s="2" t="n">
        <v>789</v>
      </c>
      <c r="E4217" s="2" t="s">
        <v>19</v>
      </c>
      <c r="F4217" s="2" t="s">
        <v>20</v>
      </c>
      <c r="G4217" s="2" t="n">
        <v>53</v>
      </c>
      <c r="H4217" s="2" t="n">
        <v>1</v>
      </c>
      <c r="I4217" s="3" t="n">
        <v>158271.74</v>
      </c>
      <c r="J4217" s="2" t="n">
        <v>1</v>
      </c>
      <c r="K4217" s="2" t="n">
        <v>1</v>
      </c>
      <c r="L4217" s="2" t="n">
        <v>1</v>
      </c>
      <c r="M4217" s="3" t="n">
        <v>5036.39</v>
      </c>
      <c r="N4217" s="2" t="n">
        <v>1</v>
      </c>
      <c r="O4217" s="2" t="str">
        <f aca="false">IF(AND(L4217=1,J4217&gt;=2),"Active Engaged",IF(AND(L4217=1,J4217=1),"Active Low-Product",IF(AND(L4217=0,J4217&gt;=2),"Inactive Multi-Product","Inactive Disengaged")))</f>
        <v>Active Low-Product</v>
      </c>
      <c r="P4217" s="2" t="str">
        <f aca="false">IF(I4217&gt;=MEDIAN($I$2:$I$10001),"High","Low")</f>
        <v>High</v>
      </c>
      <c r="Q4217" s="2" t="n">
        <f aca="false">L4217+IF(J4217&gt;=2,1,0)+K4217+IF(H4217&gt;=5,1,0)</f>
        <v>2</v>
      </c>
      <c r="R4217" s="2" t="n">
        <f aca="false">IF(AND(L4217=0,P4217="High"),1,0)</f>
        <v>0</v>
      </c>
    </row>
    <row r="4218" customFormat="false" ht="15" hidden="false" customHeight="false" outlineLevel="0" collapsed="false">
      <c r="A4218" s="2" t="n">
        <v>2025</v>
      </c>
      <c r="B4218" s="2" t="n">
        <v>15718852</v>
      </c>
      <c r="C4218" s="2" t="s">
        <v>1873</v>
      </c>
      <c r="D4218" s="2" t="n">
        <v>794</v>
      </c>
      <c r="E4218" s="2" t="s">
        <v>19</v>
      </c>
      <c r="F4218" s="2" t="s">
        <v>27</v>
      </c>
      <c r="G4218" s="2" t="n">
        <v>56</v>
      </c>
      <c r="H4218" s="2" t="n">
        <v>9</v>
      </c>
      <c r="I4218" s="3" t="n">
        <v>96951.21</v>
      </c>
      <c r="J4218" s="2" t="n">
        <v>1</v>
      </c>
      <c r="K4218" s="2" t="n">
        <v>1</v>
      </c>
      <c r="L4218" s="2" t="n">
        <v>1</v>
      </c>
      <c r="M4218" s="3" t="n">
        <v>71776.76</v>
      </c>
      <c r="N4218" s="2" t="n">
        <v>0</v>
      </c>
      <c r="O4218" s="2" t="str">
        <f aca="false">IF(AND(L4218=1,J4218&gt;=2),"Active Engaged",IF(AND(L4218=1,J4218=1),"Active Low-Product",IF(AND(L4218=0,J4218&gt;=2),"Inactive Multi-Product","Inactive Disengaged")))</f>
        <v>Active Low-Product</v>
      </c>
      <c r="P4218" s="2" t="str">
        <f aca="false">IF(I4218&gt;=MEDIAN($I$2:$I$10001),"High","Low")</f>
        <v>Low</v>
      </c>
      <c r="Q4218" s="2" t="n">
        <f aca="false">L4218+IF(J4218&gt;=2,1,0)+K4218+IF(H4218&gt;=5,1,0)</f>
        <v>3</v>
      </c>
      <c r="R4218" s="2" t="n">
        <f aca="false">IF(AND(L4218=0,P4218="High"),1,0)</f>
        <v>0</v>
      </c>
    </row>
    <row r="4219" customFormat="false" ht="15" hidden="false" customHeight="false" outlineLevel="0" collapsed="false">
      <c r="A4219" s="2" t="n">
        <v>2025</v>
      </c>
      <c r="B4219" s="2" t="n">
        <v>15583840</v>
      </c>
      <c r="C4219" s="2" t="s">
        <v>189</v>
      </c>
      <c r="D4219" s="2" t="n">
        <v>587</v>
      </c>
      <c r="E4219" s="2" t="s">
        <v>30</v>
      </c>
      <c r="F4219" s="2" t="s">
        <v>27</v>
      </c>
      <c r="G4219" s="2" t="n">
        <v>35</v>
      </c>
      <c r="H4219" s="2" t="n">
        <v>5</v>
      </c>
      <c r="I4219" s="3" t="n">
        <v>121863.61</v>
      </c>
      <c r="J4219" s="2" t="n">
        <v>1</v>
      </c>
      <c r="K4219" s="2" t="n">
        <v>1</v>
      </c>
      <c r="L4219" s="2" t="n">
        <v>1</v>
      </c>
      <c r="M4219" s="3" t="n">
        <v>23481.69</v>
      </c>
      <c r="N4219" s="2" t="n">
        <v>1</v>
      </c>
      <c r="O4219" s="2" t="str">
        <f aca="false">IF(AND(L4219=1,J4219&gt;=2),"Active Engaged",IF(AND(L4219=1,J4219=1),"Active Low-Product",IF(AND(L4219=0,J4219&gt;=2),"Inactive Multi-Product","Inactive Disengaged")))</f>
        <v>Active Low-Product</v>
      </c>
      <c r="P4219" s="2" t="str">
        <f aca="false">IF(I4219&gt;=MEDIAN($I$2:$I$10001),"High","Low")</f>
        <v>High</v>
      </c>
      <c r="Q4219" s="2" t="n">
        <f aca="false">L4219+IF(J4219&gt;=2,1,0)+K4219+IF(H4219&gt;=5,1,0)</f>
        <v>3</v>
      </c>
      <c r="R4219" s="2" t="n">
        <f aca="false">IF(AND(L4219=0,P4219="High"),1,0)</f>
        <v>0</v>
      </c>
    </row>
    <row r="4220" customFormat="false" ht="15" hidden="false" customHeight="false" outlineLevel="0" collapsed="false">
      <c r="A4220" s="2" t="n">
        <v>2025</v>
      </c>
      <c r="B4220" s="2" t="n">
        <v>15782418</v>
      </c>
      <c r="C4220" s="2" t="s">
        <v>213</v>
      </c>
      <c r="D4220" s="2" t="n">
        <v>589</v>
      </c>
      <c r="E4220" s="2" t="s">
        <v>30</v>
      </c>
      <c r="F4220" s="2" t="s">
        <v>20</v>
      </c>
      <c r="G4220" s="2" t="n">
        <v>19</v>
      </c>
      <c r="H4220" s="2" t="n">
        <v>9</v>
      </c>
      <c r="I4220" s="3" t="n">
        <v>83495.11</v>
      </c>
      <c r="J4220" s="2" t="n">
        <v>1</v>
      </c>
      <c r="K4220" s="2" t="n">
        <v>1</v>
      </c>
      <c r="L4220" s="2" t="n">
        <v>1</v>
      </c>
      <c r="M4220" s="3" t="n">
        <v>143022.31</v>
      </c>
      <c r="N4220" s="2" t="n">
        <v>1</v>
      </c>
      <c r="O4220" s="2" t="str">
        <f aca="false">IF(AND(L4220=1,J4220&gt;=2),"Active Engaged",IF(AND(L4220=1,J4220=1),"Active Low-Product",IF(AND(L4220=0,J4220&gt;=2),"Inactive Multi-Product","Inactive Disengaged")))</f>
        <v>Active Low-Product</v>
      </c>
      <c r="P4220" s="2" t="str">
        <f aca="false">IF(I4220&gt;=MEDIAN($I$2:$I$10001),"High","Low")</f>
        <v>Low</v>
      </c>
      <c r="Q4220" s="2" t="n">
        <f aca="false">L4220+IF(J4220&gt;=2,1,0)+K4220+IF(H4220&gt;=5,1,0)</f>
        <v>3</v>
      </c>
      <c r="R4220" s="2" t="n">
        <f aca="false">IF(AND(L4220=0,P4220="High"),1,0)</f>
        <v>0</v>
      </c>
    </row>
    <row r="4221" customFormat="false" ht="15" hidden="false" customHeight="false" outlineLevel="0" collapsed="false">
      <c r="A4221" s="2" t="n">
        <v>2025</v>
      </c>
      <c r="B4221" s="2" t="n">
        <v>15813504</v>
      </c>
      <c r="C4221" s="2" t="s">
        <v>1030</v>
      </c>
      <c r="D4221" s="2" t="n">
        <v>543</v>
      </c>
      <c r="E4221" s="2" t="s">
        <v>30</v>
      </c>
      <c r="F4221" s="2" t="s">
        <v>20</v>
      </c>
      <c r="G4221" s="2" t="n">
        <v>25</v>
      </c>
      <c r="H4221" s="2" t="n">
        <v>1</v>
      </c>
      <c r="I4221" s="3" t="n">
        <v>146566.01</v>
      </c>
      <c r="J4221" s="2" t="n">
        <v>1</v>
      </c>
      <c r="K4221" s="2" t="n">
        <v>0</v>
      </c>
      <c r="L4221" s="2" t="n">
        <v>1</v>
      </c>
      <c r="M4221" s="3" t="n">
        <v>161407.48</v>
      </c>
      <c r="N4221" s="2" t="n">
        <v>0</v>
      </c>
      <c r="O4221" s="2" t="str">
        <f aca="false">IF(AND(L4221=1,J4221&gt;=2),"Active Engaged",IF(AND(L4221=1,J4221=1),"Active Low-Product",IF(AND(L4221=0,J4221&gt;=2),"Inactive Multi-Product","Inactive Disengaged")))</f>
        <v>Active Low-Product</v>
      </c>
      <c r="P4221" s="2" t="str">
        <f aca="false">IF(I4221&gt;=MEDIAN($I$2:$I$10001),"High","Low")</f>
        <v>High</v>
      </c>
      <c r="Q4221" s="2" t="n">
        <f aca="false">L4221+IF(J4221&gt;=2,1,0)+K4221+IF(H4221&gt;=5,1,0)</f>
        <v>1</v>
      </c>
      <c r="R4221" s="2" t="n">
        <f aca="false">IF(AND(L4221=0,P4221="High"),1,0)</f>
        <v>0</v>
      </c>
    </row>
    <row r="4222" customFormat="false" ht="15" hidden="false" customHeight="false" outlineLevel="0" collapsed="false">
      <c r="A4222" s="2" t="n">
        <v>2025</v>
      </c>
      <c r="B4222" s="2" t="n">
        <v>15711314</v>
      </c>
      <c r="C4222" s="2" t="s">
        <v>560</v>
      </c>
      <c r="D4222" s="2" t="n">
        <v>589</v>
      </c>
      <c r="E4222" s="2" t="s">
        <v>22</v>
      </c>
      <c r="F4222" s="2" t="s">
        <v>20</v>
      </c>
      <c r="G4222" s="2" t="n">
        <v>45</v>
      </c>
      <c r="H4222" s="2" t="n">
        <v>1</v>
      </c>
      <c r="I4222" s="3" t="n">
        <v>0</v>
      </c>
      <c r="J4222" s="2" t="n">
        <v>1</v>
      </c>
      <c r="K4222" s="2" t="n">
        <v>0</v>
      </c>
      <c r="L4222" s="2" t="n">
        <v>0</v>
      </c>
      <c r="M4222" s="3" t="n">
        <v>125939.22</v>
      </c>
      <c r="N4222" s="2" t="n">
        <v>1</v>
      </c>
      <c r="O4222" s="2" t="str">
        <f aca="false">IF(AND(L4222=1,J4222&gt;=2),"Active Engaged",IF(AND(L4222=1,J4222=1),"Active Low-Product",IF(AND(L4222=0,J4222&gt;=2),"Inactive Multi-Product","Inactive Disengaged")))</f>
        <v>Inactive Disengaged</v>
      </c>
      <c r="P4222" s="2" t="str">
        <f aca="false">IF(I4222&gt;=MEDIAN($I$2:$I$10001),"High","Low")</f>
        <v>Low</v>
      </c>
      <c r="Q4222" s="2" t="n">
        <f aca="false">L4222+IF(J4222&gt;=2,1,0)+K4222+IF(H4222&gt;=5,1,0)</f>
        <v>0</v>
      </c>
      <c r="R4222" s="2" t="n">
        <f aca="false">IF(AND(L4222=0,P4222="High"),1,0)</f>
        <v>0</v>
      </c>
    </row>
    <row r="4223" customFormat="false" ht="15" hidden="false" customHeight="false" outlineLevel="0" collapsed="false">
      <c r="A4223" s="2" t="n">
        <v>2025</v>
      </c>
      <c r="B4223" s="2" t="n">
        <v>15621064</v>
      </c>
      <c r="C4223" s="2" t="s">
        <v>328</v>
      </c>
      <c r="D4223" s="2" t="n">
        <v>701</v>
      </c>
      <c r="E4223" s="2" t="s">
        <v>30</v>
      </c>
      <c r="F4223" s="2" t="s">
        <v>27</v>
      </c>
      <c r="G4223" s="2" t="n">
        <v>23</v>
      </c>
      <c r="H4223" s="2" t="n">
        <v>5</v>
      </c>
      <c r="I4223" s="3" t="n">
        <v>186101.18</v>
      </c>
      <c r="J4223" s="2" t="n">
        <v>2</v>
      </c>
      <c r="K4223" s="2" t="n">
        <v>1</v>
      </c>
      <c r="L4223" s="2" t="n">
        <v>1</v>
      </c>
      <c r="M4223" s="3" t="n">
        <v>76611.33</v>
      </c>
      <c r="N4223" s="2" t="n">
        <v>0</v>
      </c>
      <c r="O4223" s="2" t="str">
        <f aca="false">IF(AND(L4223=1,J4223&gt;=2),"Active Engaged",IF(AND(L4223=1,J4223=1),"Active Low-Product",IF(AND(L4223=0,J4223&gt;=2),"Inactive Multi-Product","Inactive Disengaged")))</f>
        <v>Active Engaged</v>
      </c>
      <c r="P4223" s="2" t="str">
        <f aca="false">IF(I4223&gt;=MEDIAN($I$2:$I$10001),"High","Low")</f>
        <v>High</v>
      </c>
      <c r="Q4223" s="2" t="n">
        <f aca="false">L4223+IF(J4223&gt;=2,1,0)+K4223+IF(H4223&gt;=5,1,0)</f>
        <v>4</v>
      </c>
      <c r="R4223" s="2" t="n">
        <f aca="false">IF(AND(L4223=0,P4223="High"),1,0)</f>
        <v>0</v>
      </c>
    </row>
    <row r="4224" customFormat="false" ht="15" hidden="false" customHeight="false" outlineLevel="0" collapsed="false">
      <c r="A4224" s="2" t="n">
        <v>2025</v>
      </c>
      <c r="B4224" s="2" t="n">
        <v>15627847</v>
      </c>
      <c r="C4224" s="2" t="s">
        <v>1434</v>
      </c>
      <c r="D4224" s="2" t="n">
        <v>850</v>
      </c>
      <c r="E4224" s="2" t="s">
        <v>19</v>
      </c>
      <c r="F4224" s="2" t="s">
        <v>27</v>
      </c>
      <c r="G4224" s="2" t="n">
        <v>40</v>
      </c>
      <c r="H4224" s="2" t="n">
        <v>6</v>
      </c>
      <c r="I4224" s="3" t="n">
        <v>0</v>
      </c>
      <c r="J4224" s="2" t="n">
        <v>1</v>
      </c>
      <c r="K4224" s="2" t="n">
        <v>1</v>
      </c>
      <c r="L4224" s="2" t="n">
        <v>0</v>
      </c>
      <c r="M4224" s="3" t="n">
        <v>136985.08</v>
      </c>
      <c r="N4224" s="2" t="n">
        <v>1</v>
      </c>
      <c r="O4224" s="2" t="str">
        <f aca="false">IF(AND(L4224=1,J4224&gt;=2),"Active Engaged",IF(AND(L4224=1,J4224=1),"Active Low-Product",IF(AND(L4224=0,J4224&gt;=2),"Inactive Multi-Product","Inactive Disengaged")))</f>
        <v>Inactive Disengaged</v>
      </c>
      <c r="P4224" s="2" t="str">
        <f aca="false">IF(I4224&gt;=MEDIAN($I$2:$I$10001),"High","Low")</f>
        <v>Low</v>
      </c>
      <c r="Q4224" s="2" t="n">
        <f aca="false">L4224+IF(J4224&gt;=2,1,0)+K4224+IF(H4224&gt;=5,1,0)</f>
        <v>2</v>
      </c>
      <c r="R4224" s="2" t="n">
        <f aca="false">IF(AND(L4224=0,P4224="High"),1,0)</f>
        <v>0</v>
      </c>
    </row>
    <row r="4225" customFormat="false" ht="15" hidden="false" customHeight="false" outlineLevel="0" collapsed="false">
      <c r="A4225" s="2" t="n">
        <v>2025</v>
      </c>
      <c r="B4225" s="2" t="n">
        <v>15588090</v>
      </c>
      <c r="C4225" s="2" t="s">
        <v>907</v>
      </c>
      <c r="D4225" s="2" t="n">
        <v>726</v>
      </c>
      <c r="E4225" s="2" t="s">
        <v>30</v>
      </c>
      <c r="F4225" s="2" t="s">
        <v>20</v>
      </c>
      <c r="G4225" s="2" t="n">
        <v>51</v>
      </c>
      <c r="H4225" s="2" t="n">
        <v>8</v>
      </c>
      <c r="I4225" s="3" t="n">
        <v>107494.86</v>
      </c>
      <c r="J4225" s="2" t="n">
        <v>2</v>
      </c>
      <c r="K4225" s="2" t="n">
        <v>1</v>
      </c>
      <c r="L4225" s="2" t="n">
        <v>0</v>
      </c>
      <c r="M4225" s="3" t="n">
        <v>140937.91</v>
      </c>
      <c r="N4225" s="2" t="n">
        <v>1</v>
      </c>
      <c r="O4225" s="2" t="str">
        <f aca="false">IF(AND(L4225=1,J4225&gt;=2),"Active Engaged",IF(AND(L4225=1,J4225=1),"Active Low-Product",IF(AND(L4225=0,J4225&gt;=2),"Inactive Multi-Product","Inactive Disengaged")))</f>
        <v>Inactive Multi-Product</v>
      </c>
      <c r="P4225" s="2" t="str">
        <f aca="false">IF(I4225&gt;=MEDIAN($I$2:$I$10001),"High","Low")</f>
        <v>High</v>
      </c>
      <c r="Q4225" s="2" t="n">
        <f aca="false">L4225+IF(J4225&gt;=2,1,0)+K4225+IF(H4225&gt;=5,1,0)</f>
        <v>3</v>
      </c>
      <c r="R4225" s="2" t="n">
        <f aca="false">IF(AND(L4225=0,P4225="High"),1,0)</f>
        <v>1</v>
      </c>
    </row>
    <row r="4226" customFormat="false" ht="15" hidden="false" customHeight="false" outlineLevel="0" collapsed="false">
      <c r="A4226" s="2" t="n">
        <v>2025</v>
      </c>
      <c r="B4226" s="2" t="n">
        <v>15735270</v>
      </c>
      <c r="C4226" s="2" t="s">
        <v>1874</v>
      </c>
      <c r="D4226" s="2" t="n">
        <v>767</v>
      </c>
      <c r="E4226" s="2" t="s">
        <v>22</v>
      </c>
      <c r="F4226" s="2" t="s">
        <v>27</v>
      </c>
      <c r="G4226" s="2" t="n">
        <v>47</v>
      </c>
      <c r="H4226" s="2" t="n">
        <v>2</v>
      </c>
      <c r="I4226" s="3" t="n">
        <v>0</v>
      </c>
      <c r="J4226" s="2" t="n">
        <v>1</v>
      </c>
      <c r="K4226" s="2" t="n">
        <v>1</v>
      </c>
      <c r="L4226" s="2" t="n">
        <v>0</v>
      </c>
      <c r="M4226" s="3" t="n">
        <v>48161.18</v>
      </c>
      <c r="N4226" s="2" t="n">
        <v>1</v>
      </c>
      <c r="O4226" s="2" t="str">
        <f aca="false">IF(AND(L4226=1,J4226&gt;=2),"Active Engaged",IF(AND(L4226=1,J4226=1),"Active Low-Product",IF(AND(L4226=0,J4226&gt;=2),"Inactive Multi-Product","Inactive Disengaged")))</f>
        <v>Inactive Disengaged</v>
      </c>
      <c r="P4226" s="2" t="str">
        <f aca="false">IF(I4226&gt;=MEDIAN($I$2:$I$10001),"High","Low")</f>
        <v>Low</v>
      </c>
      <c r="Q4226" s="2" t="n">
        <f aca="false">L4226+IF(J4226&gt;=2,1,0)+K4226+IF(H4226&gt;=5,1,0)</f>
        <v>1</v>
      </c>
      <c r="R4226" s="2" t="n">
        <f aca="false">IF(AND(L4226=0,P4226="High"),1,0)</f>
        <v>0</v>
      </c>
    </row>
    <row r="4227" customFormat="false" ht="15" hidden="false" customHeight="false" outlineLevel="0" collapsed="false">
      <c r="A4227" s="2" t="n">
        <v>2025</v>
      </c>
      <c r="B4227" s="2" t="n">
        <v>15671804</v>
      </c>
      <c r="C4227" s="2" t="s">
        <v>1875</v>
      </c>
      <c r="D4227" s="2" t="n">
        <v>648</v>
      </c>
      <c r="E4227" s="2" t="s">
        <v>22</v>
      </c>
      <c r="F4227" s="2" t="s">
        <v>27</v>
      </c>
      <c r="G4227" s="2" t="n">
        <v>36</v>
      </c>
      <c r="H4227" s="2" t="n">
        <v>8</v>
      </c>
      <c r="I4227" s="3" t="n">
        <v>146943.38</v>
      </c>
      <c r="J4227" s="2" t="n">
        <v>2</v>
      </c>
      <c r="K4227" s="2" t="n">
        <v>1</v>
      </c>
      <c r="L4227" s="2" t="n">
        <v>1</v>
      </c>
      <c r="M4227" s="3" t="n">
        <v>130041.45</v>
      </c>
      <c r="N4227" s="2" t="n">
        <v>0</v>
      </c>
      <c r="O4227" s="2" t="str">
        <f aca="false">IF(AND(L4227=1,J4227&gt;=2),"Active Engaged",IF(AND(L4227=1,J4227=1),"Active Low-Product",IF(AND(L4227=0,J4227&gt;=2),"Inactive Multi-Product","Inactive Disengaged")))</f>
        <v>Active Engaged</v>
      </c>
      <c r="P4227" s="2" t="str">
        <f aca="false">IF(I4227&gt;=MEDIAN($I$2:$I$10001),"High","Low")</f>
        <v>High</v>
      </c>
      <c r="Q4227" s="2" t="n">
        <f aca="false">L4227+IF(J4227&gt;=2,1,0)+K4227+IF(H4227&gt;=5,1,0)</f>
        <v>4</v>
      </c>
      <c r="R4227" s="2" t="n">
        <f aca="false">IF(AND(L4227=0,P4227="High"),1,0)</f>
        <v>0</v>
      </c>
    </row>
    <row r="4228" customFormat="false" ht="15" hidden="false" customHeight="false" outlineLevel="0" collapsed="false">
      <c r="A4228" s="2" t="n">
        <v>2025</v>
      </c>
      <c r="B4228" s="2" t="n">
        <v>15753215</v>
      </c>
      <c r="C4228" s="2" t="s">
        <v>1876</v>
      </c>
      <c r="D4228" s="2" t="n">
        <v>651</v>
      </c>
      <c r="E4228" s="2" t="s">
        <v>22</v>
      </c>
      <c r="F4228" s="2" t="s">
        <v>20</v>
      </c>
      <c r="G4228" s="2" t="n">
        <v>36</v>
      </c>
      <c r="H4228" s="2" t="n">
        <v>8</v>
      </c>
      <c r="I4228" s="3" t="n">
        <v>0</v>
      </c>
      <c r="J4228" s="2" t="n">
        <v>2</v>
      </c>
      <c r="K4228" s="2" t="n">
        <v>1</v>
      </c>
      <c r="L4228" s="2" t="n">
        <v>0</v>
      </c>
      <c r="M4228" s="3" t="n">
        <v>91652.43</v>
      </c>
      <c r="N4228" s="2" t="n">
        <v>0</v>
      </c>
      <c r="O4228" s="2" t="str">
        <f aca="false">IF(AND(L4228=1,J4228&gt;=2),"Active Engaged",IF(AND(L4228=1,J4228=1),"Active Low-Product",IF(AND(L4228=0,J4228&gt;=2),"Inactive Multi-Product","Inactive Disengaged")))</f>
        <v>Inactive Multi-Product</v>
      </c>
      <c r="P4228" s="2" t="str">
        <f aca="false">IF(I4228&gt;=MEDIAN($I$2:$I$10001),"High","Low")</f>
        <v>Low</v>
      </c>
      <c r="Q4228" s="2" t="n">
        <f aca="false">L4228+IF(J4228&gt;=2,1,0)+K4228+IF(H4228&gt;=5,1,0)</f>
        <v>3</v>
      </c>
      <c r="R4228" s="2" t="n">
        <f aca="false">IF(AND(L4228=0,P4228="High"),1,0)</f>
        <v>0</v>
      </c>
    </row>
    <row r="4229" customFormat="false" ht="15" hidden="false" customHeight="false" outlineLevel="0" collapsed="false">
      <c r="A4229" s="2" t="n">
        <v>2025</v>
      </c>
      <c r="B4229" s="2" t="n">
        <v>15789941</v>
      </c>
      <c r="C4229" s="2" t="s">
        <v>1877</v>
      </c>
      <c r="D4229" s="2" t="n">
        <v>633</v>
      </c>
      <c r="E4229" s="2" t="s">
        <v>19</v>
      </c>
      <c r="F4229" s="2" t="s">
        <v>20</v>
      </c>
      <c r="G4229" s="2" t="n">
        <v>36</v>
      </c>
      <c r="H4229" s="2" t="n">
        <v>6</v>
      </c>
      <c r="I4229" s="3" t="n">
        <v>125130.28</v>
      </c>
      <c r="J4229" s="2" t="n">
        <v>1</v>
      </c>
      <c r="K4229" s="2" t="n">
        <v>0</v>
      </c>
      <c r="L4229" s="2" t="n">
        <v>0</v>
      </c>
      <c r="M4229" s="3" t="n">
        <v>125961.48</v>
      </c>
      <c r="N4229" s="2" t="n">
        <v>0</v>
      </c>
      <c r="O4229" s="2" t="str">
        <f aca="false">IF(AND(L4229=1,J4229&gt;=2),"Active Engaged",IF(AND(L4229=1,J4229=1),"Active Low-Product",IF(AND(L4229=0,J4229&gt;=2),"Inactive Multi-Product","Inactive Disengaged")))</f>
        <v>Inactive Disengaged</v>
      </c>
      <c r="P4229" s="2" t="str">
        <f aca="false">IF(I4229&gt;=MEDIAN($I$2:$I$10001),"High","Low")</f>
        <v>High</v>
      </c>
      <c r="Q4229" s="2" t="n">
        <f aca="false">L4229+IF(J4229&gt;=2,1,0)+K4229+IF(H4229&gt;=5,1,0)</f>
        <v>1</v>
      </c>
      <c r="R4229" s="2" t="n">
        <f aca="false">IF(AND(L4229=0,P4229="High"),1,0)</f>
        <v>1</v>
      </c>
    </row>
    <row r="4230" customFormat="false" ht="15" hidden="false" customHeight="false" outlineLevel="0" collapsed="false">
      <c r="A4230" s="2" t="n">
        <v>2025</v>
      </c>
      <c r="B4230" s="2" t="n">
        <v>15691061</v>
      </c>
      <c r="C4230" s="2" t="s">
        <v>1748</v>
      </c>
      <c r="D4230" s="2" t="n">
        <v>740</v>
      </c>
      <c r="E4230" s="2" t="s">
        <v>19</v>
      </c>
      <c r="F4230" s="2" t="s">
        <v>20</v>
      </c>
      <c r="G4230" s="2" t="n">
        <v>37</v>
      </c>
      <c r="H4230" s="2" t="n">
        <v>9</v>
      </c>
      <c r="I4230" s="3" t="n">
        <v>0</v>
      </c>
      <c r="J4230" s="2" t="n">
        <v>2</v>
      </c>
      <c r="K4230" s="2" t="n">
        <v>1</v>
      </c>
      <c r="L4230" s="2" t="n">
        <v>1</v>
      </c>
      <c r="M4230" s="3" t="n">
        <v>73225.31</v>
      </c>
      <c r="N4230" s="2" t="n">
        <v>0</v>
      </c>
      <c r="O4230" s="2" t="str">
        <f aca="false">IF(AND(L4230=1,J4230&gt;=2),"Active Engaged",IF(AND(L4230=1,J4230=1),"Active Low-Product",IF(AND(L4230=0,J4230&gt;=2),"Inactive Multi-Product","Inactive Disengaged")))</f>
        <v>Active Engaged</v>
      </c>
      <c r="P4230" s="2" t="str">
        <f aca="false">IF(I4230&gt;=MEDIAN($I$2:$I$10001),"High","Low")</f>
        <v>Low</v>
      </c>
      <c r="Q4230" s="2" t="n">
        <f aca="false">L4230+IF(J4230&gt;=2,1,0)+K4230+IF(H4230&gt;=5,1,0)</f>
        <v>4</v>
      </c>
      <c r="R4230" s="2" t="n">
        <f aca="false">IF(AND(L4230=0,P4230="High"),1,0)</f>
        <v>0</v>
      </c>
    </row>
    <row r="4231" customFormat="false" ht="15" hidden="false" customHeight="false" outlineLevel="0" collapsed="false">
      <c r="A4231" s="2" t="n">
        <v>2025</v>
      </c>
      <c r="B4231" s="2" t="n">
        <v>15808326</v>
      </c>
      <c r="C4231" s="2" t="s">
        <v>1878</v>
      </c>
      <c r="D4231" s="2" t="n">
        <v>592</v>
      </c>
      <c r="E4231" s="2" t="s">
        <v>19</v>
      </c>
      <c r="F4231" s="2" t="s">
        <v>20</v>
      </c>
      <c r="G4231" s="2" t="n">
        <v>34</v>
      </c>
      <c r="H4231" s="2" t="n">
        <v>9</v>
      </c>
      <c r="I4231" s="3" t="n">
        <v>0</v>
      </c>
      <c r="J4231" s="2" t="n">
        <v>2</v>
      </c>
      <c r="K4231" s="2" t="n">
        <v>1</v>
      </c>
      <c r="L4231" s="2" t="n">
        <v>1</v>
      </c>
      <c r="M4231" s="3" t="n">
        <v>20460.2</v>
      </c>
      <c r="N4231" s="2" t="n">
        <v>0</v>
      </c>
      <c r="O4231" s="2" t="str">
        <f aca="false">IF(AND(L4231=1,J4231&gt;=2),"Active Engaged",IF(AND(L4231=1,J4231=1),"Active Low-Product",IF(AND(L4231=0,J4231&gt;=2),"Inactive Multi-Product","Inactive Disengaged")))</f>
        <v>Active Engaged</v>
      </c>
      <c r="P4231" s="2" t="str">
        <f aca="false">IF(I4231&gt;=MEDIAN($I$2:$I$10001),"High","Low")</f>
        <v>Low</v>
      </c>
      <c r="Q4231" s="2" t="n">
        <f aca="false">L4231+IF(J4231&gt;=2,1,0)+K4231+IF(H4231&gt;=5,1,0)</f>
        <v>4</v>
      </c>
      <c r="R4231" s="2" t="n">
        <f aca="false">IF(AND(L4231=0,P4231="High"),1,0)</f>
        <v>0</v>
      </c>
    </row>
    <row r="4232" customFormat="false" ht="15" hidden="false" customHeight="false" outlineLevel="0" collapsed="false">
      <c r="A4232" s="2" t="n">
        <v>2025</v>
      </c>
      <c r="B4232" s="2" t="n">
        <v>15566660</v>
      </c>
      <c r="C4232" s="2" t="s">
        <v>114</v>
      </c>
      <c r="D4232" s="2" t="n">
        <v>670</v>
      </c>
      <c r="E4232" s="2" t="s">
        <v>19</v>
      </c>
      <c r="F4232" s="2" t="s">
        <v>20</v>
      </c>
      <c r="G4232" s="2" t="n">
        <v>41</v>
      </c>
      <c r="H4232" s="2" t="n">
        <v>10</v>
      </c>
      <c r="I4232" s="3" t="n">
        <v>0</v>
      </c>
      <c r="J4232" s="2" t="n">
        <v>3</v>
      </c>
      <c r="K4232" s="2" t="n">
        <v>1</v>
      </c>
      <c r="L4232" s="2" t="n">
        <v>0</v>
      </c>
      <c r="M4232" s="3" t="n">
        <v>81602.02</v>
      </c>
      <c r="N4232" s="2" t="n">
        <v>0</v>
      </c>
      <c r="O4232" s="2" t="str">
        <f aca="false">IF(AND(L4232=1,J4232&gt;=2),"Active Engaged",IF(AND(L4232=1,J4232=1),"Active Low-Product",IF(AND(L4232=0,J4232&gt;=2),"Inactive Multi-Product","Inactive Disengaged")))</f>
        <v>Inactive Multi-Product</v>
      </c>
      <c r="P4232" s="2" t="str">
        <f aca="false">IF(I4232&gt;=MEDIAN($I$2:$I$10001),"High","Low")</f>
        <v>Low</v>
      </c>
      <c r="Q4232" s="2" t="n">
        <f aca="false">L4232+IF(J4232&gt;=2,1,0)+K4232+IF(H4232&gt;=5,1,0)</f>
        <v>3</v>
      </c>
      <c r="R4232" s="2" t="n">
        <f aca="false">IF(AND(L4232=0,P4232="High"),1,0)</f>
        <v>0</v>
      </c>
    </row>
    <row r="4233" customFormat="false" ht="15" hidden="false" customHeight="false" outlineLevel="0" collapsed="false">
      <c r="A4233" s="2" t="n">
        <v>2025</v>
      </c>
      <c r="B4233" s="2" t="n">
        <v>15778947</v>
      </c>
      <c r="C4233" s="2" t="s">
        <v>1879</v>
      </c>
      <c r="D4233" s="2" t="n">
        <v>628</v>
      </c>
      <c r="E4233" s="2" t="s">
        <v>19</v>
      </c>
      <c r="F4233" s="2" t="s">
        <v>27</v>
      </c>
      <c r="G4233" s="2" t="n">
        <v>36</v>
      </c>
      <c r="H4233" s="2" t="n">
        <v>3</v>
      </c>
      <c r="I4233" s="3" t="n">
        <v>0</v>
      </c>
      <c r="J4233" s="2" t="n">
        <v>2</v>
      </c>
      <c r="K4233" s="2" t="n">
        <v>1</v>
      </c>
      <c r="L4233" s="2" t="n">
        <v>1</v>
      </c>
      <c r="M4233" s="3" t="n">
        <v>8742.91</v>
      </c>
      <c r="N4233" s="2" t="n">
        <v>0</v>
      </c>
      <c r="O4233" s="2" t="str">
        <f aca="false">IF(AND(L4233=1,J4233&gt;=2),"Active Engaged",IF(AND(L4233=1,J4233=1),"Active Low-Product",IF(AND(L4233=0,J4233&gt;=2),"Inactive Multi-Product","Inactive Disengaged")))</f>
        <v>Active Engaged</v>
      </c>
      <c r="P4233" s="2" t="str">
        <f aca="false">IF(I4233&gt;=MEDIAN($I$2:$I$10001),"High","Low")</f>
        <v>Low</v>
      </c>
      <c r="Q4233" s="2" t="n">
        <f aca="false">L4233+IF(J4233&gt;=2,1,0)+K4233+IF(H4233&gt;=5,1,0)</f>
        <v>3</v>
      </c>
      <c r="R4233" s="2" t="n">
        <f aca="false">IF(AND(L4233=0,P4233="High"),1,0)</f>
        <v>0</v>
      </c>
    </row>
    <row r="4234" customFormat="false" ht="15" hidden="false" customHeight="false" outlineLevel="0" collapsed="false">
      <c r="A4234" s="2" t="n">
        <v>2025</v>
      </c>
      <c r="B4234" s="2" t="n">
        <v>15632977</v>
      </c>
      <c r="C4234" s="2" t="s">
        <v>63</v>
      </c>
      <c r="D4234" s="2" t="n">
        <v>745</v>
      </c>
      <c r="E4234" s="2" t="s">
        <v>19</v>
      </c>
      <c r="F4234" s="2" t="s">
        <v>27</v>
      </c>
      <c r="G4234" s="2" t="n">
        <v>47</v>
      </c>
      <c r="H4234" s="2" t="n">
        <v>5</v>
      </c>
      <c r="I4234" s="3" t="n">
        <v>0</v>
      </c>
      <c r="J4234" s="2" t="n">
        <v>2</v>
      </c>
      <c r="K4234" s="2" t="n">
        <v>0</v>
      </c>
      <c r="L4234" s="2" t="n">
        <v>0</v>
      </c>
      <c r="M4234" s="3" t="n">
        <v>145789.71</v>
      </c>
      <c r="N4234" s="2" t="n">
        <v>0</v>
      </c>
      <c r="O4234" s="2" t="str">
        <f aca="false">IF(AND(L4234=1,J4234&gt;=2),"Active Engaged",IF(AND(L4234=1,J4234=1),"Active Low-Product",IF(AND(L4234=0,J4234&gt;=2),"Inactive Multi-Product","Inactive Disengaged")))</f>
        <v>Inactive Multi-Product</v>
      </c>
      <c r="P4234" s="2" t="str">
        <f aca="false">IF(I4234&gt;=MEDIAN($I$2:$I$10001),"High","Low")</f>
        <v>Low</v>
      </c>
      <c r="Q4234" s="2" t="n">
        <f aca="false">L4234+IF(J4234&gt;=2,1,0)+K4234+IF(H4234&gt;=5,1,0)</f>
        <v>2</v>
      </c>
      <c r="R4234" s="2" t="n">
        <f aca="false">IF(AND(L4234=0,P4234="High"),1,0)</f>
        <v>0</v>
      </c>
    </row>
    <row r="4235" customFormat="false" ht="15" hidden="false" customHeight="false" outlineLevel="0" collapsed="false">
      <c r="A4235" s="2" t="n">
        <v>2025</v>
      </c>
      <c r="B4235" s="2" t="n">
        <v>15591747</v>
      </c>
      <c r="C4235" s="2" t="s">
        <v>264</v>
      </c>
      <c r="D4235" s="2" t="n">
        <v>705</v>
      </c>
      <c r="E4235" s="2" t="s">
        <v>19</v>
      </c>
      <c r="F4235" s="2" t="s">
        <v>27</v>
      </c>
      <c r="G4235" s="2" t="n">
        <v>32</v>
      </c>
      <c r="H4235" s="2" t="n">
        <v>3</v>
      </c>
      <c r="I4235" s="3" t="n">
        <v>0</v>
      </c>
      <c r="J4235" s="2" t="n">
        <v>2</v>
      </c>
      <c r="K4235" s="2" t="n">
        <v>0</v>
      </c>
      <c r="L4235" s="2" t="n">
        <v>0</v>
      </c>
      <c r="M4235" s="3" t="n">
        <v>129576.99</v>
      </c>
      <c r="N4235" s="2" t="n">
        <v>0</v>
      </c>
      <c r="O4235" s="2" t="str">
        <f aca="false">IF(AND(L4235=1,J4235&gt;=2),"Active Engaged",IF(AND(L4235=1,J4235=1),"Active Low-Product",IF(AND(L4235=0,J4235&gt;=2),"Inactive Multi-Product","Inactive Disengaged")))</f>
        <v>Inactive Multi-Product</v>
      </c>
      <c r="P4235" s="2" t="str">
        <f aca="false">IF(I4235&gt;=MEDIAN($I$2:$I$10001),"High","Low")</f>
        <v>Low</v>
      </c>
      <c r="Q4235" s="2" t="n">
        <f aca="false">L4235+IF(J4235&gt;=2,1,0)+K4235+IF(H4235&gt;=5,1,0)</f>
        <v>1</v>
      </c>
      <c r="R4235" s="2" t="n">
        <f aca="false">IF(AND(L4235=0,P4235="High"),1,0)</f>
        <v>0</v>
      </c>
    </row>
    <row r="4236" customFormat="false" ht="15" hidden="false" customHeight="false" outlineLevel="0" collapsed="false">
      <c r="A4236" s="2" t="n">
        <v>2025</v>
      </c>
      <c r="B4236" s="2" t="n">
        <v>15567335</v>
      </c>
      <c r="C4236" s="2" t="s">
        <v>1880</v>
      </c>
      <c r="D4236" s="2" t="n">
        <v>559</v>
      </c>
      <c r="E4236" s="2" t="s">
        <v>19</v>
      </c>
      <c r="F4236" s="2" t="s">
        <v>20</v>
      </c>
      <c r="G4236" s="2" t="n">
        <v>42</v>
      </c>
      <c r="H4236" s="2" t="n">
        <v>7</v>
      </c>
      <c r="I4236" s="3" t="n">
        <v>0</v>
      </c>
      <c r="J4236" s="2" t="n">
        <v>2</v>
      </c>
      <c r="K4236" s="2" t="n">
        <v>1</v>
      </c>
      <c r="L4236" s="2" t="n">
        <v>1</v>
      </c>
      <c r="M4236" s="3" t="n">
        <v>190040.29</v>
      </c>
      <c r="N4236" s="2" t="n">
        <v>0</v>
      </c>
      <c r="O4236" s="2" t="str">
        <f aca="false">IF(AND(L4236=1,J4236&gt;=2),"Active Engaged",IF(AND(L4236=1,J4236=1),"Active Low-Product",IF(AND(L4236=0,J4236&gt;=2),"Inactive Multi-Product","Inactive Disengaged")))</f>
        <v>Active Engaged</v>
      </c>
      <c r="P4236" s="2" t="str">
        <f aca="false">IF(I4236&gt;=MEDIAN($I$2:$I$10001),"High","Low")</f>
        <v>Low</v>
      </c>
      <c r="Q4236" s="2" t="n">
        <f aca="false">L4236+IF(J4236&gt;=2,1,0)+K4236+IF(H4236&gt;=5,1,0)</f>
        <v>4</v>
      </c>
      <c r="R4236" s="2" t="n">
        <f aca="false">IF(AND(L4236=0,P4236="High"),1,0)</f>
        <v>0</v>
      </c>
    </row>
    <row r="4237" customFormat="false" ht="15" hidden="false" customHeight="false" outlineLevel="0" collapsed="false">
      <c r="A4237" s="2" t="n">
        <v>2025</v>
      </c>
      <c r="B4237" s="2" t="n">
        <v>15609299</v>
      </c>
      <c r="C4237" s="2" t="s">
        <v>1425</v>
      </c>
      <c r="D4237" s="2" t="n">
        <v>595</v>
      </c>
      <c r="E4237" s="2" t="s">
        <v>19</v>
      </c>
      <c r="F4237" s="2" t="s">
        <v>27</v>
      </c>
      <c r="G4237" s="2" t="n">
        <v>29</v>
      </c>
      <c r="H4237" s="2" t="n">
        <v>6</v>
      </c>
      <c r="I4237" s="3" t="n">
        <v>150685.79</v>
      </c>
      <c r="J4237" s="2" t="n">
        <v>1</v>
      </c>
      <c r="K4237" s="2" t="n">
        <v>1</v>
      </c>
      <c r="L4237" s="2" t="n">
        <v>0</v>
      </c>
      <c r="M4237" s="3" t="n">
        <v>87771.06</v>
      </c>
      <c r="N4237" s="2" t="n">
        <v>0</v>
      </c>
      <c r="O4237" s="2" t="str">
        <f aca="false">IF(AND(L4237=1,J4237&gt;=2),"Active Engaged",IF(AND(L4237=1,J4237=1),"Active Low-Product",IF(AND(L4237=0,J4237&gt;=2),"Inactive Multi-Product","Inactive Disengaged")))</f>
        <v>Inactive Disengaged</v>
      </c>
      <c r="P4237" s="2" t="str">
        <f aca="false">IF(I4237&gt;=MEDIAN($I$2:$I$10001),"High","Low")</f>
        <v>High</v>
      </c>
      <c r="Q4237" s="2" t="n">
        <f aca="false">L4237+IF(J4237&gt;=2,1,0)+K4237+IF(H4237&gt;=5,1,0)</f>
        <v>2</v>
      </c>
      <c r="R4237" s="2" t="n">
        <f aca="false">IF(AND(L4237=0,P4237="High"),1,0)</f>
        <v>1</v>
      </c>
    </row>
    <row r="4238" customFormat="false" ht="15" hidden="false" customHeight="false" outlineLevel="0" collapsed="false">
      <c r="A4238" s="2" t="n">
        <v>2025</v>
      </c>
      <c r="B4238" s="2" t="n">
        <v>15669945</v>
      </c>
      <c r="C4238" s="2" t="s">
        <v>87</v>
      </c>
      <c r="D4238" s="2" t="n">
        <v>492</v>
      </c>
      <c r="E4238" s="2" t="s">
        <v>19</v>
      </c>
      <c r="F4238" s="2" t="s">
        <v>27</v>
      </c>
      <c r="G4238" s="2" t="n">
        <v>35</v>
      </c>
      <c r="H4238" s="2" t="n">
        <v>4</v>
      </c>
      <c r="I4238" s="3" t="n">
        <v>141359.37</v>
      </c>
      <c r="J4238" s="2" t="n">
        <v>2</v>
      </c>
      <c r="K4238" s="2" t="n">
        <v>1</v>
      </c>
      <c r="L4238" s="2" t="n">
        <v>0</v>
      </c>
      <c r="M4238" s="3" t="n">
        <v>39519.53</v>
      </c>
      <c r="N4238" s="2" t="n">
        <v>0</v>
      </c>
      <c r="O4238" s="2" t="str">
        <f aca="false">IF(AND(L4238=1,J4238&gt;=2),"Active Engaged",IF(AND(L4238=1,J4238=1),"Active Low-Product",IF(AND(L4238=0,J4238&gt;=2),"Inactive Multi-Product","Inactive Disengaged")))</f>
        <v>Inactive Multi-Product</v>
      </c>
      <c r="P4238" s="2" t="str">
        <f aca="false">IF(I4238&gt;=MEDIAN($I$2:$I$10001),"High","Low")</f>
        <v>High</v>
      </c>
      <c r="Q4238" s="2" t="n">
        <f aca="false">L4238+IF(J4238&gt;=2,1,0)+K4238+IF(H4238&gt;=5,1,0)</f>
        <v>2</v>
      </c>
      <c r="R4238" s="2" t="n">
        <f aca="false">IF(AND(L4238=0,P4238="High"),1,0)</f>
        <v>1</v>
      </c>
    </row>
    <row r="4239" customFormat="false" ht="15" hidden="false" customHeight="false" outlineLevel="0" collapsed="false">
      <c r="A4239" s="2" t="n">
        <v>2025</v>
      </c>
      <c r="B4239" s="2" t="n">
        <v>15736271</v>
      </c>
      <c r="C4239" s="2" t="s">
        <v>240</v>
      </c>
      <c r="D4239" s="2" t="n">
        <v>498</v>
      </c>
      <c r="E4239" s="2" t="s">
        <v>19</v>
      </c>
      <c r="F4239" s="2" t="s">
        <v>20</v>
      </c>
      <c r="G4239" s="2" t="n">
        <v>29</v>
      </c>
      <c r="H4239" s="2" t="n">
        <v>9</v>
      </c>
      <c r="I4239" s="3" t="n">
        <v>0</v>
      </c>
      <c r="J4239" s="2" t="n">
        <v>1</v>
      </c>
      <c r="K4239" s="2" t="n">
        <v>1</v>
      </c>
      <c r="L4239" s="2" t="n">
        <v>0</v>
      </c>
      <c r="M4239" s="3" t="n">
        <v>190035.83</v>
      </c>
      <c r="N4239" s="2" t="n">
        <v>0</v>
      </c>
      <c r="O4239" s="2" t="str">
        <f aca="false">IF(AND(L4239=1,J4239&gt;=2),"Active Engaged",IF(AND(L4239=1,J4239=1),"Active Low-Product",IF(AND(L4239=0,J4239&gt;=2),"Inactive Multi-Product","Inactive Disengaged")))</f>
        <v>Inactive Disengaged</v>
      </c>
      <c r="P4239" s="2" t="str">
        <f aca="false">IF(I4239&gt;=MEDIAN($I$2:$I$10001),"High","Low")</f>
        <v>Low</v>
      </c>
      <c r="Q4239" s="2" t="n">
        <f aca="false">L4239+IF(J4239&gt;=2,1,0)+K4239+IF(H4239&gt;=5,1,0)</f>
        <v>2</v>
      </c>
      <c r="R4239" s="2" t="n">
        <f aca="false">IF(AND(L4239=0,P4239="High"),1,0)</f>
        <v>0</v>
      </c>
    </row>
    <row r="4240" customFormat="false" ht="15" hidden="false" customHeight="false" outlineLevel="0" collapsed="false">
      <c r="A4240" s="2" t="n">
        <v>2025</v>
      </c>
      <c r="B4240" s="2" t="n">
        <v>15710390</v>
      </c>
      <c r="C4240" s="2" t="s">
        <v>405</v>
      </c>
      <c r="D4240" s="2" t="n">
        <v>655</v>
      </c>
      <c r="E4240" s="2" t="s">
        <v>19</v>
      </c>
      <c r="F4240" s="2" t="s">
        <v>20</v>
      </c>
      <c r="G4240" s="2" t="n">
        <v>39</v>
      </c>
      <c r="H4240" s="2" t="n">
        <v>6</v>
      </c>
      <c r="I4240" s="3" t="n">
        <v>94631.26</v>
      </c>
      <c r="J4240" s="2" t="n">
        <v>2</v>
      </c>
      <c r="K4240" s="2" t="n">
        <v>1</v>
      </c>
      <c r="L4240" s="2" t="n">
        <v>1</v>
      </c>
      <c r="M4240" s="3" t="n">
        <v>148948.52</v>
      </c>
      <c r="N4240" s="2" t="n">
        <v>0</v>
      </c>
      <c r="O4240" s="2" t="str">
        <f aca="false">IF(AND(L4240=1,J4240&gt;=2),"Active Engaged",IF(AND(L4240=1,J4240=1),"Active Low-Product",IF(AND(L4240=0,J4240&gt;=2),"Inactive Multi-Product","Inactive Disengaged")))</f>
        <v>Active Engaged</v>
      </c>
      <c r="P4240" s="2" t="str">
        <f aca="false">IF(I4240&gt;=MEDIAN($I$2:$I$10001),"High","Low")</f>
        <v>Low</v>
      </c>
      <c r="Q4240" s="2" t="n">
        <f aca="false">L4240+IF(J4240&gt;=2,1,0)+K4240+IF(H4240&gt;=5,1,0)</f>
        <v>4</v>
      </c>
      <c r="R4240" s="2" t="n">
        <f aca="false">IF(AND(L4240=0,P4240="High"),1,0)</f>
        <v>0</v>
      </c>
    </row>
    <row r="4241" customFormat="false" ht="15" hidden="false" customHeight="false" outlineLevel="0" collapsed="false">
      <c r="A4241" s="2" t="n">
        <v>2025</v>
      </c>
      <c r="B4241" s="2" t="n">
        <v>15756481</v>
      </c>
      <c r="C4241" s="2" t="s">
        <v>1791</v>
      </c>
      <c r="D4241" s="2" t="n">
        <v>636</v>
      </c>
      <c r="E4241" s="2" t="s">
        <v>19</v>
      </c>
      <c r="F4241" s="2" t="s">
        <v>20</v>
      </c>
      <c r="G4241" s="2" t="n">
        <v>39</v>
      </c>
      <c r="H4241" s="2" t="n">
        <v>3</v>
      </c>
      <c r="I4241" s="3" t="n">
        <v>118336.14</v>
      </c>
      <c r="J4241" s="2" t="n">
        <v>1</v>
      </c>
      <c r="K4241" s="2" t="n">
        <v>1</v>
      </c>
      <c r="L4241" s="2" t="n">
        <v>0</v>
      </c>
      <c r="M4241" s="3" t="n">
        <v>184691.77</v>
      </c>
      <c r="N4241" s="2" t="n">
        <v>0</v>
      </c>
      <c r="O4241" s="2" t="str">
        <f aca="false">IF(AND(L4241=1,J4241&gt;=2),"Active Engaged",IF(AND(L4241=1,J4241=1),"Active Low-Product",IF(AND(L4241=0,J4241&gt;=2),"Inactive Multi-Product","Inactive Disengaged")))</f>
        <v>Inactive Disengaged</v>
      </c>
      <c r="P4241" s="2" t="str">
        <f aca="false">IF(I4241&gt;=MEDIAN($I$2:$I$10001),"High","Low")</f>
        <v>High</v>
      </c>
      <c r="Q4241" s="2" t="n">
        <f aca="false">L4241+IF(J4241&gt;=2,1,0)+K4241+IF(H4241&gt;=5,1,0)</f>
        <v>1</v>
      </c>
      <c r="R4241" s="2" t="n">
        <f aca="false">IF(AND(L4241=0,P4241="High"),1,0)</f>
        <v>1</v>
      </c>
    </row>
    <row r="4242" customFormat="false" ht="15" hidden="false" customHeight="false" outlineLevel="0" collapsed="false">
      <c r="A4242" s="2" t="n">
        <v>2025</v>
      </c>
      <c r="B4242" s="2" t="n">
        <v>15736730</v>
      </c>
      <c r="C4242" s="2" t="s">
        <v>1187</v>
      </c>
      <c r="D4242" s="2" t="n">
        <v>634</v>
      </c>
      <c r="E4242" s="2" t="s">
        <v>19</v>
      </c>
      <c r="F4242" s="2" t="s">
        <v>20</v>
      </c>
      <c r="G4242" s="2" t="n">
        <v>45</v>
      </c>
      <c r="H4242" s="2" t="n">
        <v>2</v>
      </c>
      <c r="I4242" s="3" t="n">
        <v>0</v>
      </c>
      <c r="J4242" s="2" t="n">
        <v>1</v>
      </c>
      <c r="K4242" s="2" t="n">
        <v>1</v>
      </c>
      <c r="L4242" s="2" t="n">
        <v>1</v>
      </c>
      <c r="M4242" s="3" t="n">
        <v>143458.31</v>
      </c>
      <c r="N4242" s="2" t="n">
        <v>0</v>
      </c>
      <c r="O4242" s="2" t="str">
        <f aca="false">IF(AND(L4242=1,J4242&gt;=2),"Active Engaged",IF(AND(L4242=1,J4242=1),"Active Low-Product",IF(AND(L4242=0,J4242&gt;=2),"Inactive Multi-Product","Inactive Disengaged")))</f>
        <v>Active Low-Product</v>
      </c>
      <c r="P4242" s="2" t="str">
        <f aca="false">IF(I4242&gt;=MEDIAN($I$2:$I$10001),"High","Low")</f>
        <v>Low</v>
      </c>
      <c r="Q4242" s="2" t="n">
        <f aca="false">L4242+IF(J4242&gt;=2,1,0)+K4242+IF(H4242&gt;=5,1,0)</f>
        <v>2</v>
      </c>
      <c r="R4242" s="2" t="n">
        <f aca="false">IF(AND(L4242=0,P4242="High"),1,0)</f>
        <v>0</v>
      </c>
    </row>
    <row r="4243" customFormat="false" ht="15" hidden="false" customHeight="false" outlineLevel="0" collapsed="false">
      <c r="A4243" s="2" t="n">
        <v>2025</v>
      </c>
      <c r="B4243" s="2" t="n">
        <v>15626040</v>
      </c>
      <c r="C4243" s="2" t="s">
        <v>43</v>
      </c>
      <c r="D4243" s="2" t="n">
        <v>793</v>
      </c>
      <c r="E4243" s="2" t="s">
        <v>22</v>
      </c>
      <c r="F4243" s="2" t="s">
        <v>27</v>
      </c>
      <c r="G4243" s="2" t="n">
        <v>63</v>
      </c>
      <c r="H4243" s="2" t="n">
        <v>0</v>
      </c>
      <c r="I4243" s="3" t="n">
        <v>0</v>
      </c>
      <c r="J4243" s="2" t="n">
        <v>2</v>
      </c>
      <c r="K4243" s="2" t="n">
        <v>0</v>
      </c>
      <c r="L4243" s="2" t="n">
        <v>1</v>
      </c>
      <c r="M4243" s="3" t="n">
        <v>27166.75</v>
      </c>
      <c r="N4243" s="2" t="n">
        <v>0</v>
      </c>
      <c r="O4243" s="2" t="str">
        <f aca="false">IF(AND(L4243=1,J4243&gt;=2),"Active Engaged",IF(AND(L4243=1,J4243=1),"Active Low-Product",IF(AND(L4243=0,J4243&gt;=2),"Inactive Multi-Product","Inactive Disengaged")))</f>
        <v>Active Engaged</v>
      </c>
      <c r="P4243" s="2" t="str">
        <f aca="false">IF(I4243&gt;=MEDIAN($I$2:$I$10001),"High","Low")</f>
        <v>Low</v>
      </c>
      <c r="Q4243" s="2" t="n">
        <f aca="false">L4243+IF(J4243&gt;=2,1,0)+K4243+IF(H4243&gt;=5,1,0)</f>
        <v>2</v>
      </c>
      <c r="R4243" s="2" t="n">
        <f aca="false">IF(AND(L4243=0,P4243="High"),1,0)</f>
        <v>0</v>
      </c>
    </row>
    <row r="4244" customFormat="false" ht="15" hidden="false" customHeight="false" outlineLevel="0" collapsed="false">
      <c r="A4244" s="2" t="n">
        <v>2025</v>
      </c>
      <c r="B4244" s="2" t="n">
        <v>15746553</v>
      </c>
      <c r="C4244" s="2" t="s">
        <v>1881</v>
      </c>
      <c r="D4244" s="2" t="n">
        <v>526</v>
      </c>
      <c r="E4244" s="2" t="s">
        <v>30</v>
      </c>
      <c r="F4244" s="2" t="s">
        <v>27</v>
      </c>
      <c r="G4244" s="2" t="n">
        <v>50</v>
      </c>
      <c r="H4244" s="2" t="n">
        <v>5</v>
      </c>
      <c r="I4244" s="3" t="n">
        <v>124233.24</v>
      </c>
      <c r="J4244" s="2" t="n">
        <v>1</v>
      </c>
      <c r="K4244" s="2" t="n">
        <v>0</v>
      </c>
      <c r="L4244" s="2" t="n">
        <v>1</v>
      </c>
      <c r="M4244" s="3" t="n">
        <v>159456.87</v>
      </c>
      <c r="N4244" s="2" t="n">
        <v>1</v>
      </c>
      <c r="O4244" s="2" t="str">
        <f aca="false">IF(AND(L4244=1,J4244&gt;=2),"Active Engaged",IF(AND(L4244=1,J4244=1),"Active Low-Product",IF(AND(L4244=0,J4244&gt;=2),"Inactive Multi-Product","Inactive Disengaged")))</f>
        <v>Active Low-Product</v>
      </c>
      <c r="P4244" s="2" t="str">
        <f aca="false">IF(I4244&gt;=MEDIAN($I$2:$I$10001),"High","Low")</f>
        <v>High</v>
      </c>
      <c r="Q4244" s="2" t="n">
        <f aca="false">L4244+IF(J4244&gt;=2,1,0)+K4244+IF(H4244&gt;=5,1,0)</f>
        <v>2</v>
      </c>
      <c r="R4244" s="2" t="n">
        <f aca="false">IF(AND(L4244=0,P4244="High"),1,0)</f>
        <v>0</v>
      </c>
    </row>
    <row r="4245" customFormat="false" ht="15" hidden="false" customHeight="false" outlineLevel="0" collapsed="false">
      <c r="A4245" s="2" t="n">
        <v>2025</v>
      </c>
      <c r="B4245" s="2" t="n">
        <v>15622518</v>
      </c>
      <c r="C4245" s="2" t="s">
        <v>818</v>
      </c>
      <c r="D4245" s="2" t="n">
        <v>768</v>
      </c>
      <c r="E4245" s="2" t="s">
        <v>19</v>
      </c>
      <c r="F4245" s="2" t="s">
        <v>20</v>
      </c>
      <c r="G4245" s="2" t="n">
        <v>26</v>
      </c>
      <c r="H4245" s="2" t="n">
        <v>5</v>
      </c>
      <c r="I4245" s="3" t="n">
        <v>51116.26</v>
      </c>
      <c r="J4245" s="2" t="n">
        <v>1</v>
      </c>
      <c r="K4245" s="2" t="n">
        <v>1</v>
      </c>
      <c r="L4245" s="2" t="n">
        <v>1</v>
      </c>
      <c r="M4245" s="3" t="n">
        <v>70454.79</v>
      </c>
      <c r="N4245" s="2" t="n">
        <v>1</v>
      </c>
      <c r="O4245" s="2" t="str">
        <f aca="false">IF(AND(L4245=1,J4245&gt;=2),"Active Engaged",IF(AND(L4245=1,J4245=1),"Active Low-Product",IF(AND(L4245=0,J4245&gt;=2),"Inactive Multi-Product","Inactive Disengaged")))</f>
        <v>Active Low-Product</v>
      </c>
      <c r="P4245" s="2" t="str">
        <f aca="false">IF(I4245&gt;=MEDIAN($I$2:$I$10001),"High","Low")</f>
        <v>Low</v>
      </c>
      <c r="Q4245" s="2" t="n">
        <f aca="false">L4245+IF(J4245&gt;=2,1,0)+K4245+IF(H4245&gt;=5,1,0)</f>
        <v>3</v>
      </c>
      <c r="R4245" s="2" t="n">
        <f aca="false">IF(AND(L4245=0,P4245="High"),1,0)</f>
        <v>0</v>
      </c>
    </row>
    <row r="4246" customFormat="false" ht="15" hidden="false" customHeight="false" outlineLevel="0" collapsed="false">
      <c r="A4246" s="2" t="n">
        <v>2025</v>
      </c>
      <c r="B4246" s="2" t="n">
        <v>15684908</v>
      </c>
      <c r="C4246" s="2" t="s">
        <v>284</v>
      </c>
      <c r="D4246" s="2" t="n">
        <v>540</v>
      </c>
      <c r="E4246" s="2" t="s">
        <v>30</v>
      </c>
      <c r="F4246" s="2" t="s">
        <v>27</v>
      </c>
      <c r="G4246" s="2" t="n">
        <v>64</v>
      </c>
      <c r="H4246" s="2" t="n">
        <v>1</v>
      </c>
      <c r="I4246" s="3" t="n">
        <v>91869.69</v>
      </c>
      <c r="J4246" s="2" t="n">
        <v>1</v>
      </c>
      <c r="K4246" s="2" t="n">
        <v>0</v>
      </c>
      <c r="L4246" s="2" t="n">
        <v>1</v>
      </c>
      <c r="M4246" s="3" t="n">
        <v>95421</v>
      </c>
      <c r="N4246" s="2" t="n">
        <v>0</v>
      </c>
      <c r="O4246" s="2" t="str">
        <f aca="false">IF(AND(L4246=1,J4246&gt;=2),"Active Engaged",IF(AND(L4246=1,J4246=1),"Active Low-Product",IF(AND(L4246=0,J4246&gt;=2),"Inactive Multi-Product","Inactive Disengaged")))</f>
        <v>Active Low-Product</v>
      </c>
      <c r="P4246" s="2" t="str">
        <f aca="false">IF(I4246&gt;=MEDIAN($I$2:$I$10001),"High","Low")</f>
        <v>Low</v>
      </c>
      <c r="Q4246" s="2" t="n">
        <f aca="false">L4246+IF(J4246&gt;=2,1,0)+K4246+IF(H4246&gt;=5,1,0)</f>
        <v>1</v>
      </c>
      <c r="R4246" s="2" t="n">
        <f aca="false">IF(AND(L4246=0,P4246="High"),1,0)</f>
        <v>0</v>
      </c>
    </row>
    <row r="4247" customFormat="false" ht="15" hidden="false" customHeight="false" outlineLevel="0" collapsed="false">
      <c r="A4247" s="2" t="n">
        <v>2025</v>
      </c>
      <c r="B4247" s="2" t="n">
        <v>15569446</v>
      </c>
      <c r="C4247" s="2" t="s">
        <v>1052</v>
      </c>
      <c r="D4247" s="2" t="n">
        <v>732</v>
      </c>
      <c r="E4247" s="2" t="s">
        <v>19</v>
      </c>
      <c r="F4247" s="2" t="s">
        <v>20</v>
      </c>
      <c r="G4247" s="2" t="n">
        <v>34</v>
      </c>
      <c r="H4247" s="2" t="n">
        <v>8</v>
      </c>
      <c r="I4247" s="3" t="n">
        <v>122338.43</v>
      </c>
      <c r="J4247" s="2" t="n">
        <v>2</v>
      </c>
      <c r="K4247" s="2" t="n">
        <v>1</v>
      </c>
      <c r="L4247" s="2" t="n">
        <v>0</v>
      </c>
      <c r="M4247" s="3" t="n">
        <v>187985.85</v>
      </c>
      <c r="N4247" s="2" t="n">
        <v>0</v>
      </c>
      <c r="O4247" s="2" t="str">
        <f aca="false">IF(AND(L4247=1,J4247&gt;=2),"Active Engaged",IF(AND(L4247=1,J4247=1),"Active Low-Product",IF(AND(L4247=0,J4247&gt;=2),"Inactive Multi-Product","Inactive Disengaged")))</f>
        <v>Inactive Multi-Product</v>
      </c>
      <c r="P4247" s="2" t="str">
        <f aca="false">IF(I4247&gt;=MEDIAN($I$2:$I$10001),"High","Low")</f>
        <v>High</v>
      </c>
      <c r="Q4247" s="2" t="n">
        <f aca="false">L4247+IF(J4247&gt;=2,1,0)+K4247+IF(H4247&gt;=5,1,0)</f>
        <v>3</v>
      </c>
      <c r="R4247" s="2" t="n">
        <f aca="false">IF(AND(L4247=0,P4247="High"),1,0)</f>
        <v>1</v>
      </c>
    </row>
    <row r="4248" customFormat="false" ht="15" hidden="false" customHeight="false" outlineLevel="0" collapsed="false">
      <c r="A4248" s="2" t="n">
        <v>2025</v>
      </c>
      <c r="B4248" s="2" t="n">
        <v>15777504</v>
      </c>
      <c r="C4248" s="2" t="s">
        <v>1882</v>
      </c>
      <c r="D4248" s="2" t="n">
        <v>617</v>
      </c>
      <c r="E4248" s="2" t="s">
        <v>19</v>
      </c>
      <c r="F4248" s="2" t="s">
        <v>20</v>
      </c>
      <c r="G4248" s="2" t="n">
        <v>30</v>
      </c>
      <c r="H4248" s="2" t="n">
        <v>8</v>
      </c>
      <c r="I4248" s="3" t="n">
        <v>0</v>
      </c>
      <c r="J4248" s="2" t="n">
        <v>1</v>
      </c>
      <c r="K4248" s="2" t="n">
        <v>1</v>
      </c>
      <c r="L4248" s="2" t="n">
        <v>1</v>
      </c>
      <c r="M4248" s="3" t="n">
        <v>92621.9</v>
      </c>
      <c r="N4248" s="2" t="n">
        <v>0</v>
      </c>
      <c r="O4248" s="2" t="str">
        <f aca="false">IF(AND(L4248=1,J4248&gt;=2),"Active Engaged",IF(AND(L4248=1,J4248=1),"Active Low-Product",IF(AND(L4248=0,J4248&gt;=2),"Inactive Multi-Product","Inactive Disengaged")))</f>
        <v>Active Low-Product</v>
      </c>
      <c r="P4248" s="2" t="str">
        <f aca="false">IF(I4248&gt;=MEDIAN($I$2:$I$10001),"High","Low")</f>
        <v>Low</v>
      </c>
      <c r="Q4248" s="2" t="n">
        <f aca="false">L4248+IF(J4248&gt;=2,1,0)+K4248+IF(H4248&gt;=5,1,0)</f>
        <v>3</v>
      </c>
      <c r="R4248" s="2" t="n">
        <f aca="false">IF(AND(L4248=0,P4248="High"),1,0)</f>
        <v>0</v>
      </c>
    </row>
    <row r="4249" customFormat="false" ht="15" hidden="false" customHeight="false" outlineLevel="0" collapsed="false">
      <c r="A4249" s="2" t="n">
        <v>2025</v>
      </c>
      <c r="B4249" s="2" t="n">
        <v>15677906</v>
      </c>
      <c r="C4249" s="2" t="s">
        <v>636</v>
      </c>
      <c r="D4249" s="2" t="n">
        <v>637</v>
      </c>
      <c r="E4249" s="2" t="s">
        <v>22</v>
      </c>
      <c r="F4249" s="2" t="s">
        <v>20</v>
      </c>
      <c r="G4249" s="2" t="n">
        <v>54</v>
      </c>
      <c r="H4249" s="2" t="n">
        <v>5</v>
      </c>
      <c r="I4249" s="3" t="n">
        <v>0</v>
      </c>
      <c r="J4249" s="2" t="n">
        <v>1</v>
      </c>
      <c r="K4249" s="2" t="n">
        <v>0</v>
      </c>
      <c r="L4249" s="2" t="n">
        <v>1</v>
      </c>
      <c r="M4249" s="3" t="n">
        <v>150836.98</v>
      </c>
      <c r="N4249" s="2" t="n">
        <v>0</v>
      </c>
      <c r="O4249" s="2" t="str">
        <f aca="false">IF(AND(L4249=1,J4249&gt;=2),"Active Engaged",IF(AND(L4249=1,J4249=1),"Active Low-Product",IF(AND(L4249=0,J4249&gt;=2),"Inactive Multi-Product","Inactive Disengaged")))</f>
        <v>Active Low-Product</v>
      </c>
      <c r="P4249" s="2" t="str">
        <f aca="false">IF(I4249&gt;=MEDIAN($I$2:$I$10001),"High","Low")</f>
        <v>Low</v>
      </c>
      <c r="Q4249" s="2" t="n">
        <f aca="false">L4249+IF(J4249&gt;=2,1,0)+K4249+IF(H4249&gt;=5,1,0)</f>
        <v>2</v>
      </c>
      <c r="R4249" s="2" t="n">
        <f aca="false">IF(AND(L4249=0,P4249="High"),1,0)</f>
        <v>0</v>
      </c>
    </row>
    <row r="4250" customFormat="false" ht="15" hidden="false" customHeight="false" outlineLevel="0" collapsed="false">
      <c r="A4250" s="2" t="n">
        <v>2025</v>
      </c>
      <c r="B4250" s="2" t="n">
        <v>15703292</v>
      </c>
      <c r="C4250" s="2" t="s">
        <v>1883</v>
      </c>
      <c r="D4250" s="2" t="n">
        <v>573</v>
      </c>
      <c r="E4250" s="2" t="s">
        <v>19</v>
      </c>
      <c r="F4250" s="2" t="s">
        <v>27</v>
      </c>
      <c r="G4250" s="2" t="n">
        <v>26</v>
      </c>
      <c r="H4250" s="2" t="n">
        <v>8</v>
      </c>
      <c r="I4250" s="3" t="n">
        <v>86270.93</v>
      </c>
      <c r="J4250" s="2" t="n">
        <v>2</v>
      </c>
      <c r="K4250" s="2" t="n">
        <v>1</v>
      </c>
      <c r="L4250" s="2" t="n">
        <v>1</v>
      </c>
      <c r="M4250" s="3" t="n">
        <v>90177.3</v>
      </c>
      <c r="N4250" s="2" t="n">
        <v>0</v>
      </c>
      <c r="O4250" s="2" t="str">
        <f aca="false">IF(AND(L4250=1,J4250&gt;=2),"Active Engaged",IF(AND(L4250=1,J4250=1),"Active Low-Product",IF(AND(L4250=0,J4250&gt;=2),"Inactive Multi-Product","Inactive Disengaged")))</f>
        <v>Active Engaged</v>
      </c>
      <c r="P4250" s="2" t="str">
        <f aca="false">IF(I4250&gt;=MEDIAN($I$2:$I$10001),"High","Low")</f>
        <v>Low</v>
      </c>
      <c r="Q4250" s="2" t="n">
        <f aca="false">L4250+IF(J4250&gt;=2,1,0)+K4250+IF(H4250&gt;=5,1,0)</f>
        <v>4</v>
      </c>
      <c r="R4250" s="2" t="n">
        <f aca="false">IF(AND(L4250=0,P4250="High"),1,0)</f>
        <v>0</v>
      </c>
    </row>
    <row r="4251" customFormat="false" ht="15" hidden="false" customHeight="false" outlineLevel="0" collapsed="false">
      <c r="A4251" s="2" t="n">
        <v>2025</v>
      </c>
      <c r="B4251" s="2" t="n">
        <v>15712938</v>
      </c>
      <c r="C4251" s="2" t="s">
        <v>398</v>
      </c>
      <c r="D4251" s="2" t="n">
        <v>531</v>
      </c>
      <c r="E4251" s="2" t="s">
        <v>19</v>
      </c>
      <c r="F4251" s="2" t="s">
        <v>27</v>
      </c>
      <c r="G4251" s="2" t="n">
        <v>44</v>
      </c>
      <c r="H4251" s="2" t="n">
        <v>3</v>
      </c>
      <c r="I4251" s="3" t="n">
        <v>0</v>
      </c>
      <c r="J4251" s="2" t="n">
        <v>2</v>
      </c>
      <c r="K4251" s="2" t="n">
        <v>1</v>
      </c>
      <c r="L4251" s="2" t="n">
        <v>1</v>
      </c>
      <c r="M4251" s="3" t="n">
        <v>34416.79</v>
      </c>
      <c r="N4251" s="2" t="n">
        <v>0</v>
      </c>
      <c r="O4251" s="2" t="str">
        <f aca="false">IF(AND(L4251=1,J4251&gt;=2),"Active Engaged",IF(AND(L4251=1,J4251=1),"Active Low-Product",IF(AND(L4251=0,J4251&gt;=2),"Inactive Multi-Product","Inactive Disengaged")))</f>
        <v>Active Engaged</v>
      </c>
      <c r="P4251" s="2" t="str">
        <f aca="false">IF(I4251&gt;=MEDIAN($I$2:$I$10001),"High","Low")</f>
        <v>Low</v>
      </c>
      <c r="Q4251" s="2" t="n">
        <f aca="false">L4251+IF(J4251&gt;=2,1,0)+K4251+IF(H4251&gt;=5,1,0)</f>
        <v>3</v>
      </c>
      <c r="R4251" s="2" t="n">
        <f aca="false">IF(AND(L4251=0,P4251="High"),1,0)</f>
        <v>0</v>
      </c>
    </row>
    <row r="4252" customFormat="false" ht="15" hidden="false" customHeight="false" outlineLevel="0" collapsed="false">
      <c r="A4252" s="2" t="n">
        <v>2025</v>
      </c>
      <c r="B4252" s="2" t="n">
        <v>15631359</v>
      </c>
      <c r="C4252" s="2" t="s">
        <v>1884</v>
      </c>
      <c r="D4252" s="2" t="n">
        <v>489</v>
      </c>
      <c r="E4252" s="2" t="s">
        <v>19</v>
      </c>
      <c r="F4252" s="2" t="s">
        <v>20</v>
      </c>
      <c r="G4252" s="2" t="n">
        <v>38</v>
      </c>
      <c r="H4252" s="2" t="n">
        <v>5</v>
      </c>
      <c r="I4252" s="3" t="n">
        <v>117289.92</v>
      </c>
      <c r="J4252" s="2" t="n">
        <v>1</v>
      </c>
      <c r="K4252" s="2" t="n">
        <v>0</v>
      </c>
      <c r="L4252" s="2" t="n">
        <v>0</v>
      </c>
      <c r="M4252" s="3" t="n">
        <v>85231.88</v>
      </c>
      <c r="N4252" s="2" t="n">
        <v>0</v>
      </c>
      <c r="O4252" s="2" t="str">
        <f aca="false">IF(AND(L4252=1,J4252&gt;=2),"Active Engaged",IF(AND(L4252=1,J4252=1),"Active Low-Product",IF(AND(L4252=0,J4252&gt;=2),"Inactive Multi-Product","Inactive Disengaged")))</f>
        <v>Inactive Disengaged</v>
      </c>
      <c r="P4252" s="2" t="str">
        <f aca="false">IF(I4252&gt;=MEDIAN($I$2:$I$10001),"High","Low")</f>
        <v>High</v>
      </c>
      <c r="Q4252" s="2" t="n">
        <f aca="false">L4252+IF(J4252&gt;=2,1,0)+K4252+IF(H4252&gt;=5,1,0)</f>
        <v>1</v>
      </c>
      <c r="R4252" s="2" t="n">
        <f aca="false">IF(AND(L4252=0,P4252="High"),1,0)</f>
        <v>1</v>
      </c>
    </row>
    <row r="4253" customFormat="false" ht="15" hidden="false" customHeight="false" outlineLevel="0" collapsed="false">
      <c r="A4253" s="2" t="n">
        <v>2025</v>
      </c>
      <c r="B4253" s="2" t="n">
        <v>15720847</v>
      </c>
      <c r="C4253" s="2" t="s">
        <v>1885</v>
      </c>
      <c r="D4253" s="2" t="n">
        <v>601</v>
      </c>
      <c r="E4253" s="2" t="s">
        <v>19</v>
      </c>
      <c r="F4253" s="2" t="s">
        <v>27</v>
      </c>
      <c r="G4253" s="2" t="n">
        <v>35</v>
      </c>
      <c r="H4253" s="2" t="n">
        <v>2</v>
      </c>
      <c r="I4253" s="3" t="n">
        <v>0</v>
      </c>
      <c r="J4253" s="2" t="n">
        <v>2</v>
      </c>
      <c r="K4253" s="2" t="n">
        <v>1</v>
      </c>
      <c r="L4253" s="2" t="n">
        <v>1</v>
      </c>
      <c r="M4253" s="3" t="n">
        <v>118983.18</v>
      </c>
      <c r="N4253" s="2" t="n">
        <v>0</v>
      </c>
      <c r="O4253" s="2" t="str">
        <f aca="false">IF(AND(L4253=1,J4253&gt;=2),"Active Engaged",IF(AND(L4253=1,J4253=1),"Active Low-Product",IF(AND(L4253=0,J4253&gt;=2),"Inactive Multi-Product","Inactive Disengaged")))</f>
        <v>Active Engaged</v>
      </c>
      <c r="P4253" s="2" t="str">
        <f aca="false">IF(I4253&gt;=MEDIAN($I$2:$I$10001),"High","Low")</f>
        <v>Low</v>
      </c>
      <c r="Q4253" s="2" t="n">
        <f aca="false">L4253+IF(J4253&gt;=2,1,0)+K4253+IF(H4253&gt;=5,1,0)</f>
        <v>3</v>
      </c>
      <c r="R4253" s="2" t="n">
        <f aca="false">IF(AND(L4253=0,P4253="High"),1,0)</f>
        <v>0</v>
      </c>
    </row>
    <row r="4254" customFormat="false" ht="15" hidden="false" customHeight="false" outlineLevel="0" collapsed="false">
      <c r="A4254" s="2" t="n">
        <v>2025</v>
      </c>
      <c r="B4254" s="2" t="n">
        <v>15787830</v>
      </c>
      <c r="C4254" s="2" t="s">
        <v>1162</v>
      </c>
      <c r="D4254" s="2" t="n">
        <v>452</v>
      </c>
      <c r="E4254" s="2" t="s">
        <v>30</v>
      </c>
      <c r="F4254" s="2" t="s">
        <v>27</v>
      </c>
      <c r="G4254" s="2" t="n">
        <v>33</v>
      </c>
      <c r="H4254" s="2" t="n">
        <v>7</v>
      </c>
      <c r="I4254" s="3" t="n">
        <v>153663.27</v>
      </c>
      <c r="J4254" s="2" t="n">
        <v>1</v>
      </c>
      <c r="K4254" s="2" t="n">
        <v>1</v>
      </c>
      <c r="L4254" s="2" t="n">
        <v>0</v>
      </c>
      <c r="M4254" s="3" t="n">
        <v>111868.23</v>
      </c>
      <c r="N4254" s="2" t="n">
        <v>0</v>
      </c>
      <c r="O4254" s="2" t="str">
        <f aca="false">IF(AND(L4254=1,J4254&gt;=2),"Active Engaged",IF(AND(L4254=1,J4254=1),"Active Low-Product",IF(AND(L4254=0,J4254&gt;=2),"Inactive Multi-Product","Inactive Disengaged")))</f>
        <v>Inactive Disengaged</v>
      </c>
      <c r="P4254" s="2" t="str">
        <f aca="false">IF(I4254&gt;=MEDIAN($I$2:$I$10001),"High","Low")</f>
        <v>High</v>
      </c>
      <c r="Q4254" s="2" t="n">
        <f aca="false">L4254+IF(J4254&gt;=2,1,0)+K4254+IF(H4254&gt;=5,1,0)</f>
        <v>2</v>
      </c>
      <c r="R4254" s="2" t="n">
        <f aca="false">IF(AND(L4254=0,P4254="High"),1,0)</f>
        <v>1</v>
      </c>
    </row>
    <row r="4255" customFormat="false" ht="15" hidden="false" customHeight="false" outlineLevel="0" collapsed="false">
      <c r="A4255" s="2" t="n">
        <v>2025</v>
      </c>
      <c r="B4255" s="2" t="n">
        <v>15599869</v>
      </c>
      <c r="C4255" s="2" t="s">
        <v>1886</v>
      </c>
      <c r="D4255" s="2" t="n">
        <v>728</v>
      </c>
      <c r="E4255" s="2" t="s">
        <v>22</v>
      </c>
      <c r="F4255" s="2" t="s">
        <v>20</v>
      </c>
      <c r="G4255" s="2" t="n">
        <v>29</v>
      </c>
      <c r="H4255" s="2" t="n">
        <v>1</v>
      </c>
      <c r="I4255" s="3" t="n">
        <v>0</v>
      </c>
      <c r="J4255" s="2" t="n">
        <v>1</v>
      </c>
      <c r="K4255" s="2" t="n">
        <v>1</v>
      </c>
      <c r="L4255" s="2" t="n">
        <v>1</v>
      </c>
      <c r="M4255" s="3" t="n">
        <v>83056.22</v>
      </c>
      <c r="N4255" s="2" t="n">
        <v>0</v>
      </c>
      <c r="O4255" s="2" t="str">
        <f aca="false">IF(AND(L4255=1,J4255&gt;=2),"Active Engaged",IF(AND(L4255=1,J4255=1),"Active Low-Product",IF(AND(L4255=0,J4255&gt;=2),"Inactive Multi-Product","Inactive Disengaged")))</f>
        <v>Active Low-Product</v>
      </c>
      <c r="P4255" s="2" t="str">
        <f aca="false">IF(I4255&gt;=MEDIAN($I$2:$I$10001),"High","Low")</f>
        <v>Low</v>
      </c>
      <c r="Q4255" s="2" t="n">
        <f aca="false">L4255+IF(J4255&gt;=2,1,0)+K4255+IF(H4255&gt;=5,1,0)</f>
        <v>2</v>
      </c>
      <c r="R4255" s="2" t="n">
        <f aca="false">IF(AND(L4255=0,P4255="High"),1,0)</f>
        <v>0</v>
      </c>
    </row>
    <row r="4256" customFormat="false" ht="15" hidden="false" customHeight="false" outlineLevel="0" collapsed="false">
      <c r="A4256" s="2" t="n">
        <v>2025</v>
      </c>
      <c r="B4256" s="2" t="n">
        <v>15592078</v>
      </c>
      <c r="C4256" s="2" t="s">
        <v>469</v>
      </c>
      <c r="D4256" s="2" t="n">
        <v>590</v>
      </c>
      <c r="E4256" s="2" t="s">
        <v>30</v>
      </c>
      <c r="F4256" s="2" t="s">
        <v>20</v>
      </c>
      <c r="G4256" s="2" t="n">
        <v>27</v>
      </c>
      <c r="H4256" s="2" t="n">
        <v>8</v>
      </c>
      <c r="I4256" s="3" t="n">
        <v>123599.49</v>
      </c>
      <c r="J4256" s="2" t="n">
        <v>2</v>
      </c>
      <c r="K4256" s="2" t="n">
        <v>1</v>
      </c>
      <c r="L4256" s="2" t="n">
        <v>0</v>
      </c>
      <c r="M4256" s="3" t="n">
        <v>1676.92</v>
      </c>
      <c r="N4256" s="2" t="n">
        <v>0</v>
      </c>
      <c r="O4256" s="2" t="str">
        <f aca="false">IF(AND(L4256=1,J4256&gt;=2),"Active Engaged",IF(AND(L4256=1,J4256=1),"Active Low-Product",IF(AND(L4256=0,J4256&gt;=2),"Inactive Multi-Product","Inactive Disengaged")))</f>
        <v>Inactive Multi-Product</v>
      </c>
      <c r="P4256" s="2" t="str">
        <f aca="false">IF(I4256&gt;=MEDIAN($I$2:$I$10001),"High","Low")</f>
        <v>High</v>
      </c>
      <c r="Q4256" s="2" t="n">
        <f aca="false">L4256+IF(J4256&gt;=2,1,0)+K4256+IF(H4256&gt;=5,1,0)</f>
        <v>3</v>
      </c>
      <c r="R4256" s="2" t="n">
        <f aca="false">IF(AND(L4256=0,P4256="High"),1,0)</f>
        <v>1</v>
      </c>
    </row>
    <row r="4257" customFormat="false" ht="15" hidden="false" customHeight="false" outlineLevel="0" collapsed="false">
      <c r="A4257" s="2" t="n">
        <v>2025</v>
      </c>
      <c r="B4257" s="2" t="n">
        <v>15596228</v>
      </c>
      <c r="C4257" s="2" t="s">
        <v>556</v>
      </c>
      <c r="D4257" s="2" t="n">
        <v>490</v>
      </c>
      <c r="E4257" s="2" t="s">
        <v>19</v>
      </c>
      <c r="F4257" s="2" t="s">
        <v>27</v>
      </c>
      <c r="G4257" s="2" t="n">
        <v>29</v>
      </c>
      <c r="H4257" s="2" t="n">
        <v>4</v>
      </c>
      <c r="I4257" s="3" t="n">
        <v>0</v>
      </c>
      <c r="J4257" s="2" t="n">
        <v>2</v>
      </c>
      <c r="K4257" s="2" t="n">
        <v>1</v>
      </c>
      <c r="L4257" s="2" t="n">
        <v>0</v>
      </c>
      <c r="M4257" s="3" t="n">
        <v>32089.57</v>
      </c>
      <c r="N4257" s="2" t="n">
        <v>0</v>
      </c>
      <c r="O4257" s="2" t="str">
        <f aca="false">IF(AND(L4257=1,J4257&gt;=2),"Active Engaged",IF(AND(L4257=1,J4257=1),"Active Low-Product",IF(AND(L4257=0,J4257&gt;=2),"Inactive Multi-Product","Inactive Disengaged")))</f>
        <v>Inactive Multi-Product</v>
      </c>
      <c r="P4257" s="2" t="str">
        <f aca="false">IF(I4257&gt;=MEDIAN($I$2:$I$10001),"High","Low")</f>
        <v>Low</v>
      </c>
      <c r="Q4257" s="2" t="n">
        <f aca="false">L4257+IF(J4257&gt;=2,1,0)+K4257+IF(H4257&gt;=5,1,0)</f>
        <v>2</v>
      </c>
      <c r="R4257" s="2" t="n">
        <f aca="false">IF(AND(L4257=0,P4257="High"),1,0)</f>
        <v>0</v>
      </c>
    </row>
    <row r="4258" customFormat="false" ht="15" hidden="false" customHeight="false" outlineLevel="0" collapsed="false">
      <c r="A4258" s="2" t="n">
        <v>2025</v>
      </c>
      <c r="B4258" s="2" t="n">
        <v>15578462</v>
      </c>
      <c r="C4258" s="2" t="s">
        <v>395</v>
      </c>
      <c r="D4258" s="2" t="n">
        <v>596</v>
      </c>
      <c r="E4258" s="2" t="s">
        <v>22</v>
      </c>
      <c r="F4258" s="2" t="s">
        <v>20</v>
      </c>
      <c r="G4258" s="2" t="n">
        <v>76</v>
      </c>
      <c r="H4258" s="2" t="n">
        <v>9</v>
      </c>
      <c r="I4258" s="3" t="n">
        <v>134208.25</v>
      </c>
      <c r="J4258" s="2" t="n">
        <v>1</v>
      </c>
      <c r="K4258" s="2" t="n">
        <v>1</v>
      </c>
      <c r="L4258" s="2" t="n">
        <v>1</v>
      </c>
      <c r="M4258" s="3" t="n">
        <v>13455.43</v>
      </c>
      <c r="N4258" s="2" t="n">
        <v>0</v>
      </c>
      <c r="O4258" s="2" t="str">
        <f aca="false">IF(AND(L4258=1,J4258&gt;=2),"Active Engaged",IF(AND(L4258=1,J4258=1),"Active Low-Product",IF(AND(L4258=0,J4258&gt;=2),"Inactive Multi-Product","Inactive Disengaged")))</f>
        <v>Active Low-Product</v>
      </c>
      <c r="P4258" s="2" t="str">
        <f aca="false">IF(I4258&gt;=MEDIAN($I$2:$I$10001),"High","Low")</f>
        <v>High</v>
      </c>
      <c r="Q4258" s="2" t="n">
        <f aca="false">L4258+IF(J4258&gt;=2,1,0)+K4258+IF(H4258&gt;=5,1,0)</f>
        <v>3</v>
      </c>
      <c r="R4258" s="2" t="n">
        <f aca="false">IF(AND(L4258=0,P4258="High"),1,0)</f>
        <v>0</v>
      </c>
    </row>
    <row r="4259" customFormat="false" ht="15" hidden="false" customHeight="false" outlineLevel="0" collapsed="false">
      <c r="A4259" s="2" t="n">
        <v>2025</v>
      </c>
      <c r="B4259" s="2" t="n">
        <v>15756894</v>
      </c>
      <c r="C4259" s="2" t="s">
        <v>1887</v>
      </c>
      <c r="D4259" s="2" t="n">
        <v>635</v>
      </c>
      <c r="E4259" s="2" t="s">
        <v>19</v>
      </c>
      <c r="F4259" s="2" t="s">
        <v>27</v>
      </c>
      <c r="G4259" s="2" t="n">
        <v>29</v>
      </c>
      <c r="H4259" s="2" t="n">
        <v>1</v>
      </c>
      <c r="I4259" s="3" t="n">
        <v>0</v>
      </c>
      <c r="J4259" s="2" t="n">
        <v>1</v>
      </c>
      <c r="K4259" s="2" t="n">
        <v>0</v>
      </c>
      <c r="L4259" s="2" t="n">
        <v>1</v>
      </c>
      <c r="M4259" s="3" t="n">
        <v>24865.54</v>
      </c>
      <c r="N4259" s="2" t="n">
        <v>0</v>
      </c>
      <c r="O4259" s="2" t="str">
        <f aca="false">IF(AND(L4259=1,J4259&gt;=2),"Active Engaged",IF(AND(L4259=1,J4259=1),"Active Low-Product",IF(AND(L4259=0,J4259&gt;=2),"Inactive Multi-Product","Inactive Disengaged")))</f>
        <v>Active Low-Product</v>
      </c>
      <c r="P4259" s="2" t="str">
        <f aca="false">IF(I4259&gt;=MEDIAN($I$2:$I$10001),"High","Low")</f>
        <v>Low</v>
      </c>
      <c r="Q4259" s="2" t="n">
        <f aca="false">L4259+IF(J4259&gt;=2,1,0)+K4259+IF(H4259&gt;=5,1,0)</f>
        <v>1</v>
      </c>
      <c r="R4259" s="2" t="n">
        <f aca="false">IF(AND(L4259=0,P4259="High"),1,0)</f>
        <v>0</v>
      </c>
    </row>
    <row r="4260" customFormat="false" ht="15" hidden="false" customHeight="false" outlineLevel="0" collapsed="false">
      <c r="A4260" s="2" t="n">
        <v>2025</v>
      </c>
      <c r="B4260" s="2" t="n">
        <v>15796167</v>
      </c>
      <c r="C4260" s="2" t="s">
        <v>1888</v>
      </c>
      <c r="D4260" s="2" t="n">
        <v>782</v>
      </c>
      <c r="E4260" s="2" t="s">
        <v>30</v>
      </c>
      <c r="F4260" s="2" t="s">
        <v>27</v>
      </c>
      <c r="G4260" s="2" t="n">
        <v>35</v>
      </c>
      <c r="H4260" s="2" t="n">
        <v>7</v>
      </c>
      <c r="I4260" s="3" t="n">
        <v>98556.89</v>
      </c>
      <c r="J4260" s="2" t="n">
        <v>2</v>
      </c>
      <c r="K4260" s="2" t="n">
        <v>1</v>
      </c>
      <c r="L4260" s="2" t="n">
        <v>0</v>
      </c>
      <c r="M4260" s="3" t="n">
        <v>117644.36</v>
      </c>
      <c r="N4260" s="2" t="n">
        <v>0</v>
      </c>
      <c r="O4260" s="2" t="str">
        <f aca="false">IF(AND(L4260=1,J4260&gt;=2),"Active Engaged",IF(AND(L4260=1,J4260=1),"Active Low-Product",IF(AND(L4260=0,J4260&gt;=2),"Inactive Multi-Product","Inactive Disengaged")))</f>
        <v>Inactive Multi-Product</v>
      </c>
      <c r="P4260" s="2" t="str">
        <f aca="false">IF(I4260&gt;=MEDIAN($I$2:$I$10001),"High","Low")</f>
        <v>High</v>
      </c>
      <c r="Q4260" s="2" t="n">
        <f aca="false">L4260+IF(J4260&gt;=2,1,0)+K4260+IF(H4260&gt;=5,1,0)</f>
        <v>3</v>
      </c>
      <c r="R4260" s="2" t="n">
        <f aca="false">IF(AND(L4260=0,P4260="High"),1,0)</f>
        <v>1</v>
      </c>
    </row>
    <row r="4261" customFormat="false" ht="15" hidden="false" customHeight="false" outlineLevel="0" collapsed="false">
      <c r="A4261" s="2" t="n">
        <v>2025</v>
      </c>
      <c r="B4261" s="2" t="n">
        <v>15664808</v>
      </c>
      <c r="C4261" s="2" t="s">
        <v>1889</v>
      </c>
      <c r="D4261" s="2" t="n">
        <v>790</v>
      </c>
      <c r="E4261" s="2" t="s">
        <v>22</v>
      </c>
      <c r="F4261" s="2" t="s">
        <v>20</v>
      </c>
      <c r="G4261" s="2" t="n">
        <v>37</v>
      </c>
      <c r="H4261" s="2" t="n">
        <v>3</v>
      </c>
      <c r="I4261" s="3" t="n">
        <v>0</v>
      </c>
      <c r="J4261" s="2" t="n">
        <v>3</v>
      </c>
      <c r="K4261" s="2" t="n">
        <v>0</v>
      </c>
      <c r="L4261" s="2" t="n">
        <v>0</v>
      </c>
      <c r="M4261" s="3" t="n">
        <v>98897.32</v>
      </c>
      <c r="N4261" s="2" t="n">
        <v>0</v>
      </c>
      <c r="O4261" s="2" t="str">
        <f aca="false">IF(AND(L4261=1,J4261&gt;=2),"Active Engaged",IF(AND(L4261=1,J4261=1),"Active Low-Product",IF(AND(L4261=0,J4261&gt;=2),"Inactive Multi-Product","Inactive Disengaged")))</f>
        <v>Inactive Multi-Product</v>
      </c>
      <c r="P4261" s="2" t="str">
        <f aca="false">IF(I4261&gt;=MEDIAN($I$2:$I$10001),"High","Low")</f>
        <v>Low</v>
      </c>
      <c r="Q4261" s="2" t="n">
        <f aca="false">L4261+IF(J4261&gt;=2,1,0)+K4261+IF(H4261&gt;=5,1,0)</f>
        <v>1</v>
      </c>
      <c r="R4261" s="2" t="n">
        <f aca="false">IF(AND(L4261=0,P4261="High"),1,0)</f>
        <v>0</v>
      </c>
    </row>
    <row r="4262" customFormat="false" ht="15" hidden="false" customHeight="false" outlineLevel="0" collapsed="false">
      <c r="A4262" s="2" t="n">
        <v>2025</v>
      </c>
      <c r="B4262" s="2" t="n">
        <v>15664555</v>
      </c>
      <c r="C4262" s="2" t="s">
        <v>254</v>
      </c>
      <c r="D4262" s="2" t="n">
        <v>587</v>
      </c>
      <c r="E4262" s="2" t="s">
        <v>19</v>
      </c>
      <c r="F4262" s="2" t="s">
        <v>27</v>
      </c>
      <c r="G4262" s="2" t="n">
        <v>40</v>
      </c>
      <c r="H4262" s="2" t="n">
        <v>2</v>
      </c>
      <c r="I4262" s="3" t="n">
        <v>0</v>
      </c>
      <c r="J4262" s="2" t="n">
        <v>4</v>
      </c>
      <c r="K4262" s="2" t="n">
        <v>0</v>
      </c>
      <c r="L4262" s="2" t="n">
        <v>1</v>
      </c>
      <c r="M4262" s="3" t="n">
        <v>106174.7</v>
      </c>
      <c r="N4262" s="2" t="n">
        <v>1</v>
      </c>
      <c r="O4262" s="2" t="str">
        <f aca="false">IF(AND(L4262=1,J4262&gt;=2),"Active Engaged",IF(AND(L4262=1,J4262=1),"Active Low-Product",IF(AND(L4262=0,J4262&gt;=2),"Inactive Multi-Product","Inactive Disengaged")))</f>
        <v>Active Engaged</v>
      </c>
      <c r="P4262" s="2" t="str">
        <f aca="false">IF(I4262&gt;=MEDIAN($I$2:$I$10001),"High","Low")</f>
        <v>Low</v>
      </c>
      <c r="Q4262" s="2" t="n">
        <f aca="false">L4262+IF(J4262&gt;=2,1,0)+K4262+IF(H4262&gt;=5,1,0)</f>
        <v>2</v>
      </c>
      <c r="R4262" s="2" t="n">
        <f aca="false">IF(AND(L4262=0,P4262="High"),1,0)</f>
        <v>0</v>
      </c>
    </row>
    <row r="4263" customFormat="false" ht="15" hidden="false" customHeight="false" outlineLevel="0" collapsed="false">
      <c r="A4263" s="2" t="n">
        <v>2025</v>
      </c>
      <c r="B4263" s="2" t="n">
        <v>15607278</v>
      </c>
      <c r="C4263" s="2" t="s">
        <v>1053</v>
      </c>
      <c r="D4263" s="2" t="n">
        <v>794</v>
      </c>
      <c r="E4263" s="2" t="s">
        <v>22</v>
      </c>
      <c r="F4263" s="2" t="s">
        <v>20</v>
      </c>
      <c r="G4263" s="2" t="n">
        <v>46</v>
      </c>
      <c r="H4263" s="2" t="n">
        <v>8</v>
      </c>
      <c r="I4263" s="3" t="n">
        <v>134593.79</v>
      </c>
      <c r="J4263" s="2" t="n">
        <v>1</v>
      </c>
      <c r="K4263" s="2" t="n">
        <v>1</v>
      </c>
      <c r="L4263" s="2" t="n">
        <v>1</v>
      </c>
      <c r="M4263" s="3" t="n">
        <v>46386.37</v>
      </c>
      <c r="N4263" s="2" t="n">
        <v>0</v>
      </c>
      <c r="O4263" s="2" t="str">
        <f aca="false">IF(AND(L4263=1,J4263&gt;=2),"Active Engaged",IF(AND(L4263=1,J4263=1),"Active Low-Product",IF(AND(L4263=0,J4263&gt;=2),"Inactive Multi-Product","Inactive Disengaged")))</f>
        <v>Active Low-Product</v>
      </c>
      <c r="P4263" s="2" t="str">
        <f aca="false">IF(I4263&gt;=MEDIAN($I$2:$I$10001),"High","Low")</f>
        <v>High</v>
      </c>
      <c r="Q4263" s="2" t="n">
        <f aca="false">L4263+IF(J4263&gt;=2,1,0)+K4263+IF(H4263&gt;=5,1,0)</f>
        <v>3</v>
      </c>
      <c r="R4263" s="2" t="n">
        <f aca="false">IF(AND(L4263=0,P4263="High"),1,0)</f>
        <v>0</v>
      </c>
    </row>
    <row r="4264" customFormat="false" ht="15" hidden="false" customHeight="false" outlineLevel="0" collapsed="false">
      <c r="A4264" s="2" t="n">
        <v>2025</v>
      </c>
      <c r="B4264" s="2" t="n">
        <v>15585222</v>
      </c>
      <c r="C4264" s="2" t="s">
        <v>930</v>
      </c>
      <c r="D4264" s="2" t="n">
        <v>515</v>
      </c>
      <c r="E4264" s="2" t="s">
        <v>19</v>
      </c>
      <c r="F4264" s="2" t="s">
        <v>27</v>
      </c>
      <c r="G4264" s="2" t="n">
        <v>41</v>
      </c>
      <c r="H4264" s="2" t="n">
        <v>8</v>
      </c>
      <c r="I4264" s="3" t="n">
        <v>0</v>
      </c>
      <c r="J4264" s="2" t="n">
        <v>2</v>
      </c>
      <c r="K4264" s="2" t="n">
        <v>1</v>
      </c>
      <c r="L4264" s="2" t="n">
        <v>1</v>
      </c>
      <c r="M4264" s="3" t="n">
        <v>185054.14</v>
      </c>
      <c r="N4264" s="2" t="n">
        <v>0</v>
      </c>
      <c r="O4264" s="2" t="str">
        <f aca="false">IF(AND(L4264=1,J4264&gt;=2),"Active Engaged",IF(AND(L4264=1,J4264=1),"Active Low-Product",IF(AND(L4264=0,J4264&gt;=2),"Inactive Multi-Product","Inactive Disengaged")))</f>
        <v>Active Engaged</v>
      </c>
      <c r="P4264" s="2" t="str">
        <f aca="false">IF(I4264&gt;=MEDIAN($I$2:$I$10001),"High","Low")</f>
        <v>Low</v>
      </c>
      <c r="Q4264" s="2" t="n">
        <f aca="false">L4264+IF(J4264&gt;=2,1,0)+K4264+IF(H4264&gt;=5,1,0)</f>
        <v>4</v>
      </c>
      <c r="R4264" s="2" t="n">
        <f aca="false">IF(AND(L4264=0,P4264="High"),1,0)</f>
        <v>0</v>
      </c>
    </row>
    <row r="4265" customFormat="false" ht="15" hidden="false" customHeight="false" outlineLevel="0" collapsed="false">
      <c r="A4265" s="2" t="n">
        <v>2025</v>
      </c>
      <c r="B4265" s="2" t="n">
        <v>15750299</v>
      </c>
      <c r="C4265" s="2" t="s">
        <v>793</v>
      </c>
      <c r="D4265" s="2" t="n">
        <v>746</v>
      </c>
      <c r="E4265" s="2" t="s">
        <v>22</v>
      </c>
      <c r="F4265" s="2" t="s">
        <v>27</v>
      </c>
      <c r="G4265" s="2" t="n">
        <v>24</v>
      </c>
      <c r="H4265" s="2" t="n">
        <v>10</v>
      </c>
      <c r="I4265" s="3" t="n">
        <v>68781.82</v>
      </c>
      <c r="J4265" s="2" t="n">
        <v>1</v>
      </c>
      <c r="K4265" s="2" t="n">
        <v>0</v>
      </c>
      <c r="L4265" s="2" t="n">
        <v>1</v>
      </c>
      <c r="M4265" s="3" t="n">
        <v>47997.39</v>
      </c>
      <c r="N4265" s="2" t="n">
        <v>0</v>
      </c>
      <c r="O4265" s="2" t="str">
        <f aca="false">IF(AND(L4265=1,J4265&gt;=2),"Active Engaged",IF(AND(L4265=1,J4265=1),"Active Low-Product",IF(AND(L4265=0,J4265&gt;=2),"Inactive Multi-Product","Inactive Disengaged")))</f>
        <v>Active Low-Product</v>
      </c>
      <c r="P4265" s="2" t="str">
        <f aca="false">IF(I4265&gt;=MEDIAN($I$2:$I$10001),"High","Low")</f>
        <v>Low</v>
      </c>
      <c r="Q4265" s="2" t="n">
        <f aca="false">L4265+IF(J4265&gt;=2,1,0)+K4265+IF(H4265&gt;=5,1,0)</f>
        <v>2</v>
      </c>
      <c r="R4265" s="2" t="n">
        <f aca="false">IF(AND(L4265=0,P4265="High"),1,0)</f>
        <v>0</v>
      </c>
    </row>
    <row r="4266" customFormat="false" ht="15" hidden="false" customHeight="false" outlineLevel="0" collapsed="false">
      <c r="A4266" s="2" t="n">
        <v>2025</v>
      </c>
      <c r="B4266" s="2" t="n">
        <v>15761294</v>
      </c>
      <c r="C4266" s="2" t="s">
        <v>392</v>
      </c>
      <c r="D4266" s="2" t="n">
        <v>667</v>
      </c>
      <c r="E4266" s="2" t="s">
        <v>30</v>
      </c>
      <c r="F4266" s="2" t="s">
        <v>20</v>
      </c>
      <c r="G4266" s="2" t="n">
        <v>56</v>
      </c>
      <c r="H4266" s="2" t="n">
        <v>8</v>
      </c>
      <c r="I4266" s="3" t="n">
        <v>137464.04</v>
      </c>
      <c r="J4266" s="2" t="n">
        <v>1</v>
      </c>
      <c r="K4266" s="2" t="n">
        <v>1</v>
      </c>
      <c r="L4266" s="2" t="n">
        <v>0</v>
      </c>
      <c r="M4266" s="3" t="n">
        <v>130846.79</v>
      </c>
      <c r="N4266" s="2" t="n">
        <v>1</v>
      </c>
      <c r="O4266" s="2" t="str">
        <f aca="false">IF(AND(L4266=1,J4266&gt;=2),"Active Engaged",IF(AND(L4266=1,J4266=1),"Active Low-Product",IF(AND(L4266=0,J4266&gt;=2),"Inactive Multi-Product","Inactive Disengaged")))</f>
        <v>Inactive Disengaged</v>
      </c>
      <c r="P4266" s="2" t="str">
        <f aca="false">IF(I4266&gt;=MEDIAN($I$2:$I$10001),"High","Low")</f>
        <v>High</v>
      </c>
      <c r="Q4266" s="2" t="n">
        <f aca="false">L4266+IF(J4266&gt;=2,1,0)+K4266+IF(H4266&gt;=5,1,0)</f>
        <v>2</v>
      </c>
      <c r="R4266" s="2" t="n">
        <f aca="false">IF(AND(L4266=0,P4266="High"),1,0)</f>
        <v>1</v>
      </c>
    </row>
    <row r="4267" customFormat="false" ht="15" hidden="false" customHeight="false" outlineLevel="0" collapsed="false">
      <c r="A4267" s="2" t="n">
        <v>2025</v>
      </c>
      <c r="B4267" s="2" t="n">
        <v>15810454</v>
      </c>
      <c r="C4267" s="2" t="s">
        <v>335</v>
      </c>
      <c r="D4267" s="2" t="n">
        <v>709</v>
      </c>
      <c r="E4267" s="2" t="s">
        <v>19</v>
      </c>
      <c r="F4267" s="2" t="s">
        <v>27</v>
      </c>
      <c r="G4267" s="2" t="n">
        <v>32</v>
      </c>
      <c r="H4267" s="2" t="n">
        <v>4</v>
      </c>
      <c r="I4267" s="3" t="n">
        <v>147307.91</v>
      </c>
      <c r="J4267" s="2" t="n">
        <v>1</v>
      </c>
      <c r="K4267" s="2" t="n">
        <v>0</v>
      </c>
      <c r="L4267" s="2" t="n">
        <v>1</v>
      </c>
      <c r="M4267" s="3" t="n">
        <v>40861.55</v>
      </c>
      <c r="N4267" s="2" t="n">
        <v>0</v>
      </c>
      <c r="O4267" s="2" t="str">
        <f aca="false">IF(AND(L4267=1,J4267&gt;=2),"Active Engaged",IF(AND(L4267=1,J4267=1),"Active Low-Product",IF(AND(L4267=0,J4267&gt;=2),"Inactive Multi-Product","Inactive Disengaged")))</f>
        <v>Active Low-Product</v>
      </c>
      <c r="P4267" s="2" t="str">
        <f aca="false">IF(I4267&gt;=MEDIAN($I$2:$I$10001),"High","Low")</f>
        <v>High</v>
      </c>
      <c r="Q4267" s="2" t="n">
        <f aca="false">L4267+IF(J4267&gt;=2,1,0)+K4267+IF(H4267&gt;=5,1,0)</f>
        <v>1</v>
      </c>
      <c r="R4267" s="2" t="n">
        <f aca="false">IF(AND(L4267=0,P4267="High"),1,0)</f>
        <v>0</v>
      </c>
    </row>
    <row r="4268" customFormat="false" ht="15" hidden="false" customHeight="false" outlineLevel="0" collapsed="false">
      <c r="A4268" s="2" t="n">
        <v>2025</v>
      </c>
      <c r="B4268" s="2" t="n">
        <v>15673984</v>
      </c>
      <c r="C4268" s="2" t="s">
        <v>1536</v>
      </c>
      <c r="D4268" s="2" t="n">
        <v>536</v>
      </c>
      <c r="E4268" s="2" t="s">
        <v>19</v>
      </c>
      <c r="F4268" s="2" t="s">
        <v>20</v>
      </c>
      <c r="G4268" s="2" t="n">
        <v>35</v>
      </c>
      <c r="H4268" s="2" t="n">
        <v>8</v>
      </c>
      <c r="I4268" s="3" t="n">
        <v>0</v>
      </c>
      <c r="J4268" s="2" t="n">
        <v>1</v>
      </c>
      <c r="K4268" s="2" t="n">
        <v>1</v>
      </c>
      <c r="L4268" s="2" t="n">
        <v>0</v>
      </c>
      <c r="M4268" s="3" t="n">
        <v>171840.24</v>
      </c>
      <c r="N4268" s="2" t="n">
        <v>1</v>
      </c>
      <c r="O4268" s="2" t="str">
        <f aca="false">IF(AND(L4268=1,J4268&gt;=2),"Active Engaged",IF(AND(L4268=1,J4268=1),"Active Low-Product",IF(AND(L4268=0,J4268&gt;=2),"Inactive Multi-Product","Inactive Disengaged")))</f>
        <v>Inactive Disengaged</v>
      </c>
      <c r="P4268" s="2" t="str">
        <f aca="false">IF(I4268&gt;=MEDIAN($I$2:$I$10001),"High","Low")</f>
        <v>Low</v>
      </c>
      <c r="Q4268" s="2" t="n">
        <f aca="false">L4268+IF(J4268&gt;=2,1,0)+K4268+IF(H4268&gt;=5,1,0)</f>
        <v>2</v>
      </c>
      <c r="R4268" s="2" t="n">
        <f aca="false">IF(AND(L4268=0,P4268="High"),1,0)</f>
        <v>0</v>
      </c>
    </row>
    <row r="4269" customFormat="false" ht="15" hidden="false" customHeight="false" outlineLevel="0" collapsed="false">
      <c r="A4269" s="2" t="n">
        <v>2025</v>
      </c>
      <c r="B4269" s="2" t="n">
        <v>15609319</v>
      </c>
      <c r="C4269" s="2" t="s">
        <v>1320</v>
      </c>
      <c r="D4269" s="2" t="n">
        <v>711</v>
      </c>
      <c r="E4269" s="2" t="s">
        <v>19</v>
      </c>
      <c r="F4269" s="2" t="s">
        <v>20</v>
      </c>
      <c r="G4269" s="2" t="n">
        <v>41</v>
      </c>
      <c r="H4269" s="2" t="n">
        <v>3</v>
      </c>
      <c r="I4269" s="3" t="n">
        <v>145754.91</v>
      </c>
      <c r="J4269" s="2" t="n">
        <v>1</v>
      </c>
      <c r="K4269" s="2" t="n">
        <v>1</v>
      </c>
      <c r="L4269" s="2" t="n">
        <v>1</v>
      </c>
      <c r="M4269" s="3" t="n">
        <v>101455.07</v>
      </c>
      <c r="N4269" s="2" t="n">
        <v>0</v>
      </c>
      <c r="O4269" s="2" t="str">
        <f aca="false">IF(AND(L4269=1,J4269&gt;=2),"Active Engaged",IF(AND(L4269=1,J4269=1),"Active Low-Product",IF(AND(L4269=0,J4269&gt;=2),"Inactive Multi-Product","Inactive Disengaged")))</f>
        <v>Active Low-Product</v>
      </c>
      <c r="P4269" s="2" t="str">
        <f aca="false">IF(I4269&gt;=MEDIAN($I$2:$I$10001),"High","Low")</f>
        <v>High</v>
      </c>
      <c r="Q4269" s="2" t="n">
        <f aca="false">L4269+IF(J4269&gt;=2,1,0)+K4269+IF(H4269&gt;=5,1,0)</f>
        <v>2</v>
      </c>
      <c r="R4269" s="2" t="n">
        <f aca="false">IF(AND(L4269=0,P4269="High"),1,0)</f>
        <v>0</v>
      </c>
    </row>
    <row r="4270" customFormat="false" ht="15" hidden="false" customHeight="false" outlineLevel="0" collapsed="false">
      <c r="A4270" s="2" t="n">
        <v>2025</v>
      </c>
      <c r="B4270" s="2" t="n">
        <v>15709941</v>
      </c>
      <c r="C4270" s="2" t="s">
        <v>536</v>
      </c>
      <c r="D4270" s="2" t="n">
        <v>753</v>
      </c>
      <c r="E4270" s="2" t="s">
        <v>19</v>
      </c>
      <c r="F4270" s="2" t="s">
        <v>27</v>
      </c>
      <c r="G4270" s="2" t="n">
        <v>46</v>
      </c>
      <c r="H4270" s="2" t="n">
        <v>8</v>
      </c>
      <c r="I4270" s="3" t="n">
        <v>0</v>
      </c>
      <c r="J4270" s="2" t="n">
        <v>3</v>
      </c>
      <c r="K4270" s="2" t="n">
        <v>1</v>
      </c>
      <c r="L4270" s="2" t="n">
        <v>0</v>
      </c>
      <c r="M4270" s="3" t="n">
        <v>90747.94</v>
      </c>
      <c r="N4270" s="2" t="n">
        <v>1</v>
      </c>
      <c r="O4270" s="2" t="str">
        <f aca="false">IF(AND(L4270=1,J4270&gt;=2),"Active Engaged",IF(AND(L4270=1,J4270=1),"Active Low-Product",IF(AND(L4270=0,J4270&gt;=2),"Inactive Multi-Product","Inactive Disengaged")))</f>
        <v>Inactive Multi-Product</v>
      </c>
      <c r="P4270" s="2" t="str">
        <f aca="false">IF(I4270&gt;=MEDIAN($I$2:$I$10001),"High","Low")</f>
        <v>Low</v>
      </c>
      <c r="Q4270" s="2" t="n">
        <f aca="false">L4270+IF(J4270&gt;=2,1,0)+K4270+IF(H4270&gt;=5,1,0)</f>
        <v>3</v>
      </c>
      <c r="R4270" s="2" t="n">
        <f aca="false">IF(AND(L4270=0,P4270="High"),1,0)</f>
        <v>0</v>
      </c>
    </row>
    <row r="4271" customFormat="false" ht="15" hidden="false" customHeight="false" outlineLevel="0" collapsed="false">
      <c r="A4271" s="2" t="n">
        <v>2025</v>
      </c>
      <c r="B4271" s="2" t="n">
        <v>15580252</v>
      </c>
      <c r="C4271" s="2" t="s">
        <v>1890</v>
      </c>
      <c r="D4271" s="2" t="n">
        <v>748</v>
      </c>
      <c r="E4271" s="2" t="s">
        <v>19</v>
      </c>
      <c r="F4271" s="2" t="s">
        <v>27</v>
      </c>
      <c r="G4271" s="2" t="n">
        <v>44</v>
      </c>
      <c r="H4271" s="2" t="n">
        <v>4</v>
      </c>
      <c r="I4271" s="3" t="n">
        <v>112610.77</v>
      </c>
      <c r="J4271" s="2" t="n">
        <v>1</v>
      </c>
      <c r="K4271" s="2" t="n">
        <v>0</v>
      </c>
      <c r="L4271" s="2" t="n">
        <v>1</v>
      </c>
      <c r="M4271" s="3" t="n">
        <v>2048.55</v>
      </c>
      <c r="N4271" s="2" t="n">
        <v>0</v>
      </c>
      <c r="O4271" s="2" t="str">
        <f aca="false">IF(AND(L4271=1,J4271&gt;=2),"Active Engaged",IF(AND(L4271=1,J4271=1),"Active Low-Product",IF(AND(L4271=0,J4271&gt;=2),"Inactive Multi-Product","Inactive Disengaged")))</f>
        <v>Active Low-Product</v>
      </c>
      <c r="P4271" s="2" t="str">
        <f aca="false">IF(I4271&gt;=MEDIAN($I$2:$I$10001),"High","Low")</f>
        <v>High</v>
      </c>
      <c r="Q4271" s="2" t="n">
        <f aca="false">L4271+IF(J4271&gt;=2,1,0)+K4271+IF(H4271&gt;=5,1,0)</f>
        <v>1</v>
      </c>
      <c r="R4271" s="2" t="n">
        <f aca="false">IF(AND(L4271=0,P4271="High"),1,0)</f>
        <v>0</v>
      </c>
    </row>
    <row r="4272" customFormat="false" ht="15" hidden="false" customHeight="false" outlineLevel="0" collapsed="false">
      <c r="A4272" s="2" t="n">
        <v>2025</v>
      </c>
      <c r="B4272" s="2" t="n">
        <v>15741275</v>
      </c>
      <c r="C4272" s="2" t="s">
        <v>312</v>
      </c>
      <c r="D4272" s="2" t="n">
        <v>623</v>
      </c>
      <c r="E4272" s="2" t="s">
        <v>19</v>
      </c>
      <c r="F4272" s="2" t="s">
        <v>20</v>
      </c>
      <c r="G4272" s="2" t="n">
        <v>57</v>
      </c>
      <c r="H4272" s="2" t="n">
        <v>7</v>
      </c>
      <c r="I4272" s="3" t="n">
        <v>71481.79</v>
      </c>
      <c r="J4272" s="2" t="n">
        <v>2</v>
      </c>
      <c r="K4272" s="2" t="n">
        <v>1</v>
      </c>
      <c r="L4272" s="2" t="n">
        <v>1</v>
      </c>
      <c r="M4272" s="3" t="n">
        <v>84421.34</v>
      </c>
      <c r="N4272" s="2" t="n">
        <v>0</v>
      </c>
      <c r="O4272" s="2" t="str">
        <f aca="false">IF(AND(L4272=1,J4272&gt;=2),"Active Engaged",IF(AND(L4272=1,J4272=1),"Active Low-Product",IF(AND(L4272=0,J4272&gt;=2),"Inactive Multi-Product","Inactive Disengaged")))</f>
        <v>Active Engaged</v>
      </c>
      <c r="P4272" s="2" t="str">
        <f aca="false">IF(I4272&gt;=MEDIAN($I$2:$I$10001),"High","Low")</f>
        <v>Low</v>
      </c>
      <c r="Q4272" s="2" t="n">
        <f aca="false">L4272+IF(J4272&gt;=2,1,0)+K4272+IF(H4272&gt;=5,1,0)</f>
        <v>4</v>
      </c>
      <c r="R4272" s="2" t="n">
        <f aca="false">IF(AND(L4272=0,P4272="High"),1,0)</f>
        <v>0</v>
      </c>
    </row>
    <row r="4273" customFormat="false" ht="15" hidden="false" customHeight="false" outlineLevel="0" collapsed="false">
      <c r="A4273" s="2" t="n">
        <v>2025</v>
      </c>
      <c r="B4273" s="2" t="n">
        <v>15707132</v>
      </c>
      <c r="C4273" s="2" t="s">
        <v>886</v>
      </c>
      <c r="D4273" s="2" t="n">
        <v>465</v>
      </c>
      <c r="E4273" s="2" t="s">
        <v>19</v>
      </c>
      <c r="F4273" s="2" t="s">
        <v>27</v>
      </c>
      <c r="G4273" s="2" t="n">
        <v>33</v>
      </c>
      <c r="H4273" s="2" t="n">
        <v>5</v>
      </c>
      <c r="I4273" s="3" t="n">
        <v>0</v>
      </c>
      <c r="J4273" s="2" t="n">
        <v>2</v>
      </c>
      <c r="K4273" s="2" t="n">
        <v>0</v>
      </c>
      <c r="L4273" s="2" t="n">
        <v>1</v>
      </c>
      <c r="M4273" s="3" t="n">
        <v>78698.09</v>
      </c>
      <c r="N4273" s="2" t="n">
        <v>0</v>
      </c>
      <c r="O4273" s="2" t="str">
        <f aca="false">IF(AND(L4273=1,J4273&gt;=2),"Active Engaged",IF(AND(L4273=1,J4273=1),"Active Low-Product",IF(AND(L4273=0,J4273&gt;=2),"Inactive Multi-Product","Inactive Disengaged")))</f>
        <v>Active Engaged</v>
      </c>
      <c r="P4273" s="2" t="str">
        <f aca="false">IF(I4273&gt;=MEDIAN($I$2:$I$10001),"High","Low")</f>
        <v>Low</v>
      </c>
      <c r="Q4273" s="2" t="n">
        <f aca="false">L4273+IF(J4273&gt;=2,1,0)+K4273+IF(H4273&gt;=5,1,0)</f>
        <v>3</v>
      </c>
      <c r="R4273" s="2" t="n">
        <f aca="false">IF(AND(L4273=0,P4273="High"),1,0)</f>
        <v>0</v>
      </c>
    </row>
    <row r="4274" customFormat="false" ht="15" hidden="false" customHeight="false" outlineLevel="0" collapsed="false">
      <c r="A4274" s="2" t="n">
        <v>2025</v>
      </c>
      <c r="B4274" s="2" t="n">
        <v>15600708</v>
      </c>
      <c r="C4274" s="2" t="s">
        <v>141</v>
      </c>
      <c r="D4274" s="2" t="n">
        <v>640</v>
      </c>
      <c r="E4274" s="2" t="s">
        <v>22</v>
      </c>
      <c r="F4274" s="2" t="s">
        <v>20</v>
      </c>
      <c r="G4274" s="2" t="n">
        <v>34</v>
      </c>
      <c r="H4274" s="2" t="n">
        <v>3</v>
      </c>
      <c r="I4274" s="3" t="n">
        <v>77826.8</v>
      </c>
      <c r="J4274" s="2" t="n">
        <v>1</v>
      </c>
      <c r="K4274" s="2" t="n">
        <v>1</v>
      </c>
      <c r="L4274" s="2" t="n">
        <v>1</v>
      </c>
      <c r="M4274" s="3" t="n">
        <v>168544.85</v>
      </c>
      <c r="N4274" s="2" t="n">
        <v>0</v>
      </c>
      <c r="O4274" s="2" t="str">
        <f aca="false">IF(AND(L4274=1,J4274&gt;=2),"Active Engaged",IF(AND(L4274=1,J4274=1),"Active Low-Product",IF(AND(L4274=0,J4274&gt;=2),"Inactive Multi-Product","Inactive Disengaged")))</f>
        <v>Active Low-Product</v>
      </c>
      <c r="P4274" s="2" t="str">
        <f aca="false">IF(I4274&gt;=MEDIAN($I$2:$I$10001),"High","Low")</f>
        <v>Low</v>
      </c>
      <c r="Q4274" s="2" t="n">
        <f aca="false">L4274+IF(J4274&gt;=2,1,0)+K4274+IF(H4274&gt;=5,1,0)</f>
        <v>2</v>
      </c>
      <c r="R4274" s="2" t="n">
        <f aca="false">IF(AND(L4274=0,P4274="High"),1,0)</f>
        <v>0</v>
      </c>
    </row>
    <row r="4275" customFormat="false" ht="15" hidden="false" customHeight="false" outlineLevel="0" collapsed="false">
      <c r="A4275" s="2" t="n">
        <v>2025</v>
      </c>
      <c r="B4275" s="2" t="n">
        <v>15804787</v>
      </c>
      <c r="C4275" s="2" t="s">
        <v>610</v>
      </c>
      <c r="D4275" s="2" t="n">
        <v>562</v>
      </c>
      <c r="E4275" s="2" t="s">
        <v>19</v>
      </c>
      <c r="F4275" s="2" t="s">
        <v>27</v>
      </c>
      <c r="G4275" s="2" t="n">
        <v>75</v>
      </c>
      <c r="H4275" s="2" t="n">
        <v>5</v>
      </c>
      <c r="I4275" s="3" t="n">
        <v>87140.85</v>
      </c>
      <c r="J4275" s="2" t="n">
        <v>1</v>
      </c>
      <c r="K4275" s="2" t="n">
        <v>1</v>
      </c>
      <c r="L4275" s="2" t="n">
        <v>1</v>
      </c>
      <c r="M4275" s="3" t="n">
        <v>39351.64</v>
      </c>
      <c r="N4275" s="2" t="n">
        <v>0</v>
      </c>
      <c r="O4275" s="2" t="str">
        <f aca="false">IF(AND(L4275=1,J4275&gt;=2),"Active Engaged",IF(AND(L4275=1,J4275=1),"Active Low-Product",IF(AND(L4275=0,J4275&gt;=2),"Inactive Multi-Product","Inactive Disengaged")))</f>
        <v>Active Low-Product</v>
      </c>
      <c r="P4275" s="2" t="str">
        <f aca="false">IF(I4275&gt;=MEDIAN($I$2:$I$10001),"High","Low")</f>
        <v>Low</v>
      </c>
      <c r="Q4275" s="2" t="n">
        <f aca="false">L4275+IF(J4275&gt;=2,1,0)+K4275+IF(H4275&gt;=5,1,0)</f>
        <v>3</v>
      </c>
      <c r="R4275" s="2" t="n">
        <f aca="false">IF(AND(L4275=0,P4275="High"),1,0)</f>
        <v>0</v>
      </c>
    </row>
    <row r="4276" customFormat="false" ht="15" hidden="false" customHeight="false" outlineLevel="0" collapsed="false">
      <c r="A4276" s="2" t="n">
        <v>2025</v>
      </c>
      <c r="B4276" s="2" t="n">
        <v>15690021</v>
      </c>
      <c r="C4276" s="2" t="s">
        <v>69</v>
      </c>
      <c r="D4276" s="2" t="n">
        <v>502</v>
      </c>
      <c r="E4276" s="2" t="s">
        <v>30</v>
      </c>
      <c r="F4276" s="2" t="s">
        <v>20</v>
      </c>
      <c r="G4276" s="2" t="n">
        <v>42</v>
      </c>
      <c r="H4276" s="2" t="n">
        <v>0</v>
      </c>
      <c r="I4276" s="3" t="n">
        <v>132002.7</v>
      </c>
      <c r="J4276" s="2" t="n">
        <v>1</v>
      </c>
      <c r="K4276" s="2" t="n">
        <v>0</v>
      </c>
      <c r="L4276" s="2" t="n">
        <v>1</v>
      </c>
      <c r="M4276" s="3" t="n">
        <v>28204.98</v>
      </c>
      <c r="N4276" s="2" t="n">
        <v>1</v>
      </c>
      <c r="O4276" s="2" t="str">
        <f aca="false">IF(AND(L4276=1,J4276&gt;=2),"Active Engaged",IF(AND(L4276=1,J4276=1),"Active Low-Product",IF(AND(L4276=0,J4276&gt;=2),"Inactive Multi-Product","Inactive Disengaged")))</f>
        <v>Active Low-Product</v>
      </c>
      <c r="P4276" s="2" t="str">
        <f aca="false">IF(I4276&gt;=MEDIAN($I$2:$I$10001),"High","Low")</f>
        <v>High</v>
      </c>
      <c r="Q4276" s="2" t="n">
        <f aca="false">L4276+IF(J4276&gt;=2,1,0)+K4276+IF(H4276&gt;=5,1,0)</f>
        <v>1</v>
      </c>
      <c r="R4276" s="2" t="n">
        <f aca="false">IF(AND(L4276=0,P4276="High"),1,0)</f>
        <v>0</v>
      </c>
    </row>
    <row r="4277" customFormat="false" ht="15" hidden="false" customHeight="false" outlineLevel="0" collapsed="false">
      <c r="A4277" s="2" t="n">
        <v>2025</v>
      </c>
      <c r="B4277" s="2" t="n">
        <v>15763895</v>
      </c>
      <c r="C4277" s="2" t="s">
        <v>122</v>
      </c>
      <c r="D4277" s="2" t="n">
        <v>536</v>
      </c>
      <c r="E4277" s="2" t="s">
        <v>19</v>
      </c>
      <c r="F4277" s="2" t="s">
        <v>27</v>
      </c>
      <c r="G4277" s="2" t="n">
        <v>32</v>
      </c>
      <c r="H4277" s="2" t="n">
        <v>7</v>
      </c>
      <c r="I4277" s="3" t="n">
        <v>178011.5</v>
      </c>
      <c r="J4277" s="2" t="n">
        <v>2</v>
      </c>
      <c r="K4277" s="2" t="n">
        <v>1</v>
      </c>
      <c r="L4277" s="2" t="n">
        <v>0</v>
      </c>
      <c r="M4277" s="3" t="n">
        <v>22375.14</v>
      </c>
      <c r="N4277" s="2" t="n">
        <v>0</v>
      </c>
      <c r="O4277" s="2" t="str">
        <f aca="false">IF(AND(L4277=1,J4277&gt;=2),"Active Engaged",IF(AND(L4277=1,J4277=1),"Active Low-Product",IF(AND(L4277=0,J4277&gt;=2),"Inactive Multi-Product","Inactive Disengaged")))</f>
        <v>Inactive Multi-Product</v>
      </c>
      <c r="P4277" s="2" t="str">
        <f aca="false">IF(I4277&gt;=MEDIAN($I$2:$I$10001),"High","Low")</f>
        <v>High</v>
      </c>
      <c r="Q4277" s="2" t="n">
        <f aca="false">L4277+IF(J4277&gt;=2,1,0)+K4277+IF(H4277&gt;=5,1,0)</f>
        <v>3</v>
      </c>
      <c r="R4277" s="2" t="n">
        <f aca="false">IF(AND(L4277=0,P4277="High"),1,0)</f>
        <v>1</v>
      </c>
    </row>
    <row r="4278" customFormat="false" ht="15" hidden="false" customHeight="false" outlineLevel="0" collapsed="false">
      <c r="A4278" s="2" t="n">
        <v>2025</v>
      </c>
      <c r="B4278" s="2" t="n">
        <v>15623478</v>
      </c>
      <c r="C4278" s="2" t="s">
        <v>811</v>
      </c>
      <c r="D4278" s="2" t="n">
        <v>670</v>
      </c>
      <c r="E4278" s="2" t="s">
        <v>30</v>
      </c>
      <c r="F4278" s="2" t="s">
        <v>20</v>
      </c>
      <c r="G4278" s="2" t="n">
        <v>32</v>
      </c>
      <c r="H4278" s="2" t="n">
        <v>4</v>
      </c>
      <c r="I4278" s="3" t="n">
        <v>102954.68</v>
      </c>
      <c r="J4278" s="2" t="n">
        <v>2</v>
      </c>
      <c r="K4278" s="2" t="n">
        <v>0</v>
      </c>
      <c r="L4278" s="2" t="n">
        <v>1</v>
      </c>
      <c r="M4278" s="3" t="n">
        <v>134942.45</v>
      </c>
      <c r="N4278" s="2" t="n">
        <v>0</v>
      </c>
      <c r="O4278" s="2" t="str">
        <f aca="false">IF(AND(L4278=1,J4278&gt;=2),"Active Engaged",IF(AND(L4278=1,J4278=1),"Active Low-Product",IF(AND(L4278=0,J4278&gt;=2),"Inactive Multi-Product","Inactive Disengaged")))</f>
        <v>Active Engaged</v>
      </c>
      <c r="P4278" s="2" t="str">
        <f aca="false">IF(I4278&gt;=MEDIAN($I$2:$I$10001),"High","Low")</f>
        <v>High</v>
      </c>
      <c r="Q4278" s="2" t="n">
        <f aca="false">L4278+IF(J4278&gt;=2,1,0)+K4278+IF(H4278&gt;=5,1,0)</f>
        <v>2</v>
      </c>
      <c r="R4278" s="2" t="n">
        <f aca="false">IF(AND(L4278=0,P4278="High"),1,0)</f>
        <v>0</v>
      </c>
    </row>
    <row r="4279" customFormat="false" ht="15" hidden="false" customHeight="false" outlineLevel="0" collapsed="false">
      <c r="A4279" s="2" t="n">
        <v>2025</v>
      </c>
      <c r="B4279" s="2" t="n">
        <v>15797910</v>
      </c>
      <c r="C4279" s="2" t="s">
        <v>142</v>
      </c>
      <c r="D4279" s="2" t="n">
        <v>775</v>
      </c>
      <c r="E4279" s="2" t="s">
        <v>30</v>
      </c>
      <c r="F4279" s="2" t="s">
        <v>27</v>
      </c>
      <c r="G4279" s="2" t="n">
        <v>51</v>
      </c>
      <c r="H4279" s="2" t="n">
        <v>2</v>
      </c>
      <c r="I4279" s="3" t="n">
        <v>123783.25</v>
      </c>
      <c r="J4279" s="2" t="n">
        <v>1</v>
      </c>
      <c r="K4279" s="2" t="n">
        <v>1</v>
      </c>
      <c r="L4279" s="2" t="n">
        <v>1</v>
      </c>
      <c r="M4279" s="3" t="n">
        <v>134901.57</v>
      </c>
      <c r="N4279" s="2" t="n">
        <v>0</v>
      </c>
      <c r="O4279" s="2" t="str">
        <f aca="false">IF(AND(L4279=1,J4279&gt;=2),"Active Engaged",IF(AND(L4279=1,J4279=1),"Active Low-Product",IF(AND(L4279=0,J4279&gt;=2),"Inactive Multi-Product","Inactive Disengaged")))</f>
        <v>Active Low-Product</v>
      </c>
      <c r="P4279" s="2" t="str">
        <f aca="false">IF(I4279&gt;=MEDIAN($I$2:$I$10001),"High","Low")</f>
        <v>High</v>
      </c>
      <c r="Q4279" s="2" t="n">
        <f aca="false">L4279+IF(J4279&gt;=2,1,0)+K4279+IF(H4279&gt;=5,1,0)</f>
        <v>2</v>
      </c>
      <c r="R4279" s="2" t="n">
        <f aca="false">IF(AND(L4279=0,P4279="High"),1,0)</f>
        <v>0</v>
      </c>
    </row>
    <row r="4280" customFormat="false" ht="15" hidden="false" customHeight="false" outlineLevel="0" collapsed="false">
      <c r="A4280" s="2" t="n">
        <v>2025</v>
      </c>
      <c r="B4280" s="2" t="n">
        <v>15577751</v>
      </c>
      <c r="C4280" s="2" t="s">
        <v>92</v>
      </c>
      <c r="D4280" s="2" t="n">
        <v>759</v>
      </c>
      <c r="E4280" s="2" t="s">
        <v>30</v>
      </c>
      <c r="F4280" s="2" t="s">
        <v>27</v>
      </c>
      <c r="G4280" s="2" t="n">
        <v>30</v>
      </c>
      <c r="H4280" s="2" t="n">
        <v>4</v>
      </c>
      <c r="I4280" s="3" t="n">
        <v>101802.67</v>
      </c>
      <c r="J4280" s="2" t="n">
        <v>1</v>
      </c>
      <c r="K4280" s="2" t="n">
        <v>0</v>
      </c>
      <c r="L4280" s="2" t="n">
        <v>0</v>
      </c>
      <c r="M4280" s="3" t="n">
        <v>8693.8</v>
      </c>
      <c r="N4280" s="2" t="n">
        <v>0</v>
      </c>
      <c r="O4280" s="2" t="str">
        <f aca="false">IF(AND(L4280=1,J4280&gt;=2),"Active Engaged",IF(AND(L4280=1,J4280=1),"Active Low-Product",IF(AND(L4280=0,J4280&gt;=2),"Inactive Multi-Product","Inactive Disengaged")))</f>
        <v>Inactive Disengaged</v>
      </c>
      <c r="P4280" s="2" t="str">
        <f aca="false">IF(I4280&gt;=MEDIAN($I$2:$I$10001),"High","Low")</f>
        <v>High</v>
      </c>
      <c r="Q4280" s="2" t="n">
        <f aca="false">L4280+IF(J4280&gt;=2,1,0)+K4280+IF(H4280&gt;=5,1,0)</f>
        <v>0</v>
      </c>
      <c r="R4280" s="2" t="n">
        <f aca="false">IF(AND(L4280=0,P4280="High"),1,0)</f>
        <v>1</v>
      </c>
    </row>
    <row r="4281" customFormat="false" ht="15" hidden="false" customHeight="false" outlineLevel="0" collapsed="false">
      <c r="A4281" s="2" t="n">
        <v>2025</v>
      </c>
      <c r="B4281" s="2" t="n">
        <v>15781777</v>
      </c>
      <c r="C4281" s="2" t="s">
        <v>345</v>
      </c>
      <c r="D4281" s="2" t="n">
        <v>604</v>
      </c>
      <c r="E4281" s="2" t="s">
        <v>19</v>
      </c>
      <c r="F4281" s="2" t="s">
        <v>27</v>
      </c>
      <c r="G4281" s="2" t="n">
        <v>33</v>
      </c>
      <c r="H4281" s="2" t="n">
        <v>3</v>
      </c>
      <c r="I4281" s="3" t="n">
        <v>148659.48</v>
      </c>
      <c r="J4281" s="2" t="n">
        <v>1</v>
      </c>
      <c r="K4281" s="2" t="n">
        <v>0</v>
      </c>
      <c r="L4281" s="2" t="n">
        <v>0</v>
      </c>
      <c r="M4281" s="3" t="n">
        <v>42437.75</v>
      </c>
      <c r="N4281" s="2" t="n">
        <v>0</v>
      </c>
      <c r="O4281" s="2" t="str">
        <f aca="false">IF(AND(L4281=1,J4281&gt;=2),"Active Engaged",IF(AND(L4281=1,J4281=1),"Active Low-Product",IF(AND(L4281=0,J4281&gt;=2),"Inactive Multi-Product","Inactive Disengaged")))</f>
        <v>Inactive Disengaged</v>
      </c>
      <c r="P4281" s="2" t="str">
        <f aca="false">IF(I4281&gt;=MEDIAN($I$2:$I$10001),"High","Low")</f>
        <v>High</v>
      </c>
      <c r="Q4281" s="2" t="n">
        <f aca="false">L4281+IF(J4281&gt;=2,1,0)+K4281+IF(H4281&gt;=5,1,0)</f>
        <v>0</v>
      </c>
      <c r="R4281" s="2" t="n">
        <f aca="false">IF(AND(L4281=0,P4281="High"),1,0)</f>
        <v>1</v>
      </c>
    </row>
    <row r="4282" customFormat="false" ht="15" hidden="false" customHeight="false" outlineLevel="0" collapsed="false">
      <c r="A4282" s="2" t="n">
        <v>2025</v>
      </c>
      <c r="B4282" s="2" t="n">
        <v>15740527</v>
      </c>
      <c r="C4282" s="2" t="s">
        <v>899</v>
      </c>
      <c r="D4282" s="2" t="n">
        <v>766</v>
      </c>
      <c r="E4282" s="2" t="s">
        <v>30</v>
      </c>
      <c r="F4282" s="2" t="s">
        <v>20</v>
      </c>
      <c r="G4282" s="2" t="n">
        <v>62</v>
      </c>
      <c r="H4282" s="2" t="n">
        <v>7</v>
      </c>
      <c r="I4282" s="3" t="n">
        <v>142724.48</v>
      </c>
      <c r="J4282" s="2" t="n">
        <v>1</v>
      </c>
      <c r="K4282" s="2" t="n">
        <v>0</v>
      </c>
      <c r="L4282" s="2" t="n">
        <v>1</v>
      </c>
      <c r="M4282" s="3" t="n">
        <v>5893.23</v>
      </c>
      <c r="N4282" s="2" t="n">
        <v>1</v>
      </c>
      <c r="O4282" s="2" t="str">
        <f aca="false">IF(AND(L4282=1,J4282&gt;=2),"Active Engaged",IF(AND(L4282=1,J4282=1),"Active Low-Product",IF(AND(L4282=0,J4282&gt;=2),"Inactive Multi-Product","Inactive Disengaged")))</f>
        <v>Active Low-Product</v>
      </c>
      <c r="P4282" s="2" t="str">
        <f aca="false">IF(I4282&gt;=MEDIAN($I$2:$I$10001),"High","Low")</f>
        <v>High</v>
      </c>
      <c r="Q4282" s="2" t="n">
        <f aca="false">L4282+IF(J4282&gt;=2,1,0)+K4282+IF(H4282&gt;=5,1,0)</f>
        <v>2</v>
      </c>
      <c r="R4282" s="2" t="n">
        <f aca="false">IF(AND(L4282=0,P4282="High"),1,0)</f>
        <v>0</v>
      </c>
    </row>
    <row r="4283" customFormat="false" ht="15" hidden="false" customHeight="false" outlineLevel="0" collapsed="false">
      <c r="A4283" s="2" t="n">
        <v>2025</v>
      </c>
      <c r="B4283" s="2" t="n">
        <v>15721251</v>
      </c>
      <c r="C4283" s="2" t="s">
        <v>59</v>
      </c>
      <c r="D4283" s="2" t="n">
        <v>554</v>
      </c>
      <c r="E4283" s="2" t="s">
        <v>22</v>
      </c>
      <c r="F4283" s="2" t="s">
        <v>20</v>
      </c>
      <c r="G4283" s="2" t="n">
        <v>41</v>
      </c>
      <c r="H4283" s="2" t="n">
        <v>4</v>
      </c>
      <c r="I4283" s="3" t="n">
        <v>112152.89</v>
      </c>
      <c r="J4283" s="2" t="n">
        <v>1</v>
      </c>
      <c r="K4283" s="2" t="n">
        <v>0</v>
      </c>
      <c r="L4283" s="2" t="n">
        <v>1</v>
      </c>
      <c r="M4283" s="3" t="n">
        <v>36242.19</v>
      </c>
      <c r="N4283" s="2" t="n">
        <v>0</v>
      </c>
      <c r="O4283" s="2" t="str">
        <f aca="false">IF(AND(L4283=1,J4283&gt;=2),"Active Engaged",IF(AND(L4283=1,J4283=1),"Active Low-Product",IF(AND(L4283=0,J4283&gt;=2),"Inactive Multi-Product","Inactive Disengaged")))</f>
        <v>Active Low-Product</v>
      </c>
      <c r="P4283" s="2" t="str">
        <f aca="false">IF(I4283&gt;=MEDIAN($I$2:$I$10001),"High","Low")</f>
        <v>High</v>
      </c>
      <c r="Q4283" s="2" t="n">
        <f aca="false">L4283+IF(J4283&gt;=2,1,0)+K4283+IF(H4283&gt;=5,1,0)</f>
        <v>1</v>
      </c>
      <c r="R4283" s="2" t="n">
        <f aca="false">IF(AND(L4283=0,P4283="High"),1,0)</f>
        <v>0</v>
      </c>
    </row>
    <row r="4284" customFormat="false" ht="15" hidden="false" customHeight="false" outlineLevel="0" collapsed="false">
      <c r="A4284" s="2" t="n">
        <v>2025</v>
      </c>
      <c r="B4284" s="2" t="n">
        <v>15602994</v>
      </c>
      <c r="C4284" s="2" t="s">
        <v>1211</v>
      </c>
      <c r="D4284" s="2" t="n">
        <v>487</v>
      </c>
      <c r="E4284" s="2" t="s">
        <v>19</v>
      </c>
      <c r="F4284" s="2" t="s">
        <v>20</v>
      </c>
      <c r="G4284" s="2" t="n">
        <v>53</v>
      </c>
      <c r="H4284" s="2" t="n">
        <v>10</v>
      </c>
      <c r="I4284" s="3" t="n">
        <v>89550.85</v>
      </c>
      <c r="J4284" s="2" t="n">
        <v>1</v>
      </c>
      <c r="K4284" s="2" t="n">
        <v>0</v>
      </c>
      <c r="L4284" s="2" t="n">
        <v>1</v>
      </c>
      <c r="M4284" s="3" t="n">
        <v>90076.85</v>
      </c>
      <c r="N4284" s="2" t="n">
        <v>0</v>
      </c>
      <c r="O4284" s="2" t="str">
        <f aca="false">IF(AND(L4284=1,J4284&gt;=2),"Active Engaged",IF(AND(L4284=1,J4284=1),"Active Low-Product",IF(AND(L4284=0,J4284&gt;=2),"Inactive Multi-Product","Inactive Disengaged")))</f>
        <v>Active Low-Product</v>
      </c>
      <c r="P4284" s="2" t="str">
        <f aca="false">IF(I4284&gt;=MEDIAN($I$2:$I$10001),"High","Low")</f>
        <v>Low</v>
      </c>
      <c r="Q4284" s="2" t="n">
        <f aca="false">L4284+IF(J4284&gt;=2,1,0)+K4284+IF(H4284&gt;=5,1,0)</f>
        <v>2</v>
      </c>
      <c r="R4284" s="2" t="n">
        <f aca="false">IF(AND(L4284=0,P4284="High"),1,0)</f>
        <v>0</v>
      </c>
    </row>
    <row r="4285" customFormat="false" ht="15" hidden="false" customHeight="false" outlineLevel="0" collapsed="false">
      <c r="A4285" s="2" t="n">
        <v>2025</v>
      </c>
      <c r="B4285" s="2" t="n">
        <v>15750769</v>
      </c>
      <c r="C4285" s="2" t="s">
        <v>420</v>
      </c>
      <c r="D4285" s="2" t="n">
        <v>725</v>
      </c>
      <c r="E4285" s="2" t="s">
        <v>19</v>
      </c>
      <c r="F4285" s="2" t="s">
        <v>27</v>
      </c>
      <c r="G4285" s="2" t="n">
        <v>35</v>
      </c>
      <c r="H4285" s="2" t="n">
        <v>7</v>
      </c>
      <c r="I4285" s="3" t="n">
        <v>75915.75</v>
      </c>
      <c r="J4285" s="2" t="n">
        <v>1</v>
      </c>
      <c r="K4285" s="2" t="n">
        <v>1</v>
      </c>
      <c r="L4285" s="2" t="n">
        <v>0</v>
      </c>
      <c r="M4285" s="3" t="n">
        <v>150507.43</v>
      </c>
      <c r="N4285" s="2" t="n">
        <v>0</v>
      </c>
      <c r="O4285" s="2" t="str">
        <f aca="false">IF(AND(L4285=1,J4285&gt;=2),"Active Engaged",IF(AND(L4285=1,J4285=1),"Active Low-Product",IF(AND(L4285=0,J4285&gt;=2),"Inactive Multi-Product","Inactive Disengaged")))</f>
        <v>Inactive Disengaged</v>
      </c>
      <c r="P4285" s="2" t="str">
        <f aca="false">IF(I4285&gt;=MEDIAN($I$2:$I$10001),"High","Low")</f>
        <v>Low</v>
      </c>
      <c r="Q4285" s="2" t="n">
        <f aca="false">L4285+IF(J4285&gt;=2,1,0)+K4285+IF(H4285&gt;=5,1,0)</f>
        <v>2</v>
      </c>
      <c r="R4285" s="2" t="n">
        <f aca="false">IF(AND(L4285=0,P4285="High"),1,0)</f>
        <v>0</v>
      </c>
    </row>
    <row r="4286" customFormat="false" ht="15" hidden="false" customHeight="false" outlineLevel="0" collapsed="false">
      <c r="A4286" s="2" t="n">
        <v>2025</v>
      </c>
      <c r="B4286" s="2" t="n">
        <v>15740175</v>
      </c>
      <c r="C4286" s="2" t="s">
        <v>1891</v>
      </c>
      <c r="D4286" s="2" t="n">
        <v>732</v>
      </c>
      <c r="E4286" s="2" t="s">
        <v>30</v>
      </c>
      <c r="F4286" s="2" t="s">
        <v>20</v>
      </c>
      <c r="G4286" s="2" t="n">
        <v>42</v>
      </c>
      <c r="H4286" s="2" t="n">
        <v>2</v>
      </c>
      <c r="I4286" s="3" t="n">
        <v>118889.66</v>
      </c>
      <c r="J4286" s="2" t="n">
        <v>2</v>
      </c>
      <c r="K4286" s="2" t="n">
        <v>0</v>
      </c>
      <c r="L4286" s="2" t="n">
        <v>0</v>
      </c>
      <c r="M4286" s="3" t="n">
        <v>87422.15</v>
      </c>
      <c r="N4286" s="2" t="n">
        <v>0</v>
      </c>
      <c r="O4286" s="2" t="str">
        <f aca="false">IF(AND(L4286=1,J4286&gt;=2),"Active Engaged",IF(AND(L4286=1,J4286=1),"Active Low-Product",IF(AND(L4286=0,J4286&gt;=2),"Inactive Multi-Product","Inactive Disengaged")))</f>
        <v>Inactive Multi-Product</v>
      </c>
      <c r="P4286" s="2" t="str">
        <f aca="false">IF(I4286&gt;=MEDIAN($I$2:$I$10001),"High","Low")</f>
        <v>High</v>
      </c>
      <c r="Q4286" s="2" t="n">
        <f aca="false">L4286+IF(J4286&gt;=2,1,0)+K4286+IF(H4286&gt;=5,1,0)</f>
        <v>1</v>
      </c>
      <c r="R4286" s="2" t="n">
        <f aca="false">IF(AND(L4286=0,P4286="High"),1,0)</f>
        <v>1</v>
      </c>
    </row>
    <row r="4287" customFormat="false" ht="15" hidden="false" customHeight="false" outlineLevel="0" collapsed="false">
      <c r="A4287" s="2" t="n">
        <v>2025</v>
      </c>
      <c r="B4287" s="2" t="n">
        <v>15679968</v>
      </c>
      <c r="C4287" s="2" t="s">
        <v>186</v>
      </c>
      <c r="D4287" s="2" t="n">
        <v>623</v>
      </c>
      <c r="E4287" s="2" t="s">
        <v>19</v>
      </c>
      <c r="F4287" s="2" t="s">
        <v>27</v>
      </c>
      <c r="G4287" s="2" t="n">
        <v>40</v>
      </c>
      <c r="H4287" s="2" t="n">
        <v>5</v>
      </c>
      <c r="I4287" s="3" t="n">
        <v>118788.57</v>
      </c>
      <c r="J4287" s="2" t="n">
        <v>1</v>
      </c>
      <c r="K4287" s="2" t="n">
        <v>1</v>
      </c>
      <c r="L4287" s="2" t="n">
        <v>0</v>
      </c>
      <c r="M4287" s="3" t="n">
        <v>192867.4</v>
      </c>
      <c r="N4287" s="2" t="n">
        <v>0</v>
      </c>
      <c r="O4287" s="2" t="str">
        <f aca="false">IF(AND(L4287=1,J4287&gt;=2),"Active Engaged",IF(AND(L4287=1,J4287=1),"Active Low-Product",IF(AND(L4287=0,J4287&gt;=2),"Inactive Multi-Product","Inactive Disengaged")))</f>
        <v>Inactive Disengaged</v>
      </c>
      <c r="P4287" s="2" t="str">
        <f aca="false">IF(I4287&gt;=MEDIAN($I$2:$I$10001),"High","Low")</f>
        <v>High</v>
      </c>
      <c r="Q4287" s="2" t="n">
        <f aca="false">L4287+IF(J4287&gt;=2,1,0)+K4287+IF(H4287&gt;=5,1,0)</f>
        <v>2</v>
      </c>
      <c r="R4287" s="2" t="n">
        <f aca="false">IF(AND(L4287=0,P4287="High"),1,0)</f>
        <v>1</v>
      </c>
    </row>
    <row r="4288" customFormat="false" ht="15" hidden="false" customHeight="false" outlineLevel="0" collapsed="false">
      <c r="A4288" s="2" t="n">
        <v>2025</v>
      </c>
      <c r="B4288" s="2" t="n">
        <v>15694404</v>
      </c>
      <c r="C4288" s="2" t="s">
        <v>1892</v>
      </c>
      <c r="D4288" s="2" t="n">
        <v>781</v>
      </c>
      <c r="E4288" s="2" t="s">
        <v>19</v>
      </c>
      <c r="F4288" s="2" t="s">
        <v>20</v>
      </c>
      <c r="G4288" s="2" t="n">
        <v>42</v>
      </c>
      <c r="H4288" s="2" t="n">
        <v>3</v>
      </c>
      <c r="I4288" s="3" t="n">
        <v>156555.54</v>
      </c>
      <c r="J4288" s="2" t="n">
        <v>1</v>
      </c>
      <c r="K4288" s="2" t="n">
        <v>1</v>
      </c>
      <c r="L4288" s="2" t="n">
        <v>1</v>
      </c>
      <c r="M4288" s="3" t="n">
        <v>175674.01</v>
      </c>
      <c r="N4288" s="2" t="n">
        <v>0</v>
      </c>
      <c r="O4288" s="2" t="str">
        <f aca="false">IF(AND(L4288=1,J4288&gt;=2),"Active Engaged",IF(AND(L4288=1,J4288=1),"Active Low-Product",IF(AND(L4288=0,J4288&gt;=2),"Inactive Multi-Product","Inactive Disengaged")))</f>
        <v>Active Low-Product</v>
      </c>
      <c r="P4288" s="2" t="str">
        <f aca="false">IF(I4288&gt;=MEDIAN($I$2:$I$10001),"High","Low")</f>
        <v>High</v>
      </c>
      <c r="Q4288" s="2" t="n">
        <f aca="false">L4288+IF(J4288&gt;=2,1,0)+K4288+IF(H4288&gt;=5,1,0)</f>
        <v>2</v>
      </c>
      <c r="R4288" s="2" t="n">
        <f aca="false">IF(AND(L4288=0,P4288="High"),1,0)</f>
        <v>0</v>
      </c>
    </row>
    <row r="4289" customFormat="false" ht="15" hidden="false" customHeight="false" outlineLevel="0" collapsed="false">
      <c r="A4289" s="2" t="n">
        <v>2025</v>
      </c>
      <c r="B4289" s="2" t="n">
        <v>15657529</v>
      </c>
      <c r="C4289" s="2" t="s">
        <v>36</v>
      </c>
      <c r="D4289" s="2" t="n">
        <v>714</v>
      </c>
      <c r="E4289" s="2" t="s">
        <v>30</v>
      </c>
      <c r="F4289" s="2" t="s">
        <v>27</v>
      </c>
      <c r="G4289" s="2" t="n">
        <v>53</v>
      </c>
      <c r="H4289" s="2" t="n">
        <v>1</v>
      </c>
      <c r="I4289" s="3" t="n">
        <v>99141.86</v>
      </c>
      <c r="J4289" s="2" t="n">
        <v>1</v>
      </c>
      <c r="K4289" s="2" t="n">
        <v>1</v>
      </c>
      <c r="L4289" s="2" t="n">
        <v>1</v>
      </c>
      <c r="M4289" s="3" t="n">
        <v>72496.05</v>
      </c>
      <c r="N4289" s="2" t="n">
        <v>1</v>
      </c>
      <c r="O4289" s="2" t="str">
        <f aca="false">IF(AND(L4289=1,J4289&gt;=2),"Active Engaged",IF(AND(L4289=1,J4289=1),"Active Low-Product",IF(AND(L4289=0,J4289&gt;=2),"Inactive Multi-Product","Inactive Disengaged")))</f>
        <v>Active Low-Product</v>
      </c>
      <c r="P4289" s="2" t="str">
        <f aca="false">IF(I4289&gt;=MEDIAN($I$2:$I$10001),"High","Low")</f>
        <v>High</v>
      </c>
      <c r="Q4289" s="2" t="n">
        <f aca="false">L4289+IF(J4289&gt;=2,1,0)+K4289+IF(H4289&gt;=5,1,0)</f>
        <v>2</v>
      </c>
      <c r="R4289" s="2" t="n">
        <f aca="false">IF(AND(L4289=0,P4289="High"),1,0)</f>
        <v>0</v>
      </c>
    </row>
    <row r="4290" customFormat="false" ht="15" hidden="false" customHeight="false" outlineLevel="0" collapsed="false">
      <c r="A4290" s="2" t="n">
        <v>2025</v>
      </c>
      <c r="B4290" s="2" t="n">
        <v>15762882</v>
      </c>
      <c r="C4290" s="2" t="s">
        <v>392</v>
      </c>
      <c r="D4290" s="2" t="n">
        <v>577</v>
      </c>
      <c r="E4290" s="2" t="s">
        <v>30</v>
      </c>
      <c r="F4290" s="2" t="s">
        <v>20</v>
      </c>
      <c r="G4290" s="2" t="n">
        <v>31</v>
      </c>
      <c r="H4290" s="2" t="n">
        <v>4</v>
      </c>
      <c r="I4290" s="3" t="n">
        <v>61211.18</v>
      </c>
      <c r="J4290" s="2" t="n">
        <v>1</v>
      </c>
      <c r="K4290" s="2" t="n">
        <v>1</v>
      </c>
      <c r="L4290" s="2" t="n">
        <v>1</v>
      </c>
      <c r="M4290" s="3" t="n">
        <v>145250.43</v>
      </c>
      <c r="N4290" s="2" t="n">
        <v>0</v>
      </c>
      <c r="O4290" s="2" t="str">
        <f aca="false">IF(AND(L4290=1,J4290&gt;=2),"Active Engaged",IF(AND(L4290=1,J4290=1),"Active Low-Product",IF(AND(L4290=0,J4290&gt;=2),"Inactive Multi-Product","Inactive Disengaged")))</f>
        <v>Active Low-Product</v>
      </c>
      <c r="P4290" s="2" t="str">
        <f aca="false">IF(I4290&gt;=MEDIAN($I$2:$I$10001),"High","Low")</f>
        <v>Low</v>
      </c>
      <c r="Q4290" s="2" t="n">
        <f aca="false">L4290+IF(J4290&gt;=2,1,0)+K4290+IF(H4290&gt;=5,1,0)</f>
        <v>2</v>
      </c>
      <c r="R4290" s="2" t="n">
        <f aca="false">IF(AND(L4290=0,P4290="High"),1,0)</f>
        <v>0</v>
      </c>
    </row>
    <row r="4291" customFormat="false" ht="15" hidden="false" customHeight="false" outlineLevel="0" collapsed="false">
      <c r="A4291" s="2" t="n">
        <v>2025</v>
      </c>
      <c r="B4291" s="2" t="n">
        <v>15642579</v>
      </c>
      <c r="C4291" s="2" t="s">
        <v>195</v>
      </c>
      <c r="D4291" s="2" t="n">
        <v>731</v>
      </c>
      <c r="E4291" s="2" t="s">
        <v>22</v>
      </c>
      <c r="F4291" s="2" t="s">
        <v>20</v>
      </c>
      <c r="G4291" s="2" t="n">
        <v>37</v>
      </c>
      <c r="H4291" s="2" t="n">
        <v>1</v>
      </c>
      <c r="I4291" s="3" t="n">
        <v>128932.4</v>
      </c>
      <c r="J4291" s="2" t="n">
        <v>1</v>
      </c>
      <c r="K4291" s="2" t="n">
        <v>1</v>
      </c>
      <c r="L4291" s="2" t="n">
        <v>1</v>
      </c>
      <c r="M4291" s="3" t="n">
        <v>180712.52</v>
      </c>
      <c r="N4291" s="2" t="n">
        <v>0</v>
      </c>
      <c r="O4291" s="2" t="str">
        <f aca="false">IF(AND(L4291=1,J4291&gt;=2),"Active Engaged",IF(AND(L4291=1,J4291=1),"Active Low-Product",IF(AND(L4291=0,J4291&gt;=2),"Inactive Multi-Product","Inactive Disengaged")))</f>
        <v>Active Low-Product</v>
      </c>
      <c r="P4291" s="2" t="str">
        <f aca="false">IF(I4291&gt;=MEDIAN($I$2:$I$10001),"High","Low")</f>
        <v>High</v>
      </c>
      <c r="Q4291" s="2" t="n">
        <f aca="false">L4291+IF(J4291&gt;=2,1,0)+K4291+IF(H4291&gt;=5,1,0)</f>
        <v>2</v>
      </c>
      <c r="R4291" s="2" t="n">
        <f aca="false">IF(AND(L4291=0,P4291="High"),1,0)</f>
        <v>0</v>
      </c>
    </row>
    <row r="4292" customFormat="false" ht="15" hidden="false" customHeight="false" outlineLevel="0" collapsed="false">
      <c r="A4292" s="2" t="n">
        <v>2025</v>
      </c>
      <c r="B4292" s="2" t="n">
        <v>15598884</v>
      </c>
      <c r="C4292" s="2" t="s">
        <v>589</v>
      </c>
      <c r="D4292" s="2" t="n">
        <v>650</v>
      </c>
      <c r="E4292" s="2" t="s">
        <v>22</v>
      </c>
      <c r="F4292" s="2" t="s">
        <v>20</v>
      </c>
      <c r="G4292" s="2" t="n">
        <v>23</v>
      </c>
      <c r="H4292" s="2" t="n">
        <v>5</v>
      </c>
      <c r="I4292" s="3" t="n">
        <v>0</v>
      </c>
      <c r="J4292" s="2" t="n">
        <v>1</v>
      </c>
      <c r="K4292" s="2" t="n">
        <v>1</v>
      </c>
      <c r="L4292" s="2" t="n">
        <v>1</v>
      </c>
      <c r="M4292" s="3" t="n">
        <v>180622.43</v>
      </c>
      <c r="N4292" s="2" t="n">
        <v>0</v>
      </c>
      <c r="O4292" s="2" t="str">
        <f aca="false">IF(AND(L4292=1,J4292&gt;=2),"Active Engaged",IF(AND(L4292=1,J4292=1),"Active Low-Product",IF(AND(L4292=0,J4292&gt;=2),"Inactive Multi-Product","Inactive Disengaged")))</f>
        <v>Active Low-Product</v>
      </c>
      <c r="P4292" s="2" t="str">
        <f aca="false">IF(I4292&gt;=MEDIAN($I$2:$I$10001),"High","Low")</f>
        <v>Low</v>
      </c>
      <c r="Q4292" s="2" t="n">
        <f aca="false">L4292+IF(J4292&gt;=2,1,0)+K4292+IF(H4292&gt;=5,1,0)</f>
        <v>3</v>
      </c>
      <c r="R4292" s="2" t="n">
        <f aca="false">IF(AND(L4292=0,P4292="High"),1,0)</f>
        <v>0</v>
      </c>
    </row>
    <row r="4293" customFormat="false" ht="15" hidden="false" customHeight="false" outlineLevel="0" collapsed="false">
      <c r="A4293" s="2" t="n">
        <v>2025</v>
      </c>
      <c r="B4293" s="2" t="n">
        <v>15770185</v>
      </c>
      <c r="C4293" s="2" t="s">
        <v>1584</v>
      </c>
      <c r="D4293" s="2" t="n">
        <v>779</v>
      </c>
      <c r="E4293" s="2" t="s">
        <v>19</v>
      </c>
      <c r="F4293" s="2" t="s">
        <v>27</v>
      </c>
      <c r="G4293" s="2" t="n">
        <v>32</v>
      </c>
      <c r="H4293" s="2" t="n">
        <v>10</v>
      </c>
      <c r="I4293" s="3" t="n">
        <v>80728.15</v>
      </c>
      <c r="J4293" s="2" t="n">
        <v>1</v>
      </c>
      <c r="K4293" s="2" t="n">
        <v>1</v>
      </c>
      <c r="L4293" s="2" t="n">
        <v>0</v>
      </c>
      <c r="M4293" s="3" t="n">
        <v>86306.75</v>
      </c>
      <c r="N4293" s="2" t="n">
        <v>0</v>
      </c>
      <c r="O4293" s="2" t="str">
        <f aca="false">IF(AND(L4293=1,J4293&gt;=2),"Active Engaged",IF(AND(L4293=1,J4293=1),"Active Low-Product",IF(AND(L4293=0,J4293&gt;=2),"Inactive Multi-Product","Inactive Disengaged")))</f>
        <v>Inactive Disengaged</v>
      </c>
      <c r="P4293" s="2" t="str">
        <f aca="false">IF(I4293&gt;=MEDIAN($I$2:$I$10001),"High","Low")</f>
        <v>Low</v>
      </c>
      <c r="Q4293" s="2" t="n">
        <f aca="false">L4293+IF(J4293&gt;=2,1,0)+K4293+IF(H4293&gt;=5,1,0)</f>
        <v>2</v>
      </c>
      <c r="R4293" s="2" t="n">
        <f aca="false">IF(AND(L4293=0,P4293="High"),1,0)</f>
        <v>0</v>
      </c>
    </row>
    <row r="4294" customFormat="false" ht="15" hidden="false" customHeight="false" outlineLevel="0" collapsed="false">
      <c r="A4294" s="2" t="n">
        <v>2025</v>
      </c>
      <c r="B4294" s="2" t="n">
        <v>15800287</v>
      </c>
      <c r="C4294" s="2" t="s">
        <v>1893</v>
      </c>
      <c r="D4294" s="2" t="n">
        <v>706</v>
      </c>
      <c r="E4294" s="2" t="s">
        <v>22</v>
      </c>
      <c r="F4294" s="2" t="s">
        <v>20</v>
      </c>
      <c r="G4294" s="2" t="n">
        <v>46</v>
      </c>
      <c r="H4294" s="2" t="n">
        <v>2</v>
      </c>
      <c r="I4294" s="3" t="n">
        <v>127660.46</v>
      </c>
      <c r="J4294" s="2" t="n">
        <v>2</v>
      </c>
      <c r="K4294" s="2" t="n">
        <v>1</v>
      </c>
      <c r="L4294" s="2" t="n">
        <v>0</v>
      </c>
      <c r="M4294" s="3" t="n">
        <v>150156.82</v>
      </c>
      <c r="N4294" s="2" t="n">
        <v>1</v>
      </c>
      <c r="O4294" s="2" t="str">
        <f aca="false">IF(AND(L4294=1,J4294&gt;=2),"Active Engaged",IF(AND(L4294=1,J4294=1),"Active Low-Product",IF(AND(L4294=0,J4294&gt;=2),"Inactive Multi-Product","Inactive Disengaged")))</f>
        <v>Inactive Multi-Product</v>
      </c>
      <c r="P4294" s="2" t="str">
        <f aca="false">IF(I4294&gt;=MEDIAN($I$2:$I$10001),"High","Low")</f>
        <v>High</v>
      </c>
      <c r="Q4294" s="2" t="n">
        <f aca="false">L4294+IF(J4294&gt;=2,1,0)+K4294+IF(H4294&gt;=5,1,0)</f>
        <v>2</v>
      </c>
      <c r="R4294" s="2" t="n">
        <f aca="false">IF(AND(L4294=0,P4294="High"),1,0)</f>
        <v>1</v>
      </c>
    </row>
    <row r="4295" customFormat="false" ht="15" hidden="false" customHeight="false" outlineLevel="0" collapsed="false">
      <c r="A4295" s="2" t="n">
        <v>2025</v>
      </c>
      <c r="B4295" s="2" t="n">
        <v>15665861</v>
      </c>
      <c r="C4295" s="2" t="s">
        <v>1894</v>
      </c>
      <c r="D4295" s="2" t="n">
        <v>733</v>
      </c>
      <c r="E4295" s="2" t="s">
        <v>22</v>
      </c>
      <c r="F4295" s="2" t="s">
        <v>27</v>
      </c>
      <c r="G4295" s="2" t="n">
        <v>44</v>
      </c>
      <c r="H4295" s="2" t="n">
        <v>3</v>
      </c>
      <c r="I4295" s="3" t="n">
        <v>106070.89</v>
      </c>
      <c r="J4295" s="2" t="n">
        <v>1</v>
      </c>
      <c r="K4295" s="2" t="n">
        <v>0</v>
      </c>
      <c r="L4295" s="2" t="n">
        <v>1</v>
      </c>
      <c r="M4295" s="3" t="n">
        <v>101617.43</v>
      </c>
      <c r="N4295" s="2" t="n">
        <v>0</v>
      </c>
      <c r="O4295" s="2" t="str">
        <f aca="false">IF(AND(L4295=1,J4295&gt;=2),"Active Engaged",IF(AND(L4295=1,J4295=1),"Active Low-Product",IF(AND(L4295=0,J4295&gt;=2),"Inactive Multi-Product","Inactive Disengaged")))</f>
        <v>Active Low-Product</v>
      </c>
      <c r="P4295" s="2" t="str">
        <f aca="false">IF(I4295&gt;=MEDIAN($I$2:$I$10001),"High","Low")</f>
        <v>High</v>
      </c>
      <c r="Q4295" s="2" t="n">
        <f aca="false">L4295+IF(J4295&gt;=2,1,0)+K4295+IF(H4295&gt;=5,1,0)</f>
        <v>1</v>
      </c>
      <c r="R4295" s="2" t="n">
        <f aca="false">IF(AND(L4295=0,P4295="High"),1,0)</f>
        <v>0</v>
      </c>
    </row>
    <row r="4296" customFormat="false" ht="15" hidden="false" customHeight="false" outlineLevel="0" collapsed="false">
      <c r="A4296" s="2" t="n">
        <v>2025</v>
      </c>
      <c r="B4296" s="2" t="n">
        <v>15662203</v>
      </c>
      <c r="C4296" s="2" t="s">
        <v>1895</v>
      </c>
      <c r="D4296" s="2" t="n">
        <v>579</v>
      </c>
      <c r="E4296" s="2" t="s">
        <v>30</v>
      </c>
      <c r="F4296" s="2" t="s">
        <v>20</v>
      </c>
      <c r="G4296" s="2" t="n">
        <v>42</v>
      </c>
      <c r="H4296" s="2" t="n">
        <v>3</v>
      </c>
      <c r="I4296" s="3" t="n">
        <v>137560.38</v>
      </c>
      <c r="J4296" s="2" t="n">
        <v>2</v>
      </c>
      <c r="K4296" s="2" t="n">
        <v>1</v>
      </c>
      <c r="L4296" s="2" t="n">
        <v>1</v>
      </c>
      <c r="M4296" s="3" t="n">
        <v>85424.34</v>
      </c>
      <c r="N4296" s="2" t="n">
        <v>0</v>
      </c>
      <c r="O4296" s="2" t="str">
        <f aca="false">IF(AND(L4296=1,J4296&gt;=2),"Active Engaged",IF(AND(L4296=1,J4296=1),"Active Low-Product",IF(AND(L4296=0,J4296&gt;=2),"Inactive Multi-Product","Inactive Disengaged")))</f>
        <v>Active Engaged</v>
      </c>
      <c r="P4296" s="2" t="str">
        <f aca="false">IF(I4296&gt;=MEDIAN($I$2:$I$10001),"High","Low")</f>
        <v>High</v>
      </c>
      <c r="Q4296" s="2" t="n">
        <f aca="false">L4296+IF(J4296&gt;=2,1,0)+K4296+IF(H4296&gt;=5,1,0)</f>
        <v>3</v>
      </c>
      <c r="R4296" s="2" t="n">
        <f aca="false">IF(AND(L4296=0,P4296="High"),1,0)</f>
        <v>0</v>
      </c>
    </row>
    <row r="4297" customFormat="false" ht="15" hidden="false" customHeight="false" outlineLevel="0" collapsed="false">
      <c r="A4297" s="2" t="n">
        <v>2025</v>
      </c>
      <c r="B4297" s="2" t="n">
        <v>15616454</v>
      </c>
      <c r="C4297" s="2" t="s">
        <v>284</v>
      </c>
      <c r="D4297" s="2" t="n">
        <v>476</v>
      </c>
      <c r="E4297" s="2" t="s">
        <v>30</v>
      </c>
      <c r="F4297" s="2" t="s">
        <v>20</v>
      </c>
      <c r="G4297" s="2" t="n">
        <v>34</v>
      </c>
      <c r="H4297" s="2" t="n">
        <v>8</v>
      </c>
      <c r="I4297" s="3" t="n">
        <v>111905.43</v>
      </c>
      <c r="J4297" s="2" t="n">
        <v>1</v>
      </c>
      <c r="K4297" s="2" t="n">
        <v>0</v>
      </c>
      <c r="L4297" s="2" t="n">
        <v>1</v>
      </c>
      <c r="M4297" s="3" t="n">
        <v>197221.81</v>
      </c>
      <c r="N4297" s="2" t="n">
        <v>1</v>
      </c>
      <c r="O4297" s="2" t="str">
        <f aca="false">IF(AND(L4297=1,J4297&gt;=2),"Active Engaged",IF(AND(L4297=1,J4297=1),"Active Low-Product",IF(AND(L4297=0,J4297&gt;=2),"Inactive Multi-Product","Inactive Disengaged")))</f>
        <v>Active Low-Product</v>
      </c>
      <c r="P4297" s="2" t="str">
        <f aca="false">IF(I4297&gt;=MEDIAN($I$2:$I$10001),"High","Low")</f>
        <v>High</v>
      </c>
      <c r="Q4297" s="2" t="n">
        <f aca="false">L4297+IF(J4297&gt;=2,1,0)+K4297+IF(H4297&gt;=5,1,0)</f>
        <v>2</v>
      </c>
      <c r="R4297" s="2" t="n">
        <f aca="false">IF(AND(L4297=0,P4297="High"),1,0)</f>
        <v>0</v>
      </c>
    </row>
    <row r="4298" customFormat="false" ht="15" hidden="false" customHeight="false" outlineLevel="0" collapsed="false">
      <c r="A4298" s="2" t="n">
        <v>2025</v>
      </c>
      <c r="B4298" s="2" t="n">
        <v>15702788</v>
      </c>
      <c r="C4298" s="2" t="s">
        <v>1896</v>
      </c>
      <c r="D4298" s="2" t="n">
        <v>775</v>
      </c>
      <c r="E4298" s="2" t="s">
        <v>19</v>
      </c>
      <c r="F4298" s="2" t="s">
        <v>27</v>
      </c>
      <c r="G4298" s="2" t="n">
        <v>40</v>
      </c>
      <c r="H4298" s="2" t="n">
        <v>9</v>
      </c>
      <c r="I4298" s="3" t="n">
        <v>126212.64</v>
      </c>
      <c r="J4298" s="2" t="n">
        <v>1</v>
      </c>
      <c r="K4298" s="2" t="n">
        <v>1</v>
      </c>
      <c r="L4298" s="2" t="n">
        <v>0</v>
      </c>
      <c r="M4298" s="3" t="n">
        <v>70196.57</v>
      </c>
      <c r="N4298" s="2" t="n">
        <v>0</v>
      </c>
      <c r="O4298" s="2" t="str">
        <f aca="false">IF(AND(L4298=1,J4298&gt;=2),"Active Engaged",IF(AND(L4298=1,J4298=1),"Active Low-Product",IF(AND(L4298=0,J4298&gt;=2),"Inactive Multi-Product","Inactive Disengaged")))</f>
        <v>Inactive Disengaged</v>
      </c>
      <c r="P4298" s="2" t="str">
        <f aca="false">IF(I4298&gt;=MEDIAN($I$2:$I$10001),"High","Low")</f>
        <v>High</v>
      </c>
      <c r="Q4298" s="2" t="n">
        <f aca="false">L4298+IF(J4298&gt;=2,1,0)+K4298+IF(H4298&gt;=5,1,0)</f>
        <v>2</v>
      </c>
      <c r="R4298" s="2" t="n">
        <f aca="false">IF(AND(L4298=0,P4298="High"),1,0)</f>
        <v>1</v>
      </c>
    </row>
    <row r="4299" customFormat="false" ht="15" hidden="false" customHeight="false" outlineLevel="0" collapsed="false">
      <c r="A4299" s="2" t="n">
        <v>2025</v>
      </c>
      <c r="B4299" s="2" t="n">
        <v>15778149</v>
      </c>
      <c r="C4299" s="2" t="s">
        <v>1423</v>
      </c>
      <c r="D4299" s="2" t="n">
        <v>538</v>
      </c>
      <c r="E4299" s="2" t="s">
        <v>22</v>
      </c>
      <c r="F4299" s="2" t="s">
        <v>27</v>
      </c>
      <c r="G4299" s="2" t="n">
        <v>68</v>
      </c>
      <c r="H4299" s="2" t="n">
        <v>9</v>
      </c>
      <c r="I4299" s="3" t="n">
        <v>0</v>
      </c>
      <c r="J4299" s="2" t="n">
        <v>2</v>
      </c>
      <c r="K4299" s="2" t="n">
        <v>1</v>
      </c>
      <c r="L4299" s="2" t="n">
        <v>0</v>
      </c>
      <c r="M4299" s="3" t="n">
        <v>110440.5</v>
      </c>
      <c r="N4299" s="2" t="n">
        <v>1</v>
      </c>
      <c r="O4299" s="2" t="str">
        <f aca="false">IF(AND(L4299=1,J4299&gt;=2),"Active Engaged",IF(AND(L4299=1,J4299=1),"Active Low-Product",IF(AND(L4299=0,J4299&gt;=2),"Inactive Multi-Product","Inactive Disengaged")))</f>
        <v>Inactive Multi-Product</v>
      </c>
      <c r="P4299" s="2" t="str">
        <f aca="false">IF(I4299&gt;=MEDIAN($I$2:$I$10001),"High","Low")</f>
        <v>Low</v>
      </c>
      <c r="Q4299" s="2" t="n">
        <f aca="false">L4299+IF(J4299&gt;=2,1,0)+K4299+IF(H4299&gt;=5,1,0)</f>
        <v>3</v>
      </c>
      <c r="R4299" s="2" t="n">
        <f aca="false">IF(AND(L4299=0,P4299="High"),1,0)</f>
        <v>0</v>
      </c>
    </row>
    <row r="4300" customFormat="false" ht="15" hidden="false" customHeight="false" outlineLevel="0" collapsed="false">
      <c r="A4300" s="2" t="n">
        <v>2025</v>
      </c>
      <c r="B4300" s="2" t="n">
        <v>15680001</v>
      </c>
      <c r="C4300" s="2" t="s">
        <v>43</v>
      </c>
      <c r="D4300" s="2" t="n">
        <v>602</v>
      </c>
      <c r="E4300" s="2" t="s">
        <v>19</v>
      </c>
      <c r="F4300" s="2" t="s">
        <v>27</v>
      </c>
      <c r="G4300" s="2" t="n">
        <v>38</v>
      </c>
      <c r="H4300" s="2" t="n">
        <v>7</v>
      </c>
      <c r="I4300" s="3" t="n">
        <v>111835.94</v>
      </c>
      <c r="J4300" s="2" t="n">
        <v>2</v>
      </c>
      <c r="K4300" s="2" t="n">
        <v>1</v>
      </c>
      <c r="L4300" s="2" t="n">
        <v>0</v>
      </c>
      <c r="M4300" s="3" t="n">
        <v>124389.61</v>
      </c>
      <c r="N4300" s="2" t="n">
        <v>0</v>
      </c>
      <c r="O4300" s="2" t="str">
        <f aca="false">IF(AND(L4300=1,J4300&gt;=2),"Active Engaged",IF(AND(L4300=1,J4300=1),"Active Low-Product",IF(AND(L4300=0,J4300&gt;=2),"Inactive Multi-Product","Inactive Disengaged")))</f>
        <v>Inactive Multi-Product</v>
      </c>
      <c r="P4300" s="2" t="str">
        <f aca="false">IF(I4300&gt;=MEDIAN($I$2:$I$10001),"High","Low")</f>
        <v>High</v>
      </c>
      <c r="Q4300" s="2" t="n">
        <f aca="false">L4300+IF(J4300&gt;=2,1,0)+K4300+IF(H4300&gt;=5,1,0)</f>
        <v>3</v>
      </c>
      <c r="R4300" s="2" t="n">
        <f aca="false">IF(AND(L4300=0,P4300="High"),1,0)</f>
        <v>1</v>
      </c>
    </row>
    <row r="4301" customFormat="false" ht="15" hidden="false" customHeight="false" outlineLevel="0" collapsed="false">
      <c r="A4301" s="2" t="n">
        <v>2025</v>
      </c>
      <c r="B4301" s="2" t="n">
        <v>15711991</v>
      </c>
      <c r="C4301" s="2" t="s">
        <v>720</v>
      </c>
      <c r="D4301" s="2" t="n">
        <v>615</v>
      </c>
      <c r="E4301" s="2" t="s">
        <v>19</v>
      </c>
      <c r="F4301" s="2" t="s">
        <v>27</v>
      </c>
      <c r="G4301" s="2" t="n">
        <v>30</v>
      </c>
      <c r="H4301" s="2" t="n">
        <v>8</v>
      </c>
      <c r="I4301" s="3" t="n">
        <v>0</v>
      </c>
      <c r="J4301" s="2" t="n">
        <v>2</v>
      </c>
      <c r="K4301" s="2" t="n">
        <v>0</v>
      </c>
      <c r="L4301" s="2" t="n">
        <v>0</v>
      </c>
      <c r="M4301" s="3" t="n">
        <v>3183.15</v>
      </c>
      <c r="N4301" s="2" t="n">
        <v>0</v>
      </c>
      <c r="O4301" s="2" t="str">
        <f aca="false">IF(AND(L4301=1,J4301&gt;=2),"Active Engaged",IF(AND(L4301=1,J4301=1),"Active Low-Product",IF(AND(L4301=0,J4301&gt;=2),"Inactive Multi-Product","Inactive Disengaged")))</f>
        <v>Inactive Multi-Product</v>
      </c>
      <c r="P4301" s="2" t="str">
        <f aca="false">IF(I4301&gt;=MEDIAN($I$2:$I$10001),"High","Low")</f>
        <v>Low</v>
      </c>
      <c r="Q4301" s="2" t="n">
        <f aca="false">L4301+IF(J4301&gt;=2,1,0)+K4301+IF(H4301&gt;=5,1,0)</f>
        <v>2</v>
      </c>
      <c r="R4301" s="2" t="n">
        <f aca="false">IF(AND(L4301=0,P4301="High"),1,0)</f>
        <v>0</v>
      </c>
    </row>
    <row r="4302" customFormat="false" ht="15" hidden="false" customHeight="false" outlineLevel="0" collapsed="false">
      <c r="A4302" s="2" t="n">
        <v>2025</v>
      </c>
      <c r="B4302" s="2" t="n">
        <v>15633834</v>
      </c>
      <c r="C4302" s="2" t="s">
        <v>170</v>
      </c>
      <c r="D4302" s="2" t="n">
        <v>700</v>
      </c>
      <c r="E4302" s="2" t="s">
        <v>30</v>
      </c>
      <c r="F4302" s="2" t="s">
        <v>20</v>
      </c>
      <c r="G4302" s="2" t="n">
        <v>28</v>
      </c>
      <c r="H4302" s="2" t="n">
        <v>3</v>
      </c>
      <c r="I4302" s="3" t="n">
        <v>99705.69</v>
      </c>
      <c r="J4302" s="2" t="n">
        <v>2</v>
      </c>
      <c r="K4302" s="2" t="n">
        <v>0</v>
      </c>
      <c r="L4302" s="2" t="n">
        <v>0</v>
      </c>
      <c r="M4302" s="3" t="n">
        <v>146723.72</v>
      </c>
      <c r="N4302" s="2" t="n">
        <v>0</v>
      </c>
      <c r="O4302" s="2" t="str">
        <f aca="false">IF(AND(L4302=1,J4302&gt;=2),"Active Engaged",IF(AND(L4302=1,J4302=1),"Active Low-Product",IF(AND(L4302=0,J4302&gt;=2),"Inactive Multi-Product","Inactive Disengaged")))</f>
        <v>Inactive Multi-Product</v>
      </c>
      <c r="P4302" s="2" t="str">
        <f aca="false">IF(I4302&gt;=MEDIAN($I$2:$I$10001),"High","Low")</f>
        <v>High</v>
      </c>
      <c r="Q4302" s="2" t="n">
        <f aca="false">L4302+IF(J4302&gt;=2,1,0)+K4302+IF(H4302&gt;=5,1,0)</f>
        <v>1</v>
      </c>
      <c r="R4302" s="2" t="n">
        <f aca="false">IF(AND(L4302=0,P4302="High"),1,0)</f>
        <v>1</v>
      </c>
    </row>
    <row r="4303" customFormat="false" ht="15" hidden="false" customHeight="false" outlineLevel="0" collapsed="false">
      <c r="A4303" s="2" t="n">
        <v>2025</v>
      </c>
      <c r="B4303" s="2" t="n">
        <v>15765266</v>
      </c>
      <c r="C4303" s="2" t="s">
        <v>549</v>
      </c>
      <c r="D4303" s="2" t="n">
        <v>615</v>
      </c>
      <c r="E4303" s="2" t="s">
        <v>19</v>
      </c>
      <c r="F4303" s="2" t="s">
        <v>27</v>
      </c>
      <c r="G4303" s="2" t="n">
        <v>32</v>
      </c>
      <c r="H4303" s="2" t="n">
        <v>1</v>
      </c>
      <c r="I4303" s="3" t="n">
        <v>0</v>
      </c>
      <c r="J4303" s="2" t="n">
        <v>2</v>
      </c>
      <c r="K4303" s="2" t="n">
        <v>0</v>
      </c>
      <c r="L4303" s="2" t="n">
        <v>0</v>
      </c>
      <c r="M4303" s="3" t="n">
        <v>2139.25</v>
      </c>
      <c r="N4303" s="2" t="n">
        <v>0</v>
      </c>
      <c r="O4303" s="2" t="str">
        <f aca="false">IF(AND(L4303=1,J4303&gt;=2),"Active Engaged",IF(AND(L4303=1,J4303=1),"Active Low-Product",IF(AND(L4303=0,J4303&gt;=2),"Inactive Multi-Product","Inactive Disengaged")))</f>
        <v>Inactive Multi-Product</v>
      </c>
      <c r="P4303" s="2" t="str">
        <f aca="false">IF(I4303&gt;=MEDIAN($I$2:$I$10001),"High","Low")</f>
        <v>Low</v>
      </c>
      <c r="Q4303" s="2" t="n">
        <f aca="false">L4303+IF(J4303&gt;=2,1,0)+K4303+IF(H4303&gt;=5,1,0)</f>
        <v>1</v>
      </c>
      <c r="R4303" s="2" t="n">
        <f aca="false">IF(AND(L4303=0,P4303="High"),1,0)</f>
        <v>0</v>
      </c>
    </row>
    <row r="4304" customFormat="false" ht="15" hidden="false" customHeight="false" outlineLevel="0" collapsed="false">
      <c r="A4304" s="2" t="n">
        <v>2025</v>
      </c>
      <c r="B4304" s="2" t="n">
        <v>15791867</v>
      </c>
      <c r="C4304" s="2" t="s">
        <v>1897</v>
      </c>
      <c r="D4304" s="2" t="n">
        <v>544</v>
      </c>
      <c r="E4304" s="2" t="s">
        <v>30</v>
      </c>
      <c r="F4304" s="2" t="s">
        <v>27</v>
      </c>
      <c r="G4304" s="2" t="n">
        <v>44</v>
      </c>
      <c r="H4304" s="2" t="n">
        <v>2</v>
      </c>
      <c r="I4304" s="3" t="n">
        <v>108895.93</v>
      </c>
      <c r="J4304" s="2" t="n">
        <v>1</v>
      </c>
      <c r="K4304" s="2" t="n">
        <v>0</v>
      </c>
      <c r="L4304" s="2" t="n">
        <v>0</v>
      </c>
      <c r="M4304" s="3" t="n">
        <v>69228.2</v>
      </c>
      <c r="N4304" s="2" t="n">
        <v>1</v>
      </c>
      <c r="O4304" s="2" t="str">
        <f aca="false">IF(AND(L4304=1,J4304&gt;=2),"Active Engaged",IF(AND(L4304=1,J4304=1),"Active Low-Product",IF(AND(L4304=0,J4304&gt;=2),"Inactive Multi-Product","Inactive Disengaged")))</f>
        <v>Inactive Disengaged</v>
      </c>
      <c r="P4304" s="2" t="str">
        <f aca="false">IF(I4304&gt;=MEDIAN($I$2:$I$10001),"High","Low")</f>
        <v>High</v>
      </c>
      <c r="Q4304" s="2" t="n">
        <f aca="false">L4304+IF(J4304&gt;=2,1,0)+K4304+IF(H4304&gt;=5,1,0)</f>
        <v>0</v>
      </c>
      <c r="R4304" s="2" t="n">
        <f aca="false">IF(AND(L4304=0,P4304="High"),1,0)</f>
        <v>1</v>
      </c>
    </row>
    <row r="4305" customFormat="false" ht="15" hidden="false" customHeight="false" outlineLevel="0" collapsed="false">
      <c r="A4305" s="2" t="n">
        <v>2025</v>
      </c>
      <c r="B4305" s="2" t="n">
        <v>15675380</v>
      </c>
      <c r="C4305" s="2" t="s">
        <v>1898</v>
      </c>
      <c r="D4305" s="2" t="n">
        <v>573</v>
      </c>
      <c r="E4305" s="2" t="s">
        <v>22</v>
      </c>
      <c r="F4305" s="2" t="s">
        <v>27</v>
      </c>
      <c r="G4305" s="2" t="n">
        <v>56</v>
      </c>
      <c r="H4305" s="2" t="n">
        <v>3</v>
      </c>
      <c r="I4305" s="3" t="n">
        <v>154669.77</v>
      </c>
      <c r="J4305" s="2" t="n">
        <v>1</v>
      </c>
      <c r="K4305" s="2" t="n">
        <v>0</v>
      </c>
      <c r="L4305" s="2" t="n">
        <v>1</v>
      </c>
      <c r="M4305" s="3" t="n">
        <v>115462.27</v>
      </c>
      <c r="N4305" s="2" t="n">
        <v>1</v>
      </c>
      <c r="O4305" s="2" t="str">
        <f aca="false">IF(AND(L4305=1,J4305&gt;=2),"Active Engaged",IF(AND(L4305=1,J4305=1),"Active Low-Product",IF(AND(L4305=0,J4305&gt;=2),"Inactive Multi-Product","Inactive Disengaged")))</f>
        <v>Active Low-Product</v>
      </c>
      <c r="P4305" s="2" t="str">
        <f aca="false">IF(I4305&gt;=MEDIAN($I$2:$I$10001),"High","Low")</f>
        <v>High</v>
      </c>
      <c r="Q4305" s="2" t="n">
        <f aca="false">L4305+IF(J4305&gt;=2,1,0)+K4305+IF(H4305&gt;=5,1,0)</f>
        <v>1</v>
      </c>
      <c r="R4305" s="2" t="n">
        <f aca="false">IF(AND(L4305=0,P4305="High"),1,0)</f>
        <v>0</v>
      </c>
    </row>
    <row r="4306" customFormat="false" ht="15" hidden="false" customHeight="false" outlineLevel="0" collapsed="false">
      <c r="A4306" s="2" t="n">
        <v>2025</v>
      </c>
      <c r="B4306" s="2" t="n">
        <v>15770576</v>
      </c>
      <c r="C4306" s="2" t="s">
        <v>88</v>
      </c>
      <c r="D4306" s="2" t="n">
        <v>555</v>
      </c>
      <c r="E4306" s="2" t="s">
        <v>22</v>
      </c>
      <c r="F4306" s="2" t="s">
        <v>27</v>
      </c>
      <c r="G4306" s="2" t="n">
        <v>50</v>
      </c>
      <c r="H4306" s="2" t="n">
        <v>7</v>
      </c>
      <c r="I4306" s="3" t="n">
        <v>128061</v>
      </c>
      <c r="J4306" s="2" t="n">
        <v>2</v>
      </c>
      <c r="K4306" s="2" t="n">
        <v>1</v>
      </c>
      <c r="L4306" s="2" t="n">
        <v>1</v>
      </c>
      <c r="M4306" s="3" t="n">
        <v>62375.1</v>
      </c>
      <c r="N4306" s="2" t="n">
        <v>0</v>
      </c>
      <c r="O4306" s="2" t="str">
        <f aca="false">IF(AND(L4306=1,J4306&gt;=2),"Active Engaged",IF(AND(L4306=1,J4306=1),"Active Low-Product",IF(AND(L4306=0,J4306&gt;=2),"Inactive Multi-Product","Inactive Disengaged")))</f>
        <v>Active Engaged</v>
      </c>
      <c r="P4306" s="2" t="str">
        <f aca="false">IF(I4306&gt;=MEDIAN($I$2:$I$10001),"High","Low")</f>
        <v>High</v>
      </c>
      <c r="Q4306" s="2" t="n">
        <f aca="false">L4306+IF(J4306&gt;=2,1,0)+K4306+IF(H4306&gt;=5,1,0)</f>
        <v>4</v>
      </c>
      <c r="R4306" s="2" t="n">
        <f aca="false">IF(AND(L4306=0,P4306="High"),1,0)</f>
        <v>0</v>
      </c>
    </row>
    <row r="4307" customFormat="false" ht="15" hidden="false" customHeight="false" outlineLevel="0" collapsed="false">
      <c r="A4307" s="2" t="n">
        <v>2025</v>
      </c>
      <c r="B4307" s="2" t="n">
        <v>15775294</v>
      </c>
      <c r="C4307" s="2" t="s">
        <v>1899</v>
      </c>
      <c r="D4307" s="2" t="n">
        <v>692</v>
      </c>
      <c r="E4307" s="2" t="s">
        <v>19</v>
      </c>
      <c r="F4307" s="2" t="s">
        <v>20</v>
      </c>
      <c r="G4307" s="2" t="n">
        <v>31</v>
      </c>
      <c r="H4307" s="2" t="n">
        <v>2</v>
      </c>
      <c r="I4307" s="3" t="n">
        <v>0</v>
      </c>
      <c r="J4307" s="2" t="n">
        <v>2</v>
      </c>
      <c r="K4307" s="2" t="n">
        <v>1</v>
      </c>
      <c r="L4307" s="2" t="n">
        <v>0</v>
      </c>
      <c r="M4307" s="3" t="n">
        <v>91829.17</v>
      </c>
      <c r="N4307" s="2" t="n">
        <v>1</v>
      </c>
      <c r="O4307" s="2" t="str">
        <f aca="false">IF(AND(L4307=1,J4307&gt;=2),"Active Engaged",IF(AND(L4307=1,J4307=1),"Active Low-Product",IF(AND(L4307=0,J4307&gt;=2),"Inactive Multi-Product","Inactive Disengaged")))</f>
        <v>Inactive Multi-Product</v>
      </c>
      <c r="P4307" s="2" t="str">
        <f aca="false">IF(I4307&gt;=MEDIAN($I$2:$I$10001),"High","Low")</f>
        <v>Low</v>
      </c>
      <c r="Q4307" s="2" t="n">
        <f aca="false">L4307+IF(J4307&gt;=2,1,0)+K4307+IF(H4307&gt;=5,1,0)</f>
        <v>2</v>
      </c>
      <c r="R4307" s="2" t="n">
        <f aca="false">IF(AND(L4307=0,P4307="High"),1,0)</f>
        <v>0</v>
      </c>
    </row>
    <row r="4308" customFormat="false" ht="15" hidden="false" customHeight="false" outlineLevel="0" collapsed="false">
      <c r="A4308" s="2" t="n">
        <v>2025</v>
      </c>
      <c r="B4308" s="2" t="n">
        <v>15727059</v>
      </c>
      <c r="C4308" s="2" t="s">
        <v>414</v>
      </c>
      <c r="D4308" s="2" t="n">
        <v>476</v>
      </c>
      <c r="E4308" s="2" t="s">
        <v>19</v>
      </c>
      <c r="F4308" s="2" t="s">
        <v>20</v>
      </c>
      <c r="G4308" s="2" t="n">
        <v>40</v>
      </c>
      <c r="H4308" s="2" t="n">
        <v>4</v>
      </c>
      <c r="I4308" s="3" t="n">
        <v>0</v>
      </c>
      <c r="J4308" s="2" t="n">
        <v>2</v>
      </c>
      <c r="K4308" s="2" t="n">
        <v>0</v>
      </c>
      <c r="L4308" s="2" t="n">
        <v>0</v>
      </c>
      <c r="M4308" s="3" t="n">
        <v>182547.04</v>
      </c>
      <c r="N4308" s="2" t="n">
        <v>0</v>
      </c>
      <c r="O4308" s="2" t="str">
        <f aca="false">IF(AND(L4308=1,J4308&gt;=2),"Active Engaged",IF(AND(L4308=1,J4308=1),"Active Low-Product",IF(AND(L4308=0,J4308&gt;=2),"Inactive Multi-Product","Inactive Disengaged")))</f>
        <v>Inactive Multi-Product</v>
      </c>
      <c r="P4308" s="2" t="str">
        <f aca="false">IF(I4308&gt;=MEDIAN($I$2:$I$10001),"High","Low")</f>
        <v>Low</v>
      </c>
      <c r="Q4308" s="2" t="n">
        <f aca="false">L4308+IF(J4308&gt;=2,1,0)+K4308+IF(H4308&gt;=5,1,0)</f>
        <v>1</v>
      </c>
      <c r="R4308" s="2" t="n">
        <f aca="false">IF(AND(L4308=0,P4308="High"),1,0)</f>
        <v>0</v>
      </c>
    </row>
    <row r="4309" customFormat="false" ht="15" hidden="false" customHeight="false" outlineLevel="0" collapsed="false">
      <c r="A4309" s="2" t="n">
        <v>2025</v>
      </c>
      <c r="B4309" s="2" t="n">
        <v>15702499</v>
      </c>
      <c r="C4309" s="2" t="s">
        <v>1900</v>
      </c>
      <c r="D4309" s="2" t="n">
        <v>770</v>
      </c>
      <c r="E4309" s="2" t="s">
        <v>22</v>
      </c>
      <c r="F4309" s="2" t="s">
        <v>27</v>
      </c>
      <c r="G4309" s="2" t="n">
        <v>46</v>
      </c>
      <c r="H4309" s="2" t="n">
        <v>9</v>
      </c>
      <c r="I4309" s="3" t="n">
        <v>190678.02</v>
      </c>
      <c r="J4309" s="2" t="n">
        <v>1</v>
      </c>
      <c r="K4309" s="2" t="n">
        <v>1</v>
      </c>
      <c r="L4309" s="2" t="n">
        <v>1</v>
      </c>
      <c r="M4309" s="3" t="n">
        <v>14725.36</v>
      </c>
      <c r="N4309" s="2" t="n">
        <v>0</v>
      </c>
      <c r="O4309" s="2" t="str">
        <f aca="false">IF(AND(L4309=1,J4309&gt;=2),"Active Engaged",IF(AND(L4309=1,J4309=1),"Active Low-Product",IF(AND(L4309=0,J4309&gt;=2),"Inactive Multi-Product","Inactive Disengaged")))</f>
        <v>Active Low-Product</v>
      </c>
      <c r="P4309" s="2" t="str">
        <f aca="false">IF(I4309&gt;=MEDIAN($I$2:$I$10001),"High","Low")</f>
        <v>High</v>
      </c>
      <c r="Q4309" s="2" t="n">
        <f aca="false">L4309+IF(J4309&gt;=2,1,0)+K4309+IF(H4309&gt;=5,1,0)</f>
        <v>3</v>
      </c>
      <c r="R4309" s="2" t="n">
        <f aca="false">IF(AND(L4309=0,P4309="High"),1,0)</f>
        <v>0</v>
      </c>
    </row>
    <row r="4310" customFormat="false" ht="15" hidden="false" customHeight="false" outlineLevel="0" collapsed="false">
      <c r="A4310" s="2" t="n">
        <v>2025</v>
      </c>
      <c r="B4310" s="2" t="n">
        <v>15611699</v>
      </c>
      <c r="C4310" s="2" t="s">
        <v>647</v>
      </c>
      <c r="D4310" s="2" t="n">
        <v>641</v>
      </c>
      <c r="E4310" s="2" t="s">
        <v>19</v>
      </c>
      <c r="F4310" s="2" t="s">
        <v>20</v>
      </c>
      <c r="G4310" s="2" t="n">
        <v>40</v>
      </c>
      <c r="H4310" s="2" t="n">
        <v>7</v>
      </c>
      <c r="I4310" s="3" t="n">
        <v>0</v>
      </c>
      <c r="J4310" s="2" t="n">
        <v>1</v>
      </c>
      <c r="K4310" s="2" t="n">
        <v>1</v>
      </c>
      <c r="L4310" s="2" t="n">
        <v>0</v>
      </c>
      <c r="M4310" s="3" t="n">
        <v>126996.67</v>
      </c>
      <c r="N4310" s="2" t="n">
        <v>0</v>
      </c>
      <c r="O4310" s="2" t="str">
        <f aca="false">IF(AND(L4310=1,J4310&gt;=2),"Active Engaged",IF(AND(L4310=1,J4310=1),"Active Low-Product",IF(AND(L4310=0,J4310&gt;=2),"Inactive Multi-Product","Inactive Disengaged")))</f>
        <v>Inactive Disengaged</v>
      </c>
      <c r="P4310" s="2" t="str">
        <f aca="false">IF(I4310&gt;=MEDIAN($I$2:$I$10001),"High","Low")</f>
        <v>Low</v>
      </c>
      <c r="Q4310" s="2" t="n">
        <f aca="false">L4310+IF(J4310&gt;=2,1,0)+K4310+IF(H4310&gt;=5,1,0)</f>
        <v>2</v>
      </c>
      <c r="R4310" s="2" t="n">
        <f aca="false">IF(AND(L4310=0,P4310="High"),1,0)</f>
        <v>0</v>
      </c>
    </row>
    <row r="4311" customFormat="false" ht="15" hidden="false" customHeight="false" outlineLevel="0" collapsed="false">
      <c r="A4311" s="2" t="n">
        <v>2025</v>
      </c>
      <c r="B4311" s="2" t="n">
        <v>15654000</v>
      </c>
      <c r="C4311" s="2" t="s">
        <v>1901</v>
      </c>
      <c r="D4311" s="2" t="n">
        <v>705</v>
      </c>
      <c r="E4311" s="2" t="s">
        <v>19</v>
      </c>
      <c r="F4311" s="2" t="s">
        <v>20</v>
      </c>
      <c r="G4311" s="2" t="n">
        <v>35</v>
      </c>
      <c r="H4311" s="2" t="n">
        <v>5</v>
      </c>
      <c r="I4311" s="3" t="n">
        <v>0</v>
      </c>
      <c r="J4311" s="2" t="n">
        <v>1</v>
      </c>
      <c r="K4311" s="2" t="n">
        <v>1</v>
      </c>
      <c r="L4311" s="2" t="n">
        <v>0</v>
      </c>
      <c r="M4311" s="3" t="n">
        <v>133991.11</v>
      </c>
      <c r="N4311" s="2" t="n">
        <v>1</v>
      </c>
      <c r="O4311" s="2" t="str">
        <f aca="false">IF(AND(L4311=1,J4311&gt;=2),"Active Engaged",IF(AND(L4311=1,J4311=1),"Active Low-Product",IF(AND(L4311=0,J4311&gt;=2),"Inactive Multi-Product","Inactive Disengaged")))</f>
        <v>Inactive Disengaged</v>
      </c>
      <c r="P4311" s="2" t="str">
        <f aca="false">IF(I4311&gt;=MEDIAN($I$2:$I$10001),"High","Low")</f>
        <v>Low</v>
      </c>
      <c r="Q4311" s="2" t="n">
        <f aca="false">L4311+IF(J4311&gt;=2,1,0)+K4311+IF(H4311&gt;=5,1,0)</f>
        <v>2</v>
      </c>
      <c r="R4311" s="2" t="n">
        <f aca="false">IF(AND(L4311=0,P4311="High"),1,0)</f>
        <v>0</v>
      </c>
    </row>
    <row r="4312" customFormat="false" ht="15" hidden="false" customHeight="false" outlineLevel="0" collapsed="false">
      <c r="A4312" s="2" t="n">
        <v>2025</v>
      </c>
      <c r="B4312" s="2" t="n">
        <v>15657881</v>
      </c>
      <c r="C4312" s="2" t="s">
        <v>1041</v>
      </c>
      <c r="D4312" s="2" t="n">
        <v>784</v>
      </c>
      <c r="E4312" s="2" t="s">
        <v>19</v>
      </c>
      <c r="F4312" s="2" t="s">
        <v>27</v>
      </c>
      <c r="G4312" s="2" t="n">
        <v>38</v>
      </c>
      <c r="H4312" s="2" t="n">
        <v>5</v>
      </c>
      <c r="I4312" s="3" t="n">
        <v>136712.91</v>
      </c>
      <c r="J4312" s="2" t="n">
        <v>1</v>
      </c>
      <c r="K4312" s="2" t="n">
        <v>0</v>
      </c>
      <c r="L4312" s="2" t="n">
        <v>1</v>
      </c>
      <c r="M4312" s="3" t="n">
        <v>169920.92</v>
      </c>
      <c r="N4312" s="2" t="n">
        <v>0</v>
      </c>
      <c r="O4312" s="2" t="str">
        <f aca="false">IF(AND(L4312=1,J4312&gt;=2),"Active Engaged",IF(AND(L4312=1,J4312=1),"Active Low-Product",IF(AND(L4312=0,J4312&gt;=2),"Inactive Multi-Product","Inactive Disengaged")))</f>
        <v>Active Low-Product</v>
      </c>
      <c r="P4312" s="2" t="str">
        <f aca="false">IF(I4312&gt;=MEDIAN($I$2:$I$10001),"High","Low")</f>
        <v>High</v>
      </c>
      <c r="Q4312" s="2" t="n">
        <f aca="false">L4312+IF(J4312&gt;=2,1,0)+K4312+IF(H4312&gt;=5,1,0)</f>
        <v>2</v>
      </c>
      <c r="R4312" s="2" t="n">
        <f aca="false">IF(AND(L4312=0,P4312="High"),1,0)</f>
        <v>0</v>
      </c>
    </row>
    <row r="4313" customFormat="false" ht="15" hidden="false" customHeight="false" outlineLevel="0" collapsed="false">
      <c r="A4313" s="2" t="n">
        <v>2025</v>
      </c>
      <c r="B4313" s="2" t="n">
        <v>15719991</v>
      </c>
      <c r="C4313" s="2" t="s">
        <v>1523</v>
      </c>
      <c r="D4313" s="2" t="n">
        <v>727</v>
      </c>
      <c r="E4313" s="2" t="s">
        <v>22</v>
      </c>
      <c r="F4313" s="2" t="s">
        <v>20</v>
      </c>
      <c r="G4313" s="2" t="n">
        <v>52</v>
      </c>
      <c r="H4313" s="2" t="n">
        <v>1</v>
      </c>
      <c r="I4313" s="3" t="n">
        <v>154733.97</v>
      </c>
      <c r="J4313" s="2" t="n">
        <v>1</v>
      </c>
      <c r="K4313" s="2" t="n">
        <v>1</v>
      </c>
      <c r="L4313" s="2" t="n">
        <v>0</v>
      </c>
      <c r="M4313" s="3" t="n">
        <v>80259.67</v>
      </c>
      <c r="N4313" s="2" t="n">
        <v>1</v>
      </c>
      <c r="O4313" s="2" t="str">
        <f aca="false">IF(AND(L4313=1,J4313&gt;=2),"Active Engaged",IF(AND(L4313=1,J4313=1),"Active Low-Product",IF(AND(L4313=0,J4313&gt;=2),"Inactive Multi-Product","Inactive Disengaged")))</f>
        <v>Inactive Disengaged</v>
      </c>
      <c r="P4313" s="2" t="str">
        <f aca="false">IF(I4313&gt;=MEDIAN($I$2:$I$10001),"High","Low")</f>
        <v>High</v>
      </c>
      <c r="Q4313" s="2" t="n">
        <f aca="false">L4313+IF(J4313&gt;=2,1,0)+K4313+IF(H4313&gt;=5,1,0)</f>
        <v>1</v>
      </c>
      <c r="R4313" s="2" t="n">
        <f aca="false">IF(AND(L4313=0,P4313="High"),1,0)</f>
        <v>1</v>
      </c>
    </row>
    <row r="4314" customFormat="false" ht="15" hidden="false" customHeight="false" outlineLevel="0" collapsed="false">
      <c r="A4314" s="2" t="n">
        <v>2025</v>
      </c>
      <c r="B4314" s="2" t="n">
        <v>15720687</v>
      </c>
      <c r="C4314" s="2" t="s">
        <v>1404</v>
      </c>
      <c r="D4314" s="2" t="n">
        <v>576</v>
      </c>
      <c r="E4314" s="2" t="s">
        <v>19</v>
      </c>
      <c r="F4314" s="2" t="s">
        <v>20</v>
      </c>
      <c r="G4314" s="2" t="n">
        <v>41</v>
      </c>
      <c r="H4314" s="2" t="n">
        <v>4</v>
      </c>
      <c r="I4314" s="3" t="n">
        <v>112609.91</v>
      </c>
      <c r="J4314" s="2" t="n">
        <v>1</v>
      </c>
      <c r="K4314" s="2" t="n">
        <v>0</v>
      </c>
      <c r="L4314" s="2" t="n">
        <v>0</v>
      </c>
      <c r="M4314" s="3" t="n">
        <v>191035.18</v>
      </c>
      <c r="N4314" s="2" t="n">
        <v>1</v>
      </c>
      <c r="O4314" s="2" t="str">
        <f aca="false">IF(AND(L4314=1,J4314&gt;=2),"Active Engaged",IF(AND(L4314=1,J4314=1),"Active Low-Product",IF(AND(L4314=0,J4314&gt;=2),"Inactive Multi-Product","Inactive Disengaged")))</f>
        <v>Inactive Disengaged</v>
      </c>
      <c r="P4314" s="2" t="str">
        <f aca="false">IF(I4314&gt;=MEDIAN($I$2:$I$10001),"High","Low")</f>
        <v>High</v>
      </c>
      <c r="Q4314" s="2" t="n">
        <f aca="false">L4314+IF(J4314&gt;=2,1,0)+K4314+IF(H4314&gt;=5,1,0)</f>
        <v>0</v>
      </c>
      <c r="R4314" s="2" t="n">
        <f aca="false">IF(AND(L4314=0,P4314="High"),1,0)</f>
        <v>1</v>
      </c>
    </row>
    <row r="4315" customFormat="false" ht="15" hidden="false" customHeight="false" outlineLevel="0" collapsed="false">
      <c r="A4315" s="2" t="n">
        <v>2025</v>
      </c>
      <c r="B4315" s="2" t="n">
        <v>15687079</v>
      </c>
      <c r="C4315" s="2" t="s">
        <v>447</v>
      </c>
      <c r="D4315" s="2" t="n">
        <v>646</v>
      </c>
      <c r="E4315" s="2" t="s">
        <v>22</v>
      </c>
      <c r="F4315" s="2" t="s">
        <v>27</v>
      </c>
      <c r="G4315" s="2" t="n">
        <v>69</v>
      </c>
      <c r="H4315" s="2" t="n">
        <v>10</v>
      </c>
      <c r="I4315" s="3" t="n">
        <v>115462.44</v>
      </c>
      <c r="J4315" s="2" t="n">
        <v>1</v>
      </c>
      <c r="K4315" s="2" t="n">
        <v>1</v>
      </c>
      <c r="L4315" s="2" t="n">
        <v>0</v>
      </c>
      <c r="M4315" s="3" t="n">
        <v>40421.87</v>
      </c>
      <c r="N4315" s="2" t="n">
        <v>0</v>
      </c>
      <c r="O4315" s="2" t="str">
        <f aca="false">IF(AND(L4315=1,J4315&gt;=2),"Active Engaged",IF(AND(L4315=1,J4315=1),"Active Low-Product",IF(AND(L4315=0,J4315&gt;=2),"Inactive Multi-Product","Inactive Disengaged")))</f>
        <v>Inactive Disengaged</v>
      </c>
      <c r="P4315" s="2" t="str">
        <f aca="false">IF(I4315&gt;=MEDIAN($I$2:$I$10001),"High","Low")</f>
        <v>High</v>
      </c>
      <c r="Q4315" s="2" t="n">
        <f aca="false">L4315+IF(J4315&gt;=2,1,0)+K4315+IF(H4315&gt;=5,1,0)</f>
        <v>2</v>
      </c>
      <c r="R4315" s="2" t="n">
        <f aca="false">IF(AND(L4315=0,P4315="High"),1,0)</f>
        <v>1</v>
      </c>
    </row>
    <row r="4316" customFormat="false" ht="15" hidden="false" customHeight="false" outlineLevel="0" collapsed="false">
      <c r="A4316" s="2" t="n">
        <v>2025</v>
      </c>
      <c r="B4316" s="2" t="n">
        <v>15582276</v>
      </c>
      <c r="C4316" s="2" t="s">
        <v>357</v>
      </c>
      <c r="D4316" s="2" t="n">
        <v>638</v>
      </c>
      <c r="E4316" s="2" t="s">
        <v>19</v>
      </c>
      <c r="F4316" s="2" t="s">
        <v>27</v>
      </c>
      <c r="G4316" s="2" t="n">
        <v>34</v>
      </c>
      <c r="H4316" s="2" t="n">
        <v>5</v>
      </c>
      <c r="I4316" s="3" t="n">
        <v>133501.36</v>
      </c>
      <c r="J4316" s="2" t="n">
        <v>1</v>
      </c>
      <c r="K4316" s="2" t="n">
        <v>0</v>
      </c>
      <c r="L4316" s="2" t="n">
        <v>1</v>
      </c>
      <c r="M4316" s="3" t="n">
        <v>155643.04</v>
      </c>
      <c r="N4316" s="2" t="n">
        <v>0</v>
      </c>
      <c r="O4316" s="2" t="str">
        <f aca="false">IF(AND(L4316=1,J4316&gt;=2),"Active Engaged",IF(AND(L4316=1,J4316=1),"Active Low-Product",IF(AND(L4316=0,J4316&gt;=2),"Inactive Multi-Product","Inactive Disengaged")))</f>
        <v>Active Low-Product</v>
      </c>
      <c r="P4316" s="2" t="str">
        <f aca="false">IF(I4316&gt;=MEDIAN($I$2:$I$10001),"High","Low")</f>
        <v>High</v>
      </c>
      <c r="Q4316" s="2" t="n">
        <f aca="false">L4316+IF(J4316&gt;=2,1,0)+K4316+IF(H4316&gt;=5,1,0)</f>
        <v>2</v>
      </c>
      <c r="R4316" s="2" t="n">
        <f aca="false">IF(AND(L4316=0,P4316="High"),1,0)</f>
        <v>0</v>
      </c>
    </row>
    <row r="4317" customFormat="false" ht="15" hidden="false" customHeight="false" outlineLevel="0" collapsed="false">
      <c r="A4317" s="2" t="n">
        <v>2025</v>
      </c>
      <c r="B4317" s="2" t="n">
        <v>15763980</v>
      </c>
      <c r="C4317" s="2" t="s">
        <v>578</v>
      </c>
      <c r="D4317" s="2" t="n">
        <v>632</v>
      </c>
      <c r="E4317" s="2" t="s">
        <v>30</v>
      </c>
      <c r="F4317" s="2" t="s">
        <v>27</v>
      </c>
      <c r="G4317" s="2" t="n">
        <v>30</v>
      </c>
      <c r="H4317" s="2" t="n">
        <v>1</v>
      </c>
      <c r="I4317" s="3" t="n">
        <v>58668.02</v>
      </c>
      <c r="J4317" s="2" t="n">
        <v>1</v>
      </c>
      <c r="K4317" s="2" t="n">
        <v>1</v>
      </c>
      <c r="L4317" s="2" t="n">
        <v>1</v>
      </c>
      <c r="M4317" s="3" t="n">
        <v>78670.52</v>
      </c>
      <c r="N4317" s="2" t="n">
        <v>0</v>
      </c>
      <c r="O4317" s="2" t="str">
        <f aca="false">IF(AND(L4317=1,J4317&gt;=2),"Active Engaged",IF(AND(L4317=1,J4317=1),"Active Low-Product",IF(AND(L4317=0,J4317&gt;=2),"Inactive Multi-Product","Inactive Disengaged")))</f>
        <v>Active Low-Product</v>
      </c>
      <c r="P4317" s="2" t="str">
        <f aca="false">IF(I4317&gt;=MEDIAN($I$2:$I$10001),"High","Low")</f>
        <v>Low</v>
      </c>
      <c r="Q4317" s="2" t="n">
        <f aca="false">L4317+IF(J4317&gt;=2,1,0)+K4317+IF(H4317&gt;=5,1,0)</f>
        <v>2</v>
      </c>
      <c r="R4317" s="2" t="n">
        <f aca="false">IF(AND(L4317=0,P4317="High"),1,0)</f>
        <v>0</v>
      </c>
    </row>
    <row r="4318" customFormat="false" ht="15" hidden="false" customHeight="false" outlineLevel="0" collapsed="false">
      <c r="A4318" s="2" t="n">
        <v>2025</v>
      </c>
      <c r="B4318" s="2" t="n">
        <v>15720774</v>
      </c>
      <c r="C4318" s="2" t="s">
        <v>637</v>
      </c>
      <c r="D4318" s="2" t="n">
        <v>850</v>
      </c>
      <c r="E4318" s="2" t="s">
        <v>22</v>
      </c>
      <c r="F4318" s="2" t="s">
        <v>27</v>
      </c>
      <c r="G4318" s="2" t="n">
        <v>44</v>
      </c>
      <c r="H4318" s="2" t="n">
        <v>7</v>
      </c>
      <c r="I4318" s="3" t="n">
        <v>89118.26</v>
      </c>
      <c r="J4318" s="2" t="n">
        <v>1</v>
      </c>
      <c r="K4318" s="2" t="n">
        <v>1</v>
      </c>
      <c r="L4318" s="2" t="n">
        <v>0</v>
      </c>
      <c r="M4318" s="3" t="n">
        <v>104240.77</v>
      </c>
      <c r="N4318" s="2" t="n">
        <v>1</v>
      </c>
      <c r="O4318" s="2" t="str">
        <f aca="false">IF(AND(L4318=1,J4318&gt;=2),"Active Engaged",IF(AND(L4318=1,J4318=1),"Active Low-Product",IF(AND(L4318=0,J4318&gt;=2),"Inactive Multi-Product","Inactive Disengaged")))</f>
        <v>Inactive Disengaged</v>
      </c>
      <c r="P4318" s="2" t="str">
        <f aca="false">IF(I4318&gt;=MEDIAN($I$2:$I$10001),"High","Low")</f>
        <v>Low</v>
      </c>
      <c r="Q4318" s="2" t="n">
        <f aca="false">L4318+IF(J4318&gt;=2,1,0)+K4318+IF(H4318&gt;=5,1,0)</f>
        <v>2</v>
      </c>
      <c r="R4318" s="2" t="n">
        <f aca="false">IF(AND(L4318=0,P4318="High"),1,0)</f>
        <v>0</v>
      </c>
    </row>
    <row r="4319" customFormat="false" ht="15" hidden="false" customHeight="false" outlineLevel="0" collapsed="false">
      <c r="A4319" s="2" t="n">
        <v>2025</v>
      </c>
      <c r="B4319" s="2" t="n">
        <v>15592194</v>
      </c>
      <c r="C4319" s="2" t="s">
        <v>1902</v>
      </c>
      <c r="D4319" s="2" t="n">
        <v>492</v>
      </c>
      <c r="E4319" s="2" t="s">
        <v>19</v>
      </c>
      <c r="F4319" s="2" t="s">
        <v>20</v>
      </c>
      <c r="G4319" s="2" t="n">
        <v>28</v>
      </c>
      <c r="H4319" s="2" t="n">
        <v>9</v>
      </c>
      <c r="I4319" s="3" t="n">
        <v>0</v>
      </c>
      <c r="J4319" s="2" t="n">
        <v>2</v>
      </c>
      <c r="K4319" s="2" t="n">
        <v>1</v>
      </c>
      <c r="L4319" s="2" t="n">
        <v>0</v>
      </c>
      <c r="M4319" s="3" t="n">
        <v>95957.09</v>
      </c>
      <c r="N4319" s="2" t="n">
        <v>0</v>
      </c>
      <c r="O4319" s="2" t="str">
        <f aca="false">IF(AND(L4319=1,J4319&gt;=2),"Active Engaged",IF(AND(L4319=1,J4319=1),"Active Low-Product",IF(AND(L4319=0,J4319&gt;=2),"Inactive Multi-Product","Inactive Disengaged")))</f>
        <v>Inactive Multi-Product</v>
      </c>
      <c r="P4319" s="2" t="str">
        <f aca="false">IF(I4319&gt;=MEDIAN($I$2:$I$10001),"High","Low")</f>
        <v>Low</v>
      </c>
      <c r="Q4319" s="2" t="n">
        <f aca="false">L4319+IF(J4319&gt;=2,1,0)+K4319+IF(H4319&gt;=5,1,0)</f>
        <v>3</v>
      </c>
      <c r="R4319" s="2" t="n">
        <f aca="false">IF(AND(L4319=0,P4319="High"),1,0)</f>
        <v>0</v>
      </c>
    </row>
    <row r="4320" customFormat="false" ht="15" hidden="false" customHeight="false" outlineLevel="0" collapsed="false">
      <c r="A4320" s="2" t="n">
        <v>2025</v>
      </c>
      <c r="B4320" s="2" t="n">
        <v>15803685</v>
      </c>
      <c r="C4320" s="2" t="s">
        <v>357</v>
      </c>
      <c r="D4320" s="2" t="n">
        <v>673</v>
      </c>
      <c r="E4320" s="2" t="s">
        <v>30</v>
      </c>
      <c r="F4320" s="2" t="s">
        <v>20</v>
      </c>
      <c r="G4320" s="2" t="n">
        <v>77</v>
      </c>
      <c r="H4320" s="2" t="n">
        <v>10</v>
      </c>
      <c r="I4320" s="3" t="n">
        <v>76510.52</v>
      </c>
      <c r="J4320" s="2" t="n">
        <v>2</v>
      </c>
      <c r="K4320" s="2" t="n">
        <v>0</v>
      </c>
      <c r="L4320" s="2" t="n">
        <v>1</v>
      </c>
      <c r="M4320" s="3" t="n">
        <v>59595.66</v>
      </c>
      <c r="N4320" s="2" t="n">
        <v>0</v>
      </c>
      <c r="O4320" s="2" t="str">
        <f aca="false">IF(AND(L4320=1,J4320&gt;=2),"Active Engaged",IF(AND(L4320=1,J4320=1),"Active Low-Product",IF(AND(L4320=0,J4320&gt;=2),"Inactive Multi-Product","Inactive Disengaged")))</f>
        <v>Active Engaged</v>
      </c>
      <c r="P4320" s="2" t="str">
        <f aca="false">IF(I4320&gt;=MEDIAN($I$2:$I$10001),"High","Low")</f>
        <v>Low</v>
      </c>
      <c r="Q4320" s="2" t="n">
        <f aca="false">L4320+IF(J4320&gt;=2,1,0)+K4320+IF(H4320&gt;=5,1,0)</f>
        <v>3</v>
      </c>
      <c r="R4320" s="2" t="n">
        <f aca="false">IF(AND(L4320=0,P4320="High"),1,0)</f>
        <v>0</v>
      </c>
    </row>
    <row r="4321" customFormat="false" ht="15" hidden="false" customHeight="false" outlineLevel="0" collapsed="false">
      <c r="A4321" s="2" t="n">
        <v>2025</v>
      </c>
      <c r="B4321" s="2" t="n">
        <v>15759456</v>
      </c>
      <c r="C4321" s="2" t="s">
        <v>1903</v>
      </c>
      <c r="D4321" s="2" t="n">
        <v>609</v>
      </c>
      <c r="E4321" s="2" t="s">
        <v>22</v>
      </c>
      <c r="F4321" s="2" t="s">
        <v>27</v>
      </c>
      <c r="G4321" s="2" t="n">
        <v>34</v>
      </c>
      <c r="H4321" s="2" t="n">
        <v>7</v>
      </c>
      <c r="I4321" s="3" t="n">
        <v>140694.78</v>
      </c>
      <c r="J4321" s="2" t="n">
        <v>2</v>
      </c>
      <c r="K4321" s="2" t="n">
        <v>1</v>
      </c>
      <c r="L4321" s="2" t="n">
        <v>0</v>
      </c>
      <c r="M4321" s="3" t="n">
        <v>46266.63</v>
      </c>
      <c r="N4321" s="2" t="n">
        <v>0</v>
      </c>
      <c r="O4321" s="2" t="str">
        <f aca="false">IF(AND(L4321=1,J4321&gt;=2),"Active Engaged",IF(AND(L4321=1,J4321=1),"Active Low-Product",IF(AND(L4321=0,J4321&gt;=2),"Inactive Multi-Product","Inactive Disengaged")))</f>
        <v>Inactive Multi-Product</v>
      </c>
      <c r="P4321" s="2" t="str">
        <f aca="false">IF(I4321&gt;=MEDIAN($I$2:$I$10001),"High","Low")</f>
        <v>High</v>
      </c>
      <c r="Q4321" s="2" t="n">
        <f aca="false">L4321+IF(J4321&gt;=2,1,0)+K4321+IF(H4321&gt;=5,1,0)</f>
        <v>3</v>
      </c>
      <c r="R4321" s="2" t="n">
        <f aca="false">IF(AND(L4321=0,P4321="High"),1,0)</f>
        <v>1</v>
      </c>
    </row>
    <row r="4322" customFormat="false" ht="15" hidden="false" customHeight="false" outlineLevel="0" collapsed="false">
      <c r="A4322" s="2" t="n">
        <v>2025</v>
      </c>
      <c r="B4322" s="2" t="n">
        <v>15611544</v>
      </c>
      <c r="C4322" s="2" t="s">
        <v>1904</v>
      </c>
      <c r="D4322" s="2" t="n">
        <v>701</v>
      </c>
      <c r="E4322" s="2" t="s">
        <v>30</v>
      </c>
      <c r="F4322" s="2" t="s">
        <v>27</v>
      </c>
      <c r="G4322" s="2" t="n">
        <v>36</v>
      </c>
      <c r="H4322" s="2" t="n">
        <v>7</v>
      </c>
      <c r="I4322" s="3" t="n">
        <v>95448.32</v>
      </c>
      <c r="J4322" s="2" t="n">
        <v>2</v>
      </c>
      <c r="K4322" s="2" t="n">
        <v>1</v>
      </c>
      <c r="L4322" s="2" t="n">
        <v>0</v>
      </c>
      <c r="M4322" s="3" t="n">
        <v>189085.07</v>
      </c>
      <c r="N4322" s="2" t="n">
        <v>0</v>
      </c>
      <c r="O4322" s="2" t="str">
        <f aca="false">IF(AND(L4322=1,J4322&gt;=2),"Active Engaged",IF(AND(L4322=1,J4322=1),"Active Low-Product",IF(AND(L4322=0,J4322&gt;=2),"Inactive Multi-Product","Inactive Disengaged")))</f>
        <v>Inactive Multi-Product</v>
      </c>
      <c r="P4322" s="2" t="str">
        <f aca="false">IF(I4322&gt;=MEDIAN($I$2:$I$10001),"High","Low")</f>
        <v>Low</v>
      </c>
      <c r="Q4322" s="2" t="n">
        <f aca="false">L4322+IF(J4322&gt;=2,1,0)+K4322+IF(H4322&gt;=5,1,0)</f>
        <v>3</v>
      </c>
      <c r="R4322" s="2" t="n">
        <f aca="false">IF(AND(L4322=0,P4322="High"),1,0)</f>
        <v>0</v>
      </c>
    </row>
    <row r="4323" customFormat="false" ht="15" hidden="false" customHeight="false" outlineLevel="0" collapsed="false">
      <c r="A4323" s="2" t="n">
        <v>2025</v>
      </c>
      <c r="B4323" s="2" t="n">
        <v>15794257</v>
      </c>
      <c r="C4323" s="2" t="s">
        <v>380</v>
      </c>
      <c r="D4323" s="2" t="n">
        <v>651</v>
      </c>
      <c r="E4323" s="2" t="s">
        <v>19</v>
      </c>
      <c r="F4323" s="2" t="s">
        <v>27</v>
      </c>
      <c r="G4323" s="2" t="n">
        <v>34</v>
      </c>
      <c r="H4323" s="2" t="n">
        <v>4</v>
      </c>
      <c r="I4323" s="3" t="n">
        <v>91562.99</v>
      </c>
      <c r="J4323" s="2" t="n">
        <v>1</v>
      </c>
      <c r="K4323" s="2" t="n">
        <v>1</v>
      </c>
      <c r="L4323" s="2" t="n">
        <v>1</v>
      </c>
      <c r="M4323" s="3" t="n">
        <v>123954.15</v>
      </c>
      <c r="N4323" s="2" t="n">
        <v>0</v>
      </c>
      <c r="O4323" s="2" t="str">
        <f aca="false">IF(AND(L4323=1,J4323&gt;=2),"Active Engaged",IF(AND(L4323=1,J4323=1),"Active Low-Product",IF(AND(L4323=0,J4323&gt;=2),"Inactive Multi-Product","Inactive Disengaged")))</f>
        <v>Active Low-Product</v>
      </c>
      <c r="P4323" s="2" t="str">
        <f aca="false">IF(I4323&gt;=MEDIAN($I$2:$I$10001),"High","Low")</f>
        <v>Low</v>
      </c>
      <c r="Q4323" s="2" t="n">
        <f aca="false">L4323+IF(J4323&gt;=2,1,0)+K4323+IF(H4323&gt;=5,1,0)</f>
        <v>2</v>
      </c>
      <c r="R4323" s="2" t="n">
        <f aca="false">IF(AND(L4323=0,P4323="High"),1,0)</f>
        <v>0</v>
      </c>
    </row>
    <row r="4324" customFormat="false" ht="15" hidden="false" customHeight="false" outlineLevel="0" collapsed="false">
      <c r="A4324" s="2" t="n">
        <v>2025</v>
      </c>
      <c r="B4324" s="2" t="n">
        <v>15681697</v>
      </c>
      <c r="C4324" s="2" t="s">
        <v>1905</v>
      </c>
      <c r="D4324" s="2" t="n">
        <v>508</v>
      </c>
      <c r="E4324" s="2" t="s">
        <v>19</v>
      </c>
      <c r="F4324" s="2" t="s">
        <v>27</v>
      </c>
      <c r="G4324" s="2" t="n">
        <v>31</v>
      </c>
      <c r="H4324" s="2" t="n">
        <v>8</v>
      </c>
      <c r="I4324" s="3" t="n">
        <v>72541.48</v>
      </c>
      <c r="J4324" s="2" t="n">
        <v>1</v>
      </c>
      <c r="K4324" s="2" t="n">
        <v>1</v>
      </c>
      <c r="L4324" s="2" t="n">
        <v>0</v>
      </c>
      <c r="M4324" s="3" t="n">
        <v>129803.08</v>
      </c>
      <c r="N4324" s="2" t="n">
        <v>0</v>
      </c>
      <c r="O4324" s="2" t="str">
        <f aca="false">IF(AND(L4324=1,J4324&gt;=2),"Active Engaged",IF(AND(L4324=1,J4324=1),"Active Low-Product",IF(AND(L4324=0,J4324&gt;=2),"Inactive Multi-Product","Inactive Disengaged")))</f>
        <v>Inactive Disengaged</v>
      </c>
      <c r="P4324" s="2" t="str">
        <f aca="false">IF(I4324&gt;=MEDIAN($I$2:$I$10001),"High","Low")</f>
        <v>Low</v>
      </c>
      <c r="Q4324" s="2" t="n">
        <f aca="false">L4324+IF(J4324&gt;=2,1,0)+K4324+IF(H4324&gt;=5,1,0)</f>
        <v>2</v>
      </c>
      <c r="R4324" s="2" t="n">
        <f aca="false">IF(AND(L4324=0,P4324="High"),1,0)</f>
        <v>0</v>
      </c>
    </row>
    <row r="4325" customFormat="false" ht="15" hidden="false" customHeight="false" outlineLevel="0" collapsed="false">
      <c r="A4325" s="2" t="n">
        <v>2025</v>
      </c>
      <c r="B4325" s="2" t="n">
        <v>15579566</v>
      </c>
      <c r="C4325" s="2" t="s">
        <v>849</v>
      </c>
      <c r="D4325" s="2" t="n">
        <v>616</v>
      </c>
      <c r="E4325" s="2" t="s">
        <v>22</v>
      </c>
      <c r="F4325" s="2" t="s">
        <v>20</v>
      </c>
      <c r="G4325" s="2" t="n">
        <v>43</v>
      </c>
      <c r="H4325" s="2" t="n">
        <v>3</v>
      </c>
      <c r="I4325" s="3" t="n">
        <v>120867.18</v>
      </c>
      <c r="J4325" s="2" t="n">
        <v>1</v>
      </c>
      <c r="K4325" s="2" t="n">
        <v>1</v>
      </c>
      <c r="L4325" s="2" t="n">
        <v>0</v>
      </c>
      <c r="M4325" s="3" t="n">
        <v>18761.92</v>
      </c>
      <c r="N4325" s="2" t="n">
        <v>1</v>
      </c>
      <c r="O4325" s="2" t="str">
        <f aca="false">IF(AND(L4325=1,J4325&gt;=2),"Active Engaged",IF(AND(L4325=1,J4325=1),"Active Low-Product",IF(AND(L4325=0,J4325&gt;=2),"Inactive Multi-Product","Inactive Disengaged")))</f>
        <v>Inactive Disengaged</v>
      </c>
      <c r="P4325" s="2" t="str">
        <f aca="false">IF(I4325&gt;=MEDIAN($I$2:$I$10001),"High","Low")</f>
        <v>High</v>
      </c>
      <c r="Q4325" s="2" t="n">
        <f aca="false">L4325+IF(J4325&gt;=2,1,0)+K4325+IF(H4325&gt;=5,1,0)</f>
        <v>1</v>
      </c>
      <c r="R4325" s="2" t="n">
        <f aca="false">IF(AND(L4325=0,P4325="High"),1,0)</f>
        <v>1</v>
      </c>
    </row>
    <row r="4326" customFormat="false" ht="15" hidden="false" customHeight="false" outlineLevel="0" collapsed="false">
      <c r="A4326" s="2" t="n">
        <v>2025</v>
      </c>
      <c r="B4326" s="2" t="n">
        <v>15577970</v>
      </c>
      <c r="C4326" s="2" t="s">
        <v>167</v>
      </c>
      <c r="D4326" s="2" t="n">
        <v>489</v>
      </c>
      <c r="E4326" s="2" t="s">
        <v>19</v>
      </c>
      <c r="F4326" s="2" t="s">
        <v>27</v>
      </c>
      <c r="G4326" s="2" t="n">
        <v>34</v>
      </c>
      <c r="H4326" s="2" t="n">
        <v>5</v>
      </c>
      <c r="I4326" s="3" t="n">
        <v>0</v>
      </c>
      <c r="J4326" s="2" t="n">
        <v>1</v>
      </c>
      <c r="K4326" s="2" t="n">
        <v>0</v>
      </c>
      <c r="L4326" s="2" t="n">
        <v>0</v>
      </c>
      <c r="M4326" s="3" t="n">
        <v>43540.59</v>
      </c>
      <c r="N4326" s="2" t="n">
        <v>0</v>
      </c>
      <c r="O4326" s="2" t="str">
        <f aca="false">IF(AND(L4326=1,J4326&gt;=2),"Active Engaged",IF(AND(L4326=1,J4326=1),"Active Low-Product",IF(AND(L4326=0,J4326&gt;=2),"Inactive Multi-Product","Inactive Disengaged")))</f>
        <v>Inactive Disengaged</v>
      </c>
      <c r="P4326" s="2" t="str">
        <f aca="false">IF(I4326&gt;=MEDIAN($I$2:$I$10001),"High","Low")</f>
        <v>Low</v>
      </c>
      <c r="Q4326" s="2" t="n">
        <f aca="false">L4326+IF(J4326&gt;=2,1,0)+K4326+IF(H4326&gt;=5,1,0)</f>
        <v>1</v>
      </c>
      <c r="R4326" s="2" t="n">
        <f aca="false">IF(AND(L4326=0,P4326="High"),1,0)</f>
        <v>0</v>
      </c>
    </row>
    <row r="4327" customFormat="false" ht="15" hidden="false" customHeight="false" outlineLevel="0" collapsed="false">
      <c r="A4327" s="2" t="n">
        <v>2025</v>
      </c>
      <c r="B4327" s="2" t="n">
        <v>15727489</v>
      </c>
      <c r="C4327" s="2" t="s">
        <v>1906</v>
      </c>
      <c r="D4327" s="2" t="n">
        <v>567</v>
      </c>
      <c r="E4327" s="2" t="s">
        <v>22</v>
      </c>
      <c r="F4327" s="2" t="s">
        <v>20</v>
      </c>
      <c r="G4327" s="2" t="n">
        <v>45</v>
      </c>
      <c r="H4327" s="2" t="n">
        <v>1</v>
      </c>
      <c r="I4327" s="3" t="n">
        <v>157320.51</v>
      </c>
      <c r="J4327" s="2" t="n">
        <v>1</v>
      </c>
      <c r="K4327" s="2" t="n">
        <v>1</v>
      </c>
      <c r="L4327" s="2" t="n">
        <v>0</v>
      </c>
      <c r="M4327" s="3" t="n">
        <v>62193.92</v>
      </c>
      <c r="N4327" s="2" t="n">
        <v>0</v>
      </c>
      <c r="O4327" s="2" t="str">
        <f aca="false">IF(AND(L4327=1,J4327&gt;=2),"Active Engaged",IF(AND(L4327=1,J4327=1),"Active Low-Product",IF(AND(L4327=0,J4327&gt;=2),"Inactive Multi-Product","Inactive Disengaged")))</f>
        <v>Inactive Disengaged</v>
      </c>
      <c r="P4327" s="2" t="str">
        <f aca="false">IF(I4327&gt;=MEDIAN($I$2:$I$10001),"High","Low")</f>
        <v>High</v>
      </c>
      <c r="Q4327" s="2" t="n">
        <f aca="false">L4327+IF(J4327&gt;=2,1,0)+K4327+IF(H4327&gt;=5,1,0)</f>
        <v>1</v>
      </c>
      <c r="R4327" s="2" t="n">
        <f aca="false">IF(AND(L4327=0,P4327="High"),1,0)</f>
        <v>1</v>
      </c>
    </row>
    <row r="4328" customFormat="false" ht="15" hidden="false" customHeight="false" outlineLevel="0" collapsed="false">
      <c r="A4328" s="2" t="n">
        <v>2025</v>
      </c>
      <c r="B4328" s="2" t="n">
        <v>15764284</v>
      </c>
      <c r="C4328" s="2" t="s">
        <v>1907</v>
      </c>
      <c r="D4328" s="2" t="n">
        <v>714</v>
      </c>
      <c r="E4328" s="2" t="s">
        <v>22</v>
      </c>
      <c r="F4328" s="2" t="s">
        <v>27</v>
      </c>
      <c r="G4328" s="2" t="n">
        <v>27</v>
      </c>
      <c r="H4328" s="2" t="n">
        <v>3</v>
      </c>
      <c r="I4328" s="3" t="n">
        <v>0</v>
      </c>
      <c r="J4328" s="2" t="n">
        <v>3</v>
      </c>
      <c r="K4328" s="2" t="n">
        <v>1</v>
      </c>
      <c r="L4328" s="2" t="n">
        <v>1</v>
      </c>
      <c r="M4328" s="3" t="n">
        <v>129130.09</v>
      </c>
      <c r="N4328" s="2" t="n">
        <v>0</v>
      </c>
      <c r="O4328" s="2" t="str">
        <f aca="false">IF(AND(L4328=1,J4328&gt;=2),"Active Engaged",IF(AND(L4328=1,J4328=1),"Active Low-Product",IF(AND(L4328=0,J4328&gt;=2),"Inactive Multi-Product","Inactive Disengaged")))</f>
        <v>Active Engaged</v>
      </c>
      <c r="P4328" s="2" t="str">
        <f aca="false">IF(I4328&gt;=MEDIAN($I$2:$I$10001),"High","Low")</f>
        <v>Low</v>
      </c>
      <c r="Q4328" s="2" t="n">
        <f aca="false">L4328+IF(J4328&gt;=2,1,0)+K4328+IF(H4328&gt;=5,1,0)</f>
        <v>3</v>
      </c>
      <c r="R4328" s="2" t="n">
        <f aca="false">IF(AND(L4328=0,P4328="High"),1,0)</f>
        <v>0</v>
      </c>
    </row>
    <row r="4329" customFormat="false" ht="15" hidden="false" customHeight="false" outlineLevel="0" collapsed="false">
      <c r="A4329" s="2" t="n">
        <v>2025</v>
      </c>
      <c r="B4329" s="2" t="n">
        <v>15581811</v>
      </c>
      <c r="C4329" s="2" t="s">
        <v>1908</v>
      </c>
      <c r="D4329" s="2" t="n">
        <v>678</v>
      </c>
      <c r="E4329" s="2" t="s">
        <v>30</v>
      </c>
      <c r="F4329" s="2" t="s">
        <v>20</v>
      </c>
      <c r="G4329" s="2" t="n">
        <v>30</v>
      </c>
      <c r="H4329" s="2" t="n">
        <v>1</v>
      </c>
      <c r="I4329" s="3" t="n">
        <v>139676.95</v>
      </c>
      <c r="J4329" s="2" t="n">
        <v>2</v>
      </c>
      <c r="K4329" s="2" t="n">
        <v>0</v>
      </c>
      <c r="L4329" s="2" t="n">
        <v>1</v>
      </c>
      <c r="M4329" s="3" t="n">
        <v>16146</v>
      </c>
      <c r="N4329" s="2" t="n">
        <v>0</v>
      </c>
      <c r="O4329" s="2" t="str">
        <f aca="false">IF(AND(L4329=1,J4329&gt;=2),"Active Engaged",IF(AND(L4329=1,J4329=1),"Active Low-Product",IF(AND(L4329=0,J4329&gt;=2),"Inactive Multi-Product","Inactive Disengaged")))</f>
        <v>Active Engaged</v>
      </c>
      <c r="P4329" s="2" t="str">
        <f aca="false">IF(I4329&gt;=MEDIAN($I$2:$I$10001),"High","Low")</f>
        <v>High</v>
      </c>
      <c r="Q4329" s="2" t="n">
        <f aca="false">L4329+IF(J4329&gt;=2,1,0)+K4329+IF(H4329&gt;=5,1,0)</f>
        <v>2</v>
      </c>
      <c r="R4329" s="2" t="n">
        <f aca="false">IF(AND(L4329=0,P4329="High"),1,0)</f>
        <v>0</v>
      </c>
    </row>
    <row r="4330" customFormat="false" ht="15" hidden="false" customHeight="false" outlineLevel="0" collapsed="false">
      <c r="A4330" s="2" t="n">
        <v>2025</v>
      </c>
      <c r="B4330" s="2" t="n">
        <v>15622527</v>
      </c>
      <c r="C4330" s="2" t="s">
        <v>1408</v>
      </c>
      <c r="D4330" s="2" t="n">
        <v>581</v>
      </c>
      <c r="E4330" s="2" t="s">
        <v>19</v>
      </c>
      <c r="F4330" s="2" t="s">
        <v>20</v>
      </c>
      <c r="G4330" s="2" t="n">
        <v>55</v>
      </c>
      <c r="H4330" s="2" t="n">
        <v>6</v>
      </c>
      <c r="I4330" s="3" t="n">
        <v>0</v>
      </c>
      <c r="J4330" s="2" t="n">
        <v>1</v>
      </c>
      <c r="K4330" s="2" t="n">
        <v>1</v>
      </c>
      <c r="L4330" s="2" t="n">
        <v>1</v>
      </c>
      <c r="M4330" s="3" t="n">
        <v>22442.13</v>
      </c>
      <c r="N4330" s="2" t="n">
        <v>0</v>
      </c>
      <c r="O4330" s="2" t="str">
        <f aca="false">IF(AND(L4330=1,J4330&gt;=2),"Active Engaged",IF(AND(L4330=1,J4330=1),"Active Low-Product",IF(AND(L4330=0,J4330&gt;=2),"Inactive Multi-Product","Inactive Disengaged")))</f>
        <v>Active Low-Product</v>
      </c>
      <c r="P4330" s="2" t="str">
        <f aca="false">IF(I4330&gt;=MEDIAN($I$2:$I$10001),"High","Low")</f>
        <v>Low</v>
      </c>
      <c r="Q4330" s="2" t="n">
        <f aca="false">L4330+IF(J4330&gt;=2,1,0)+K4330+IF(H4330&gt;=5,1,0)</f>
        <v>3</v>
      </c>
      <c r="R4330" s="2" t="n">
        <f aca="false">IF(AND(L4330=0,P4330="High"),1,0)</f>
        <v>0</v>
      </c>
    </row>
    <row r="4331" customFormat="false" ht="15" hidden="false" customHeight="false" outlineLevel="0" collapsed="false">
      <c r="A4331" s="2" t="n">
        <v>2025</v>
      </c>
      <c r="B4331" s="2" t="n">
        <v>15753362</v>
      </c>
      <c r="C4331" s="2" t="s">
        <v>1818</v>
      </c>
      <c r="D4331" s="2" t="n">
        <v>748</v>
      </c>
      <c r="E4331" s="2" t="s">
        <v>22</v>
      </c>
      <c r="F4331" s="2" t="s">
        <v>27</v>
      </c>
      <c r="G4331" s="2" t="n">
        <v>60</v>
      </c>
      <c r="H4331" s="2" t="n">
        <v>3</v>
      </c>
      <c r="I4331" s="3" t="n">
        <v>0</v>
      </c>
      <c r="J4331" s="2" t="n">
        <v>2</v>
      </c>
      <c r="K4331" s="2" t="n">
        <v>1</v>
      </c>
      <c r="L4331" s="2" t="n">
        <v>1</v>
      </c>
      <c r="M4331" s="3" t="n">
        <v>78194.37</v>
      </c>
      <c r="N4331" s="2" t="n">
        <v>0</v>
      </c>
      <c r="O4331" s="2" t="str">
        <f aca="false">IF(AND(L4331=1,J4331&gt;=2),"Active Engaged",IF(AND(L4331=1,J4331=1),"Active Low-Product",IF(AND(L4331=0,J4331&gt;=2),"Inactive Multi-Product","Inactive Disengaged")))</f>
        <v>Active Engaged</v>
      </c>
      <c r="P4331" s="2" t="str">
        <f aca="false">IF(I4331&gt;=MEDIAN($I$2:$I$10001),"High","Low")</f>
        <v>Low</v>
      </c>
      <c r="Q4331" s="2" t="n">
        <f aca="false">L4331+IF(J4331&gt;=2,1,0)+K4331+IF(H4331&gt;=5,1,0)</f>
        <v>3</v>
      </c>
      <c r="R4331" s="2" t="n">
        <f aca="false">IF(AND(L4331=0,P4331="High"),1,0)</f>
        <v>0</v>
      </c>
    </row>
    <row r="4332" customFormat="false" ht="15" hidden="false" customHeight="false" outlineLevel="0" collapsed="false">
      <c r="A4332" s="2" t="n">
        <v>2025</v>
      </c>
      <c r="B4332" s="2" t="n">
        <v>15666652</v>
      </c>
      <c r="C4332" s="2" t="s">
        <v>1307</v>
      </c>
      <c r="D4332" s="2" t="n">
        <v>781</v>
      </c>
      <c r="E4332" s="2" t="s">
        <v>19</v>
      </c>
      <c r="F4332" s="2" t="s">
        <v>20</v>
      </c>
      <c r="G4332" s="2" t="n">
        <v>19</v>
      </c>
      <c r="H4332" s="2" t="n">
        <v>3</v>
      </c>
      <c r="I4332" s="3" t="n">
        <v>0</v>
      </c>
      <c r="J4332" s="2" t="n">
        <v>2</v>
      </c>
      <c r="K4332" s="2" t="n">
        <v>1</v>
      </c>
      <c r="L4332" s="2" t="n">
        <v>1</v>
      </c>
      <c r="M4332" s="3" t="n">
        <v>124297.32</v>
      </c>
      <c r="N4332" s="2" t="n">
        <v>0</v>
      </c>
      <c r="O4332" s="2" t="str">
        <f aca="false">IF(AND(L4332=1,J4332&gt;=2),"Active Engaged",IF(AND(L4332=1,J4332=1),"Active Low-Product",IF(AND(L4332=0,J4332&gt;=2),"Inactive Multi-Product","Inactive Disengaged")))</f>
        <v>Active Engaged</v>
      </c>
      <c r="P4332" s="2" t="str">
        <f aca="false">IF(I4332&gt;=MEDIAN($I$2:$I$10001),"High","Low")</f>
        <v>Low</v>
      </c>
      <c r="Q4332" s="2" t="n">
        <f aca="false">L4332+IF(J4332&gt;=2,1,0)+K4332+IF(H4332&gt;=5,1,0)</f>
        <v>3</v>
      </c>
      <c r="R4332" s="2" t="n">
        <f aca="false">IF(AND(L4332=0,P4332="High"),1,0)</f>
        <v>0</v>
      </c>
    </row>
    <row r="4333" customFormat="false" ht="15" hidden="false" customHeight="false" outlineLevel="0" collapsed="false">
      <c r="A4333" s="2" t="n">
        <v>2025</v>
      </c>
      <c r="B4333" s="2" t="n">
        <v>15789714</v>
      </c>
      <c r="C4333" s="2" t="s">
        <v>1909</v>
      </c>
      <c r="D4333" s="2" t="n">
        <v>691</v>
      </c>
      <c r="E4333" s="2" t="s">
        <v>22</v>
      </c>
      <c r="F4333" s="2" t="s">
        <v>27</v>
      </c>
      <c r="G4333" s="2" t="n">
        <v>21</v>
      </c>
      <c r="H4333" s="2" t="n">
        <v>3</v>
      </c>
      <c r="I4333" s="3" t="n">
        <v>103000.94</v>
      </c>
      <c r="J4333" s="2" t="n">
        <v>1</v>
      </c>
      <c r="K4333" s="2" t="n">
        <v>1</v>
      </c>
      <c r="L4333" s="2" t="n">
        <v>1</v>
      </c>
      <c r="M4333" s="3" t="n">
        <v>104648.58</v>
      </c>
      <c r="N4333" s="2" t="n">
        <v>0</v>
      </c>
      <c r="O4333" s="2" t="str">
        <f aca="false">IF(AND(L4333=1,J4333&gt;=2),"Active Engaged",IF(AND(L4333=1,J4333=1),"Active Low-Product",IF(AND(L4333=0,J4333&gt;=2),"Inactive Multi-Product","Inactive Disengaged")))</f>
        <v>Active Low-Product</v>
      </c>
      <c r="P4333" s="2" t="str">
        <f aca="false">IF(I4333&gt;=MEDIAN($I$2:$I$10001),"High","Low")</f>
        <v>High</v>
      </c>
      <c r="Q4333" s="2" t="n">
        <f aca="false">L4333+IF(J4333&gt;=2,1,0)+K4333+IF(H4333&gt;=5,1,0)</f>
        <v>2</v>
      </c>
      <c r="R4333" s="2" t="n">
        <f aca="false">IF(AND(L4333=0,P4333="High"),1,0)</f>
        <v>0</v>
      </c>
    </row>
    <row r="4334" customFormat="false" ht="15" hidden="false" customHeight="false" outlineLevel="0" collapsed="false">
      <c r="A4334" s="2" t="n">
        <v>2025</v>
      </c>
      <c r="B4334" s="2" t="n">
        <v>15771543</v>
      </c>
      <c r="C4334" s="2" t="s">
        <v>1052</v>
      </c>
      <c r="D4334" s="2" t="n">
        <v>507</v>
      </c>
      <c r="E4334" s="2" t="s">
        <v>30</v>
      </c>
      <c r="F4334" s="2" t="s">
        <v>27</v>
      </c>
      <c r="G4334" s="2" t="n">
        <v>31</v>
      </c>
      <c r="H4334" s="2" t="n">
        <v>2</v>
      </c>
      <c r="I4334" s="3" t="n">
        <v>134237.07</v>
      </c>
      <c r="J4334" s="2" t="n">
        <v>1</v>
      </c>
      <c r="K4334" s="2" t="n">
        <v>1</v>
      </c>
      <c r="L4334" s="2" t="n">
        <v>1</v>
      </c>
      <c r="M4334" s="3" t="n">
        <v>166423.66</v>
      </c>
      <c r="N4334" s="2" t="n">
        <v>1</v>
      </c>
      <c r="O4334" s="2" t="str">
        <f aca="false">IF(AND(L4334=1,J4334&gt;=2),"Active Engaged",IF(AND(L4334=1,J4334=1),"Active Low-Product",IF(AND(L4334=0,J4334&gt;=2),"Inactive Multi-Product","Inactive Disengaged")))</f>
        <v>Active Low-Product</v>
      </c>
      <c r="P4334" s="2" t="str">
        <f aca="false">IF(I4334&gt;=MEDIAN($I$2:$I$10001),"High","Low")</f>
        <v>High</v>
      </c>
      <c r="Q4334" s="2" t="n">
        <f aca="false">L4334+IF(J4334&gt;=2,1,0)+K4334+IF(H4334&gt;=5,1,0)</f>
        <v>2</v>
      </c>
      <c r="R4334" s="2" t="n">
        <f aca="false">IF(AND(L4334=0,P4334="High"),1,0)</f>
        <v>0</v>
      </c>
    </row>
    <row r="4335" customFormat="false" ht="15" hidden="false" customHeight="false" outlineLevel="0" collapsed="false">
      <c r="A4335" s="2" t="n">
        <v>2025</v>
      </c>
      <c r="B4335" s="2" t="n">
        <v>15748327</v>
      </c>
      <c r="C4335" s="2" t="s">
        <v>545</v>
      </c>
      <c r="D4335" s="2" t="n">
        <v>724</v>
      </c>
      <c r="E4335" s="2" t="s">
        <v>30</v>
      </c>
      <c r="F4335" s="2" t="s">
        <v>27</v>
      </c>
      <c r="G4335" s="2" t="n">
        <v>34</v>
      </c>
      <c r="H4335" s="2" t="n">
        <v>6</v>
      </c>
      <c r="I4335" s="3" t="n">
        <v>118235.7</v>
      </c>
      <c r="J4335" s="2" t="n">
        <v>2</v>
      </c>
      <c r="K4335" s="2" t="n">
        <v>0</v>
      </c>
      <c r="L4335" s="2" t="n">
        <v>0</v>
      </c>
      <c r="M4335" s="3" t="n">
        <v>157137.23</v>
      </c>
      <c r="N4335" s="2" t="n">
        <v>0</v>
      </c>
      <c r="O4335" s="2" t="str">
        <f aca="false">IF(AND(L4335=1,J4335&gt;=2),"Active Engaged",IF(AND(L4335=1,J4335=1),"Active Low-Product",IF(AND(L4335=0,J4335&gt;=2),"Inactive Multi-Product","Inactive Disengaged")))</f>
        <v>Inactive Multi-Product</v>
      </c>
      <c r="P4335" s="2" t="str">
        <f aca="false">IF(I4335&gt;=MEDIAN($I$2:$I$10001),"High","Low")</f>
        <v>High</v>
      </c>
      <c r="Q4335" s="2" t="n">
        <f aca="false">L4335+IF(J4335&gt;=2,1,0)+K4335+IF(H4335&gt;=5,1,0)</f>
        <v>2</v>
      </c>
      <c r="R4335" s="2" t="n">
        <f aca="false">IF(AND(L4335=0,P4335="High"),1,0)</f>
        <v>1</v>
      </c>
    </row>
    <row r="4336" customFormat="false" ht="15" hidden="false" customHeight="false" outlineLevel="0" collapsed="false">
      <c r="A4336" s="2" t="n">
        <v>2025</v>
      </c>
      <c r="B4336" s="2" t="n">
        <v>15754649</v>
      </c>
      <c r="C4336" s="2" t="s">
        <v>1108</v>
      </c>
      <c r="D4336" s="2" t="n">
        <v>705</v>
      </c>
      <c r="E4336" s="2" t="s">
        <v>22</v>
      </c>
      <c r="F4336" s="2" t="s">
        <v>20</v>
      </c>
      <c r="G4336" s="2" t="n">
        <v>57</v>
      </c>
      <c r="H4336" s="2" t="n">
        <v>3</v>
      </c>
      <c r="I4336" s="3" t="n">
        <v>0</v>
      </c>
      <c r="J4336" s="2" t="n">
        <v>2</v>
      </c>
      <c r="K4336" s="2" t="n">
        <v>1</v>
      </c>
      <c r="L4336" s="2" t="n">
        <v>1</v>
      </c>
      <c r="M4336" s="3" t="n">
        <v>34134.14</v>
      </c>
      <c r="N4336" s="2" t="n">
        <v>0</v>
      </c>
      <c r="O4336" s="2" t="str">
        <f aca="false">IF(AND(L4336=1,J4336&gt;=2),"Active Engaged",IF(AND(L4336=1,J4336=1),"Active Low-Product",IF(AND(L4336=0,J4336&gt;=2),"Inactive Multi-Product","Inactive Disengaged")))</f>
        <v>Active Engaged</v>
      </c>
      <c r="P4336" s="2" t="str">
        <f aca="false">IF(I4336&gt;=MEDIAN($I$2:$I$10001),"High","Low")</f>
        <v>Low</v>
      </c>
      <c r="Q4336" s="2" t="n">
        <f aca="false">L4336+IF(J4336&gt;=2,1,0)+K4336+IF(H4336&gt;=5,1,0)</f>
        <v>3</v>
      </c>
      <c r="R4336" s="2" t="n">
        <f aca="false">IF(AND(L4336=0,P4336="High"),1,0)</f>
        <v>0</v>
      </c>
    </row>
    <row r="4337" customFormat="false" ht="15" hidden="false" customHeight="false" outlineLevel="0" collapsed="false">
      <c r="A4337" s="2" t="n">
        <v>2025</v>
      </c>
      <c r="B4337" s="2" t="n">
        <v>15810460</v>
      </c>
      <c r="C4337" s="2" t="s">
        <v>120</v>
      </c>
      <c r="D4337" s="2" t="n">
        <v>708</v>
      </c>
      <c r="E4337" s="2" t="s">
        <v>22</v>
      </c>
      <c r="F4337" s="2" t="s">
        <v>20</v>
      </c>
      <c r="G4337" s="2" t="n">
        <v>64</v>
      </c>
      <c r="H4337" s="2" t="n">
        <v>5</v>
      </c>
      <c r="I4337" s="3" t="n">
        <v>0</v>
      </c>
      <c r="J4337" s="2" t="n">
        <v>3</v>
      </c>
      <c r="K4337" s="2" t="n">
        <v>0</v>
      </c>
      <c r="L4337" s="2" t="n">
        <v>1</v>
      </c>
      <c r="M4337" s="3" t="n">
        <v>112520.07</v>
      </c>
      <c r="N4337" s="2" t="n">
        <v>1</v>
      </c>
      <c r="O4337" s="2" t="str">
        <f aca="false">IF(AND(L4337=1,J4337&gt;=2),"Active Engaged",IF(AND(L4337=1,J4337=1),"Active Low-Product",IF(AND(L4337=0,J4337&gt;=2),"Inactive Multi-Product","Inactive Disengaged")))</f>
        <v>Active Engaged</v>
      </c>
      <c r="P4337" s="2" t="str">
        <f aca="false">IF(I4337&gt;=MEDIAN($I$2:$I$10001),"High","Low")</f>
        <v>Low</v>
      </c>
      <c r="Q4337" s="2" t="n">
        <f aca="false">L4337+IF(J4337&gt;=2,1,0)+K4337+IF(H4337&gt;=5,1,0)</f>
        <v>3</v>
      </c>
      <c r="R4337" s="2" t="n">
        <f aca="false">IF(AND(L4337=0,P4337="High"),1,0)</f>
        <v>0</v>
      </c>
    </row>
    <row r="4338" customFormat="false" ht="15" hidden="false" customHeight="false" outlineLevel="0" collapsed="false">
      <c r="A4338" s="2" t="n">
        <v>2025</v>
      </c>
      <c r="B4338" s="2" t="n">
        <v>15771742</v>
      </c>
      <c r="C4338" s="2" t="s">
        <v>272</v>
      </c>
      <c r="D4338" s="2" t="n">
        <v>580</v>
      </c>
      <c r="E4338" s="2" t="s">
        <v>30</v>
      </c>
      <c r="F4338" s="2" t="s">
        <v>27</v>
      </c>
      <c r="G4338" s="2" t="n">
        <v>38</v>
      </c>
      <c r="H4338" s="2" t="n">
        <v>9</v>
      </c>
      <c r="I4338" s="3" t="n">
        <v>115442.19</v>
      </c>
      <c r="J4338" s="2" t="n">
        <v>2</v>
      </c>
      <c r="K4338" s="2" t="n">
        <v>1</v>
      </c>
      <c r="L4338" s="2" t="n">
        <v>0</v>
      </c>
      <c r="M4338" s="3" t="n">
        <v>128481.5</v>
      </c>
      <c r="N4338" s="2" t="n">
        <v>1</v>
      </c>
      <c r="O4338" s="2" t="str">
        <f aca="false">IF(AND(L4338=1,J4338&gt;=2),"Active Engaged",IF(AND(L4338=1,J4338=1),"Active Low-Product",IF(AND(L4338=0,J4338&gt;=2),"Inactive Multi-Product","Inactive Disengaged")))</f>
        <v>Inactive Multi-Product</v>
      </c>
      <c r="P4338" s="2" t="str">
        <f aca="false">IF(I4338&gt;=MEDIAN($I$2:$I$10001),"High","Low")</f>
        <v>High</v>
      </c>
      <c r="Q4338" s="2" t="n">
        <f aca="false">L4338+IF(J4338&gt;=2,1,0)+K4338+IF(H4338&gt;=5,1,0)</f>
        <v>3</v>
      </c>
      <c r="R4338" s="2" t="n">
        <f aca="false">IF(AND(L4338=0,P4338="High"),1,0)</f>
        <v>1</v>
      </c>
    </row>
    <row r="4339" customFormat="false" ht="15" hidden="false" customHeight="false" outlineLevel="0" collapsed="false">
      <c r="A4339" s="2" t="n">
        <v>2025</v>
      </c>
      <c r="B4339" s="2" t="n">
        <v>15642160</v>
      </c>
      <c r="C4339" s="2" t="s">
        <v>872</v>
      </c>
      <c r="D4339" s="2" t="n">
        <v>850</v>
      </c>
      <c r="E4339" s="2" t="s">
        <v>19</v>
      </c>
      <c r="F4339" s="2" t="s">
        <v>27</v>
      </c>
      <c r="G4339" s="2" t="n">
        <v>38</v>
      </c>
      <c r="H4339" s="2" t="n">
        <v>5</v>
      </c>
      <c r="I4339" s="3" t="n">
        <v>0</v>
      </c>
      <c r="J4339" s="2" t="n">
        <v>2</v>
      </c>
      <c r="K4339" s="2" t="n">
        <v>1</v>
      </c>
      <c r="L4339" s="2" t="n">
        <v>0</v>
      </c>
      <c r="M4339" s="3" t="n">
        <v>16491.64</v>
      </c>
      <c r="N4339" s="2" t="n">
        <v>0</v>
      </c>
      <c r="O4339" s="2" t="str">
        <f aca="false">IF(AND(L4339=1,J4339&gt;=2),"Active Engaged",IF(AND(L4339=1,J4339=1),"Active Low-Product",IF(AND(L4339=0,J4339&gt;=2),"Inactive Multi-Product","Inactive Disengaged")))</f>
        <v>Inactive Multi-Product</v>
      </c>
      <c r="P4339" s="2" t="str">
        <f aca="false">IF(I4339&gt;=MEDIAN($I$2:$I$10001),"High","Low")</f>
        <v>Low</v>
      </c>
      <c r="Q4339" s="2" t="n">
        <f aca="false">L4339+IF(J4339&gt;=2,1,0)+K4339+IF(H4339&gt;=5,1,0)</f>
        <v>3</v>
      </c>
      <c r="R4339" s="2" t="n">
        <f aca="false">IF(AND(L4339=0,P4339="High"),1,0)</f>
        <v>0</v>
      </c>
    </row>
    <row r="4340" customFormat="false" ht="15" hidden="false" customHeight="false" outlineLevel="0" collapsed="false">
      <c r="A4340" s="2" t="n">
        <v>2025</v>
      </c>
      <c r="B4340" s="2" t="n">
        <v>15798439</v>
      </c>
      <c r="C4340" s="2" t="s">
        <v>284</v>
      </c>
      <c r="D4340" s="2" t="n">
        <v>714</v>
      </c>
      <c r="E4340" s="2" t="s">
        <v>22</v>
      </c>
      <c r="F4340" s="2" t="s">
        <v>27</v>
      </c>
      <c r="G4340" s="2" t="n">
        <v>25</v>
      </c>
      <c r="H4340" s="2" t="n">
        <v>2</v>
      </c>
      <c r="I4340" s="3" t="n">
        <v>0</v>
      </c>
      <c r="J4340" s="2" t="n">
        <v>1</v>
      </c>
      <c r="K4340" s="2" t="n">
        <v>1</v>
      </c>
      <c r="L4340" s="2" t="n">
        <v>1</v>
      </c>
      <c r="M4340" s="3" t="n">
        <v>132979.43</v>
      </c>
      <c r="N4340" s="2" t="n">
        <v>0</v>
      </c>
      <c r="O4340" s="2" t="str">
        <f aca="false">IF(AND(L4340=1,J4340&gt;=2),"Active Engaged",IF(AND(L4340=1,J4340=1),"Active Low-Product",IF(AND(L4340=0,J4340&gt;=2),"Inactive Multi-Product","Inactive Disengaged")))</f>
        <v>Active Low-Product</v>
      </c>
      <c r="P4340" s="2" t="str">
        <f aca="false">IF(I4340&gt;=MEDIAN($I$2:$I$10001),"High","Low")</f>
        <v>Low</v>
      </c>
      <c r="Q4340" s="2" t="n">
        <f aca="false">L4340+IF(J4340&gt;=2,1,0)+K4340+IF(H4340&gt;=5,1,0)</f>
        <v>2</v>
      </c>
      <c r="R4340" s="2" t="n">
        <f aca="false">IF(AND(L4340=0,P4340="High"),1,0)</f>
        <v>0</v>
      </c>
    </row>
    <row r="4341" customFormat="false" ht="15" hidden="false" customHeight="false" outlineLevel="0" collapsed="false">
      <c r="A4341" s="2" t="n">
        <v>2025</v>
      </c>
      <c r="B4341" s="2" t="n">
        <v>15605293</v>
      </c>
      <c r="C4341" s="2" t="s">
        <v>494</v>
      </c>
      <c r="D4341" s="2" t="n">
        <v>559</v>
      </c>
      <c r="E4341" s="2" t="s">
        <v>19</v>
      </c>
      <c r="F4341" s="2" t="s">
        <v>20</v>
      </c>
      <c r="G4341" s="2" t="n">
        <v>43</v>
      </c>
      <c r="H4341" s="2" t="n">
        <v>1</v>
      </c>
      <c r="I4341" s="3" t="n">
        <v>0</v>
      </c>
      <c r="J4341" s="2" t="n">
        <v>2</v>
      </c>
      <c r="K4341" s="2" t="n">
        <v>1</v>
      </c>
      <c r="L4341" s="2" t="n">
        <v>1</v>
      </c>
      <c r="M4341" s="3" t="n">
        <v>196645.87</v>
      </c>
      <c r="N4341" s="2" t="n">
        <v>0</v>
      </c>
      <c r="O4341" s="2" t="str">
        <f aca="false">IF(AND(L4341=1,J4341&gt;=2),"Active Engaged",IF(AND(L4341=1,J4341=1),"Active Low-Product",IF(AND(L4341=0,J4341&gt;=2),"Inactive Multi-Product","Inactive Disengaged")))</f>
        <v>Active Engaged</v>
      </c>
      <c r="P4341" s="2" t="str">
        <f aca="false">IF(I4341&gt;=MEDIAN($I$2:$I$10001),"High","Low")</f>
        <v>Low</v>
      </c>
      <c r="Q4341" s="2" t="n">
        <f aca="false">L4341+IF(J4341&gt;=2,1,0)+K4341+IF(H4341&gt;=5,1,0)</f>
        <v>3</v>
      </c>
      <c r="R4341" s="2" t="n">
        <f aca="false">IF(AND(L4341=0,P4341="High"),1,0)</f>
        <v>0</v>
      </c>
    </row>
    <row r="4342" customFormat="false" ht="15" hidden="false" customHeight="false" outlineLevel="0" collapsed="false">
      <c r="A4342" s="2" t="n">
        <v>2025</v>
      </c>
      <c r="B4342" s="2" t="n">
        <v>15692631</v>
      </c>
      <c r="C4342" s="2" t="s">
        <v>1910</v>
      </c>
      <c r="D4342" s="2" t="n">
        <v>577</v>
      </c>
      <c r="E4342" s="2" t="s">
        <v>22</v>
      </c>
      <c r="F4342" s="2" t="s">
        <v>20</v>
      </c>
      <c r="G4342" s="2" t="n">
        <v>44</v>
      </c>
      <c r="H4342" s="2" t="n">
        <v>8</v>
      </c>
      <c r="I4342" s="3" t="n">
        <v>115557</v>
      </c>
      <c r="J4342" s="2" t="n">
        <v>1</v>
      </c>
      <c r="K4342" s="2" t="n">
        <v>0</v>
      </c>
      <c r="L4342" s="2" t="n">
        <v>1</v>
      </c>
      <c r="M4342" s="3" t="n">
        <v>127506.76</v>
      </c>
      <c r="N4342" s="2" t="n">
        <v>0</v>
      </c>
      <c r="O4342" s="2" t="str">
        <f aca="false">IF(AND(L4342=1,J4342&gt;=2),"Active Engaged",IF(AND(L4342=1,J4342=1),"Active Low-Product",IF(AND(L4342=0,J4342&gt;=2),"Inactive Multi-Product","Inactive Disengaged")))</f>
        <v>Active Low-Product</v>
      </c>
      <c r="P4342" s="2" t="str">
        <f aca="false">IF(I4342&gt;=MEDIAN($I$2:$I$10001),"High","Low")</f>
        <v>High</v>
      </c>
      <c r="Q4342" s="2" t="n">
        <f aca="false">L4342+IF(J4342&gt;=2,1,0)+K4342+IF(H4342&gt;=5,1,0)</f>
        <v>2</v>
      </c>
      <c r="R4342" s="2" t="n">
        <f aca="false">IF(AND(L4342=0,P4342="High"),1,0)</f>
        <v>0</v>
      </c>
    </row>
    <row r="4343" customFormat="false" ht="15" hidden="false" customHeight="false" outlineLevel="0" collapsed="false">
      <c r="A4343" s="2" t="n">
        <v>2025</v>
      </c>
      <c r="B4343" s="2" t="n">
        <v>15665376</v>
      </c>
      <c r="C4343" s="2" t="s">
        <v>1656</v>
      </c>
      <c r="D4343" s="2" t="n">
        <v>647</v>
      </c>
      <c r="E4343" s="2" t="s">
        <v>30</v>
      </c>
      <c r="F4343" s="2" t="s">
        <v>20</v>
      </c>
      <c r="G4343" s="2" t="n">
        <v>35</v>
      </c>
      <c r="H4343" s="2" t="n">
        <v>3</v>
      </c>
      <c r="I4343" s="3" t="n">
        <v>166518.63</v>
      </c>
      <c r="J4343" s="2" t="n">
        <v>2</v>
      </c>
      <c r="K4343" s="2" t="n">
        <v>1</v>
      </c>
      <c r="L4343" s="2" t="n">
        <v>0</v>
      </c>
      <c r="M4343" s="3" t="n">
        <v>147930.46</v>
      </c>
      <c r="N4343" s="2" t="n">
        <v>0</v>
      </c>
      <c r="O4343" s="2" t="str">
        <f aca="false">IF(AND(L4343=1,J4343&gt;=2),"Active Engaged",IF(AND(L4343=1,J4343=1),"Active Low-Product",IF(AND(L4343=0,J4343&gt;=2),"Inactive Multi-Product","Inactive Disengaged")))</f>
        <v>Inactive Multi-Product</v>
      </c>
      <c r="P4343" s="2" t="str">
        <f aca="false">IF(I4343&gt;=MEDIAN($I$2:$I$10001),"High","Low")</f>
        <v>High</v>
      </c>
      <c r="Q4343" s="2" t="n">
        <f aca="false">L4343+IF(J4343&gt;=2,1,0)+K4343+IF(H4343&gt;=5,1,0)</f>
        <v>2</v>
      </c>
      <c r="R4343" s="2" t="n">
        <f aca="false">IF(AND(L4343=0,P4343="High"),1,0)</f>
        <v>1</v>
      </c>
    </row>
    <row r="4344" customFormat="false" ht="15" hidden="false" customHeight="false" outlineLevel="0" collapsed="false">
      <c r="A4344" s="2" t="n">
        <v>2025</v>
      </c>
      <c r="B4344" s="2" t="n">
        <v>15772412</v>
      </c>
      <c r="C4344" s="2" t="s">
        <v>1911</v>
      </c>
      <c r="D4344" s="2" t="n">
        <v>554</v>
      </c>
      <c r="E4344" s="2" t="s">
        <v>22</v>
      </c>
      <c r="F4344" s="2" t="s">
        <v>27</v>
      </c>
      <c r="G4344" s="2" t="n">
        <v>30</v>
      </c>
      <c r="H4344" s="2" t="n">
        <v>6</v>
      </c>
      <c r="I4344" s="3" t="n">
        <v>135370.12</v>
      </c>
      <c r="J4344" s="2" t="n">
        <v>1</v>
      </c>
      <c r="K4344" s="2" t="n">
        <v>1</v>
      </c>
      <c r="L4344" s="2" t="n">
        <v>1</v>
      </c>
      <c r="M4344" s="3" t="n">
        <v>179689.05</v>
      </c>
      <c r="N4344" s="2" t="n">
        <v>1</v>
      </c>
      <c r="O4344" s="2" t="str">
        <f aca="false">IF(AND(L4344=1,J4344&gt;=2),"Active Engaged",IF(AND(L4344=1,J4344=1),"Active Low-Product",IF(AND(L4344=0,J4344&gt;=2),"Inactive Multi-Product","Inactive Disengaged")))</f>
        <v>Active Low-Product</v>
      </c>
      <c r="P4344" s="2" t="str">
        <f aca="false">IF(I4344&gt;=MEDIAN($I$2:$I$10001),"High","Low")</f>
        <v>High</v>
      </c>
      <c r="Q4344" s="2" t="n">
        <f aca="false">L4344+IF(J4344&gt;=2,1,0)+K4344+IF(H4344&gt;=5,1,0)</f>
        <v>3</v>
      </c>
      <c r="R4344" s="2" t="n">
        <f aca="false">IF(AND(L4344=0,P4344="High"),1,0)</f>
        <v>0</v>
      </c>
    </row>
    <row r="4345" customFormat="false" ht="15" hidden="false" customHeight="false" outlineLevel="0" collapsed="false">
      <c r="A4345" s="2" t="n">
        <v>2025</v>
      </c>
      <c r="B4345" s="2" t="n">
        <v>15654577</v>
      </c>
      <c r="C4345" s="2" t="s">
        <v>167</v>
      </c>
      <c r="D4345" s="2" t="n">
        <v>549</v>
      </c>
      <c r="E4345" s="2" t="s">
        <v>30</v>
      </c>
      <c r="F4345" s="2" t="s">
        <v>27</v>
      </c>
      <c r="G4345" s="2" t="n">
        <v>54</v>
      </c>
      <c r="H4345" s="2" t="n">
        <v>5</v>
      </c>
      <c r="I4345" s="3" t="n">
        <v>92877.33</v>
      </c>
      <c r="J4345" s="2" t="n">
        <v>1</v>
      </c>
      <c r="K4345" s="2" t="n">
        <v>1</v>
      </c>
      <c r="L4345" s="2" t="n">
        <v>0</v>
      </c>
      <c r="M4345" s="3" t="n">
        <v>2619.64</v>
      </c>
      <c r="N4345" s="2" t="n">
        <v>1</v>
      </c>
      <c r="O4345" s="2" t="str">
        <f aca="false">IF(AND(L4345=1,J4345&gt;=2),"Active Engaged",IF(AND(L4345=1,J4345=1),"Active Low-Product",IF(AND(L4345=0,J4345&gt;=2),"Inactive Multi-Product","Inactive Disengaged")))</f>
        <v>Inactive Disengaged</v>
      </c>
      <c r="P4345" s="2" t="str">
        <f aca="false">IF(I4345&gt;=MEDIAN($I$2:$I$10001),"High","Low")</f>
        <v>Low</v>
      </c>
      <c r="Q4345" s="2" t="n">
        <f aca="false">L4345+IF(J4345&gt;=2,1,0)+K4345+IF(H4345&gt;=5,1,0)</f>
        <v>2</v>
      </c>
      <c r="R4345" s="2" t="n">
        <f aca="false">IF(AND(L4345=0,P4345="High"),1,0)</f>
        <v>0</v>
      </c>
    </row>
    <row r="4346" customFormat="false" ht="15" hidden="false" customHeight="false" outlineLevel="0" collapsed="false">
      <c r="A4346" s="2" t="n">
        <v>2025</v>
      </c>
      <c r="B4346" s="2" t="n">
        <v>15585427</v>
      </c>
      <c r="C4346" s="2" t="s">
        <v>1906</v>
      </c>
      <c r="D4346" s="2" t="n">
        <v>528</v>
      </c>
      <c r="E4346" s="2" t="s">
        <v>19</v>
      </c>
      <c r="F4346" s="2" t="s">
        <v>20</v>
      </c>
      <c r="G4346" s="2" t="n">
        <v>26</v>
      </c>
      <c r="H4346" s="2" t="n">
        <v>10</v>
      </c>
      <c r="I4346" s="3" t="n">
        <v>102073.67</v>
      </c>
      <c r="J4346" s="2" t="n">
        <v>2</v>
      </c>
      <c r="K4346" s="2" t="n">
        <v>0</v>
      </c>
      <c r="L4346" s="2" t="n">
        <v>0</v>
      </c>
      <c r="M4346" s="3" t="n">
        <v>166799.93</v>
      </c>
      <c r="N4346" s="2" t="n">
        <v>0</v>
      </c>
      <c r="O4346" s="2" t="str">
        <f aca="false">IF(AND(L4346=1,J4346&gt;=2),"Active Engaged",IF(AND(L4346=1,J4346=1),"Active Low-Product",IF(AND(L4346=0,J4346&gt;=2),"Inactive Multi-Product","Inactive Disengaged")))</f>
        <v>Inactive Multi-Product</v>
      </c>
      <c r="P4346" s="2" t="str">
        <f aca="false">IF(I4346&gt;=MEDIAN($I$2:$I$10001),"High","Low")</f>
        <v>High</v>
      </c>
      <c r="Q4346" s="2" t="n">
        <f aca="false">L4346+IF(J4346&gt;=2,1,0)+K4346+IF(H4346&gt;=5,1,0)</f>
        <v>2</v>
      </c>
      <c r="R4346" s="2" t="n">
        <f aca="false">IF(AND(L4346=0,P4346="High"),1,0)</f>
        <v>1</v>
      </c>
    </row>
    <row r="4347" customFormat="false" ht="15" hidden="false" customHeight="false" outlineLevel="0" collapsed="false">
      <c r="A4347" s="2" t="n">
        <v>2025</v>
      </c>
      <c r="B4347" s="2" t="n">
        <v>15584536</v>
      </c>
      <c r="C4347" s="2" t="s">
        <v>1426</v>
      </c>
      <c r="D4347" s="2" t="n">
        <v>720</v>
      </c>
      <c r="E4347" s="2" t="s">
        <v>30</v>
      </c>
      <c r="F4347" s="2" t="s">
        <v>27</v>
      </c>
      <c r="G4347" s="2" t="n">
        <v>46</v>
      </c>
      <c r="H4347" s="2" t="n">
        <v>3</v>
      </c>
      <c r="I4347" s="3" t="n">
        <v>97042.6</v>
      </c>
      <c r="J4347" s="2" t="n">
        <v>1</v>
      </c>
      <c r="K4347" s="2" t="n">
        <v>1</v>
      </c>
      <c r="L4347" s="2" t="n">
        <v>1</v>
      </c>
      <c r="M4347" s="3" t="n">
        <v>133516.51</v>
      </c>
      <c r="N4347" s="2" t="n">
        <v>1</v>
      </c>
      <c r="O4347" s="2" t="str">
        <f aca="false">IF(AND(L4347=1,J4347&gt;=2),"Active Engaged",IF(AND(L4347=1,J4347=1),"Active Low-Product",IF(AND(L4347=0,J4347&gt;=2),"Inactive Multi-Product","Inactive Disengaged")))</f>
        <v>Active Low-Product</v>
      </c>
      <c r="P4347" s="2" t="str">
        <f aca="false">IF(I4347&gt;=MEDIAN($I$2:$I$10001),"High","Low")</f>
        <v>Low</v>
      </c>
      <c r="Q4347" s="2" t="n">
        <f aca="false">L4347+IF(J4347&gt;=2,1,0)+K4347+IF(H4347&gt;=5,1,0)</f>
        <v>2</v>
      </c>
      <c r="R4347" s="2" t="n">
        <f aca="false">IF(AND(L4347=0,P4347="High"),1,0)</f>
        <v>0</v>
      </c>
    </row>
    <row r="4348" customFormat="false" ht="15" hidden="false" customHeight="false" outlineLevel="0" collapsed="false">
      <c r="A4348" s="2" t="n">
        <v>2025</v>
      </c>
      <c r="B4348" s="2" t="n">
        <v>15585853</v>
      </c>
      <c r="C4348" s="2" t="s">
        <v>1912</v>
      </c>
      <c r="D4348" s="2" t="n">
        <v>743</v>
      </c>
      <c r="E4348" s="2" t="s">
        <v>22</v>
      </c>
      <c r="F4348" s="2" t="s">
        <v>27</v>
      </c>
      <c r="G4348" s="2" t="n">
        <v>41</v>
      </c>
      <c r="H4348" s="2" t="n">
        <v>7</v>
      </c>
      <c r="I4348" s="3" t="n">
        <v>0</v>
      </c>
      <c r="J4348" s="2" t="n">
        <v>1</v>
      </c>
      <c r="K4348" s="2" t="n">
        <v>1</v>
      </c>
      <c r="L4348" s="2" t="n">
        <v>0</v>
      </c>
      <c r="M4348" s="3" t="n">
        <v>163736.09</v>
      </c>
      <c r="N4348" s="2" t="n">
        <v>1</v>
      </c>
      <c r="O4348" s="2" t="str">
        <f aca="false">IF(AND(L4348=1,J4348&gt;=2),"Active Engaged",IF(AND(L4348=1,J4348=1),"Active Low-Product",IF(AND(L4348=0,J4348&gt;=2),"Inactive Multi-Product","Inactive Disengaged")))</f>
        <v>Inactive Disengaged</v>
      </c>
      <c r="P4348" s="2" t="str">
        <f aca="false">IF(I4348&gt;=MEDIAN($I$2:$I$10001),"High","Low")</f>
        <v>Low</v>
      </c>
      <c r="Q4348" s="2" t="n">
        <f aca="false">L4348+IF(J4348&gt;=2,1,0)+K4348+IF(H4348&gt;=5,1,0)</f>
        <v>2</v>
      </c>
      <c r="R4348" s="2" t="n">
        <f aca="false">IF(AND(L4348=0,P4348="High"),1,0)</f>
        <v>0</v>
      </c>
    </row>
    <row r="4349" customFormat="false" ht="15" hidden="false" customHeight="false" outlineLevel="0" collapsed="false">
      <c r="A4349" s="2" t="n">
        <v>2025</v>
      </c>
      <c r="B4349" s="2" t="n">
        <v>15645271</v>
      </c>
      <c r="C4349" s="2" t="s">
        <v>1913</v>
      </c>
      <c r="D4349" s="2" t="n">
        <v>615</v>
      </c>
      <c r="E4349" s="2" t="s">
        <v>30</v>
      </c>
      <c r="F4349" s="2" t="s">
        <v>27</v>
      </c>
      <c r="G4349" s="2" t="n">
        <v>24</v>
      </c>
      <c r="H4349" s="2" t="n">
        <v>8</v>
      </c>
      <c r="I4349" s="3" t="n">
        <v>108528.07</v>
      </c>
      <c r="J4349" s="2" t="n">
        <v>2</v>
      </c>
      <c r="K4349" s="2" t="n">
        <v>0</v>
      </c>
      <c r="L4349" s="2" t="n">
        <v>0</v>
      </c>
      <c r="M4349" s="3" t="n">
        <v>179488.41</v>
      </c>
      <c r="N4349" s="2" t="n">
        <v>1</v>
      </c>
      <c r="O4349" s="2" t="str">
        <f aca="false">IF(AND(L4349=1,J4349&gt;=2),"Active Engaged",IF(AND(L4349=1,J4349=1),"Active Low-Product",IF(AND(L4349=0,J4349&gt;=2),"Inactive Multi-Product","Inactive Disengaged")))</f>
        <v>Inactive Multi-Product</v>
      </c>
      <c r="P4349" s="2" t="str">
        <f aca="false">IF(I4349&gt;=MEDIAN($I$2:$I$10001),"High","Low")</f>
        <v>High</v>
      </c>
      <c r="Q4349" s="2" t="n">
        <f aca="false">L4349+IF(J4349&gt;=2,1,0)+K4349+IF(H4349&gt;=5,1,0)</f>
        <v>2</v>
      </c>
      <c r="R4349" s="2" t="n">
        <f aca="false">IF(AND(L4349=0,P4349="High"),1,0)</f>
        <v>1</v>
      </c>
    </row>
    <row r="4350" customFormat="false" ht="15" hidden="false" customHeight="false" outlineLevel="0" collapsed="false">
      <c r="A4350" s="2" t="n">
        <v>2025</v>
      </c>
      <c r="B4350" s="2" t="n">
        <v>15579387</v>
      </c>
      <c r="C4350" s="2" t="s">
        <v>657</v>
      </c>
      <c r="D4350" s="2" t="n">
        <v>635</v>
      </c>
      <c r="E4350" s="2" t="s">
        <v>30</v>
      </c>
      <c r="F4350" s="2" t="s">
        <v>20</v>
      </c>
      <c r="G4350" s="2" t="n">
        <v>44</v>
      </c>
      <c r="H4350" s="2" t="n">
        <v>2</v>
      </c>
      <c r="I4350" s="3" t="n">
        <v>79064.85</v>
      </c>
      <c r="J4350" s="2" t="n">
        <v>2</v>
      </c>
      <c r="K4350" s="2" t="n">
        <v>0</v>
      </c>
      <c r="L4350" s="2" t="n">
        <v>1</v>
      </c>
      <c r="M4350" s="3" t="n">
        <v>113291.75</v>
      </c>
      <c r="N4350" s="2" t="n">
        <v>0</v>
      </c>
      <c r="O4350" s="2" t="str">
        <f aca="false">IF(AND(L4350=1,J4350&gt;=2),"Active Engaged",IF(AND(L4350=1,J4350=1),"Active Low-Product",IF(AND(L4350=0,J4350&gt;=2),"Inactive Multi-Product","Inactive Disengaged")))</f>
        <v>Active Engaged</v>
      </c>
      <c r="P4350" s="2" t="str">
        <f aca="false">IF(I4350&gt;=MEDIAN($I$2:$I$10001),"High","Low")</f>
        <v>Low</v>
      </c>
      <c r="Q4350" s="2" t="n">
        <f aca="false">L4350+IF(J4350&gt;=2,1,0)+K4350+IF(H4350&gt;=5,1,0)</f>
        <v>2</v>
      </c>
      <c r="R4350" s="2" t="n">
        <f aca="false">IF(AND(L4350=0,P4350="High"),1,0)</f>
        <v>0</v>
      </c>
    </row>
    <row r="4351" customFormat="false" ht="15" hidden="false" customHeight="false" outlineLevel="0" collapsed="false">
      <c r="A4351" s="2" t="n">
        <v>2025</v>
      </c>
      <c r="B4351" s="2" t="n">
        <v>15623107</v>
      </c>
      <c r="C4351" s="2" t="s">
        <v>1914</v>
      </c>
      <c r="D4351" s="2" t="n">
        <v>686</v>
      </c>
      <c r="E4351" s="2" t="s">
        <v>22</v>
      </c>
      <c r="F4351" s="2" t="s">
        <v>27</v>
      </c>
      <c r="G4351" s="2" t="n">
        <v>45</v>
      </c>
      <c r="H4351" s="2" t="n">
        <v>3</v>
      </c>
      <c r="I4351" s="3" t="n">
        <v>74274.87</v>
      </c>
      <c r="J4351" s="2" t="n">
        <v>3</v>
      </c>
      <c r="K4351" s="2" t="n">
        <v>1</v>
      </c>
      <c r="L4351" s="2" t="n">
        <v>0</v>
      </c>
      <c r="M4351" s="3" t="n">
        <v>64907.48</v>
      </c>
      <c r="N4351" s="2" t="n">
        <v>1</v>
      </c>
      <c r="O4351" s="2" t="str">
        <f aca="false">IF(AND(L4351=1,J4351&gt;=2),"Active Engaged",IF(AND(L4351=1,J4351=1),"Active Low-Product",IF(AND(L4351=0,J4351&gt;=2),"Inactive Multi-Product","Inactive Disengaged")))</f>
        <v>Inactive Multi-Product</v>
      </c>
      <c r="P4351" s="2" t="str">
        <f aca="false">IF(I4351&gt;=MEDIAN($I$2:$I$10001),"High","Low")</f>
        <v>Low</v>
      </c>
      <c r="Q4351" s="2" t="n">
        <f aca="false">L4351+IF(J4351&gt;=2,1,0)+K4351+IF(H4351&gt;=5,1,0)</f>
        <v>2</v>
      </c>
      <c r="R4351" s="2" t="n">
        <f aca="false">IF(AND(L4351=0,P4351="High"),1,0)</f>
        <v>0</v>
      </c>
    </row>
    <row r="4352" customFormat="false" ht="15" hidden="false" customHeight="false" outlineLevel="0" collapsed="false">
      <c r="A4352" s="2" t="n">
        <v>2025</v>
      </c>
      <c r="B4352" s="2" t="n">
        <v>15754072</v>
      </c>
      <c r="C4352" s="2" t="s">
        <v>1508</v>
      </c>
      <c r="D4352" s="2" t="n">
        <v>840</v>
      </c>
      <c r="E4352" s="2" t="s">
        <v>22</v>
      </c>
      <c r="F4352" s="2" t="s">
        <v>20</v>
      </c>
      <c r="G4352" s="2" t="n">
        <v>36</v>
      </c>
      <c r="H4352" s="2" t="n">
        <v>6</v>
      </c>
      <c r="I4352" s="3" t="n">
        <v>0</v>
      </c>
      <c r="J4352" s="2" t="n">
        <v>2</v>
      </c>
      <c r="K4352" s="2" t="n">
        <v>1</v>
      </c>
      <c r="L4352" s="2" t="n">
        <v>0</v>
      </c>
      <c r="M4352" s="3" t="n">
        <v>141364.27</v>
      </c>
      <c r="N4352" s="2" t="n">
        <v>0</v>
      </c>
      <c r="O4352" s="2" t="str">
        <f aca="false">IF(AND(L4352=1,J4352&gt;=2),"Active Engaged",IF(AND(L4352=1,J4352=1),"Active Low-Product",IF(AND(L4352=0,J4352&gt;=2),"Inactive Multi-Product","Inactive Disengaged")))</f>
        <v>Inactive Multi-Product</v>
      </c>
      <c r="P4352" s="2" t="str">
        <f aca="false">IF(I4352&gt;=MEDIAN($I$2:$I$10001),"High","Low")</f>
        <v>Low</v>
      </c>
      <c r="Q4352" s="2" t="n">
        <f aca="false">L4352+IF(J4352&gt;=2,1,0)+K4352+IF(H4352&gt;=5,1,0)</f>
        <v>3</v>
      </c>
      <c r="R4352" s="2" t="n">
        <f aca="false">IF(AND(L4352=0,P4352="High"),1,0)</f>
        <v>0</v>
      </c>
    </row>
    <row r="4353" customFormat="false" ht="15" hidden="false" customHeight="false" outlineLevel="0" collapsed="false">
      <c r="A4353" s="2" t="n">
        <v>2025</v>
      </c>
      <c r="B4353" s="2" t="n">
        <v>15666163</v>
      </c>
      <c r="C4353" s="2" t="s">
        <v>927</v>
      </c>
      <c r="D4353" s="2" t="n">
        <v>695</v>
      </c>
      <c r="E4353" s="2" t="s">
        <v>19</v>
      </c>
      <c r="F4353" s="2" t="s">
        <v>27</v>
      </c>
      <c r="G4353" s="2" t="n">
        <v>43</v>
      </c>
      <c r="H4353" s="2" t="n">
        <v>1</v>
      </c>
      <c r="I4353" s="3" t="n">
        <v>100421.1</v>
      </c>
      <c r="J4353" s="2" t="n">
        <v>1</v>
      </c>
      <c r="K4353" s="2" t="n">
        <v>1</v>
      </c>
      <c r="L4353" s="2" t="n">
        <v>1</v>
      </c>
      <c r="M4353" s="3" t="n">
        <v>101141.28</v>
      </c>
      <c r="N4353" s="2" t="n">
        <v>0</v>
      </c>
      <c r="O4353" s="2" t="str">
        <f aca="false">IF(AND(L4353=1,J4353&gt;=2),"Active Engaged",IF(AND(L4353=1,J4353=1),"Active Low-Product",IF(AND(L4353=0,J4353&gt;=2),"Inactive Multi-Product","Inactive Disengaged")))</f>
        <v>Active Low-Product</v>
      </c>
      <c r="P4353" s="2" t="str">
        <f aca="false">IF(I4353&gt;=MEDIAN($I$2:$I$10001),"High","Low")</f>
        <v>High</v>
      </c>
      <c r="Q4353" s="2" t="n">
        <f aca="false">L4353+IF(J4353&gt;=2,1,0)+K4353+IF(H4353&gt;=5,1,0)</f>
        <v>2</v>
      </c>
      <c r="R4353" s="2" t="n">
        <f aca="false">IF(AND(L4353=0,P4353="High"),1,0)</f>
        <v>0</v>
      </c>
    </row>
    <row r="4354" customFormat="false" ht="15" hidden="false" customHeight="false" outlineLevel="0" collapsed="false">
      <c r="A4354" s="2" t="n">
        <v>2025</v>
      </c>
      <c r="B4354" s="2" t="n">
        <v>15765192</v>
      </c>
      <c r="C4354" s="2" t="s">
        <v>1572</v>
      </c>
      <c r="D4354" s="2" t="n">
        <v>564</v>
      </c>
      <c r="E4354" s="2" t="s">
        <v>19</v>
      </c>
      <c r="F4354" s="2" t="s">
        <v>27</v>
      </c>
      <c r="G4354" s="2" t="n">
        <v>26</v>
      </c>
      <c r="H4354" s="2" t="n">
        <v>7</v>
      </c>
      <c r="I4354" s="3" t="n">
        <v>84006.88</v>
      </c>
      <c r="J4354" s="2" t="n">
        <v>2</v>
      </c>
      <c r="K4354" s="2" t="n">
        <v>0</v>
      </c>
      <c r="L4354" s="2" t="n">
        <v>0</v>
      </c>
      <c r="M4354" s="3" t="n">
        <v>183490.99</v>
      </c>
      <c r="N4354" s="2" t="n">
        <v>0</v>
      </c>
      <c r="O4354" s="2" t="str">
        <f aca="false">IF(AND(L4354=1,J4354&gt;=2),"Active Engaged",IF(AND(L4354=1,J4354=1),"Active Low-Product",IF(AND(L4354=0,J4354&gt;=2),"Inactive Multi-Product","Inactive Disengaged")))</f>
        <v>Inactive Multi-Product</v>
      </c>
      <c r="P4354" s="2" t="str">
        <f aca="false">IF(I4354&gt;=MEDIAN($I$2:$I$10001),"High","Low")</f>
        <v>Low</v>
      </c>
      <c r="Q4354" s="2" t="n">
        <f aca="false">L4354+IF(J4354&gt;=2,1,0)+K4354+IF(H4354&gt;=5,1,0)</f>
        <v>2</v>
      </c>
      <c r="R4354" s="2" t="n">
        <f aca="false">IF(AND(L4354=0,P4354="High"),1,0)</f>
        <v>0</v>
      </c>
    </row>
    <row r="4355" customFormat="false" ht="15" hidden="false" customHeight="false" outlineLevel="0" collapsed="false">
      <c r="A4355" s="2" t="n">
        <v>2025</v>
      </c>
      <c r="B4355" s="2" t="n">
        <v>15804822</v>
      </c>
      <c r="C4355" s="2" t="s">
        <v>316</v>
      </c>
      <c r="D4355" s="2" t="n">
        <v>805</v>
      </c>
      <c r="E4355" s="2" t="s">
        <v>19</v>
      </c>
      <c r="F4355" s="2" t="s">
        <v>20</v>
      </c>
      <c r="G4355" s="2" t="n">
        <v>31</v>
      </c>
      <c r="H4355" s="2" t="n">
        <v>4</v>
      </c>
      <c r="I4355" s="3" t="n">
        <v>0</v>
      </c>
      <c r="J4355" s="2" t="n">
        <v>2</v>
      </c>
      <c r="K4355" s="2" t="n">
        <v>1</v>
      </c>
      <c r="L4355" s="2" t="n">
        <v>0</v>
      </c>
      <c r="M4355" s="3" t="n">
        <v>4798.12</v>
      </c>
      <c r="N4355" s="2" t="n">
        <v>0</v>
      </c>
      <c r="O4355" s="2" t="str">
        <f aca="false">IF(AND(L4355=1,J4355&gt;=2),"Active Engaged",IF(AND(L4355=1,J4355=1),"Active Low-Product",IF(AND(L4355=0,J4355&gt;=2),"Inactive Multi-Product","Inactive Disengaged")))</f>
        <v>Inactive Multi-Product</v>
      </c>
      <c r="P4355" s="2" t="str">
        <f aca="false">IF(I4355&gt;=MEDIAN($I$2:$I$10001),"High","Low")</f>
        <v>Low</v>
      </c>
      <c r="Q4355" s="2" t="n">
        <f aca="false">L4355+IF(J4355&gt;=2,1,0)+K4355+IF(H4355&gt;=5,1,0)</f>
        <v>2</v>
      </c>
      <c r="R4355" s="2" t="n">
        <f aca="false">IF(AND(L4355=0,P4355="High"),1,0)</f>
        <v>0</v>
      </c>
    </row>
    <row r="4356" customFormat="false" ht="15" hidden="false" customHeight="false" outlineLevel="0" collapsed="false">
      <c r="A4356" s="2" t="n">
        <v>2025</v>
      </c>
      <c r="B4356" s="2" t="n">
        <v>15612893</v>
      </c>
      <c r="C4356" s="2" t="s">
        <v>1392</v>
      </c>
      <c r="D4356" s="2" t="n">
        <v>558</v>
      </c>
      <c r="E4356" s="2" t="s">
        <v>22</v>
      </c>
      <c r="F4356" s="2" t="s">
        <v>27</v>
      </c>
      <c r="G4356" s="2" t="n">
        <v>45</v>
      </c>
      <c r="H4356" s="2" t="n">
        <v>4</v>
      </c>
      <c r="I4356" s="3" t="n">
        <v>0</v>
      </c>
      <c r="J4356" s="2" t="n">
        <v>1</v>
      </c>
      <c r="K4356" s="2" t="n">
        <v>1</v>
      </c>
      <c r="L4356" s="2" t="n">
        <v>0</v>
      </c>
      <c r="M4356" s="3" t="n">
        <v>131807.14</v>
      </c>
      <c r="N4356" s="2" t="n">
        <v>0</v>
      </c>
      <c r="O4356" s="2" t="str">
        <f aca="false">IF(AND(L4356=1,J4356&gt;=2),"Active Engaged",IF(AND(L4356=1,J4356=1),"Active Low-Product",IF(AND(L4356=0,J4356&gt;=2),"Inactive Multi-Product","Inactive Disengaged")))</f>
        <v>Inactive Disengaged</v>
      </c>
      <c r="P4356" s="2" t="str">
        <f aca="false">IF(I4356&gt;=MEDIAN($I$2:$I$10001),"High","Low")</f>
        <v>Low</v>
      </c>
      <c r="Q4356" s="2" t="n">
        <f aca="false">L4356+IF(J4356&gt;=2,1,0)+K4356+IF(H4356&gt;=5,1,0)</f>
        <v>1</v>
      </c>
      <c r="R4356" s="2" t="n">
        <f aca="false">IF(AND(L4356=0,P4356="High"),1,0)</f>
        <v>0</v>
      </c>
    </row>
    <row r="4357" customFormat="false" ht="15" hidden="false" customHeight="false" outlineLevel="0" collapsed="false">
      <c r="A4357" s="2" t="n">
        <v>2025</v>
      </c>
      <c r="B4357" s="2" t="n">
        <v>15593636</v>
      </c>
      <c r="C4357" s="2" t="s">
        <v>1915</v>
      </c>
      <c r="D4357" s="2" t="n">
        <v>657</v>
      </c>
      <c r="E4357" s="2" t="s">
        <v>19</v>
      </c>
      <c r="F4357" s="2" t="s">
        <v>20</v>
      </c>
      <c r="G4357" s="2" t="n">
        <v>39</v>
      </c>
      <c r="H4357" s="2" t="n">
        <v>4</v>
      </c>
      <c r="I4357" s="3" t="n">
        <v>80293.81</v>
      </c>
      <c r="J4357" s="2" t="n">
        <v>1</v>
      </c>
      <c r="K4357" s="2" t="n">
        <v>1</v>
      </c>
      <c r="L4357" s="2" t="n">
        <v>0</v>
      </c>
      <c r="M4357" s="3" t="n">
        <v>97192.76</v>
      </c>
      <c r="N4357" s="2" t="n">
        <v>0</v>
      </c>
      <c r="O4357" s="2" t="str">
        <f aca="false">IF(AND(L4357=1,J4357&gt;=2),"Active Engaged",IF(AND(L4357=1,J4357=1),"Active Low-Product",IF(AND(L4357=0,J4357&gt;=2),"Inactive Multi-Product","Inactive Disengaged")))</f>
        <v>Inactive Disengaged</v>
      </c>
      <c r="P4357" s="2" t="str">
        <f aca="false">IF(I4357&gt;=MEDIAN($I$2:$I$10001),"High","Low")</f>
        <v>Low</v>
      </c>
      <c r="Q4357" s="2" t="n">
        <f aca="false">L4357+IF(J4357&gt;=2,1,0)+K4357+IF(H4357&gt;=5,1,0)</f>
        <v>1</v>
      </c>
      <c r="R4357" s="2" t="n">
        <f aca="false">IF(AND(L4357=0,P4357="High"),1,0)</f>
        <v>0</v>
      </c>
    </row>
    <row r="4358" customFormat="false" ht="15" hidden="false" customHeight="false" outlineLevel="0" collapsed="false">
      <c r="A4358" s="2" t="n">
        <v>2025</v>
      </c>
      <c r="B4358" s="2" t="n">
        <v>15693326</v>
      </c>
      <c r="C4358" s="2" t="s">
        <v>1916</v>
      </c>
      <c r="D4358" s="2" t="n">
        <v>641</v>
      </c>
      <c r="E4358" s="2" t="s">
        <v>19</v>
      </c>
      <c r="F4358" s="2" t="s">
        <v>20</v>
      </c>
      <c r="G4358" s="2" t="n">
        <v>42</v>
      </c>
      <c r="H4358" s="2" t="n">
        <v>7</v>
      </c>
      <c r="I4358" s="3" t="n">
        <v>125437.14</v>
      </c>
      <c r="J4358" s="2" t="n">
        <v>2</v>
      </c>
      <c r="K4358" s="2" t="n">
        <v>0</v>
      </c>
      <c r="L4358" s="2" t="n">
        <v>0</v>
      </c>
      <c r="M4358" s="3" t="n">
        <v>164128.58</v>
      </c>
      <c r="N4358" s="2" t="n">
        <v>0</v>
      </c>
      <c r="O4358" s="2" t="str">
        <f aca="false">IF(AND(L4358=1,J4358&gt;=2),"Active Engaged",IF(AND(L4358=1,J4358=1),"Active Low-Product",IF(AND(L4358=0,J4358&gt;=2),"Inactive Multi-Product","Inactive Disengaged")))</f>
        <v>Inactive Multi-Product</v>
      </c>
      <c r="P4358" s="2" t="str">
        <f aca="false">IF(I4358&gt;=MEDIAN($I$2:$I$10001),"High","Low")</f>
        <v>High</v>
      </c>
      <c r="Q4358" s="2" t="n">
        <f aca="false">L4358+IF(J4358&gt;=2,1,0)+K4358+IF(H4358&gt;=5,1,0)</f>
        <v>2</v>
      </c>
      <c r="R4358" s="2" t="n">
        <f aca="false">IF(AND(L4358=0,P4358="High"),1,0)</f>
        <v>1</v>
      </c>
    </row>
    <row r="4359" customFormat="false" ht="15" hidden="false" customHeight="false" outlineLevel="0" collapsed="false">
      <c r="A4359" s="2" t="n">
        <v>2025</v>
      </c>
      <c r="B4359" s="2" t="n">
        <v>15809901</v>
      </c>
      <c r="C4359" s="2" t="s">
        <v>629</v>
      </c>
      <c r="D4359" s="2" t="n">
        <v>755</v>
      </c>
      <c r="E4359" s="2" t="s">
        <v>19</v>
      </c>
      <c r="F4359" s="2" t="s">
        <v>27</v>
      </c>
      <c r="G4359" s="2" t="n">
        <v>36</v>
      </c>
      <c r="H4359" s="2" t="n">
        <v>8</v>
      </c>
      <c r="I4359" s="3" t="n">
        <v>0</v>
      </c>
      <c r="J4359" s="2" t="n">
        <v>2</v>
      </c>
      <c r="K4359" s="2" t="n">
        <v>1</v>
      </c>
      <c r="L4359" s="2" t="n">
        <v>0</v>
      </c>
      <c r="M4359" s="3" t="n">
        <v>176809.87</v>
      </c>
      <c r="N4359" s="2" t="n">
        <v>0</v>
      </c>
      <c r="O4359" s="2" t="str">
        <f aca="false">IF(AND(L4359=1,J4359&gt;=2),"Active Engaged",IF(AND(L4359=1,J4359=1),"Active Low-Product",IF(AND(L4359=0,J4359&gt;=2),"Inactive Multi-Product","Inactive Disengaged")))</f>
        <v>Inactive Multi-Product</v>
      </c>
      <c r="P4359" s="2" t="str">
        <f aca="false">IF(I4359&gt;=MEDIAN($I$2:$I$10001),"High","Low")</f>
        <v>Low</v>
      </c>
      <c r="Q4359" s="2" t="n">
        <f aca="false">L4359+IF(J4359&gt;=2,1,0)+K4359+IF(H4359&gt;=5,1,0)</f>
        <v>3</v>
      </c>
      <c r="R4359" s="2" t="n">
        <f aca="false">IF(AND(L4359=0,P4359="High"),1,0)</f>
        <v>0</v>
      </c>
    </row>
    <row r="4360" customFormat="false" ht="15" hidden="false" customHeight="false" outlineLevel="0" collapsed="false">
      <c r="A4360" s="2" t="n">
        <v>2025</v>
      </c>
      <c r="B4360" s="2" t="n">
        <v>15759751</v>
      </c>
      <c r="C4360" s="2" t="s">
        <v>1842</v>
      </c>
      <c r="D4360" s="2" t="n">
        <v>483</v>
      </c>
      <c r="E4360" s="2" t="s">
        <v>19</v>
      </c>
      <c r="F4360" s="2" t="s">
        <v>27</v>
      </c>
      <c r="G4360" s="2" t="n">
        <v>48</v>
      </c>
      <c r="H4360" s="2" t="n">
        <v>1</v>
      </c>
      <c r="I4360" s="3" t="n">
        <v>0</v>
      </c>
      <c r="J4360" s="2" t="n">
        <v>2</v>
      </c>
      <c r="K4360" s="2" t="n">
        <v>1</v>
      </c>
      <c r="L4360" s="2" t="n">
        <v>1</v>
      </c>
      <c r="M4360" s="3" t="n">
        <v>110059.38</v>
      </c>
      <c r="N4360" s="2" t="n">
        <v>0</v>
      </c>
      <c r="O4360" s="2" t="str">
        <f aca="false">IF(AND(L4360=1,J4360&gt;=2),"Active Engaged",IF(AND(L4360=1,J4360=1),"Active Low-Product",IF(AND(L4360=0,J4360&gt;=2),"Inactive Multi-Product","Inactive Disengaged")))</f>
        <v>Active Engaged</v>
      </c>
      <c r="P4360" s="2" t="str">
        <f aca="false">IF(I4360&gt;=MEDIAN($I$2:$I$10001),"High","Low")</f>
        <v>Low</v>
      </c>
      <c r="Q4360" s="2" t="n">
        <f aca="false">L4360+IF(J4360&gt;=2,1,0)+K4360+IF(H4360&gt;=5,1,0)</f>
        <v>3</v>
      </c>
      <c r="R4360" s="2" t="n">
        <f aca="false">IF(AND(L4360=0,P4360="High"),1,0)</f>
        <v>0</v>
      </c>
    </row>
    <row r="4361" customFormat="false" ht="15" hidden="false" customHeight="false" outlineLevel="0" collapsed="false">
      <c r="A4361" s="2" t="n">
        <v>2025</v>
      </c>
      <c r="B4361" s="2" t="n">
        <v>15605425</v>
      </c>
      <c r="C4361" s="2" t="s">
        <v>154</v>
      </c>
      <c r="D4361" s="2" t="n">
        <v>545</v>
      </c>
      <c r="E4361" s="2" t="s">
        <v>30</v>
      </c>
      <c r="F4361" s="2" t="s">
        <v>20</v>
      </c>
      <c r="G4361" s="2" t="n">
        <v>44</v>
      </c>
      <c r="H4361" s="2" t="n">
        <v>2</v>
      </c>
      <c r="I4361" s="3" t="n">
        <v>127536.44</v>
      </c>
      <c r="J4361" s="2" t="n">
        <v>1</v>
      </c>
      <c r="K4361" s="2" t="n">
        <v>1</v>
      </c>
      <c r="L4361" s="2" t="n">
        <v>0</v>
      </c>
      <c r="M4361" s="3" t="n">
        <v>108398.63</v>
      </c>
      <c r="N4361" s="2" t="n">
        <v>0</v>
      </c>
      <c r="O4361" s="2" t="str">
        <f aca="false">IF(AND(L4361=1,J4361&gt;=2),"Active Engaged",IF(AND(L4361=1,J4361=1),"Active Low-Product",IF(AND(L4361=0,J4361&gt;=2),"Inactive Multi-Product","Inactive Disengaged")))</f>
        <v>Inactive Disengaged</v>
      </c>
      <c r="P4361" s="2" t="str">
        <f aca="false">IF(I4361&gt;=MEDIAN($I$2:$I$10001),"High","Low")</f>
        <v>High</v>
      </c>
      <c r="Q4361" s="2" t="n">
        <f aca="false">L4361+IF(J4361&gt;=2,1,0)+K4361+IF(H4361&gt;=5,1,0)</f>
        <v>1</v>
      </c>
      <c r="R4361" s="2" t="n">
        <f aca="false">IF(AND(L4361=0,P4361="High"),1,0)</f>
        <v>1</v>
      </c>
    </row>
    <row r="4362" customFormat="false" ht="15" hidden="false" customHeight="false" outlineLevel="0" collapsed="false">
      <c r="A4362" s="2" t="n">
        <v>2025</v>
      </c>
      <c r="B4362" s="2" t="n">
        <v>15801934</v>
      </c>
      <c r="C4362" s="2" t="s">
        <v>787</v>
      </c>
      <c r="D4362" s="2" t="n">
        <v>678</v>
      </c>
      <c r="E4362" s="2" t="s">
        <v>19</v>
      </c>
      <c r="F4362" s="2" t="s">
        <v>27</v>
      </c>
      <c r="G4362" s="2" t="n">
        <v>66</v>
      </c>
      <c r="H4362" s="2" t="n">
        <v>8</v>
      </c>
      <c r="I4362" s="3" t="n">
        <v>0</v>
      </c>
      <c r="J4362" s="2" t="n">
        <v>2</v>
      </c>
      <c r="K4362" s="2" t="n">
        <v>1</v>
      </c>
      <c r="L4362" s="2" t="n">
        <v>1</v>
      </c>
      <c r="M4362" s="3" t="n">
        <v>47117.03</v>
      </c>
      <c r="N4362" s="2" t="n">
        <v>0</v>
      </c>
      <c r="O4362" s="2" t="str">
        <f aca="false">IF(AND(L4362=1,J4362&gt;=2),"Active Engaged",IF(AND(L4362=1,J4362=1),"Active Low-Product",IF(AND(L4362=0,J4362&gt;=2),"Inactive Multi-Product","Inactive Disengaged")))</f>
        <v>Active Engaged</v>
      </c>
      <c r="P4362" s="2" t="str">
        <f aca="false">IF(I4362&gt;=MEDIAN($I$2:$I$10001),"High","Low")</f>
        <v>Low</v>
      </c>
      <c r="Q4362" s="2" t="n">
        <f aca="false">L4362+IF(J4362&gt;=2,1,0)+K4362+IF(H4362&gt;=5,1,0)</f>
        <v>4</v>
      </c>
      <c r="R4362" s="2" t="n">
        <f aca="false">IF(AND(L4362=0,P4362="High"),1,0)</f>
        <v>0</v>
      </c>
    </row>
    <row r="4363" customFormat="false" ht="15" hidden="false" customHeight="false" outlineLevel="0" collapsed="false">
      <c r="A4363" s="2" t="n">
        <v>2025</v>
      </c>
      <c r="B4363" s="2" t="n">
        <v>15592000</v>
      </c>
      <c r="C4363" s="2" t="s">
        <v>141</v>
      </c>
      <c r="D4363" s="2" t="n">
        <v>781</v>
      </c>
      <c r="E4363" s="2" t="s">
        <v>30</v>
      </c>
      <c r="F4363" s="2" t="s">
        <v>20</v>
      </c>
      <c r="G4363" s="2" t="n">
        <v>48</v>
      </c>
      <c r="H4363" s="2" t="n">
        <v>9</v>
      </c>
      <c r="I4363" s="3" t="n">
        <v>82794.18</v>
      </c>
      <c r="J4363" s="2" t="n">
        <v>1</v>
      </c>
      <c r="K4363" s="2" t="n">
        <v>1</v>
      </c>
      <c r="L4363" s="2" t="n">
        <v>0</v>
      </c>
      <c r="M4363" s="3" t="n">
        <v>124720.68</v>
      </c>
      <c r="N4363" s="2" t="n">
        <v>1</v>
      </c>
      <c r="O4363" s="2" t="str">
        <f aca="false">IF(AND(L4363=1,J4363&gt;=2),"Active Engaged",IF(AND(L4363=1,J4363=1),"Active Low-Product",IF(AND(L4363=0,J4363&gt;=2),"Inactive Multi-Product","Inactive Disengaged")))</f>
        <v>Inactive Disengaged</v>
      </c>
      <c r="P4363" s="2" t="str">
        <f aca="false">IF(I4363&gt;=MEDIAN($I$2:$I$10001),"High","Low")</f>
        <v>Low</v>
      </c>
      <c r="Q4363" s="2" t="n">
        <f aca="false">L4363+IF(J4363&gt;=2,1,0)+K4363+IF(H4363&gt;=5,1,0)</f>
        <v>2</v>
      </c>
      <c r="R4363" s="2" t="n">
        <f aca="false">IF(AND(L4363=0,P4363="High"),1,0)</f>
        <v>0</v>
      </c>
    </row>
    <row r="4364" customFormat="false" ht="15" hidden="false" customHeight="false" outlineLevel="0" collapsed="false">
      <c r="A4364" s="2" t="n">
        <v>2025</v>
      </c>
      <c r="B4364" s="2" t="n">
        <v>15618695</v>
      </c>
      <c r="C4364" s="2" t="s">
        <v>621</v>
      </c>
      <c r="D4364" s="2" t="n">
        <v>571</v>
      </c>
      <c r="E4364" s="2" t="s">
        <v>22</v>
      </c>
      <c r="F4364" s="2" t="s">
        <v>20</v>
      </c>
      <c r="G4364" s="2" t="n">
        <v>22</v>
      </c>
      <c r="H4364" s="2" t="n">
        <v>3</v>
      </c>
      <c r="I4364" s="3" t="n">
        <v>108117.1</v>
      </c>
      <c r="J4364" s="2" t="n">
        <v>1</v>
      </c>
      <c r="K4364" s="2" t="n">
        <v>0</v>
      </c>
      <c r="L4364" s="2" t="n">
        <v>1</v>
      </c>
      <c r="M4364" s="3" t="n">
        <v>53328.7</v>
      </c>
      <c r="N4364" s="2" t="n">
        <v>0</v>
      </c>
      <c r="O4364" s="2" t="str">
        <f aca="false">IF(AND(L4364=1,J4364&gt;=2),"Active Engaged",IF(AND(L4364=1,J4364=1),"Active Low-Product",IF(AND(L4364=0,J4364&gt;=2),"Inactive Multi-Product","Inactive Disengaged")))</f>
        <v>Active Low-Product</v>
      </c>
      <c r="P4364" s="2" t="str">
        <f aca="false">IF(I4364&gt;=MEDIAN($I$2:$I$10001),"High","Low")</f>
        <v>High</v>
      </c>
      <c r="Q4364" s="2" t="n">
        <f aca="false">L4364+IF(J4364&gt;=2,1,0)+K4364+IF(H4364&gt;=5,1,0)</f>
        <v>1</v>
      </c>
      <c r="R4364" s="2" t="n">
        <f aca="false">IF(AND(L4364=0,P4364="High"),1,0)</f>
        <v>0</v>
      </c>
    </row>
    <row r="4365" customFormat="false" ht="15" hidden="false" customHeight="false" outlineLevel="0" collapsed="false">
      <c r="A4365" s="2" t="n">
        <v>2025</v>
      </c>
      <c r="B4365" s="2" t="n">
        <v>15637110</v>
      </c>
      <c r="C4365" s="2" t="s">
        <v>1917</v>
      </c>
      <c r="D4365" s="2" t="n">
        <v>634</v>
      </c>
      <c r="E4365" s="2" t="s">
        <v>22</v>
      </c>
      <c r="F4365" s="2" t="s">
        <v>20</v>
      </c>
      <c r="G4365" s="2" t="n">
        <v>35</v>
      </c>
      <c r="H4365" s="2" t="n">
        <v>10</v>
      </c>
      <c r="I4365" s="3" t="n">
        <v>0</v>
      </c>
      <c r="J4365" s="2" t="n">
        <v>1</v>
      </c>
      <c r="K4365" s="2" t="n">
        <v>1</v>
      </c>
      <c r="L4365" s="2" t="n">
        <v>0</v>
      </c>
      <c r="M4365" s="3" t="n">
        <v>82634.41</v>
      </c>
      <c r="N4365" s="2" t="n">
        <v>0</v>
      </c>
      <c r="O4365" s="2" t="str">
        <f aca="false">IF(AND(L4365=1,J4365&gt;=2),"Active Engaged",IF(AND(L4365=1,J4365=1),"Active Low-Product",IF(AND(L4365=0,J4365&gt;=2),"Inactive Multi-Product","Inactive Disengaged")))</f>
        <v>Inactive Disengaged</v>
      </c>
      <c r="P4365" s="2" t="str">
        <f aca="false">IF(I4365&gt;=MEDIAN($I$2:$I$10001),"High","Low")</f>
        <v>Low</v>
      </c>
      <c r="Q4365" s="2" t="n">
        <f aca="false">L4365+IF(J4365&gt;=2,1,0)+K4365+IF(H4365&gt;=5,1,0)</f>
        <v>2</v>
      </c>
      <c r="R4365" s="2" t="n">
        <f aca="false">IF(AND(L4365=0,P4365="High"),1,0)</f>
        <v>0</v>
      </c>
    </row>
    <row r="4366" customFormat="false" ht="15" hidden="false" customHeight="false" outlineLevel="0" collapsed="false">
      <c r="A4366" s="2" t="n">
        <v>2025</v>
      </c>
      <c r="B4366" s="2" t="n">
        <v>15727408</v>
      </c>
      <c r="C4366" s="2" t="s">
        <v>1918</v>
      </c>
      <c r="D4366" s="2" t="n">
        <v>523</v>
      </c>
      <c r="E4366" s="2" t="s">
        <v>30</v>
      </c>
      <c r="F4366" s="2" t="s">
        <v>27</v>
      </c>
      <c r="G4366" s="2" t="n">
        <v>27</v>
      </c>
      <c r="H4366" s="2" t="n">
        <v>8</v>
      </c>
      <c r="I4366" s="3" t="n">
        <v>61688.61</v>
      </c>
      <c r="J4366" s="2" t="n">
        <v>2</v>
      </c>
      <c r="K4366" s="2" t="n">
        <v>1</v>
      </c>
      <c r="L4366" s="2" t="n">
        <v>0</v>
      </c>
      <c r="M4366" s="3" t="n">
        <v>147059.16</v>
      </c>
      <c r="N4366" s="2" t="n">
        <v>0</v>
      </c>
      <c r="O4366" s="2" t="str">
        <f aca="false">IF(AND(L4366=1,J4366&gt;=2),"Active Engaged",IF(AND(L4366=1,J4366=1),"Active Low-Product",IF(AND(L4366=0,J4366&gt;=2),"Inactive Multi-Product","Inactive Disengaged")))</f>
        <v>Inactive Multi-Product</v>
      </c>
      <c r="P4366" s="2" t="str">
        <f aca="false">IF(I4366&gt;=MEDIAN($I$2:$I$10001),"High","Low")</f>
        <v>Low</v>
      </c>
      <c r="Q4366" s="2" t="n">
        <f aca="false">L4366+IF(J4366&gt;=2,1,0)+K4366+IF(H4366&gt;=5,1,0)</f>
        <v>3</v>
      </c>
      <c r="R4366" s="2" t="n">
        <f aca="false">IF(AND(L4366=0,P4366="High"),1,0)</f>
        <v>0</v>
      </c>
    </row>
    <row r="4367" customFormat="false" ht="15" hidden="false" customHeight="false" outlineLevel="0" collapsed="false">
      <c r="A4367" s="2" t="n">
        <v>2025</v>
      </c>
      <c r="B4367" s="2" t="n">
        <v>15716328</v>
      </c>
      <c r="C4367" s="2" t="s">
        <v>220</v>
      </c>
      <c r="D4367" s="2" t="n">
        <v>501</v>
      </c>
      <c r="E4367" s="2" t="s">
        <v>19</v>
      </c>
      <c r="F4367" s="2" t="s">
        <v>20</v>
      </c>
      <c r="G4367" s="2" t="n">
        <v>40</v>
      </c>
      <c r="H4367" s="2" t="n">
        <v>2</v>
      </c>
      <c r="I4367" s="3" t="n">
        <v>0</v>
      </c>
      <c r="J4367" s="2" t="n">
        <v>2</v>
      </c>
      <c r="K4367" s="2" t="n">
        <v>0</v>
      </c>
      <c r="L4367" s="2" t="n">
        <v>0</v>
      </c>
      <c r="M4367" s="3" t="n">
        <v>141946.92</v>
      </c>
      <c r="N4367" s="2" t="n">
        <v>0</v>
      </c>
      <c r="O4367" s="2" t="str">
        <f aca="false">IF(AND(L4367=1,J4367&gt;=2),"Active Engaged",IF(AND(L4367=1,J4367=1),"Active Low-Product",IF(AND(L4367=0,J4367&gt;=2),"Inactive Multi-Product","Inactive Disengaged")))</f>
        <v>Inactive Multi-Product</v>
      </c>
      <c r="P4367" s="2" t="str">
        <f aca="false">IF(I4367&gt;=MEDIAN($I$2:$I$10001),"High","Low")</f>
        <v>Low</v>
      </c>
      <c r="Q4367" s="2" t="n">
        <f aca="false">L4367+IF(J4367&gt;=2,1,0)+K4367+IF(H4367&gt;=5,1,0)</f>
        <v>1</v>
      </c>
      <c r="R4367" s="2" t="n">
        <f aca="false">IF(AND(L4367=0,P4367="High"),1,0)</f>
        <v>0</v>
      </c>
    </row>
    <row r="4368" customFormat="false" ht="15" hidden="false" customHeight="false" outlineLevel="0" collapsed="false">
      <c r="A4368" s="2" t="n">
        <v>2025</v>
      </c>
      <c r="B4368" s="2" t="n">
        <v>15669060</v>
      </c>
      <c r="C4368" s="2" t="s">
        <v>1919</v>
      </c>
      <c r="D4368" s="2" t="n">
        <v>662</v>
      </c>
      <c r="E4368" s="2" t="s">
        <v>19</v>
      </c>
      <c r="F4368" s="2" t="s">
        <v>27</v>
      </c>
      <c r="G4368" s="2" t="n">
        <v>74</v>
      </c>
      <c r="H4368" s="2" t="n">
        <v>6</v>
      </c>
      <c r="I4368" s="3" t="n">
        <v>0</v>
      </c>
      <c r="J4368" s="2" t="n">
        <v>2</v>
      </c>
      <c r="K4368" s="2" t="n">
        <v>1</v>
      </c>
      <c r="L4368" s="2" t="n">
        <v>0</v>
      </c>
      <c r="M4368" s="3" t="n">
        <v>123583.85</v>
      </c>
      <c r="N4368" s="2" t="n">
        <v>0</v>
      </c>
      <c r="O4368" s="2" t="str">
        <f aca="false">IF(AND(L4368=1,J4368&gt;=2),"Active Engaged",IF(AND(L4368=1,J4368=1),"Active Low-Product",IF(AND(L4368=0,J4368&gt;=2),"Inactive Multi-Product","Inactive Disengaged")))</f>
        <v>Inactive Multi-Product</v>
      </c>
      <c r="P4368" s="2" t="str">
        <f aca="false">IF(I4368&gt;=MEDIAN($I$2:$I$10001),"High","Low")</f>
        <v>Low</v>
      </c>
      <c r="Q4368" s="2" t="n">
        <f aca="false">L4368+IF(J4368&gt;=2,1,0)+K4368+IF(H4368&gt;=5,1,0)</f>
        <v>3</v>
      </c>
      <c r="R4368" s="2" t="n">
        <f aca="false">IF(AND(L4368=0,P4368="High"),1,0)</f>
        <v>0</v>
      </c>
    </row>
    <row r="4369" customFormat="false" ht="15" hidden="false" customHeight="false" outlineLevel="0" collapsed="false">
      <c r="A4369" s="2" t="n">
        <v>2025</v>
      </c>
      <c r="B4369" s="2" t="n">
        <v>15675854</v>
      </c>
      <c r="C4369" s="2" t="s">
        <v>531</v>
      </c>
      <c r="D4369" s="2" t="n">
        <v>573</v>
      </c>
      <c r="E4369" s="2" t="s">
        <v>22</v>
      </c>
      <c r="F4369" s="2" t="s">
        <v>27</v>
      </c>
      <c r="G4369" s="2" t="n">
        <v>50</v>
      </c>
      <c r="H4369" s="2" t="n">
        <v>0</v>
      </c>
      <c r="I4369" s="3" t="n">
        <v>159304.07</v>
      </c>
      <c r="J4369" s="2" t="n">
        <v>1</v>
      </c>
      <c r="K4369" s="2" t="n">
        <v>0</v>
      </c>
      <c r="L4369" s="2" t="n">
        <v>1</v>
      </c>
      <c r="M4369" s="3" t="n">
        <v>155915.24</v>
      </c>
      <c r="N4369" s="2" t="n">
        <v>1</v>
      </c>
      <c r="O4369" s="2" t="str">
        <f aca="false">IF(AND(L4369=1,J4369&gt;=2),"Active Engaged",IF(AND(L4369=1,J4369=1),"Active Low-Product",IF(AND(L4369=0,J4369&gt;=2),"Inactive Multi-Product","Inactive Disengaged")))</f>
        <v>Active Low-Product</v>
      </c>
      <c r="P4369" s="2" t="str">
        <f aca="false">IF(I4369&gt;=MEDIAN($I$2:$I$10001),"High","Low")</f>
        <v>High</v>
      </c>
      <c r="Q4369" s="2" t="n">
        <f aca="false">L4369+IF(J4369&gt;=2,1,0)+K4369+IF(H4369&gt;=5,1,0)</f>
        <v>1</v>
      </c>
      <c r="R4369" s="2" t="n">
        <f aca="false">IF(AND(L4369=0,P4369="High"),1,0)</f>
        <v>0</v>
      </c>
    </row>
    <row r="4370" customFormat="false" ht="15" hidden="false" customHeight="false" outlineLevel="0" collapsed="false">
      <c r="A4370" s="2" t="n">
        <v>2025</v>
      </c>
      <c r="B4370" s="2" t="n">
        <v>15621116</v>
      </c>
      <c r="C4370" s="2" t="s">
        <v>1108</v>
      </c>
      <c r="D4370" s="2" t="n">
        <v>648</v>
      </c>
      <c r="E4370" s="2" t="s">
        <v>30</v>
      </c>
      <c r="F4370" s="2" t="s">
        <v>27</v>
      </c>
      <c r="G4370" s="2" t="n">
        <v>33</v>
      </c>
      <c r="H4370" s="2" t="n">
        <v>5</v>
      </c>
      <c r="I4370" s="3" t="n">
        <v>138664.24</v>
      </c>
      <c r="J4370" s="2" t="n">
        <v>1</v>
      </c>
      <c r="K4370" s="2" t="n">
        <v>1</v>
      </c>
      <c r="L4370" s="2" t="n">
        <v>0</v>
      </c>
      <c r="M4370" s="3" t="n">
        <v>29076.27</v>
      </c>
      <c r="N4370" s="2" t="n">
        <v>0</v>
      </c>
      <c r="O4370" s="2" t="str">
        <f aca="false">IF(AND(L4370=1,J4370&gt;=2),"Active Engaged",IF(AND(L4370=1,J4370=1),"Active Low-Product",IF(AND(L4370=0,J4370&gt;=2),"Inactive Multi-Product","Inactive Disengaged")))</f>
        <v>Inactive Disengaged</v>
      </c>
      <c r="P4370" s="2" t="str">
        <f aca="false">IF(I4370&gt;=MEDIAN($I$2:$I$10001),"High","Low")</f>
        <v>High</v>
      </c>
      <c r="Q4370" s="2" t="n">
        <f aca="false">L4370+IF(J4370&gt;=2,1,0)+K4370+IF(H4370&gt;=5,1,0)</f>
        <v>2</v>
      </c>
      <c r="R4370" s="2" t="n">
        <f aca="false">IF(AND(L4370=0,P4370="High"),1,0)</f>
        <v>1</v>
      </c>
    </row>
    <row r="4371" customFormat="false" ht="15" hidden="false" customHeight="false" outlineLevel="0" collapsed="false">
      <c r="A4371" s="2" t="n">
        <v>2025</v>
      </c>
      <c r="B4371" s="2" t="n">
        <v>15781495</v>
      </c>
      <c r="C4371" s="2" t="s">
        <v>644</v>
      </c>
      <c r="D4371" s="2" t="n">
        <v>662</v>
      </c>
      <c r="E4371" s="2" t="s">
        <v>19</v>
      </c>
      <c r="F4371" s="2" t="s">
        <v>20</v>
      </c>
      <c r="G4371" s="2" t="n">
        <v>22</v>
      </c>
      <c r="H4371" s="2" t="n">
        <v>2</v>
      </c>
      <c r="I4371" s="3" t="n">
        <v>126362.57</v>
      </c>
      <c r="J4371" s="2" t="n">
        <v>2</v>
      </c>
      <c r="K4371" s="2" t="n">
        <v>1</v>
      </c>
      <c r="L4371" s="2" t="n">
        <v>1</v>
      </c>
      <c r="M4371" s="3" t="n">
        <v>97382.8</v>
      </c>
      <c r="N4371" s="2" t="n">
        <v>0</v>
      </c>
      <c r="O4371" s="2" t="str">
        <f aca="false">IF(AND(L4371=1,J4371&gt;=2),"Active Engaged",IF(AND(L4371=1,J4371=1),"Active Low-Product",IF(AND(L4371=0,J4371&gt;=2),"Inactive Multi-Product","Inactive Disengaged")))</f>
        <v>Active Engaged</v>
      </c>
      <c r="P4371" s="2" t="str">
        <f aca="false">IF(I4371&gt;=MEDIAN($I$2:$I$10001),"High","Low")</f>
        <v>High</v>
      </c>
      <c r="Q4371" s="2" t="n">
        <f aca="false">L4371+IF(J4371&gt;=2,1,0)+K4371+IF(H4371&gt;=5,1,0)</f>
        <v>3</v>
      </c>
      <c r="R4371" s="2" t="n">
        <f aca="false">IF(AND(L4371=0,P4371="High"),1,0)</f>
        <v>0</v>
      </c>
    </row>
    <row r="4372" customFormat="false" ht="15" hidden="false" customHeight="false" outlineLevel="0" collapsed="false">
      <c r="A4372" s="2" t="n">
        <v>2025</v>
      </c>
      <c r="B4372" s="2" t="n">
        <v>15740470</v>
      </c>
      <c r="C4372" s="2" t="s">
        <v>1920</v>
      </c>
      <c r="D4372" s="2" t="n">
        <v>725</v>
      </c>
      <c r="E4372" s="2" t="s">
        <v>19</v>
      </c>
      <c r="F4372" s="2" t="s">
        <v>27</v>
      </c>
      <c r="G4372" s="2" t="n">
        <v>39</v>
      </c>
      <c r="H4372" s="2" t="n">
        <v>4</v>
      </c>
      <c r="I4372" s="3" t="n">
        <v>160652.45</v>
      </c>
      <c r="J4372" s="2" t="n">
        <v>2</v>
      </c>
      <c r="K4372" s="2" t="n">
        <v>1</v>
      </c>
      <c r="L4372" s="2" t="n">
        <v>0</v>
      </c>
      <c r="M4372" s="3" t="n">
        <v>57643.55</v>
      </c>
      <c r="N4372" s="2" t="n">
        <v>0</v>
      </c>
      <c r="O4372" s="2" t="str">
        <f aca="false">IF(AND(L4372=1,J4372&gt;=2),"Active Engaged",IF(AND(L4372=1,J4372=1),"Active Low-Product",IF(AND(L4372=0,J4372&gt;=2),"Inactive Multi-Product","Inactive Disengaged")))</f>
        <v>Inactive Multi-Product</v>
      </c>
      <c r="P4372" s="2" t="str">
        <f aca="false">IF(I4372&gt;=MEDIAN($I$2:$I$10001),"High","Low")</f>
        <v>High</v>
      </c>
      <c r="Q4372" s="2" t="n">
        <f aca="false">L4372+IF(J4372&gt;=2,1,0)+K4372+IF(H4372&gt;=5,1,0)</f>
        <v>2</v>
      </c>
      <c r="R4372" s="2" t="n">
        <f aca="false">IF(AND(L4372=0,P4372="High"),1,0)</f>
        <v>1</v>
      </c>
    </row>
    <row r="4373" customFormat="false" ht="15" hidden="false" customHeight="false" outlineLevel="0" collapsed="false">
      <c r="A4373" s="2" t="n">
        <v>2025</v>
      </c>
      <c r="B4373" s="2" t="n">
        <v>15714391</v>
      </c>
      <c r="C4373" s="2" t="s">
        <v>899</v>
      </c>
      <c r="D4373" s="2" t="n">
        <v>563</v>
      </c>
      <c r="E4373" s="2" t="s">
        <v>19</v>
      </c>
      <c r="F4373" s="2" t="s">
        <v>20</v>
      </c>
      <c r="G4373" s="2" t="n">
        <v>35</v>
      </c>
      <c r="H4373" s="2" t="n">
        <v>2</v>
      </c>
      <c r="I4373" s="3" t="n">
        <v>183572.84</v>
      </c>
      <c r="J4373" s="2" t="n">
        <v>1</v>
      </c>
      <c r="K4373" s="2" t="n">
        <v>1</v>
      </c>
      <c r="L4373" s="2" t="n">
        <v>1</v>
      </c>
      <c r="M4373" s="3" t="n">
        <v>66006.75</v>
      </c>
      <c r="N4373" s="2" t="n">
        <v>1</v>
      </c>
      <c r="O4373" s="2" t="str">
        <f aca="false">IF(AND(L4373=1,J4373&gt;=2),"Active Engaged",IF(AND(L4373=1,J4373=1),"Active Low-Product",IF(AND(L4373=0,J4373&gt;=2),"Inactive Multi-Product","Inactive Disengaged")))</f>
        <v>Active Low-Product</v>
      </c>
      <c r="P4373" s="2" t="str">
        <f aca="false">IF(I4373&gt;=MEDIAN($I$2:$I$10001),"High","Low")</f>
        <v>High</v>
      </c>
      <c r="Q4373" s="2" t="n">
        <f aca="false">L4373+IF(J4373&gt;=2,1,0)+K4373+IF(H4373&gt;=5,1,0)</f>
        <v>2</v>
      </c>
      <c r="R4373" s="2" t="n">
        <f aca="false">IF(AND(L4373=0,P4373="High"),1,0)</f>
        <v>0</v>
      </c>
    </row>
    <row r="4374" customFormat="false" ht="15" hidden="false" customHeight="false" outlineLevel="0" collapsed="false">
      <c r="A4374" s="2" t="n">
        <v>2025</v>
      </c>
      <c r="B4374" s="2" t="n">
        <v>15730137</v>
      </c>
      <c r="C4374" s="2" t="s">
        <v>1399</v>
      </c>
      <c r="D4374" s="2" t="n">
        <v>628</v>
      </c>
      <c r="E4374" s="2" t="s">
        <v>19</v>
      </c>
      <c r="F4374" s="2" t="s">
        <v>27</v>
      </c>
      <c r="G4374" s="2" t="n">
        <v>31</v>
      </c>
      <c r="H4374" s="2" t="n">
        <v>0</v>
      </c>
      <c r="I4374" s="3" t="n">
        <v>88421.81</v>
      </c>
      <c r="J4374" s="2" t="n">
        <v>1</v>
      </c>
      <c r="K4374" s="2" t="n">
        <v>0</v>
      </c>
      <c r="L4374" s="2" t="n">
        <v>0</v>
      </c>
      <c r="M4374" s="3" t="n">
        <v>72350.47</v>
      </c>
      <c r="N4374" s="2" t="n">
        <v>0</v>
      </c>
      <c r="O4374" s="2" t="str">
        <f aca="false">IF(AND(L4374=1,J4374&gt;=2),"Active Engaged",IF(AND(L4374=1,J4374=1),"Active Low-Product",IF(AND(L4374=0,J4374&gt;=2),"Inactive Multi-Product","Inactive Disengaged")))</f>
        <v>Inactive Disengaged</v>
      </c>
      <c r="P4374" s="2" t="str">
        <f aca="false">IF(I4374&gt;=MEDIAN($I$2:$I$10001),"High","Low")</f>
        <v>Low</v>
      </c>
      <c r="Q4374" s="2" t="n">
        <f aca="false">L4374+IF(J4374&gt;=2,1,0)+K4374+IF(H4374&gt;=5,1,0)</f>
        <v>0</v>
      </c>
      <c r="R4374" s="2" t="n">
        <f aca="false">IF(AND(L4374=0,P4374="High"),1,0)</f>
        <v>0</v>
      </c>
    </row>
    <row r="4375" customFormat="false" ht="15" hidden="false" customHeight="false" outlineLevel="0" collapsed="false">
      <c r="A4375" s="2" t="n">
        <v>2025</v>
      </c>
      <c r="B4375" s="2" t="n">
        <v>15596455</v>
      </c>
      <c r="C4375" s="2" t="s">
        <v>547</v>
      </c>
      <c r="D4375" s="2" t="n">
        <v>546</v>
      </c>
      <c r="E4375" s="2" t="s">
        <v>22</v>
      </c>
      <c r="F4375" s="2" t="s">
        <v>20</v>
      </c>
      <c r="G4375" s="2" t="n">
        <v>45</v>
      </c>
      <c r="H4375" s="2" t="n">
        <v>2</v>
      </c>
      <c r="I4375" s="3" t="n">
        <v>0</v>
      </c>
      <c r="J4375" s="2" t="n">
        <v>1</v>
      </c>
      <c r="K4375" s="2" t="n">
        <v>0</v>
      </c>
      <c r="L4375" s="2" t="n">
        <v>0</v>
      </c>
      <c r="M4375" s="3" t="n">
        <v>197789.83</v>
      </c>
      <c r="N4375" s="2" t="n">
        <v>1</v>
      </c>
      <c r="O4375" s="2" t="str">
        <f aca="false">IF(AND(L4375=1,J4375&gt;=2),"Active Engaged",IF(AND(L4375=1,J4375=1),"Active Low-Product",IF(AND(L4375=0,J4375&gt;=2),"Inactive Multi-Product","Inactive Disengaged")))</f>
        <v>Inactive Disengaged</v>
      </c>
      <c r="P4375" s="2" t="str">
        <f aca="false">IF(I4375&gt;=MEDIAN($I$2:$I$10001),"High","Low")</f>
        <v>Low</v>
      </c>
      <c r="Q4375" s="2" t="n">
        <f aca="false">L4375+IF(J4375&gt;=2,1,0)+K4375+IF(H4375&gt;=5,1,0)</f>
        <v>0</v>
      </c>
      <c r="R4375" s="2" t="n">
        <f aca="false">IF(AND(L4375=0,P4375="High"),1,0)</f>
        <v>0</v>
      </c>
    </row>
    <row r="4376" customFormat="false" ht="15" hidden="false" customHeight="false" outlineLevel="0" collapsed="false">
      <c r="A4376" s="2" t="n">
        <v>2025</v>
      </c>
      <c r="B4376" s="2" t="n">
        <v>15717290</v>
      </c>
      <c r="C4376" s="2" t="s">
        <v>1163</v>
      </c>
      <c r="D4376" s="2" t="n">
        <v>688</v>
      </c>
      <c r="E4376" s="2" t="s">
        <v>30</v>
      </c>
      <c r="F4376" s="2" t="s">
        <v>27</v>
      </c>
      <c r="G4376" s="2" t="n">
        <v>41</v>
      </c>
      <c r="H4376" s="2" t="n">
        <v>2</v>
      </c>
      <c r="I4376" s="3" t="n">
        <v>112871.19</v>
      </c>
      <c r="J4376" s="2" t="n">
        <v>2</v>
      </c>
      <c r="K4376" s="2" t="n">
        <v>0</v>
      </c>
      <c r="L4376" s="2" t="n">
        <v>1</v>
      </c>
      <c r="M4376" s="3" t="n">
        <v>65520.74</v>
      </c>
      <c r="N4376" s="2" t="n">
        <v>0</v>
      </c>
      <c r="O4376" s="2" t="str">
        <f aca="false">IF(AND(L4376=1,J4376&gt;=2),"Active Engaged",IF(AND(L4376=1,J4376=1),"Active Low-Product",IF(AND(L4376=0,J4376&gt;=2),"Inactive Multi-Product","Inactive Disengaged")))</f>
        <v>Active Engaged</v>
      </c>
      <c r="P4376" s="2" t="str">
        <f aca="false">IF(I4376&gt;=MEDIAN($I$2:$I$10001),"High","Low")</f>
        <v>High</v>
      </c>
      <c r="Q4376" s="2" t="n">
        <f aca="false">L4376+IF(J4376&gt;=2,1,0)+K4376+IF(H4376&gt;=5,1,0)</f>
        <v>2</v>
      </c>
      <c r="R4376" s="2" t="n">
        <f aca="false">IF(AND(L4376=0,P4376="High"),1,0)</f>
        <v>0</v>
      </c>
    </row>
    <row r="4377" customFormat="false" ht="15" hidden="false" customHeight="false" outlineLevel="0" collapsed="false">
      <c r="A4377" s="2" t="n">
        <v>2025</v>
      </c>
      <c r="B4377" s="2" t="n">
        <v>15616555</v>
      </c>
      <c r="C4377" s="2" t="s">
        <v>121</v>
      </c>
      <c r="D4377" s="2" t="n">
        <v>850</v>
      </c>
      <c r="E4377" s="2" t="s">
        <v>30</v>
      </c>
      <c r="F4377" s="2" t="s">
        <v>27</v>
      </c>
      <c r="G4377" s="2" t="n">
        <v>41</v>
      </c>
      <c r="H4377" s="2" t="n">
        <v>8</v>
      </c>
      <c r="I4377" s="3" t="n">
        <v>60880.68</v>
      </c>
      <c r="J4377" s="2" t="n">
        <v>1</v>
      </c>
      <c r="K4377" s="2" t="n">
        <v>1</v>
      </c>
      <c r="L4377" s="2" t="n">
        <v>0</v>
      </c>
      <c r="M4377" s="3" t="n">
        <v>31825.84</v>
      </c>
      <c r="N4377" s="2" t="n">
        <v>0</v>
      </c>
      <c r="O4377" s="2" t="str">
        <f aca="false">IF(AND(L4377=1,J4377&gt;=2),"Active Engaged",IF(AND(L4377=1,J4377=1),"Active Low-Product",IF(AND(L4377=0,J4377&gt;=2),"Inactive Multi-Product","Inactive Disengaged")))</f>
        <v>Inactive Disengaged</v>
      </c>
      <c r="P4377" s="2" t="str">
        <f aca="false">IF(I4377&gt;=MEDIAN($I$2:$I$10001),"High","Low")</f>
        <v>Low</v>
      </c>
      <c r="Q4377" s="2" t="n">
        <f aca="false">L4377+IF(J4377&gt;=2,1,0)+K4377+IF(H4377&gt;=5,1,0)</f>
        <v>2</v>
      </c>
      <c r="R4377" s="2" t="n">
        <f aca="false">IF(AND(L4377=0,P4377="High"),1,0)</f>
        <v>0</v>
      </c>
    </row>
    <row r="4378" customFormat="false" ht="15" hidden="false" customHeight="false" outlineLevel="0" collapsed="false">
      <c r="A4378" s="2" t="n">
        <v>2025</v>
      </c>
      <c r="B4378" s="2" t="n">
        <v>15659820</v>
      </c>
      <c r="C4378" s="2" t="s">
        <v>1761</v>
      </c>
      <c r="D4378" s="2" t="n">
        <v>614</v>
      </c>
      <c r="E4378" s="2" t="s">
        <v>19</v>
      </c>
      <c r="F4378" s="2" t="s">
        <v>20</v>
      </c>
      <c r="G4378" s="2" t="n">
        <v>34</v>
      </c>
      <c r="H4378" s="2" t="n">
        <v>5</v>
      </c>
      <c r="I4378" s="3" t="n">
        <v>0</v>
      </c>
      <c r="J4378" s="2" t="n">
        <v>2</v>
      </c>
      <c r="K4378" s="2" t="n">
        <v>1</v>
      </c>
      <c r="L4378" s="2" t="n">
        <v>0</v>
      </c>
      <c r="M4378" s="3" t="n">
        <v>185561.89</v>
      </c>
      <c r="N4378" s="2" t="n">
        <v>0</v>
      </c>
      <c r="O4378" s="2" t="str">
        <f aca="false">IF(AND(L4378=1,J4378&gt;=2),"Active Engaged",IF(AND(L4378=1,J4378=1),"Active Low-Product",IF(AND(L4378=0,J4378&gt;=2),"Inactive Multi-Product","Inactive Disengaged")))</f>
        <v>Inactive Multi-Product</v>
      </c>
      <c r="P4378" s="2" t="str">
        <f aca="false">IF(I4378&gt;=MEDIAN($I$2:$I$10001),"High","Low")</f>
        <v>Low</v>
      </c>
      <c r="Q4378" s="2" t="n">
        <f aca="false">L4378+IF(J4378&gt;=2,1,0)+K4378+IF(H4378&gt;=5,1,0)</f>
        <v>3</v>
      </c>
      <c r="R4378" s="2" t="n">
        <f aca="false">IF(AND(L4378=0,P4378="High"),1,0)</f>
        <v>0</v>
      </c>
    </row>
    <row r="4379" customFormat="false" ht="15" hidden="false" customHeight="false" outlineLevel="0" collapsed="false">
      <c r="A4379" s="2" t="n">
        <v>2025</v>
      </c>
      <c r="B4379" s="2" t="n">
        <v>15696301</v>
      </c>
      <c r="C4379" s="2" t="s">
        <v>1921</v>
      </c>
      <c r="D4379" s="2" t="n">
        <v>719</v>
      </c>
      <c r="E4379" s="2" t="s">
        <v>19</v>
      </c>
      <c r="F4379" s="2" t="s">
        <v>20</v>
      </c>
      <c r="G4379" s="2" t="n">
        <v>37</v>
      </c>
      <c r="H4379" s="2" t="n">
        <v>9</v>
      </c>
      <c r="I4379" s="3" t="n">
        <v>101455.7</v>
      </c>
      <c r="J4379" s="2" t="n">
        <v>1</v>
      </c>
      <c r="K4379" s="2" t="n">
        <v>1</v>
      </c>
      <c r="L4379" s="2" t="n">
        <v>0</v>
      </c>
      <c r="M4379" s="3" t="n">
        <v>25803.59</v>
      </c>
      <c r="N4379" s="2" t="n">
        <v>1</v>
      </c>
      <c r="O4379" s="2" t="str">
        <f aca="false">IF(AND(L4379=1,J4379&gt;=2),"Active Engaged",IF(AND(L4379=1,J4379=1),"Active Low-Product",IF(AND(L4379=0,J4379&gt;=2),"Inactive Multi-Product","Inactive Disengaged")))</f>
        <v>Inactive Disengaged</v>
      </c>
      <c r="P4379" s="2" t="str">
        <f aca="false">IF(I4379&gt;=MEDIAN($I$2:$I$10001),"High","Low")</f>
        <v>High</v>
      </c>
      <c r="Q4379" s="2" t="n">
        <f aca="false">L4379+IF(J4379&gt;=2,1,0)+K4379+IF(H4379&gt;=5,1,0)</f>
        <v>2</v>
      </c>
      <c r="R4379" s="2" t="n">
        <f aca="false">IF(AND(L4379=0,P4379="High"),1,0)</f>
        <v>1</v>
      </c>
    </row>
    <row r="4380" customFormat="false" ht="15" hidden="false" customHeight="false" outlineLevel="0" collapsed="false">
      <c r="A4380" s="2" t="n">
        <v>2025</v>
      </c>
      <c r="B4380" s="2" t="n">
        <v>15771087</v>
      </c>
      <c r="C4380" s="2" t="s">
        <v>1291</v>
      </c>
      <c r="D4380" s="2" t="n">
        <v>757</v>
      </c>
      <c r="E4380" s="2" t="s">
        <v>19</v>
      </c>
      <c r="F4380" s="2" t="s">
        <v>20</v>
      </c>
      <c r="G4380" s="2" t="n">
        <v>71</v>
      </c>
      <c r="H4380" s="2" t="n">
        <v>0</v>
      </c>
      <c r="I4380" s="3" t="n">
        <v>88084.13</v>
      </c>
      <c r="J4380" s="2" t="n">
        <v>2</v>
      </c>
      <c r="K4380" s="2" t="n">
        <v>1</v>
      </c>
      <c r="L4380" s="2" t="n">
        <v>1</v>
      </c>
      <c r="M4380" s="3" t="n">
        <v>154337.47</v>
      </c>
      <c r="N4380" s="2" t="n">
        <v>0</v>
      </c>
      <c r="O4380" s="2" t="str">
        <f aca="false">IF(AND(L4380=1,J4380&gt;=2),"Active Engaged",IF(AND(L4380=1,J4380=1),"Active Low-Product",IF(AND(L4380=0,J4380&gt;=2),"Inactive Multi-Product","Inactive Disengaged")))</f>
        <v>Active Engaged</v>
      </c>
      <c r="P4380" s="2" t="str">
        <f aca="false">IF(I4380&gt;=MEDIAN($I$2:$I$10001),"High","Low")</f>
        <v>Low</v>
      </c>
      <c r="Q4380" s="2" t="n">
        <f aca="false">L4380+IF(J4380&gt;=2,1,0)+K4380+IF(H4380&gt;=5,1,0)</f>
        <v>3</v>
      </c>
      <c r="R4380" s="2" t="n">
        <f aca="false">IF(AND(L4380=0,P4380="High"),1,0)</f>
        <v>0</v>
      </c>
    </row>
    <row r="4381" customFormat="false" ht="15" hidden="false" customHeight="false" outlineLevel="0" collapsed="false">
      <c r="A4381" s="2" t="n">
        <v>2025</v>
      </c>
      <c r="B4381" s="2" t="n">
        <v>15808831</v>
      </c>
      <c r="C4381" s="2" t="s">
        <v>541</v>
      </c>
      <c r="D4381" s="2" t="n">
        <v>669</v>
      </c>
      <c r="E4381" s="2" t="s">
        <v>19</v>
      </c>
      <c r="F4381" s="2" t="s">
        <v>27</v>
      </c>
      <c r="G4381" s="2" t="n">
        <v>29</v>
      </c>
      <c r="H4381" s="2" t="n">
        <v>7</v>
      </c>
      <c r="I4381" s="3" t="n">
        <v>0</v>
      </c>
      <c r="J4381" s="2" t="n">
        <v>2</v>
      </c>
      <c r="K4381" s="2" t="n">
        <v>1</v>
      </c>
      <c r="L4381" s="2" t="n">
        <v>1</v>
      </c>
      <c r="M4381" s="3" t="n">
        <v>138145.62</v>
      </c>
      <c r="N4381" s="2" t="n">
        <v>0</v>
      </c>
      <c r="O4381" s="2" t="str">
        <f aca="false">IF(AND(L4381=1,J4381&gt;=2),"Active Engaged",IF(AND(L4381=1,J4381=1),"Active Low-Product",IF(AND(L4381=0,J4381&gt;=2),"Inactive Multi-Product","Inactive Disengaged")))</f>
        <v>Active Engaged</v>
      </c>
      <c r="P4381" s="2" t="str">
        <f aca="false">IF(I4381&gt;=MEDIAN($I$2:$I$10001),"High","Low")</f>
        <v>Low</v>
      </c>
      <c r="Q4381" s="2" t="n">
        <f aca="false">L4381+IF(J4381&gt;=2,1,0)+K4381+IF(H4381&gt;=5,1,0)</f>
        <v>4</v>
      </c>
      <c r="R4381" s="2" t="n">
        <f aca="false">IF(AND(L4381=0,P4381="High"),1,0)</f>
        <v>0</v>
      </c>
    </row>
    <row r="4382" customFormat="false" ht="15" hidden="false" customHeight="false" outlineLevel="0" collapsed="false">
      <c r="A4382" s="2" t="n">
        <v>2025</v>
      </c>
      <c r="B4382" s="2" t="n">
        <v>15812241</v>
      </c>
      <c r="C4382" s="2" t="s">
        <v>443</v>
      </c>
      <c r="D4382" s="2" t="n">
        <v>438</v>
      </c>
      <c r="E4382" s="2" t="s">
        <v>30</v>
      </c>
      <c r="F4382" s="2" t="s">
        <v>27</v>
      </c>
      <c r="G4382" s="2" t="n">
        <v>59</v>
      </c>
      <c r="H4382" s="2" t="n">
        <v>7</v>
      </c>
      <c r="I4382" s="3" t="n">
        <v>127197.14</v>
      </c>
      <c r="J4382" s="2" t="n">
        <v>1</v>
      </c>
      <c r="K4382" s="2" t="n">
        <v>1</v>
      </c>
      <c r="L4382" s="2" t="n">
        <v>0</v>
      </c>
      <c r="M4382" s="3" t="n">
        <v>51565.98</v>
      </c>
      <c r="N4382" s="2" t="n">
        <v>1</v>
      </c>
      <c r="O4382" s="2" t="str">
        <f aca="false">IF(AND(L4382=1,J4382&gt;=2),"Active Engaged",IF(AND(L4382=1,J4382=1),"Active Low-Product",IF(AND(L4382=0,J4382&gt;=2),"Inactive Multi-Product","Inactive Disengaged")))</f>
        <v>Inactive Disengaged</v>
      </c>
      <c r="P4382" s="2" t="str">
        <f aca="false">IF(I4382&gt;=MEDIAN($I$2:$I$10001),"High","Low")</f>
        <v>High</v>
      </c>
      <c r="Q4382" s="2" t="n">
        <f aca="false">L4382+IF(J4382&gt;=2,1,0)+K4382+IF(H4382&gt;=5,1,0)</f>
        <v>2</v>
      </c>
      <c r="R4382" s="2" t="n">
        <f aca="false">IF(AND(L4382=0,P4382="High"),1,0)</f>
        <v>1</v>
      </c>
    </row>
    <row r="4383" customFormat="false" ht="15" hidden="false" customHeight="false" outlineLevel="0" collapsed="false">
      <c r="A4383" s="2" t="n">
        <v>2025</v>
      </c>
      <c r="B4383" s="2" t="n">
        <v>15680370</v>
      </c>
      <c r="C4383" s="2" t="s">
        <v>1236</v>
      </c>
      <c r="D4383" s="2" t="n">
        <v>492</v>
      </c>
      <c r="E4383" s="2" t="s">
        <v>19</v>
      </c>
      <c r="F4383" s="2" t="s">
        <v>27</v>
      </c>
      <c r="G4383" s="2" t="n">
        <v>39</v>
      </c>
      <c r="H4383" s="2" t="n">
        <v>7</v>
      </c>
      <c r="I4383" s="3" t="n">
        <v>0</v>
      </c>
      <c r="J4383" s="2" t="n">
        <v>2</v>
      </c>
      <c r="K4383" s="2" t="n">
        <v>0</v>
      </c>
      <c r="L4383" s="2" t="n">
        <v>1</v>
      </c>
      <c r="M4383" s="3" t="n">
        <v>71323.23</v>
      </c>
      <c r="N4383" s="2" t="n">
        <v>0</v>
      </c>
      <c r="O4383" s="2" t="str">
        <f aca="false">IF(AND(L4383=1,J4383&gt;=2),"Active Engaged",IF(AND(L4383=1,J4383=1),"Active Low-Product",IF(AND(L4383=0,J4383&gt;=2),"Inactive Multi-Product","Inactive Disengaged")))</f>
        <v>Active Engaged</v>
      </c>
      <c r="P4383" s="2" t="str">
        <f aca="false">IF(I4383&gt;=MEDIAN($I$2:$I$10001),"High","Low")</f>
        <v>Low</v>
      </c>
      <c r="Q4383" s="2" t="n">
        <f aca="false">L4383+IF(J4383&gt;=2,1,0)+K4383+IF(H4383&gt;=5,1,0)</f>
        <v>3</v>
      </c>
      <c r="R4383" s="2" t="n">
        <f aca="false">IF(AND(L4383=0,P4383="High"),1,0)</f>
        <v>0</v>
      </c>
    </row>
    <row r="4384" customFormat="false" ht="15" hidden="false" customHeight="false" outlineLevel="0" collapsed="false">
      <c r="A4384" s="2" t="n">
        <v>2025</v>
      </c>
      <c r="B4384" s="2" t="n">
        <v>15780561</v>
      </c>
      <c r="C4384" s="2" t="s">
        <v>225</v>
      </c>
      <c r="D4384" s="2" t="n">
        <v>622</v>
      </c>
      <c r="E4384" s="2" t="s">
        <v>19</v>
      </c>
      <c r="F4384" s="2" t="s">
        <v>20</v>
      </c>
      <c r="G4384" s="2" t="n">
        <v>39</v>
      </c>
      <c r="H4384" s="2" t="n">
        <v>9</v>
      </c>
      <c r="I4384" s="3" t="n">
        <v>83456.79</v>
      </c>
      <c r="J4384" s="2" t="n">
        <v>2</v>
      </c>
      <c r="K4384" s="2" t="n">
        <v>0</v>
      </c>
      <c r="L4384" s="2" t="n">
        <v>0</v>
      </c>
      <c r="M4384" s="3" t="n">
        <v>38882.34</v>
      </c>
      <c r="N4384" s="2" t="n">
        <v>0</v>
      </c>
      <c r="O4384" s="2" t="str">
        <f aca="false">IF(AND(L4384=1,J4384&gt;=2),"Active Engaged",IF(AND(L4384=1,J4384=1),"Active Low-Product",IF(AND(L4384=0,J4384&gt;=2),"Inactive Multi-Product","Inactive Disengaged")))</f>
        <v>Inactive Multi-Product</v>
      </c>
      <c r="P4384" s="2" t="str">
        <f aca="false">IF(I4384&gt;=MEDIAN($I$2:$I$10001),"High","Low")</f>
        <v>Low</v>
      </c>
      <c r="Q4384" s="2" t="n">
        <f aca="false">L4384+IF(J4384&gt;=2,1,0)+K4384+IF(H4384&gt;=5,1,0)</f>
        <v>2</v>
      </c>
      <c r="R4384" s="2" t="n">
        <f aca="false">IF(AND(L4384=0,P4384="High"),1,0)</f>
        <v>0</v>
      </c>
    </row>
    <row r="4385" customFormat="false" ht="15" hidden="false" customHeight="false" outlineLevel="0" collapsed="false">
      <c r="A4385" s="2" t="n">
        <v>2025</v>
      </c>
      <c r="B4385" s="2" t="n">
        <v>15800784</v>
      </c>
      <c r="C4385" s="2" t="s">
        <v>477</v>
      </c>
      <c r="D4385" s="2" t="n">
        <v>645</v>
      </c>
      <c r="E4385" s="2" t="s">
        <v>19</v>
      </c>
      <c r="F4385" s="2" t="s">
        <v>27</v>
      </c>
      <c r="G4385" s="2" t="n">
        <v>42</v>
      </c>
      <c r="H4385" s="2" t="n">
        <v>4</v>
      </c>
      <c r="I4385" s="3" t="n">
        <v>98298.18</v>
      </c>
      <c r="J4385" s="2" t="n">
        <v>1</v>
      </c>
      <c r="K4385" s="2" t="n">
        <v>1</v>
      </c>
      <c r="L4385" s="2" t="n">
        <v>1</v>
      </c>
      <c r="M4385" s="3" t="n">
        <v>676.06</v>
      </c>
      <c r="N4385" s="2" t="n">
        <v>0</v>
      </c>
      <c r="O4385" s="2" t="str">
        <f aca="false">IF(AND(L4385=1,J4385&gt;=2),"Active Engaged",IF(AND(L4385=1,J4385=1),"Active Low-Product",IF(AND(L4385=0,J4385&gt;=2),"Inactive Multi-Product","Inactive Disengaged")))</f>
        <v>Active Low-Product</v>
      </c>
      <c r="P4385" s="2" t="str">
        <f aca="false">IF(I4385&gt;=MEDIAN($I$2:$I$10001),"High","Low")</f>
        <v>High</v>
      </c>
      <c r="Q4385" s="2" t="n">
        <f aca="false">L4385+IF(J4385&gt;=2,1,0)+K4385+IF(H4385&gt;=5,1,0)</f>
        <v>2</v>
      </c>
      <c r="R4385" s="2" t="n">
        <f aca="false">IF(AND(L4385=0,P4385="High"),1,0)</f>
        <v>0</v>
      </c>
    </row>
    <row r="4386" customFormat="false" ht="15" hidden="false" customHeight="false" outlineLevel="0" collapsed="false">
      <c r="A4386" s="2" t="n">
        <v>2025</v>
      </c>
      <c r="B4386" s="2" t="n">
        <v>15715796</v>
      </c>
      <c r="C4386" s="2" t="s">
        <v>608</v>
      </c>
      <c r="D4386" s="2" t="n">
        <v>728</v>
      </c>
      <c r="E4386" s="2" t="s">
        <v>19</v>
      </c>
      <c r="F4386" s="2" t="s">
        <v>27</v>
      </c>
      <c r="G4386" s="2" t="n">
        <v>37</v>
      </c>
      <c r="H4386" s="2" t="n">
        <v>0</v>
      </c>
      <c r="I4386" s="3" t="n">
        <v>0</v>
      </c>
      <c r="J4386" s="2" t="n">
        <v>2</v>
      </c>
      <c r="K4386" s="2" t="n">
        <v>1</v>
      </c>
      <c r="L4386" s="2" t="n">
        <v>1</v>
      </c>
      <c r="M4386" s="3" t="n">
        <v>72203.8</v>
      </c>
      <c r="N4386" s="2" t="n">
        <v>0</v>
      </c>
      <c r="O4386" s="2" t="str">
        <f aca="false">IF(AND(L4386=1,J4386&gt;=2),"Active Engaged",IF(AND(L4386=1,J4386=1),"Active Low-Product",IF(AND(L4386=0,J4386&gt;=2),"Inactive Multi-Product","Inactive Disengaged")))</f>
        <v>Active Engaged</v>
      </c>
      <c r="P4386" s="2" t="str">
        <f aca="false">IF(I4386&gt;=MEDIAN($I$2:$I$10001),"High","Low")</f>
        <v>Low</v>
      </c>
      <c r="Q4386" s="2" t="n">
        <f aca="false">L4386+IF(J4386&gt;=2,1,0)+K4386+IF(H4386&gt;=5,1,0)</f>
        <v>3</v>
      </c>
      <c r="R4386" s="2" t="n">
        <f aca="false">IF(AND(L4386=0,P4386="High"),1,0)</f>
        <v>0</v>
      </c>
    </row>
    <row r="4387" customFormat="false" ht="15" hidden="false" customHeight="false" outlineLevel="0" collapsed="false">
      <c r="A4387" s="2" t="n">
        <v>2025</v>
      </c>
      <c r="B4387" s="2" t="n">
        <v>15605375</v>
      </c>
      <c r="C4387" s="2" t="s">
        <v>1344</v>
      </c>
      <c r="D4387" s="2" t="n">
        <v>651</v>
      </c>
      <c r="E4387" s="2" t="s">
        <v>19</v>
      </c>
      <c r="F4387" s="2" t="s">
        <v>27</v>
      </c>
      <c r="G4387" s="2" t="n">
        <v>35</v>
      </c>
      <c r="H4387" s="2" t="n">
        <v>2</v>
      </c>
      <c r="I4387" s="3" t="n">
        <v>86911.8</v>
      </c>
      <c r="J4387" s="2" t="n">
        <v>1</v>
      </c>
      <c r="K4387" s="2" t="n">
        <v>1</v>
      </c>
      <c r="L4387" s="2" t="n">
        <v>0</v>
      </c>
      <c r="M4387" s="3" t="n">
        <v>174094.24</v>
      </c>
      <c r="N4387" s="2" t="n">
        <v>0</v>
      </c>
      <c r="O4387" s="2" t="str">
        <f aca="false">IF(AND(L4387=1,J4387&gt;=2),"Active Engaged",IF(AND(L4387=1,J4387=1),"Active Low-Product",IF(AND(L4387=0,J4387&gt;=2),"Inactive Multi-Product","Inactive Disengaged")))</f>
        <v>Inactive Disengaged</v>
      </c>
      <c r="P4387" s="2" t="str">
        <f aca="false">IF(I4387&gt;=MEDIAN($I$2:$I$10001),"High","Low")</f>
        <v>Low</v>
      </c>
      <c r="Q4387" s="2" t="n">
        <f aca="false">L4387+IF(J4387&gt;=2,1,0)+K4387+IF(H4387&gt;=5,1,0)</f>
        <v>1</v>
      </c>
      <c r="R4387" s="2" t="n">
        <f aca="false">IF(AND(L4387=0,P4387="High"),1,0)</f>
        <v>0</v>
      </c>
    </row>
    <row r="4388" customFormat="false" ht="15" hidden="false" customHeight="false" outlineLevel="0" collapsed="false">
      <c r="A4388" s="2" t="n">
        <v>2025</v>
      </c>
      <c r="B4388" s="2" t="n">
        <v>15621520</v>
      </c>
      <c r="C4388" s="2" t="s">
        <v>607</v>
      </c>
      <c r="D4388" s="2" t="n">
        <v>783</v>
      </c>
      <c r="E4388" s="2" t="s">
        <v>30</v>
      </c>
      <c r="F4388" s="2" t="s">
        <v>20</v>
      </c>
      <c r="G4388" s="2" t="n">
        <v>42</v>
      </c>
      <c r="H4388" s="2" t="n">
        <v>2</v>
      </c>
      <c r="I4388" s="3" t="n">
        <v>139707.28</v>
      </c>
      <c r="J4388" s="2" t="n">
        <v>1</v>
      </c>
      <c r="K4388" s="2" t="n">
        <v>1</v>
      </c>
      <c r="L4388" s="2" t="n">
        <v>0</v>
      </c>
      <c r="M4388" s="3" t="n">
        <v>2150.22</v>
      </c>
      <c r="N4388" s="2" t="n">
        <v>0</v>
      </c>
      <c r="O4388" s="2" t="str">
        <f aca="false">IF(AND(L4388=1,J4388&gt;=2),"Active Engaged",IF(AND(L4388=1,J4388=1),"Active Low-Product",IF(AND(L4388=0,J4388&gt;=2),"Inactive Multi-Product","Inactive Disengaged")))</f>
        <v>Inactive Disengaged</v>
      </c>
      <c r="P4388" s="2" t="str">
        <f aca="false">IF(I4388&gt;=MEDIAN($I$2:$I$10001),"High","Low")</f>
        <v>High</v>
      </c>
      <c r="Q4388" s="2" t="n">
        <f aca="false">L4388+IF(J4388&gt;=2,1,0)+K4388+IF(H4388&gt;=5,1,0)</f>
        <v>1</v>
      </c>
      <c r="R4388" s="2" t="n">
        <f aca="false">IF(AND(L4388=0,P4388="High"),1,0)</f>
        <v>1</v>
      </c>
    </row>
    <row r="4389" customFormat="false" ht="15" hidden="false" customHeight="false" outlineLevel="0" collapsed="false">
      <c r="A4389" s="2" t="n">
        <v>2025</v>
      </c>
      <c r="B4389" s="2" t="n">
        <v>15665460</v>
      </c>
      <c r="C4389" s="2" t="s">
        <v>1922</v>
      </c>
      <c r="D4389" s="2" t="n">
        <v>732</v>
      </c>
      <c r="E4389" s="2" t="s">
        <v>22</v>
      </c>
      <c r="F4389" s="2" t="s">
        <v>20</v>
      </c>
      <c r="G4389" s="2" t="n">
        <v>67</v>
      </c>
      <c r="H4389" s="2" t="n">
        <v>1</v>
      </c>
      <c r="I4389" s="3" t="n">
        <v>0</v>
      </c>
      <c r="J4389" s="2" t="n">
        <v>2</v>
      </c>
      <c r="K4389" s="2" t="n">
        <v>1</v>
      </c>
      <c r="L4389" s="2" t="n">
        <v>1</v>
      </c>
      <c r="M4389" s="3" t="n">
        <v>177783.04</v>
      </c>
      <c r="N4389" s="2" t="n">
        <v>0</v>
      </c>
      <c r="O4389" s="2" t="str">
        <f aca="false">IF(AND(L4389=1,J4389&gt;=2),"Active Engaged",IF(AND(L4389=1,J4389=1),"Active Low-Product",IF(AND(L4389=0,J4389&gt;=2),"Inactive Multi-Product","Inactive Disengaged")))</f>
        <v>Active Engaged</v>
      </c>
      <c r="P4389" s="2" t="str">
        <f aca="false">IF(I4389&gt;=MEDIAN($I$2:$I$10001),"High","Low")</f>
        <v>Low</v>
      </c>
      <c r="Q4389" s="2" t="n">
        <f aca="false">L4389+IF(J4389&gt;=2,1,0)+K4389+IF(H4389&gt;=5,1,0)</f>
        <v>3</v>
      </c>
      <c r="R4389" s="2" t="n">
        <f aca="false">IF(AND(L4389=0,P4389="High"),1,0)</f>
        <v>0</v>
      </c>
    </row>
    <row r="4390" customFormat="false" ht="15" hidden="false" customHeight="false" outlineLevel="0" collapsed="false">
      <c r="A4390" s="2" t="n">
        <v>2025</v>
      </c>
      <c r="B4390" s="2" t="n">
        <v>15801152</v>
      </c>
      <c r="C4390" s="2" t="s">
        <v>21</v>
      </c>
      <c r="D4390" s="2" t="n">
        <v>553</v>
      </c>
      <c r="E4390" s="2" t="s">
        <v>22</v>
      </c>
      <c r="F4390" s="2" t="s">
        <v>20</v>
      </c>
      <c r="G4390" s="2" t="n">
        <v>39</v>
      </c>
      <c r="H4390" s="2" t="n">
        <v>1</v>
      </c>
      <c r="I4390" s="3" t="n">
        <v>142876.98</v>
      </c>
      <c r="J4390" s="2" t="n">
        <v>2</v>
      </c>
      <c r="K4390" s="2" t="n">
        <v>1</v>
      </c>
      <c r="L4390" s="2" t="n">
        <v>0</v>
      </c>
      <c r="M4390" s="3" t="n">
        <v>44363.42</v>
      </c>
      <c r="N4390" s="2" t="n">
        <v>0</v>
      </c>
      <c r="O4390" s="2" t="str">
        <f aca="false">IF(AND(L4390=1,J4390&gt;=2),"Active Engaged",IF(AND(L4390=1,J4390=1),"Active Low-Product",IF(AND(L4390=0,J4390&gt;=2),"Inactive Multi-Product","Inactive Disengaged")))</f>
        <v>Inactive Multi-Product</v>
      </c>
      <c r="P4390" s="2" t="str">
        <f aca="false">IF(I4390&gt;=MEDIAN($I$2:$I$10001),"High","Low")</f>
        <v>High</v>
      </c>
      <c r="Q4390" s="2" t="n">
        <f aca="false">L4390+IF(J4390&gt;=2,1,0)+K4390+IF(H4390&gt;=5,1,0)</f>
        <v>2</v>
      </c>
      <c r="R4390" s="2" t="n">
        <f aca="false">IF(AND(L4390=0,P4390="High"),1,0)</f>
        <v>1</v>
      </c>
    </row>
    <row r="4391" customFormat="false" ht="15" hidden="false" customHeight="false" outlineLevel="0" collapsed="false">
      <c r="A4391" s="2" t="n">
        <v>2025</v>
      </c>
      <c r="B4391" s="2" t="n">
        <v>15756425</v>
      </c>
      <c r="C4391" s="2" t="s">
        <v>246</v>
      </c>
      <c r="D4391" s="2" t="n">
        <v>660</v>
      </c>
      <c r="E4391" s="2" t="s">
        <v>19</v>
      </c>
      <c r="F4391" s="2" t="s">
        <v>27</v>
      </c>
      <c r="G4391" s="2" t="n">
        <v>30</v>
      </c>
      <c r="H4391" s="2" t="n">
        <v>7</v>
      </c>
      <c r="I4391" s="3" t="n">
        <v>146301.31</v>
      </c>
      <c r="J4391" s="2" t="n">
        <v>1</v>
      </c>
      <c r="K4391" s="2" t="n">
        <v>0</v>
      </c>
      <c r="L4391" s="2" t="n">
        <v>0</v>
      </c>
      <c r="M4391" s="3" t="n">
        <v>96847.91</v>
      </c>
      <c r="N4391" s="2" t="n">
        <v>0</v>
      </c>
      <c r="O4391" s="2" t="str">
        <f aca="false">IF(AND(L4391=1,J4391&gt;=2),"Active Engaged",IF(AND(L4391=1,J4391=1),"Active Low-Product",IF(AND(L4391=0,J4391&gt;=2),"Inactive Multi-Product","Inactive Disengaged")))</f>
        <v>Inactive Disengaged</v>
      </c>
      <c r="P4391" s="2" t="str">
        <f aca="false">IF(I4391&gt;=MEDIAN($I$2:$I$10001),"High","Low")</f>
        <v>High</v>
      </c>
      <c r="Q4391" s="2" t="n">
        <f aca="false">L4391+IF(J4391&gt;=2,1,0)+K4391+IF(H4391&gt;=5,1,0)</f>
        <v>1</v>
      </c>
      <c r="R4391" s="2" t="n">
        <f aca="false">IF(AND(L4391=0,P4391="High"),1,0)</f>
        <v>1</v>
      </c>
    </row>
    <row r="4392" customFormat="false" ht="15" hidden="false" customHeight="false" outlineLevel="0" collapsed="false">
      <c r="A4392" s="2" t="n">
        <v>2025</v>
      </c>
      <c r="B4392" s="2" t="n">
        <v>15674328</v>
      </c>
      <c r="C4392" s="2" t="s">
        <v>1923</v>
      </c>
      <c r="D4392" s="2" t="n">
        <v>670</v>
      </c>
      <c r="E4392" s="2" t="s">
        <v>19</v>
      </c>
      <c r="F4392" s="2" t="s">
        <v>20</v>
      </c>
      <c r="G4392" s="2" t="n">
        <v>40</v>
      </c>
      <c r="H4392" s="2" t="n">
        <v>3</v>
      </c>
      <c r="I4392" s="3" t="n">
        <v>47364.45</v>
      </c>
      <c r="J4392" s="2" t="n">
        <v>1</v>
      </c>
      <c r="K4392" s="2" t="n">
        <v>1</v>
      </c>
      <c r="L4392" s="2" t="n">
        <v>1</v>
      </c>
      <c r="M4392" s="3" t="n">
        <v>148579.43</v>
      </c>
      <c r="N4392" s="2" t="n">
        <v>1</v>
      </c>
      <c r="O4392" s="2" t="str">
        <f aca="false">IF(AND(L4392=1,J4392&gt;=2),"Active Engaged",IF(AND(L4392=1,J4392=1),"Active Low-Product",IF(AND(L4392=0,J4392&gt;=2),"Inactive Multi-Product","Inactive Disengaged")))</f>
        <v>Active Low-Product</v>
      </c>
      <c r="P4392" s="2" t="str">
        <f aca="false">IF(I4392&gt;=MEDIAN($I$2:$I$10001),"High","Low")</f>
        <v>Low</v>
      </c>
      <c r="Q4392" s="2" t="n">
        <f aca="false">L4392+IF(J4392&gt;=2,1,0)+K4392+IF(H4392&gt;=5,1,0)</f>
        <v>2</v>
      </c>
      <c r="R4392" s="2" t="n">
        <f aca="false">IF(AND(L4392=0,P4392="High"),1,0)</f>
        <v>0</v>
      </c>
    </row>
    <row r="4393" customFormat="false" ht="15" hidden="false" customHeight="false" outlineLevel="0" collapsed="false">
      <c r="A4393" s="2" t="n">
        <v>2025</v>
      </c>
      <c r="B4393" s="2" t="n">
        <v>15742404</v>
      </c>
      <c r="C4393" s="2" t="s">
        <v>684</v>
      </c>
      <c r="D4393" s="2" t="n">
        <v>718</v>
      </c>
      <c r="E4393" s="2" t="s">
        <v>19</v>
      </c>
      <c r="F4393" s="2" t="s">
        <v>27</v>
      </c>
      <c r="G4393" s="2" t="n">
        <v>38</v>
      </c>
      <c r="H4393" s="2" t="n">
        <v>7</v>
      </c>
      <c r="I4393" s="3" t="n">
        <v>0</v>
      </c>
      <c r="J4393" s="2" t="n">
        <v>2</v>
      </c>
      <c r="K4393" s="2" t="n">
        <v>1</v>
      </c>
      <c r="L4393" s="2" t="n">
        <v>0</v>
      </c>
      <c r="M4393" s="3" t="n">
        <v>38308.34</v>
      </c>
      <c r="N4393" s="2" t="n">
        <v>0</v>
      </c>
      <c r="O4393" s="2" t="str">
        <f aca="false">IF(AND(L4393=1,J4393&gt;=2),"Active Engaged",IF(AND(L4393=1,J4393=1),"Active Low-Product",IF(AND(L4393=0,J4393&gt;=2),"Inactive Multi-Product","Inactive Disengaged")))</f>
        <v>Inactive Multi-Product</v>
      </c>
      <c r="P4393" s="2" t="str">
        <f aca="false">IF(I4393&gt;=MEDIAN($I$2:$I$10001),"High","Low")</f>
        <v>Low</v>
      </c>
      <c r="Q4393" s="2" t="n">
        <f aca="false">L4393+IF(J4393&gt;=2,1,0)+K4393+IF(H4393&gt;=5,1,0)</f>
        <v>3</v>
      </c>
      <c r="R4393" s="2" t="n">
        <f aca="false">IF(AND(L4393=0,P4393="High"),1,0)</f>
        <v>0</v>
      </c>
    </row>
    <row r="4394" customFormat="false" ht="15" hidden="false" customHeight="false" outlineLevel="0" collapsed="false">
      <c r="A4394" s="2" t="n">
        <v>2025</v>
      </c>
      <c r="B4394" s="2" t="n">
        <v>15757140</v>
      </c>
      <c r="C4394" s="2" t="s">
        <v>398</v>
      </c>
      <c r="D4394" s="2" t="n">
        <v>787</v>
      </c>
      <c r="E4394" s="2" t="s">
        <v>19</v>
      </c>
      <c r="F4394" s="2" t="s">
        <v>27</v>
      </c>
      <c r="G4394" s="2" t="n">
        <v>51</v>
      </c>
      <c r="H4394" s="2" t="n">
        <v>0</v>
      </c>
      <c r="I4394" s="3" t="n">
        <v>58137.08</v>
      </c>
      <c r="J4394" s="2" t="n">
        <v>1</v>
      </c>
      <c r="K4394" s="2" t="n">
        <v>0</v>
      </c>
      <c r="L4394" s="2" t="n">
        <v>1</v>
      </c>
      <c r="M4394" s="3" t="n">
        <v>142538.31</v>
      </c>
      <c r="N4394" s="2" t="n">
        <v>0</v>
      </c>
      <c r="O4394" s="2" t="str">
        <f aca="false">IF(AND(L4394=1,J4394&gt;=2),"Active Engaged",IF(AND(L4394=1,J4394=1),"Active Low-Product",IF(AND(L4394=0,J4394&gt;=2),"Inactive Multi-Product","Inactive Disengaged")))</f>
        <v>Active Low-Product</v>
      </c>
      <c r="P4394" s="2" t="str">
        <f aca="false">IF(I4394&gt;=MEDIAN($I$2:$I$10001),"High","Low")</f>
        <v>Low</v>
      </c>
      <c r="Q4394" s="2" t="n">
        <f aca="false">L4394+IF(J4394&gt;=2,1,0)+K4394+IF(H4394&gt;=5,1,0)</f>
        <v>1</v>
      </c>
      <c r="R4394" s="2" t="n">
        <f aca="false">IF(AND(L4394=0,P4394="High"),1,0)</f>
        <v>0</v>
      </c>
    </row>
    <row r="4395" customFormat="false" ht="15" hidden="false" customHeight="false" outlineLevel="0" collapsed="false">
      <c r="A4395" s="2" t="n">
        <v>2025</v>
      </c>
      <c r="B4395" s="2" t="n">
        <v>15570051</v>
      </c>
      <c r="C4395" s="2" t="s">
        <v>1924</v>
      </c>
      <c r="D4395" s="2" t="n">
        <v>775</v>
      </c>
      <c r="E4395" s="2" t="s">
        <v>30</v>
      </c>
      <c r="F4395" s="2" t="s">
        <v>20</v>
      </c>
      <c r="G4395" s="2" t="n">
        <v>38</v>
      </c>
      <c r="H4395" s="2" t="n">
        <v>6</v>
      </c>
      <c r="I4395" s="3" t="n">
        <v>179886.41</v>
      </c>
      <c r="J4395" s="2" t="n">
        <v>2</v>
      </c>
      <c r="K4395" s="2" t="n">
        <v>0</v>
      </c>
      <c r="L4395" s="2" t="n">
        <v>0</v>
      </c>
      <c r="M4395" s="3" t="n">
        <v>153122.58</v>
      </c>
      <c r="N4395" s="2" t="n">
        <v>0</v>
      </c>
      <c r="O4395" s="2" t="str">
        <f aca="false">IF(AND(L4395=1,J4395&gt;=2),"Active Engaged",IF(AND(L4395=1,J4395=1),"Active Low-Product",IF(AND(L4395=0,J4395&gt;=2),"Inactive Multi-Product","Inactive Disengaged")))</f>
        <v>Inactive Multi-Product</v>
      </c>
      <c r="P4395" s="2" t="str">
        <f aca="false">IF(I4395&gt;=MEDIAN($I$2:$I$10001),"High","Low")</f>
        <v>High</v>
      </c>
      <c r="Q4395" s="2" t="n">
        <f aca="false">L4395+IF(J4395&gt;=2,1,0)+K4395+IF(H4395&gt;=5,1,0)</f>
        <v>2</v>
      </c>
      <c r="R4395" s="2" t="n">
        <f aca="false">IF(AND(L4395=0,P4395="High"),1,0)</f>
        <v>1</v>
      </c>
    </row>
    <row r="4396" customFormat="false" ht="15" hidden="false" customHeight="false" outlineLevel="0" collapsed="false">
      <c r="A4396" s="2" t="n">
        <v>2025</v>
      </c>
      <c r="B4396" s="2" t="n">
        <v>15669175</v>
      </c>
      <c r="C4396" s="2" t="s">
        <v>310</v>
      </c>
      <c r="D4396" s="2" t="n">
        <v>479</v>
      </c>
      <c r="E4396" s="2" t="s">
        <v>30</v>
      </c>
      <c r="F4396" s="2" t="s">
        <v>27</v>
      </c>
      <c r="G4396" s="2" t="n">
        <v>24</v>
      </c>
      <c r="H4396" s="2" t="n">
        <v>6</v>
      </c>
      <c r="I4396" s="3" t="n">
        <v>107637.97</v>
      </c>
      <c r="J4396" s="2" t="n">
        <v>2</v>
      </c>
      <c r="K4396" s="2" t="n">
        <v>0</v>
      </c>
      <c r="L4396" s="2" t="n">
        <v>1</v>
      </c>
      <c r="M4396" s="3" t="n">
        <v>169505.83</v>
      </c>
      <c r="N4396" s="2" t="n">
        <v>0</v>
      </c>
      <c r="O4396" s="2" t="str">
        <f aca="false">IF(AND(L4396=1,J4396&gt;=2),"Active Engaged",IF(AND(L4396=1,J4396=1),"Active Low-Product",IF(AND(L4396=0,J4396&gt;=2),"Inactive Multi-Product","Inactive Disengaged")))</f>
        <v>Active Engaged</v>
      </c>
      <c r="P4396" s="2" t="str">
        <f aca="false">IF(I4396&gt;=MEDIAN($I$2:$I$10001),"High","Low")</f>
        <v>High</v>
      </c>
      <c r="Q4396" s="2" t="n">
        <f aca="false">L4396+IF(J4396&gt;=2,1,0)+K4396+IF(H4396&gt;=5,1,0)</f>
        <v>3</v>
      </c>
      <c r="R4396" s="2" t="n">
        <f aca="false">IF(AND(L4396=0,P4396="High"),1,0)</f>
        <v>0</v>
      </c>
    </row>
    <row r="4397" customFormat="false" ht="15" hidden="false" customHeight="false" outlineLevel="0" collapsed="false">
      <c r="A4397" s="2" t="n">
        <v>2025</v>
      </c>
      <c r="B4397" s="2" t="n">
        <v>15790324</v>
      </c>
      <c r="C4397" s="2" t="s">
        <v>1085</v>
      </c>
      <c r="D4397" s="2" t="n">
        <v>660</v>
      </c>
      <c r="E4397" s="2" t="s">
        <v>19</v>
      </c>
      <c r="F4397" s="2" t="s">
        <v>20</v>
      </c>
      <c r="G4397" s="2" t="n">
        <v>20</v>
      </c>
      <c r="H4397" s="2" t="n">
        <v>6</v>
      </c>
      <c r="I4397" s="3" t="n">
        <v>167685.56</v>
      </c>
      <c r="J4397" s="2" t="n">
        <v>1</v>
      </c>
      <c r="K4397" s="2" t="n">
        <v>1</v>
      </c>
      <c r="L4397" s="2" t="n">
        <v>0</v>
      </c>
      <c r="M4397" s="3" t="n">
        <v>57929.9</v>
      </c>
      <c r="N4397" s="2" t="n">
        <v>0</v>
      </c>
      <c r="O4397" s="2" t="str">
        <f aca="false">IF(AND(L4397=1,J4397&gt;=2),"Active Engaged",IF(AND(L4397=1,J4397=1),"Active Low-Product",IF(AND(L4397=0,J4397&gt;=2),"Inactive Multi-Product","Inactive Disengaged")))</f>
        <v>Inactive Disengaged</v>
      </c>
      <c r="P4397" s="2" t="str">
        <f aca="false">IF(I4397&gt;=MEDIAN($I$2:$I$10001),"High","Low")</f>
        <v>High</v>
      </c>
      <c r="Q4397" s="2" t="n">
        <f aca="false">L4397+IF(J4397&gt;=2,1,0)+K4397+IF(H4397&gt;=5,1,0)</f>
        <v>2</v>
      </c>
      <c r="R4397" s="2" t="n">
        <f aca="false">IF(AND(L4397=0,P4397="High"),1,0)</f>
        <v>1</v>
      </c>
    </row>
    <row r="4398" customFormat="false" ht="15" hidden="false" customHeight="false" outlineLevel="0" collapsed="false">
      <c r="A4398" s="2" t="n">
        <v>2025</v>
      </c>
      <c r="B4398" s="2" t="n">
        <v>15691119</v>
      </c>
      <c r="C4398" s="2" t="s">
        <v>69</v>
      </c>
      <c r="D4398" s="2" t="n">
        <v>721</v>
      </c>
      <c r="E4398" s="2" t="s">
        <v>30</v>
      </c>
      <c r="F4398" s="2" t="s">
        <v>27</v>
      </c>
      <c r="G4398" s="2" t="n">
        <v>68</v>
      </c>
      <c r="H4398" s="2" t="n">
        <v>4</v>
      </c>
      <c r="I4398" s="3" t="n">
        <v>136525.99</v>
      </c>
      <c r="J4398" s="2" t="n">
        <v>1</v>
      </c>
      <c r="K4398" s="2" t="n">
        <v>0</v>
      </c>
      <c r="L4398" s="2" t="n">
        <v>0</v>
      </c>
      <c r="M4398" s="3" t="n">
        <v>175399.14</v>
      </c>
      <c r="N4398" s="2" t="n">
        <v>0</v>
      </c>
      <c r="O4398" s="2" t="str">
        <f aca="false">IF(AND(L4398=1,J4398&gt;=2),"Active Engaged",IF(AND(L4398=1,J4398=1),"Active Low-Product",IF(AND(L4398=0,J4398&gt;=2),"Inactive Multi-Product","Inactive Disengaged")))</f>
        <v>Inactive Disengaged</v>
      </c>
      <c r="P4398" s="2" t="str">
        <f aca="false">IF(I4398&gt;=MEDIAN($I$2:$I$10001),"High","Low")</f>
        <v>High</v>
      </c>
      <c r="Q4398" s="2" t="n">
        <f aca="false">L4398+IF(J4398&gt;=2,1,0)+K4398+IF(H4398&gt;=5,1,0)</f>
        <v>0</v>
      </c>
      <c r="R4398" s="2" t="n">
        <f aca="false">IF(AND(L4398=0,P4398="High"),1,0)</f>
        <v>1</v>
      </c>
    </row>
    <row r="4399" customFormat="false" ht="15" hidden="false" customHeight="false" outlineLevel="0" collapsed="false">
      <c r="A4399" s="2" t="n">
        <v>2025</v>
      </c>
      <c r="B4399" s="2" t="n">
        <v>15743478</v>
      </c>
      <c r="C4399" s="2" t="s">
        <v>291</v>
      </c>
      <c r="D4399" s="2" t="n">
        <v>659</v>
      </c>
      <c r="E4399" s="2" t="s">
        <v>30</v>
      </c>
      <c r="F4399" s="2" t="s">
        <v>27</v>
      </c>
      <c r="G4399" s="2" t="n">
        <v>39</v>
      </c>
      <c r="H4399" s="2" t="n">
        <v>8</v>
      </c>
      <c r="I4399" s="3" t="n">
        <v>52106.33</v>
      </c>
      <c r="J4399" s="2" t="n">
        <v>2</v>
      </c>
      <c r="K4399" s="2" t="n">
        <v>1</v>
      </c>
      <c r="L4399" s="2" t="n">
        <v>1</v>
      </c>
      <c r="M4399" s="3" t="n">
        <v>107964.36</v>
      </c>
      <c r="N4399" s="2" t="n">
        <v>0</v>
      </c>
      <c r="O4399" s="2" t="str">
        <f aca="false">IF(AND(L4399=1,J4399&gt;=2),"Active Engaged",IF(AND(L4399=1,J4399=1),"Active Low-Product",IF(AND(L4399=0,J4399&gt;=2),"Inactive Multi-Product","Inactive Disengaged")))</f>
        <v>Active Engaged</v>
      </c>
      <c r="P4399" s="2" t="str">
        <f aca="false">IF(I4399&gt;=MEDIAN($I$2:$I$10001),"High","Low")</f>
        <v>Low</v>
      </c>
      <c r="Q4399" s="2" t="n">
        <f aca="false">L4399+IF(J4399&gt;=2,1,0)+K4399+IF(H4399&gt;=5,1,0)</f>
        <v>4</v>
      </c>
      <c r="R4399" s="2" t="n">
        <f aca="false">IF(AND(L4399=0,P4399="High"),1,0)</f>
        <v>0</v>
      </c>
    </row>
    <row r="4400" customFormat="false" ht="15" hidden="false" customHeight="false" outlineLevel="0" collapsed="false">
      <c r="A4400" s="2" t="n">
        <v>2025</v>
      </c>
      <c r="B4400" s="2" t="n">
        <v>15707007</v>
      </c>
      <c r="C4400" s="2" t="s">
        <v>23</v>
      </c>
      <c r="D4400" s="2" t="n">
        <v>743</v>
      </c>
      <c r="E4400" s="2" t="s">
        <v>19</v>
      </c>
      <c r="F4400" s="2" t="s">
        <v>20</v>
      </c>
      <c r="G4400" s="2" t="n">
        <v>39</v>
      </c>
      <c r="H4400" s="2" t="n">
        <v>8</v>
      </c>
      <c r="I4400" s="3" t="n">
        <v>0</v>
      </c>
      <c r="J4400" s="2" t="n">
        <v>1</v>
      </c>
      <c r="K4400" s="2" t="n">
        <v>1</v>
      </c>
      <c r="L4400" s="2" t="n">
        <v>0</v>
      </c>
      <c r="M4400" s="3" t="n">
        <v>94263.44</v>
      </c>
      <c r="N4400" s="2" t="n">
        <v>0</v>
      </c>
      <c r="O4400" s="2" t="str">
        <f aca="false">IF(AND(L4400=1,J4400&gt;=2),"Active Engaged",IF(AND(L4400=1,J4400=1),"Active Low-Product",IF(AND(L4400=0,J4400&gt;=2),"Inactive Multi-Product","Inactive Disengaged")))</f>
        <v>Inactive Disengaged</v>
      </c>
      <c r="P4400" s="2" t="str">
        <f aca="false">IF(I4400&gt;=MEDIAN($I$2:$I$10001),"High","Low")</f>
        <v>Low</v>
      </c>
      <c r="Q4400" s="2" t="n">
        <f aca="false">L4400+IF(J4400&gt;=2,1,0)+K4400+IF(H4400&gt;=5,1,0)</f>
        <v>2</v>
      </c>
      <c r="R4400" s="2" t="n">
        <f aca="false">IF(AND(L4400=0,P4400="High"),1,0)</f>
        <v>0</v>
      </c>
    </row>
    <row r="4401" customFormat="false" ht="15" hidden="false" customHeight="false" outlineLevel="0" collapsed="false">
      <c r="A4401" s="2" t="n">
        <v>2025</v>
      </c>
      <c r="B4401" s="2" t="n">
        <v>15572547</v>
      </c>
      <c r="C4401" s="2" t="s">
        <v>1925</v>
      </c>
      <c r="D4401" s="2" t="n">
        <v>670</v>
      </c>
      <c r="E4401" s="2" t="s">
        <v>19</v>
      </c>
      <c r="F4401" s="2" t="s">
        <v>20</v>
      </c>
      <c r="G4401" s="2" t="n">
        <v>45</v>
      </c>
      <c r="H4401" s="2" t="n">
        <v>9</v>
      </c>
      <c r="I4401" s="3" t="n">
        <v>104930.38</v>
      </c>
      <c r="J4401" s="2" t="n">
        <v>1</v>
      </c>
      <c r="K4401" s="2" t="n">
        <v>1</v>
      </c>
      <c r="L4401" s="2" t="n">
        <v>0</v>
      </c>
      <c r="M4401" s="3" t="n">
        <v>155921.81</v>
      </c>
      <c r="N4401" s="2" t="n">
        <v>1</v>
      </c>
      <c r="O4401" s="2" t="str">
        <f aca="false">IF(AND(L4401=1,J4401&gt;=2),"Active Engaged",IF(AND(L4401=1,J4401=1),"Active Low-Product",IF(AND(L4401=0,J4401&gt;=2),"Inactive Multi-Product","Inactive Disengaged")))</f>
        <v>Inactive Disengaged</v>
      </c>
      <c r="P4401" s="2" t="str">
        <f aca="false">IF(I4401&gt;=MEDIAN($I$2:$I$10001),"High","Low")</f>
        <v>High</v>
      </c>
      <c r="Q4401" s="2" t="n">
        <f aca="false">L4401+IF(J4401&gt;=2,1,0)+K4401+IF(H4401&gt;=5,1,0)</f>
        <v>2</v>
      </c>
      <c r="R4401" s="2" t="n">
        <f aca="false">IF(AND(L4401=0,P4401="High"),1,0)</f>
        <v>1</v>
      </c>
    </row>
    <row r="4402" customFormat="false" ht="15" hidden="false" customHeight="false" outlineLevel="0" collapsed="false">
      <c r="A4402" s="2" t="n">
        <v>2025</v>
      </c>
      <c r="B4402" s="2" t="n">
        <v>15567063</v>
      </c>
      <c r="C4402" s="2" t="s">
        <v>392</v>
      </c>
      <c r="D4402" s="2" t="n">
        <v>766</v>
      </c>
      <c r="E4402" s="2" t="s">
        <v>30</v>
      </c>
      <c r="F4402" s="2" t="s">
        <v>20</v>
      </c>
      <c r="G4402" s="2" t="n">
        <v>34</v>
      </c>
      <c r="H4402" s="2" t="n">
        <v>6</v>
      </c>
      <c r="I4402" s="3" t="n">
        <v>106434.94</v>
      </c>
      <c r="J4402" s="2" t="n">
        <v>1</v>
      </c>
      <c r="K4402" s="2" t="n">
        <v>0</v>
      </c>
      <c r="L4402" s="2" t="n">
        <v>1</v>
      </c>
      <c r="M4402" s="3" t="n">
        <v>137995.66</v>
      </c>
      <c r="N4402" s="2" t="n">
        <v>1</v>
      </c>
      <c r="O4402" s="2" t="str">
        <f aca="false">IF(AND(L4402=1,J4402&gt;=2),"Active Engaged",IF(AND(L4402=1,J4402=1),"Active Low-Product",IF(AND(L4402=0,J4402&gt;=2),"Inactive Multi-Product","Inactive Disengaged")))</f>
        <v>Active Low-Product</v>
      </c>
      <c r="P4402" s="2" t="str">
        <f aca="false">IF(I4402&gt;=MEDIAN($I$2:$I$10001),"High","Low")</f>
        <v>High</v>
      </c>
      <c r="Q4402" s="2" t="n">
        <f aca="false">L4402+IF(J4402&gt;=2,1,0)+K4402+IF(H4402&gt;=5,1,0)</f>
        <v>2</v>
      </c>
      <c r="R4402" s="2" t="n">
        <f aca="false">IF(AND(L4402=0,P4402="High"),1,0)</f>
        <v>0</v>
      </c>
    </row>
    <row r="4403" customFormat="false" ht="15" hidden="false" customHeight="false" outlineLevel="0" collapsed="false">
      <c r="A4403" s="2" t="n">
        <v>2025</v>
      </c>
      <c r="B4403" s="2" t="n">
        <v>15689633</v>
      </c>
      <c r="C4403" s="2" t="s">
        <v>1926</v>
      </c>
      <c r="D4403" s="2" t="n">
        <v>845</v>
      </c>
      <c r="E4403" s="2" t="s">
        <v>22</v>
      </c>
      <c r="F4403" s="2" t="s">
        <v>20</v>
      </c>
      <c r="G4403" s="2" t="n">
        <v>38</v>
      </c>
      <c r="H4403" s="2" t="n">
        <v>2</v>
      </c>
      <c r="I4403" s="3" t="n">
        <v>112803.92</v>
      </c>
      <c r="J4403" s="2" t="n">
        <v>1</v>
      </c>
      <c r="K4403" s="2" t="n">
        <v>1</v>
      </c>
      <c r="L4403" s="2" t="n">
        <v>0</v>
      </c>
      <c r="M4403" s="3" t="n">
        <v>179631.85</v>
      </c>
      <c r="N4403" s="2" t="n">
        <v>0</v>
      </c>
      <c r="O4403" s="2" t="str">
        <f aca="false">IF(AND(L4403=1,J4403&gt;=2),"Active Engaged",IF(AND(L4403=1,J4403=1),"Active Low-Product",IF(AND(L4403=0,J4403&gt;=2),"Inactive Multi-Product","Inactive Disengaged")))</f>
        <v>Inactive Disengaged</v>
      </c>
      <c r="P4403" s="2" t="str">
        <f aca="false">IF(I4403&gt;=MEDIAN($I$2:$I$10001),"High","Low")</f>
        <v>High</v>
      </c>
      <c r="Q4403" s="2" t="n">
        <f aca="false">L4403+IF(J4403&gt;=2,1,0)+K4403+IF(H4403&gt;=5,1,0)</f>
        <v>1</v>
      </c>
      <c r="R4403" s="2" t="n">
        <f aca="false">IF(AND(L4403=0,P4403="High"),1,0)</f>
        <v>1</v>
      </c>
    </row>
    <row r="4404" customFormat="false" ht="15" hidden="false" customHeight="false" outlineLevel="0" collapsed="false">
      <c r="A4404" s="2" t="n">
        <v>2025</v>
      </c>
      <c r="B4404" s="2" t="n">
        <v>15720637</v>
      </c>
      <c r="C4404" s="2" t="s">
        <v>533</v>
      </c>
      <c r="D4404" s="2" t="n">
        <v>710</v>
      </c>
      <c r="E4404" s="2" t="s">
        <v>30</v>
      </c>
      <c r="F4404" s="2" t="s">
        <v>20</v>
      </c>
      <c r="G4404" s="2" t="n">
        <v>46</v>
      </c>
      <c r="H4404" s="2" t="n">
        <v>10</v>
      </c>
      <c r="I4404" s="3" t="n">
        <v>120530.34</v>
      </c>
      <c r="J4404" s="2" t="n">
        <v>1</v>
      </c>
      <c r="K4404" s="2" t="n">
        <v>1</v>
      </c>
      <c r="L4404" s="2" t="n">
        <v>0</v>
      </c>
      <c r="M4404" s="3" t="n">
        <v>166586.99</v>
      </c>
      <c r="N4404" s="2" t="n">
        <v>1</v>
      </c>
      <c r="O4404" s="2" t="str">
        <f aca="false">IF(AND(L4404=1,J4404&gt;=2),"Active Engaged",IF(AND(L4404=1,J4404=1),"Active Low-Product",IF(AND(L4404=0,J4404&gt;=2),"Inactive Multi-Product","Inactive Disengaged")))</f>
        <v>Inactive Disengaged</v>
      </c>
      <c r="P4404" s="2" t="str">
        <f aca="false">IF(I4404&gt;=MEDIAN($I$2:$I$10001),"High","Low")</f>
        <v>High</v>
      </c>
      <c r="Q4404" s="2" t="n">
        <f aca="false">L4404+IF(J4404&gt;=2,1,0)+K4404+IF(H4404&gt;=5,1,0)</f>
        <v>2</v>
      </c>
      <c r="R4404" s="2" t="n">
        <f aca="false">IF(AND(L4404=0,P4404="High"),1,0)</f>
        <v>1</v>
      </c>
    </row>
    <row r="4405" customFormat="false" ht="15" hidden="false" customHeight="false" outlineLevel="0" collapsed="false">
      <c r="A4405" s="2" t="n">
        <v>2025</v>
      </c>
      <c r="B4405" s="2" t="n">
        <v>15616859</v>
      </c>
      <c r="C4405" s="2" t="s">
        <v>1927</v>
      </c>
      <c r="D4405" s="2" t="n">
        <v>602</v>
      </c>
      <c r="E4405" s="2" t="s">
        <v>30</v>
      </c>
      <c r="F4405" s="2" t="s">
        <v>20</v>
      </c>
      <c r="G4405" s="2" t="n">
        <v>43</v>
      </c>
      <c r="H4405" s="2" t="n">
        <v>2</v>
      </c>
      <c r="I4405" s="3" t="n">
        <v>113641.49</v>
      </c>
      <c r="J4405" s="2" t="n">
        <v>4</v>
      </c>
      <c r="K4405" s="2" t="n">
        <v>1</v>
      </c>
      <c r="L4405" s="2" t="n">
        <v>0</v>
      </c>
      <c r="M4405" s="3" t="n">
        <v>115116.35</v>
      </c>
      <c r="N4405" s="2" t="n">
        <v>1</v>
      </c>
      <c r="O4405" s="2" t="str">
        <f aca="false">IF(AND(L4405=1,J4405&gt;=2),"Active Engaged",IF(AND(L4405=1,J4405=1),"Active Low-Product",IF(AND(L4405=0,J4405&gt;=2),"Inactive Multi-Product","Inactive Disengaged")))</f>
        <v>Inactive Multi-Product</v>
      </c>
      <c r="P4405" s="2" t="str">
        <f aca="false">IF(I4405&gt;=MEDIAN($I$2:$I$10001),"High","Low")</f>
        <v>High</v>
      </c>
      <c r="Q4405" s="2" t="n">
        <f aca="false">L4405+IF(J4405&gt;=2,1,0)+K4405+IF(H4405&gt;=5,1,0)</f>
        <v>2</v>
      </c>
      <c r="R4405" s="2" t="n">
        <f aca="false">IF(AND(L4405=0,P4405="High"),1,0)</f>
        <v>1</v>
      </c>
    </row>
    <row r="4406" customFormat="false" ht="15" hidden="false" customHeight="false" outlineLevel="0" collapsed="false">
      <c r="A4406" s="2" t="n">
        <v>2025</v>
      </c>
      <c r="B4406" s="2" t="n">
        <v>15766166</v>
      </c>
      <c r="C4406" s="2" t="s">
        <v>1585</v>
      </c>
      <c r="D4406" s="2" t="n">
        <v>604</v>
      </c>
      <c r="E4406" s="2" t="s">
        <v>22</v>
      </c>
      <c r="F4406" s="2" t="s">
        <v>27</v>
      </c>
      <c r="G4406" s="2" t="n">
        <v>43</v>
      </c>
      <c r="H4406" s="2" t="n">
        <v>2</v>
      </c>
      <c r="I4406" s="3" t="n">
        <v>145081.72</v>
      </c>
      <c r="J4406" s="2" t="n">
        <v>1</v>
      </c>
      <c r="K4406" s="2" t="n">
        <v>1</v>
      </c>
      <c r="L4406" s="2" t="n">
        <v>1</v>
      </c>
      <c r="M4406" s="3" t="n">
        <v>23881.62</v>
      </c>
      <c r="N4406" s="2" t="n">
        <v>0</v>
      </c>
      <c r="O4406" s="2" t="str">
        <f aca="false">IF(AND(L4406=1,J4406&gt;=2),"Active Engaged",IF(AND(L4406=1,J4406=1),"Active Low-Product",IF(AND(L4406=0,J4406&gt;=2),"Inactive Multi-Product","Inactive Disengaged")))</f>
        <v>Active Low-Product</v>
      </c>
      <c r="P4406" s="2" t="str">
        <f aca="false">IF(I4406&gt;=MEDIAN($I$2:$I$10001),"High","Low")</f>
        <v>High</v>
      </c>
      <c r="Q4406" s="2" t="n">
        <f aca="false">L4406+IF(J4406&gt;=2,1,0)+K4406+IF(H4406&gt;=5,1,0)</f>
        <v>2</v>
      </c>
      <c r="R4406" s="2" t="n">
        <f aca="false">IF(AND(L4406=0,P4406="High"),1,0)</f>
        <v>0</v>
      </c>
    </row>
    <row r="4407" customFormat="false" ht="15" hidden="false" customHeight="false" outlineLevel="0" collapsed="false">
      <c r="A4407" s="2" t="n">
        <v>2025</v>
      </c>
      <c r="B4407" s="2" t="n">
        <v>15617655</v>
      </c>
      <c r="C4407" s="2" t="s">
        <v>1123</v>
      </c>
      <c r="D4407" s="2" t="n">
        <v>564</v>
      </c>
      <c r="E4407" s="2" t="s">
        <v>22</v>
      </c>
      <c r="F4407" s="2" t="s">
        <v>20</v>
      </c>
      <c r="G4407" s="2" t="n">
        <v>35</v>
      </c>
      <c r="H4407" s="2" t="n">
        <v>9</v>
      </c>
      <c r="I4407" s="3" t="n">
        <v>0</v>
      </c>
      <c r="J4407" s="2" t="n">
        <v>2</v>
      </c>
      <c r="K4407" s="2" t="n">
        <v>1</v>
      </c>
      <c r="L4407" s="2" t="n">
        <v>1</v>
      </c>
      <c r="M4407" s="3" t="n">
        <v>105837.38</v>
      </c>
      <c r="N4407" s="2" t="n">
        <v>0</v>
      </c>
      <c r="O4407" s="2" t="str">
        <f aca="false">IF(AND(L4407=1,J4407&gt;=2),"Active Engaged",IF(AND(L4407=1,J4407=1),"Active Low-Product",IF(AND(L4407=0,J4407&gt;=2),"Inactive Multi-Product","Inactive Disengaged")))</f>
        <v>Active Engaged</v>
      </c>
      <c r="P4407" s="2" t="str">
        <f aca="false">IF(I4407&gt;=MEDIAN($I$2:$I$10001),"High","Low")</f>
        <v>Low</v>
      </c>
      <c r="Q4407" s="2" t="n">
        <f aca="false">L4407+IF(J4407&gt;=2,1,0)+K4407+IF(H4407&gt;=5,1,0)</f>
        <v>4</v>
      </c>
      <c r="R4407" s="2" t="n">
        <f aca="false">IF(AND(L4407=0,P4407="High"),1,0)</f>
        <v>0</v>
      </c>
    </row>
    <row r="4408" customFormat="false" ht="15" hidden="false" customHeight="false" outlineLevel="0" collapsed="false">
      <c r="A4408" s="2" t="n">
        <v>2025</v>
      </c>
      <c r="B4408" s="2" t="n">
        <v>15623450</v>
      </c>
      <c r="C4408" s="2" t="s">
        <v>327</v>
      </c>
      <c r="D4408" s="2" t="n">
        <v>637</v>
      </c>
      <c r="E4408" s="2" t="s">
        <v>30</v>
      </c>
      <c r="F4408" s="2" t="s">
        <v>20</v>
      </c>
      <c r="G4408" s="2" t="n">
        <v>27</v>
      </c>
      <c r="H4408" s="2" t="n">
        <v>7</v>
      </c>
      <c r="I4408" s="3" t="n">
        <v>135842.89</v>
      </c>
      <c r="J4408" s="2" t="n">
        <v>1</v>
      </c>
      <c r="K4408" s="2" t="n">
        <v>1</v>
      </c>
      <c r="L4408" s="2" t="n">
        <v>1</v>
      </c>
      <c r="M4408" s="3" t="n">
        <v>101418.05</v>
      </c>
      <c r="N4408" s="2" t="n">
        <v>0</v>
      </c>
      <c r="O4408" s="2" t="str">
        <f aca="false">IF(AND(L4408=1,J4408&gt;=2),"Active Engaged",IF(AND(L4408=1,J4408=1),"Active Low-Product",IF(AND(L4408=0,J4408&gt;=2),"Inactive Multi-Product","Inactive Disengaged")))</f>
        <v>Active Low-Product</v>
      </c>
      <c r="P4408" s="2" t="str">
        <f aca="false">IF(I4408&gt;=MEDIAN($I$2:$I$10001),"High","Low")</f>
        <v>High</v>
      </c>
      <c r="Q4408" s="2" t="n">
        <f aca="false">L4408+IF(J4408&gt;=2,1,0)+K4408+IF(H4408&gt;=5,1,0)</f>
        <v>3</v>
      </c>
      <c r="R4408" s="2" t="n">
        <f aca="false">IF(AND(L4408=0,P4408="High"),1,0)</f>
        <v>0</v>
      </c>
    </row>
    <row r="4409" customFormat="false" ht="15" hidden="false" customHeight="false" outlineLevel="0" collapsed="false">
      <c r="A4409" s="2" t="n">
        <v>2025</v>
      </c>
      <c r="B4409" s="2" t="n">
        <v>15796612</v>
      </c>
      <c r="C4409" s="2" t="s">
        <v>488</v>
      </c>
      <c r="D4409" s="2" t="n">
        <v>527</v>
      </c>
      <c r="E4409" s="2" t="s">
        <v>19</v>
      </c>
      <c r="F4409" s="2" t="s">
        <v>20</v>
      </c>
      <c r="G4409" s="2" t="n">
        <v>31</v>
      </c>
      <c r="H4409" s="2" t="n">
        <v>1</v>
      </c>
      <c r="I4409" s="3" t="n">
        <v>112203.25</v>
      </c>
      <c r="J4409" s="2" t="n">
        <v>1</v>
      </c>
      <c r="K4409" s="2" t="n">
        <v>1</v>
      </c>
      <c r="L4409" s="2" t="n">
        <v>0</v>
      </c>
      <c r="M4409" s="3" t="n">
        <v>182266.01</v>
      </c>
      <c r="N4409" s="2" t="n">
        <v>0</v>
      </c>
      <c r="O4409" s="2" t="str">
        <f aca="false">IF(AND(L4409=1,J4409&gt;=2),"Active Engaged",IF(AND(L4409=1,J4409=1),"Active Low-Product",IF(AND(L4409=0,J4409&gt;=2),"Inactive Multi-Product","Inactive Disengaged")))</f>
        <v>Inactive Disengaged</v>
      </c>
      <c r="P4409" s="2" t="str">
        <f aca="false">IF(I4409&gt;=MEDIAN($I$2:$I$10001),"High","Low")</f>
        <v>High</v>
      </c>
      <c r="Q4409" s="2" t="n">
        <f aca="false">L4409+IF(J4409&gt;=2,1,0)+K4409+IF(H4409&gt;=5,1,0)</f>
        <v>1</v>
      </c>
      <c r="R4409" s="2" t="n">
        <f aca="false">IF(AND(L4409=0,P4409="High"),1,0)</f>
        <v>1</v>
      </c>
    </row>
    <row r="4410" customFormat="false" ht="15" hidden="false" customHeight="false" outlineLevel="0" collapsed="false">
      <c r="A4410" s="2" t="n">
        <v>2025</v>
      </c>
      <c r="B4410" s="2" t="n">
        <v>15795963</v>
      </c>
      <c r="C4410" s="2" t="s">
        <v>116</v>
      </c>
      <c r="D4410" s="2" t="n">
        <v>687</v>
      </c>
      <c r="E4410" s="2" t="s">
        <v>19</v>
      </c>
      <c r="F4410" s="2" t="s">
        <v>27</v>
      </c>
      <c r="G4410" s="2" t="n">
        <v>34</v>
      </c>
      <c r="H4410" s="2" t="n">
        <v>7</v>
      </c>
      <c r="I4410" s="3" t="n">
        <v>129895.19</v>
      </c>
      <c r="J4410" s="2" t="n">
        <v>1</v>
      </c>
      <c r="K4410" s="2" t="n">
        <v>0</v>
      </c>
      <c r="L4410" s="2" t="n">
        <v>1</v>
      </c>
      <c r="M4410" s="3" t="n">
        <v>28698.17</v>
      </c>
      <c r="N4410" s="2" t="n">
        <v>0</v>
      </c>
      <c r="O4410" s="2" t="str">
        <f aca="false">IF(AND(L4410=1,J4410&gt;=2),"Active Engaged",IF(AND(L4410=1,J4410=1),"Active Low-Product",IF(AND(L4410=0,J4410&gt;=2),"Inactive Multi-Product","Inactive Disengaged")))</f>
        <v>Active Low-Product</v>
      </c>
      <c r="P4410" s="2" t="str">
        <f aca="false">IF(I4410&gt;=MEDIAN($I$2:$I$10001),"High","Low")</f>
        <v>High</v>
      </c>
      <c r="Q4410" s="2" t="n">
        <f aca="false">L4410+IF(J4410&gt;=2,1,0)+K4410+IF(H4410&gt;=5,1,0)</f>
        <v>2</v>
      </c>
      <c r="R4410" s="2" t="n">
        <f aca="false">IF(AND(L4410=0,P4410="High"),1,0)</f>
        <v>0</v>
      </c>
    </row>
    <row r="4411" customFormat="false" ht="15" hidden="false" customHeight="false" outlineLevel="0" collapsed="false">
      <c r="A4411" s="2" t="n">
        <v>2025</v>
      </c>
      <c r="B4411" s="2" t="n">
        <v>15781598</v>
      </c>
      <c r="C4411" s="2" t="s">
        <v>1928</v>
      </c>
      <c r="D4411" s="2" t="n">
        <v>756</v>
      </c>
      <c r="E4411" s="2" t="s">
        <v>30</v>
      </c>
      <c r="F4411" s="2" t="s">
        <v>27</v>
      </c>
      <c r="G4411" s="2" t="n">
        <v>41</v>
      </c>
      <c r="H4411" s="2" t="n">
        <v>6</v>
      </c>
      <c r="I4411" s="3" t="n">
        <v>149049.92</v>
      </c>
      <c r="J4411" s="2" t="n">
        <v>1</v>
      </c>
      <c r="K4411" s="2" t="n">
        <v>0</v>
      </c>
      <c r="L4411" s="2" t="n">
        <v>1</v>
      </c>
      <c r="M4411" s="3" t="n">
        <v>50422.36</v>
      </c>
      <c r="N4411" s="2" t="n">
        <v>1</v>
      </c>
      <c r="O4411" s="2" t="str">
        <f aca="false">IF(AND(L4411=1,J4411&gt;=2),"Active Engaged",IF(AND(L4411=1,J4411=1),"Active Low-Product",IF(AND(L4411=0,J4411&gt;=2),"Inactive Multi-Product","Inactive Disengaged")))</f>
        <v>Active Low-Product</v>
      </c>
      <c r="P4411" s="2" t="str">
        <f aca="false">IF(I4411&gt;=MEDIAN($I$2:$I$10001),"High","Low")</f>
        <v>High</v>
      </c>
      <c r="Q4411" s="2" t="n">
        <f aca="false">L4411+IF(J4411&gt;=2,1,0)+K4411+IF(H4411&gt;=5,1,0)</f>
        <v>2</v>
      </c>
      <c r="R4411" s="2" t="n">
        <f aca="false">IF(AND(L4411=0,P4411="High"),1,0)</f>
        <v>0</v>
      </c>
    </row>
    <row r="4412" customFormat="false" ht="15" hidden="false" customHeight="false" outlineLevel="0" collapsed="false">
      <c r="A4412" s="2" t="n">
        <v>2025</v>
      </c>
      <c r="B4412" s="2" t="n">
        <v>15691871</v>
      </c>
      <c r="C4412" s="2" t="s">
        <v>223</v>
      </c>
      <c r="D4412" s="2" t="n">
        <v>503</v>
      </c>
      <c r="E4412" s="2" t="s">
        <v>30</v>
      </c>
      <c r="F4412" s="2" t="s">
        <v>27</v>
      </c>
      <c r="G4412" s="2" t="n">
        <v>42</v>
      </c>
      <c r="H4412" s="2" t="n">
        <v>9</v>
      </c>
      <c r="I4412" s="3" t="n">
        <v>153279.39</v>
      </c>
      <c r="J4412" s="2" t="n">
        <v>1</v>
      </c>
      <c r="K4412" s="2" t="n">
        <v>1</v>
      </c>
      <c r="L4412" s="2" t="n">
        <v>1</v>
      </c>
      <c r="M4412" s="3" t="n">
        <v>151336.96</v>
      </c>
      <c r="N4412" s="2" t="n">
        <v>0</v>
      </c>
      <c r="O4412" s="2" t="str">
        <f aca="false">IF(AND(L4412=1,J4412&gt;=2),"Active Engaged",IF(AND(L4412=1,J4412=1),"Active Low-Product",IF(AND(L4412=0,J4412&gt;=2),"Inactive Multi-Product","Inactive Disengaged")))</f>
        <v>Active Low-Product</v>
      </c>
      <c r="P4412" s="2" t="str">
        <f aca="false">IF(I4412&gt;=MEDIAN($I$2:$I$10001),"High","Low")</f>
        <v>High</v>
      </c>
      <c r="Q4412" s="2" t="n">
        <f aca="false">L4412+IF(J4412&gt;=2,1,0)+K4412+IF(H4412&gt;=5,1,0)</f>
        <v>3</v>
      </c>
      <c r="R4412" s="2" t="n">
        <f aca="false">IF(AND(L4412=0,P4412="High"),1,0)</f>
        <v>0</v>
      </c>
    </row>
    <row r="4413" customFormat="false" ht="15" hidden="false" customHeight="false" outlineLevel="0" collapsed="false">
      <c r="A4413" s="2" t="n">
        <v>2025</v>
      </c>
      <c r="B4413" s="2" t="n">
        <v>15740345</v>
      </c>
      <c r="C4413" s="2" t="s">
        <v>65</v>
      </c>
      <c r="D4413" s="2" t="n">
        <v>657</v>
      </c>
      <c r="E4413" s="2" t="s">
        <v>22</v>
      </c>
      <c r="F4413" s="2" t="s">
        <v>27</v>
      </c>
      <c r="G4413" s="2" t="n">
        <v>42</v>
      </c>
      <c r="H4413" s="2" t="n">
        <v>5</v>
      </c>
      <c r="I4413" s="3" t="n">
        <v>41473.33</v>
      </c>
      <c r="J4413" s="2" t="n">
        <v>1</v>
      </c>
      <c r="K4413" s="2" t="n">
        <v>1</v>
      </c>
      <c r="L4413" s="2" t="n">
        <v>0</v>
      </c>
      <c r="M4413" s="3" t="n">
        <v>112979.6</v>
      </c>
      <c r="N4413" s="2" t="n">
        <v>1</v>
      </c>
      <c r="O4413" s="2" t="str">
        <f aca="false">IF(AND(L4413=1,J4413&gt;=2),"Active Engaged",IF(AND(L4413=1,J4413=1),"Active Low-Product",IF(AND(L4413=0,J4413&gt;=2),"Inactive Multi-Product","Inactive Disengaged")))</f>
        <v>Inactive Disengaged</v>
      </c>
      <c r="P4413" s="2" t="str">
        <f aca="false">IF(I4413&gt;=MEDIAN($I$2:$I$10001),"High","Low")</f>
        <v>Low</v>
      </c>
      <c r="Q4413" s="2" t="n">
        <f aca="false">L4413+IF(J4413&gt;=2,1,0)+K4413+IF(H4413&gt;=5,1,0)</f>
        <v>2</v>
      </c>
      <c r="R4413" s="2" t="n">
        <f aca="false">IF(AND(L4413=0,P4413="High"),1,0)</f>
        <v>0</v>
      </c>
    </row>
    <row r="4414" customFormat="false" ht="15" hidden="false" customHeight="false" outlineLevel="0" collapsed="false">
      <c r="A4414" s="2" t="n">
        <v>2025</v>
      </c>
      <c r="B4414" s="2" t="n">
        <v>15662626</v>
      </c>
      <c r="C4414" s="2" t="s">
        <v>536</v>
      </c>
      <c r="D4414" s="2" t="n">
        <v>666</v>
      </c>
      <c r="E4414" s="2" t="s">
        <v>19</v>
      </c>
      <c r="F4414" s="2" t="s">
        <v>20</v>
      </c>
      <c r="G4414" s="2" t="n">
        <v>40</v>
      </c>
      <c r="H4414" s="2" t="n">
        <v>2</v>
      </c>
      <c r="I4414" s="3" t="n">
        <v>0</v>
      </c>
      <c r="J4414" s="2" t="n">
        <v>2</v>
      </c>
      <c r="K4414" s="2" t="n">
        <v>0</v>
      </c>
      <c r="L4414" s="2" t="n">
        <v>0</v>
      </c>
      <c r="M4414" s="3" t="n">
        <v>36371.27</v>
      </c>
      <c r="N4414" s="2" t="n">
        <v>0</v>
      </c>
      <c r="O4414" s="2" t="str">
        <f aca="false">IF(AND(L4414=1,J4414&gt;=2),"Active Engaged",IF(AND(L4414=1,J4414=1),"Active Low-Product",IF(AND(L4414=0,J4414&gt;=2),"Inactive Multi-Product","Inactive Disengaged")))</f>
        <v>Inactive Multi-Product</v>
      </c>
      <c r="P4414" s="2" t="str">
        <f aca="false">IF(I4414&gt;=MEDIAN($I$2:$I$10001),"High","Low")</f>
        <v>Low</v>
      </c>
      <c r="Q4414" s="2" t="n">
        <f aca="false">L4414+IF(J4414&gt;=2,1,0)+K4414+IF(H4414&gt;=5,1,0)</f>
        <v>1</v>
      </c>
      <c r="R4414" s="2" t="n">
        <f aca="false">IF(AND(L4414=0,P4414="High"),1,0)</f>
        <v>0</v>
      </c>
    </row>
    <row r="4415" customFormat="false" ht="15" hidden="false" customHeight="false" outlineLevel="0" collapsed="false">
      <c r="A4415" s="2" t="n">
        <v>2025</v>
      </c>
      <c r="B4415" s="2" t="n">
        <v>15596575</v>
      </c>
      <c r="C4415" s="2" t="s">
        <v>1929</v>
      </c>
      <c r="D4415" s="2" t="n">
        <v>615</v>
      </c>
      <c r="E4415" s="2" t="s">
        <v>30</v>
      </c>
      <c r="F4415" s="2" t="s">
        <v>27</v>
      </c>
      <c r="G4415" s="2" t="n">
        <v>39</v>
      </c>
      <c r="H4415" s="2" t="n">
        <v>5</v>
      </c>
      <c r="I4415" s="3" t="n">
        <v>113193.51</v>
      </c>
      <c r="J4415" s="2" t="n">
        <v>2</v>
      </c>
      <c r="K4415" s="2" t="n">
        <v>1</v>
      </c>
      <c r="L4415" s="2" t="n">
        <v>1</v>
      </c>
      <c r="M4415" s="3" t="n">
        <v>52166.25</v>
      </c>
      <c r="N4415" s="2" t="n">
        <v>0</v>
      </c>
      <c r="O4415" s="2" t="str">
        <f aca="false">IF(AND(L4415=1,J4415&gt;=2),"Active Engaged",IF(AND(L4415=1,J4415=1),"Active Low-Product",IF(AND(L4415=0,J4415&gt;=2),"Inactive Multi-Product","Inactive Disengaged")))</f>
        <v>Active Engaged</v>
      </c>
      <c r="P4415" s="2" t="str">
        <f aca="false">IF(I4415&gt;=MEDIAN($I$2:$I$10001),"High","Low")</f>
        <v>High</v>
      </c>
      <c r="Q4415" s="2" t="n">
        <f aca="false">L4415+IF(J4415&gt;=2,1,0)+K4415+IF(H4415&gt;=5,1,0)</f>
        <v>4</v>
      </c>
      <c r="R4415" s="2" t="n">
        <f aca="false">IF(AND(L4415=0,P4415="High"),1,0)</f>
        <v>0</v>
      </c>
    </row>
    <row r="4416" customFormat="false" ht="15" hidden="false" customHeight="false" outlineLevel="0" collapsed="false">
      <c r="A4416" s="2" t="n">
        <v>2025</v>
      </c>
      <c r="B4416" s="2" t="n">
        <v>15657321</v>
      </c>
      <c r="C4416" s="2" t="s">
        <v>1930</v>
      </c>
      <c r="D4416" s="2" t="n">
        <v>712</v>
      </c>
      <c r="E4416" s="2" t="s">
        <v>30</v>
      </c>
      <c r="F4416" s="2" t="s">
        <v>27</v>
      </c>
      <c r="G4416" s="2" t="n">
        <v>27</v>
      </c>
      <c r="H4416" s="2" t="n">
        <v>8</v>
      </c>
      <c r="I4416" s="3" t="n">
        <v>113174.21</v>
      </c>
      <c r="J4416" s="2" t="n">
        <v>2</v>
      </c>
      <c r="K4416" s="2" t="n">
        <v>1</v>
      </c>
      <c r="L4416" s="2" t="n">
        <v>0</v>
      </c>
      <c r="M4416" s="3" t="n">
        <v>147261.58</v>
      </c>
      <c r="N4416" s="2" t="n">
        <v>0</v>
      </c>
      <c r="O4416" s="2" t="str">
        <f aca="false">IF(AND(L4416=1,J4416&gt;=2),"Active Engaged",IF(AND(L4416=1,J4416=1),"Active Low-Product",IF(AND(L4416=0,J4416&gt;=2),"Inactive Multi-Product","Inactive Disengaged")))</f>
        <v>Inactive Multi-Product</v>
      </c>
      <c r="P4416" s="2" t="str">
        <f aca="false">IF(I4416&gt;=MEDIAN($I$2:$I$10001),"High","Low")</f>
        <v>High</v>
      </c>
      <c r="Q4416" s="2" t="n">
        <f aca="false">L4416+IF(J4416&gt;=2,1,0)+K4416+IF(H4416&gt;=5,1,0)</f>
        <v>3</v>
      </c>
      <c r="R4416" s="2" t="n">
        <f aca="false">IF(AND(L4416=0,P4416="High"),1,0)</f>
        <v>1</v>
      </c>
    </row>
    <row r="4417" customFormat="false" ht="15" hidden="false" customHeight="false" outlineLevel="0" collapsed="false">
      <c r="A4417" s="2" t="n">
        <v>2025</v>
      </c>
      <c r="B4417" s="2" t="n">
        <v>15575955</v>
      </c>
      <c r="C4417" s="2" t="s">
        <v>1931</v>
      </c>
      <c r="D4417" s="2" t="n">
        <v>764</v>
      </c>
      <c r="E4417" s="2" t="s">
        <v>19</v>
      </c>
      <c r="F4417" s="2" t="s">
        <v>20</v>
      </c>
      <c r="G4417" s="2" t="n">
        <v>24</v>
      </c>
      <c r="H4417" s="2" t="n">
        <v>0</v>
      </c>
      <c r="I4417" s="3" t="n">
        <v>0</v>
      </c>
      <c r="J4417" s="2" t="n">
        <v>2</v>
      </c>
      <c r="K4417" s="2" t="n">
        <v>1</v>
      </c>
      <c r="L4417" s="2" t="n">
        <v>0</v>
      </c>
      <c r="M4417" s="3" t="n">
        <v>88724.49</v>
      </c>
      <c r="N4417" s="2" t="n">
        <v>0</v>
      </c>
      <c r="O4417" s="2" t="str">
        <f aca="false">IF(AND(L4417=1,J4417&gt;=2),"Active Engaged",IF(AND(L4417=1,J4417=1),"Active Low-Product",IF(AND(L4417=0,J4417&gt;=2),"Inactive Multi-Product","Inactive Disengaged")))</f>
        <v>Inactive Multi-Product</v>
      </c>
      <c r="P4417" s="2" t="str">
        <f aca="false">IF(I4417&gt;=MEDIAN($I$2:$I$10001),"High","Low")</f>
        <v>Low</v>
      </c>
      <c r="Q4417" s="2" t="n">
        <f aca="false">L4417+IF(J4417&gt;=2,1,0)+K4417+IF(H4417&gt;=5,1,0)</f>
        <v>2</v>
      </c>
      <c r="R4417" s="2" t="n">
        <f aca="false">IF(AND(L4417=0,P4417="High"),1,0)</f>
        <v>0</v>
      </c>
    </row>
    <row r="4418" customFormat="false" ht="15" hidden="false" customHeight="false" outlineLevel="0" collapsed="false">
      <c r="A4418" s="2" t="n">
        <v>2025</v>
      </c>
      <c r="B4418" s="2" t="n">
        <v>15743893</v>
      </c>
      <c r="C4418" s="2" t="s">
        <v>969</v>
      </c>
      <c r="D4418" s="2" t="n">
        <v>471</v>
      </c>
      <c r="E4418" s="2" t="s">
        <v>19</v>
      </c>
      <c r="F4418" s="2" t="s">
        <v>27</v>
      </c>
      <c r="G4418" s="2" t="n">
        <v>42</v>
      </c>
      <c r="H4418" s="2" t="n">
        <v>3</v>
      </c>
      <c r="I4418" s="3" t="n">
        <v>164951.56</v>
      </c>
      <c r="J4418" s="2" t="n">
        <v>1</v>
      </c>
      <c r="K4418" s="2" t="n">
        <v>1</v>
      </c>
      <c r="L4418" s="2" t="n">
        <v>0</v>
      </c>
      <c r="M4418" s="3" t="n">
        <v>190531.77</v>
      </c>
      <c r="N4418" s="2" t="n">
        <v>0</v>
      </c>
      <c r="O4418" s="2" t="str">
        <f aca="false">IF(AND(L4418=1,J4418&gt;=2),"Active Engaged",IF(AND(L4418=1,J4418=1),"Active Low-Product",IF(AND(L4418=0,J4418&gt;=2),"Inactive Multi-Product","Inactive Disengaged")))</f>
        <v>Inactive Disengaged</v>
      </c>
      <c r="P4418" s="2" t="str">
        <f aca="false">IF(I4418&gt;=MEDIAN($I$2:$I$10001),"High","Low")</f>
        <v>High</v>
      </c>
      <c r="Q4418" s="2" t="n">
        <f aca="false">L4418+IF(J4418&gt;=2,1,0)+K4418+IF(H4418&gt;=5,1,0)</f>
        <v>1</v>
      </c>
      <c r="R4418" s="2" t="n">
        <f aca="false">IF(AND(L4418=0,P4418="High"),1,0)</f>
        <v>1</v>
      </c>
    </row>
    <row r="4419" customFormat="false" ht="15" hidden="false" customHeight="false" outlineLevel="0" collapsed="false">
      <c r="A4419" s="2" t="n">
        <v>2025</v>
      </c>
      <c r="B4419" s="2" t="n">
        <v>15697270</v>
      </c>
      <c r="C4419" s="2" t="s">
        <v>1932</v>
      </c>
      <c r="D4419" s="2" t="n">
        <v>608</v>
      </c>
      <c r="E4419" s="2" t="s">
        <v>22</v>
      </c>
      <c r="F4419" s="2" t="s">
        <v>27</v>
      </c>
      <c r="G4419" s="2" t="n">
        <v>27</v>
      </c>
      <c r="H4419" s="2" t="n">
        <v>4</v>
      </c>
      <c r="I4419" s="3" t="n">
        <v>153325.1</v>
      </c>
      <c r="J4419" s="2" t="n">
        <v>1</v>
      </c>
      <c r="K4419" s="2" t="n">
        <v>1</v>
      </c>
      <c r="L4419" s="2" t="n">
        <v>1</v>
      </c>
      <c r="M4419" s="3" t="n">
        <v>199953.33</v>
      </c>
      <c r="N4419" s="2" t="n">
        <v>0</v>
      </c>
      <c r="O4419" s="2" t="str">
        <f aca="false">IF(AND(L4419=1,J4419&gt;=2),"Active Engaged",IF(AND(L4419=1,J4419=1),"Active Low-Product",IF(AND(L4419=0,J4419&gt;=2),"Inactive Multi-Product","Inactive Disengaged")))</f>
        <v>Active Low-Product</v>
      </c>
      <c r="P4419" s="2" t="str">
        <f aca="false">IF(I4419&gt;=MEDIAN($I$2:$I$10001),"High","Low")</f>
        <v>High</v>
      </c>
      <c r="Q4419" s="2" t="n">
        <f aca="false">L4419+IF(J4419&gt;=2,1,0)+K4419+IF(H4419&gt;=5,1,0)</f>
        <v>2</v>
      </c>
      <c r="R4419" s="2" t="n">
        <f aca="false">IF(AND(L4419=0,P4419="High"),1,0)</f>
        <v>0</v>
      </c>
    </row>
    <row r="4420" customFormat="false" ht="15" hidden="false" customHeight="false" outlineLevel="0" collapsed="false">
      <c r="A4420" s="2" t="n">
        <v>2025</v>
      </c>
      <c r="B4420" s="2" t="n">
        <v>15644356</v>
      </c>
      <c r="C4420" s="2" t="s">
        <v>1438</v>
      </c>
      <c r="D4420" s="2" t="n">
        <v>682</v>
      </c>
      <c r="E4420" s="2" t="s">
        <v>22</v>
      </c>
      <c r="F4420" s="2" t="s">
        <v>20</v>
      </c>
      <c r="G4420" s="2" t="n">
        <v>47</v>
      </c>
      <c r="H4420" s="2" t="n">
        <v>10</v>
      </c>
      <c r="I4420" s="3" t="n">
        <v>134032.01</v>
      </c>
      <c r="J4420" s="2" t="n">
        <v>1</v>
      </c>
      <c r="K4420" s="2" t="n">
        <v>1</v>
      </c>
      <c r="L4420" s="2" t="n">
        <v>0</v>
      </c>
      <c r="M4420" s="3" t="n">
        <v>144290.97</v>
      </c>
      <c r="N4420" s="2" t="n">
        <v>0</v>
      </c>
      <c r="O4420" s="2" t="str">
        <f aca="false">IF(AND(L4420=1,J4420&gt;=2),"Active Engaged",IF(AND(L4420=1,J4420=1),"Active Low-Product",IF(AND(L4420=0,J4420&gt;=2),"Inactive Multi-Product","Inactive Disengaged")))</f>
        <v>Inactive Disengaged</v>
      </c>
      <c r="P4420" s="2" t="str">
        <f aca="false">IF(I4420&gt;=MEDIAN($I$2:$I$10001),"High","Low")</f>
        <v>High</v>
      </c>
      <c r="Q4420" s="2" t="n">
        <f aca="false">L4420+IF(J4420&gt;=2,1,0)+K4420+IF(H4420&gt;=5,1,0)</f>
        <v>2</v>
      </c>
      <c r="R4420" s="2" t="n">
        <f aca="false">IF(AND(L4420=0,P4420="High"),1,0)</f>
        <v>1</v>
      </c>
    </row>
    <row r="4421" customFormat="false" ht="15" hidden="false" customHeight="false" outlineLevel="0" collapsed="false">
      <c r="A4421" s="2" t="n">
        <v>2025</v>
      </c>
      <c r="B4421" s="2" t="n">
        <v>15677586</v>
      </c>
      <c r="C4421" s="2" t="s">
        <v>1933</v>
      </c>
      <c r="D4421" s="2" t="n">
        <v>587</v>
      </c>
      <c r="E4421" s="2" t="s">
        <v>30</v>
      </c>
      <c r="F4421" s="2" t="s">
        <v>20</v>
      </c>
      <c r="G4421" s="2" t="n">
        <v>32</v>
      </c>
      <c r="H4421" s="2" t="n">
        <v>3</v>
      </c>
      <c r="I4421" s="3" t="n">
        <v>125445.04</v>
      </c>
      <c r="J4421" s="2" t="n">
        <v>2</v>
      </c>
      <c r="K4421" s="2" t="n">
        <v>1</v>
      </c>
      <c r="L4421" s="2" t="n">
        <v>1</v>
      </c>
      <c r="M4421" s="3" t="n">
        <v>130514.78</v>
      </c>
      <c r="N4421" s="2" t="n">
        <v>0</v>
      </c>
      <c r="O4421" s="2" t="str">
        <f aca="false">IF(AND(L4421=1,J4421&gt;=2),"Active Engaged",IF(AND(L4421=1,J4421=1),"Active Low-Product",IF(AND(L4421=0,J4421&gt;=2),"Inactive Multi-Product","Inactive Disengaged")))</f>
        <v>Active Engaged</v>
      </c>
      <c r="P4421" s="2" t="str">
        <f aca="false">IF(I4421&gt;=MEDIAN($I$2:$I$10001),"High","Low")</f>
        <v>High</v>
      </c>
      <c r="Q4421" s="2" t="n">
        <f aca="false">L4421+IF(J4421&gt;=2,1,0)+K4421+IF(H4421&gt;=5,1,0)</f>
        <v>3</v>
      </c>
      <c r="R4421" s="2" t="n">
        <f aca="false">IF(AND(L4421=0,P4421="High"),1,0)</f>
        <v>0</v>
      </c>
    </row>
    <row r="4422" customFormat="false" ht="15" hidden="false" customHeight="false" outlineLevel="0" collapsed="false">
      <c r="A4422" s="2" t="n">
        <v>2025</v>
      </c>
      <c r="B4422" s="2" t="n">
        <v>15571261</v>
      </c>
      <c r="C4422" s="2" t="s">
        <v>276</v>
      </c>
      <c r="D4422" s="2" t="n">
        <v>714</v>
      </c>
      <c r="E4422" s="2" t="s">
        <v>30</v>
      </c>
      <c r="F4422" s="2" t="s">
        <v>20</v>
      </c>
      <c r="G4422" s="2" t="n">
        <v>35</v>
      </c>
      <c r="H4422" s="2" t="n">
        <v>6</v>
      </c>
      <c r="I4422" s="3" t="n">
        <v>126077.43</v>
      </c>
      <c r="J4422" s="2" t="n">
        <v>2</v>
      </c>
      <c r="K4422" s="2" t="n">
        <v>1</v>
      </c>
      <c r="L4422" s="2" t="n">
        <v>1</v>
      </c>
      <c r="M4422" s="3" t="n">
        <v>53954.24</v>
      </c>
      <c r="N4422" s="2" t="n">
        <v>0</v>
      </c>
      <c r="O4422" s="2" t="str">
        <f aca="false">IF(AND(L4422=1,J4422&gt;=2),"Active Engaged",IF(AND(L4422=1,J4422=1),"Active Low-Product",IF(AND(L4422=0,J4422&gt;=2),"Inactive Multi-Product","Inactive Disengaged")))</f>
        <v>Active Engaged</v>
      </c>
      <c r="P4422" s="2" t="str">
        <f aca="false">IF(I4422&gt;=MEDIAN($I$2:$I$10001),"High","Low")</f>
        <v>High</v>
      </c>
      <c r="Q4422" s="2" t="n">
        <f aca="false">L4422+IF(J4422&gt;=2,1,0)+K4422+IF(H4422&gt;=5,1,0)</f>
        <v>4</v>
      </c>
      <c r="R4422" s="2" t="n">
        <f aca="false">IF(AND(L4422=0,P4422="High"),1,0)</f>
        <v>0</v>
      </c>
    </row>
    <row r="4423" customFormat="false" ht="15" hidden="false" customHeight="false" outlineLevel="0" collapsed="false">
      <c r="A4423" s="2" t="n">
        <v>2025</v>
      </c>
      <c r="B4423" s="2" t="n">
        <v>15698758</v>
      </c>
      <c r="C4423" s="2" t="s">
        <v>1934</v>
      </c>
      <c r="D4423" s="2" t="n">
        <v>630</v>
      </c>
      <c r="E4423" s="2" t="s">
        <v>22</v>
      </c>
      <c r="F4423" s="2" t="s">
        <v>20</v>
      </c>
      <c r="G4423" s="2" t="n">
        <v>31</v>
      </c>
      <c r="H4423" s="2" t="n">
        <v>1</v>
      </c>
      <c r="I4423" s="3" t="n">
        <v>0</v>
      </c>
      <c r="J4423" s="2" t="n">
        <v>2</v>
      </c>
      <c r="K4423" s="2" t="n">
        <v>1</v>
      </c>
      <c r="L4423" s="2" t="n">
        <v>1</v>
      </c>
      <c r="M4423" s="3" t="n">
        <v>169802.73</v>
      </c>
      <c r="N4423" s="2" t="n">
        <v>0</v>
      </c>
      <c r="O4423" s="2" t="str">
        <f aca="false">IF(AND(L4423=1,J4423&gt;=2),"Active Engaged",IF(AND(L4423=1,J4423=1),"Active Low-Product",IF(AND(L4423=0,J4423&gt;=2),"Inactive Multi-Product","Inactive Disengaged")))</f>
        <v>Active Engaged</v>
      </c>
      <c r="P4423" s="2" t="str">
        <f aca="false">IF(I4423&gt;=MEDIAN($I$2:$I$10001),"High","Low")</f>
        <v>Low</v>
      </c>
      <c r="Q4423" s="2" t="n">
        <f aca="false">L4423+IF(J4423&gt;=2,1,0)+K4423+IF(H4423&gt;=5,1,0)</f>
        <v>3</v>
      </c>
      <c r="R4423" s="2" t="n">
        <f aca="false">IF(AND(L4423=0,P4423="High"),1,0)</f>
        <v>0</v>
      </c>
    </row>
    <row r="4424" customFormat="false" ht="15" hidden="false" customHeight="false" outlineLevel="0" collapsed="false">
      <c r="A4424" s="2" t="n">
        <v>2025</v>
      </c>
      <c r="B4424" s="2" t="n">
        <v>15787014</v>
      </c>
      <c r="C4424" s="2" t="s">
        <v>447</v>
      </c>
      <c r="D4424" s="2" t="n">
        <v>648</v>
      </c>
      <c r="E4424" s="2" t="s">
        <v>30</v>
      </c>
      <c r="F4424" s="2" t="s">
        <v>20</v>
      </c>
      <c r="G4424" s="2" t="n">
        <v>28</v>
      </c>
      <c r="H4424" s="2" t="n">
        <v>8</v>
      </c>
      <c r="I4424" s="3" t="n">
        <v>90371.09</v>
      </c>
      <c r="J4424" s="2" t="n">
        <v>1</v>
      </c>
      <c r="K4424" s="2" t="n">
        <v>1</v>
      </c>
      <c r="L4424" s="2" t="n">
        <v>1</v>
      </c>
      <c r="M4424" s="3" t="n">
        <v>146851.73</v>
      </c>
      <c r="N4424" s="2" t="n">
        <v>0</v>
      </c>
      <c r="O4424" s="2" t="str">
        <f aca="false">IF(AND(L4424=1,J4424&gt;=2),"Active Engaged",IF(AND(L4424=1,J4424=1),"Active Low-Product",IF(AND(L4424=0,J4424&gt;=2),"Inactive Multi-Product","Inactive Disengaged")))</f>
        <v>Active Low-Product</v>
      </c>
      <c r="P4424" s="2" t="str">
        <f aca="false">IF(I4424&gt;=MEDIAN($I$2:$I$10001),"High","Low")</f>
        <v>Low</v>
      </c>
      <c r="Q4424" s="2" t="n">
        <f aca="false">L4424+IF(J4424&gt;=2,1,0)+K4424+IF(H4424&gt;=5,1,0)</f>
        <v>3</v>
      </c>
      <c r="R4424" s="2" t="n">
        <f aca="false">IF(AND(L4424=0,P4424="High"),1,0)</f>
        <v>0</v>
      </c>
    </row>
    <row r="4425" customFormat="false" ht="15" hidden="false" customHeight="false" outlineLevel="0" collapsed="false">
      <c r="A4425" s="2" t="n">
        <v>2025</v>
      </c>
      <c r="B4425" s="2" t="n">
        <v>15739857</v>
      </c>
      <c r="C4425" s="2" t="s">
        <v>863</v>
      </c>
      <c r="D4425" s="2" t="n">
        <v>785</v>
      </c>
      <c r="E4425" s="2" t="s">
        <v>19</v>
      </c>
      <c r="F4425" s="2" t="s">
        <v>20</v>
      </c>
      <c r="G4425" s="2" t="n">
        <v>40</v>
      </c>
      <c r="H4425" s="2" t="n">
        <v>3</v>
      </c>
      <c r="I4425" s="3" t="n">
        <v>0</v>
      </c>
      <c r="J4425" s="2" t="n">
        <v>2</v>
      </c>
      <c r="K4425" s="2" t="n">
        <v>1</v>
      </c>
      <c r="L4425" s="2" t="n">
        <v>1</v>
      </c>
      <c r="M4425" s="3" t="n">
        <v>96832.82</v>
      </c>
      <c r="N4425" s="2" t="n">
        <v>0</v>
      </c>
      <c r="O4425" s="2" t="str">
        <f aca="false">IF(AND(L4425=1,J4425&gt;=2),"Active Engaged",IF(AND(L4425=1,J4425=1),"Active Low-Product",IF(AND(L4425=0,J4425&gt;=2),"Inactive Multi-Product","Inactive Disengaged")))</f>
        <v>Active Engaged</v>
      </c>
      <c r="P4425" s="2" t="str">
        <f aca="false">IF(I4425&gt;=MEDIAN($I$2:$I$10001),"High","Low")</f>
        <v>Low</v>
      </c>
      <c r="Q4425" s="2" t="n">
        <f aca="false">L4425+IF(J4425&gt;=2,1,0)+K4425+IF(H4425&gt;=5,1,0)</f>
        <v>3</v>
      </c>
      <c r="R4425" s="2" t="n">
        <f aca="false">IF(AND(L4425=0,P4425="High"),1,0)</f>
        <v>0</v>
      </c>
    </row>
    <row r="4426" customFormat="false" ht="15" hidden="false" customHeight="false" outlineLevel="0" collapsed="false">
      <c r="A4426" s="2" t="n">
        <v>2025</v>
      </c>
      <c r="B4426" s="2" t="n">
        <v>15774630</v>
      </c>
      <c r="C4426" s="2" t="s">
        <v>1935</v>
      </c>
      <c r="D4426" s="2" t="n">
        <v>601</v>
      </c>
      <c r="E4426" s="2" t="s">
        <v>30</v>
      </c>
      <c r="F4426" s="2" t="s">
        <v>20</v>
      </c>
      <c r="G4426" s="2" t="n">
        <v>47</v>
      </c>
      <c r="H4426" s="2" t="n">
        <v>1</v>
      </c>
      <c r="I4426" s="3" t="n">
        <v>142802.02</v>
      </c>
      <c r="J4426" s="2" t="n">
        <v>1</v>
      </c>
      <c r="K4426" s="2" t="n">
        <v>1</v>
      </c>
      <c r="L4426" s="2" t="n">
        <v>1</v>
      </c>
      <c r="M4426" s="3" t="n">
        <v>57553.02</v>
      </c>
      <c r="N4426" s="2" t="n">
        <v>0</v>
      </c>
      <c r="O4426" s="2" t="str">
        <f aca="false">IF(AND(L4426=1,J4426&gt;=2),"Active Engaged",IF(AND(L4426=1,J4426=1),"Active Low-Product",IF(AND(L4426=0,J4426&gt;=2),"Inactive Multi-Product","Inactive Disengaged")))</f>
        <v>Active Low-Product</v>
      </c>
      <c r="P4426" s="2" t="str">
        <f aca="false">IF(I4426&gt;=MEDIAN($I$2:$I$10001),"High","Low")</f>
        <v>High</v>
      </c>
      <c r="Q4426" s="2" t="n">
        <f aca="false">L4426+IF(J4426&gt;=2,1,0)+K4426+IF(H4426&gt;=5,1,0)</f>
        <v>2</v>
      </c>
      <c r="R4426" s="2" t="n">
        <f aca="false">IF(AND(L4426=0,P4426="High"),1,0)</f>
        <v>0</v>
      </c>
    </row>
    <row r="4427" customFormat="false" ht="15" hidden="false" customHeight="false" outlineLevel="0" collapsed="false">
      <c r="A4427" s="2" t="n">
        <v>2025</v>
      </c>
      <c r="B4427" s="2" t="n">
        <v>15805523</v>
      </c>
      <c r="C4427" s="2" t="s">
        <v>1248</v>
      </c>
      <c r="D4427" s="2" t="n">
        <v>717</v>
      </c>
      <c r="E4427" s="2" t="s">
        <v>19</v>
      </c>
      <c r="F4427" s="2" t="s">
        <v>20</v>
      </c>
      <c r="G4427" s="2" t="n">
        <v>28</v>
      </c>
      <c r="H4427" s="2" t="n">
        <v>1</v>
      </c>
      <c r="I4427" s="3" t="n">
        <v>90537.16</v>
      </c>
      <c r="J4427" s="2" t="n">
        <v>1</v>
      </c>
      <c r="K4427" s="2" t="n">
        <v>0</v>
      </c>
      <c r="L4427" s="2" t="n">
        <v>1</v>
      </c>
      <c r="M4427" s="3" t="n">
        <v>74800.99</v>
      </c>
      <c r="N4427" s="2" t="n">
        <v>0</v>
      </c>
      <c r="O4427" s="2" t="str">
        <f aca="false">IF(AND(L4427=1,J4427&gt;=2),"Active Engaged",IF(AND(L4427=1,J4427=1),"Active Low-Product",IF(AND(L4427=0,J4427&gt;=2),"Inactive Multi-Product","Inactive Disengaged")))</f>
        <v>Active Low-Product</v>
      </c>
      <c r="P4427" s="2" t="str">
        <f aca="false">IF(I4427&gt;=MEDIAN($I$2:$I$10001),"High","Low")</f>
        <v>Low</v>
      </c>
      <c r="Q4427" s="2" t="n">
        <f aca="false">L4427+IF(J4427&gt;=2,1,0)+K4427+IF(H4427&gt;=5,1,0)</f>
        <v>1</v>
      </c>
      <c r="R4427" s="2" t="n">
        <f aca="false">IF(AND(L4427=0,P4427="High"),1,0)</f>
        <v>0</v>
      </c>
    </row>
    <row r="4428" customFormat="false" ht="15" hidden="false" customHeight="false" outlineLevel="0" collapsed="false">
      <c r="A4428" s="2" t="n">
        <v>2025</v>
      </c>
      <c r="B4428" s="2" t="n">
        <v>15749557</v>
      </c>
      <c r="C4428" s="2" t="s">
        <v>1499</v>
      </c>
      <c r="D4428" s="2" t="n">
        <v>707</v>
      </c>
      <c r="E4428" s="2" t="s">
        <v>19</v>
      </c>
      <c r="F4428" s="2" t="s">
        <v>20</v>
      </c>
      <c r="G4428" s="2" t="n">
        <v>44</v>
      </c>
      <c r="H4428" s="2" t="n">
        <v>6</v>
      </c>
      <c r="I4428" s="3" t="n">
        <v>0</v>
      </c>
      <c r="J4428" s="2" t="n">
        <v>2</v>
      </c>
      <c r="K4428" s="2" t="n">
        <v>1</v>
      </c>
      <c r="L4428" s="2" t="n">
        <v>1</v>
      </c>
      <c r="M4428" s="3" t="n">
        <v>192542.17</v>
      </c>
      <c r="N4428" s="2" t="n">
        <v>0</v>
      </c>
      <c r="O4428" s="2" t="str">
        <f aca="false">IF(AND(L4428=1,J4428&gt;=2),"Active Engaged",IF(AND(L4428=1,J4428=1),"Active Low-Product",IF(AND(L4428=0,J4428&gt;=2),"Inactive Multi-Product","Inactive Disengaged")))</f>
        <v>Active Engaged</v>
      </c>
      <c r="P4428" s="2" t="str">
        <f aca="false">IF(I4428&gt;=MEDIAN($I$2:$I$10001),"High","Low")</f>
        <v>Low</v>
      </c>
      <c r="Q4428" s="2" t="n">
        <f aca="false">L4428+IF(J4428&gt;=2,1,0)+K4428+IF(H4428&gt;=5,1,0)</f>
        <v>4</v>
      </c>
      <c r="R4428" s="2" t="n">
        <f aca="false">IF(AND(L4428=0,P4428="High"),1,0)</f>
        <v>0</v>
      </c>
    </row>
    <row r="4429" customFormat="false" ht="15" hidden="false" customHeight="false" outlineLevel="0" collapsed="false">
      <c r="A4429" s="2" t="n">
        <v>2025</v>
      </c>
      <c r="B4429" s="2" t="n">
        <v>15681180</v>
      </c>
      <c r="C4429" s="2" t="s">
        <v>1936</v>
      </c>
      <c r="D4429" s="2" t="n">
        <v>771</v>
      </c>
      <c r="E4429" s="2" t="s">
        <v>19</v>
      </c>
      <c r="F4429" s="2" t="s">
        <v>20</v>
      </c>
      <c r="G4429" s="2" t="n">
        <v>23</v>
      </c>
      <c r="H4429" s="2" t="n">
        <v>7</v>
      </c>
      <c r="I4429" s="3" t="n">
        <v>156123.73</v>
      </c>
      <c r="J4429" s="2" t="n">
        <v>1</v>
      </c>
      <c r="K4429" s="2" t="n">
        <v>1</v>
      </c>
      <c r="L4429" s="2" t="n">
        <v>0</v>
      </c>
      <c r="M4429" s="3" t="n">
        <v>72990.62</v>
      </c>
      <c r="N4429" s="2" t="n">
        <v>0</v>
      </c>
      <c r="O4429" s="2" t="str">
        <f aca="false">IF(AND(L4429=1,J4429&gt;=2),"Active Engaged",IF(AND(L4429=1,J4429=1),"Active Low-Product",IF(AND(L4429=0,J4429&gt;=2),"Inactive Multi-Product","Inactive Disengaged")))</f>
        <v>Inactive Disengaged</v>
      </c>
      <c r="P4429" s="2" t="str">
        <f aca="false">IF(I4429&gt;=MEDIAN($I$2:$I$10001),"High","Low")</f>
        <v>High</v>
      </c>
      <c r="Q4429" s="2" t="n">
        <f aca="false">L4429+IF(J4429&gt;=2,1,0)+K4429+IF(H4429&gt;=5,1,0)</f>
        <v>2</v>
      </c>
      <c r="R4429" s="2" t="n">
        <f aca="false">IF(AND(L4429=0,P4429="High"),1,0)</f>
        <v>1</v>
      </c>
    </row>
    <row r="4430" customFormat="false" ht="15" hidden="false" customHeight="false" outlineLevel="0" collapsed="false">
      <c r="A4430" s="2" t="n">
        <v>2025</v>
      </c>
      <c r="B4430" s="2" t="n">
        <v>15742028</v>
      </c>
      <c r="C4430" s="2" t="s">
        <v>1399</v>
      </c>
      <c r="D4430" s="2" t="n">
        <v>602</v>
      </c>
      <c r="E4430" s="2" t="s">
        <v>19</v>
      </c>
      <c r="F4430" s="2" t="s">
        <v>20</v>
      </c>
      <c r="G4430" s="2" t="n">
        <v>35</v>
      </c>
      <c r="H4430" s="2" t="n">
        <v>5</v>
      </c>
      <c r="I4430" s="3" t="n">
        <v>0</v>
      </c>
      <c r="J4430" s="2" t="n">
        <v>2</v>
      </c>
      <c r="K4430" s="2" t="n">
        <v>1</v>
      </c>
      <c r="L4430" s="2" t="n">
        <v>0</v>
      </c>
      <c r="M4430" s="3" t="n">
        <v>31050.02</v>
      </c>
      <c r="N4430" s="2" t="n">
        <v>0</v>
      </c>
      <c r="O4430" s="2" t="str">
        <f aca="false">IF(AND(L4430=1,J4430&gt;=2),"Active Engaged",IF(AND(L4430=1,J4430=1),"Active Low-Product",IF(AND(L4430=0,J4430&gt;=2),"Inactive Multi-Product","Inactive Disengaged")))</f>
        <v>Inactive Multi-Product</v>
      </c>
      <c r="P4430" s="2" t="str">
        <f aca="false">IF(I4430&gt;=MEDIAN($I$2:$I$10001),"High","Low")</f>
        <v>Low</v>
      </c>
      <c r="Q4430" s="2" t="n">
        <f aca="false">L4430+IF(J4430&gt;=2,1,0)+K4430+IF(H4430&gt;=5,1,0)</f>
        <v>3</v>
      </c>
      <c r="R4430" s="2" t="n">
        <f aca="false">IF(AND(L4430=0,P4430="High"),1,0)</f>
        <v>0</v>
      </c>
    </row>
    <row r="4431" customFormat="false" ht="15" hidden="false" customHeight="false" outlineLevel="0" collapsed="false">
      <c r="A4431" s="2" t="n">
        <v>2025</v>
      </c>
      <c r="B4431" s="2" t="n">
        <v>15686463</v>
      </c>
      <c r="C4431" s="2" t="s">
        <v>121</v>
      </c>
      <c r="D4431" s="2" t="n">
        <v>626</v>
      </c>
      <c r="E4431" s="2" t="s">
        <v>19</v>
      </c>
      <c r="F4431" s="2" t="s">
        <v>27</v>
      </c>
      <c r="G4431" s="2" t="n">
        <v>38</v>
      </c>
      <c r="H4431" s="2" t="n">
        <v>7</v>
      </c>
      <c r="I4431" s="3" t="n">
        <v>141074.59</v>
      </c>
      <c r="J4431" s="2" t="n">
        <v>1</v>
      </c>
      <c r="K4431" s="2" t="n">
        <v>1</v>
      </c>
      <c r="L4431" s="2" t="n">
        <v>0</v>
      </c>
      <c r="M4431" s="3" t="n">
        <v>52795.56</v>
      </c>
      <c r="N4431" s="2" t="n">
        <v>1</v>
      </c>
      <c r="O4431" s="2" t="str">
        <f aca="false">IF(AND(L4431=1,J4431&gt;=2),"Active Engaged",IF(AND(L4431=1,J4431=1),"Active Low-Product",IF(AND(L4431=0,J4431&gt;=2),"Inactive Multi-Product","Inactive Disengaged")))</f>
        <v>Inactive Disengaged</v>
      </c>
      <c r="P4431" s="2" t="str">
        <f aca="false">IF(I4431&gt;=MEDIAN($I$2:$I$10001),"High","Low")</f>
        <v>High</v>
      </c>
      <c r="Q4431" s="2" t="n">
        <f aca="false">L4431+IF(J4431&gt;=2,1,0)+K4431+IF(H4431&gt;=5,1,0)</f>
        <v>2</v>
      </c>
      <c r="R4431" s="2" t="n">
        <f aca="false">IF(AND(L4431=0,P4431="High"),1,0)</f>
        <v>1</v>
      </c>
    </row>
    <row r="4432" customFormat="false" ht="15" hidden="false" customHeight="false" outlineLevel="0" collapsed="false">
      <c r="A4432" s="2" t="n">
        <v>2025</v>
      </c>
      <c r="B4432" s="2" t="n">
        <v>15654379</v>
      </c>
      <c r="C4432" s="2" t="s">
        <v>298</v>
      </c>
      <c r="D4432" s="2" t="n">
        <v>588</v>
      </c>
      <c r="E4432" s="2" t="s">
        <v>22</v>
      </c>
      <c r="F4432" s="2" t="s">
        <v>27</v>
      </c>
      <c r="G4432" s="2" t="n">
        <v>59</v>
      </c>
      <c r="H4432" s="2" t="n">
        <v>4</v>
      </c>
      <c r="I4432" s="3" t="n">
        <v>0</v>
      </c>
      <c r="J4432" s="2" t="n">
        <v>2</v>
      </c>
      <c r="K4432" s="2" t="n">
        <v>1</v>
      </c>
      <c r="L4432" s="2" t="n">
        <v>1</v>
      </c>
      <c r="M4432" s="3" t="n">
        <v>27435.41</v>
      </c>
      <c r="N4432" s="2" t="n">
        <v>0</v>
      </c>
      <c r="O4432" s="2" t="str">
        <f aca="false">IF(AND(L4432=1,J4432&gt;=2),"Active Engaged",IF(AND(L4432=1,J4432=1),"Active Low-Product",IF(AND(L4432=0,J4432&gt;=2),"Inactive Multi-Product","Inactive Disengaged")))</f>
        <v>Active Engaged</v>
      </c>
      <c r="P4432" s="2" t="str">
        <f aca="false">IF(I4432&gt;=MEDIAN($I$2:$I$10001),"High","Low")</f>
        <v>Low</v>
      </c>
      <c r="Q4432" s="2" t="n">
        <f aca="false">L4432+IF(J4432&gt;=2,1,0)+K4432+IF(H4432&gt;=5,1,0)</f>
        <v>3</v>
      </c>
      <c r="R4432" s="2" t="n">
        <f aca="false">IF(AND(L4432=0,P4432="High"),1,0)</f>
        <v>0</v>
      </c>
    </row>
    <row r="4433" customFormat="false" ht="15" hidden="false" customHeight="false" outlineLevel="0" collapsed="false">
      <c r="A4433" s="2" t="n">
        <v>2025</v>
      </c>
      <c r="B4433" s="2" t="n">
        <v>15783629</v>
      </c>
      <c r="C4433" s="2" t="s">
        <v>1567</v>
      </c>
      <c r="D4433" s="2" t="n">
        <v>616</v>
      </c>
      <c r="E4433" s="2" t="s">
        <v>30</v>
      </c>
      <c r="F4433" s="2" t="s">
        <v>20</v>
      </c>
      <c r="G4433" s="2" t="n">
        <v>42</v>
      </c>
      <c r="H4433" s="2" t="n">
        <v>6</v>
      </c>
      <c r="I4433" s="3" t="n">
        <v>117899.95</v>
      </c>
      <c r="J4433" s="2" t="n">
        <v>2</v>
      </c>
      <c r="K4433" s="2" t="n">
        <v>0</v>
      </c>
      <c r="L4433" s="2" t="n">
        <v>0</v>
      </c>
      <c r="M4433" s="3" t="n">
        <v>150266.81</v>
      </c>
      <c r="N4433" s="2" t="n">
        <v>0</v>
      </c>
      <c r="O4433" s="2" t="str">
        <f aca="false">IF(AND(L4433=1,J4433&gt;=2),"Active Engaged",IF(AND(L4433=1,J4433=1),"Active Low-Product",IF(AND(L4433=0,J4433&gt;=2),"Inactive Multi-Product","Inactive Disengaged")))</f>
        <v>Inactive Multi-Product</v>
      </c>
      <c r="P4433" s="2" t="str">
        <f aca="false">IF(I4433&gt;=MEDIAN($I$2:$I$10001),"High","Low")</f>
        <v>High</v>
      </c>
      <c r="Q4433" s="2" t="n">
        <f aca="false">L4433+IF(J4433&gt;=2,1,0)+K4433+IF(H4433&gt;=5,1,0)</f>
        <v>2</v>
      </c>
      <c r="R4433" s="2" t="n">
        <f aca="false">IF(AND(L4433=0,P4433="High"),1,0)</f>
        <v>1</v>
      </c>
    </row>
    <row r="4434" customFormat="false" ht="15" hidden="false" customHeight="false" outlineLevel="0" collapsed="false">
      <c r="A4434" s="2" t="n">
        <v>2025</v>
      </c>
      <c r="B4434" s="2" t="n">
        <v>15751193</v>
      </c>
      <c r="C4434" s="2" t="s">
        <v>1937</v>
      </c>
      <c r="D4434" s="2" t="n">
        <v>621</v>
      </c>
      <c r="E4434" s="2" t="s">
        <v>22</v>
      </c>
      <c r="F4434" s="2" t="s">
        <v>27</v>
      </c>
      <c r="G4434" s="2" t="n">
        <v>33</v>
      </c>
      <c r="H4434" s="2" t="n">
        <v>4</v>
      </c>
      <c r="I4434" s="3" t="n">
        <v>0</v>
      </c>
      <c r="J4434" s="2" t="n">
        <v>2</v>
      </c>
      <c r="K4434" s="2" t="n">
        <v>1</v>
      </c>
      <c r="L4434" s="2" t="n">
        <v>1</v>
      </c>
      <c r="M4434" s="3" t="n">
        <v>40299.23</v>
      </c>
      <c r="N4434" s="2" t="n">
        <v>0</v>
      </c>
      <c r="O4434" s="2" t="str">
        <f aca="false">IF(AND(L4434=1,J4434&gt;=2),"Active Engaged",IF(AND(L4434=1,J4434=1),"Active Low-Product",IF(AND(L4434=0,J4434&gt;=2),"Inactive Multi-Product","Inactive Disengaged")))</f>
        <v>Active Engaged</v>
      </c>
      <c r="P4434" s="2" t="str">
        <f aca="false">IF(I4434&gt;=MEDIAN($I$2:$I$10001),"High","Low")</f>
        <v>Low</v>
      </c>
      <c r="Q4434" s="2" t="n">
        <f aca="false">L4434+IF(J4434&gt;=2,1,0)+K4434+IF(H4434&gt;=5,1,0)</f>
        <v>3</v>
      </c>
      <c r="R4434" s="2" t="n">
        <f aca="false">IF(AND(L4434=0,P4434="High"),1,0)</f>
        <v>0</v>
      </c>
    </row>
    <row r="4435" customFormat="false" ht="15" hidden="false" customHeight="false" outlineLevel="0" collapsed="false">
      <c r="A4435" s="2" t="n">
        <v>2025</v>
      </c>
      <c r="B4435" s="2" t="n">
        <v>15724099</v>
      </c>
      <c r="C4435" s="2" t="s">
        <v>443</v>
      </c>
      <c r="D4435" s="2" t="n">
        <v>674</v>
      </c>
      <c r="E4435" s="2" t="s">
        <v>19</v>
      </c>
      <c r="F4435" s="2" t="s">
        <v>27</v>
      </c>
      <c r="G4435" s="2" t="n">
        <v>26</v>
      </c>
      <c r="H4435" s="2" t="n">
        <v>6</v>
      </c>
      <c r="I4435" s="3" t="n">
        <v>166257.96</v>
      </c>
      <c r="J4435" s="2" t="n">
        <v>1</v>
      </c>
      <c r="K4435" s="2" t="n">
        <v>1</v>
      </c>
      <c r="L4435" s="2" t="n">
        <v>1</v>
      </c>
      <c r="M4435" s="3" t="n">
        <v>149369.41</v>
      </c>
      <c r="N4435" s="2" t="n">
        <v>0</v>
      </c>
      <c r="O4435" s="2" t="str">
        <f aca="false">IF(AND(L4435=1,J4435&gt;=2),"Active Engaged",IF(AND(L4435=1,J4435=1),"Active Low-Product",IF(AND(L4435=0,J4435&gt;=2),"Inactive Multi-Product","Inactive Disengaged")))</f>
        <v>Active Low-Product</v>
      </c>
      <c r="P4435" s="2" t="str">
        <f aca="false">IF(I4435&gt;=MEDIAN($I$2:$I$10001),"High","Low")</f>
        <v>High</v>
      </c>
      <c r="Q4435" s="2" t="n">
        <f aca="false">L4435+IF(J4435&gt;=2,1,0)+K4435+IF(H4435&gt;=5,1,0)</f>
        <v>3</v>
      </c>
      <c r="R4435" s="2" t="n">
        <f aca="false">IF(AND(L4435=0,P4435="High"),1,0)</f>
        <v>0</v>
      </c>
    </row>
    <row r="4436" customFormat="false" ht="15" hidden="false" customHeight="false" outlineLevel="0" collapsed="false">
      <c r="A4436" s="2" t="n">
        <v>2025</v>
      </c>
      <c r="B4436" s="2" t="n">
        <v>15568429</v>
      </c>
      <c r="C4436" s="2" t="s">
        <v>25</v>
      </c>
      <c r="D4436" s="2" t="n">
        <v>633</v>
      </c>
      <c r="E4436" s="2" t="s">
        <v>22</v>
      </c>
      <c r="F4436" s="2" t="s">
        <v>20</v>
      </c>
      <c r="G4436" s="2" t="n">
        <v>46</v>
      </c>
      <c r="H4436" s="2" t="n">
        <v>3</v>
      </c>
      <c r="I4436" s="3" t="n">
        <v>0</v>
      </c>
      <c r="J4436" s="2" t="n">
        <v>2</v>
      </c>
      <c r="K4436" s="2" t="n">
        <v>1</v>
      </c>
      <c r="L4436" s="2" t="n">
        <v>0</v>
      </c>
      <c r="M4436" s="3" t="n">
        <v>120250.58</v>
      </c>
      <c r="N4436" s="2" t="n">
        <v>0</v>
      </c>
      <c r="O4436" s="2" t="str">
        <f aca="false">IF(AND(L4436=1,J4436&gt;=2),"Active Engaged",IF(AND(L4436=1,J4436=1),"Active Low-Product",IF(AND(L4436=0,J4436&gt;=2),"Inactive Multi-Product","Inactive Disengaged")))</f>
        <v>Inactive Multi-Product</v>
      </c>
      <c r="P4436" s="2" t="str">
        <f aca="false">IF(I4436&gt;=MEDIAN($I$2:$I$10001),"High","Low")</f>
        <v>Low</v>
      </c>
      <c r="Q4436" s="2" t="n">
        <f aca="false">L4436+IF(J4436&gt;=2,1,0)+K4436+IF(H4436&gt;=5,1,0)</f>
        <v>2</v>
      </c>
      <c r="R4436" s="2" t="n">
        <f aca="false">IF(AND(L4436=0,P4436="High"),1,0)</f>
        <v>0</v>
      </c>
    </row>
    <row r="4437" customFormat="false" ht="15" hidden="false" customHeight="false" outlineLevel="0" collapsed="false">
      <c r="A4437" s="2" t="n">
        <v>2025</v>
      </c>
      <c r="B4437" s="2" t="n">
        <v>15648967</v>
      </c>
      <c r="C4437" s="2" t="s">
        <v>409</v>
      </c>
      <c r="D4437" s="2" t="n">
        <v>698</v>
      </c>
      <c r="E4437" s="2" t="s">
        <v>30</v>
      </c>
      <c r="F4437" s="2" t="s">
        <v>20</v>
      </c>
      <c r="G4437" s="2" t="n">
        <v>64</v>
      </c>
      <c r="H4437" s="2" t="n">
        <v>1</v>
      </c>
      <c r="I4437" s="3" t="n">
        <v>169362.43</v>
      </c>
      <c r="J4437" s="2" t="n">
        <v>1</v>
      </c>
      <c r="K4437" s="2" t="n">
        <v>1</v>
      </c>
      <c r="L4437" s="2" t="n">
        <v>0</v>
      </c>
      <c r="M4437" s="3" t="n">
        <v>84760.32</v>
      </c>
      <c r="N4437" s="2" t="n">
        <v>1</v>
      </c>
      <c r="O4437" s="2" t="str">
        <f aca="false">IF(AND(L4437=1,J4437&gt;=2),"Active Engaged",IF(AND(L4437=1,J4437=1),"Active Low-Product",IF(AND(L4437=0,J4437&gt;=2),"Inactive Multi-Product","Inactive Disengaged")))</f>
        <v>Inactive Disengaged</v>
      </c>
      <c r="P4437" s="2" t="str">
        <f aca="false">IF(I4437&gt;=MEDIAN($I$2:$I$10001),"High","Low")</f>
        <v>High</v>
      </c>
      <c r="Q4437" s="2" t="n">
        <f aca="false">L4437+IF(J4437&gt;=2,1,0)+K4437+IF(H4437&gt;=5,1,0)</f>
        <v>1</v>
      </c>
      <c r="R4437" s="2" t="n">
        <f aca="false">IF(AND(L4437=0,P4437="High"),1,0)</f>
        <v>1</v>
      </c>
    </row>
    <row r="4438" customFormat="false" ht="15" hidden="false" customHeight="false" outlineLevel="0" collapsed="false">
      <c r="A4438" s="2" t="n">
        <v>2025</v>
      </c>
      <c r="B4438" s="2" t="n">
        <v>15664498</v>
      </c>
      <c r="C4438" s="2" t="s">
        <v>201</v>
      </c>
      <c r="D4438" s="2" t="n">
        <v>508</v>
      </c>
      <c r="E4438" s="2" t="s">
        <v>19</v>
      </c>
      <c r="F4438" s="2" t="s">
        <v>27</v>
      </c>
      <c r="G4438" s="2" t="n">
        <v>26</v>
      </c>
      <c r="H4438" s="2" t="n">
        <v>7</v>
      </c>
      <c r="I4438" s="3" t="n">
        <v>205962</v>
      </c>
      <c r="J4438" s="2" t="n">
        <v>1</v>
      </c>
      <c r="K4438" s="2" t="n">
        <v>1</v>
      </c>
      <c r="L4438" s="2" t="n">
        <v>0</v>
      </c>
      <c r="M4438" s="3" t="n">
        <v>156424.4</v>
      </c>
      <c r="N4438" s="2" t="n">
        <v>0</v>
      </c>
      <c r="O4438" s="2" t="str">
        <f aca="false">IF(AND(L4438=1,J4438&gt;=2),"Active Engaged",IF(AND(L4438=1,J4438=1),"Active Low-Product",IF(AND(L4438=0,J4438&gt;=2),"Inactive Multi-Product","Inactive Disengaged")))</f>
        <v>Inactive Disengaged</v>
      </c>
      <c r="P4438" s="2" t="str">
        <f aca="false">IF(I4438&gt;=MEDIAN($I$2:$I$10001),"High","Low")</f>
        <v>High</v>
      </c>
      <c r="Q4438" s="2" t="n">
        <f aca="false">L4438+IF(J4438&gt;=2,1,0)+K4438+IF(H4438&gt;=5,1,0)</f>
        <v>2</v>
      </c>
      <c r="R4438" s="2" t="n">
        <f aca="false">IF(AND(L4438=0,P4438="High"),1,0)</f>
        <v>1</v>
      </c>
    </row>
    <row r="4439" customFormat="false" ht="15" hidden="false" customHeight="false" outlineLevel="0" collapsed="false">
      <c r="A4439" s="2" t="n">
        <v>2025</v>
      </c>
      <c r="B4439" s="2" t="n">
        <v>15779522</v>
      </c>
      <c r="C4439" s="2" t="s">
        <v>1938</v>
      </c>
      <c r="D4439" s="2" t="n">
        <v>736</v>
      </c>
      <c r="E4439" s="2" t="s">
        <v>19</v>
      </c>
      <c r="F4439" s="2" t="s">
        <v>20</v>
      </c>
      <c r="G4439" s="2" t="n">
        <v>24</v>
      </c>
      <c r="H4439" s="2" t="n">
        <v>0</v>
      </c>
      <c r="I4439" s="3" t="n">
        <v>0</v>
      </c>
      <c r="J4439" s="2" t="n">
        <v>2</v>
      </c>
      <c r="K4439" s="2" t="n">
        <v>1</v>
      </c>
      <c r="L4439" s="2" t="n">
        <v>0</v>
      </c>
      <c r="M4439" s="3" t="n">
        <v>109355.73</v>
      </c>
      <c r="N4439" s="2" t="n">
        <v>1</v>
      </c>
      <c r="O4439" s="2" t="str">
        <f aca="false">IF(AND(L4439=1,J4439&gt;=2),"Active Engaged",IF(AND(L4439=1,J4439=1),"Active Low-Product",IF(AND(L4439=0,J4439&gt;=2),"Inactive Multi-Product","Inactive Disengaged")))</f>
        <v>Inactive Multi-Product</v>
      </c>
      <c r="P4439" s="2" t="str">
        <f aca="false">IF(I4439&gt;=MEDIAN($I$2:$I$10001),"High","Low")</f>
        <v>Low</v>
      </c>
      <c r="Q4439" s="2" t="n">
        <f aca="false">L4439+IF(J4439&gt;=2,1,0)+K4439+IF(H4439&gt;=5,1,0)</f>
        <v>2</v>
      </c>
      <c r="R4439" s="2" t="n">
        <f aca="false">IF(AND(L4439=0,P4439="High"),1,0)</f>
        <v>0</v>
      </c>
    </row>
    <row r="4440" customFormat="false" ht="15" hidden="false" customHeight="false" outlineLevel="0" collapsed="false">
      <c r="A4440" s="2" t="n">
        <v>2025</v>
      </c>
      <c r="B4440" s="2" t="n">
        <v>15583850</v>
      </c>
      <c r="C4440" s="2" t="s">
        <v>284</v>
      </c>
      <c r="D4440" s="2" t="n">
        <v>672</v>
      </c>
      <c r="E4440" s="2" t="s">
        <v>30</v>
      </c>
      <c r="F4440" s="2" t="s">
        <v>27</v>
      </c>
      <c r="G4440" s="2" t="n">
        <v>68</v>
      </c>
      <c r="H4440" s="2" t="n">
        <v>0</v>
      </c>
      <c r="I4440" s="3" t="n">
        <v>126061.51</v>
      </c>
      <c r="J4440" s="2" t="n">
        <v>2</v>
      </c>
      <c r="K4440" s="2" t="n">
        <v>1</v>
      </c>
      <c r="L4440" s="2" t="n">
        <v>1</v>
      </c>
      <c r="M4440" s="3" t="n">
        <v>184936.77</v>
      </c>
      <c r="N4440" s="2" t="n">
        <v>0</v>
      </c>
      <c r="O4440" s="2" t="str">
        <f aca="false">IF(AND(L4440=1,J4440&gt;=2),"Active Engaged",IF(AND(L4440=1,J4440=1),"Active Low-Product",IF(AND(L4440=0,J4440&gt;=2),"Inactive Multi-Product","Inactive Disengaged")))</f>
        <v>Active Engaged</v>
      </c>
      <c r="P4440" s="2" t="str">
        <f aca="false">IF(I4440&gt;=MEDIAN($I$2:$I$10001),"High","Low")</f>
        <v>High</v>
      </c>
      <c r="Q4440" s="2" t="n">
        <f aca="false">L4440+IF(J4440&gt;=2,1,0)+K4440+IF(H4440&gt;=5,1,0)</f>
        <v>3</v>
      </c>
      <c r="R4440" s="2" t="n">
        <f aca="false">IF(AND(L4440=0,P4440="High"),1,0)</f>
        <v>0</v>
      </c>
    </row>
    <row r="4441" customFormat="false" ht="15" hidden="false" customHeight="false" outlineLevel="0" collapsed="false">
      <c r="A4441" s="2" t="n">
        <v>2025</v>
      </c>
      <c r="B4441" s="2" t="n">
        <v>15696539</v>
      </c>
      <c r="C4441" s="2" t="s">
        <v>887</v>
      </c>
      <c r="D4441" s="2" t="n">
        <v>613</v>
      </c>
      <c r="E4441" s="2" t="s">
        <v>19</v>
      </c>
      <c r="F4441" s="2" t="s">
        <v>20</v>
      </c>
      <c r="G4441" s="2" t="n">
        <v>21</v>
      </c>
      <c r="H4441" s="2" t="n">
        <v>7</v>
      </c>
      <c r="I4441" s="3" t="n">
        <v>105627.95</v>
      </c>
      <c r="J4441" s="2" t="n">
        <v>1</v>
      </c>
      <c r="K4441" s="2" t="n">
        <v>1</v>
      </c>
      <c r="L4441" s="2" t="n">
        <v>1</v>
      </c>
      <c r="M4441" s="3" t="n">
        <v>36560.51</v>
      </c>
      <c r="N4441" s="2" t="n">
        <v>0</v>
      </c>
      <c r="O4441" s="2" t="str">
        <f aca="false">IF(AND(L4441=1,J4441&gt;=2),"Active Engaged",IF(AND(L4441=1,J4441=1),"Active Low-Product",IF(AND(L4441=0,J4441&gt;=2),"Inactive Multi-Product","Inactive Disengaged")))</f>
        <v>Active Low-Product</v>
      </c>
      <c r="P4441" s="2" t="str">
        <f aca="false">IF(I4441&gt;=MEDIAN($I$2:$I$10001),"High","Low")</f>
        <v>High</v>
      </c>
      <c r="Q4441" s="2" t="n">
        <f aca="false">L4441+IF(J4441&gt;=2,1,0)+K4441+IF(H4441&gt;=5,1,0)</f>
        <v>3</v>
      </c>
      <c r="R4441" s="2" t="n">
        <f aca="false">IF(AND(L4441=0,P4441="High"),1,0)</f>
        <v>0</v>
      </c>
    </row>
    <row r="4442" customFormat="false" ht="15" hidden="false" customHeight="false" outlineLevel="0" collapsed="false">
      <c r="A4442" s="2" t="n">
        <v>2025</v>
      </c>
      <c r="B4442" s="2" t="n">
        <v>15760121</v>
      </c>
      <c r="C4442" s="2" t="s">
        <v>1939</v>
      </c>
      <c r="D4442" s="2" t="n">
        <v>712</v>
      </c>
      <c r="E4442" s="2" t="s">
        <v>19</v>
      </c>
      <c r="F4442" s="2" t="s">
        <v>27</v>
      </c>
      <c r="G4442" s="2" t="n">
        <v>32</v>
      </c>
      <c r="H4442" s="2" t="n">
        <v>9</v>
      </c>
      <c r="I4442" s="3" t="n">
        <v>100606.02</v>
      </c>
      <c r="J4442" s="2" t="n">
        <v>1</v>
      </c>
      <c r="K4442" s="2" t="n">
        <v>1</v>
      </c>
      <c r="L4442" s="2" t="n">
        <v>0</v>
      </c>
      <c r="M4442" s="3" t="n">
        <v>165693.06</v>
      </c>
      <c r="N4442" s="2" t="n">
        <v>0</v>
      </c>
      <c r="O4442" s="2" t="str">
        <f aca="false">IF(AND(L4442=1,J4442&gt;=2),"Active Engaged",IF(AND(L4442=1,J4442=1),"Active Low-Product",IF(AND(L4442=0,J4442&gt;=2),"Inactive Multi-Product","Inactive Disengaged")))</f>
        <v>Inactive Disengaged</v>
      </c>
      <c r="P4442" s="2" t="str">
        <f aca="false">IF(I4442&gt;=MEDIAN($I$2:$I$10001),"High","Low")</f>
        <v>High</v>
      </c>
      <c r="Q4442" s="2" t="n">
        <f aca="false">L4442+IF(J4442&gt;=2,1,0)+K4442+IF(H4442&gt;=5,1,0)</f>
        <v>2</v>
      </c>
      <c r="R4442" s="2" t="n">
        <f aca="false">IF(AND(L4442=0,P4442="High"),1,0)</f>
        <v>1</v>
      </c>
    </row>
    <row r="4443" customFormat="false" ht="15" hidden="false" customHeight="false" outlineLevel="0" collapsed="false">
      <c r="A4443" s="2" t="n">
        <v>2025</v>
      </c>
      <c r="B4443" s="2" t="n">
        <v>15628279</v>
      </c>
      <c r="C4443" s="2" t="s">
        <v>765</v>
      </c>
      <c r="D4443" s="2" t="n">
        <v>624</v>
      </c>
      <c r="E4443" s="2" t="s">
        <v>19</v>
      </c>
      <c r="F4443" s="2" t="s">
        <v>20</v>
      </c>
      <c r="G4443" s="2" t="n">
        <v>38</v>
      </c>
      <c r="H4443" s="2" t="n">
        <v>3</v>
      </c>
      <c r="I4443" s="3" t="n">
        <v>0</v>
      </c>
      <c r="J4443" s="2" t="n">
        <v>2</v>
      </c>
      <c r="K4443" s="2" t="n">
        <v>1</v>
      </c>
      <c r="L4443" s="2" t="n">
        <v>1</v>
      </c>
      <c r="M4443" s="3" t="n">
        <v>163666.85</v>
      </c>
      <c r="N4443" s="2" t="n">
        <v>0</v>
      </c>
      <c r="O4443" s="2" t="str">
        <f aca="false">IF(AND(L4443=1,J4443&gt;=2),"Active Engaged",IF(AND(L4443=1,J4443=1),"Active Low-Product",IF(AND(L4443=0,J4443&gt;=2),"Inactive Multi-Product","Inactive Disengaged")))</f>
        <v>Active Engaged</v>
      </c>
      <c r="P4443" s="2" t="str">
        <f aca="false">IF(I4443&gt;=MEDIAN($I$2:$I$10001),"High","Low")</f>
        <v>Low</v>
      </c>
      <c r="Q4443" s="2" t="n">
        <f aca="false">L4443+IF(J4443&gt;=2,1,0)+K4443+IF(H4443&gt;=5,1,0)</f>
        <v>3</v>
      </c>
      <c r="R4443" s="2" t="n">
        <f aca="false">IF(AND(L4443=0,P4443="High"),1,0)</f>
        <v>0</v>
      </c>
    </row>
    <row r="4444" customFormat="false" ht="15" hidden="false" customHeight="false" outlineLevel="0" collapsed="false">
      <c r="A4444" s="2" t="n">
        <v>2025</v>
      </c>
      <c r="B4444" s="2" t="n">
        <v>15766163</v>
      </c>
      <c r="C4444" s="2" t="s">
        <v>1940</v>
      </c>
      <c r="D4444" s="2" t="n">
        <v>676</v>
      </c>
      <c r="E4444" s="2" t="s">
        <v>19</v>
      </c>
      <c r="F4444" s="2" t="s">
        <v>27</v>
      </c>
      <c r="G4444" s="2" t="n">
        <v>38</v>
      </c>
      <c r="H4444" s="2" t="n">
        <v>1</v>
      </c>
      <c r="I4444" s="3" t="n">
        <v>0</v>
      </c>
      <c r="J4444" s="2" t="n">
        <v>2</v>
      </c>
      <c r="K4444" s="2" t="n">
        <v>0</v>
      </c>
      <c r="L4444" s="2" t="n">
        <v>1</v>
      </c>
      <c r="M4444" s="3" t="n">
        <v>35644.79</v>
      </c>
      <c r="N4444" s="2" t="n">
        <v>0</v>
      </c>
      <c r="O4444" s="2" t="str">
        <f aca="false">IF(AND(L4444=1,J4444&gt;=2),"Active Engaged",IF(AND(L4444=1,J4444=1),"Active Low-Product",IF(AND(L4444=0,J4444&gt;=2),"Inactive Multi-Product","Inactive Disengaged")))</f>
        <v>Active Engaged</v>
      </c>
      <c r="P4444" s="2" t="str">
        <f aca="false">IF(I4444&gt;=MEDIAN($I$2:$I$10001),"High","Low")</f>
        <v>Low</v>
      </c>
      <c r="Q4444" s="2" t="n">
        <f aca="false">L4444+IF(J4444&gt;=2,1,0)+K4444+IF(H4444&gt;=5,1,0)</f>
        <v>2</v>
      </c>
      <c r="R4444" s="2" t="n">
        <f aca="false">IF(AND(L4444=0,P4444="High"),1,0)</f>
        <v>0</v>
      </c>
    </row>
    <row r="4445" customFormat="false" ht="15" hidden="false" customHeight="false" outlineLevel="0" collapsed="false">
      <c r="A4445" s="2" t="n">
        <v>2025</v>
      </c>
      <c r="B4445" s="2" t="n">
        <v>15566467</v>
      </c>
      <c r="C4445" s="2" t="s">
        <v>1941</v>
      </c>
      <c r="D4445" s="2" t="n">
        <v>683</v>
      </c>
      <c r="E4445" s="2" t="s">
        <v>30</v>
      </c>
      <c r="F4445" s="2" t="s">
        <v>20</v>
      </c>
      <c r="G4445" s="2" t="n">
        <v>32</v>
      </c>
      <c r="H4445" s="2" t="n">
        <v>0</v>
      </c>
      <c r="I4445" s="3" t="n">
        <v>138171.1</v>
      </c>
      <c r="J4445" s="2" t="n">
        <v>2</v>
      </c>
      <c r="K4445" s="2" t="n">
        <v>1</v>
      </c>
      <c r="L4445" s="2" t="n">
        <v>1</v>
      </c>
      <c r="M4445" s="3" t="n">
        <v>188203.58</v>
      </c>
      <c r="N4445" s="2" t="n">
        <v>0</v>
      </c>
      <c r="O4445" s="2" t="str">
        <f aca="false">IF(AND(L4445=1,J4445&gt;=2),"Active Engaged",IF(AND(L4445=1,J4445=1),"Active Low-Product",IF(AND(L4445=0,J4445&gt;=2),"Inactive Multi-Product","Inactive Disengaged")))</f>
        <v>Active Engaged</v>
      </c>
      <c r="P4445" s="2" t="str">
        <f aca="false">IF(I4445&gt;=MEDIAN($I$2:$I$10001),"High","Low")</f>
        <v>High</v>
      </c>
      <c r="Q4445" s="2" t="n">
        <f aca="false">L4445+IF(J4445&gt;=2,1,0)+K4445+IF(H4445&gt;=5,1,0)</f>
        <v>3</v>
      </c>
      <c r="R4445" s="2" t="n">
        <f aca="false">IF(AND(L4445=0,P4445="High"),1,0)</f>
        <v>0</v>
      </c>
    </row>
    <row r="4446" customFormat="false" ht="15" hidden="false" customHeight="false" outlineLevel="0" collapsed="false">
      <c r="A4446" s="2" t="n">
        <v>2025</v>
      </c>
      <c r="B4446" s="2" t="n">
        <v>15639049</v>
      </c>
      <c r="C4446" s="2" t="s">
        <v>1942</v>
      </c>
      <c r="D4446" s="2" t="n">
        <v>489</v>
      </c>
      <c r="E4446" s="2" t="s">
        <v>19</v>
      </c>
      <c r="F4446" s="2" t="s">
        <v>20</v>
      </c>
      <c r="G4446" s="2" t="n">
        <v>31</v>
      </c>
      <c r="H4446" s="2" t="n">
        <v>7</v>
      </c>
      <c r="I4446" s="3" t="n">
        <v>139395.08</v>
      </c>
      <c r="J4446" s="2" t="n">
        <v>1</v>
      </c>
      <c r="K4446" s="2" t="n">
        <v>0</v>
      </c>
      <c r="L4446" s="2" t="n">
        <v>1</v>
      </c>
      <c r="M4446" s="3" t="n">
        <v>6120.84</v>
      </c>
      <c r="N4446" s="2" t="n">
        <v>0</v>
      </c>
      <c r="O4446" s="2" t="str">
        <f aca="false">IF(AND(L4446=1,J4446&gt;=2),"Active Engaged",IF(AND(L4446=1,J4446=1),"Active Low-Product",IF(AND(L4446=0,J4446&gt;=2),"Inactive Multi-Product","Inactive Disengaged")))</f>
        <v>Active Low-Product</v>
      </c>
      <c r="P4446" s="2" t="str">
        <f aca="false">IF(I4446&gt;=MEDIAN($I$2:$I$10001),"High","Low")</f>
        <v>High</v>
      </c>
      <c r="Q4446" s="2" t="n">
        <f aca="false">L4446+IF(J4446&gt;=2,1,0)+K4446+IF(H4446&gt;=5,1,0)</f>
        <v>2</v>
      </c>
      <c r="R4446" s="2" t="n">
        <f aca="false">IF(AND(L4446=0,P4446="High"),1,0)</f>
        <v>0</v>
      </c>
    </row>
    <row r="4447" customFormat="false" ht="15" hidden="false" customHeight="false" outlineLevel="0" collapsed="false">
      <c r="A4447" s="2" t="n">
        <v>2025</v>
      </c>
      <c r="B4447" s="2" t="n">
        <v>15736413</v>
      </c>
      <c r="C4447" s="2" t="s">
        <v>1314</v>
      </c>
      <c r="D4447" s="2" t="n">
        <v>739</v>
      </c>
      <c r="E4447" s="2" t="s">
        <v>19</v>
      </c>
      <c r="F4447" s="2" t="s">
        <v>27</v>
      </c>
      <c r="G4447" s="2" t="n">
        <v>29</v>
      </c>
      <c r="H4447" s="2" t="n">
        <v>1</v>
      </c>
      <c r="I4447" s="3" t="n">
        <v>0</v>
      </c>
      <c r="J4447" s="2" t="n">
        <v>2</v>
      </c>
      <c r="K4447" s="2" t="n">
        <v>1</v>
      </c>
      <c r="L4447" s="2" t="n">
        <v>1</v>
      </c>
      <c r="M4447" s="3" t="n">
        <v>164484.78</v>
      </c>
      <c r="N4447" s="2" t="n">
        <v>0</v>
      </c>
      <c r="O4447" s="2" t="str">
        <f aca="false">IF(AND(L4447=1,J4447&gt;=2),"Active Engaged",IF(AND(L4447=1,J4447=1),"Active Low-Product",IF(AND(L4447=0,J4447&gt;=2),"Inactive Multi-Product","Inactive Disengaged")))</f>
        <v>Active Engaged</v>
      </c>
      <c r="P4447" s="2" t="str">
        <f aca="false">IF(I4447&gt;=MEDIAN($I$2:$I$10001),"High","Low")</f>
        <v>Low</v>
      </c>
      <c r="Q4447" s="2" t="n">
        <f aca="false">L4447+IF(J4447&gt;=2,1,0)+K4447+IF(H4447&gt;=5,1,0)</f>
        <v>3</v>
      </c>
      <c r="R4447" s="2" t="n">
        <f aca="false">IF(AND(L4447=0,P4447="High"),1,0)</f>
        <v>0</v>
      </c>
    </row>
    <row r="4448" customFormat="false" ht="15" hidden="false" customHeight="false" outlineLevel="0" collapsed="false">
      <c r="A4448" s="2" t="n">
        <v>2025</v>
      </c>
      <c r="B4448" s="2" t="n">
        <v>15634815</v>
      </c>
      <c r="C4448" s="2" t="s">
        <v>1320</v>
      </c>
      <c r="D4448" s="2" t="n">
        <v>701</v>
      </c>
      <c r="E4448" s="2" t="s">
        <v>19</v>
      </c>
      <c r="F4448" s="2" t="s">
        <v>20</v>
      </c>
      <c r="G4448" s="2" t="n">
        <v>37</v>
      </c>
      <c r="H4448" s="2" t="n">
        <v>3</v>
      </c>
      <c r="I4448" s="3" t="n">
        <v>0</v>
      </c>
      <c r="J4448" s="2" t="n">
        <v>2</v>
      </c>
      <c r="K4448" s="2" t="n">
        <v>1</v>
      </c>
      <c r="L4448" s="2" t="n">
        <v>1</v>
      </c>
      <c r="M4448" s="3" t="n">
        <v>164268.28</v>
      </c>
      <c r="N4448" s="2" t="n">
        <v>0</v>
      </c>
      <c r="O4448" s="2" t="str">
        <f aca="false">IF(AND(L4448=1,J4448&gt;=2),"Active Engaged",IF(AND(L4448=1,J4448=1),"Active Low-Product",IF(AND(L4448=0,J4448&gt;=2),"Inactive Multi-Product","Inactive Disengaged")))</f>
        <v>Active Engaged</v>
      </c>
      <c r="P4448" s="2" t="str">
        <f aca="false">IF(I4448&gt;=MEDIAN($I$2:$I$10001),"High","Low")</f>
        <v>Low</v>
      </c>
      <c r="Q4448" s="2" t="n">
        <f aca="false">L4448+IF(J4448&gt;=2,1,0)+K4448+IF(H4448&gt;=5,1,0)</f>
        <v>3</v>
      </c>
      <c r="R4448" s="2" t="n">
        <f aca="false">IF(AND(L4448=0,P4448="High"),1,0)</f>
        <v>0</v>
      </c>
    </row>
    <row r="4449" customFormat="false" ht="15" hidden="false" customHeight="false" outlineLevel="0" collapsed="false">
      <c r="A4449" s="2" t="n">
        <v>2025</v>
      </c>
      <c r="B4449" s="2" t="n">
        <v>15716381</v>
      </c>
      <c r="C4449" s="2" t="s">
        <v>929</v>
      </c>
      <c r="D4449" s="2" t="n">
        <v>666</v>
      </c>
      <c r="E4449" s="2" t="s">
        <v>30</v>
      </c>
      <c r="F4449" s="2" t="s">
        <v>20</v>
      </c>
      <c r="G4449" s="2" t="n">
        <v>50</v>
      </c>
      <c r="H4449" s="2" t="n">
        <v>7</v>
      </c>
      <c r="I4449" s="3" t="n">
        <v>109062.28</v>
      </c>
      <c r="J4449" s="2" t="n">
        <v>1</v>
      </c>
      <c r="K4449" s="2" t="n">
        <v>1</v>
      </c>
      <c r="L4449" s="2" t="n">
        <v>1</v>
      </c>
      <c r="M4449" s="3" t="n">
        <v>140136.1</v>
      </c>
      <c r="N4449" s="2" t="n">
        <v>1</v>
      </c>
      <c r="O4449" s="2" t="str">
        <f aca="false">IF(AND(L4449=1,J4449&gt;=2),"Active Engaged",IF(AND(L4449=1,J4449=1),"Active Low-Product",IF(AND(L4449=0,J4449&gt;=2),"Inactive Multi-Product","Inactive Disengaged")))</f>
        <v>Active Low-Product</v>
      </c>
      <c r="P4449" s="2" t="str">
        <f aca="false">IF(I4449&gt;=MEDIAN($I$2:$I$10001),"High","Low")</f>
        <v>High</v>
      </c>
      <c r="Q4449" s="2" t="n">
        <f aca="false">L4449+IF(J4449&gt;=2,1,0)+K4449+IF(H4449&gt;=5,1,0)</f>
        <v>3</v>
      </c>
      <c r="R4449" s="2" t="n">
        <f aca="false">IF(AND(L4449=0,P4449="High"),1,0)</f>
        <v>0</v>
      </c>
    </row>
    <row r="4450" customFormat="false" ht="15" hidden="false" customHeight="false" outlineLevel="0" collapsed="false">
      <c r="A4450" s="2" t="n">
        <v>2025</v>
      </c>
      <c r="B4450" s="2" t="n">
        <v>15708162</v>
      </c>
      <c r="C4450" s="2" t="s">
        <v>1105</v>
      </c>
      <c r="D4450" s="2" t="n">
        <v>565</v>
      </c>
      <c r="E4450" s="2" t="s">
        <v>30</v>
      </c>
      <c r="F4450" s="2" t="s">
        <v>20</v>
      </c>
      <c r="G4450" s="2" t="n">
        <v>40</v>
      </c>
      <c r="H4450" s="2" t="n">
        <v>1</v>
      </c>
      <c r="I4450" s="3" t="n">
        <v>89994.71</v>
      </c>
      <c r="J4450" s="2" t="n">
        <v>2</v>
      </c>
      <c r="K4450" s="2" t="n">
        <v>0</v>
      </c>
      <c r="L4450" s="2" t="n">
        <v>1</v>
      </c>
      <c r="M4450" s="3" t="n">
        <v>121084.27</v>
      </c>
      <c r="N4450" s="2" t="n">
        <v>0</v>
      </c>
      <c r="O4450" s="2" t="str">
        <f aca="false">IF(AND(L4450=1,J4450&gt;=2),"Active Engaged",IF(AND(L4450=1,J4450=1),"Active Low-Product",IF(AND(L4450=0,J4450&gt;=2),"Inactive Multi-Product","Inactive Disengaged")))</f>
        <v>Active Engaged</v>
      </c>
      <c r="P4450" s="2" t="str">
        <f aca="false">IF(I4450&gt;=MEDIAN($I$2:$I$10001),"High","Low")</f>
        <v>Low</v>
      </c>
      <c r="Q4450" s="2" t="n">
        <f aca="false">L4450+IF(J4450&gt;=2,1,0)+K4450+IF(H4450&gt;=5,1,0)</f>
        <v>2</v>
      </c>
      <c r="R4450" s="2" t="n">
        <f aca="false">IF(AND(L4450=0,P4450="High"),1,0)</f>
        <v>0</v>
      </c>
    </row>
    <row r="4451" customFormat="false" ht="15" hidden="false" customHeight="false" outlineLevel="0" collapsed="false">
      <c r="A4451" s="2" t="n">
        <v>2025</v>
      </c>
      <c r="B4451" s="2" t="n">
        <v>15569364</v>
      </c>
      <c r="C4451" s="2" t="s">
        <v>1943</v>
      </c>
      <c r="D4451" s="2" t="n">
        <v>666</v>
      </c>
      <c r="E4451" s="2" t="s">
        <v>19</v>
      </c>
      <c r="F4451" s="2" t="s">
        <v>27</v>
      </c>
      <c r="G4451" s="2" t="n">
        <v>36</v>
      </c>
      <c r="H4451" s="2" t="n">
        <v>3</v>
      </c>
      <c r="I4451" s="3" t="n">
        <v>0</v>
      </c>
      <c r="J4451" s="2" t="n">
        <v>2</v>
      </c>
      <c r="K4451" s="2" t="n">
        <v>1</v>
      </c>
      <c r="L4451" s="2" t="n">
        <v>0</v>
      </c>
      <c r="M4451" s="3" t="n">
        <v>35156.54</v>
      </c>
      <c r="N4451" s="2" t="n">
        <v>0</v>
      </c>
      <c r="O4451" s="2" t="str">
        <f aca="false">IF(AND(L4451=1,J4451&gt;=2),"Active Engaged",IF(AND(L4451=1,J4451=1),"Active Low-Product",IF(AND(L4451=0,J4451&gt;=2),"Inactive Multi-Product","Inactive Disengaged")))</f>
        <v>Inactive Multi-Product</v>
      </c>
      <c r="P4451" s="2" t="str">
        <f aca="false">IF(I4451&gt;=MEDIAN($I$2:$I$10001),"High","Low")</f>
        <v>Low</v>
      </c>
      <c r="Q4451" s="2" t="n">
        <f aca="false">L4451+IF(J4451&gt;=2,1,0)+K4451+IF(H4451&gt;=5,1,0)</f>
        <v>2</v>
      </c>
      <c r="R4451" s="2" t="n">
        <f aca="false">IF(AND(L4451=0,P4451="High"),1,0)</f>
        <v>0</v>
      </c>
    </row>
    <row r="4452" customFormat="false" ht="15" hidden="false" customHeight="false" outlineLevel="0" collapsed="false">
      <c r="A4452" s="2" t="n">
        <v>2025</v>
      </c>
      <c r="B4452" s="2" t="n">
        <v>15791191</v>
      </c>
      <c r="C4452" s="2" t="s">
        <v>25</v>
      </c>
      <c r="D4452" s="2" t="n">
        <v>633</v>
      </c>
      <c r="E4452" s="2" t="s">
        <v>19</v>
      </c>
      <c r="F4452" s="2" t="s">
        <v>27</v>
      </c>
      <c r="G4452" s="2" t="n">
        <v>59</v>
      </c>
      <c r="H4452" s="2" t="n">
        <v>2</v>
      </c>
      <c r="I4452" s="3" t="n">
        <v>103996.74</v>
      </c>
      <c r="J4452" s="2" t="n">
        <v>1</v>
      </c>
      <c r="K4452" s="2" t="n">
        <v>1</v>
      </c>
      <c r="L4452" s="2" t="n">
        <v>1</v>
      </c>
      <c r="M4452" s="3" t="n">
        <v>103159.11</v>
      </c>
      <c r="N4452" s="2" t="n">
        <v>0</v>
      </c>
      <c r="O4452" s="2" t="str">
        <f aca="false">IF(AND(L4452=1,J4452&gt;=2),"Active Engaged",IF(AND(L4452=1,J4452=1),"Active Low-Product",IF(AND(L4452=0,J4452&gt;=2),"Inactive Multi-Product","Inactive Disengaged")))</f>
        <v>Active Low-Product</v>
      </c>
      <c r="P4452" s="2" t="str">
        <f aca="false">IF(I4452&gt;=MEDIAN($I$2:$I$10001),"High","Low")</f>
        <v>High</v>
      </c>
      <c r="Q4452" s="2" t="n">
        <f aca="false">L4452+IF(J4452&gt;=2,1,0)+K4452+IF(H4452&gt;=5,1,0)</f>
        <v>2</v>
      </c>
      <c r="R4452" s="2" t="n">
        <f aca="false">IF(AND(L4452=0,P4452="High"),1,0)</f>
        <v>0</v>
      </c>
    </row>
    <row r="4453" customFormat="false" ht="15" hidden="false" customHeight="false" outlineLevel="0" collapsed="false">
      <c r="A4453" s="2" t="n">
        <v>2025</v>
      </c>
      <c r="B4453" s="2" t="n">
        <v>15621205</v>
      </c>
      <c r="C4453" s="2" t="s">
        <v>1192</v>
      </c>
      <c r="D4453" s="2" t="n">
        <v>578</v>
      </c>
      <c r="E4453" s="2" t="s">
        <v>19</v>
      </c>
      <c r="F4453" s="2" t="s">
        <v>27</v>
      </c>
      <c r="G4453" s="2" t="n">
        <v>34</v>
      </c>
      <c r="H4453" s="2" t="n">
        <v>4</v>
      </c>
      <c r="I4453" s="3" t="n">
        <v>175111.11</v>
      </c>
      <c r="J4453" s="2" t="n">
        <v>1</v>
      </c>
      <c r="K4453" s="2" t="n">
        <v>1</v>
      </c>
      <c r="L4453" s="2" t="n">
        <v>1</v>
      </c>
      <c r="M4453" s="3" t="n">
        <v>74858.3</v>
      </c>
      <c r="N4453" s="2" t="n">
        <v>0</v>
      </c>
      <c r="O4453" s="2" t="str">
        <f aca="false">IF(AND(L4453=1,J4453&gt;=2),"Active Engaged",IF(AND(L4453=1,J4453=1),"Active Low-Product",IF(AND(L4453=0,J4453&gt;=2),"Inactive Multi-Product","Inactive Disengaged")))</f>
        <v>Active Low-Product</v>
      </c>
      <c r="P4453" s="2" t="str">
        <f aca="false">IF(I4453&gt;=MEDIAN($I$2:$I$10001),"High","Low")</f>
        <v>High</v>
      </c>
      <c r="Q4453" s="2" t="n">
        <f aca="false">L4453+IF(J4453&gt;=2,1,0)+K4453+IF(H4453&gt;=5,1,0)</f>
        <v>2</v>
      </c>
      <c r="R4453" s="2" t="n">
        <f aca="false">IF(AND(L4453=0,P4453="High"),1,0)</f>
        <v>0</v>
      </c>
    </row>
    <row r="4454" customFormat="false" ht="15" hidden="false" customHeight="false" outlineLevel="0" collapsed="false">
      <c r="A4454" s="2" t="n">
        <v>2025</v>
      </c>
      <c r="B4454" s="2" t="n">
        <v>15704788</v>
      </c>
      <c r="C4454" s="2" t="s">
        <v>1944</v>
      </c>
      <c r="D4454" s="2" t="n">
        <v>812</v>
      </c>
      <c r="E4454" s="2" t="s">
        <v>22</v>
      </c>
      <c r="F4454" s="2" t="s">
        <v>20</v>
      </c>
      <c r="G4454" s="2" t="n">
        <v>49</v>
      </c>
      <c r="H4454" s="2" t="n">
        <v>8</v>
      </c>
      <c r="I4454" s="3" t="n">
        <v>66079.45</v>
      </c>
      <c r="J4454" s="2" t="n">
        <v>2</v>
      </c>
      <c r="K4454" s="2" t="n">
        <v>0</v>
      </c>
      <c r="L4454" s="2" t="n">
        <v>0</v>
      </c>
      <c r="M4454" s="3" t="n">
        <v>91556.57</v>
      </c>
      <c r="N4454" s="2" t="n">
        <v>1</v>
      </c>
      <c r="O4454" s="2" t="str">
        <f aca="false">IF(AND(L4454=1,J4454&gt;=2),"Active Engaged",IF(AND(L4454=1,J4454=1),"Active Low-Product",IF(AND(L4454=0,J4454&gt;=2),"Inactive Multi-Product","Inactive Disengaged")))</f>
        <v>Inactive Multi-Product</v>
      </c>
      <c r="P4454" s="2" t="str">
        <f aca="false">IF(I4454&gt;=MEDIAN($I$2:$I$10001),"High","Low")</f>
        <v>Low</v>
      </c>
      <c r="Q4454" s="2" t="n">
        <f aca="false">L4454+IF(J4454&gt;=2,1,0)+K4454+IF(H4454&gt;=5,1,0)</f>
        <v>2</v>
      </c>
      <c r="R4454" s="2" t="n">
        <f aca="false">IF(AND(L4454=0,P4454="High"),1,0)</f>
        <v>0</v>
      </c>
    </row>
    <row r="4455" customFormat="false" ht="15" hidden="false" customHeight="false" outlineLevel="0" collapsed="false">
      <c r="A4455" s="2" t="n">
        <v>2025</v>
      </c>
      <c r="B4455" s="2" t="n">
        <v>15775756</v>
      </c>
      <c r="C4455" s="2" t="s">
        <v>507</v>
      </c>
      <c r="D4455" s="2" t="n">
        <v>809</v>
      </c>
      <c r="E4455" s="2" t="s">
        <v>30</v>
      </c>
      <c r="F4455" s="2" t="s">
        <v>27</v>
      </c>
      <c r="G4455" s="2" t="n">
        <v>33</v>
      </c>
      <c r="H4455" s="2" t="n">
        <v>8</v>
      </c>
      <c r="I4455" s="3" t="n">
        <v>148055.74</v>
      </c>
      <c r="J4455" s="2" t="n">
        <v>1</v>
      </c>
      <c r="K4455" s="2" t="n">
        <v>0</v>
      </c>
      <c r="L4455" s="2" t="n">
        <v>0</v>
      </c>
      <c r="M4455" s="3" t="n">
        <v>199203.21</v>
      </c>
      <c r="N4455" s="2" t="n">
        <v>0</v>
      </c>
      <c r="O4455" s="2" t="str">
        <f aca="false">IF(AND(L4455=1,J4455&gt;=2),"Active Engaged",IF(AND(L4455=1,J4455=1),"Active Low-Product",IF(AND(L4455=0,J4455&gt;=2),"Inactive Multi-Product","Inactive Disengaged")))</f>
        <v>Inactive Disengaged</v>
      </c>
      <c r="P4455" s="2" t="str">
        <f aca="false">IF(I4455&gt;=MEDIAN($I$2:$I$10001),"High","Low")</f>
        <v>High</v>
      </c>
      <c r="Q4455" s="2" t="n">
        <f aca="false">L4455+IF(J4455&gt;=2,1,0)+K4455+IF(H4455&gt;=5,1,0)</f>
        <v>1</v>
      </c>
      <c r="R4455" s="2" t="n">
        <f aca="false">IF(AND(L4455=0,P4455="High"),1,0)</f>
        <v>1</v>
      </c>
    </row>
    <row r="4456" customFormat="false" ht="15" hidden="false" customHeight="false" outlineLevel="0" collapsed="false">
      <c r="A4456" s="2" t="n">
        <v>2025</v>
      </c>
      <c r="B4456" s="2" t="n">
        <v>15641312</v>
      </c>
      <c r="C4456" s="2" t="s">
        <v>472</v>
      </c>
      <c r="D4456" s="2" t="n">
        <v>615</v>
      </c>
      <c r="E4456" s="2" t="s">
        <v>19</v>
      </c>
      <c r="F4456" s="2" t="s">
        <v>27</v>
      </c>
      <c r="G4456" s="2" t="n">
        <v>36</v>
      </c>
      <c r="H4456" s="2" t="n">
        <v>6</v>
      </c>
      <c r="I4456" s="3" t="n">
        <v>0</v>
      </c>
      <c r="J4456" s="2" t="n">
        <v>1</v>
      </c>
      <c r="K4456" s="2" t="n">
        <v>1</v>
      </c>
      <c r="L4456" s="2" t="n">
        <v>1</v>
      </c>
      <c r="M4456" s="3" t="n">
        <v>27011.8</v>
      </c>
      <c r="N4456" s="2" t="n">
        <v>1</v>
      </c>
      <c r="O4456" s="2" t="str">
        <f aca="false">IF(AND(L4456=1,J4456&gt;=2),"Active Engaged",IF(AND(L4456=1,J4456=1),"Active Low-Product",IF(AND(L4456=0,J4456&gt;=2),"Inactive Multi-Product","Inactive Disengaged")))</f>
        <v>Active Low-Product</v>
      </c>
      <c r="P4456" s="2" t="str">
        <f aca="false">IF(I4456&gt;=MEDIAN($I$2:$I$10001),"High","Low")</f>
        <v>Low</v>
      </c>
      <c r="Q4456" s="2" t="n">
        <f aca="false">L4456+IF(J4456&gt;=2,1,0)+K4456+IF(H4456&gt;=5,1,0)</f>
        <v>3</v>
      </c>
      <c r="R4456" s="2" t="n">
        <f aca="false">IF(AND(L4456=0,P4456="High"),1,0)</f>
        <v>0</v>
      </c>
    </row>
    <row r="4457" customFormat="false" ht="15" hidden="false" customHeight="false" outlineLevel="0" collapsed="false">
      <c r="A4457" s="2" t="n">
        <v>2025</v>
      </c>
      <c r="B4457" s="2" t="n">
        <v>15782531</v>
      </c>
      <c r="C4457" s="2" t="s">
        <v>171</v>
      </c>
      <c r="D4457" s="2" t="n">
        <v>684</v>
      </c>
      <c r="E4457" s="2" t="s">
        <v>22</v>
      </c>
      <c r="F4457" s="2" t="s">
        <v>20</v>
      </c>
      <c r="G4457" s="2" t="n">
        <v>31</v>
      </c>
      <c r="H4457" s="2" t="n">
        <v>8</v>
      </c>
      <c r="I4457" s="3" t="n">
        <v>0</v>
      </c>
      <c r="J4457" s="2" t="n">
        <v>2</v>
      </c>
      <c r="K4457" s="2" t="n">
        <v>1</v>
      </c>
      <c r="L4457" s="2" t="n">
        <v>0</v>
      </c>
      <c r="M4457" s="3" t="n">
        <v>188637.05</v>
      </c>
      <c r="N4457" s="2" t="n">
        <v>0</v>
      </c>
      <c r="O4457" s="2" t="str">
        <f aca="false">IF(AND(L4457=1,J4457&gt;=2),"Active Engaged",IF(AND(L4457=1,J4457=1),"Active Low-Product",IF(AND(L4457=0,J4457&gt;=2),"Inactive Multi-Product","Inactive Disengaged")))</f>
        <v>Inactive Multi-Product</v>
      </c>
      <c r="P4457" s="2" t="str">
        <f aca="false">IF(I4457&gt;=MEDIAN($I$2:$I$10001),"High","Low")</f>
        <v>Low</v>
      </c>
      <c r="Q4457" s="2" t="n">
        <f aca="false">L4457+IF(J4457&gt;=2,1,0)+K4457+IF(H4457&gt;=5,1,0)</f>
        <v>3</v>
      </c>
      <c r="R4457" s="2" t="n">
        <f aca="false">IF(AND(L4457=0,P4457="High"),1,0)</f>
        <v>0</v>
      </c>
    </row>
    <row r="4458" customFormat="false" ht="15" hidden="false" customHeight="false" outlineLevel="0" collapsed="false">
      <c r="A4458" s="2" t="n">
        <v>2025</v>
      </c>
      <c r="B4458" s="2" t="n">
        <v>15724428</v>
      </c>
      <c r="C4458" s="2" t="s">
        <v>1945</v>
      </c>
      <c r="D4458" s="2" t="n">
        <v>544</v>
      </c>
      <c r="E4458" s="2" t="s">
        <v>19</v>
      </c>
      <c r="F4458" s="2" t="s">
        <v>27</v>
      </c>
      <c r="G4458" s="2" t="n">
        <v>40</v>
      </c>
      <c r="H4458" s="2" t="n">
        <v>8</v>
      </c>
      <c r="I4458" s="3" t="n">
        <v>0</v>
      </c>
      <c r="J4458" s="2" t="n">
        <v>2</v>
      </c>
      <c r="K4458" s="2" t="n">
        <v>1</v>
      </c>
      <c r="L4458" s="2" t="n">
        <v>0</v>
      </c>
      <c r="M4458" s="3" t="n">
        <v>61581.2</v>
      </c>
      <c r="N4458" s="2" t="n">
        <v>0</v>
      </c>
      <c r="O4458" s="2" t="str">
        <f aca="false">IF(AND(L4458=1,J4458&gt;=2),"Active Engaged",IF(AND(L4458=1,J4458=1),"Active Low-Product",IF(AND(L4458=0,J4458&gt;=2),"Inactive Multi-Product","Inactive Disengaged")))</f>
        <v>Inactive Multi-Product</v>
      </c>
      <c r="P4458" s="2" t="str">
        <f aca="false">IF(I4458&gt;=MEDIAN($I$2:$I$10001),"High","Low")</f>
        <v>Low</v>
      </c>
      <c r="Q4458" s="2" t="n">
        <f aca="false">L4458+IF(J4458&gt;=2,1,0)+K4458+IF(H4458&gt;=5,1,0)</f>
        <v>3</v>
      </c>
      <c r="R4458" s="2" t="n">
        <f aca="false">IF(AND(L4458=0,P4458="High"),1,0)</f>
        <v>0</v>
      </c>
    </row>
    <row r="4459" customFormat="false" ht="15" hidden="false" customHeight="false" outlineLevel="0" collapsed="false">
      <c r="A4459" s="2" t="n">
        <v>2025</v>
      </c>
      <c r="B4459" s="2" t="n">
        <v>15743617</v>
      </c>
      <c r="C4459" s="2" t="s">
        <v>459</v>
      </c>
      <c r="D4459" s="2" t="n">
        <v>713</v>
      </c>
      <c r="E4459" s="2" t="s">
        <v>30</v>
      </c>
      <c r="F4459" s="2" t="s">
        <v>27</v>
      </c>
      <c r="G4459" s="2" t="n">
        <v>47</v>
      </c>
      <c r="H4459" s="2" t="n">
        <v>1</v>
      </c>
      <c r="I4459" s="3" t="n">
        <v>95994.98</v>
      </c>
      <c r="J4459" s="2" t="n">
        <v>1</v>
      </c>
      <c r="K4459" s="2" t="n">
        <v>1</v>
      </c>
      <c r="L4459" s="2" t="n">
        <v>0</v>
      </c>
      <c r="M4459" s="3" t="n">
        <v>197529.23</v>
      </c>
      <c r="N4459" s="2" t="n">
        <v>0</v>
      </c>
      <c r="O4459" s="2" t="str">
        <f aca="false">IF(AND(L4459=1,J4459&gt;=2),"Active Engaged",IF(AND(L4459=1,J4459=1),"Active Low-Product",IF(AND(L4459=0,J4459&gt;=2),"Inactive Multi-Product","Inactive Disengaged")))</f>
        <v>Inactive Disengaged</v>
      </c>
      <c r="P4459" s="2" t="str">
        <f aca="false">IF(I4459&gt;=MEDIAN($I$2:$I$10001),"High","Low")</f>
        <v>Low</v>
      </c>
      <c r="Q4459" s="2" t="n">
        <f aca="false">L4459+IF(J4459&gt;=2,1,0)+K4459+IF(H4459&gt;=5,1,0)</f>
        <v>1</v>
      </c>
      <c r="R4459" s="2" t="n">
        <f aca="false">IF(AND(L4459=0,P4459="High"),1,0)</f>
        <v>0</v>
      </c>
    </row>
    <row r="4460" customFormat="false" ht="15" hidden="false" customHeight="false" outlineLevel="0" collapsed="false">
      <c r="A4460" s="2" t="n">
        <v>2025</v>
      </c>
      <c r="B4460" s="2" t="n">
        <v>15585839</v>
      </c>
      <c r="C4460" s="2" t="s">
        <v>712</v>
      </c>
      <c r="D4460" s="2" t="n">
        <v>633</v>
      </c>
      <c r="E4460" s="2" t="s">
        <v>19</v>
      </c>
      <c r="F4460" s="2" t="s">
        <v>27</v>
      </c>
      <c r="G4460" s="2" t="n">
        <v>37</v>
      </c>
      <c r="H4460" s="2" t="n">
        <v>2</v>
      </c>
      <c r="I4460" s="3" t="n">
        <v>0</v>
      </c>
      <c r="J4460" s="2" t="n">
        <v>2</v>
      </c>
      <c r="K4460" s="2" t="n">
        <v>1</v>
      </c>
      <c r="L4460" s="2" t="n">
        <v>0</v>
      </c>
      <c r="M4460" s="3" t="n">
        <v>182258.17</v>
      </c>
      <c r="N4460" s="2" t="n">
        <v>0</v>
      </c>
      <c r="O4460" s="2" t="str">
        <f aca="false">IF(AND(L4460=1,J4460&gt;=2),"Active Engaged",IF(AND(L4460=1,J4460=1),"Active Low-Product",IF(AND(L4460=0,J4460&gt;=2),"Inactive Multi-Product","Inactive Disengaged")))</f>
        <v>Inactive Multi-Product</v>
      </c>
      <c r="P4460" s="2" t="str">
        <f aca="false">IF(I4460&gt;=MEDIAN($I$2:$I$10001),"High","Low")</f>
        <v>Low</v>
      </c>
      <c r="Q4460" s="2" t="n">
        <f aca="false">L4460+IF(J4460&gt;=2,1,0)+K4460+IF(H4460&gt;=5,1,0)</f>
        <v>2</v>
      </c>
      <c r="R4460" s="2" t="n">
        <f aca="false">IF(AND(L4460=0,P4460="High"),1,0)</f>
        <v>0</v>
      </c>
    </row>
    <row r="4461" customFormat="false" ht="15" hidden="false" customHeight="false" outlineLevel="0" collapsed="false">
      <c r="A4461" s="2" t="n">
        <v>2025</v>
      </c>
      <c r="B4461" s="2" t="n">
        <v>15658158</v>
      </c>
      <c r="C4461" s="2" t="s">
        <v>1879</v>
      </c>
      <c r="D4461" s="2" t="n">
        <v>672</v>
      </c>
      <c r="E4461" s="2" t="s">
        <v>30</v>
      </c>
      <c r="F4461" s="2" t="s">
        <v>20</v>
      </c>
      <c r="G4461" s="2" t="n">
        <v>23</v>
      </c>
      <c r="H4461" s="2" t="n">
        <v>10</v>
      </c>
      <c r="I4461" s="3" t="n">
        <v>110741.56</v>
      </c>
      <c r="J4461" s="2" t="n">
        <v>1</v>
      </c>
      <c r="K4461" s="2" t="n">
        <v>1</v>
      </c>
      <c r="L4461" s="2" t="n">
        <v>0</v>
      </c>
      <c r="M4461" s="3" t="n">
        <v>80778.5</v>
      </c>
      <c r="N4461" s="2" t="n">
        <v>0</v>
      </c>
      <c r="O4461" s="2" t="str">
        <f aca="false">IF(AND(L4461=1,J4461&gt;=2),"Active Engaged",IF(AND(L4461=1,J4461=1),"Active Low-Product",IF(AND(L4461=0,J4461&gt;=2),"Inactive Multi-Product","Inactive Disengaged")))</f>
        <v>Inactive Disengaged</v>
      </c>
      <c r="P4461" s="2" t="str">
        <f aca="false">IF(I4461&gt;=MEDIAN($I$2:$I$10001),"High","Low")</f>
        <v>High</v>
      </c>
      <c r="Q4461" s="2" t="n">
        <f aca="false">L4461+IF(J4461&gt;=2,1,0)+K4461+IF(H4461&gt;=5,1,0)</f>
        <v>2</v>
      </c>
      <c r="R4461" s="2" t="n">
        <f aca="false">IF(AND(L4461=0,P4461="High"),1,0)</f>
        <v>1</v>
      </c>
    </row>
    <row r="4462" customFormat="false" ht="15" hidden="false" customHeight="false" outlineLevel="0" collapsed="false">
      <c r="A4462" s="2" t="n">
        <v>2025</v>
      </c>
      <c r="B4462" s="2" t="n">
        <v>15637678</v>
      </c>
      <c r="C4462" s="2" t="s">
        <v>153</v>
      </c>
      <c r="D4462" s="2" t="n">
        <v>661</v>
      </c>
      <c r="E4462" s="2" t="s">
        <v>19</v>
      </c>
      <c r="F4462" s="2" t="s">
        <v>27</v>
      </c>
      <c r="G4462" s="2" t="n">
        <v>35</v>
      </c>
      <c r="H4462" s="2" t="n">
        <v>5</v>
      </c>
      <c r="I4462" s="3" t="n">
        <v>0</v>
      </c>
      <c r="J4462" s="2" t="n">
        <v>1</v>
      </c>
      <c r="K4462" s="2" t="n">
        <v>1</v>
      </c>
      <c r="L4462" s="2" t="n">
        <v>0</v>
      </c>
      <c r="M4462" s="3" t="n">
        <v>155394.52</v>
      </c>
      <c r="N4462" s="2" t="n">
        <v>0</v>
      </c>
      <c r="O4462" s="2" t="str">
        <f aca="false">IF(AND(L4462=1,J4462&gt;=2),"Active Engaged",IF(AND(L4462=1,J4462=1),"Active Low-Product",IF(AND(L4462=0,J4462&gt;=2),"Inactive Multi-Product","Inactive Disengaged")))</f>
        <v>Inactive Disengaged</v>
      </c>
      <c r="P4462" s="2" t="str">
        <f aca="false">IF(I4462&gt;=MEDIAN($I$2:$I$10001),"High","Low")</f>
        <v>Low</v>
      </c>
      <c r="Q4462" s="2" t="n">
        <f aca="false">L4462+IF(J4462&gt;=2,1,0)+K4462+IF(H4462&gt;=5,1,0)</f>
        <v>2</v>
      </c>
      <c r="R4462" s="2" t="n">
        <f aca="false">IF(AND(L4462=0,P4462="High"),1,0)</f>
        <v>0</v>
      </c>
    </row>
    <row r="4463" customFormat="false" ht="15" hidden="false" customHeight="false" outlineLevel="0" collapsed="false">
      <c r="A4463" s="2" t="n">
        <v>2025</v>
      </c>
      <c r="B4463" s="2" t="n">
        <v>15701809</v>
      </c>
      <c r="C4463" s="2" t="s">
        <v>1946</v>
      </c>
      <c r="D4463" s="2" t="n">
        <v>749</v>
      </c>
      <c r="E4463" s="2" t="s">
        <v>22</v>
      </c>
      <c r="F4463" s="2" t="s">
        <v>20</v>
      </c>
      <c r="G4463" s="2" t="n">
        <v>28</v>
      </c>
      <c r="H4463" s="2" t="n">
        <v>3</v>
      </c>
      <c r="I4463" s="3" t="n">
        <v>0</v>
      </c>
      <c r="J4463" s="2" t="n">
        <v>1</v>
      </c>
      <c r="K4463" s="2" t="n">
        <v>1</v>
      </c>
      <c r="L4463" s="2" t="n">
        <v>0</v>
      </c>
      <c r="M4463" s="3" t="n">
        <v>3408.7</v>
      </c>
      <c r="N4463" s="2" t="n">
        <v>0</v>
      </c>
      <c r="O4463" s="2" t="str">
        <f aca="false">IF(AND(L4463=1,J4463&gt;=2),"Active Engaged",IF(AND(L4463=1,J4463=1),"Active Low-Product",IF(AND(L4463=0,J4463&gt;=2),"Inactive Multi-Product","Inactive Disengaged")))</f>
        <v>Inactive Disengaged</v>
      </c>
      <c r="P4463" s="2" t="str">
        <f aca="false">IF(I4463&gt;=MEDIAN($I$2:$I$10001),"High","Low")</f>
        <v>Low</v>
      </c>
      <c r="Q4463" s="2" t="n">
        <f aca="false">L4463+IF(J4463&gt;=2,1,0)+K4463+IF(H4463&gt;=5,1,0)</f>
        <v>1</v>
      </c>
      <c r="R4463" s="2" t="n">
        <f aca="false">IF(AND(L4463=0,P4463="High"),1,0)</f>
        <v>0</v>
      </c>
    </row>
    <row r="4464" customFormat="false" ht="15" hidden="false" customHeight="false" outlineLevel="0" collapsed="false">
      <c r="A4464" s="2" t="n">
        <v>2025</v>
      </c>
      <c r="B4464" s="2" t="n">
        <v>15676937</v>
      </c>
      <c r="C4464" s="2" t="s">
        <v>595</v>
      </c>
      <c r="D4464" s="2" t="n">
        <v>635</v>
      </c>
      <c r="E4464" s="2" t="s">
        <v>22</v>
      </c>
      <c r="F4464" s="2" t="s">
        <v>20</v>
      </c>
      <c r="G4464" s="2" t="n">
        <v>32</v>
      </c>
      <c r="H4464" s="2" t="n">
        <v>8</v>
      </c>
      <c r="I4464" s="3" t="n">
        <v>0</v>
      </c>
      <c r="J4464" s="2" t="n">
        <v>2</v>
      </c>
      <c r="K4464" s="2" t="n">
        <v>1</v>
      </c>
      <c r="L4464" s="2" t="n">
        <v>1</v>
      </c>
      <c r="M4464" s="3" t="n">
        <v>19367.98</v>
      </c>
      <c r="N4464" s="2" t="n">
        <v>1</v>
      </c>
      <c r="O4464" s="2" t="str">
        <f aca="false">IF(AND(L4464=1,J4464&gt;=2),"Active Engaged",IF(AND(L4464=1,J4464=1),"Active Low-Product",IF(AND(L4464=0,J4464&gt;=2),"Inactive Multi-Product","Inactive Disengaged")))</f>
        <v>Active Engaged</v>
      </c>
      <c r="P4464" s="2" t="str">
        <f aca="false">IF(I4464&gt;=MEDIAN($I$2:$I$10001),"High","Low")</f>
        <v>Low</v>
      </c>
      <c r="Q4464" s="2" t="n">
        <f aca="false">L4464+IF(J4464&gt;=2,1,0)+K4464+IF(H4464&gt;=5,1,0)</f>
        <v>4</v>
      </c>
      <c r="R4464" s="2" t="n">
        <f aca="false">IF(AND(L4464=0,P4464="High"),1,0)</f>
        <v>0</v>
      </c>
    </row>
    <row r="4465" customFormat="false" ht="15" hidden="false" customHeight="false" outlineLevel="0" collapsed="false">
      <c r="A4465" s="2" t="n">
        <v>2025</v>
      </c>
      <c r="B4465" s="2" t="n">
        <v>15778975</v>
      </c>
      <c r="C4465" s="2" t="s">
        <v>619</v>
      </c>
      <c r="D4465" s="2" t="n">
        <v>850</v>
      </c>
      <c r="E4465" s="2" t="s">
        <v>30</v>
      </c>
      <c r="F4465" s="2" t="s">
        <v>20</v>
      </c>
      <c r="G4465" s="2" t="n">
        <v>70</v>
      </c>
      <c r="H4465" s="2" t="n">
        <v>1</v>
      </c>
      <c r="I4465" s="3" t="n">
        <v>96947.58</v>
      </c>
      <c r="J4465" s="2" t="n">
        <v>3</v>
      </c>
      <c r="K4465" s="2" t="n">
        <v>1</v>
      </c>
      <c r="L4465" s="2" t="n">
        <v>0</v>
      </c>
      <c r="M4465" s="3" t="n">
        <v>62282.99</v>
      </c>
      <c r="N4465" s="2" t="n">
        <v>1</v>
      </c>
      <c r="O4465" s="2" t="str">
        <f aca="false">IF(AND(L4465=1,J4465&gt;=2),"Active Engaged",IF(AND(L4465=1,J4465=1),"Active Low-Product",IF(AND(L4465=0,J4465&gt;=2),"Inactive Multi-Product","Inactive Disengaged")))</f>
        <v>Inactive Multi-Product</v>
      </c>
      <c r="P4465" s="2" t="str">
        <f aca="false">IF(I4465&gt;=MEDIAN($I$2:$I$10001),"High","Low")</f>
        <v>Low</v>
      </c>
      <c r="Q4465" s="2" t="n">
        <f aca="false">L4465+IF(J4465&gt;=2,1,0)+K4465+IF(H4465&gt;=5,1,0)</f>
        <v>2</v>
      </c>
      <c r="R4465" s="2" t="n">
        <f aca="false">IF(AND(L4465=0,P4465="High"),1,0)</f>
        <v>0</v>
      </c>
    </row>
    <row r="4466" customFormat="false" ht="15" hidden="false" customHeight="false" outlineLevel="0" collapsed="false">
      <c r="A4466" s="2" t="n">
        <v>2025</v>
      </c>
      <c r="B4466" s="2" t="n">
        <v>15710375</v>
      </c>
      <c r="C4466" s="2" t="s">
        <v>796</v>
      </c>
      <c r="D4466" s="2" t="n">
        <v>641</v>
      </c>
      <c r="E4466" s="2" t="s">
        <v>19</v>
      </c>
      <c r="F4466" s="2" t="s">
        <v>27</v>
      </c>
      <c r="G4466" s="2" t="n">
        <v>41</v>
      </c>
      <c r="H4466" s="2" t="n">
        <v>6</v>
      </c>
      <c r="I4466" s="3" t="n">
        <v>0</v>
      </c>
      <c r="J4466" s="2" t="n">
        <v>2</v>
      </c>
      <c r="K4466" s="2" t="n">
        <v>1</v>
      </c>
      <c r="L4466" s="2" t="n">
        <v>0</v>
      </c>
      <c r="M4466" s="3" t="n">
        <v>65396.79</v>
      </c>
      <c r="N4466" s="2" t="n">
        <v>0</v>
      </c>
      <c r="O4466" s="2" t="str">
        <f aca="false">IF(AND(L4466=1,J4466&gt;=2),"Active Engaged",IF(AND(L4466=1,J4466=1),"Active Low-Product",IF(AND(L4466=0,J4466&gt;=2),"Inactive Multi-Product","Inactive Disengaged")))</f>
        <v>Inactive Multi-Product</v>
      </c>
      <c r="P4466" s="2" t="str">
        <f aca="false">IF(I4466&gt;=MEDIAN($I$2:$I$10001),"High","Low")</f>
        <v>Low</v>
      </c>
      <c r="Q4466" s="2" t="n">
        <f aca="false">L4466+IF(J4466&gt;=2,1,0)+K4466+IF(H4466&gt;=5,1,0)</f>
        <v>3</v>
      </c>
      <c r="R4466" s="2" t="n">
        <f aca="false">IF(AND(L4466=0,P4466="High"),1,0)</f>
        <v>0</v>
      </c>
    </row>
    <row r="4467" customFormat="false" ht="15" hidden="false" customHeight="false" outlineLevel="0" collapsed="false">
      <c r="A4467" s="2" t="n">
        <v>2025</v>
      </c>
      <c r="B4467" s="2" t="n">
        <v>15579914</v>
      </c>
      <c r="C4467" s="2" t="s">
        <v>1791</v>
      </c>
      <c r="D4467" s="2" t="n">
        <v>633</v>
      </c>
      <c r="E4467" s="2" t="s">
        <v>30</v>
      </c>
      <c r="F4467" s="2" t="s">
        <v>27</v>
      </c>
      <c r="G4467" s="2" t="n">
        <v>30</v>
      </c>
      <c r="H4467" s="2" t="n">
        <v>2</v>
      </c>
      <c r="I4467" s="3" t="n">
        <v>109786.82</v>
      </c>
      <c r="J4467" s="2" t="n">
        <v>2</v>
      </c>
      <c r="K4467" s="2" t="n">
        <v>1</v>
      </c>
      <c r="L4467" s="2" t="n">
        <v>1</v>
      </c>
      <c r="M4467" s="3" t="n">
        <v>139712.81</v>
      </c>
      <c r="N4467" s="2" t="n">
        <v>0</v>
      </c>
      <c r="O4467" s="2" t="str">
        <f aca="false">IF(AND(L4467=1,J4467&gt;=2),"Active Engaged",IF(AND(L4467=1,J4467=1),"Active Low-Product",IF(AND(L4467=0,J4467&gt;=2),"Inactive Multi-Product","Inactive Disengaged")))</f>
        <v>Active Engaged</v>
      </c>
      <c r="P4467" s="2" t="str">
        <f aca="false">IF(I4467&gt;=MEDIAN($I$2:$I$10001),"High","Low")</f>
        <v>High</v>
      </c>
      <c r="Q4467" s="2" t="n">
        <f aca="false">L4467+IF(J4467&gt;=2,1,0)+K4467+IF(H4467&gt;=5,1,0)</f>
        <v>3</v>
      </c>
      <c r="R4467" s="2" t="n">
        <f aca="false">IF(AND(L4467=0,P4467="High"),1,0)</f>
        <v>0</v>
      </c>
    </row>
    <row r="4468" customFormat="false" ht="15" hidden="false" customHeight="false" outlineLevel="0" collapsed="false">
      <c r="A4468" s="2" t="n">
        <v>2025</v>
      </c>
      <c r="B4468" s="2" t="n">
        <v>15595160</v>
      </c>
      <c r="C4468" s="2" t="s">
        <v>1947</v>
      </c>
      <c r="D4468" s="2" t="n">
        <v>413</v>
      </c>
      <c r="E4468" s="2" t="s">
        <v>22</v>
      </c>
      <c r="F4468" s="2" t="s">
        <v>27</v>
      </c>
      <c r="G4468" s="2" t="n">
        <v>35</v>
      </c>
      <c r="H4468" s="2" t="n">
        <v>2</v>
      </c>
      <c r="I4468" s="3" t="n">
        <v>0</v>
      </c>
      <c r="J4468" s="2" t="n">
        <v>2</v>
      </c>
      <c r="K4468" s="2" t="n">
        <v>1</v>
      </c>
      <c r="L4468" s="2" t="n">
        <v>1</v>
      </c>
      <c r="M4468" s="3" t="n">
        <v>60972.84</v>
      </c>
      <c r="N4468" s="2" t="n">
        <v>0</v>
      </c>
      <c r="O4468" s="2" t="str">
        <f aca="false">IF(AND(L4468=1,J4468&gt;=2),"Active Engaged",IF(AND(L4468=1,J4468=1),"Active Low-Product",IF(AND(L4468=0,J4468&gt;=2),"Inactive Multi-Product","Inactive Disengaged")))</f>
        <v>Active Engaged</v>
      </c>
      <c r="P4468" s="2" t="str">
        <f aca="false">IF(I4468&gt;=MEDIAN($I$2:$I$10001),"High","Low")</f>
        <v>Low</v>
      </c>
      <c r="Q4468" s="2" t="n">
        <f aca="false">L4468+IF(J4468&gt;=2,1,0)+K4468+IF(H4468&gt;=5,1,0)</f>
        <v>3</v>
      </c>
      <c r="R4468" s="2" t="n">
        <f aca="false">IF(AND(L4468=0,P4468="High"),1,0)</f>
        <v>0</v>
      </c>
    </row>
    <row r="4469" customFormat="false" ht="15" hidden="false" customHeight="false" outlineLevel="0" collapsed="false">
      <c r="A4469" s="2" t="n">
        <v>2025</v>
      </c>
      <c r="B4469" s="2" t="n">
        <v>15595391</v>
      </c>
      <c r="C4469" s="2" t="s">
        <v>1660</v>
      </c>
      <c r="D4469" s="2" t="n">
        <v>538</v>
      </c>
      <c r="E4469" s="2" t="s">
        <v>19</v>
      </c>
      <c r="F4469" s="2" t="s">
        <v>27</v>
      </c>
      <c r="G4469" s="2" t="n">
        <v>31</v>
      </c>
      <c r="H4469" s="2" t="n">
        <v>1</v>
      </c>
      <c r="I4469" s="3" t="n">
        <v>0</v>
      </c>
      <c r="J4469" s="2" t="n">
        <v>2</v>
      </c>
      <c r="K4469" s="2" t="n">
        <v>1</v>
      </c>
      <c r="L4469" s="2" t="n">
        <v>0</v>
      </c>
      <c r="M4469" s="3" t="n">
        <v>1375.46</v>
      </c>
      <c r="N4469" s="2" t="n">
        <v>0</v>
      </c>
      <c r="O4469" s="2" t="str">
        <f aca="false">IF(AND(L4469=1,J4469&gt;=2),"Active Engaged",IF(AND(L4469=1,J4469=1),"Active Low-Product",IF(AND(L4469=0,J4469&gt;=2),"Inactive Multi-Product","Inactive Disengaged")))</f>
        <v>Inactive Multi-Product</v>
      </c>
      <c r="P4469" s="2" t="str">
        <f aca="false">IF(I4469&gt;=MEDIAN($I$2:$I$10001),"High","Low")</f>
        <v>Low</v>
      </c>
      <c r="Q4469" s="2" t="n">
        <f aca="false">L4469+IF(J4469&gt;=2,1,0)+K4469+IF(H4469&gt;=5,1,0)</f>
        <v>2</v>
      </c>
      <c r="R4469" s="2" t="n">
        <f aca="false">IF(AND(L4469=0,P4469="High"),1,0)</f>
        <v>0</v>
      </c>
    </row>
    <row r="4470" customFormat="false" ht="15" hidden="false" customHeight="false" outlineLevel="0" collapsed="false">
      <c r="A4470" s="2" t="n">
        <v>2025</v>
      </c>
      <c r="B4470" s="2" t="n">
        <v>15630363</v>
      </c>
      <c r="C4470" s="2" t="s">
        <v>1838</v>
      </c>
      <c r="D4470" s="2" t="n">
        <v>437</v>
      </c>
      <c r="E4470" s="2" t="s">
        <v>19</v>
      </c>
      <c r="F4470" s="2" t="s">
        <v>20</v>
      </c>
      <c r="G4470" s="2" t="n">
        <v>39</v>
      </c>
      <c r="H4470" s="2" t="n">
        <v>0</v>
      </c>
      <c r="I4470" s="3" t="n">
        <v>102721.49</v>
      </c>
      <c r="J4470" s="2" t="n">
        <v>1</v>
      </c>
      <c r="K4470" s="2" t="n">
        <v>0</v>
      </c>
      <c r="L4470" s="2" t="n">
        <v>0</v>
      </c>
      <c r="M4470" s="3" t="n">
        <v>22191.82</v>
      </c>
      <c r="N4470" s="2" t="n">
        <v>0</v>
      </c>
      <c r="O4470" s="2" t="str">
        <f aca="false">IF(AND(L4470=1,J4470&gt;=2),"Active Engaged",IF(AND(L4470=1,J4470=1),"Active Low-Product",IF(AND(L4470=0,J4470&gt;=2),"Inactive Multi-Product","Inactive Disengaged")))</f>
        <v>Inactive Disengaged</v>
      </c>
      <c r="P4470" s="2" t="str">
        <f aca="false">IF(I4470&gt;=MEDIAN($I$2:$I$10001),"High","Low")</f>
        <v>High</v>
      </c>
      <c r="Q4470" s="2" t="n">
        <f aca="false">L4470+IF(J4470&gt;=2,1,0)+K4470+IF(H4470&gt;=5,1,0)</f>
        <v>0</v>
      </c>
      <c r="R4470" s="2" t="n">
        <f aca="false">IF(AND(L4470=0,P4470="High"),1,0)</f>
        <v>1</v>
      </c>
    </row>
    <row r="4471" customFormat="false" ht="15" hidden="false" customHeight="false" outlineLevel="0" collapsed="false">
      <c r="A4471" s="2" t="n">
        <v>2025</v>
      </c>
      <c r="B4471" s="2" t="n">
        <v>15692443</v>
      </c>
      <c r="C4471" s="2" t="s">
        <v>145</v>
      </c>
      <c r="D4471" s="2" t="n">
        <v>612</v>
      </c>
      <c r="E4471" s="2" t="s">
        <v>22</v>
      </c>
      <c r="F4471" s="2" t="s">
        <v>27</v>
      </c>
      <c r="G4471" s="2" t="n">
        <v>33</v>
      </c>
      <c r="H4471" s="2" t="n">
        <v>5</v>
      </c>
      <c r="I4471" s="3" t="n">
        <v>69478.57</v>
      </c>
      <c r="J4471" s="2" t="n">
        <v>1</v>
      </c>
      <c r="K4471" s="2" t="n">
        <v>1</v>
      </c>
      <c r="L4471" s="2" t="n">
        <v>0</v>
      </c>
      <c r="M4471" s="3" t="n">
        <v>8973.67</v>
      </c>
      <c r="N4471" s="2" t="n">
        <v>1</v>
      </c>
      <c r="O4471" s="2" t="str">
        <f aca="false">IF(AND(L4471=1,J4471&gt;=2),"Active Engaged",IF(AND(L4471=1,J4471=1),"Active Low-Product",IF(AND(L4471=0,J4471&gt;=2),"Inactive Multi-Product","Inactive Disengaged")))</f>
        <v>Inactive Disengaged</v>
      </c>
      <c r="P4471" s="2" t="str">
        <f aca="false">IF(I4471&gt;=MEDIAN($I$2:$I$10001),"High","Low")</f>
        <v>Low</v>
      </c>
      <c r="Q4471" s="2" t="n">
        <f aca="false">L4471+IF(J4471&gt;=2,1,0)+K4471+IF(H4471&gt;=5,1,0)</f>
        <v>2</v>
      </c>
      <c r="R4471" s="2" t="n">
        <f aca="false">IF(AND(L4471=0,P4471="High"),1,0)</f>
        <v>0</v>
      </c>
    </row>
    <row r="4472" customFormat="false" ht="15" hidden="false" customHeight="false" outlineLevel="0" collapsed="false">
      <c r="A4472" s="2" t="n">
        <v>2025</v>
      </c>
      <c r="B4472" s="2" t="n">
        <v>15593795</v>
      </c>
      <c r="C4472" s="2" t="s">
        <v>1948</v>
      </c>
      <c r="D4472" s="2" t="n">
        <v>516</v>
      </c>
      <c r="E4472" s="2" t="s">
        <v>30</v>
      </c>
      <c r="F4472" s="2" t="s">
        <v>20</v>
      </c>
      <c r="G4472" s="2" t="n">
        <v>53</v>
      </c>
      <c r="H4472" s="2" t="n">
        <v>1</v>
      </c>
      <c r="I4472" s="3" t="n">
        <v>156674.2</v>
      </c>
      <c r="J4472" s="2" t="n">
        <v>1</v>
      </c>
      <c r="K4472" s="2" t="n">
        <v>1</v>
      </c>
      <c r="L4472" s="2" t="n">
        <v>0</v>
      </c>
      <c r="M4472" s="3" t="n">
        <v>118502.34</v>
      </c>
      <c r="N4472" s="2" t="n">
        <v>1</v>
      </c>
      <c r="O4472" s="2" t="str">
        <f aca="false">IF(AND(L4472=1,J4472&gt;=2),"Active Engaged",IF(AND(L4472=1,J4472=1),"Active Low-Product",IF(AND(L4472=0,J4472&gt;=2),"Inactive Multi-Product","Inactive Disengaged")))</f>
        <v>Inactive Disengaged</v>
      </c>
      <c r="P4472" s="2" t="str">
        <f aca="false">IF(I4472&gt;=MEDIAN($I$2:$I$10001),"High","Low")</f>
        <v>High</v>
      </c>
      <c r="Q4472" s="2" t="n">
        <f aca="false">L4472+IF(J4472&gt;=2,1,0)+K4472+IF(H4472&gt;=5,1,0)</f>
        <v>1</v>
      </c>
      <c r="R4472" s="2" t="n">
        <f aca="false">IF(AND(L4472=0,P4472="High"),1,0)</f>
        <v>1</v>
      </c>
    </row>
    <row r="4473" customFormat="false" ht="15" hidden="false" customHeight="false" outlineLevel="0" collapsed="false">
      <c r="A4473" s="2" t="n">
        <v>2025</v>
      </c>
      <c r="B4473" s="2" t="n">
        <v>15642824</v>
      </c>
      <c r="C4473" s="2" t="s">
        <v>1163</v>
      </c>
      <c r="D4473" s="2" t="n">
        <v>826</v>
      </c>
      <c r="E4473" s="2" t="s">
        <v>22</v>
      </c>
      <c r="F4473" s="2" t="s">
        <v>20</v>
      </c>
      <c r="G4473" s="2" t="n">
        <v>56</v>
      </c>
      <c r="H4473" s="2" t="n">
        <v>8</v>
      </c>
      <c r="I4473" s="3" t="n">
        <v>174506.1</v>
      </c>
      <c r="J4473" s="2" t="n">
        <v>2</v>
      </c>
      <c r="K4473" s="2" t="n">
        <v>0</v>
      </c>
      <c r="L4473" s="2" t="n">
        <v>1</v>
      </c>
      <c r="M4473" s="3" t="n">
        <v>161802.82</v>
      </c>
      <c r="N4473" s="2" t="n">
        <v>1</v>
      </c>
      <c r="O4473" s="2" t="str">
        <f aca="false">IF(AND(L4473=1,J4473&gt;=2),"Active Engaged",IF(AND(L4473=1,J4473=1),"Active Low-Product",IF(AND(L4473=0,J4473&gt;=2),"Inactive Multi-Product","Inactive Disengaged")))</f>
        <v>Active Engaged</v>
      </c>
      <c r="P4473" s="2" t="str">
        <f aca="false">IF(I4473&gt;=MEDIAN($I$2:$I$10001),"High","Low")</f>
        <v>High</v>
      </c>
      <c r="Q4473" s="2" t="n">
        <f aca="false">L4473+IF(J4473&gt;=2,1,0)+K4473+IF(H4473&gt;=5,1,0)</f>
        <v>3</v>
      </c>
      <c r="R4473" s="2" t="n">
        <f aca="false">IF(AND(L4473=0,P4473="High"),1,0)</f>
        <v>0</v>
      </c>
    </row>
    <row r="4474" customFormat="false" ht="15" hidden="false" customHeight="false" outlineLevel="0" collapsed="false">
      <c r="A4474" s="2" t="n">
        <v>2025</v>
      </c>
      <c r="B4474" s="2" t="n">
        <v>15683524</v>
      </c>
      <c r="C4474" s="2" t="s">
        <v>1642</v>
      </c>
      <c r="D4474" s="2" t="n">
        <v>660</v>
      </c>
      <c r="E4474" s="2" t="s">
        <v>30</v>
      </c>
      <c r="F4474" s="2" t="s">
        <v>20</v>
      </c>
      <c r="G4474" s="2" t="n">
        <v>23</v>
      </c>
      <c r="H4474" s="2" t="n">
        <v>6</v>
      </c>
      <c r="I4474" s="3" t="n">
        <v>166070.48</v>
      </c>
      <c r="J4474" s="2" t="n">
        <v>2</v>
      </c>
      <c r="K4474" s="2" t="n">
        <v>0</v>
      </c>
      <c r="L4474" s="2" t="n">
        <v>0</v>
      </c>
      <c r="M4474" s="3" t="n">
        <v>90494.72</v>
      </c>
      <c r="N4474" s="2" t="n">
        <v>0</v>
      </c>
      <c r="O4474" s="2" t="str">
        <f aca="false">IF(AND(L4474=1,J4474&gt;=2),"Active Engaged",IF(AND(L4474=1,J4474=1),"Active Low-Product",IF(AND(L4474=0,J4474&gt;=2),"Inactive Multi-Product","Inactive Disengaged")))</f>
        <v>Inactive Multi-Product</v>
      </c>
      <c r="P4474" s="2" t="str">
        <f aca="false">IF(I4474&gt;=MEDIAN($I$2:$I$10001),"High","Low")</f>
        <v>High</v>
      </c>
      <c r="Q4474" s="2" t="n">
        <f aca="false">L4474+IF(J4474&gt;=2,1,0)+K4474+IF(H4474&gt;=5,1,0)</f>
        <v>2</v>
      </c>
      <c r="R4474" s="2" t="n">
        <f aca="false">IF(AND(L4474=0,P4474="High"),1,0)</f>
        <v>1</v>
      </c>
    </row>
    <row r="4475" customFormat="false" ht="15" hidden="false" customHeight="false" outlineLevel="0" collapsed="false">
      <c r="A4475" s="2" t="n">
        <v>2025</v>
      </c>
      <c r="B4475" s="2" t="n">
        <v>15713532</v>
      </c>
      <c r="C4475" s="2" t="s">
        <v>1113</v>
      </c>
      <c r="D4475" s="2" t="n">
        <v>646</v>
      </c>
      <c r="E4475" s="2" t="s">
        <v>30</v>
      </c>
      <c r="F4475" s="2" t="s">
        <v>20</v>
      </c>
      <c r="G4475" s="2" t="n">
        <v>29</v>
      </c>
      <c r="H4475" s="2" t="n">
        <v>4</v>
      </c>
      <c r="I4475" s="3" t="n">
        <v>105957.44</v>
      </c>
      <c r="J4475" s="2" t="n">
        <v>1</v>
      </c>
      <c r="K4475" s="2" t="n">
        <v>1</v>
      </c>
      <c r="L4475" s="2" t="n">
        <v>0</v>
      </c>
      <c r="M4475" s="3" t="n">
        <v>15470.91</v>
      </c>
      <c r="N4475" s="2" t="n">
        <v>0</v>
      </c>
      <c r="O4475" s="2" t="str">
        <f aca="false">IF(AND(L4475=1,J4475&gt;=2),"Active Engaged",IF(AND(L4475=1,J4475=1),"Active Low-Product",IF(AND(L4475=0,J4475&gt;=2),"Inactive Multi-Product","Inactive Disengaged")))</f>
        <v>Inactive Disengaged</v>
      </c>
      <c r="P4475" s="2" t="str">
        <f aca="false">IF(I4475&gt;=MEDIAN($I$2:$I$10001),"High","Low")</f>
        <v>High</v>
      </c>
      <c r="Q4475" s="2" t="n">
        <f aca="false">L4475+IF(J4475&gt;=2,1,0)+K4475+IF(H4475&gt;=5,1,0)</f>
        <v>1</v>
      </c>
      <c r="R4475" s="2" t="n">
        <f aca="false">IF(AND(L4475=0,P4475="High"),1,0)</f>
        <v>1</v>
      </c>
    </row>
    <row r="4476" customFormat="false" ht="15" hidden="false" customHeight="false" outlineLevel="0" collapsed="false">
      <c r="A4476" s="2" t="n">
        <v>2025</v>
      </c>
      <c r="B4476" s="2" t="n">
        <v>15719827</v>
      </c>
      <c r="C4476" s="2" t="s">
        <v>285</v>
      </c>
      <c r="D4476" s="2" t="n">
        <v>767</v>
      </c>
      <c r="E4476" s="2" t="s">
        <v>19</v>
      </c>
      <c r="F4476" s="2" t="s">
        <v>27</v>
      </c>
      <c r="G4476" s="2" t="n">
        <v>36</v>
      </c>
      <c r="H4476" s="2" t="n">
        <v>3</v>
      </c>
      <c r="I4476" s="3" t="n">
        <v>0</v>
      </c>
      <c r="J4476" s="2" t="n">
        <v>1</v>
      </c>
      <c r="K4476" s="2" t="n">
        <v>0</v>
      </c>
      <c r="L4476" s="2" t="n">
        <v>0</v>
      </c>
      <c r="M4476" s="3" t="n">
        <v>65147.27</v>
      </c>
      <c r="N4476" s="2" t="n">
        <v>0</v>
      </c>
      <c r="O4476" s="2" t="str">
        <f aca="false">IF(AND(L4476=1,J4476&gt;=2),"Active Engaged",IF(AND(L4476=1,J4476=1),"Active Low-Product",IF(AND(L4476=0,J4476&gt;=2),"Inactive Multi-Product","Inactive Disengaged")))</f>
        <v>Inactive Disengaged</v>
      </c>
      <c r="P4476" s="2" t="str">
        <f aca="false">IF(I4476&gt;=MEDIAN($I$2:$I$10001),"High","Low")</f>
        <v>Low</v>
      </c>
      <c r="Q4476" s="2" t="n">
        <f aca="false">L4476+IF(J4476&gt;=2,1,0)+K4476+IF(H4476&gt;=5,1,0)</f>
        <v>0</v>
      </c>
      <c r="R4476" s="2" t="n">
        <f aca="false">IF(AND(L4476=0,P4476="High"),1,0)</f>
        <v>0</v>
      </c>
    </row>
    <row r="4477" customFormat="false" ht="15" hidden="false" customHeight="false" outlineLevel="0" collapsed="false">
      <c r="A4477" s="2" t="n">
        <v>2025</v>
      </c>
      <c r="B4477" s="2" t="n">
        <v>15578435</v>
      </c>
      <c r="C4477" s="2" t="s">
        <v>1949</v>
      </c>
      <c r="D4477" s="2" t="n">
        <v>640</v>
      </c>
      <c r="E4477" s="2" t="s">
        <v>19</v>
      </c>
      <c r="F4477" s="2" t="s">
        <v>27</v>
      </c>
      <c r="G4477" s="2" t="n">
        <v>40</v>
      </c>
      <c r="H4477" s="2" t="n">
        <v>8</v>
      </c>
      <c r="I4477" s="3" t="n">
        <v>110340.68</v>
      </c>
      <c r="J4477" s="2" t="n">
        <v>1</v>
      </c>
      <c r="K4477" s="2" t="n">
        <v>1</v>
      </c>
      <c r="L4477" s="2" t="n">
        <v>1</v>
      </c>
      <c r="M4477" s="3" t="n">
        <v>157886.6</v>
      </c>
      <c r="N4477" s="2" t="n">
        <v>0</v>
      </c>
      <c r="O4477" s="2" t="str">
        <f aca="false">IF(AND(L4477=1,J4477&gt;=2),"Active Engaged",IF(AND(L4477=1,J4477=1),"Active Low-Product",IF(AND(L4477=0,J4477&gt;=2),"Inactive Multi-Product","Inactive Disengaged")))</f>
        <v>Active Low-Product</v>
      </c>
      <c r="P4477" s="2" t="str">
        <f aca="false">IF(I4477&gt;=MEDIAN($I$2:$I$10001),"High","Low")</f>
        <v>High</v>
      </c>
      <c r="Q4477" s="2" t="n">
        <f aca="false">L4477+IF(J4477&gt;=2,1,0)+K4477+IF(H4477&gt;=5,1,0)</f>
        <v>3</v>
      </c>
      <c r="R4477" s="2" t="n">
        <f aca="false">IF(AND(L4477=0,P4477="High"),1,0)</f>
        <v>0</v>
      </c>
    </row>
    <row r="4478" customFormat="false" ht="15" hidden="false" customHeight="false" outlineLevel="0" collapsed="false">
      <c r="A4478" s="2" t="n">
        <v>2025</v>
      </c>
      <c r="B4478" s="2" t="n">
        <v>15723028</v>
      </c>
      <c r="C4478" s="2" t="s">
        <v>239</v>
      </c>
      <c r="D4478" s="2" t="n">
        <v>778</v>
      </c>
      <c r="E4478" s="2" t="s">
        <v>19</v>
      </c>
      <c r="F4478" s="2" t="s">
        <v>27</v>
      </c>
      <c r="G4478" s="2" t="n">
        <v>33</v>
      </c>
      <c r="H4478" s="2" t="n">
        <v>1</v>
      </c>
      <c r="I4478" s="3" t="n">
        <v>0</v>
      </c>
      <c r="J4478" s="2" t="n">
        <v>2</v>
      </c>
      <c r="K4478" s="2" t="n">
        <v>1</v>
      </c>
      <c r="L4478" s="2" t="n">
        <v>0</v>
      </c>
      <c r="M4478" s="3" t="n">
        <v>85439.73</v>
      </c>
      <c r="N4478" s="2" t="n">
        <v>0</v>
      </c>
      <c r="O4478" s="2" t="str">
        <f aca="false">IF(AND(L4478=1,J4478&gt;=2),"Active Engaged",IF(AND(L4478=1,J4478=1),"Active Low-Product",IF(AND(L4478=0,J4478&gt;=2),"Inactive Multi-Product","Inactive Disengaged")))</f>
        <v>Inactive Multi-Product</v>
      </c>
      <c r="P4478" s="2" t="str">
        <f aca="false">IF(I4478&gt;=MEDIAN($I$2:$I$10001),"High","Low")</f>
        <v>Low</v>
      </c>
      <c r="Q4478" s="2" t="n">
        <f aca="false">L4478+IF(J4478&gt;=2,1,0)+K4478+IF(H4478&gt;=5,1,0)</f>
        <v>2</v>
      </c>
      <c r="R4478" s="2" t="n">
        <f aca="false">IF(AND(L4478=0,P4478="High"),1,0)</f>
        <v>0</v>
      </c>
    </row>
    <row r="4479" customFormat="false" ht="15" hidden="false" customHeight="false" outlineLevel="0" collapsed="false">
      <c r="A4479" s="2" t="n">
        <v>2025</v>
      </c>
      <c r="B4479" s="2" t="n">
        <v>15595609</v>
      </c>
      <c r="C4479" s="2" t="s">
        <v>1950</v>
      </c>
      <c r="D4479" s="2" t="n">
        <v>679</v>
      </c>
      <c r="E4479" s="2" t="s">
        <v>30</v>
      </c>
      <c r="F4479" s="2" t="s">
        <v>27</v>
      </c>
      <c r="G4479" s="2" t="n">
        <v>52</v>
      </c>
      <c r="H4479" s="2" t="n">
        <v>9</v>
      </c>
      <c r="I4479" s="3" t="n">
        <v>135870.01</v>
      </c>
      <c r="J4479" s="2" t="n">
        <v>2</v>
      </c>
      <c r="K4479" s="2" t="n">
        <v>0</v>
      </c>
      <c r="L4479" s="2" t="n">
        <v>0</v>
      </c>
      <c r="M4479" s="3" t="n">
        <v>54038.62</v>
      </c>
      <c r="N4479" s="2" t="n">
        <v>0</v>
      </c>
      <c r="O4479" s="2" t="str">
        <f aca="false">IF(AND(L4479=1,J4479&gt;=2),"Active Engaged",IF(AND(L4479=1,J4479=1),"Active Low-Product",IF(AND(L4479=0,J4479&gt;=2),"Inactive Multi-Product","Inactive Disengaged")))</f>
        <v>Inactive Multi-Product</v>
      </c>
      <c r="P4479" s="2" t="str">
        <f aca="false">IF(I4479&gt;=MEDIAN($I$2:$I$10001),"High","Low")</f>
        <v>High</v>
      </c>
      <c r="Q4479" s="2" t="n">
        <f aca="false">L4479+IF(J4479&gt;=2,1,0)+K4479+IF(H4479&gt;=5,1,0)</f>
        <v>2</v>
      </c>
      <c r="R4479" s="2" t="n">
        <f aca="false">IF(AND(L4479=0,P4479="High"),1,0)</f>
        <v>1</v>
      </c>
    </row>
    <row r="4480" customFormat="false" ht="15" hidden="false" customHeight="false" outlineLevel="0" collapsed="false">
      <c r="A4480" s="2" t="n">
        <v>2025</v>
      </c>
      <c r="B4480" s="2" t="n">
        <v>15622443</v>
      </c>
      <c r="C4480" s="2" t="s">
        <v>198</v>
      </c>
      <c r="D4480" s="2" t="n">
        <v>549</v>
      </c>
      <c r="E4480" s="2" t="s">
        <v>19</v>
      </c>
      <c r="F4480" s="2" t="s">
        <v>27</v>
      </c>
      <c r="G4480" s="2" t="n">
        <v>31</v>
      </c>
      <c r="H4480" s="2" t="n">
        <v>4</v>
      </c>
      <c r="I4480" s="3" t="n">
        <v>0</v>
      </c>
      <c r="J4480" s="2" t="n">
        <v>2</v>
      </c>
      <c r="K4480" s="2" t="n">
        <v>0</v>
      </c>
      <c r="L4480" s="2" t="n">
        <v>1</v>
      </c>
      <c r="M4480" s="3" t="n">
        <v>25684.85</v>
      </c>
      <c r="N4480" s="2" t="n">
        <v>0</v>
      </c>
      <c r="O4480" s="2" t="str">
        <f aca="false">IF(AND(L4480=1,J4480&gt;=2),"Active Engaged",IF(AND(L4480=1,J4480=1),"Active Low-Product",IF(AND(L4480=0,J4480&gt;=2),"Inactive Multi-Product","Inactive Disengaged")))</f>
        <v>Active Engaged</v>
      </c>
      <c r="P4480" s="2" t="str">
        <f aca="false">IF(I4480&gt;=MEDIAN($I$2:$I$10001),"High","Low")</f>
        <v>Low</v>
      </c>
      <c r="Q4480" s="2" t="n">
        <f aca="false">L4480+IF(J4480&gt;=2,1,0)+K4480+IF(H4480&gt;=5,1,0)</f>
        <v>2</v>
      </c>
      <c r="R4480" s="2" t="n">
        <f aca="false">IF(AND(L4480=0,P4480="High"),1,0)</f>
        <v>0</v>
      </c>
    </row>
    <row r="4481" customFormat="false" ht="15" hidden="false" customHeight="false" outlineLevel="0" collapsed="false">
      <c r="A4481" s="2" t="n">
        <v>2025</v>
      </c>
      <c r="B4481" s="2" t="n">
        <v>15579112</v>
      </c>
      <c r="C4481" s="2" t="s">
        <v>796</v>
      </c>
      <c r="D4481" s="2" t="n">
        <v>598</v>
      </c>
      <c r="E4481" s="2" t="s">
        <v>19</v>
      </c>
      <c r="F4481" s="2" t="s">
        <v>27</v>
      </c>
      <c r="G4481" s="2" t="n">
        <v>47</v>
      </c>
      <c r="H4481" s="2" t="n">
        <v>2</v>
      </c>
      <c r="I4481" s="3" t="n">
        <v>0</v>
      </c>
      <c r="J4481" s="2" t="n">
        <v>2</v>
      </c>
      <c r="K4481" s="2" t="n">
        <v>1</v>
      </c>
      <c r="L4481" s="2" t="n">
        <v>1</v>
      </c>
      <c r="M4481" s="3" t="n">
        <v>186116.54</v>
      </c>
      <c r="N4481" s="2" t="n">
        <v>0</v>
      </c>
      <c r="O4481" s="2" t="str">
        <f aca="false">IF(AND(L4481=1,J4481&gt;=2),"Active Engaged",IF(AND(L4481=1,J4481=1),"Active Low-Product",IF(AND(L4481=0,J4481&gt;=2),"Inactive Multi-Product","Inactive Disengaged")))</f>
        <v>Active Engaged</v>
      </c>
      <c r="P4481" s="2" t="str">
        <f aca="false">IF(I4481&gt;=MEDIAN($I$2:$I$10001),"High","Low")</f>
        <v>Low</v>
      </c>
      <c r="Q4481" s="2" t="n">
        <f aca="false">L4481+IF(J4481&gt;=2,1,0)+K4481+IF(H4481&gt;=5,1,0)</f>
        <v>3</v>
      </c>
      <c r="R4481" s="2" t="n">
        <f aca="false">IF(AND(L4481=0,P4481="High"),1,0)</f>
        <v>0</v>
      </c>
    </row>
    <row r="4482" customFormat="false" ht="15" hidden="false" customHeight="false" outlineLevel="0" collapsed="false">
      <c r="A4482" s="2" t="n">
        <v>2025</v>
      </c>
      <c r="B4482" s="2" t="n">
        <v>15648479</v>
      </c>
      <c r="C4482" s="2" t="s">
        <v>818</v>
      </c>
      <c r="D4482" s="2" t="n">
        <v>655</v>
      </c>
      <c r="E4482" s="2" t="s">
        <v>19</v>
      </c>
      <c r="F4482" s="2" t="s">
        <v>20</v>
      </c>
      <c r="G4482" s="2" t="n">
        <v>45</v>
      </c>
      <c r="H4482" s="2" t="n">
        <v>0</v>
      </c>
      <c r="I4482" s="3" t="n">
        <v>0</v>
      </c>
      <c r="J4482" s="2" t="n">
        <v>2</v>
      </c>
      <c r="K4482" s="2" t="n">
        <v>1</v>
      </c>
      <c r="L4482" s="2" t="n">
        <v>0</v>
      </c>
      <c r="M4482" s="3" t="n">
        <v>166830.71</v>
      </c>
      <c r="N4482" s="2" t="n">
        <v>0</v>
      </c>
      <c r="O4482" s="2" t="str">
        <f aca="false">IF(AND(L4482=1,J4482&gt;=2),"Active Engaged",IF(AND(L4482=1,J4482=1),"Active Low-Product",IF(AND(L4482=0,J4482&gt;=2),"Inactive Multi-Product","Inactive Disengaged")))</f>
        <v>Inactive Multi-Product</v>
      </c>
      <c r="P4482" s="2" t="str">
        <f aca="false">IF(I4482&gt;=MEDIAN($I$2:$I$10001),"High","Low")</f>
        <v>Low</v>
      </c>
      <c r="Q4482" s="2" t="n">
        <f aca="false">L4482+IF(J4482&gt;=2,1,0)+K4482+IF(H4482&gt;=5,1,0)</f>
        <v>2</v>
      </c>
      <c r="R4482" s="2" t="n">
        <f aca="false">IF(AND(L4482=0,P4482="High"),1,0)</f>
        <v>0</v>
      </c>
    </row>
    <row r="4483" customFormat="false" ht="15" hidden="false" customHeight="false" outlineLevel="0" collapsed="false">
      <c r="A4483" s="2" t="n">
        <v>2025</v>
      </c>
      <c r="B4483" s="2" t="n">
        <v>15659234</v>
      </c>
      <c r="C4483" s="2" t="s">
        <v>1099</v>
      </c>
      <c r="D4483" s="2" t="n">
        <v>494</v>
      </c>
      <c r="E4483" s="2" t="s">
        <v>19</v>
      </c>
      <c r="F4483" s="2" t="s">
        <v>27</v>
      </c>
      <c r="G4483" s="2" t="n">
        <v>30</v>
      </c>
      <c r="H4483" s="2" t="n">
        <v>3</v>
      </c>
      <c r="I4483" s="3" t="n">
        <v>85704.95</v>
      </c>
      <c r="J4483" s="2" t="n">
        <v>1</v>
      </c>
      <c r="K4483" s="2" t="n">
        <v>0</v>
      </c>
      <c r="L4483" s="2" t="n">
        <v>1</v>
      </c>
      <c r="M4483" s="3" t="n">
        <v>27886.06</v>
      </c>
      <c r="N4483" s="2" t="n">
        <v>0</v>
      </c>
      <c r="O4483" s="2" t="str">
        <f aca="false">IF(AND(L4483=1,J4483&gt;=2),"Active Engaged",IF(AND(L4483=1,J4483=1),"Active Low-Product",IF(AND(L4483=0,J4483&gt;=2),"Inactive Multi-Product","Inactive Disengaged")))</f>
        <v>Active Low-Product</v>
      </c>
      <c r="P4483" s="2" t="str">
        <f aca="false">IF(I4483&gt;=MEDIAN($I$2:$I$10001),"High","Low")</f>
        <v>Low</v>
      </c>
      <c r="Q4483" s="2" t="n">
        <f aca="false">L4483+IF(J4483&gt;=2,1,0)+K4483+IF(H4483&gt;=5,1,0)</f>
        <v>1</v>
      </c>
      <c r="R4483" s="2" t="n">
        <f aca="false">IF(AND(L4483=0,P4483="High"),1,0)</f>
        <v>0</v>
      </c>
    </row>
    <row r="4484" customFormat="false" ht="15" hidden="false" customHeight="false" outlineLevel="0" collapsed="false">
      <c r="A4484" s="2" t="n">
        <v>2025</v>
      </c>
      <c r="B4484" s="2" t="n">
        <v>15811970</v>
      </c>
      <c r="C4484" s="2" t="s">
        <v>266</v>
      </c>
      <c r="D4484" s="2" t="n">
        <v>653</v>
      </c>
      <c r="E4484" s="2" t="s">
        <v>19</v>
      </c>
      <c r="F4484" s="2" t="s">
        <v>20</v>
      </c>
      <c r="G4484" s="2" t="n">
        <v>42</v>
      </c>
      <c r="H4484" s="2" t="n">
        <v>1</v>
      </c>
      <c r="I4484" s="3" t="n">
        <v>0</v>
      </c>
      <c r="J4484" s="2" t="n">
        <v>2</v>
      </c>
      <c r="K4484" s="2" t="n">
        <v>1</v>
      </c>
      <c r="L4484" s="2" t="n">
        <v>1</v>
      </c>
      <c r="M4484" s="3" t="n">
        <v>5768.32</v>
      </c>
      <c r="N4484" s="2" t="n">
        <v>0</v>
      </c>
      <c r="O4484" s="2" t="str">
        <f aca="false">IF(AND(L4484=1,J4484&gt;=2),"Active Engaged",IF(AND(L4484=1,J4484=1),"Active Low-Product",IF(AND(L4484=0,J4484&gt;=2),"Inactive Multi-Product","Inactive Disengaged")))</f>
        <v>Active Engaged</v>
      </c>
      <c r="P4484" s="2" t="str">
        <f aca="false">IF(I4484&gt;=MEDIAN($I$2:$I$10001),"High","Low")</f>
        <v>Low</v>
      </c>
      <c r="Q4484" s="2" t="n">
        <f aca="false">L4484+IF(J4484&gt;=2,1,0)+K4484+IF(H4484&gt;=5,1,0)</f>
        <v>3</v>
      </c>
      <c r="R4484" s="2" t="n">
        <f aca="false">IF(AND(L4484=0,P4484="High"),1,0)</f>
        <v>0</v>
      </c>
    </row>
    <row r="4485" customFormat="false" ht="15" hidden="false" customHeight="false" outlineLevel="0" collapsed="false">
      <c r="A4485" s="2" t="n">
        <v>2025</v>
      </c>
      <c r="B4485" s="2" t="n">
        <v>15774192</v>
      </c>
      <c r="C4485" s="2" t="s">
        <v>220</v>
      </c>
      <c r="D4485" s="2" t="n">
        <v>539</v>
      </c>
      <c r="E4485" s="2" t="s">
        <v>30</v>
      </c>
      <c r="F4485" s="2" t="s">
        <v>20</v>
      </c>
      <c r="G4485" s="2" t="n">
        <v>38</v>
      </c>
      <c r="H4485" s="2" t="n">
        <v>8</v>
      </c>
      <c r="I4485" s="3" t="n">
        <v>105435.74</v>
      </c>
      <c r="J4485" s="2" t="n">
        <v>1</v>
      </c>
      <c r="K4485" s="2" t="n">
        <v>0</v>
      </c>
      <c r="L4485" s="2" t="n">
        <v>0</v>
      </c>
      <c r="M4485" s="3" t="n">
        <v>80575.44</v>
      </c>
      <c r="N4485" s="2" t="n">
        <v>1</v>
      </c>
      <c r="O4485" s="2" t="str">
        <f aca="false">IF(AND(L4485=1,J4485&gt;=2),"Active Engaged",IF(AND(L4485=1,J4485=1),"Active Low-Product",IF(AND(L4485=0,J4485&gt;=2),"Inactive Multi-Product","Inactive Disengaged")))</f>
        <v>Inactive Disengaged</v>
      </c>
      <c r="P4485" s="2" t="str">
        <f aca="false">IF(I4485&gt;=MEDIAN($I$2:$I$10001),"High","Low")</f>
        <v>High</v>
      </c>
      <c r="Q4485" s="2" t="n">
        <f aca="false">L4485+IF(J4485&gt;=2,1,0)+K4485+IF(H4485&gt;=5,1,0)</f>
        <v>1</v>
      </c>
      <c r="R4485" s="2" t="n">
        <f aca="false">IF(AND(L4485=0,P4485="High"),1,0)</f>
        <v>1</v>
      </c>
    </row>
    <row r="4486" customFormat="false" ht="15" hidden="false" customHeight="false" outlineLevel="0" collapsed="false">
      <c r="A4486" s="2" t="n">
        <v>2025</v>
      </c>
      <c r="B4486" s="2" t="n">
        <v>15595136</v>
      </c>
      <c r="C4486" s="2" t="s">
        <v>1951</v>
      </c>
      <c r="D4486" s="2" t="n">
        <v>645</v>
      </c>
      <c r="E4486" s="2" t="s">
        <v>19</v>
      </c>
      <c r="F4486" s="2" t="s">
        <v>20</v>
      </c>
      <c r="G4486" s="2" t="n">
        <v>37</v>
      </c>
      <c r="H4486" s="2" t="n">
        <v>1</v>
      </c>
      <c r="I4486" s="3" t="n">
        <v>0</v>
      </c>
      <c r="J4486" s="2" t="n">
        <v>2</v>
      </c>
      <c r="K4486" s="2" t="n">
        <v>1</v>
      </c>
      <c r="L4486" s="2" t="n">
        <v>1</v>
      </c>
      <c r="M4486" s="3" t="n">
        <v>68987.55</v>
      </c>
      <c r="N4486" s="2" t="n">
        <v>0</v>
      </c>
      <c r="O4486" s="2" t="str">
        <f aca="false">IF(AND(L4486=1,J4486&gt;=2),"Active Engaged",IF(AND(L4486=1,J4486=1),"Active Low-Product",IF(AND(L4486=0,J4486&gt;=2),"Inactive Multi-Product","Inactive Disengaged")))</f>
        <v>Active Engaged</v>
      </c>
      <c r="P4486" s="2" t="str">
        <f aca="false">IF(I4486&gt;=MEDIAN($I$2:$I$10001),"High","Low")</f>
        <v>Low</v>
      </c>
      <c r="Q4486" s="2" t="n">
        <f aca="false">L4486+IF(J4486&gt;=2,1,0)+K4486+IF(H4486&gt;=5,1,0)</f>
        <v>3</v>
      </c>
      <c r="R4486" s="2" t="n">
        <f aca="false">IF(AND(L4486=0,P4486="High"),1,0)</f>
        <v>0</v>
      </c>
    </row>
    <row r="4487" customFormat="false" ht="15" hidden="false" customHeight="false" outlineLevel="0" collapsed="false">
      <c r="A4487" s="2" t="n">
        <v>2025</v>
      </c>
      <c r="B4487" s="2" t="n">
        <v>15630580</v>
      </c>
      <c r="C4487" s="2" t="s">
        <v>1099</v>
      </c>
      <c r="D4487" s="2" t="n">
        <v>751</v>
      </c>
      <c r="E4487" s="2" t="s">
        <v>30</v>
      </c>
      <c r="F4487" s="2" t="s">
        <v>27</v>
      </c>
      <c r="G4487" s="2" t="n">
        <v>34</v>
      </c>
      <c r="H4487" s="2" t="n">
        <v>9</v>
      </c>
      <c r="I4487" s="3" t="n">
        <v>108513.25</v>
      </c>
      <c r="J4487" s="2" t="n">
        <v>2</v>
      </c>
      <c r="K4487" s="2" t="n">
        <v>1</v>
      </c>
      <c r="L4487" s="2" t="n">
        <v>1</v>
      </c>
      <c r="M4487" s="3" t="n">
        <v>27097.82</v>
      </c>
      <c r="N4487" s="2" t="n">
        <v>0</v>
      </c>
      <c r="O4487" s="2" t="str">
        <f aca="false">IF(AND(L4487=1,J4487&gt;=2),"Active Engaged",IF(AND(L4487=1,J4487=1),"Active Low-Product",IF(AND(L4487=0,J4487&gt;=2),"Inactive Multi-Product","Inactive Disengaged")))</f>
        <v>Active Engaged</v>
      </c>
      <c r="P4487" s="2" t="str">
        <f aca="false">IF(I4487&gt;=MEDIAN($I$2:$I$10001),"High","Low")</f>
        <v>High</v>
      </c>
      <c r="Q4487" s="2" t="n">
        <f aca="false">L4487+IF(J4487&gt;=2,1,0)+K4487+IF(H4487&gt;=5,1,0)</f>
        <v>4</v>
      </c>
      <c r="R4487" s="2" t="n">
        <f aca="false">IF(AND(L4487=0,P4487="High"),1,0)</f>
        <v>0</v>
      </c>
    </row>
    <row r="4488" customFormat="false" ht="15" hidden="false" customHeight="false" outlineLevel="0" collapsed="false">
      <c r="A4488" s="2" t="n">
        <v>2025</v>
      </c>
      <c r="B4488" s="2" t="n">
        <v>15660646</v>
      </c>
      <c r="C4488" s="2" t="s">
        <v>120</v>
      </c>
      <c r="D4488" s="2" t="n">
        <v>528</v>
      </c>
      <c r="E4488" s="2" t="s">
        <v>19</v>
      </c>
      <c r="F4488" s="2" t="s">
        <v>27</v>
      </c>
      <c r="G4488" s="2" t="n">
        <v>35</v>
      </c>
      <c r="H4488" s="2" t="n">
        <v>3</v>
      </c>
      <c r="I4488" s="3" t="n">
        <v>156687.1</v>
      </c>
      <c r="J4488" s="2" t="n">
        <v>1</v>
      </c>
      <c r="K4488" s="2" t="n">
        <v>1</v>
      </c>
      <c r="L4488" s="2" t="n">
        <v>0</v>
      </c>
      <c r="M4488" s="3" t="n">
        <v>199320.77</v>
      </c>
      <c r="N4488" s="2" t="n">
        <v>0</v>
      </c>
      <c r="O4488" s="2" t="str">
        <f aca="false">IF(AND(L4488=1,J4488&gt;=2),"Active Engaged",IF(AND(L4488=1,J4488=1),"Active Low-Product",IF(AND(L4488=0,J4488&gt;=2),"Inactive Multi-Product","Inactive Disengaged")))</f>
        <v>Inactive Disengaged</v>
      </c>
      <c r="P4488" s="2" t="str">
        <f aca="false">IF(I4488&gt;=MEDIAN($I$2:$I$10001),"High","Low")</f>
        <v>High</v>
      </c>
      <c r="Q4488" s="2" t="n">
        <f aca="false">L4488+IF(J4488&gt;=2,1,0)+K4488+IF(H4488&gt;=5,1,0)</f>
        <v>1</v>
      </c>
      <c r="R4488" s="2" t="n">
        <f aca="false">IF(AND(L4488=0,P4488="High"),1,0)</f>
        <v>1</v>
      </c>
    </row>
    <row r="4489" customFormat="false" ht="15" hidden="false" customHeight="false" outlineLevel="0" collapsed="false">
      <c r="A4489" s="2" t="n">
        <v>2025</v>
      </c>
      <c r="B4489" s="2" t="n">
        <v>15614365</v>
      </c>
      <c r="C4489" s="2" t="s">
        <v>504</v>
      </c>
      <c r="D4489" s="2" t="n">
        <v>696</v>
      </c>
      <c r="E4489" s="2" t="s">
        <v>30</v>
      </c>
      <c r="F4489" s="2" t="s">
        <v>27</v>
      </c>
      <c r="G4489" s="2" t="n">
        <v>31</v>
      </c>
      <c r="H4489" s="2" t="n">
        <v>3</v>
      </c>
      <c r="I4489" s="3" t="n">
        <v>150604.52</v>
      </c>
      <c r="J4489" s="2" t="n">
        <v>1</v>
      </c>
      <c r="K4489" s="2" t="n">
        <v>0</v>
      </c>
      <c r="L4489" s="2" t="n">
        <v>0</v>
      </c>
      <c r="M4489" s="3" t="n">
        <v>5566.6</v>
      </c>
      <c r="N4489" s="2" t="n">
        <v>0</v>
      </c>
      <c r="O4489" s="2" t="str">
        <f aca="false">IF(AND(L4489=1,J4489&gt;=2),"Active Engaged",IF(AND(L4489=1,J4489=1),"Active Low-Product",IF(AND(L4489=0,J4489&gt;=2),"Inactive Multi-Product","Inactive Disengaged")))</f>
        <v>Inactive Disengaged</v>
      </c>
      <c r="P4489" s="2" t="str">
        <f aca="false">IF(I4489&gt;=MEDIAN($I$2:$I$10001),"High","Low")</f>
        <v>High</v>
      </c>
      <c r="Q4489" s="2" t="n">
        <f aca="false">L4489+IF(J4489&gt;=2,1,0)+K4489+IF(H4489&gt;=5,1,0)</f>
        <v>0</v>
      </c>
      <c r="R4489" s="2" t="n">
        <f aca="false">IF(AND(L4489=0,P4489="High"),1,0)</f>
        <v>1</v>
      </c>
    </row>
    <row r="4490" customFormat="false" ht="15" hidden="false" customHeight="false" outlineLevel="0" collapsed="false">
      <c r="A4490" s="2" t="n">
        <v>2025</v>
      </c>
      <c r="B4490" s="2" t="n">
        <v>15776128</v>
      </c>
      <c r="C4490" s="2" t="s">
        <v>395</v>
      </c>
      <c r="D4490" s="2" t="n">
        <v>716</v>
      </c>
      <c r="E4490" s="2" t="s">
        <v>19</v>
      </c>
      <c r="F4490" s="2" t="s">
        <v>20</v>
      </c>
      <c r="G4490" s="2" t="n">
        <v>44</v>
      </c>
      <c r="H4490" s="2" t="n">
        <v>6</v>
      </c>
      <c r="I4490" s="3" t="n">
        <v>155114.9</v>
      </c>
      <c r="J4490" s="2" t="n">
        <v>1</v>
      </c>
      <c r="K4490" s="2" t="n">
        <v>0</v>
      </c>
      <c r="L4490" s="2" t="n">
        <v>0</v>
      </c>
      <c r="M4490" s="3" t="n">
        <v>133871.83</v>
      </c>
      <c r="N4490" s="2" t="n">
        <v>0</v>
      </c>
      <c r="O4490" s="2" t="str">
        <f aca="false">IF(AND(L4490=1,J4490&gt;=2),"Active Engaged",IF(AND(L4490=1,J4490=1),"Active Low-Product",IF(AND(L4490=0,J4490&gt;=2),"Inactive Multi-Product","Inactive Disengaged")))</f>
        <v>Inactive Disengaged</v>
      </c>
      <c r="P4490" s="2" t="str">
        <f aca="false">IF(I4490&gt;=MEDIAN($I$2:$I$10001),"High","Low")</f>
        <v>High</v>
      </c>
      <c r="Q4490" s="2" t="n">
        <f aca="false">L4490+IF(J4490&gt;=2,1,0)+K4490+IF(H4490&gt;=5,1,0)</f>
        <v>1</v>
      </c>
      <c r="R4490" s="2" t="n">
        <f aca="false">IF(AND(L4490=0,P4490="High"),1,0)</f>
        <v>1</v>
      </c>
    </row>
    <row r="4491" customFormat="false" ht="15" hidden="false" customHeight="false" outlineLevel="0" collapsed="false">
      <c r="A4491" s="2" t="n">
        <v>2025</v>
      </c>
      <c r="B4491" s="2" t="n">
        <v>15787035</v>
      </c>
      <c r="C4491" s="2" t="s">
        <v>545</v>
      </c>
      <c r="D4491" s="2" t="n">
        <v>602</v>
      </c>
      <c r="E4491" s="2" t="s">
        <v>19</v>
      </c>
      <c r="F4491" s="2" t="s">
        <v>20</v>
      </c>
      <c r="G4491" s="2" t="n">
        <v>35</v>
      </c>
      <c r="H4491" s="2" t="n">
        <v>8</v>
      </c>
      <c r="I4491" s="3" t="n">
        <v>0</v>
      </c>
      <c r="J4491" s="2" t="n">
        <v>2</v>
      </c>
      <c r="K4491" s="2" t="n">
        <v>1</v>
      </c>
      <c r="L4491" s="2" t="n">
        <v>1</v>
      </c>
      <c r="M4491" s="3" t="n">
        <v>152843.53</v>
      </c>
      <c r="N4491" s="2" t="n">
        <v>0</v>
      </c>
      <c r="O4491" s="2" t="str">
        <f aca="false">IF(AND(L4491=1,J4491&gt;=2),"Active Engaged",IF(AND(L4491=1,J4491=1),"Active Low-Product",IF(AND(L4491=0,J4491&gt;=2),"Inactive Multi-Product","Inactive Disengaged")))</f>
        <v>Active Engaged</v>
      </c>
      <c r="P4491" s="2" t="str">
        <f aca="false">IF(I4491&gt;=MEDIAN($I$2:$I$10001),"High","Low")</f>
        <v>Low</v>
      </c>
      <c r="Q4491" s="2" t="n">
        <f aca="false">L4491+IF(J4491&gt;=2,1,0)+K4491+IF(H4491&gt;=5,1,0)</f>
        <v>4</v>
      </c>
      <c r="R4491" s="2" t="n">
        <f aca="false">IF(AND(L4491=0,P4491="High"),1,0)</f>
        <v>0</v>
      </c>
    </row>
    <row r="4492" customFormat="false" ht="15" hidden="false" customHeight="false" outlineLevel="0" collapsed="false">
      <c r="A4492" s="2" t="n">
        <v>2025</v>
      </c>
      <c r="B4492" s="2" t="n">
        <v>15792646</v>
      </c>
      <c r="C4492" s="2" t="s">
        <v>863</v>
      </c>
      <c r="D4492" s="2" t="n">
        <v>647</v>
      </c>
      <c r="E4492" s="2" t="s">
        <v>22</v>
      </c>
      <c r="F4492" s="2" t="s">
        <v>20</v>
      </c>
      <c r="G4492" s="2" t="n">
        <v>64</v>
      </c>
      <c r="H4492" s="2" t="n">
        <v>1</v>
      </c>
      <c r="I4492" s="3" t="n">
        <v>91216</v>
      </c>
      <c r="J4492" s="2" t="n">
        <v>1</v>
      </c>
      <c r="K4492" s="2" t="n">
        <v>1</v>
      </c>
      <c r="L4492" s="2" t="n">
        <v>1</v>
      </c>
      <c r="M4492" s="3" t="n">
        <v>41800.18</v>
      </c>
      <c r="N4492" s="2" t="n">
        <v>0</v>
      </c>
      <c r="O4492" s="2" t="str">
        <f aca="false">IF(AND(L4492=1,J4492&gt;=2),"Active Engaged",IF(AND(L4492=1,J4492=1),"Active Low-Product",IF(AND(L4492=0,J4492&gt;=2),"Inactive Multi-Product","Inactive Disengaged")))</f>
        <v>Active Low-Product</v>
      </c>
      <c r="P4492" s="2" t="str">
        <f aca="false">IF(I4492&gt;=MEDIAN($I$2:$I$10001),"High","Low")</f>
        <v>Low</v>
      </c>
      <c r="Q4492" s="2" t="n">
        <f aca="false">L4492+IF(J4492&gt;=2,1,0)+K4492+IF(H4492&gt;=5,1,0)</f>
        <v>2</v>
      </c>
      <c r="R4492" s="2" t="n">
        <f aca="false">IF(AND(L4492=0,P4492="High"),1,0)</f>
        <v>0</v>
      </c>
    </row>
    <row r="4493" customFormat="false" ht="15" hidden="false" customHeight="false" outlineLevel="0" collapsed="false">
      <c r="A4493" s="2" t="n">
        <v>2025</v>
      </c>
      <c r="B4493" s="2" t="n">
        <v>15726832</v>
      </c>
      <c r="C4493" s="2" t="s">
        <v>1952</v>
      </c>
      <c r="D4493" s="2" t="n">
        <v>850</v>
      </c>
      <c r="E4493" s="2" t="s">
        <v>30</v>
      </c>
      <c r="F4493" s="2" t="s">
        <v>27</v>
      </c>
      <c r="G4493" s="2" t="n">
        <v>61</v>
      </c>
      <c r="H4493" s="2" t="n">
        <v>3</v>
      </c>
      <c r="I4493" s="3" t="n">
        <v>141784.02</v>
      </c>
      <c r="J4493" s="2" t="n">
        <v>1</v>
      </c>
      <c r="K4493" s="2" t="n">
        <v>1</v>
      </c>
      <c r="L4493" s="2" t="n">
        <v>1</v>
      </c>
      <c r="M4493" s="3" t="n">
        <v>92053.75</v>
      </c>
      <c r="N4493" s="2" t="n">
        <v>0</v>
      </c>
      <c r="O4493" s="2" t="str">
        <f aca="false">IF(AND(L4493=1,J4493&gt;=2),"Active Engaged",IF(AND(L4493=1,J4493=1),"Active Low-Product",IF(AND(L4493=0,J4493&gt;=2),"Inactive Multi-Product","Inactive Disengaged")))</f>
        <v>Active Low-Product</v>
      </c>
      <c r="P4493" s="2" t="str">
        <f aca="false">IF(I4493&gt;=MEDIAN($I$2:$I$10001),"High","Low")</f>
        <v>High</v>
      </c>
      <c r="Q4493" s="2" t="n">
        <f aca="false">L4493+IF(J4493&gt;=2,1,0)+K4493+IF(H4493&gt;=5,1,0)</f>
        <v>2</v>
      </c>
      <c r="R4493" s="2" t="n">
        <f aca="false">IF(AND(L4493=0,P4493="High"),1,0)</f>
        <v>0</v>
      </c>
    </row>
    <row r="4494" customFormat="false" ht="15" hidden="false" customHeight="false" outlineLevel="0" collapsed="false">
      <c r="A4494" s="2" t="n">
        <v>2025</v>
      </c>
      <c r="B4494" s="2" t="n">
        <v>15773260</v>
      </c>
      <c r="C4494" s="2" t="s">
        <v>903</v>
      </c>
      <c r="D4494" s="2" t="n">
        <v>590</v>
      </c>
      <c r="E4494" s="2" t="s">
        <v>19</v>
      </c>
      <c r="F4494" s="2" t="s">
        <v>20</v>
      </c>
      <c r="G4494" s="2" t="n">
        <v>32</v>
      </c>
      <c r="H4494" s="2" t="n">
        <v>0</v>
      </c>
      <c r="I4494" s="3" t="n">
        <v>127763.24</v>
      </c>
      <c r="J4494" s="2" t="n">
        <v>1</v>
      </c>
      <c r="K4494" s="2" t="n">
        <v>1</v>
      </c>
      <c r="L4494" s="2" t="n">
        <v>0</v>
      </c>
      <c r="M4494" s="3" t="n">
        <v>100717.54</v>
      </c>
      <c r="N4494" s="2" t="n">
        <v>0</v>
      </c>
      <c r="O4494" s="2" t="str">
        <f aca="false">IF(AND(L4494=1,J4494&gt;=2),"Active Engaged",IF(AND(L4494=1,J4494=1),"Active Low-Product",IF(AND(L4494=0,J4494&gt;=2),"Inactive Multi-Product","Inactive Disengaged")))</f>
        <v>Inactive Disengaged</v>
      </c>
      <c r="P4494" s="2" t="str">
        <f aca="false">IF(I4494&gt;=MEDIAN($I$2:$I$10001),"High","Low")</f>
        <v>High</v>
      </c>
      <c r="Q4494" s="2" t="n">
        <f aca="false">L4494+IF(J4494&gt;=2,1,0)+K4494+IF(H4494&gt;=5,1,0)</f>
        <v>1</v>
      </c>
      <c r="R4494" s="2" t="n">
        <f aca="false">IF(AND(L4494=0,P4494="High"),1,0)</f>
        <v>1</v>
      </c>
    </row>
    <row r="4495" customFormat="false" ht="15" hidden="false" customHeight="false" outlineLevel="0" collapsed="false">
      <c r="A4495" s="2" t="n">
        <v>2025</v>
      </c>
      <c r="B4495" s="2" t="n">
        <v>15624437</v>
      </c>
      <c r="C4495" s="2" t="s">
        <v>291</v>
      </c>
      <c r="D4495" s="2" t="n">
        <v>825</v>
      </c>
      <c r="E4495" s="2" t="s">
        <v>22</v>
      </c>
      <c r="F4495" s="2" t="s">
        <v>20</v>
      </c>
      <c r="G4495" s="2" t="n">
        <v>32</v>
      </c>
      <c r="H4495" s="2" t="n">
        <v>1</v>
      </c>
      <c r="I4495" s="3" t="n">
        <v>0</v>
      </c>
      <c r="J4495" s="2" t="n">
        <v>2</v>
      </c>
      <c r="K4495" s="2" t="n">
        <v>1</v>
      </c>
      <c r="L4495" s="2" t="n">
        <v>1</v>
      </c>
      <c r="M4495" s="3" t="n">
        <v>42935.15</v>
      </c>
      <c r="N4495" s="2" t="n">
        <v>0</v>
      </c>
      <c r="O4495" s="2" t="str">
        <f aca="false">IF(AND(L4495=1,J4495&gt;=2),"Active Engaged",IF(AND(L4495=1,J4495=1),"Active Low-Product",IF(AND(L4495=0,J4495&gt;=2),"Inactive Multi-Product","Inactive Disengaged")))</f>
        <v>Active Engaged</v>
      </c>
      <c r="P4495" s="2" t="str">
        <f aca="false">IF(I4495&gt;=MEDIAN($I$2:$I$10001),"High","Low")</f>
        <v>Low</v>
      </c>
      <c r="Q4495" s="2" t="n">
        <f aca="false">L4495+IF(J4495&gt;=2,1,0)+K4495+IF(H4495&gt;=5,1,0)</f>
        <v>3</v>
      </c>
      <c r="R4495" s="2" t="n">
        <f aca="false">IF(AND(L4495=0,P4495="High"),1,0)</f>
        <v>0</v>
      </c>
    </row>
    <row r="4496" customFormat="false" ht="15" hidden="false" customHeight="false" outlineLevel="0" collapsed="false">
      <c r="A4496" s="2" t="n">
        <v>2025</v>
      </c>
      <c r="B4496" s="2" t="n">
        <v>15717138</v>
      </c>
      <c r="C4496" s="2" t="s">
        <v>59</v>
      </c>
      <c r="D4496" s="2" t="n">
        <v>850</v>
      </c>
      <c r="E4496" s="2" t="s">
        <v>22</v>
      </c>
      <c r="F4496" s="2" t="s">
        <v>27</v>
      </c>
      <c r="G4496" s="2" t="n">
        <v>31</v>
      </c>
      <c r="H4496" s="2" t="n">
        <v>6</v>
      </c>
      <c r="I4496" s="3" t="n">
        <v>82613.56</v>
      </c>
      <c r="J4496" s="2" t="n">
        <v>2</v>
      </c>
      <c r="K4496" s="2" t="n">
        <v>1</v>
      </c>
      <c r="L4496" s="2" t="n">
        <v>0</v>
      </c>
      <c r="M4496" s="3" t="n">
        <v>149170.92</v>
      </c>
      <c r="N4496" s="2" t="n">
        <v>0</v>
      </c>
      <c r="O4496" s="2" t="str">
        <f aca="false">IF(AND(L4496=1,J4496&gt;=2),"Active Engaged",IF(AND(L4496=1,J4496=1),"Active Low-Product",IF(AND(L4496=0,J4496&gt;=2),"Inactive Multi-Product","Inactive Disengaged")))</f>
        <v>Inactive Multi-Product</v>
      </c>
      <c r="P4496" s="2" t="str">
        <f aca="false">IF(I4496&gt;=MEDIAN($I$2:$I$10001),"High","Low")</f>
        <v>Low</v>
      </c>
      <c r="Q4496" s="2" t="n">
        <f aca="false">L4496+IF(J4496&gt;=2,1,0)+K4496+IF(H4496&gt;=5,1,0)</f>
        <v>3</v>
      </c>
      <c r="R4496" s="2" t="n">
        <f aca="false">IF(AND(L4496=0,P4496="High"),1,0)</f>
        <v>0</v>
      </c>
    </row>
    <row r="4497" customFormat="false" ht="15" hidden="false" customHeight="false" outlineLevel="0" collapsed="false">
      <c r="A4497" s="2" t="n">
        <v>2025</v>
      </c>
      <c r="B4497" s="2" t="n">
        <v>15657317</v>
      </c>
      <c r="C4497" s="2" t="s">
        <v>1554</v>
      </c>
      <c r="D4497" s="2" t="n">
        <v>789</v>
      </c>
      <c r="E4497" s="2" t="s">
        <v>19</v>
      </c>
      <c r="F4497" s="2" t="s">
        <v>20</v>
      </c>
      <c r="G4497" s="2" t="n">
        <v>32</v>
      </c>
      <c r="H4497" s="2" t="n">
        <v>7</v>
      </c>
      <c r="I4497" s="3" t="n">
        <v>69423.52</v>
      </c>
      <c r="J4497" s="2" t="n">
        <v>1</v>
      </c>
      <c r="K4497" s="2" t="n">
        <v>1</v>
      </c>
      <c r="L4497" s="2" t="n">
        <v>0</v>
      </c>
      <c r="M4497" s="3" t="n">
        <v>107499.39</v>
      </c>
      <c r="N4497" s="2" t="n">
        <v>0</v>
      </c>
      <c r="O4497" s="2" t="str">
        <f aca="false">IF(AND(L4497=1,J4497&gt;=2),"Active Engaged",IF(AND(L4497=1,J4497=1),"Active Low-Product",IF(AND(L4497=0,J4497&gt;=2),"Inactive Multi-Product","Inactive Disengaged")))</f>
        <v>Inactive Disengaged</v>
      </c>
      <c r="P4497" s="2" t="str">
        <f aca="false">IF(I4497&gt;=MEDIAN($I$2:$I$10001),"High","Low")</f>
        <v>Low</v>
      </c>
      <c r="Q4497" s="2" t="n">
        <f aca="false">L4497+IF(J4497&gt;=2,1,0)+K4497+IF(H4497&gt;=5,1,0)</f>
        <v>2</v>
      </c>
      <c r="R4497" s="2" t="n">
        <f aca="false">IF(AND(L4497=0,P4497="High"),1,0)</f>
        <v>0</v>
      </c>
    </row>
    <row r="4498" customFormat="false" ht="15" hidden="false" customHeight="false" outlineLevel="0" collapsed="false">
      <c r="A4498" s="2" t="n">
        <v>2025</v>
      </c>
      <c r="B4498" s="2" t="n">
        <v>15626948</v>
      </c>
      <c r="C4498" s="2" t="s">
        <v>825</v>
      </c>
      <c r="D4498" s="2" t="n">
        <v>701</v>
      </c>
      <c r="E4498" s="2" t="s">
        <v>19</v>
      </c>
      <c r="F4498" s="2" t="s">
        <v>20</v>
      </c>
      <c r="G4498" s="2" t="n">
        <v>42</v>
      </c>
      <c r="H4498" s="2" t="n">
        <v>6</v>
      </c>
      <c r="I4498" s="3" t="n">
        <v>86167.82</v>
      </c>
      <c r="J4498" s="2" t="n">
        <v>1</v>
      </c>
      <c r="K4498" s="2" t="n">
        <v>1</v>
      </c>
      <c r="L4498" s="2" t="n">
        <v>0</v>
      </c>
      <c r="M4498" s="3" t="n">
        <v>153342.38</v>
      </c>
      <c r="N4498" s="2" t="n">
        <v>0</v>
      </c>
      <c r="O4498" s="2" t="str">
        <f aca="false">IF(AND(L4498=1,J4498&gt;=2),"Active Engaged",IF(AND(L4498=1,J4498=1),"Active Low-Product",IF(AND(L4498=0,J4498&gt;=2),"Inactive Multi-Product","Inactive Disengaged")))</f>
        <v>Inactive Disengaged</v>
      </c>
      <c r="P4498" s="2" t="str">
        <f aca="false">IF(I4498&gt;=MEDIAN($I$2:$I$10001),"High","Low")</f>
        <v>Low</v>
      </c>
      <c r="Q4498" s="2" t="n">
        <f aca="false">L4498+IF(J4498&gt;=2,1,0)+K4498+IF(H4498&gt;=5,1,0)</f>
        <v>2</v>
      </c>
      <c r="R4498" s="2" t="n">
        <f aca="false">IF(AND(L4498=0,P4498="High"),1,0)</f>
        <v>0</v>
      </c>
    </row>
    <row r="4499" customFormat="false" ht="15" hidden="false" customHeight="false" outlineLevel="0" collapsed="false">
      <c r="A4499" s="2" t="n">
        <v>2025</v>
      </c>
      <c r="B4499" s="2" t="n">
        <v>15758901</v>
      </c>
      <c r="C4499" s="2" t="s">
        <v>40</v>
      </c>
      <c r="D4499" s="2" t="n">
        <v>713</v>
      </c>
      <c r="E4499" s="2" t="s">
        <v>22</v>
      </c>
      <c r="F4499" s="2" t="s">
        <v>20</v>
      </c>
      <c r="G4499" s="2" t="n">
        <v>47</v>
      </c>
      <c r="H4499" s="2" t="n">
        <v>1</v>
      </c>
      <c r="I4499" s="3" t="n">
        <v>0</v>
      </c>
      <c r="J4499" s="2" t="n">
        <v>1</v>
      </c>
      <c r="K4499" s="2" t="n">
        <v>1</v>
      </c>
      <c r="L4499" s="2" t="n">
        <v>0</v>
      </c>
      <c r="M4499" s="3" t="n">
        <v>107825.08</v>
      </c>
      <c r="N4499" s="2" t="n">
        <v>1</v>
      </c>
      <c r="O4499" s="2" t="str">
        <f aca="false">IF(AND(L4499=1,J4499&gt;=2),"Active Engaged",IF(AND(L4499=1,J4499=1),"Active Low-Product",IF(AND(L4499=0,J4499&gt;=2),"Inactive Multi-Product","Inactive Disengaged")))</f>
        <v>Inactive Disengaged</v>
      </c>
      <c r="P4499" s="2" t="str">
        <f aca="false">IF(I4499&gt;=MEDIAN($I$2:$I$10001),"High","Low")</f>
        <v>Low</v>
      </c>
      <c r="Q4499" s="2" t="n">
        <f aca="false">L4499+IF(J4499&gt;=2,1,0)+K4499+IF(H4499&gt;=5,1,0)</f>
        <v>1</v>
      </c>
      <c r="R4499" s="2" t="n">
        <f aca="false">IF(AND(L4499=0,P4499="High"),1,0)</f>
        <v>0</v>
      </c>
    </row>
    <row r="4500" customFormat="false" ht="15" hidden="false" customHeight="false" outlineLevel="0" collapsed="false">
      <c r="A4500" s="2" t="n">
        <v>2025</v>
      </c>
      <c r="B4500" s="2" t="n">
        <v>15777759</v>
      </c>
      <c r="C4500" s="2" t="s">
        <v>1953</v>
      </c>
      <c r="D4500" s="2" t="n">
        <v>570</v>
      </c>
      <c r="E4500" s="2" t="s">
        <v>19</v>
      </c>
      <c r="F4500" s="2" t="s">
        <v>27</v>
      </c>
      <c r="G4500" s="2" t="n">
        <v>30</v>
      </c>
      <c r="H4500" s="2" t="n">
        <v>2</v>
      </c>
      <c r="I4500" s="3" t="n">
        <v>131406.56</v>
      </c>
      <c r="J4500" s="2" t="n">
        <v>1</v>
      </c>
      <c r="K4500" s="2" t="n">
        <v>1</v>
      </c>
      <c r="L4500" s="2" t="n">
        <v>1</v>
      </c>
      <c r="M4500" s="3" t="n">
        <v>47952.45</v>
      </c>
      <c r="N4500" s="2" t="n">
        <v>0</v>
      </c>
      <c r="O4500" s="2" t="str">
        <f aca="false">IF(AND(L4500=1,J4500&gt;=2),"Active Engaged",IF(AND(L4500=1,J4500=1),"Active Low-Product",IF(AND(L4500=0,J4500&gt;=2),"Inactive Multi-Product","Inactive Disengaged")))</f>
        <v>Active Low-Product</v>
      </c>
      <c r="P4500" s="2" t="str">
        <f aca="false">IF(I4500&gt;=MEDIAN($I$2:$I$10001),"High","Low")</f>
        <v>High</v>
      </c>
      <c r="Q4500" s="2" t="n">
        <f aca="false">L4500+IF(J4500&gt;=2,1,0)+K4500+IF(H4500&gt;=5,1,0)</f>
        <v>2</v>
      </c>
      <c r="R4500" s="2" t="n">
        <f aca="false">IF(AND(L4500=0,P4500="High"),1,0)</f>
        <v>0</v>
      </c>
    </row>
    <row r="4501" customFormat="false" ht="15" hidden="false" customHeight="false" outlineLevel="0" collapsed="false">
      <c r="A4501" s="2" t="n">
        <v>2025</v>
      </c>
      <c r="B4501" s="2" t="n">
        <v>15773322</v>
      </c>
      <c r="C4501" s="2" t="s">
        <v>1065</v>
      </c>
      <c r="D4501" s="2" t="n">
        <v>536</v>
      </c>
      <c r="E4501" s="2" t="s">
        <v>30</v>
      </c>
      <c r="F4501" s="2" t="s">
        <v>20</v>
      </c>
      <c r="G4501" s="2" t="n">
        <v>44</v>
      </c>
      <c r="H4501" s="2" t="n">
        <v>4</v>
      </c>
      <c r="I4501" s="3" t="n">
        <v>121898.82</v>
      </c>
      <c r="J4501" s="2" t="n">
        <v>1</v>
      </c>
      <c r="K4501" s="2" t="n">
        <v>0</v>
      </c>
      <c r="L4501" s="2" t="n">
        <v>0</v>
      </c>
      <c r="M4501" s="3" t="n">
        <v>131007.18</v>
      </c>
      <c r="N4501" s="2" t="n">
        <v>0</v>
      </c>
      <c r="O4501" s="2" t="str">
        <f aca="false">IF(AND(L4501=1,J4501&gt;=2),"Active Engaged",IF(AND(L4501=1,J4501=1),"Active Low-Product",IF(AND(L4501=0,J4501&gt;=2),"Inactive Multi-Product","Inactive Disengaged")))</f>
        <v>Inactive Disengaged</v>
      </c>
      <c r="P4501" s="2" t="str">
        <f aca="false">IF(I4501&gt;=MEDIAN($I$2:$I$10001),"High","Low")</f>
        <v>High</v>
      </c>
      <c r="Q4501" s="2" t="n">
        <f aca="false">L4501+IF(J4501&gt;=2,1,0)+K4501+IF(H4501&gt;=5,1,0)</f>
        <v>0</v>
      </c>
      <c r="R4501" s="2" t="n">
        <f aca="false">IF(AND(L4501=0,P4501="High"),1,0)</f>
        <v>1</v>
      </c>
    </row>
    <row r="4502" customFormat="false" ht="15" hidden="false" customHeight="false" outlineLevel="0" collapsed="false">
      <c r="A4502" s="2" t="n">
        <v>2025</v>
      </c>
      <c r="B4502" s="2" t="n">
        <v>15697318</v>
      </c>
      <c r="C4502" s="2" t="s">
        <v>1035</v>
      </c>
      <c r="D4502" s="2" t="n">
        <v>771</v>
      </c>
      <c r="E4502" s="2" t="s">
        <v>30</v>
      </c>
      <c r="F4502" s="2" t="s">
        <v>27</v>
      </c>
      <c r="G4502" s="2" t="n">
        <v>32</v>
      </c>
      <c r="H4502" s="2" t="n">
        <v>9</v>
      </c>
      <c r="I4502" s="3" t="n">
        <v>77487.2</v>
      </c>
      <c r="J4502" s="2" t="n">
        <v>1</v>
      </c>
      <c r="K4502" s="2" t="n">
        <v>0</v>
      </c>
      <c r="L4502" s="2" t="n">
        <v>0</v>
      </c>
      <c r="M4502" s="3" t="n">
        <v>33143.04</v>
      </c>
      <c r="N4502" s="2" t="n">
        <v>0</v>
      </c>
      <c r="O4502" s="2" t="str">
        <f aca="false">IF(AND(L4502=1,J4502&gt;=2),"Active Engaged",IF(AND(L4502=1,J4502=1),"Active Low-Product",IF(AND(L4502=0,J4502&gt;=2),"Inactive Multi-Product","Inactive Disengaged")))</f>
        <v>Inactive Disengaged</v>
      </c>
      <c r="P4502" s="2" t="str">
        <f aca="false">IF(I4502&gt;=MEDIAN($I$2:$I$10001),"High","Low")</f>
        <v>Low</v>
      </c>
      <c r="Q4502" s="2" t="n">
        <f aca="false">L4502+IF(J4502&gt;=2,1,0)+K4502+IF(H4502&gt;=5,1,0)</f>
        <v>1</v>
      </c>
      <c r="R4502" s="2" t="n">
        <f aca="false">IF(AND(L4502=0,P4502="High"),1,0)</f>
        <v>0</v>
      </c>
    </row>
    <row r="4503" customFormat="false" ht="15" hidden="false" customHeight="false" outlineLevel="0" collapsed="false">
      <c r="A4503" s="2" t="n">
        <v>2025</v>
      </c>
      <c r="B4503" s="2" t="n">
        <v>15678916</v>
      </c>
      <c r="C4503" s="2" t="s">
        <v>978</v>
      </c>
      <c r="D4503" s="2" t="n">
        <v>512</v>
      </c>
      <c r="E4503" s="2" t="s">
        <v>19</v>
      </c>
      <c r="F4503" s="2" t="s">
        <v>20</v>
      </c>
      <c r="G4503" s="2" t="n">
        <v>75</v>
      </c>
      <c r="H4503" s="2" t="n">
        <v>2</v>
      </c>
      <c r="I4503" s="3" t="n">
        <v>0</v>
      </c>
      <c r="J4503" s="2" t="n">
        <v>1</v>
      </c>
      <c r="K4503" s="2" t="n">
        <v>1</v>
      </c>
      <c r="L4503" s="2" t="n">
        <v>0</v>
      </c>
      <c r="M4503" s="3" t="n">
        <v>123304.62</v>
      </c>
      <c r="N4503" s="2" t="n">
        <v>0</v>
      </c>
      <c r="O4503" s="2" t="str">
        <f aca="false">IF(AND(L4503=1,J4503&gt;=2),"Active Engaged",IF(AND(L4503=1,J4503=1),"Active Low-Product",IF(AND(L4503=0,J4503&gt;=2),"Inactive Multi-Product","Inactive Disengaged")))</f>
        <v>Inactive Disengaged</v>
      </c>
      <c r="P4503" s="2" t="str">
        <f aca="false">IF(I4503&gt;=MEDIAN($I$2:$I$10001),"High","Low")</f>
        <v>Low</v>
      </c>
      <c r="Q4503" s="2" t="n">
        <f aca="false">L4503+IF(J4503&gt;=2,1,0)+K4503+IF(H4503&gt;=5,1,0)</f>
        <v>1</v>
      </c>
      <c r="R4503" s="2" t="n">
        <f aca="false">IF(AND(L4503=0,P4503="High"),1,0)</f>
        <v>0</v>
      </c>
    </row>
    <row r="4504" customFormat="false" ht="15" hidden="false" customHeight="false" outlineLevel="0" collapsed="false">
      <c r="A4504" s="2" t="n">
        <v>2025</v>
      </c>
      <c r="B4504" s="2" t="n">
        <v>15632118</v>
      </c>
      <c r="C4504" s="2" t="s">
        <v>86</v>
      </c>
      <c r="D4504" s="2" t="n">
        <v>698</v>
      </c>
      <c r="E4504" s="2" t="s">
        <v>22</v>
      </c>
      <c r="F4504" s="2" t="s">
        <v>27</v>
      </c>
      <c r="G4504" s="2" t="n">
        <v>45</v>
      </c>
      <c r="H4504" s="2" t="n">
        <v>5</v>
      </c>
      <c r="I4504" s="3" t="n">
        <v>164450.94</v>
      </c>
      <c r="J4504" s="2" t="n">
        <v>1</v>
      </c>
      <c r="K4504" s="2" t="n">
        <v>1</v>
      </c>
      <c r="L4504" s="2" t="n">
        <v>0</v>
      </c>
      <c r="M4504" s="3" t="n">
        <v>141970.02</v>
      </c>
      <c r="N4504" s="2" t="n">
        <v>1</v>
      </c>
      <c r="O4504" s="2" t="str">
        <f aca="false">IF(AND(L4504=1,J4504&gt;=2),"Active Engaged",IF(AND(L4504=1,J4504=1),"Active Low-Product",IF(AND(L4504=0,J4504&gt;=2),"Inactive Multi-Product","Inactive Disengaged")))</f>
        <v>Inactive Disengaged</v>
      </c>
      <c r="P4504" s="2" t="str">
        <f aca="false">IF(I4504&gt;=MEDIAN($I$2:$I$10001),"High","Low")</f>
        <v>High</v>
      </c>
      <c r="Q4504" s="2" t="n">
        <f aca="false">L4504+IF(J4504&gt;=2,1,0)+K4504+IF(H4504&gt;=5,1,0)</f>
        <v>2</v>
      </c>
      <c r="R4504" s="2" t="n">
        <f aca="false">IF(AND(L4504=0,P4504="High"),1,0)</f>
        <v>1</v>
      </c>
    </row>
    <row r="4505" customFormat="false" ht="15" hidden="false" customHeight="false" outlineLevel="0" collapsed="false">
      <c r="A4505" s="2" t="n">
        <v>2025</v>
      </c>
      <c r="B4505" s="2" t="n">
        <v>15788118</v>
      </c>
      <c r="C4505" s="2" t="s">
        <v>1610</v>
      </c>
      <c r="D4505" s="2" t="n">
        <v>656</v>
      </c>
      <c r="E4505" s="2" t="s">
        <v>19</v>
      </c>
      <c r="F4505" s="2" t="s">
        <v>27</v>
      </c>
      <c r="G4505" s="2" t="n">
        <v>33</v>
      </c>
      <c r="H4505" s="2" t="n">
        <v>7</v>
      </c>
      <c r="I4505" s="3" t="n">
        <v>138705.02</v>
      </c>
      <c r="J4505" s="2" t="n">
        <v>2</v>
      </c>
      <c r="K4505" s="2" t="n">
        <v>1</v>
      </c>
      <c r="L4505" s="2" t="n">
        <v>0</v>
      </c>
      <c r="M4505" s="3" t="n">
        <v>37136.15</v>
      </c>
      <c r="N4505" s="2" t="n">
        <v>0</v>
      </c>
      <c r="O4505" s="2" t="str">
        <f aca="false">IF(AND(L4505=1,J4505&gt;=2),"Active Engaged",IF(AND(L4505=1,J4505=1),"Active Low-Product",IF(AND(L4505=0,J4505&gt;=2),"Inactive Multi-Product","Inactive Disengaged")))</f>
        <v>Inactive Multi-Product</v>
      </c>
      <c r="P4505" s="2" t="str">
        <f aca="false">IF(I4505&gt;=MEDIAN($I$2:$I$10001),"High","Low")</f>
        <v>High</v>
      </c>
      <c r="Q4505" s="2" t="n">
        <f aca="false">L4505+IF(J4505&gt;=2,1,0)+K4505+IF(H4505&gt;=5,1,0)</f>
        <v>3</v>
      </c>
      <c r="R4505" s="2" t="n">
        <f aca="false">IF(AND(L4505=0,P4505="High"),1,0)</f>
        <v>1</v>
      </c>
    </row>
    <row r="4506" customFormat="false" ht="15" hidden="false" customHeight="false" outlineLevel="0" collapsed="false">
      <c r="A4506" s="2" t="n">
        <v>2025</v>
      </c>
      <c r="B4506" s="2" t="n">
        <v>15788930</v>
      </c>
      <c r="C4506" s="2" t="s">
        <v>1954</v>
      </c>
      <c r="D4506" s="2" t="n">
        <v>761</v>
      </c>
      <c r="E4506" s="2" t="s">
        <v>22</v>
      </c>
      <c r="F4506" s="2" t="s">
        <v>27</v>
      </c>
      <c r="G4506" s="2" t="n">
        <v>37</v>
      </c>
      <c r="H4506" s="2" t="n">
        <v>7</v>
      </c>
      <c r="I4506" s="3" t="n">
        <v>132730.17</v>
      </c>
      <c r="J4506" s="2" t="n">
        <v>1</v>
      </c>
      <c r="K4506" s="2" t="n">
        <v>1</v>
      </c>
      <c r="L4506" s="2" t="n">
        <v>0</v>
      </c>
      <c r="M4506" s="3" t="n">
        <v>199293.01</v>
      </c>
      <c r="N4506" s="2" t="n">
        <v>0</v>
      </c>
      <c r="O4506" s="2" t="str">
        <f aca="false">IF(AND(L4506=1,J4506&gt;=2),"Active Engaged",IF(AND(L4506=1,J4506=1),"Active Low-Product",IF(AND(L4506=0,J4506&gt;=2),"Inactive Multi-Product","Inactive Disengaged")))</f>
        <v>Inactive Disengaged</v>
      </c>
      <c r="P4506" s="2" t="str">
        <f aca="false">IF(I4506&gt;=MEDIAN($I$2:$I$10001),"High","Low")</f>
        <v>High</v>
      </c>
      <c r="Q4506" s="2" t="n">
        <f aca="false">L4506+IF(J4506&gt;=2,1,0)+K4506+IF(H4506&gt;=5,1,0)</f>
        <v>2</v>
      </c>
      <c r="R4506" s="2" t="n">
        <f aca="false">IF(AND(L4506=0,P4506="High"),1,0)</f>
        <v>1</v>
      </c>
    </row>
    <row r="4507" customFormat="false" ht="15" hidden="false" customHeight="false" outlineLevel="0" collapsed="false">
      <c r="A4507" s="2" t="n">
        <v>2025</v>
      </c>
      <c r="B4507" s="2" t="n">
        <v>15628583</v>
      </c>
      <c r="C4507" s="2" t="s">
        <v>1955</v>
      </c>
      <c r="D4507" s="2" t="n">
        <v>709</v>
      </c>
      <c r="E4507" s="2" t="s">
        <v>19</v>
      </c>
      <c r="F4507" s="2" t="s">
        <v>20</v>
      </c>
      <c r="G4507" s="2" t="n">
        <v>30</v>
      </c>
      <c r="H4507" s="2" t="n">
        <v>5</v>
      </c>
      <c r="I4507" s="3" t="n">
        <v>0</v>
      </c>
      <c r="J4507" s="2" t="n">
        <v>2</v>
      </c>
      <c r="K4507" s="2" t="n">
        <v>0</v>
      </c>
      <c r="L4507" s="2" t="n">
        <v>1</v>
      </c>
      <c r="M4507" s="3" t="n">
        <v>161388.22</v>
      </c>
      <c r="N4507" s="2" t="n">
        <v>0</v>
      </c>
      <c r="O4507" s="2" t="str">
        <f aca="false">IF(AND(L4507=1,J4507&gt;=2),"Active Engaged",IF(AND(L4507=1,J4507=1),"Active Low-Product",IF(AND(L4507=0,J4507&gt;=2),"Inactive Multi-Product","Inactive Disengaged")))</f>
        <v>Active Engaged</v>
      </c>
      <c r="P4507" s="2" t="str">
        <f aca="false">IF(I4507&gt;=MEDIAN($I$2:$I$10001),"High","Low")</f>
        <v>Low</v>
      </c>
      <c r="Q4507" s="2" t="n">
        <f aca="false">L4507+IF(J4507&gt;=2,1,0)+K4507+IF(H4507&gt;=5,1,0)</f>
        <v>3</v>
      </c>
      <c r="R4507" s="2" t="n">
        <f aca="false">IF(AND(L4507=0,P4507="High"),1,0)</f>
        <v>0</v>
      </c>
    </row>
    <row r="4508" customFormat="false" ht="15" hidden="false" customHeight="false" outlineLevel="0" collapsed="false">
      <c r="A4508" s="2" t="n">
        <v>2025</v>
      </c>
      <c r="B4508" s="2" t="n">
        <v>15635177</v>
      </c>
      <c r="C4508" s="2" t="s">
        <v>624</v>
      </c>
      <c r="D4508" s="2" t="n">
        <v>597</v>
      </c>
      <c r="E4508" s="2" t="s">
        <v>22</v>
      </c>
      <c r="F4508" s="2" t="s">
        <v>20</v>
      </c>
      <c r="G4508" s="2" t="n">
        <v>66</v>
      </c>
      <c r="H4508" s="2" t="n">
        <v>3</v>
      </c>
      <c r="I4508" s="3" t="n">
        <v>0</v>
      </c>
      <c r="J4508" s="2" t="n">
        <v>1</v>
      </c>
      <c r="K4508" s="2" t="n">
        <v>1</v>
      </c>
      <c r="L4508" s="2" t="n">
        <v>1</v>
      </c>
      <c r="M4508" s="3" t="n">
        <v>70532.53</v>
      </c>
      <c r="N4508" s="2" t="n">
        <v>0</v>
      </c>
      <c r="O4508" s="2" t="str">
        <f aca="false">IF(AND(L4508=1,J4508&gt;=2),"Active Engaged",IF(AND(L4508=1,J4508=1),"Active Low-Product",IF(AND(L4508=0,J4508&gt;=2),"Inactive Multi-Product","Inactive Disengaged")))</f>
        <v>Active Low-Product</v>
      </c>
      <c r="P4508" s="2" t="str">
        <f aca="false">IF(I4508&gt;=MEDIAN($I$2:$I$10001),"High","Low")</f>
        <v>Low</v>
      </c>
      <c r="Q4508" s="2" t="n">
        <f aca="false">L4508+IF(J4508&gt;=2,1,0)+K4508+IF(H4508&gt;=5,1,0)</f>
        <v>2</v>
      </c>
      <c r="R4508" s="2" t="n">
        <f aca="false">IF(AND(L4508=0,P4508="High"),1,0)</f>
        <v>0</v>
      </c>
    </row>
    <row r="4509" customFormat="false" ht="15" hidden="false" customHeight="false" outlineLevel="0" collapsed="false">
      <c r="A4509" s="2" t="n">
        <v>2025</v>
      </c>
      <c r="B4509" s="2" t="n">
        <v>15587690</v>
      </c>
      <c r="C4509" s="2" t="s">
        <v>1906</v>
      </c>
      <c r="D4509" s="2" t="n">
        <v>592</v>
      </c>
      <c r="E4509" s="2" t="s">
        <v>19</v>
      </c>
      <c r="F4509" s="2" t="s">
        <v>27</v>
      </c>
      <c r="G4509" s="2" t="n">
        <v>28</v>
      </c>
      <c r="H4509" s="2" t="n">
        <v>2</v>
      </c>
      <c r="I4509" s="3" t="n">
        <v>116498.22</v>
      </c>
      <c r="J4509" s="2" t="n">
        <v>1</v>
      </c>
      <c r="K4509" s="2" t="n">
        <v>1</v>
      </c>
      <c r="L4509" s="2" t="n">
        <v>0</v>
      </c>
      <c r="M4509" s="3" t="n">
        <v>144290.25</v>
      </c>
      <c r="N4509" s="2" t="n">
        <v>0</v>
      </c>
      <c r="O4509" s="2" t="str">
        <f aca="false">IF(AND(L4509=1,J4509&gt;=2),"Active Engaged",IF(AND(L4509=1,J4509=1),"Active Low-Product",IF(AND(L4509=0,J4509&gt;=2),"Inactive Multi-Product","Inactive Disengaged")))</f>
        <v>Inactive Disengaged</v>
      </c>
      <c r="P4509" s="2" t="str">
        <f aca="false">IF(I4509&gt;=MEDIAN($I$2:$I$10001),"High","Low")</f>
        <v>High</v>
      </c>
      <c r="Q4509" s="2" t="n">
        <f aca="false">L4509+IF(J4509&gt;=2,1,0)+K4509+IF(H4509&gt;=5,1,0)</f>
        <v>1</v>
      </c>
      <c r="R4509" s="2" t="n">
        <f aca="false">IF(AND(L4509=0,P4509="High"),1,0)</f>
        <v>1</v>
      </c>
    </row>
    <row r="4510" customFormat="false" ht="15" hidden="false" customHeight="false" outlineLevel="0" collapsed="false">
      <c r="A4510" s="2" t="n">
        <v>2025</v>
      </c>
      <c r="B4510" s="2" t="n">
        <v>15627630</v>
      </c>
      <c r="C4510" s="2" t="s">
        <v>1137</v>
      </c>
      <c r="D4510" s="2" t="n">
        <v>599</v>
      </c>
      <c r="E4510" s="2" t="s">
        <v>19</v>
      </c>
      <c r="F4510" s="2" t="s">
        <v>20</v>
      </c>
      <c r="G4510" s="2" t="n">
        <v>41</v>
      </c>
      <c r="H4510" s="2" t="n">
        <v>1</v>
      </c>
      <c r="I4510" s="3" t="n">
        <v>0</v>
      </c>
      <c r="J4510" s="2" t="n">
        <v>2</v>
      </c>
      <c r="K4510" s="2" t="n">
        <v>1</v>
      </c>
      <c r="L4510" s="2" t="n">
        <v>0</v>
      </c>
      <c r="M4510" s="3" t="n">
        <v>96069.82</v>
      </c>
      <c r="N4510" s="2" t="n">
        <v>0</v>
      </c>
      <c r="O4510" s="2" t="str">
        <f aca="false">IF(AND(L4510=1,J4510&gt;=2),"Active Engaged",IF(AND(L4510=1,J4510=1),"Active Low-Product",IF(AND(L4510=0,J4510&gt;=2),"Inactive Multi-Product","Inactive Disengaged")))</f>
        <v>Inactive Multi-Product</v>
      </c>
      <c r="P4510" s="2" t="str">
        <f aca="false">IF(I4510&gt;=MEDIAN($I$2:$I$10001),"High","Low")</f>
        <v>Low</v>
      </c>
      <c r="Q4510" s="2" t="n">
        <f aca="false">L4510+IF(J4510&gt;=2,1,0)+K4510+IF(H4510&gt;=5,1,0)</f>
        <v>2</v>
      </c>
      <c r="R4510" s="2" t="n">
        <f aca="false">IF(AND(L4510=0,P4510="High"),1,0)</f>
        <v>0</v>
      </c>
    </row>
    <row r="4511" customFormat="false" ht="15" hidden="false" customHeight="false" outlineLevel="0" collapsed="false">
      <c r="A4511" s="2" t="n">
        <v>2025</v>
      </c>
      <c r="B4511" s="2" t="n">
        <v>15610930</v>
      </c>
      <c r="C4511" s="2" t="s">
        <v>919</v>
      </c>
      <c r="D4511" s="2" t="n">
        <v>572</v>
      </c>
      <c r="E4511" s="2" t="s">
        <v>30</v>
      </c>
      <c r="F4511" s="2" t="s">
        <v>20</v>
      </c>
      <c r="G4511" s="2" t="n">
        <v>35</v>
      </c>
      <c r="H4511" s="2" t="n">
        <v>1</v>
      </c>
      <c r="I4511" s="3" t="n">
        <v>139979.07</v>
      </c>
      <c r="J4511" s="2" t="n">
        <v>1</v>
      </c>
      <c r="K4511" s="2" t="n">
        <v>1</v>
      </c>
      <c r="L4511" s="2" t="n">
        <v>0</v>
      </c>
      <c r="M4511" s="3" t="n">
        <v>185662.84</v>
      </c>
      <c r="N4511" s="2" t="n">
        <v>0</v>
      </c>
      <c r="O4511" s="2" t="str">
        <f aca="false">IF(AND(L4511=1,J4511&gt;=2),"Active Engaged",IF(AND(L4511=1,J4511=1),"Active Low-Product",IF(AND(L4511=0,J4511&gt;=2),"Inactive Multi-Product","Inactive Disengaged")))</f>
        <v>Inactive Disengaged</v>
      </c>
      <c r="P4511" s="2" t="str">
        <f aca="false">IF(I4511&gt;=MEDIAN($I$2:$I$10001),"High","Low")</f>
        <v>High</v>
      </c>
      <c r="Q4511" s="2" t="n">
        <f aca="false">L4511+IF(J4511&gt;=2,1,0)+K4511+IF(H4511&gt;=5,1,0)</f>
        <v>1</v>
      </c>
      <c r="R4511" s="2" t="n">
        <f aca="false">IF(AND(L4511=0,P4511="High"),1,0)</f>
        <v>1</v>
      </c>
    </row>
    <row r="4512" customFormat="false" ht="15" hidden="false" customHeight="false" outlineLevel="0" collapsed="false">
      <c r="A4512" s="2" t="n">
        <v>2025</v>
      </c>
      <c r="B4512" s="2" t="n">
        <v>15657747</v>
      </c>
      <c r="C4512" s="2" t="s">
        <v>1956</v>
      </c>
      <c r="D4512" s="2" t="n">
        <v>611</v>
      </c>
      <c r="E4512" s="2" t="s">
        <v>30</v>
      </c>
      <c r="F4512" s="2" t="s">
        <v>20</v>
      </c>
      <c r="G4512" s="2" t="n">
        <v>43</v>
      </c>
      <c r="H4512" s="2" t="n">
        <v>9</v>
      </c>
      <c r="I4512" s="3" t="n">
        <v>127216.31</v>
      </c>
      <c r="J4512" s="2" t="n">
        <v>2</v>
      </c>
      <c r="K4512" s="2" t="n">
        <v>0</v>
      </c>
      <c r="L4512" s="2" t="n">
        <v>1</v>
      </c>
      <c r="M4512" s="3" t="n">
        <v>17913.25</v>
      </c>
      <c r="N4512" s="2" t="n">
        <v>0</v>
      </c>
      <c r="O4512" s="2" t="str">
        <f aca="false">IF(AND(L4512=1,J4512&gt;=2),"Active Engaged",IF(AND(L4512=1,J4512=1),"Active Low-Product",IF(AND(L4512=0,J4512&gt;=2),"Inactive Multi-Product","Inactive Disengaged")))</f>
        <v>Active Engaged</v>
      </c>
      <c r="P4512" s="2" t="str">
        <f aca="false">IF(I4512&gt;=MEDIAN($I$2:$I$10001),"High","Low")</f>
        <v>High</v>
      </c>
      <c r="Q4512" s="2" t="n">
        <f aca="false">L4512+IF(J4512&gt;=2,1,0)+K4512+IF(H4512&gt;=5,1,0)</f>
        <v>3</v>
      </c>
      <c r="R4512" s="2" t="n">
        <f aca="false">IF(AND(L4512=0,P4512="High"),1,0)</f>
        <v>0</v>
      </c>
    </row>
    <row r="4513" customFormat="false" ht="15" hidden="false" customHeight="false" outlineLevel="0" collapsed="false">
      <c r="A4513" s="2" t="n">
        <v>2025</v>
      </c>
      <c r="B4513" s="2" t="n">
        <v>15568006</v>
      </c>
      <c r="C4513" s="2" t="s">
        <v>467</v>
      </c>
      <c r="D4513" s="2" t="n">
        <v>634</v>
      </c>
      <c r="E4513" s="2" t="s">
        <v>19</v>
      </c>
      <c r="F4513" s="2" t="s">
        <v>20</v>
      </c>
      <c r="G4513" s="2" t="n">
        <v>45</v>
      </c>
      <c r="H4513" s="2" t="n">
        <v>2</v>
      </c>
      <c r="I4513" s="3" t="n">
        <v>0</v>
      </c>
      <c r="J4513" s="2" t="n">
        <v>4</v>
      </c>
      <c r="K4513" s="2" t="n">
        <v>1</v>
      </c>
      <c r="L4513" s="2" t="n">
        <v>0</v>
      </c>
      <c r="M4513" s="3" t="n">
        <v>101039.53</v>
      </c>
      <c r="N4513" s="2" t="n">
        <v>1</v>
      </c>
      <c r="O4513" s="2" t="str">
        <f aca="false">IF(AND(L4513=1,J4513&gt;=2),"Active Engaged",IF(AND(L4513=1,J4513=1),"Active Low-Product",IF(AND(L4513=0,J4513&gt;=2),"Inactive Multi-Product","Inactive Disengaged")))</f>
        <v>Inactive Multi-Product</v>
      </c>
      <c r="P4513" s="2" t="str">
        <f aca="false">IF(I4513&gt;=MEDIAN($I$2:$I$10001),"High","Low")</f>
        <v>Low</v>
      </c>
      <c r="Q4513" s="2" t="n">
        <f aca="false">L4513+IF(J4513&gt;=2,1,0)+K4513+IF(H4513&gt;=5,1,0)</f>
        <v>2</v>
      </c>
      <c r="R4513" s="2" t="n">
        <f aca="false">IF(AND(L4513=0,P4513="High"),1,0)</f>
        <v>0</v>
      </c>
    </row>
    <row r="4514" customFormat="false" ht="15" hidden="false" customHeight="false" outlineLevel="0" collapsed="false">
      <c r="A4514" s="2" t="n">
        <v>2025</v>
      </c>
      <c r="B4514" s="2" t="n">
        <v>15751748</v>
      </c>
      <c r="C4514" s="2" t="s">
        <v>74</v>
      </c>
      <c r="D4514" s="2" t="n">
        <v>666</v>
      </c>
      <c r="E4514" s="2" t="s">
        <v>19</v>
      </c>
      <c r="F4514" s="2" t="s">
        <v>27</v>
      </c>
      <c r="G4514" s="2" t="n">
        <v>51</v>
      </c>
      <c r="H4514" s="2" t="n">
        <v>2</v>
      </c>
      <c r="I4514" s="3" t="n">
        <v>148222.65</v>
      </c>
      <c r="J4514" s="2" t="n">
        <v>1</v>
      </c>
      <c r="K4514" s="2" t="n">
        <v>0</v>
      </c>
      <c r="L4514" s="2" t="n">
        <v>0</v>
      </c>
      <c r="M4514" s="3" t="n">
        <v>156953.54</v>
      </c>
      <c r="N4514" s="2" t="n">
        <v>1</v>
      </c>
      <c r="O4514" s="2" t="str">
        <f aca="false">IF(AND(L4514=1,J4514&gt;=2),"Active Engaged",IF(AND(L4514=1,J4514=1),"Active Low-Product",IF(AND(L4514=0,J4514&gt;=2),"Inactive Multi-Product","Inactive Disengaged")))</f>
        <v>Inactive Disengaged</v>
      </c>
      <c r="P4514" s="2" t="str">
        <f aca="false">IF(I4514&gt;=MEDIAN($I$2:$I$10001),"High","Low")</f>
        <v>High</v>
      </c>
      <c r="Q4514" s="2" t="n">
        <f aca="false">L4514+IF(J4514&gt;=2,1,0)+K4514+IF(H4514&gt;=5,1,0)</f>
        <v>0</v>
      </c>
      <c r="R4514" s="2" t="n">
        <f aca="false">IF(AND(L4514=0,P4514="High"),1,0)</f>
        <v>1</v>
      </c>
    </row>
    <row r="4515" customFormat="false" ht="15" hidden="false" customHeight="false" outlineLevel="0" collapsed="false">
      <c r="A4515" s="2" t="n">
        <v>2025</v>
      </c>
      <c r="B4515" s="2" t="n">
        <v>15722212</v>
      </c>
      <c r="C4515" s="2" t="s">
        <v>1957</v>
      </c>
      <c r="D4515" s="2" t="n">
        <v>696</v>
      </c>
      <c r="E4515" s="2" t="s">
        <v>19</v>
      </c>
      <c r="F4515" s="2" t="s">
        <v>20</v>
      </c>
      <c r="G4515" s="2" t="n">
        <v>41</v>
      </c>
      <c r="H4515" s="2" t="n">
        <v>8</v>
      </c>
      <c r="I4515" s="3" t="n">
        <v>0</v>
      </c>
      <c r="J4515" s="2" t="n">
        <v>2</v>
      </c>
      <c r="K4515" s="2" t="n">
        <v>0</v>
      </c>
      <c r="L4515" s="2" t="n">
        <v>0</v>
      </c>
      <c r="M4515" s="3" t="n">
        <v>28276.83</v>
      </c>
      <c r="N4515" s="2" t="n">
        <v>0</v>
      </c>
      <c r="O4515" s="2" t="str">
        <f aca="false">IF(AND(L4515=1,J4515&gt;=2),"Active Engaged",IF(AND(L4515=1,J4515=1),"Active Low-Product",IF(AND(L4515=0,J4515&gt;=2),"Inactive Multi-Product","Inactive Disengaged")))</f>
        <v>Inactive Multi-Product</v>
      </c>
      <c r="P4515" s="2" t="str">
        <f aca="false">IF(I4515&gt;=MEDIAN($I$2:$I$10001),"High","Low")</f>
        <v>Low</v>
      </c>
      <c r="Q4515" s="2" t="n">
        <f aca="false">L4515+IF(J4515&gt;=2,1,0)+K4515+IF(H4515&gt;=5,1,0)</f>
        <v>2</v>
      </c>
      <c r="R4515" s="2" t="n">
        <f aca="false">IF(AND(L4515=0,P4515="High"),1,0)</f>
        <v>0</v>
      </c>
    </row>
    <row r="4516" customFormat="false" ht="15" hidden="false" customHeight="false" outlineLevel="0" collapsed="false">
      <c r="A4516" s="2" t="n">
        <v>2025</v>
      </c>
      <c r="B4516" s="2" t="n">
        <v>15658670</v>
      </c>
      <c r="C4516" s="2" t="s">
        <v>783</v>
      </c>
      <c r="D4516" s="2" t="n">
        <v>669</v>
      </c>
      <c r="E4516" s="2" t="s">
        <v>19</v>
      </c>
      <c r="F4516" s="2" t="s">
        <v>20</v>
      </c>
      <c r="G4516" s="2" t="n">
        <v>38</v>
      </c>
      <c r="H4516" s="2" t="n">
        <v>8</v>
      </c>
      <c r="I4516" s="3" t="n">
        <v>0</v>
      </c>
      <c r="J4516" s="2" t="n">
        <v>2</v>
      </c>
      <c r="K4516" s="2" t="n">
        <v>1</v>
      </c>
      <c r="L4516" s="2" t="n">
        <v>0</v>
      </c>
      <c r="M4516" s="3" t="n">
        <v>84049.16</v>
      </c>
      <c r="N4516" s="2" t="n">
        <v>0</v>
      </c>
      <c r="O4516" s="2" t="str">
        <f aca="false">IF(AND(L4516=1,J4516&gt;=2),"Active Engaged",IF(AND(L4516=1,J4516=1),"Active Low-Product",IF(AND(L4516=0,J4516&gt;=2),"Inactive Multi-Product","Inactive Disengaged")))</f>
        <v>Inactive Multi-Product</v>
      </c>
      <c r="P4516" s="2" t="str">
        <f aca="false">IF(I4516&gt;=MEDIAN($I$2:$I$10001),"High","Low")</f>
        <v>Low</v>
      </c>
      <c r="Q4516" s="2" t="n">
        <f aca="false">L4516+IF(J4516&gt;=2,1,0)+K4516+IF(H4516&gt;=5,1,0)</f>
        <v>3</v>
      </c>
      <c r="R4516" s="2" t="n">
        <f aca="false">IF(AND(L4516=0,P4516="High"),1,0)</f>
        <v>0</v>
      </c>
    </row>
    <row r="4517" customFormat="false" ht="15" hidden="false" customHeight="false" outlineLevel="0" collapsed="false">
      <c r="A4517" s="2" t="n">
        <v>2025</v>
      </c>
      <c r="B4517" s="2" t="n">
        <v>15761654</v>
      </c>
      <c r="C4517" s="2" t="s">
        <v>24</v>
      </c>
      <c r="D4517" s="2" t="n">
        <v>726</v>
      </c>
      <c r="E4517" s="2" t="s">
        <v>22</v>
      </c>
      <c r="F4517" s="2" t="s">
        <v>27</v>
      </c>
      <c r="G4517" s="2" t="n">
        <v>30</v>
      </c>
      <c r="H4517" s="2" t="n">
        <v>8</v>
      </c>
      <c r="I4517" s="3" t="n">
        <v>134152.29</v>
      </c>
      <c r="J4517" s="2" t="n">
        <v>1</v>
      </c>
      <c r="K4517" s="2" t="n">
        <v>1</v>
      </c>
      <c r="L4517" s="2" t="n">
        <v>1</v>
      </c>
      <c r="M4517" s="3" t="n">
        <v>147822.44</v>
      </c>
      <c r="N4517" s="2" t="n">
        <v>0</v>
      </c>
      <c r="O4517" s="2" t="str">
        <f aca="false">IF(AND(L4517=1,J4517&gt;=2),"Active Engaged",IF(AND(L4517=1,J4517=1),"Active Low-Product",IF(AND(L4517=0,J4517&gt;=2),"Inactive Multi-Product","Inactive Disengaged")))</f>
        <v>Active Low-Product</v>
      </c>
      <c r="P4517" s="2" t="str">
        <f aca="false">IF(I4517&gt;=MEDIAN($I$2:$I$10001),"High","Low")</f>
        <v>High</v>
      </c>
      <c r="Q4517" s="2" t="n">
        <f aca="false">L4517+IF(J4517&gt;=2,1,0)+K4517+IF(H4517&gt;=5,1,0)</f>
        <v>3</v>
      </c>
      <c r="R4517" s="2" t="n">
        <f aca="false">IF(AND(L4517=0,P4517="High"),1,0)</f>
        <v>0</v>
      </c>
    </row>
    <row r="4518" customFormat="false" ht="15" hidden="false" customHeight="false" outlineLevel="0" collapsed="false">
      <c r="A4518" s="2" t="n">
        <v>2025</v>
      </c>
      <c r="B4518" s="2" t="n">
        <v>15812210</v>
      </c>
      <c r="C4518" s="2" t="s">
        <v>1876</v>
      </c>
      <c r="D4518" s="2" t="n">
        <v>497</v>
      </c>
      <c r="E4518" s="2" t="s">
        <v>30</v>
      </c>
      <c r="F4518" s="2" t="s">
        <v>20</v>
      </c>
      <c r="G4518" s="2" t="n">
        <v>32</v>
      </c>
      <c r="H4518" s="2" t="n">
        <v>8</v>
      </c>
      <c r="I4518" s="3" t="n">
        <v>111537.23</v>
      </c>
      <c r="J4518" s="2" t="n">
        <v>4</v>
      </c>
      <c r="K4518" s="2" t="n">
        <v>1</v>
      </c>
      <c r="L4518" s="2" t="n">
        <v>1</v>
      </c>
      <c r="M4518" s="3" t="n">
        <v>9497.99</v>
      </c>
      <c r="N4518" s="2" t="n">
        <v>1</v>
      </c>
      <c r="O4518" s="2" t="str">
        <f aca="false">IF(AND(L4518=1,J4518&gt;=2),"Active Engaged",IF(AND(L4518=1,J4518=1),"Active Low-Product",IF(AND(L4518=0,J4518&gt;=2),"Inactive Multi-Product","Inactive Disengaged")))</f>
        <v>Active Engaged</v>
      </c>
      <c r="P4518" s="2" t="str">
        <f aca="false">IF(I4518&gt;=MEDIAN($I$2:$I$10001),"High","Low")</f>
        <v>High</v>
      </c>
      <c r="Q4518" s="2" t="n">
        <f aca="false">L4518+IF(J4518&gt;=2,1,0)+K4518+IF(H4518&gt;=5,1,0)</f>
        <v>4</v>
      </c>
      <c r="R4518" s="2" t="n">
        <f aca="false">IF(AND(L4518=0,P4518="High"),1,0)</f>
        <v>0</v>
      </c>
    </row>
    <row r="4519" customFormat="false" ht="15" hidden="false" customHeight="false" outlineLevel="0" collapsed="false">
      <c r="A4519" s="2" t="n">
        <v>2025</v>
      </c>
      <c r="B4519" s="2" t="n">
        <v>15787051</v>
      </c>
      <c r="C4519" s="2" t="s">
        <v>1958</v>
      </c>
      <c r="D4519" s="2" t="n">
        <v>750</v>
      </c>
      <c r="E4519" s="2" t="s">
        <v>22</v>
      </c>
      <c r="F4519" s="2" t="s">
        <v>20</v>
      </c>
      <c r="G4519" s="2" t="n">
        <v>39</v>
      </c>
      <c r="H4519" s="2" t="n">
        <v>7</v>
      </c>
      <c r="I4519" s="3" t="n">
        <v>119565.92</v>
      </c>
      <c r="J4519" s="2" t="n">
        <v>1</v>
      </c>
      <c r="K4519" s="2" t="n">
        <v>1</v>
      </c>
      <c r="L4519" s="2" t="n">
        <v>0</v>
      </c>
      <c r="M4519" s="3" t="n">
        <v>87067.73</v>
      </c>
      <c r="N4519" s="2" t="n">
        <v>0</v>
      </c>
      <c r="O4519" s="2" t="str">
        <f aca="false">IF(AND(L4519=1,J4519&gt;=2),"Active Engaged",IF(AND(L4519=1,J4519=1),"Active Low-Product",IF(AND(L4519=0,J4519&gt;=2),"Inactive Multi-Product","Inactive Disengaged")))</f>
        <v>Inactive Disengaged</v>
      </c>
      <c r="P4519" s="2" t="str">
        <f aca="false">IF(I4519&gt;=MEDIAN($I$2:$I$10001),"High","Low")</f>
        <v>High</v>
      </c>
      <c r="Q4519" s="2" t="n">
        <f aca="false">L4519+IF(J4519&gt;=2,1,0)+K4519+IF(H4519&gt;=5,1,0)</f>
        <v>2</v>
      </c>
      <c r="R4519" s="2" t="n">
        <f aca="false">IF(AND(L4519=0,P4519="High"),1,0)</f>
        <v>1</v>
      </c>
    </row>
    <row r="4520" customFormat="false" ht="15" hidden="false" customHeight="false" outlineLevel="0" collapsed="false">
      <c r="A4520" s="2" t="n">
        <v>2025</v>
      </c>
      <c r="B4520" s="2" t="n">
        <v>15642991</v>
      </c>
      <c r="C4520" s="2" t="s">
        <v>368</v>
      </c>
      <c r="D4520" s="2" t="n">
        <v>850</v>
      </c>
      <c r="E4520" s="2" t="s">
        <v>22</v>
      </c>
      <c r="F4520" s="2" t="s">
        <v>20</v>
      </c>
      <c r="G4520" s="2" t="n">
        <v>29</v>
      </c>
      <c r="H4520" s="2" t="n">
        <v>7</v>
      </c>
      <c r="I4520" s="3" t="n">
        <v>0</v>
      </c>
      <c r="J4520" s="2" t="n">
        <v>2</v>
      </c>
      <c r="K4520" s="2" t="n">
        <v>1</v>
      </c>
      <c r="L4520" s="2" t="n">
        <v>0</v>
      </c>
      <c r="M4520" s="3" t="n">
        <v>23237.25</v>
      </c>
      <c r="N4520" s="2" t="n">
        <v>0</v>
      </c>
      <c r="O4520" s="2" t="str">
        <f aca="false">IF(AND(L4520=1,J4520&gt;=2),"Active Engaged",IF(AND(L4520=1,J4520=1),"Active Low-Product",IF(AND(L4520=0,J4520&gt;=2),"Inactive Multi-Product","Inactive Disengaged")))</f>
        <v>Inactive Multi-Product</v>
      </c>
      <c r="P4520" s="2" t="str">
        <f aca="false">IF(I4520&gt;=MEDIAN($I$2:$I$10001),"High","Low")</f>
        <v>Low</v>
      </c>
      <c r="Q4520" s="2" t="n">
        <f aca="false">L4520+IF(J4520&gt;=2,1,0)+K4520+IF(H4520&gt;=5,1,0)</f>
        <v>3</v>
      </c>
      <c r="R4520" s="2" t="n">
        <f aca="false">IF(AND(L4520=0,P4520="High"),1,0)</f>
        <v>0</v>
      </c>
    </row>
    <row r="4521" customFormat="false" ht="15" hidden="false" customHeight="false" outlineLevel="0" collapsed="false">
      <c r="A4521" s="2" t="n">
        <v>2025</v>
      </c>
      <c r="B4521" s="2" t="n">
        <v>15713769</v>
      </c>
      <c r="C4521" s="2" t="s">
        <v>1959</v>
      </c>
      <c r="D4521" s="2" t="n">
        <v>617</v>
      </c>
      <c r="E4521" s="2" t="s">
        <v>22</v>
      </c>
      <c r="F4521" s="2" t="s">
        <v>27</v>
      </c>
      <c r="G4521" s="2" t="n">
        <v>38</v>
      </c>
      <c r="H4521" s="2" t="n">
        <v>7</v>
      </c>
      <c r="I4521" s="3" t="n">
        <v>0</v>
      </c>
      <c r="J4521" s="2" t="n">
        <v>1</v>
      </c>
      <c r="K4521" s="2" t="n">
        <v>1</v>
      </c>
      <c r="L4521" s="2" t="n">
        <v>1</v>
      </c>
      <c r="M4521" s="3" t="n">
        <v>27239.28</v>
      </c>
      <c r="N4521" s="2" t="n">
        <v>0</v>
      </c>
      <c r="O4521" s="2" t="str">
        <f aca="false">IF(AND(L4521=1,J4521&gt;=2),"Active Engaged",IF(AND(L4521=1,J4521=1),"Active Low-Product",IF(AND(L4521=0,J4521&gt;=2),"Inactive Multi-Product","Inactive Disengaged")))</f>
        <v>Active Low-Product</v>
      </c>
      <c r="P4521" s="2" t="str">
        <f aca="false">IF(I4521&gt;=MEDIAN($I$2:$I$10001),"High","Low")</f>
        <v>Low</v>
      </c>
      <c r="Q4521" s="2" t="n">
        <f aca="false">L4521+IF(J4521&gt;=2,1,0)+K4521+IF(H4521&gt;=5,1,0)</f>
        <v>3</v>
      </c>
      <c r="R4521" s="2" t="n">
        <f aca="false">IF(AND(L4521=0,P4521="High"),1,0)</f>
        <v>0</v>
      </c>
    </row>
    <row r="4522" customFormat="false" ht="15" hidden="false" customHeight="false" outlineLevel="0" collapsed="false">
      <c r="A4522" s="2" t="n">
        <v>2025</v>
      </c>
      <c r="B4522" s="2" t="n">
        <v>15605826</v>
      </c>
      <c r="C4522" s="2" t="s">
        <v>1523</v>
      </c>
      <c r="D4522" s="2" t="n">
        <v>652</v>
      </c>
      <c r="E4522" s="2" t="s">
        <v>30</v>
      </c>
      <c r="F4522" s="2" t="s">
        <v>27</v>
      </c>
      <c r="G4522" s="2" t="n">
        <v>46</v>
      </c>
      <c r="H4522" s="2" t="n">
        <v>10</v>
      </c>
      <c r="I4522" s="3" t="n">
        <v>121063.8</v>
      </c>
      <c r="J4522" s="2" t="n">
        <v>3</v>
      </c>
      <c r="K4522" s="2" t="n">
        <v>1</v>
      </c>
      <c r="L4522" s="2" t="n">
        <v>0</v>
      </c>
      <c r="M4522" s="3" t="n">
        <v>151481.86</v>
      </c>
      <c r="N4522" s="2" t="n">
        <v>1</v>
      </c>
      <c r="O4522" s="2" t="str">
        <f aca="false">IF(AND(L4522=1,J4522&gt;=2),"Active Engaged",IF(AND(L4522=1,J4522=1),"Active Low-Product",IF(AND(L4522=0,J4522&gt;=2),"Inactive Multi-Product","Inactive Disengaged")))</f>
        <v>Inactive Multi-Product</v>
      </c>
      <c r="P4522" s="2" t="str">
        <f aca="false">IF(I4522&gt;=MEDIAN($I$2:$I$10001),"High","Low")</f>
        <v>High</v>
      </c>
      <c r="Q4522" s="2" t="n">
        <f aca="false">L4522+IF(J4522&gt;=2,1,0)+K4522+IF(H4522&gt;=5,1,0)</f>
        <v>3</v>
      </c>
      <c r="R4522" s="2" t="n">
        <f aca="false">IF(AND(L4522=0,P4522="High"),1,0)</f>
        <v>1</v>
      </c>
    </row>
    <row r="4523" customFormat="false" ht="15" hidden="false" customHeight="false" outlineLevel="0" collapsed="false">
      <c r="A4523" s="2" t="n">
        <v>2025</v>
      </c>
      <c r="B4523" s="2" t="n">
        <v>15648898</v>
      </c>
      <c r="C4523" s="2" t="s">
        <v>289</v>
      </c>
      <c r="D4523" s="2" t="n">
        <v>560</v>
      </c>
      <c r="E4523" s="2" t="s">
        <v>22</v>
      </c>
      <c r="F4523" s="2" t="s">
        <v>20</v>
      </c>
      <c r="G4523" s="2" t="n">
        <v>27</v>
      </c>
      <c r="H4523" s="2" t="n">
        <v>7</v>
      </c>
      <c r="I4523" s="3" t="n">
        <v>124995.98</v>
      </c>
      <c r="J4523" s="2" t="n">
        <v>1</v>
      </c>
      <c r="K4523" s="2" t="n">
        <v>1</v>
      </c>
      <c r="L4523" s="2" t="n">
        <v>1</v>
      </c>
      <c r="M4523" s="3" t="n">
        <v>114669.79</v>
      </c>
      <c r="N4523" s="2" t="n">
        <v>0</v>
      </c>
      <c r="O4523" s="2" t="str">
        <f aca="false">IF(AND(L4523=1,J4523&gt;=2),"Active Engaged",IF(AND(L4523=1,J4523=1),"Active Low-Product",IF(AND(L4523=0,J4523&gt;=2),"Inactive Multi-Product","Inactive Disengaged")))</f>
        <v>Active Low-Product</v>
      </c>
      <c r="P4523" s="2" t="str">
        <f aca="false">IF(I4523&gt;=MEDIAN($I$2:$I$10001),"High","Low")</f>
        <v>High</v>
      </c>
      <c r="Q4523" s="2" t="n">
        <f aca="false">L4523+IF(J4523&gt;=2,1,0)+K4523+IF(H4523&gt;=5,1,0)</f>
        <v>3</v>
      </c>
      <c r="R4523" s="2" t="n">
        <f aca="false">IF(AND(L4523=0,P4523="High"),1,0)</f>
        <v>0</v>
      </c>
    </row>
    <row r="4524" customFormat="false" ht="15" hidden="false" customHeight="false" outlineLevel="0" collapsed="false">
      <c r="A4524" s="2" t="n">
        <v>2025</v>
      </c>
      <c r="B4524" s="2" t="n">
        <v>15705309</v>
      </c>
      <c r="C4524" s="2" t="s">
        <v>1449</v>
      </c>
      <c r="D4524" s="2" t="n">
        <v>629</v>
      </c>
      <c r="E4524" s="2" t="s">
        <v>22</v>
      </c>
      <c r="F4524" s="2" t="s">
        <v>27</v>
      </c>
      <c r="G4524" s="2" t="n">
        <v>39</v>
      </c>
      <c r="H4524" s="2" t="n">
        <v>5</v>
      </c>
      <c r="I4524" s="3" t="n">
        <v>0</v>
      </c>
      <c r="J4524" s="2" t="n">
        <v>2</v>
      </c>
      <c r="K4524" s="2" t="n">
        <v>0</v>
      </c>
      <c r="L4524" s="2" t="n">
        <v>0</v>
      </c>
      <c r="M4524" s="3" t="n">
        <v>116748.14</v>
      </c>
      <c r="N4524" s="2" t="n">
        <v>0</v>
      </c>
      <c r="O4524" s="2" t="str">
        <f aca="false">IF(AND(L4524=1,J4524&gt;=2),"Active Engaged",IF(AND(L4524=1,J4524=1),"Active Low-Product",IF(AND(L4524=0,J4524&gt;=2),"Inactive Multi-Product","Inactive Disengaged")))</f>
        <v>Inactive Multi-Product</v>
      </c>
      <c r="P4524" s="2" t="str">
        <f aca="false">IF(I4524&gt;=MEDIAN($I$2:$I$10001),"High","Low")</f>
        <v>Low</v>
      </c>
      <c r="Q4524" s="2" t="n">
        <f aca="false">L4524+IF(J4524&gt;=2,1,0)+K4524+IF(H4524&gt;=5,1,0)</f>
        <v>2</v>
      </c>
      <c r="R4524" s="2" t="n">
        <f aca="false">IF(AND(L4524=0,P4524="High"),1,0)</f>
        <v>0</v>
      </c>
    </row>
    <row r="4525" customFormat="false" ht="15" hidden="false" customHeight="false" outlineLevel="0" collapsed="false">
      <c r="A4525" s="2" t="n">
        <v>2025</v>
      </c>
      <c r="B4525" s="2" t="n">
        <v>15734202</v>
      </c>
      <c r="C4525" s="2" t="s">
        <v>1960</v>
      </c>
      <c r="D4525" s="2" t="n">
        <v>660</v>
      </c>
      <c r="E4525" s="2" t="s">
        <v>30</v>
      </c>
      <c r="F4525" s="2" t="s">
        <v>20</v>
      </c>
      <c r="G4525" s="2" t="n">
        <v>52</v>
      </c>
      <c r="H4525" s="2" t="n">
        <v>4</v>
      </c>
      <c r="I4525" s="3" t="n">
        <v>86891.84</v>
      </c>
      <c r="J4525" s="2" t="n">
        <v>1</v>
      </c>
      <c r="K4525" s="2" t="n">
        <v>1</v>
      </c>
      <c r="L4525" s="2" t="n">
        <v>0</v>
      </c>
      <c r="M4525" s="3" t="n">
        <v>90877.76</v>
      </c>
      <c r="N4525" s="2" t="n">
        <v>0</v>
      </c>
      <c r="O4525" s="2" t="str">
        <f aca="false">IF(AND(L4525=1,J4525&gt;=2),"Active Engaged",IF(AND(L4525=1,J4525=1),"Active Low-Product",IF(AND(L4525=0,J4525&gt;=2),"Inactive Multi-Product","Inactive Disengaged")))</f>
        <v>Inactive Disengaged</v>
      </c>
      <c r="P4525" s="2" t="str">
        <f aca="false">IF(I4525&gt;=MEDIAN($I$2:$I$10001),"High","Low")</f>
        <v>Low</v>
      </c>
      <c r="Q4525" s="2" t="n">
        <f aca="false">L4525+IF(J4525&gt;=2,1,0)+K4525+IF(H4525&gt;=5,1,0)</f>
        <v>1</v>
      </c>
      <c r="R4525" s="2" t="n">
        <f aca="false">IF(AND(L4525=0,P4525="High"),1,0)</f>
        <v>0</v>
      </c>
    </row>
    <row r="4526" customFormat="false" ht="15" hidden="false" customHeight="false" outlineLevel="0" collapsed="false">
      <c r="A4526" s="2" t="n">
        <v>2025</v>
      </c>
      <c r="B4526" s="2" t="n">
        <v>15658852</v>
      </c>
      <c r="C4526" s="2" t="s">
        <v>244</v>
      </c>
      <c r="D4526" s="2" t="n">
        <v>676</v>
      </c>
      <c r="E4526" s="2" t="s">
        <v>19</v>
      </c>
      <c r="F4526" s="2" t="s">
        <v>27</v>
      </c>
      <c r="G4526" s="2" t="n">
        <v>38</v>
      </c>
      <c r="H4526" s="2" t="n">
        <v>8</v>
      </c>
      <c r="I4526" s="3" t="n">
        <v>0</v>
      </c>
      <c r="J4526" s="2" t="n">
        <v>2</v>
      </c>
      <c r="K4526" s="2" t="n">
        <v>1</v>
      </c>
      <c r="L4526" s="2" t="n">
        <v>1</v>
      </c>
      <c r="M4526" s="3" t="n">
        <v>133692.88</v>
      </c>
      <c r="N4526" s="2" t="n">
        <v>0</v>
      </c>
      <c r="O4526" s="2" t="str">
        <f aca="false">IF(AND(L4526=1,J4526&gt;=2),"Active Engaged",IF(AND(L4526=1,J4526=1),"Active Low-Product",IF(AND(L4526=0,J4526&gt;=2),"Inactive Multi-Product","Inactive Disengaged")))</f>
        <v>Active Engaged</v>
      </c>
      <c r="P4526" s="2" t="str">
        <f aca="false">IF(I4526&gt;=MEDIAN($I$2:$I$10001),"High","Low")</f>
        <v>Low</v>
      </c>
      <c r="Q4526" s="2" t="n">
        <f aca="false">L4526+IF(J4526&gt;=2,1,0)+K4526+IF(H4526&gt;=5,1,0)</f>
        <v>4</v>
      </c>
      <c r="R4526" s="2" t="n">
        <f aca="false">IF(AND(L4526=0,P4526="High"),1,0)</f>
        <v>0</v>
      </c>
    </row>
    <row r="4527" customFormat="false" ht="15" hidden="false" customHeight="false" outlineLevel="0" collapsed="false">
      <c r="A4527" s="2" t="n">
        <v>2025</v>
      </c>
      <c r="B4527" s="2" t="n">
        <v>15612633</v>
      </c>
      <c r="C4527" s="2" t="s">
        <v>560</v>
      </c>
      <c r="D4527" s="2" t="n">
        <v>581</v>
      </c>
      <c r="E4527" s="2" t="s">
        <v>22</v>
      </c>
      <c r="F4527" s="2" t="s">
        <v>27</v>
      </c>
      <c r="G4527" s="2" t="n">
        <v>43</v>
      </c>
      <c r="H4527" s="2" t="n">
        <v>9</v>
      </c>
      <c r="I4527" s="3" t="n">
        <v>78022.61</v>
      </c>
      <c r="J4527" s="2" t="n">
        <v>1</v>
      </c>
      <c r="K4527" s="2" t="n">
        <v>0</v>
      </c>
      <c r="L4527" s="2" t="n">
        <v>1</v>
      </c>
      <c r="M4527" s="3" t="n">
        <v>30662.91</v>
      </c>
      <c r="N4527" s="2" t="n">
        <v>0</v>
      </c>
      <c r="O4527" s="2" t="str">
        <f aca="false">IF(AND(L4527=1,J4527&gt;=2),"Active Engaged",IF(AND(L4527=1,J4527=1),"Active Low-Product",IF(AND(L4527=0,J4527&gt;=2),"Inactive Multi-Product","Inactive Disengaged")))</f>
        <v>Active Low-Product</v>
      </c>
      <c r="P4527" s="2" t="str">
        <f aca="false">IF(I4527&gt;=MEDIAN($I$2:$I$10001),"High","Low")</f>
        <v>Low</v>
      </c>
      <c r="Q4527" s="2" t="n">
        <f aca="false">L4527+IF(J4527&gt;=2,1,0)+K4527+IF(H4527&gt;=5,1,0)</f>
        <v>2</v>
      </c>
      <c r="R4527" s="2" t="n">
        <f aca="false">IF(AND(L4527=0,P4527="High"),1,0)</f>
        <v>0</v>
      </c>
    </row>
    <row r="4528" customFormat="false" ht="15" hidden="false" customHeight="false" outlineLevel="0" collapsed="false">
      <c r="A4528" s="2" t="n">
        <v>2025</v>
      </c>
      <c r="B4528" s="2" t="n">
        <v>15604818</v>
      </c>
      <c r="C4528" s="2" t="s">
        <v>1961</v>
      </c>
      <c r="D4528" s="2" t="n">
        <v>798</v>
      </c>
      <c r="E4528" s="2" t="s">
        <v>19</v>
      </c>
      <c r="F4528" s="2" t="s">
        <v>27</v>
      </c>
      <c r="G4528" s="2" t="n">
        <v>34</v>
      </c>
      <c r="H4528" s="2" t="n">
        <v>9</v>
      </c>
      <c r="I4528" s="3" t="n">
        <v>154495.79</v>
      </c>
      <c r="J4528" s="2" t="n">
        <v>1</v>
      </c>
      <c r="K4528" s="2" t="n">
        <v>1</v>
      </c>
      <c r="L4528" s="2" t="n">
        <v>0</v>
      </c>
      <c r="M4528" s="3" t="n">
        <v>191395.88</v>
      </c>
      <c r="N4528" s="2" t="n">
        <v>0</v>
      </c>
      <c r="O4528" s="2" t="str">
        <f aca="false">IF(AND(L4528=1,J4528&gt;=2),"Active Engaged",IF(AND(L4528=1,J4528=1),"Active Low-Product",IF(AND(L4528=0,J4528&gt;=2),"Inactive Multi-Product","Inactive Disengaged")))</f>
        <v>Inactive Disengaged</v>
      </c>
      <c r="P4528" s="2" t="str">
        <f aca="false">IF(I4528&gt;=MEDIAN($I$2:$I$10001),"High","Low")</f>
        <v>High</v>
      </c>
      <c r="Q4528" s="2" t="n">
        <f aca="false">L4528+IF(J4528&gt;=2,1,0)+K4528+IF(H4528&gt;=5,1,0)</f>
        <v>2</v>
      </c>
      <c r="R4528" s="2" t="n">
        <f aca="false">IF(AND(L4528=0,P4528="High"),1,0)</f>
        <v>1</v>
      </c>
    </row>
    <row r="4529" customFormat="false" ht="15" hidden="false" customHeight="false" outlineLevel="0" collapsed="false">
      <c r="A4529" s="2" t="n">
        <v>2025</v>
      </c>
      <c r="B4529" s="2" t="n">
        <v>15593900</v>
      </c>
      <c r="C4529" s="2" t="s">
        <v>1962</v>
      </c>
      <c r="D4529" s="2" t="n">
        <v>705</v>
      </c>
      <c r="E4529" s="2" t="s">
        <v>19</v>
      </c>
      <c r="F4529" s="2" t="s">
        <v>27</v>
      </c>
      <c r="G4529" s="2" t="n">
        <v>38</v>
      </c>
      <c r="H4529" s="2" t="n">
        <v>1</v>
      </c>
      <c r="I4529" s="3" t="n">
        <v>189443.72</v>
      </c>
      <c r="J4529" s="2" t="n">
        <v>1</v>
      </c>
      <c r="K4529" s="2" t="n">
        <v>0</v>
      </c>
      <c r="L4529" s="2" t="n">
        <v>1</v>
      </c>
      <c r="M4529" s="3" t="n">
        <v>106648.58</v>
      </c>
      <c r="N4529" s="2" t="n">
        <v>0</v>
      </c>
      <c r="O4529" s="2" t="str">
        <f aca="false">IF(AND(L4529=1,J4529&gt;=2),"Active Engaged",IF(AND(L4529=1,J4529=1),"Active Low-Product",IF(AND(L4529=0,J4529&gt;=2),"Inactive Multi-Product","Inactive Disengaged")))</f>
        <v>Active Low-Product</v>
      </c>
      <c r="P4529" s="2" t="str">
        <f aca="false">IF(I4529&gt;=MEDIAN($I$2:$I$10001),"High","Low")</f>
        <v>High</v>
      </c>
      <c r="Q4529" s="2" t="n">
        <f aca="false">L4529+IF(J4529&gt;=2,1,0)+K4529+IF(H4529&gt;=5,1,0)</f>
        <v>1</v>
      </c>
      <c r="R4529" s="2" t="n">
        <f aca="false">IF(AND(L4529=0,P4529="High"),1,0)</f>
        <v>0</v>
      </c>
    </row>
    <row r="4530" customFormat="false" ht="15" hidden="false" customHeight="false" outlineLevel="0" collapsed="false">
      <c r="A4530" s="2" t="n">
        <v>2025</v>
      </c>
      <c r="B4530" s="2" t="n">
        <v>15624995</v>
      </c>
      <c r="C4530" s="2" t="s">
        <v>1963</v>
      </c>
      <c r="D4530" s="2" t="n">
        <v>714</v>
      </c>
      <c r="E4530" s="2" t="s">
        <v>22</v>
      </c>
      <c r="F4530" s="2" t="s">
        <v>20</v>
      </c>
      <c r="G4530" s="2" t="n">
        <v>31</v>
      </c>
      <c r="H4530" s="2" t="n">
        <v>6</v>
      </c>
      <c r="I4530" s="3" t="n">
        <v>152926.6</v>
      </c>
      <c r="J4530" s="2" t="n">
        <v>1</v>
      </c>
      <c r="K4530" s="2" t="n">
        <v>1</v>
      </c>
      <c r="L4530" s="2" t="n">
        <v>1</v>
      </c>
      <c r="M4530" s="3" t="n">
        <v>50899.91</v>
      </c>
      <c r="N4530" s="2" t="n">
        <v>0</v>
      </c>
      <c r="O4530" s="2" t="str">
        <f aca="false">IF(AND(L4530=1,J4530&gt;=2),"Active Engaged",IF(AND(L4530=1,J4530=1),"Active Low-Product",IF(AND(L4530=0,J4530&gt;=2),"Inactive Multi-Product","Inactive Disengaged")))</f>
        <v>Active Low-Product</v>
      </c>
      <c r="P4530" s="2" t="str">
        <f aca="false">IF(I4530&gt;=MEDIAN($I$2:$I$10001),"High","Low")</f>
        <v>High</v>
      </c>
      <c r="Q4530" s="2" t="n">
        <f aca="false">L4530+IF(J4530&gt;=2,1,0)+K4530+IF(H4530&gt;=5,1,0)</f>
        <v>3</v>
      </c>
      <c r="R4530" s="2" t="n">
        <f aca="false">IF(AND(L4530=0,P4530="High"),1,0)</f>
        <v>0</v>
      </c>
    </row>
    <row r="4531" customFormat="false" ht="15" hidden="false" customHeight="false" outlineLevel="0" collapsed="false">
      <c r="A4531" s="2" t="n">
        <v>2025</v>
      </c>
      <c r="B4531" s="2" t="n">
        <v>15570087</v>
      </c>
      <c r="C4531" s="2" t="s">
        <v>1964</v>
      </c>
      <c r="D4531" s="2" t="n">
        <v>664</v>
      </c>
      <c r="E4531" s="2" t="s">
        <v>19</v>
      </c>
      <c r="F4531" s="2" t="s">
        <v>20</v>
      </c>
      <c r="G4531" s="2" t="n">
        <v>44</v>
      </c>
      <c r="H4531" s="2" t="n">
        <v>8</v>
      </c>
      <c r="I4531" s="3" t="n">
        <v>142989.69</v>
      </c>
      <c r="J4531" s="2" t="n">
        <v>1</v>
      </c>
      <c r="K4531" s="2" t="n">
        <v>1</v>
      </c>
      <c r="L4531" s="2" t="n">
        <v>1</v>
      </c>
      <c r="M4531" s="3" t="n">
        <v>115452.51</v>
      </c>
      <c r="N4531" s="2" t="n">
        <v>1</v>
      </c>
      <c r="O4531" s="2" t="str">
        <f aca="false">IF(AND(L4531=1,J4531&gt;=2),"Active Engaged",IF(AND(L4531=1,J4531=1),"Active Low-Product",IF(AND(L4531=0,J4531&gt;=2),"Inactive Multi-Product","Inactive Disengaged")))</f>
        <v>Active Low-Product</v>
      </c>
      <c r="P4531" s="2" t="str">
        <f aca="false">IF(I4531&gt;=MEDIAN($I$2:$I$10001),"High","Low")</f>
        <v>High</v>
      </c>
      <c r="Q4531" s="2" t="n">
        <f aca="false">L4531+IF(J4531&gt;=2,1,0)+K4531+IF(H4531&gt;=5,1,0)</f>
        <v>3</v>
      </c>
      <c r="R4531" s="2" t="n">
        <f aca="false">IF(AND(L4531=0,P4531="High"),1,0)</f>
        <v>0</v>
      </c>
    </row>
    <row r="4532" customFormat="false" ht="15" hidden="false" customHeight="false" outlineLevel="0" collapsed="false">
      <c r="A4532" s="2" t="n">
        <v>2025</v>
      </c>
      <c r="B4532" s="2" t="n">
        <v>15802617</v>
      </c>
      <c r="C4532" s="2" t="s">
        <v>509</v>
      </c>
      <c r="D4532" s="2" t="n">
        <v>697</v>
      </c>
      <c r="E4532" s="2" t="s">
        <v>30</v>
      </c>
      <c r="F4532" s="2" t="s">
        <v>27</v>
      </c>
      <c r="G4532" s="2" t="n">
        <v>43</v>
      </c>
      <c r="H4532" s="2" t="n">
        <v>7</v>
      </c>
      <c r="I4532" s="3" t="n">
        <v>115371.94</v>
      </c>
      <c r="J4532" s="2" t="n">
        <v>2</v>
      </c>
      <c r="K4532" s="2" t="n">
        <v>1</v>
      </c>
      <c r="L4532" s="2" t="n">
        <v>0</v>
      </c>
      <c r="M4532" s="3" t="n">
        <v>64139.1</v>
      </c>
      <c r="N4532" s="2" t="n">
        <v>0</v>
      </c>
      <c r="O4532" s="2" t="str">
        <f aca="false">IF(AND(L4532=1,J4532&gt;=2),"Active Engaged",IF(AND(L4532=1,J4532=1),"Active Low-Product",IF(AND(L4532=0,J4532&gt;=2),"Inactive Multi-Product","Inactive Disengaged")))</f>
        <v>Inactive Multi-Product</v>
      </c>
      <c r="P4532" s="2" t="str">
        <f aca="false">IF(I4532&gt;=MEDIAN($I$2:$I$10001),"High","Low")</f>
        <v>High</v>
      </c>
      <c r="Q4532" s="2" t="n">
        <f aca="false">L4532+IF(J4532&gt;=2,1,0)+K4532+IF(H4532&gt;=5,1,0)</f>
        <v>3</v>
      </c>
      <c r="R4532" s="2" t="n">
        <f aca="false">IF(AND(L4532=0,P4532="High"),1,0)</f>
        <v>1</v>
      </c>
    </row>
    <row r="4533" customFormat="false" ht="15" hidden="false" customHeight="false" outlineLevel="0" collapsed="false">
      <c r="A4533" s="2" t="n">
        <v>2025</v>
      </c>
      <c r="B4533" s="2" t="n">
        <v>15656029</v>
      </c>
      <c r="C4533" s="2" t="s">
        <v>1507</v>
      </c>
      <c r="D4533" s="2" t="n">
        <v>609</v>
      </c>
      <c r="E4533" s="2" t="s">
        <v>19</v>
      </c>
      <c r="F4533" s="2" t="s">
        <v>27</v>
      </c>
      <c r="G4533" s="2" t="n">
        <v>37</v>
      </c>
      <c r="H4533" s="2" t="n">
        <v>6</v>
      </c>
      <c r="I4533" s="3" t="n">
        <v>0</v>
      </c>
      <c r="J4533" s="2" t="n">
        <v>2</v>
      </c>
      <c r="K4533" s="2" t="n">
        <v>0</v>
      </c>
      <c r="L4533" s="2" t="n">
        <v>1</v>
      </c>
      <c r="M4533" s="3" t="n">
        <v>22030.72</v>
      </c>
      <c r="N4533" s="2" t="n">
        <v>0</v>
      </c>
      <c r="O4533" s="2" t="str">
        <f aca="false">IF(AND(L4533=1,J4533&gt;=2),"Active Engaged",IF(AND(L4533=1,J4533=1),"Active Low-Product",IF(AND(L4533=0,J4533&gt;=2),"Inactive Multi-Product","Inactive Disengaged")))</f>
        <v>Active Engaged</v>
      </c>
      <c r="P4533" s="2" t="str">
        <f aca="false">IF(I4533&gt;=MEDIAN($I$2:$I$10001),"High","Low")</f>
        <v>Low</v>
      </c>
      <c r="Q4533" s="2" t="n">
        <f aca="false">L4533+IF(J4533&gt;=2,1,0)+K4533+IF(H4533&gt;=5,1,0)</f>
        <v>3</v>
      </c>
      <c r="R4533" s="2" t="n">
        <f aca="false">IF(AND(L4533=0,P4533="High"),1,0)</f>
        <v>0</v>
      </c>
    </row>
    <row r="4534" customFormat="false" ht="15" hidden="false" customHeight="false" outlineLevel="0" collapsed="false">
      <c r="A4534" s="2" t="n">
        <v>2025</v>
      </c>
      <c r="B4534" s="2" t="n">
        <v>15739194</v>
      </c>
      <c r="C4534" s="2" t="s">
        <v>760</v>
      </c>
      <c r="D4534" s="2" t="n">
        <v>548</v>
      </c>
      <c r="E4534" s="2" t="s">
        <v>22</v>
      </c>
      <c r="F4534" s="2" t="s">
        <v>27</v>
      </c>
      <c r="G4534" s="2" t="n">
        <v>38</v>
      </c>
      <c r="H4534" s="2" t="n">
        <v>0</v>
      </c>
      <c r="I4534" s="3" t="n">
        <v>178056.54</v>
      </c>
      <c r="J4534" s="2" t="n">
        <v>2</v>
      </c>
      <c r="K4534" s="2" t="n">
        <v>1</v>
      </c>
      <c r="L4534" s="2" t="n">
        <v>0</v>
      </c>
      <c r="M4534" s="3" t="n">
        <v>38434.73</v>
      </c>
      <c r="N4534" s="2" t="n">
        <v>0</v>
      </c>
      <c r="O4534" s="2" t="str">
        <f aca="false">IF(AND(L4534=1,J4534&gt;=2),"Active Engaged",IF(AND(L4534=1,J4534=1),"Active Low-Product",IF(AND(L4534=0,J4534&gt;=2),"Inactive Multi-Product","Inactive Disengaged")))</f>
        <v>Inactive Multi-Product</v>
      </c>
      <c r="P4534" s="2" t="str">
        <f aca="false">IF(I4534&gt;=MEDIAN($I$2:$I$10001),"High","Low")</f>
        <v>High</v>
      </c>
      <c r="Q4534" s="2" t="n">
        <f aca="false">L4534+IF(J4534&gt;=2,1,0)+K4534+IF(H4534&gt;=5,1,0)</f>
        <v>2</v>
      </c>
      <c r="R4534" s="2" t="n">
        <f aca="false">IF(AND(L4534=0,P4534="High"),1,0)</f>
        <v>1</v>
      </c>
    </row>
    <row r="4535" customFormat="false" ht="15" hidden="false" customHeight="false" outlineLevel="0" collapsed="false">
      <c r="A4535" s="2" t="n">
        <v>2025</v>
      </c>
      <c r="B4535" s="2" t="n">
        <v>15607275</v>
      </c>
      <c r="C4535" s="2" t="s">
        <v>488</v>
      </c>
      <c r="D4535" s="2" t="n">
        <v>850</v>
      </c>
      <c r="E4535" s="2" t="s">
        <v>22</v>
      </c>
      <c r="F4535" s="2" t="s">
        <v>27</v>
      </c>
      <c r="G4535" s="2" t="n">
        <v>39</v>
      </c>
      <c r="H4535" s="2" t="n">
        <v>6</v>
      </c>
      <c r="I4535" s="3" t="n">
        <v>206014.94</v>
      </c>
      <c r="J4535" s="2" t="n">
        <v>2</v>
      </c>
      <c r="K4535" s="2" t="n">
        <v>0</v>
      </c>
      <c r="L4535" s="2" t="n">
        <v>1</v>
      </c>
      <c r="M4535" s="3" t="n">
        <v>42774.84</v>
      </c>
      <c r="N4535" s="2" t="n">
        <v>1</v>
      </c>
      <c r="O4535" s="2" t="str">
        <f aca="false">IF(AND(L4535=1,J4535&gt;=2),"Active Engaged",IF(AND(L4535=1,J4535=1),"Active Low-Product",IF(AND(L4535=0,J4535&gt;=2),"Inactive Multi-Product","Inactive Disengaged")))</f>
        <v>Active Engaged</v>
      </c>
      <c r="P4535" s="2" t="str">
        <f aca="false">IF(I4535&gt;=MEDIAN($I$2:$I$10001),"High","Low")</f>
        <v>High</v>
      </c>
      <c r="Q4535" s="2" t="n">
        <f aca="false">L4535+IF(J4535&gt;=2,1,0)+K4535+IF(H4535&gt;=5,1,0)</f>
        <v>3</v>
      </c>
      <c r="R4535" s="2" t="n">
        <f aca="false">IF(AND(L4535=0,P4535="High"),1,0)</f>
        <v>0</v>
      </c>
    </row>
    <row r="4536" customFormat="false" ht="15" hidden="false" customHeight="false" outlineLevel="0" collapsed="false">
      <c r="A4536" s="2" t="n">
        <v>2025</v>
      </c>
      <c r="B4536" s="2" t="n">
        <v>15629475</v>
      </c>
      <c r="C4536" s="2" t="s">
        <v>84</v>
      </c>
      <c r="D4536" s="2" t="n">
        <v>656</v>
      </c>
      <c r="E4536" s="2" t="s">
        <v>19</v>
      </c>
      <c r="F4536" s="2" t="s">
        <v>27</v>
      </c>
      <c r="G4536" s="2" t="n">
        <v>41</v>
      </c>
      <c r="H4536" s="2" t="n">
        <v>2</v>
      </c>
      <c r="I4536" s="3" t="n">
        <v>0</v>
      </c>
      <c r="J4536" s="2" t="n">
        <v>2</v>
      </c>
      <c r="K4536" s="2" t="n">
        <v>1</v>
      </c>
      <c r="L4536" s="2" t="n">
        <v>0</v>
      </c>
      <c r="M4536" s="3" t="n">
        <v>158973.77</v>
      </c>
      <c r="N4536" s="2" t="n">
        <v>0</v>
      </c>
      <c r="O4536" s="2" t="str">
        <f aca="false">IF(AND(L4536=1,J4536&gt;=2),"Active Engaged",IF(AND(L4536=1,J4536=1),"Active Low-Product",IF(AND(L4536=0,J4536&gt;=2),"Inactive Multi-Product","Inactive Disengaged")))</f>
        <v>Inactive Multi-Product</v>
      </c>
      <c r="P4536" s="2" t="str">
        <f aca="false">IF(I4536&gt;=MEDIAN($I$2:$I$10001),"High","Low")</f>
        <v>Low</v>
      </c>
      <c r="Q4536" s="2" t="n">
        <f aca="false">L4536+IF(J4536&gt;=2,1,0)+K4536+IF(H4536&gt;=5,1,0)</f>
        <v>2</v>
      </c>
      <c r="R4536" s="2" t="n">
        <f aca="false">IF(AND(L4536=0,P4536="High"),1,0)</f>
        <v>0</v>
      </c>
    </row>
    <row r="4537" customFormat="false" ht="15" hidden="false" customHeight="false" outlineLevel="0" collapsed="false">
      <c r="A4537" s="2" t="n">
        <v>2025</v>
      </c>
      <c r="B4537" s="2" t="n">
        <v>15635034</v>
      </c>
      <c r="C4537" s="2" t="s">
        <v>1965</v>
      </c>
      <c r="D4537" s="2" t="n">
        <v>727</v>
      </c>
      <c r="E4537" s="2" t="s">
        <v>30</v>
      </c>
      <c r="F4537" s="2" t="s">
        <v>27</v>
      </c>
      <c r="G4537" s="2" t="n">
        <v>37</v>
      </c>
      <c r="H4537" s="2" t="n">
        <v>9</v>
      </c>
      <c r="I4537" s="3" t="n">
        <v>101191.83</v>
      </c>
      <c r="J4537" s="2" t="n">
        <v>1</v>
      </c>
      <c r="K4537" s="2" t="n">
        <v>1</v>
      </c>
      <c r="L4537" s="2" t="n">
        <v>1</v>
      </c>
      <c r="M4537" s="3" t="n">
        <v>34551.35</v>
      </c>
      <c r="N4537" s="2" t="n">
        <v>1</v>
      </c>
      <c r="O4537" s="2" t="str">
        <f aca="false">IF(AND(L4537=1,J4537&gt;=2),"Active Engaged",IF(AND(L4537=1,J4537=1),"Active Low-Product",IF(AND(L4537=0,J4537&gt;=2),"Inactive Multi-Product","Inactive Disengaged")))</f>
        <v>Active Low-Product</v>
      </c>
      <c r="P4537" s="2" t="str">
        <f aca="false">IF(I4537&gt;=MEDIAN($I$2:$I$10001),"High","Low")</f>
        <v>High</v>
      </c>
      <c r="Q4537" s="2" t="n">
        <f aca="false">L4537+IF(J4537&gt;=2,1,0)+K4537+IF(H4537&gt;=5,1,0)</f>
        <v>3</v>
      </c>
      <c r="R4537" s="2" t="n">
        <f aca="false">IF(AND(L4537=0,P4537="High"),1,0)</f>
        <v>0</v>
      </c>
    </row>
    <row r="4538" customFormat="false" ht="15" hidden="false" customHeight="false" outlineLevel="0" collapsed="false">
      <c r="A4538" s="2" t="n">
        <v>2025</v>
      </c>
      <c r="B4538" s="2" t="n">
        <v>15756333</v>
      </c>
      <c r="C4538" s="2" t="s">
        <v>1569</v>
      </c>
      <c r="D4538" s="2" t="n">
        <v>642</v>
      </c>
      <c r="E4538" s="2" t="s">
        <v>19</v>
      </c>
      <c r="F4538" s="2" t="s">
        <v>20</v>
      </c>
      <c r="G4538" s="2" t="n">
        <v>55</v>
      </c>
      <c r="H4538" s="2" t="n">
        <v>7</v>
      </c>
      <c r="I4538" s="3" t="n">
        <v>0</v>
      </c>
      <c r="J4538" s="2" t="n">
        <v>2</v>
      </c>
      <c r="K4538" s="2" t="n">
        <v>1</v>
      </c>
      <c r="L4538" s="2" t="n">
        <v>1</v>
      </c>
      <c r="M4538" s="3" t="n">
        <v>101515.76</v>
      </c>
      <c r="N4538" s="2" t="n">
        <v>0</v>
      </c>
      <c r="O4538" s="2" t="str">
        <f aca="false">IF(AND(L4538=1,J4538&gt;=2),"Active Engaged",IF(AND(L4538=1,J4538=1),"Active Low-Product",IF(AND(L4538=0,J4538&gt;=2),"Inactive Multi-Product","Inactive Disengaged")))</f>
        <v>Active Engaged</v>
      </c>
      <c r="P4538" s="2" t="str">
        <f aca="false">IF(I4538&gt;=MEDIAN($I$2:$I$10001),"High","Low")</f>
        <v>Low</v>
      </c>
      <c r="Q4538" s="2" t="n">
        <f aca="false">L4538+IF(J4538&gt;=2,1,0)+K4538+IF(H4538&gt;=5,1,0)</f>
        <v>4</v>
      </c>
      <c r="R4538" s="2" t="n">
        <f aca="false">IF(AND(L4538=0,P4538="High"),1,0)</f>
        <v>0</v>
      </c>
    </row>
    <row r="4539" customFormat="false" ht="15" hidden="false" customHeight="false" outlineLevel="0" collapsed="false">
      <c r="A4539" s="2" t="n">
        <v>2025</v>
      </c>
      <c r="B4539" s="2" t="n">
        <v>15777436</v>
      </c>
      <c r="C4539" s="2" t="s">
        <v>858</v>
      </c>
      <c r="D4539" s="2" t="n">
        <v>710</v>
      </c>
      <c r="E4539" s="2" t="s">
        <v>22</v>
      </c>
      <c r="F4539" s="2" t="s">
        <v>20</v>
      </c>
      <c r="G4539" s="2" t="n">
        <v>31</v>
      </c>
      <c r="H4539" s="2" t="n">
        <v>5</v>
      </c>
      <c r="I4539" s="3" t="n">
        <v>0</v>
      </c>
      <c r="J4539" s="2" t="n">
        <v>2</v>
      </c>
      <c r="K4539" s="2" t="n">
        <v>1</v>
      </c>
      <c r="L4539" s="2" t="n">
        <v>0</v>
      </c>
      <c r="M4539" s="3" t="n">
        <v>9561.73</v>
      </c>
      <c r="N4539" s="2" t="n">
        <v>0</v>
      </c>
      <c r="O4539" s="2" t="str">
        <f aca="false">IF(AND(L4539=1,J4539&gt;=2),"Active Engaged",IF(AND(L4539=1,J4539=1),"Active Low-Product",IF(AND(L4539=0,J4539&gt;=2),"Inactive Multi-Product","Inactive Disengaged")))</f>
        <v>Inactive Multi-Product</v>
      </c>
      <c r="P4539" s="2" t="str">
        <f aca="false">IF(I4539&gt;=MEDIAN($I$2:$I$10001),"High","Low")</f>
        <v>Low</v>
      </c>
      <c r="Q4539" s="2" t="n">
        <f aca="false">L4539+IF(J4539&gt;=2,1,0)+K4539+IF(H4539&gt;=5,1,0)</f>
        <v>3</v>
      </c>
      <c r="R4539" s="2" t="n">
        <f aca="false">IF(AND(L4539=0,P4539="High"),1,0)</f>
        <v>0</v>
      </c>
    </row>
    <row r="4540" customFormat="false" ht="15" hidden="false" customHeight="false" outlineLevel="0" collapsed="false">
      <c r="A4540" s="2" t="n">
        <v>2025</v>
      </c>
      <c r="B4540" s="2" t="n">
        <v>15676835</v>
      </c>
      <c r="C4540" s="2" t="s">
        <v>1307</v>
      </c>
      <c r="D4540" s="2" t="n">
        <v>710</v>
      </c>
      <c r="E4540" s="2" t="s">
        <v>22</v>
      </c>
      <c r="F4540" s="2" t="s">
        <v>27</v>
      </c>
      <c r="G4540" s="2" t="n">
        <v>33</v>
      </c>
      <c r="H4540" s="2" t="n">
        <v>1</v>
      </c>
      <c r="I4540" s="3" t="n">
        <v>0</v>
      </c>
      <c r="J4540" s="2" t="n">
        <v>2</v>
      </c>
      <c r="K4540" s="2" t="n">
        <v>1</v>
      </c>
      <c r="L4540" s="2" t="n">
        <v>0</v>
      </c>
      <c r="M4540" s="3" t="n">
        <v>168313.17</v>
      </c>
      <c r="N4540" s="2" t="n">
        <v>0</v>
      </c>
      <c r="O4540" s="2" t="str">
        <f aca="false">IF(AND(L4540=1,J4540&gt;=2),"Active Engaged",IF(AND(L4540=1,J4540=1),"Active Low-Product",IF(AND(L4540=0,J4540&gt;=2),"Inactive Multi-Product","Inactive Disengaged")))</f>
        <v>Inactive Multi-Product</v>
      </c>
      <c r="P4540" s="2" t="str">
        <f aca="false">IF(I4540&gt;=MEDIAN($I$2:$I$10001),"High","Low")</f>
        <v>Low</v>
      </c>
      <c r="Q4540" s="2" t="n">
        <f aca="false">L4540+IF(J4540&gt;=2,1,0)+K4540+IF(H4540&gt;=5,1,0)</f>
        <v>2</v>
      </c>
      <c r="R4540" s="2" t="n">
        <f aca="false">IF(AND(L4540=0,P4540="High"),1,0)</f>
        <v>0</v>
      </c>
    </row>
    <row r="4541" customFormat="false" ht="15" hidden="false" customHeight="false" outlineLevel="0" collapsed="false">
      <c r="A4541" s="2" t="n">
        <v>2025</v>
      </c>
      <c r="B4541" s="2" t="n">
        <v>15574206</v>
      </c>
      <c r="C4541" s="2" t="s">
        <v>1966</v>
      </c>
      <c r="D4541" s="2" t="n">
        <v>718</v>
      </c>
      <c r="E4541" s="2" t="s">
        <v>19</v>
      </c>
      <c r="F4541" s="2" t="s">
        <v>20</v>
      </c>
      <c r="G4541" s="2" t="n">
        <v>37</v>
      </c>
      <c r="H4541" s="2" t="n">
        <v>7</v>
      </c>
      <c r="I4541" s="3" t="n">
        <v>0</v>
      </c>
      <c r="J4541" s="2" t="n">
        <v>2</v>
      </c>
      <c r="K4541" s="2" t="n">
        <v>1</v>
      </c>
      <c r="L4541" s="2" t="n">
        <v>1</v>
      </c>
      <c r="M4541" s="3" t="n">
        <v>55100.09</v>
      </c>
      <c r="N4541" s="2" t="n">
        <v>0</v>
      </c>
      <c r="O4541" s="2" t="str">
        <f aca="false">IF(AND(L4541=1,J4541&gt;=2),"Active Engaged",IF(AND(L4541=1,J4541=1),"Active Low-Product",IF(AND(L4541=0,J4541&gt;=2),"Inactive Multi-Product","Inactive Disengaged")))</f>
        <v>Active Engaged</v>
      </c>
      <c r="P4541" s="2" t="str">
        <f aca="false">IF(I4541&gt;=MEDIAN($I$2:$I$10001),"High","Low")</f>
        <v>Low</v>
      </c>
      <c r="Q4541" s="2" t="n">
        <f aca="false">L4541+IF(J4541&gt;=2,1,0)+K4541+IF(H4541&gt;=5,1,0)</f>
        <v>4</v>
      </c>
      <c r="R4541" s="2" t="n">
        <f aca="false">IF(AND(L4541=0,P4541="High"),1,0)</f>
        <v>0</v>
      </c>
    </row>
    <row r="4542" customFormat="false" ht="15" hidden="false" customHeight="false" outlineLevel="0" collapsed="false">
      <c r="A4542" s="2" t="n">
        <v>2025</v>
      </c>
      <c r="B4542" s="2" t="n">
        <v>15613017</v>
      </c>
      <c r="C4542" s="2" t="s">
        <v>528</v>
      </c>
      <c r="D4542" s="2" t="n">
        <v>586</v>
      </c>
      <c r="E4542" s="2" t="s">
        <v>30</v>
      </c>
      <c r="F4542" s="2" t="s">
        <v>27</v>
      </c>
      <c r="G4542" s="2" t="n">
        <v>32</v>
      </c>
      <c r="H4542" s="2" t="n">
        <v>1</v>
      </c>
      <c r="I4542" s="3" t="n">
        <v>149814.54</v>
      </c>
      <c r="J4542" s="2" t="n">
        <v>1</v>
      </c>
      <c r="K4542" s="2" t="n">
        <v>1</v>
      </c>
      <c r="L4542" s="2" t="n">
        <v>0</v>
      </c>
      <c r="M4542" s="3" t="n">
        <v>31830.06</v>
      </c>
      <c r="N4542" s="2" t="n">
        <v>0</v>
      </c>
      <c r="O4542" s="2" t="str">
        <f aca="false">IF(AND(L4542=1,J4542&gt;=2),"Active Engaged",IF(AND(L4542=1,J4542=1),"Active Low-Product",IF(AND(L4542=0,J4542&gt;=2),"Inactive Multi-Product","Inactive Disengaged")))</f>
        <v>Inactive Disengaged</v>
      </c>
      <c r="P4542" s="2" t="str">
        <f aca="false">IF(I4542&gt;=MEDIAN($I$2:$I$10001),"High","Low")</f>
        <v>High</v>
      </c>
      <c r="Q4542" s="2" t="n">
        <f aca="false">L4542+IF(J4542&gt;=2,1,0)+K4542+IF(H4542&gt;=5,1,0)</f>
        <v>1</v>
      </c>
      <c r="R4542" s="2" t="n">
        <f aca="false">IF(AND(L4542=0,P4542="High"),1,0)</f>
        <v>1</v>
      </c>
    </row>
    <row r="4543" customFormat="false" ht="15" hidden="false" customHeight="false" outlineLevel="0" collapsed="false">
      <c r="A4543" s="2" t="n">
        <v>2025</v>
      </c>
      <c r="B4543" s="2" t="n">
        <v>15815131</v>
      </c>
      <c r="C4543" s="2" t="s">
        <v>554</v>
      </c>
      <c r="D4543" s="2" t="n">
        <v>617</v>
      </c>
      <c r="E4543" s="2" t="s">
        <v>22</v>
      </c>
      <c r="F4543" s="2" t="s">
        <v>20</v>
      </c>
      <c r="G4543" s="2" t="n">
        <v>36</v>
      </c>
      <c r="H4543" s="2" t="n">
        <v>7</v>
      </c>
      <c r="I4543" s="3" t="n">
        <v>115617.24</v>
      </c>
      <c r="J4543" s="2" t="n">
        <v>1</v>
      </c>
      <c r="K4543" s="2" t="n">
        <v>1</v>
      </c>
      <c r="L4543" s="2" t="n">
        <v>1</v>
      </c>
      <c r="M4543" s="3" t="n">
        <v>71519.4</v>
      </c>
      <c r="N4543" s="2" t="n">
        <v>0</v>
      </c>
      <c r="O4543" s="2" t="str">
        <f aca="false">IF(AND(L4543=1,J4543&gt;=2),"Active Engaged",IF(AND(L4543=1,J4543=1),"Active Low-Product",IF(AND(L4543=0,J4543&gt;=2),"Inactive Multi-Product","Inactive Disengaged")))</f>
        <v>Active Low-Product</v>
      </c>
      <c r="P4543" s="2" t="str">
        <f aca="false">IF(I4543&gt;=MEDIAN($I$2:$I$10001),"High","Low")</f>
        <v>High</v>
      </c>
      <c r="Q4543" s="2" t="n">
        <f aca="false">L4543+IF(J4543&gt;=2,1,0)+K4543+IF(H4543&gt;=5,1,0)</f>
        <v>3</v>
      </c>
      <c r="R4543" s="2" t="n">
        <f aca="false">IF(AND(L4543=0,P4543="High"),1,0)</f>
        <v>0</v>
      </c>
    </row>
    <row r="4544" customFormat="false" ht="15" hidden="false" customHeight="false" outlineLevel="0" collapsed="false">
      <c r="A4544" s="2" t="n">
        <v>2025</v>
      </c>
      <c r="B4544" s="2" t="n">
        <v>15585455</v>
      </c>
      <c r="C4544" s="2" t="s">
        <v>857</v>
      </c>
      <c r="D4544" s="2" t="n">
        <v>630</v>
      </c>
      <c r="E4544" s="2" t="s">
        <v>19</v>
      </c>
      <c r="F4544" s="2" t="s">
        <v>27</v>
      </c>
      <c r="G4544" s="2" t="n">
        <v>28</v>
      </c>
      <c r="H4544" s="2" t="n">
        <v>9</v>
      </c>
      <c r="I4544" s="3" t="n">
        <v>0</v>
      </c>
      <c r="J4544" s="2" t="n">
        <v>2</v>
      </c>
      <c r="K4544" s="2" t="n">
        <v>0</v>
      </c>
      <c r="L4544" s="2" t="n">
        <v>0</v>
      </c>
      <c r="M4544" s="3" t="n">
        <v>32599.35</v>
      </c>
      <c r="N4544" s="2" t="n">
        <v>0</v>
      </c>
      <c r="O4544" s="2" t="str">
        <f aca="false">IF(AND(L4544=1,J4544&gt;=2),"Active Engaged",IF(AND(L4544=1,J4544=1),"Active Low-Product",IF(AND(L4544=0,J4544&gt;=2),"Inactive Multi-Product","Inactive Disengaged")))</f>
        <v>Inactive Multi-Product</v>
      </c>
      <c r="P4544" s="2" t="str">
        <f aca="false">IF(I4544&gt;=MEDIAN($I$2:$I$10001),"High","Low")</f>
        <v>Low</v>
      </c>
      <c r="Q4544" s="2" t="n">
        <f aca="false">L4544+IF(J4544&gt;=2,1,0)+K4544+IF(H4544&gt;=5,1,0)</f>
        <v>2</v>
      </c>
      <c r="R4544" s="2" t="n">
        <f aca="false">IF(AND(L4544=0,P4544="High"),1,0)</f>
        <v>0</v>
      </c>
    </row>
    <row r="4545" customFormat="false" ht="15" hidden="false" customHeight="false" outlineLevel="0" collapsed="false">
      <c r="A4545" s="2" t="n">
        <v>2025</v>
      </c>
      <c r="B4545" s="2" t="n">
        <v>15692929</v>
      </c>
      <c r="C4545" s="2" t="s">
        <v>1967</v>
      </c>
      <c r="D4545" s="2" t="n">
        <v>791</v>
      </c>
      <c r="E4545" s="2" t="s">
        <v>30</v>
      </c>
      <c r="F4545" s="2" t="s">
        <v>20</v>
      </c>
      <c r="G4545" s="2" t="n">
        <v>42</v>
      </c>
      <c r="H4545" s="2" t="n">
        <v>10</v>
      </c>
      <c r="I4545" s="3" t="n">
        <v>113657.41</v>
      </c>
      <c r="J4545" s="2" t="n">
        <v>2</v>
      </c>
      <c r="K4545" s="2" t="n">
        <v>0</v>
      </c>
      <c r="L4545" s="2" t="n">
        <v>1</v>
      </c>
      <c r="M4545" s="3" t="n">
        <v>139946.68</v>
      </c>
      <c r="N4545" s="2" t="n">
        <v>1</v>
      </c>
      <c r="O4545" s="2" t="str">
        <f aca="false">IF(AND(L4545=1,J4545&gt;=2),"Active Engaged",IF(AND(L4545=1,J4545=1),"Active Low-Product",IF(AND(L4545=0,J4545&gt;=2),"Inactive Multi-Product","Inactive Disengaged")))</f>
        <v>Active Engaged</v>
      </c>
      <c r="P4545" s="2" t="str">
        <f aca="false">IF(I4545&gt;=MEDIAN($I$2:$I$10001),"High","Low")</f>
        <v>High</v>
      </c>
      <c r="Q4545" s="2" t="n">
        <f aca="false">L4545+IF(J4545&gt;=2,1,0)+K4545+IF(H4545&gt;=5,1,0)</f>
        <v>3</v>
      </c>
      <c r="R4545" s="2" t="n">
        <f aca="false">IF(AND(L4545=0,P4545="High"),1,0)</f>
        <v>0</v>
      </c>
    </row>
    <row r="4546" customFormat="false" ht="15" hidden="false" customHeight="false" outlineLevel="0" collapsed="false">
      <c r="A4546" s="2" t="n">
        <v>2025</v>
      </c>
      <c r="B4546" s="2" t="n">
        <v>15758081</v>
      </c>
      <c r="C4546" s="2" t="s">
        <v>565</v>
      </c>
      <c r="D4546" s="2" t="n">
        <v>673</v>
      </c>
      <c r="E4546" s="2" t="s">
        <v>22</v>
      </c>
      <c r="F4546" s="2" t="s">
        <v>27</v>
      </c>
      <c r="G4546" s="2" t="n">
        <v>39</v>
      </c>
      <c r="H4546" s="2" t="n">
        <v>8</v>
      </c>
      <c r="I4546" s="3" t="n">
        <v>138160</v>
      </c>
      <c r="J4546" s="2" t="n">
        <v>1</v>
      </c>
      <c r="K4546" s="2" t="n">
        <v>1</v>
      </c>
      <c r="L4546" s="2" t="n">
        <v>1</v>
      </c>
      <c r="M4546" s="3" t="n">
        <v>110468.51</v>
      </c>
      <c r="N4546" s="2" t="n">
        <v>0</v>
      </c>
      <c r="O4546" s="2" t="str">
        <f aca="false">IF(AND(L4546=1,J4546&gt;=2),"Active Engaged",IF(AND(L4546=1,J4546=1),"Active Low-Product",IF(AND(L4546=0,J4546&gt;=2),"Inactive Multi-Product","Inactive Disengaged")))</f>
        <v>Active Low-Product</v>
      </c>
      <c r="P4546" s="2" t="str">
        <f aca="false">IF(I4546&gt;=MEDIAN($I$2:$I$10001),"High","Low")</f>
        <v>High</v>
      </c>
      <c r="Q4546" s="2" t="n">
        <f aca="false">L4546+IF(J4546&gt;=2,1,0)+K4546+IF(H4546&gt;=5,1,0)</f>
        <v>3</v>
      </c>
      <c r="R4546" s="2" t="n">
        <f aca="false">IF(AND(L4546=0,P4546="High"),1,0)</f>
        <v>0</v>
      </c>
    </row>
    <row r="4547" customFormat="false" ht="15" hidden="false" customHeight="false" outlineLevel="0" collapsed="false">
      <c r="A4547" s="2" t="n">
        <v>2025</v>
      </c>
      <c r="B4547" s="2" t="n">
        <v>15667476</v>
      </c>
      <c r="C4547" s="2" t="s">
        <v>653</v>
      </c>
      <c r="D4547" s="2" t="n">
        <v>477</v>
      </c>
      <c r="E4547" s="2" t="s">
        <v>30</v>
      </c>
      <c r="F4547" s="2" t="s">
        <v>20</v>
      </c>
      <c r="G4547" s="2" t="n">
        <v>36</v>
      </c>
      <c r="H4547" s="2" t="n">
        <v>3</v>
      </c>
      <c r="I4547" s="3" t="n">
        <v>117700.86</v>
      </c>
      <c r="J4547" s="2" t="n">
        <v>1</v>
      </c>
      <c r="K4547" s="2" t="n">
        <v>0</v>
      </c>
      <c r="L4547" s="2" t="n">
        <v>0</v>
      </c>
      <c r="M4547" s="3" t="n">
        <v>74042</v>
      </c>
      <c r="N4547" s="2" t="n">
        <v>0</v>
      </c>
      <c r="O4547" s="2" t="str">
        <f aca="false">IF(AND(L4547=1,J4547&gt;=2),"Active Engaged",IF(AND(L4547=1,J4547=1),"Active Low-Product",IF(AND(L4547=0,J4547&gt;=2),"Inactive Multi-Product","Inactive Disengaged")))</f>
        <v>Inactive Disengaged</v>
      </c>
      <c r="P4547" s="2" t="str">
        <f aca="false">IF(I4547&gt;=MEDIAN($I$2:$I$10001),"High","Low")</f>
        <v>High</v>
      </c>
      <c r="Q4547" s="2" t="n">
        <f aca="false">L4547+IF(J4547&gt;=2,1,0)+K4547+IF(H4547&gt;=5,1,0)</f>
        <v>0</v>
      </c>
      <c r="R4547" s="2" t="n">
        <f aca="false">IF(AND(L4547=0,P4547="High"),1,0)</f>
        <v>1</v>
      </c>
    </row>
    <row r="4548" customFormat="false" ht="15" hidden="false" customHeight="false" outlineLevel="0" collapsed="false">
      <c r="A4548" s="2" t="n">
        <v>2025</v>
      </c>
      <c r="B4548" s="2" t="n">
        <v>15738248</v>
      </c>
      <c r="C4548" s="2" t="s">
        <v>446</v>
      </c>
      <c r="D4548" s="2" t="n">
        <v>662</v>
      </c>
      <c r="E4548" s="2" t="s">
        <v>19</v>
      </c>
      <c r="F4548" s="2" t="s">
        <v>20</v>
      </c>
      <c r="G4548" s="2" t="n">
        <v>37</v>
      </c>
      <c r="H4548" s="2" t="n">
        <v>5</v>
      </c>
      <c r="I4548" s="3" t="n">
        <v>0</v>
      </c>
      <c r="J4548" s="2" t="n">
        <v>2</v>
      </c>
      <c r="K4548" s="2" t="n">
        <v>1</v>
      </c>
      <c r="L4548" s="2" t="n">
        <v>0</v>
      </c>
      <c r="M4548" s="3" t="n">
        <v>151871.84</v>
      </c>
      <c r="N4548" s="2" t="n">
        <v>0</v>
      </c>
      <c r="O4548" s="2" t="str">
        <f aca="false">IF(AND(L4548=1,J4548&gt;=2),"Active Engaged",IF(AND(L4548=1,J4548=1),"Active Low-Product",IF(AND(L4548=0,J4548&gt;=2),"Inactive Multi-Product","Inactive Disengaged")))</f>
        <v>Inactive Multi-Product</v>
      </c>
      <c r="P4548" s="2" t="str">
        <f aca="false">IF(I4548&gt;=MEDIAN($I$2:$I$10001),"High","Low")</f>
        <v>Low</v>
      </c>
      <c r="Q4548" s="2" t="n">
        <f aca="false">L4548+IF(J4548&gt;=2,1,0)+K4548+IF(H4548&gt;=5,1,0)</f>
        <v>3</v>
      </c>
      <c r="R4548" s="2" t="n">
        <f aca="false">IF(AND(L4548=0,P4548="High"),1,0)</f>
        <v>0</v>
      </c>
    </row>
    <row r="4549" customFormat="false" ht="15" hidden="false" customHeight="false" outlineLevel="0" collapsed="false">
      <c r="A4549" s="2" t="n">
        <v>2025</v>
      </c>
      <c r="B4549" s="2" t="n">
        <v>15672152</v>
      </c>
      <c r="C4549" s="2" t="s">
        <v>245</v>
      </c>
      <c r="D4549" s="2" t="n">
        <v>850</v>
      </c>
      <c r="E4549" s="2" t="s">
        <v>30</v>
      </c>
      <c r="F4549" s="2" t="s">
        <v>27</v>
      </c>
      <c r="G4549" s="2" t="n">
        <v>37</v>
      </c>
      <c r="H4549" s="2" t="n">
        <v>9</v>
      </c>
      <c r="I4549" s="3" t="n">
        <v>122506.38</v>
      </c>
      <c r="J4549" s="2" t="n">
        <v>1</v>
      </c>
      <c r="K4549" s="2" t="n">
        <v>0</v>
      </c>
      <c r="L4549" s="2" t="n">
        <v>1</v>
      </c>
      <c r="M4549" s="3" t="n">
        <v>199693.84</v>
      </c>
      <c r="N4549" s="2" t="n">
        <v>1</v>
      </c>
      <c r="O4549" s="2" t="str">
        <f aca="false">IF(AND(L4549=1,J4549&gt;=2),"Active Engaged",IF(AND(L4549=1,J4549=1),"Active Low-Product",IF(AND(L4549=0,J4549&gt;=2),"Inactive Multi-Product","Inactive Disengaged")))</f>
        <v>Active Low-Product</v>
      </c>
      <c r="P4549" s="2" t="str">
        <f aca="false">IF(I4549&gt;=MEDIAN($I$2:$I$10001),"High","Low")</f>
        <v>High</v>
      </c>
      <c r="Q4549" s="2" t="n">
        <f aca="false">L4549+IF(J4549&gt;=2,1,0)+K4549+IF(H4549&gt;=5,1,0)</f>
        <v>2</v>
      </c>
      <c r="R4549" s="2" t="n">
        <f aca="false">IF(AND(L4549=0,P4549="High"),1,0)</f>
        <v>0</v>
      </c>
    </row>
    <row r="4550" customFormat="false" ht="15" hidden="false" customHeight="false" outlineLevel="0" collapsed="false">
      <c r="A4550" s="2" t="n">
        <v>2025</v>
      </c>
      <c r="B4550" s="2" t="n">
        <v>15673372</v>
      </c>
      <c r="C4550" s="2" t="s">
        <v>228</v>
      </c>
      <c r="D4550" s="2" t="n">
        <v>635</v>
      </c>
      <c r="E4550" s="2" t="s">
        <v>19</v>
      </c>
      <c r="F4550" s="2" t="s">
        <v>20</v>
      </c>
      <c r="G4550" s="2" t="n">
        <v>58</v>
      </c>
      <c r="H4550" s="2" t="n">
        <v>1</v>
      </c>
      <c r="I4550" s="3" t="n">
        <v>0</v>
      </c>
      <c r="J4550" s="2" t="n">
        <v>1</v>
      </c>
      <c r="K4550" s="2" t="n">
        <v>1</v>
      </c>
      <c r="L4550" s="2" t="n">
        <v>1</v>
      </c>
      <c r="M4550" s="3" t="n">
        <v>58907.08</v>
      </c>
      <c r="N4550" s="2" t="n">
        <v>1</v>
      </c>
      <c r="O4550" s="2" t="str">
        <f aca="false">IF(AND(L4550=1,J4550&gt;=2),"Active Engaged",IF(AND(L4550=1,J4550=1),"Active Low-Product",IF(AND(L4550=0,J4550&gt;=2),"Inactive Multi-Product","Inactive Disengaged")))</f>
        <v>Active Low-Product</v>
      </c>
      <c r="P4550" s="2" t="str">
        <f aca="false">IF(I4550&gt;=MEDIAN($I$2:$I$10001),"High","Low")</f>
        <v>Low</v>
      </c>
      <c r="Q4550" s="2" t="n">
        <f aca="false">L4550+IF(J4550&gt;=2,1,0)+K4550+IF(H4550&gt;=5,1,0)</f>
        <v>2</v>
      </c>
      <c r="R4550" s="2" t="n">
        <f aca="false">IF(AND(L4550=0,P4550="High"),1,0)</f>
        <v>0</v>
      </c>
    </row>
    <row r="4551" customFormat="false" ht="15" hidden="false" customHeight="false" outlineLevel="0" collapsed="false">
      <c r="A4551" s="2" t="n">
        <v>2025</v>
      </c>
      <c r="B4551" s="2" t="n">
        <v>15587611</v>
      </c>
      <c r="C4551" s="2" t="s">
        <v>1968</v>
      </c>
      <c r="D4551" s="2" t="n">
        <v>537</v>
      </c>
      <c r="E4551" s="2" t="s">
        <v>19</v>
      </c>
      <c r="F4551" s="2" t="s">
        <v>27</v>
      </c>
      <c r="G4551" s="2" t="n">
        <v>59</v>
      </c>
      <c r="H4551" s="2" t="n">
        <v>9</v>
      </c>
      <c r="I4551" s="3" t="n">
        <v>0</v>
      </c>
      <c r="J4551" s="2" t="n">
        <v>2</v>
      </c>
      <c r="K4551" s="2" t="n">
        <v>0</v>
      </c>
      <c r="L4551" s="2" t="n">
        <v>0</v>
      </c>
      <c r="M4551" s="3" t="n">
        <v>103799.77</v>
      </c>
      <c r="N4551" s="2" t="n">
        <v>1</v>
      </c>
      <c r="O4551" s="2" t="str">
        <f aca="false">IF(AND(L4551=1,J4551&gt;=2),"Active Engaged",IF(AND(L4551=1,J4551=1),"Active Low-Product",IF(AND(L4551=0,J4551&gt;=2),"Inactive Multi-Product","Inactive Disengaged")))</f>
        <v>Inactive Multi-Product</v>
      </c>
      <c r="P4551" s="2" t="str">
        <f aca="false">IF(I4551&gt;=MEDIAN($I$2:$I$10001),"High","Low")</f>
        <v>Low</v>
      </c>
      <c r="Q4551" s="2" t="n">
        <f aca="false">L4551+IF(J4551&gt;=2,1,0)+K4551+IF(H4551&gt;=5,1,0)</f>
        <v>2</v>
      </c>
      <c r="R4551" s="2" t="n">
        <f aca="false">IF(AND(L4551=0,P4551="High"),1,0)</f>
        <v>0</v>
      </c>
    </row>
    <row r="4552" customFormat="false" ht="15" hidden="false" customHeight="false" outlineLevel="0" collapsed="false">
      <c r="A4552" s="2" t="n">
        <v>2025</v>
      </c>
      <c r="B4552" s="2" t="n">
        <v>15803415</v>
      </c>
      <c r="C4552" s="2" t="s">
        <v>206</v>
      </c>
      <c r="D4552" s="2" t="n">
        <v>579</v>
      </c>
      <c r="E4552" s="2" t="s">
        <v>19</v>
      </c>
      <c r="F4552" s="2" t="s">
        <v>20</v>
      </c>
      <c r="G4552" s="2" t="n">
        <v>39</v>
      </c>
      <c r="H4552" s="2" t="n">
        <v>3</v>
      </c>
      <c r="I4552" s="3" t="n">
        <v>166501.17</v>
      </c>
      <c r="J4552" s="2" t="n">
        <v>2</v>
      </c>
      <c r="K4552" s="2" t="n">
        <v>1</v>
      </c>
      <c r="L4552" s="2" t="n">
        <v>0</v>
      </c>
      <c r="M4552" s="3" t="n">
        <v>93835.64</v>
      </c>
      <c r="N4552" s="2" t="n">
        <v>0</v>
      </c>
      <c r="O4552" s="2" t="str">
        <f aca="false">IF(AND(L4552=1,J4552&gt;=2),"Active Engaged",IF(AND(L4552=1,J4552=1),"Active Low-Product",IF(AND(L4552=0,J4552&gt;=2),"Inactive Multi-Product","Inactive Disengaged")))</f>
        <v>Inactive Multi-Product</v>
      </c>
      <c r="P4552" s="2" t="str">
        <f aca="false">IF(I4552&gt;=MEDIAN($I$2:$I$10001),"High","Low")</f>
        <v>High</v>
      </c>
      <c r="Q4552" s="2" t="n">
        <f aca="false">L4552+IF(J4552&gt;=2,1,0)+K4552+IF(H4552&gt;=5,1,0)</f>
        <v>2</v>
      </c>
      <c r="R4552" s="2" t="n">
        <f aca="false">IF(AND(L4552=0,P4552="High"),1,0)</f>
        <v>1</v>
      </c>
    </row>
    <row r="4553" customFormat="false" ht="15" hidden="false" customHeight="false" outlineLevel="0" collapsed="false">
      <c r="A4553" s="2" t="n">
        <v>2025</v>
      </c>
      <c r="B4553" s="2" t="n">
        <v>15715673</v>
      </c>
      <c r="C4553" s="2" t="s">
        <v>712</v>
      </c>
      <c r="D4553" s="2" t="n">
        <v>651</v>
      </c>
      <c r="E4553" s="2" t="s">
        <v>22</v>
      </c>
      <c r="F4553" s="2" t="s">
        <v>20</v>
      </c>
      <c r="G4553" s="2" t="n">
        <v>46</v>
      </c>
      <c r="H4553" s="2" t="n">
        <v>4</v>
      </c>
      <c r="I4553" s="3" t="n">
        <v>89743.05</v>
      </c>
      <c r="J4553" s="2" t="n">
        <v>1</v>
      </c>
      <c r="K4553" s="2" t="n">
        <v>1</v>
      </c>
      <c r="L4553" s="2" t="n">
        <v>0</v>
      </c>
      <c r="M4553" s="3" t="n">
        <v>156425.57</v>
      </c>
      <c r="N4553" s="2" t="n">
        <v>1</v>
      </c>
      <c r="O4553" s="2" t="str">
        <f aca="false">IF(AND(L4553=1,J4553&gt;=2),"Active Engaged",IF(AND(L4553=1,J4553=1),"Active Low-Product",IF(AND(L4553=0,J4553&gt;=2),"Inactive Multi-Product","Inactive Disengaged")))</f>
        <v>Inactive Disengaged</v>
      </c>
      <c r="P4553" s="2" t="str">
        <f aca="false">IF(I4553&gt;=MEDIAN($I$2:$I$10001),"High","Low")</f>
        <v>Low</v>
      </c>
      <c r="Q4553" s="2" t="n">
        <f aca="false">L4553+IF(J4553&gt;=2,1,0)+K4553+IF(H4553&gt;=5,1,0)</f>
        <v>1</v>
      </c>
      <c r="R4553" s="2" t="n">
        <f aca="false">IF(AND(L4553=0,P4553="High"),1,0)</f>
        <v>0</v>
      </c>
    </row>
    <row r="4554" customFormat="false" ht="15" hidden="false" customHeight="false" outlineLevel="0" collapsed="false">
      <c r="A4554" s="2" t="n">
        <v>2025</v>
      </c>
      <c r="B4554" s="2" t="n">
        <v>15655648</v>
      </c>
      <c r="C4554" s="2" t="s">
        <v>1969</v>
      </c>
      <c r="D4554" s="2" t="n">
        <v>610</v>
      </c>
      <c r="E4554" s="2" t="s">
        <v>19</v>
      </c>
      <c r="F4554" s="2" t="s">
        <v>20</v>
      </c>
      <c r="G4554" s="2" t="n">
        <v>25</v>
      </c>
      <c r="H4554" s="2" t="n">
        <v>2</v>
      </c>
      <c r="I4554" s="3" t="n">
        <v>0</v>
      </c>
      <c r="J4554" s="2" t="n">
        <v>2</v>
      </c>
      <c r="K4554" s="2" t="n">
        <v>1</v>
      </c>
      <c r="L4554" s="2" t="n">
        <v>0</v>
      </c>
      <c r="M4554" s="3" t="n">
        <v>123723.83</v>
      </c>
      <c r="N4554" s="2" t="n">
        <v>0</v>
      </c>
      <c r="O4554" s="2" t="str">
        <f aca="false">IF(AND(L4554=1,J4554&gt;=2),"Active Engaged",IF(AND(L4554=1,J4554=1),"Active Low-Product",IF(AND(L4554=0,J4554&gt;=2),"Inactive Multi-Product","Inactive Disengaged")))</f>
        <v>Inactive Multi-Product</v>
      </c>
      <c r="P4554" s="2" t="str">
        <f aca="false">IF(I4554&gt;=MEDIAN($I$2:$I$10001),"High","Low")</f>
        <v>Low</v>
      </c>
      <c r="Q4554" s="2" t="n">
        <f aca="false">L4554+IF(J4554&gt;=2,1,0)+K4554+IF(H4554&gt;=5,1,0)</f>
        <v>2</v>
      </c>
      <c r="R4554" s="2" t="n">
        <f aca="false">IF(AND(L4554=0,P4554="High"),1,0)</f>
        <v>0</v>
      </c>
    </row>
    <row r="4555" customFormat="false" ht="15" hidden="false" customHeight="false" outlineLevel="0" collapsed="false">
      <c r="A4555" s="2" t="n">
        <v>2025</v>
      </c>
      <c r="B4555" s="2" t="n">
        <v>15763613</v>
      </c>
      <c r="C4555" s="2" t="s">
        <v>1246</v>
      </c>
      <c r="D4555" s="2" t="n">
        <v>581</v>
      </c>
      <c r="E4555" s="2" t="s">
        <v>19</v>
      </c>
      <c r="F4555" s="2" t="s">
        <v>27</v>
      </c>
      <c r="G4555" s="2" t="n">
        <v>30</v>
      </c>
      <c r="H4555" s="2" t="n">
        <v>1</v>
      </c>
      <c r="I4555" s="3" t="n">
        <v>0</v>
      </c>
      <c r="J4555" s="2" t="n">
        <v>2</v>
      </c>
      <c r="K4555" s="2" t="n">
        <v>1</v>
      </c>
      <c r="L4555" s="2" t="n">
        <v>0</v>
      </c>
      <c r="M4555" s="3" t="n">
        <v>199464.08</v>
      </c>
      <c r="N4555" s="2" t="n">
        <v>0</v>
      </c>
      <c r="O4555" s="2" t="str">
        <f aca="false">IF(AND(L4555=1,J4555&gt;=2),"Active Engaged",IF(AND(L4555=1,J4555=1),"Active Low-Product",IF(AND(L4555=0,J4555&gt;=2),"Inactive Multi-Product","Inactive Disengaged")))</f>
        <v>Inactive Multi-Product</v>
      </c>
      <c r="P4555" s="2" t="str">
        <f aca="false">IF(I4555&gt;=MEDIAN($I$2:$I$10001),"High","Low")</f>
        <v>Low</v>
      </c>
      <c r="Q4555" s="2" t="n">
        <f aca="false">L4555+IF(J4555&gt;=2,1,0)+K4555+IF(H4555&gt;=5,1,0)</f>
        <v>2</v>
      </c>
      <c r="R4555" s="2" t="n">
        <f aca="false">IF(AND(L4555=0,P4555="High"),1,0)</f>
        <v>0</v>
      </c>
    </row>
    <row r="4556" customFormat="false" ht="15" hidden="false" customHeight="false" outlineLevel="0" collapsed="false">
      <c r="A4556" s="2" t="n">
        <v>2025</v>
      </c>
      <c r="B4556" s="2" t="n">
        <v>15660385</v>
      </c>
      <c r="C4556" s="2" t="s">
        <v>228</v>
      </c>
      <c r="D4556" s="2" t="n">
        <v>592</v>
      </c>
      <c r="E4556" s="2" t="s">
        <v>19</v>
      </c>
      <c r="F4556" s="2" t="s">
        <v>27</v>
      </c>
      <c r="G4556" s="2" t="n">
        <v>39</v>
      </c>
      <c r="H4556" s="2" t="n">
        <v>7</v>
      </c>
      <c r="I4556" s="3" t="n">
        <v>0</v>
      </c>
      <c r="J4556" s="2" t="n">
        <v>2</v>
      </c>
      <c r="K4556" s="2" t="n">
        <v>1</v>
      </c>
      <c r="L4556" s="2" t="n">
        <v>0</v>
      </c>
      <c r="M4556" s="3" t="n">
        <v>83084.33</v>
      </c>
      <c r="N4556" s="2" t="n">
        <v>0</v>
      </c>
      <c r="O4556" s="2" t="str">
        <f aca="false">IF(AND(L4556=1,J4556&gt;=2),"Active Engaged",IF(AND(L4556=1,J4556=1),"Active Low-Product",IF(AND(L4556=0,J4556&gt;=2),"Inactive Multi-Product","Inactive Disengaged")))</f>
        <v>Inactive Multi-Product</v>
      </c>
      <c r="P4556" s="2" t="str">
        <f aca="false">IF(I4556&gt;=MEDIAN($I$2:$I$10001),"High","Low")</f>
        <v>Low</v>
      </c>
      <c r="Q4556" s="2" t="n">
        <f aca="false">L4556+IF(J4556&gt;=2,1,0)+K4556+IF(H4556&gt;=5,1,0)</f>
        <v>3</v>
      </c>
      <c r="R4556" s="2" t="n">
        <f aca="false">IF(AND(L4556=0,P4556="High"),1,0)</f>
        <v>0</v>
      </c>
    </row>
    <row r="4557" customFormat="false" ht="15" hidden="false" customHeight="false" outlineLevel="0" collapsed="false">
      <c r="A4557" s="2" t="n">
        <v>2025</v>
      </c>
      <c r="B4557" s="2" t="n">
        <v>15733261</v>
      </c>
      <c r="C4557" s="2" t="s">
        <v>460</v>
      </c>
      <c r="D4557" s="2" t="n">
        <v>688</v>
      </c>
      <c r="E4557" s="2" t="s">
        <v>22</v>
      </c>
      <c r="F4557" s="2" t="s">
        <v>20</v>
      </c>
      <c r="G4557" s="2" t="n">
        <v>35</v>
      </c>
      <c r="H4557" s="2" t="n">
        <v>6</v>
      </c>
      <c r="I4557" s="3" t="n">
        <v>0</v>
      </c>
      <c r="J4557" s="2" t="n">
        <v>1</v>
      </c>
      <c r="K4557" s="2" t="n">
        <v>1</v>
      </c>
      <c r="L4557" s="2" t="n">
        <v>0</v>
      </c>
      <c r="M4557" s="3" t="n">
        <v>25488.43</v>
      </c>
      <c r="N4557" s="2" t="n">
        <v>1</v>
      </c>
      <c r="O4557" s="2" t="str">
        <f aca="false">IF(AND(L4557=1,J4557&gt;=2),"Active Engaged",IF(AND(L4557=1,J4557=1),"Active Low-Product",IF(AND(L4557=0,J4557&gt;=2),"Inactive Multi-Product","Inactive Disengaged")))</f>
        <v>Inactive Disengaged</v>
      </c>
      <c r="P4557" s="2" t="str">
        <f aca="false">IF(I4557&gt;=MEDIAN($I$2:$I$10001),"High","Low")</f>
        <v>Low</v>
      </c>
      <c r="Q4557" s="2" t="n">
        <f aca="false">L4557+IF(J4557&gt;=2,1,0)+K4557+IF(H4557&gt;=5,1,0)</f>
        <v>2</v>
      </c>
      <c r="R4557" s="2" t="n">
        <f aca="false">IF(AND(L4557=0,P4557="High"),1,0)</f>
        <v>0</v>
      </c>
    </row>
    <row r="4558" customFormat="false" ht="15" hidden="false" customHeight="false" outlineLevel="0" collapsed="false">
      <c r="A4558" s="2" t="n">
        <v>2025</v>
      </c>
      <c r="B4558" s="2" t="n">
        <v>15796231</v>
      </c>
      <c r="C4558" s="2" t="s">
        <v>500</v>
      </c>
      <c r="D4558" s="2" t="n">
        <v>681</v>
      </c>
      <c r="E4558" s="2" t="s">
        <v>19</v>
      </c>
      <c r="F4558" s="2" t="s">
        <v>20</v>
      </c>
      <c r="G4558" s="2" t="n">
        <v>18</v>
      </c>
      <c r="H4558" s="2" t="n">
        <v>1</v>
      </c>
      <c r="I4558" s="3" t="n">
        <v>98894.39</v>
      </c>
      <c r="J4558" s="2" t="n">
        <v>1</v>
      </c>
      <c r="K4558" s="2" t="n">
        <v>1</v>
      </c>
      <c r="L4558" s="2" t="n">
        <v>1</v>
      </c>
      <c r="M4558" s="3" t="n">
        <v>9596.4</v>
      </c>
      <c r="N4558" s="2" t="n">
        <v>0</v>
      </c>
      <c r="O4558" s="2" t="str">
        <f aca="false">IF(AND(L4558=1,J4558&gt;=2),"Active Engaged",IF(AND(L4558=1,J4558=1),"Active Low-Product",IF(AND(L4558=0,J4558&gt;=2),"Inactive Multi-Product","Inactive Disengaged")))</f>
        <v>Active Low-Product</v>
      </c>
      <c r="P4558" s="2" t="str">
        <f aca="false">IF(I4558&gt;=MEDIAN($I$2:$I$10001),"High","Low")</f>
        <v>High</v>
      </c>
      <c r="Q4558" s="2" t="n">
        <f aca="false">L4558+IF(J4558&gt;=2,1,0)+K4558+IF(H4558&gt;=5,1,0)</f>
        <v>2</v>
      </c>
      <c r="R4558" s="2" t="n">
        <f aca="false">IF(AND(L4558=0,P4558="High"),1,0)</f>
        <v>0</v>
      </c>
    </row>
    <row r="4559" customFormat="false" ht="15" hidden="false" customHeight="false" outlineLevel="0" collapsed="false">
      <c r="A4559" s="2" t="n">
        <v>2025</v>
      </c>
      <c r="B4559" s="2" t="n">
        <v>15624866</v>
      </c>
      <c r="C4559" s="2" t="s">
        <v>1970</v>
      </c>
      <c r="D4559" s="2" t="n">
        <v>658</v>
      </c>
      <c r="E4559" s="2" t="s">
        <v>30</v>
      </c>
      <c r="F4559" s="2" t="s">
        <v>27</v>
      </c>
      <c r="G4559" s="2" t="n">
        <v>37</v>
      </c>
      <c r="H4559" s="2" t="n">
        <v>3</v>
      </c>
      <c r="I4559" s="3" t="n">
        <v>168735.74</v>
      </c>
      <c r="J4559" s="2" t="n">
        <v>2</v>
      </c>
      <c r="K4559" s="2" t="n">
        <v>0</v>
      </c>
      <c r="L4559" s="2" t="n">
        <v>0</v>
      </c>
      <c r="M4559" s="3" t="n">
        <v>70370.24</v>
      </c>
      <c r="N4559" s="2" t="n">
        <v>0</v>
      </c>
      <c r="O4559" s="2" t="str">
        <f aca="false">IF(AND(L4559=1,J4559&gt;=2),"Active Engaged",IF(AND(L4559=1,J4559=1),"Active Low-Product",IF(AND(L4559=0,J4559&gt;=2),"Inactive Multi-Product","Inactive Disengaged")))</f>
        <v>Inactive Multi-Product</v>
      </c>
      <c r="P4559" s="2" t="str">
        <f aca="false">IF(I4559&gt;=MEDIAN($I$2:$I$10001),"High","Low")</f>
        <v>High</v>
      </c>
      <c r="Q4559" s="2" t="n">
        <f aca="false">L4559+IF(J4559&gt;=2,1,0)+K4559+IF(H4559&gt;=5,1,0)</f>
        <v>1</v>
      </c>
      <c r="R4559" s="2" t="n">
        <f aca="false">IF(AND(L4559=0,P4559="High"),1,0)</f>
        <v>1</v>
      </c>
    </row>
    <row r="4560" customFormat="false" ht="15" hidden="false" customHeight="false" outlineLevel="0" collapsed="false">
      <c r="A4560" s="2" t="n">
        <v>2025</v>
      </c>
      <c r="B4560" s="2" t="n">
        <v>15623730</v>
      </c>
      <c r="C4560" s="2" t="s">
        <v>267</v>
      </c>
      <c r="D4560" s="2" t="n">
        <v>792</v>
      </c>
      <c r="E4560" s="2" t="s">
        <v>19</v>
      </c>
      <c r="F4560" s="2" t="s">
        <v>27</v>
      </c>
      <c r="G4560" s="2" t="n">
        <v>34</v>
      </c>
      <c r="H4560" s="2" t="n">
        <v>1</v>
      </c>
      <c r="I4560" s="3" t="n">
        <v>0</v>
      </c>
      <c r="J4560" s="2" t="n">
        <v>1</v>
      </c>
      <c r="K4560" s="2" t="n">
        <v>0</v>
      </c>
      <c r="L4560" s="2" t="n">
        <v>1</v>
      </c>
      <c r="M4560" s="3" t="n">
        <v>86330.32</v>
      </c>
      <c r="N4560" s="2" t="n">
        <v>0</v>
      </c>
      <c r="O4560" s="2" t="str">
        <f aca="false">IF(AND(L4560=1,J4560&gt;=2),"Active Engaged",IF(AND(L4560=1,J4560=1),"Active Low-Product",IF(AND(L4560=0,J4560&gt;=2),"Inactive Multi-Product","Inactive Disengaged")))</f>
        <v>Active Low-Product</v>
      </c>
      <c r="P4560" s="2" t="str">
        <f aca="false">IF(I4560&gt;=MEDIAN($I$2:$I$10001),"High","Low")</f>
        <v>Low</v>
      </c>
      <c r="Q4560" s="2" t="n">
        <f aca="false">L4560+IF(J4560&gt;=2,1,0)+K4560+IF(H4560&gt;=5,1,0)</f>
        <v>1</v>
      </c>
      <c r="R4560" s="2" t="n">
        <f aca="false">IF(AND(L4560=0,P4560="High"),1,0)</f>
        <v>0</v>
      </c>
    </row>
    <row r="4561" customFormat="false" ht="15" hidden="false" customHeight="false" outlineLevel="0" collapsed="false">
      <c r="A4561" s="2" t="n">
        <v>2025</v>
      </c>
      <c r="B4561" s="2" t="n">
        <v>15668248</v>
      </c>
      <c r="C4561" s="2" t="s">
        <v>691</v>
      </c>
      <c r="D4561" s="2" t="n">
        <v>528</v>
      </c>
      <c r="E4561" s="2" t="s">
        <v>30</v>
      </c>
      <c r="F4561" s="2" t="s">
        <v>20</v>
      </c>
      <c r="G4561" s="2" t="n">
        <v>62</v>
      </c>
      <c r="H4561" s="2" t="n">
        <v>7</v>
      </c>
      <c r="I4561" s="3" t="n">
        <v>133201.17</v>
      </c>
      <c r="J4561" s="2" t="n">
        <v>1</v>
      </c>
      <c r="K4561" s="2" t="n">
        <v>0</v>
      </c>
      <c r="L4561" s="2" t="n">
        <v>0</v>
      </c>
      <c r="M4561" s="3" t="n">
        <v>168507.68</v>
      </c>
      <c r="N4561" s="2" t="n">
        <v>1</v>
      </c>
      <c r="O4561" s="2" t="str">
        <f aca="false">IF(AND(L4561=1,J4561&gt;=2),"Active Engaged",IF(AND(L4561=1,J4561=1),"Active Low-Product",IF(AND(L4561=0,J4561&gt;=2),"Inactive Multi-Product","Inactive Disengaged")))</f>
        <v>Inactive Disengaged</v>
      </c>
      <c r="P4561" s="2" t="str">
        <f aca="false">IF(I4561&gt;=MEDIAN($I$2:$I$10001),"High","Low")</f>
        <v>High</v>
      </c>
      <c r="Q4561" s="2" t="n">
        <f aca="false">L4561+IF(J4561&gt;=2,1,0)+K4561+IF(H4561&gt;=5,1,0)</f>
        <v>1</v>
      </c>
      <c r="R4561" s="2" t="n">
        <f aca="false">IF(AND(L4561=0,P4561="High"),1,0)</f>
        <v>1</v>
      </c>
    </row>
    <row r="4562" customFormat="false" ht="15" hidden="false" customHeight="false" outlineLevel="0" collapsed="false">
      <c r="A4562" s="2" t="n">
        <v>2025</v>
      </c>
      <c r="B4562" s="2" t="n">
        <v>15694518</v>
      </c>
      <c r="C4562" s="2" t="s">
        <v>470</v>
      </c>
      <c r="D4562" s="2" t="n">
        <v>624</v>
      </c>
      <c r="E4562" s="2" t="s">
        <v>22</v>
      </c>
      <c r="F4562" s="2" t="s">
        <v>20</v>
      </c>
      <c r="G4562" s="2" t="n">
        <v>36</v>
      </c>
      <c r="H4562" s="2" t="n">
        <v>0</v>
      </c>
      <c r="I4562" s="3" t="n">
        <v>0</v>
      </c>
      <c r="J4562" s="2" t="n">
        <v>2</v>
      </c>
      <c r="K4562" s="2" t="n">
        <v>1</v>
      </c>
      <c r="L4562" s="2" t="n">
        <v>0</v>
      </c>
      <c r="M4562" s="3" t="n">
        <v>111605.9</v>
      </c>
      <c r="N4562" s="2" t="n">
        <v>0</v>
      </c>
      <c r="O4562" s="2" t="str">
        <f aca="false">IF(AND(L4562=1,J4562&gt;=2),"Active Engaged",IF(AND(L4562=1,J4562=1),"Active Low-Product",IF(AND(L4562=0,J4562&gt;=2),"Inactive Multi-Product","Inactive Disengaged")))</f>
        <v>Inactive Multi-Product</v>
      </c>
      <c r="P4562" s="2" t="str">
        <f aca="false">IF(I4562&gt;=MEDIAN($I$2:$I$10001),"High","Low")</f>
        <v>Low</v>
      </c>
      <c r="Q4562" s="2" t="n">
        <f aca="false">L4562+IF(J4562&gt;=2,1,0)+K4562+IF(H4562&gt;=5,1,0)</f>
        <v>2</v>
      </c>
      <c r="R4562" s="2" t="n">
        <f aca="false">IF(AND(L4562=0,P4562="High"),1,0)</f>
        <v>0</v>
      </c>
    </row>
    <row r="4563" customFormat="false" ht="15" hidden="false" customHeight="false" outlineLevel="0" collapsed="false">
      <c r="A4563" s="2" t="n">
        <v>2025</v>
      </c>
      <c r="B4563" s="2" t="n">
        <v>15638028</v>
      </c>
      <c r="C4563" s="2" t="s">
        <v>1348</v>
      </c>
      <c r="D4563" s="2" t="n">
        <v>562</v>
      </c>
      <c r="E4563" s="2" t="s">
        <v>30</v>
      </c>
      <c r="F4563" s="2" t="s">
        <v>27</v>
      </c>
      <c r="G4563" s="2" t="n">
        <v>31</v>
      </c>
      <c r="H4563" s="2" t="n">
        <v>4</v>
      </c>
      <c r="I4563" s="3" t="n">
        <v>127237.25</v>
      </c>
      <c r="J4563" s="2" t="n">
        <v>2</v>
      </c>
      <c r="K4563" s="2" t="n">
        <v>0</v>
      </c>
      <c r="L4563" s="2" t="n">
        <v>1</v>
      </c>
      <c r="M4563" s="3" t="n">
        <v>143317.42</v>
      </c>
      <c r="N4563" s="2" t="n">
        <v>0</v>
      </c>
      <c r="O4563" s="2" t="str">
        <f aca="false">IF(AND(L4563=1,J4563&gt;=2),"Active Engaged",IF(AND(L4563=1,J4563=1),"Active Low-Product",IF(AND(L4563=0,J4563&gt;=2),"Inactive Multi-Product","Inactive Disengaged")))</f>
        <v>Active Engaged</v>
      </c>
      <c r="P4563" s="2" t="str">
        <f aca="false">IF(I4563&gt;=MEDIAN($I$2:$I$10001),"High","Low")</f>
        <v>High</v>
      </c>
      <c r="Q4563" s="2" t="n">
        <f aca="false">L4563+IF(J4563&gt;=2,1,0)+K4563+IF(H4563&gt;=5,1,0)</f>
        <v>2</v>
      </c>
      <c r="R4563" s="2" t="n">
        <f aca="false">IF(AND(L4563=0,P4563="High"),1,0)</f>
        <v>0</v>
      </c>
    </row>
    <row r="4564" customFormat="false" ht="15" hidden="false" customHeight="false" outlineLevel="0" collapsed="false">
      <c r="A4564" s="2" t="n">
        <v>2025</v>
      </c>
      <c r="B4564" s="2" t="n">
        <v>15795895</v>
      </c>
      <c r="C4564" s="2" t="s">
        <v>1971</v>
      </c>
      <c r="D4564" s="2" t="n">
        <v>678</v>
      </c>
      <c r="E4564" s="2" t="s">
        <v>30</v>
      </c>
      <c r="F4564" s="2" t="s">
        <v>27</v>
      </c>
      <c r="G4564" s="2" t="n">
        <v>36</v>
      </c>
      <c r="H4564" s="2" t="n">
        <v>1</v>
      </c>
      <c r="I4564" s="3" t="n">
        <v>117864.85</v>
      </c>
      <c r="J4564" s="2" t="n">
        <v>2</v>
      </c>
      <c r="K4564" s="2" t="n">
        <v>1</v>
      </c>
      <c r="L4564" s="2" t="n">
        <v>0</v>
      </c>
      <c r="M4564" s="3" t="n">
        <v>27619.06</v>
      </c>
      <c r="N4564" s="2" t="n">
        <v>0</v>
      </c>
      <c r="O4564" s="2" t="str">
        <f aca="false">IF(AND(L4564=1,J4564&gt;=2),"Active Engaged",IF(AND(L4564=1,J4564=1),"Active Low-Product",IF(AND(L4564=0,J4564&gt;=2),"Inactive Multi-Product","Inactive Disengaged")))</f>
        <v>Inactive Multi-Product</v>
      </c>
      <c r="P4564" s="2" t="str">
        <f aca="false">IF(I4564&gt;=MEDIAN($I$2:$I$10001),"High","Low")</f>
        <v>High</v>
      </c>
      <c r="Q4564" s="2" t="n">
        <f aca="false">L4564+IF(J4564&gt;=2,1,0)+K4564+IF(H4564&gt;=5,1,0)</f>
        <v>2</v>
      </c>
      <c r="R4564" s="2" t="n">
        <f aca="false">IF(AND(L4564=0,P4564="High"),1,0)</f>
        <v>1</v>
      </c>
    </row>
    <row r="4565" customFormat="false" ht="15" hidden="false" customHeight="false" outlineLevel="0" collapsed="false">
      <c r="A4565" s="2" t="n">
        <v>2025</v>
      </c>
      <c r="B4565" s="2" t="n">
        <v>15694376</v>
      </c>
      <c r="C4565" s="2" t="s">
        <v>1879</v>
      </c>
      <c r="D4565" s="2" t="n">
        <v>705</v>
      </c>
      <c r="E4565" s="2" t="s">
        <v>30</v>
      </c>
      <c r="F4565" s="2" t="s">
        <v>20</v>
      </c>
      <c r="G4565" s="2" t="n">
        <v>64</v>
      </c>
      <c r="H4565" s="2" t="n">
        <v>3</v>
      </c>
      <c r="I4565" s="3" t="n">
        <v>153469.26</v>
      </c>
      <c r="J4565" s="2" t="n">
        <v>3</v>
      </c>
      <c r="K4565" s="2" t="n">
        <v>0</v>
      </c>
      <c r="L4565" s="2" t="n">
        <v>0</v>
      </c>
      <c r="M4565" s="3" t="n">
        <v>146573.66</v>
      </c>
      <c r="N4565" s="2" t="n">
        <v>1</v>
      </c>
      <c r="O4565" s="2" t="str">
        <f aca="false">IF(AND(L4565=1,J4565&gt;=2),"Active Engaged",IF(AND(L4565=1,J4565=1),"Active Low-Product",IF(AND(L4565=0,J4565&gt;=2),"Inactive Multi-Product","Inactive Disengaged")))</f>
        <v>Inactive Multi-Product</v>
      </c>
      <c r="P4565" s="2" t="str">
        <f aca="false">IF(I4565&gt;=MEDIAN($I$2:$I$10001),"High","Low")</f>
        <v>High</v>
      </c>
      <c r="Q4565" s="2" t="n">
        <f aca="false">L4565+IF(J4565&gt;=2,1,0)+K4565+IF(H4565&gt;=5,1,0)</f>
        <v>1</v>
      </c>
      <c r="R4565" s="2" t="n">
        <f aca="false">IF(AND(L4565=0,P4565="High"),1,0)</f>
        <v>1</v>
      </c>
    </row>
    <row r="4566" customFormat="false" ht="15" hidden="false" customHeight="false" outlineLevel="0" collapsed="false">
      <c r="A4566" s="2" t="n">
        <v>2025</v>
      </c>
      <c r="B4566" s="2" t="n">
        <v>15669204</v>
      </c>
      <c r="C4566" s="2" t="s">
        <v>245</v>
      </c>
      <c r="D4566" s="2" t="n">
        <v>650</v>
      </c>
      <c r="E4566" s="2" t="s">
        <v>30</v>
      </c>
      <c r="F4566" s="2" t="s">
        <v>27</v>
      </c>
      <c r="G4566" s="2" t="n">
        <v>23</v>
      </c>
      <c r="H4566" s="2" t="n">
        <v>4</v>
      </c>
      <c r="I4566" s="3" t="n">
        <v>93911.3</v>
      </c>
      <c r="J4566" s="2" t="n">
        <v>2</v>
      </c>
      <c r="K4566" s="2" t="n">
        <v>1</v>
      </c>
      <c r="L4566" s="2" t="n">
        <v>0</v>
      </c>
      <c r="M4566" s="3" t="n">
        <v>69055.45</v>
      </c>
      <c r="N4566" s="2" t="n">
        <v>0</v>
      </c>
      <c r="O4566" s="2" t="str">
        <f aca="false">IF(AND(L4566=1,J4566&gt;=2),"Active Engaged",IF(AND(L4566=1,J4566=1),"Active Low-Product",IF(AND(L4566=0,J4566&gt;=2),"Inactive Multi-Product","Inactive Disengaged")))</f>
        <v>Inactive Multi-Product</v>
      </c>
      <c r="P4566" s="2" t="str">
        <f aca="false">IF(I4566&gt;=MEDIAN($I$2:$I$10001),"High","Low")</f>
        <v>Low</v>
      </c>
      <c r="Q4566" s="2" t="n">
        <f aca="false">L4566+IF(J4566&gt;=2,1,0)+K4566+IF(H4566&gt;=5,1,0)</f>
        <v>2</v>
      </c>
      <c r="R4566" s="2" t="n">
        <f aca="false">IF(AND(L4566=0,P4566="High"),1,0)</f>
        <v>0</v>
      </c>
    </row>
    <row r="4567" customFormat="false" ht="15" hidden="false" customHeight="false" outlineLevel="0" collapsed="false">
      <c r="A4567" s="2" t="n">
        <v>2025</v>
      </c>
      <c r="B4567" s="2" t="n">
        <v>15773779</v>
      </c>
      <c r="C4567" s="2" t="s">
        <v>1972</v>
      </c>
      <c r="D4567" s="2" t="n">
        <v>593</v>
      </c>
      <c r="E4567" s="2" t="s">
        <v>22</v>
      </c>
      <c r="F4567" s="2" t="s">
        <v>20</v>
      </c>
      <c r="G4567" s="2" t="n">
        <v>46</v>
      </c>
      <c r="H4567" s="2" t="n">
        <v>2</v>
      </c>
      <c r="I4567" s="3" t="n">
        <v>76597.79</v>
      </c>
      <c r="J4567" s="2" t="n">
        <v>1</v>
      </c>
      <c r="K4567" s="2" t="n">
        <v>1</v>
      </c>
      <c r="L4567" s="2" t="n">
        <v>1</v>
      </c>
      <c r="M4567" s="3" t="n">
        <v>54453.72</v>
      </c>
      <c r="N4567" s="2" t="n">
        <v>0</v>
      </c>
      <c r="O4567" s="2" t="str">
        <f aca="false">IF(AND(L4567=1,J4567&gt;=2),"Active Engaged",IF(AND(L4567=1,J4567=1),"Active Low-Product",IF(AND(L4567=0,J4567&gt;=2),"Inactive Multi-Product","Inactive Disengaged")))</f>
        <v>Active Low-Product</v>
      </c>
      <c r="P4567" s="2" t="str">
        <f aca="false">IF(I4567&gt;=MEDIAN($I$2:$I$10001),"High","Low")</f>
        <v>Low</v>
      </c>
      <c r="Q4567" s="2" t="n">
        <f aca="false">L4567+IF(J4567&gt;=2,1,0)+K4567+IF(H4567&gt;=5,1,0)</f>
        <v>2</v>
      </c>
      <c r="R4567" s="2" t="n">
        <f aca="false">IF(AND(L4567=0,P4567="High"),1,0)</f>
        <v>0</v>
      </c>
    </row>
    <row r="4568" customFormat="false" ht="15" hidden="false" customHeight="false" outlineLevel="0" collapsed="false">
      <c r="A4568" s="2" t="n">
        <v>2025</v>
      </c>
      <c r="B4568" s="2" t="n">
        <v>15580682</v>
      </c>
      <c r="C4568" s="2" t="s">
        <v>199</v>
      </c>
      <c r="D4568" s="2" t="n">
        <v>652</v>
      </c>
      <c r="E4568" s="2" t="s">
        <v>19</v>
      </c>
      <c r="F4568" s="2" t="s">
        <v>20</v>
      </c>
      <c r="G4568" s="2" t="n">
        <v>40</v>
      </c>
      <c r="H4568" s="2" t="n">
        <v>4</v>
      </c>
      <c r="I4568" s="3" t="n">
        <v>79927.36</v>
      </c>
      <c r="J4568" s="2" t="n">
        <v>2</v>
      </c>
      <c r="K4568" s="2" t="n">
        <v>1</v>
      </c>
      <c r="L4568" s="2" t="n">
        <v>1</v>
      </c>
      <c r="M4568" s="3" t="n">
        <v>33524.6</v>
      </c>
      <c r="N4568" s="2" t="n">
        <v>0</v>
      </c>
      <c r="O4568" s="2" t="str">
        <f aca="false">IF(AND(L4568=1,J4568&gt;=2),"Active Engaged",IF(AND(L4568=1,J4568=1),"Active Low-Product",IF(AND(L4568=0,J4568&gt;=2),"Inactive Multi-Product","Inactive Disengaged")))</f>
        <v>Active Engaged</v>
      </c>
      <c r="P4568" s="2" t="str">
        <f aca="false">IF(I4568&gt;=MEDIAN($I$2:$I$10001),"High","Low")</f>
        <v>Low</v>
      </c>
      <c r="Q4568" s="2" t="n">
        <f aca="false">L4568+IF(J4568&gt;=2,1,0)+K4568+IF(H4568&gt;=5,1,0)</f>
        <v>3</v>
      </c>
      <c r="R4568" s="2" t="n">
        <f aca="false">IF(AND(L4568=0,P4568="High"),1,0)</f>
        <v>0</v>
      </c>
    </row>
    <row r="4569" customFormat="false" ht="15" hidden="false" customHeight="false" outlineLevel="0" collapsed="false">
      <c r="A4569" s="2" t="n">
        <v>2025</v>
      </c>
      <c r="B4569" s="2" t="n">
        <v>15768530</v>
      </c>
      <c r="C4569" s="2" t="s">
        <v>1300</v>
      </c>
      <c r="D4569" s="2" t="n">
        <v>554</v>
      </c>
      <c r="E4569" s="2" t="s">
        <v>22</v>
      </c>
      <c r="F4569" s="2" t="s">
        <v>20</v>
      </c>
      <c r="G4569" s="2" t="n">
        <v>27</v>
      </c>
      <c r="H4569" s="2" t="n">
        <v>4</v>
      </c>
      <c r="I4569" s="3" t="n">
        <v>0</v>
      </c>
      <c r="J4569" s="2" t="n">
        <v>2</v>
      </c>
      <c r="K4569" s="2" t="n">
        <v>1</v>
      </c>
      <c r="L4569" s="2" t="n">
        <v>1</v>
      </c>
      <c r="M4569" s="3" t="n">
        <v>135083.73</v>
      </c>
      <c r="N4569" s="2" t="n">
        <v>0</v>
      </c>
      <c r="O4569" s="2" t="str">
        <f aca="false">IF(AND(L4569=1,J4569&gt;=2),"Active Engaged",IF(AND(L4569=1,J4569=1),"Active Low-Product",IF(AND(L4569=0,J4569&gt;=2),"Inactive Multi-Product","Inactive Disengaged")))</f>
        <v>Active Engaged</v>
      </c>
      <c r="P4569" s="2" t="str">
        <f aca="false">IF(I4569&gt;=MEDIAN($I$2:$I$10001),"High","Low")</f>
        <v>Low</v>
      </c>
      <c r="Q4569" s="2" t="n">
        <f aca="false">L4569+IF(J4569&gt;=2,1,0)+K4569+IF(H4569&gt;=5,1,0)</f>
        <v>3</v>
      </c>
      <c r="R4569" s="2" t="n">
        <f aca="false">IF(AND(L4569=0,P4569="High"),1,0)</f>
        <v>0</v>
      </c>
    </row>
    <row r="4570" customFormat="false" ht="15" hidden="false" customHeight="false" outlineLevel="0" collapsed="false">
      <c r="A4570" s="2" t="n">
        <v>2025</v>
      </c>
      <c r="B4570" s="2" t="n">
        <v>15672875</v>
      </c>
      <c r="C4570" s="2" t="s">
        <v>145</v>
      </c>
      <c r="D4570" s="2" t="n">
        <v>584</v>
      </c>
      <c r="E4570" s="2" t="s">
        <v>30</v>
      </c>
      <c r="F4570" s="2" t="s">
        <v>27</v>
      </c>
      <c r="G4570" s="2" t="n">
        <v>32</v>
      </c>
      <c r="H4570" s="2" t="n">
        <v>8</v>
      </c>
      <c r="I4570" s="3" t="n">
        <v>40172.91</v>
      </c>
      <c r="J4570" s="2" t="n">
        <v>1</v>
      </c>
      <c r="K4570" s="2" t="n">
        <v>1</v>
      </c>
      <c r="L4570" s="2" t="n">
        <v>1</v>
      </c>
      <c r="M4570" s="3" t="n">
        <v>137439.34</v>
      </c>
      <c r="N4570" s="2" t="n">
        <v>0</v>
      </c>
      <c r="O4570" s="2" t="str">
        <f aca="false">IF(AND(L4570=1,J4570&gt;=2),"Active Engaged",IF(AND(L4570=1,J4570=1),"Active Low-Product",IF(AND(L4570=0,J4570&gt;=2),"Inactive Multi-Product","Inactive Disengaged")))</f>
        <v>Active Low-Product</v>
      </c>
      <c r="P4570" s="2" t="str">
        <f aca="false">IF(I4570&gt;=MEDIAN($I$2:$I$10001),"High","Low")</f>
        <v>Low</v>
      </c>
      <c r="Q4570" s="2" t="n">
        <f aca="false">L4570+IF(J4570&gt;=2,1,0)+K4570+IF(H4570&gt;=5,1,0)</f>
        <v>3</v>
      </c>
      <c r="R4570" s="2" t="n">
        <f aca="false">IF(AND(L4570=0,P4570="High"),1,0)</f>
        <v>0</v>
      </c>
    </row>
    <row r="4571" customFormat="false" ht="15" hidden="false" customHeight="false" outlineLevel="0" collapsed="false">
      <c r="A4571" s="2" t="n">
        <v>2025</v>
      </c>
      <c r="B4571" s="2" t="n">
        <v>15617082</v>
      </c>
      <c r="C4571" s="2" t="s">
        <v>768</v>
      </c>
      <c r="D4571" s="2" t="n">
        <v>516</v>
      </c>
      <c r="E4571" s="2" t="s">
        <v>19</v>
      </c>
      <c r="F4571" s="2" t="s">
        <v>27</v>
      </c>
      <c r="G4571" s="2" t="n">
        <v>33</v>
      </c>
      <c r="H4571" s="2" t="n">
        <v>7</v>
      </c>
      <c r="I4571" s="3" t="n">
        <v>115195.58</v>
      </c>
      <c r="J4571" s="2" t="n">
        <v>1</v>
      </c>
      <c r="K4571" s="2" t="n">
        <v>1</v>
      </c>
      <c r="L4571" s="2" t="n">
        <v>1</v>
      </c>
      <c r="M4571" s="3" t="n">
        <v>11205.5</v>
      </c>
      <c r="N4571" s="2" t="n">
        <v>0</v>
      </c>
      <c r="O4571" s="2" t="str">
        <f aca="false">IF(AND(L4571=1,J4571&gt;=2),"Active Engaged",IF(AND(L4571=1,J4571=1),"Active Low-Product",IF(AND(L4571=0,J4571&gt;=2),"Inactive Multi-Product","Inactive Disengaged")))</f>
        <v>Active Low-Product</v>
      </c>
      <c r="P4571" s="2" t="str">
        <f aca="false">IF(I4571&gt;=MEDIAN($I$2:$I$10001),"High","Low")</f>
        <v>High</v>
      </c>
      <c r="Q4571" s="2" t="n">
        <f aca="false">L4571+IF(J4571&gt;=2,1,0)+K4571+IF(H4571&gt;=5,1,0)</f>
        <v>3</v>
      </c>
      <c r="R4571" s="2" t="n">
        <f aca="false">IF(AND(L4571=0,P4571="High"),1,0)</f>
        <v>0</v>
      </c>
    </row>
    <row r="4572" customFormat="false" ht="15" hidden="false" customHeight="false" outlineLevel="0" collapsed="false">
      <c r="A4572" s="2" t="n">
        <v>2025</v>
      </c>
      <c r="B4572" s="2" t="n">
        <v>15760514</v>
      </c>
      <c r="C4572" s="2" t="s">
        <v>1973</v>
      </c>
      <c r="D4572" s="2" t="n">
        <v>789</v>
      </c>
      <c r="E4572" s="2" t="s">
        <v>30</v>
      </c>
      <c r="F4572" s="2" t="s">
        <v>20</v>
      </c>
      <c r="G4572" s="2" t="n">
        <v>43</v>
      </c>
      <c r="H4572" s="2" t="n">
        <v>9</v>
      </c>
      <c r="I4572" s="3" t="n">
        <v>116644.29</v>
      </c>
      <c r="J4572" s="2" t="n">
        <v>2</v>
      </c>
      <c r="K4572" s="2" t="n">
        <v>1</v>
      </c>
      <c r="L4572" s="2" t="n">
        <v>1</v>
      </c>
      <c r="M4572" s="3" t="n">
        <v>60176.1</v>
      </c>
      <c r="N4572" s="2" t="n">
        <v>0</v>
      </c>
      <c r="O4572" s="2" t="str">
        <f aca="false">IF(AND(L4572=1,J4572&gt;=2),"Active Engaged",IF(AND(L4572=1,J4572=1),"Active Low-Product",IF(AND(L4572=0,J4572&gt;=2),"Inactive Multi-Product","Inactive Disengaged")))</f>
        <v>Active Engaged</v>
      </c>
      <c r="P4572" s="2" t="str">
        <f aca="false">IF(I4572&gt;=MEDIAN($I$2:$I$10001),"High","Low")</f>
        <v>High</v>
      </c>
      <c r="Q4572" s="2" t="n">
        <f aca="false">L4572+IF(J4572&gt;=2,1,0)+K4572+IF(H4572&gt;=5,1,0)</f>
        <v>4</v>
      </c>
      <c r="R4572" s="2" t="n">
        <f aca="false">IF(AND(L4572=0,P4572="High"),1,0)</f>
        <v>0</v>
      </c>
    </row>
    <row r="4573" customFormat="false" ht="15" hidden="false" customHeight="false" outlineLevel="0" collapsed="false">
      <c r="A4573" s="2" t="n">
        <v>2025</v>
      </c>
      <c r="B4573" s="2" t="n">
        <v>15761775</v>
      </c>
      <c r="C4573" s="2" t="s">
        <v>1413</v>
      </c>
      <c r="D4573" s="2" t="n">
        <v>598</v>
      </c>
      <c r="E4573" s="2" t="s">
        <v>30</v>
      </c>
      <c r="F4573" s="2" t="s">
        <v>27</v>
      </c>
      <c r="G4573" s="2" t="n">
        <v>20</v>
      </c>
      <c r="H4573" s="2" t="n">
        <v>8</v>
      </c>
      <c r="I4573" s="3" t="n">
        <v>180293.84</v>
      </c>
      <c r="J4573" s="2" t="n">
        <v>2</v>
      </c>
      <c r="K4573" s="2" t="n">
        <v>1</v>
      </c>
      <c r="L4573" s="2" t="n">
        <v>1</v>
      </c>
      <c r="M4573" s="3" t="n">
        <v>29552.7</v>
      </c>
      <c r="N4573" s="2" t="n">
        <v>0</v>
      </c>
      <c r="O4573" s="2" t="str">
        <f aca="false">IF(AND(L4573=1,J4573&gt;=2),"Active Engaged",IF(AND(L4573=1,J4573=1),"Active Low-Product",IF(AND(L4573=0,J4573&gt;=2),"Inactive Multi-Product","Inactive Disengaged")))</f>
        <v>Active Engaged</v>
      </c>
      <c r="P4573" s="2" t="str">
        <f aca="false">IF(I4573&gt;=MEDIAN($I$2:$I$10001),"High","Low")</f>
        <v>High</v>
      </c>
      <c r="Q4573" s="2" t="n">
        <f aca="false">L4573+IF(J4573&gt;=2,1,0)+K4573+IF(H4573&gt;=5,1,0)</f>
        <v>4</v>
      </c>
      <c r="R4573" s="2" t="n">
        <f aca="false">IF(AND(L4573=0,P4573="High"),1,0)</f>
        <v>0</v>
      </c>
    </row>
    <row r="4574" customFormat="false" ht="15" hidden="false" customHeight="false" outlineLevel="0" collapsed="false">
      <c r="A4574" s="2" t="n">
        <v>2025</v>
      </c>
      <c r="B4574" s="2" t="n">
        <v>15799964</v>
      </c>
      <c r="C4574" s="2" t="s">
        <v>190</v>
      </c>
      <c r="D4574" s="2" t="n">
        <v>669</v>
      </c>
      <c r="E4574" s="2" t="s">
        <v>30</v>
      </c>
      <c r="F4574" s="2" t="s">
        <v>20</v>
      </c>
      <c r="G4574" s="2" t="n">
        <v>30</v>
      </c>
      <c r="H4574" s="2" t="n">
        <v>7</v>
      </c>
      <c r="I4574" s="3" t="n">
        <v>139872.81</v>
      </c>
      <c r="J4574" s="2" t="n">
        <v>1</v>
      </c>
      <c r="K4574" s="2" t="n">
        <v>1</v>
      </c>
      <c r="L4574" s="2" t="n">
        <v>0</v>
      </c>
      <c r="M4574" s="3" t="n">
        <v>188795.85</v>
      </c>
      <c r="N4574" s="2" t="n">
        <v>0</v>
      </c>
      <c r="O4574" s="2" t="str">
        <f aca="false">IF(AND(L4574=1,J4574&gt;=2),"Active Engaged",IF(AND(L4574=1,J4574=1),"Active Low-Product",IF(AND(L4574=0,J4574&gt;=2),"Inactive Multi-Product","Inactive Disengaged")))</f>
        <v>Inactive Disengaged</v>
      </c>
      <c r="P4574" s="2" t="str">
        <f aca="false">IF(I4574&gt;=MEDIAN($I$2:$I$10001),"High","Low")</f>
        <v>High</v>
      </c>
      <c r="Q4574" s="2" t="n">
        <f aca="false">L4574+IF(J4574&gt;=2,1,0)+K4574+IF(H4574&gt;=5,1,0)</f>
        <v>2</v>
      </c>
      <c r="R4574" s="2" t="n">
        <f aca="false">IF(AND(L4574=0,P4574="High"),1,0)</f>
        <v>1</v>
      </c>
    </row>
    <row r="4575" customFormat="false" ht="15" hidden="false" customHeight="false" outlineLevel="0" collapsed="false">
      <c r="A4575" s="2" t="n">
        <v>2025</v>
      </c>
      <c r="B4575" s="2" t="n">
        <v>15693906</v>
      </c>
      <c r="C4575" s="2" t="s">
        <v>1387</v>
      </c>
      <c r="D4575" s="2" t="n">
        <v>645</v>
      </c>
      <c r="E4575" s="2" t="s">
        <v>19</v>
      </c>
      <c r="F4575" s="2" t="s">
        <v>20</v>
      </c>
      <c r="G4575" s="2" t="n">
        <v>24</v>
      </c>
      <c r="H4575" s="2" t="n">
        <v>3</v>
      </c>
      <c r="I4575" s="3" t="n">
        <v>34547.82</v>
      </c>
      <c r="J4575" s="2" t="n">
        <v>1</v>
      </c>
      <c r="K4575" s="2" t="n">
        <v>1</v>
      </c>
      <c r="L4575" s="2" t="n">
        <v>1</v>
      </c>
      <c r="M4575" s="3" t="n">
        <v>11638.17</v>
      </c>
      <c r="N4575" s="2" t="n">
        <v>0</v>
      </c>
      <c r="O4575" s="2" t="str">
        <f aca="false">IF(AND(L4575=1,J4575&gt;=2),"Active Engaged",IF(AND(L4575=1,J4575=1),"Active Low-Product",IF(AND(L4575=0,J4575&gt;=2),"Inactive Multi-Product","Inactive Disengaged")))</f>
        <v>Active Low-Product</v>
      </c>
      <c r="P4575" s="2" t="str">
        <f aca="false">IF(I4575&gt;=MEDIAN($I$2:$I$10001),"High","Low")</f>
        <v>Low</v>
      </c>
      <c r="Q4575" s="2" t="n">
        <f aca="false">L4575+IF(J4575&gt;=2,1,0)+K4575+IF(H4575&gt;=5,1,0)</f>
        <v>2</v>
      </c>
      <c r="R4575" s="2" t="n">
        <f aca="false">IF(AND(L4575=0,P4575="High"),1,0)</f>
        <v>0</v>
      </c>
    </row>
    <row r="4576" customFormat="false" ht="15" hidden="false" customHeight="false" outlineLevel="0" collapsed="false">
      <c r="A4576" s="2" t="n">
        <v>2025</v>
      </c>
      <c r="B4576" s="2" t="n">
        <v>15739514</v>
      </c>
      <c r="C4576" s="2" t="s">
        <v>602</v>
      </c>
      <c r="D4576" s="2" t="n">
        <v>659</v>
      </c>
      <c r="E4576" s="2" t="s">
        <v>19</v>
      </c>
      <c r="F4576" s="2" t="s">
        <v>20</v>
      </c>
      <c r="G4576" s="2" t="n">
        <v>32</v>
      </c>
      <c r="H4576" s="2" t="n">
        <v>9</v>
      </c>
      <c r="I4576" s="3" t="n">
        <v>0</v>
      </c>
      <c r="J4576" s="2" t="n">
        <v>2</v>
      </c>
      <c r="K4576" s="2" t="n">
        <v>1</v>
      </c>
      <c r="L4576" s="2" t="n">
        <v>1</v>
      </c>
      <c r="M4576" s="3" t="n">
        <v>93155.75</v>
      </c>
      <c r="N4576" s="2" t="n">
        <v>0</v>
      </c>
      <c r="O4576" s="2" t="str">
        <f aca="false">IF(AND(L4576=1,J4576&gt;=2),"Active Engaged",IF(AND(L4576=1,J4576=1),"Active Low-Product",IF(AND(L4576=0,J4576&gt;=2),"Inactive Multi-Product","Inactive Disengaged")))</f>
        <v>Active Engaged</v>
      </c>
      <c r="P4576" s="2" t="str">
        <f aca="false">IF(I4576&gt;=MEDIAN($I$2:$I$10001),"High","Low")</f>
        <v>Low</v>
      </c>
      <c r="Q4576" s="2" t="n">
        <f aca="false">L4576+IF(J4576&gt;=2,1,0)+K4576+IF(H4576&gt;=5,1,0)</f>
        <v>4</v>
      </c>
      <c r="R4576" s="2" t="n">
        <f aca="false">IF(AND(L4576=0,P4576="High"),1,0)</f>
        <v>0</v>
      </c>
    </row>
    <row r="4577" customFormat="false" ht="15" hidden="false" customHeight="false" outlineLevel="0" collapsed="false">
      <c r="A4577" s="2" t="n">
        <v>2025</v>
      </c>
      <c r="B4577" s="2" t="n">
        <v>15756926</v>
      </c>
      <c r="C4577" s="2" t="s">
        <v>1974</v>
      </c>
      <c r="D4577" s="2" t="n">
        <v>833</v>
      </c>
      <c r="E4577" s="2" t="s">
        <v>30</v>
      </c>
      <c r="F4577" s="2" t="s">
        <v>27</v>
      </c>
      <c r="G4577" s="2" t="n">
        <v>29</v>
      </c>
      <c r="H4577" s="2" t="n">
        <v>1</v>
      </c>
      <c r="I4577" s="3" t="n">
        <v>96462.25</v>
      </c>
      <c r="J4577" s="2" t="n">
        <v>2</v>
      </c>
      <c r="K4577" s="2" t="n">
        <v>0</v>
      </c>
      <c r="L4577" s="2" t="n">
        <v>1</v>
      </c>
      <c r="M4577" s="3" t="n">
        <v>48986.18</v>
      </c>
      <c r="N4577" s="2" t="n">
        <v>0</v>
      </c>
      <c r="O4577" s="2" t="str">
        <f aca="false">IF(AND(L4577=1,J4577&gt;=2),"Active Engaged",IF(AND(L4577=1,J4577=1),"Active Low-Product",IF(AND(L4577=0,J4577&gt;=2),"Inactive Multi-Product","Inactive Disengaged")))</f>
        <v>Active Engaged</v>
      </c>
      <c r="P4577" s="2" t="str">
        <f aca="false">IF(I4577&gt;=MEDIAN($I$2:$I$10001),"High","Low")</f>
        <v>Low</v>
      </c>
      <c r="Q4577" s="2" t="n">
        <f aca="false">L4577+IF(J4577&gt;=2,1,0)+K4577+IF(H4577&gt;=5,1,0)</f>
        <v>2</v>
      </c>
      <c r="R4577" s="2" t="n">
        <f aca="false">IF(AND(L4577=0,P4577="High"),1,0)</f>
        <v>0</v>
      </c>
    </row>
    <row r="4578" customFormat="false" ht="15" hidden="false" customHeight="false" outlineLevel="0" collapsed="false">
      <c r="A4578" s="2" t="n">
        <v>2025</v>
      </c>
      <c r="B4578" s="2" t="n">
        <v>15770984</v>
      </c>
      <c r="C4578" s="2" t="s">
        <v>120</v>
      </c>
      <c r="D4578" s="2" t="n">
        <v>697</v>
      </c>
      <c r="E4578" s="2" t="s">
        <v>22</v>
      </c>
      <c r="F4578" s="2" t="s">
        <v>20</v>
      </c>
      <c r="G4578" s="2" t="n">
        <v>40</v>
      </c>
      <c r="H4578" s="2" t="n">
        <v>7</v>
      </c>
      <c r="I4578" s="3" t="n">
        <v>130334.35</v>
      </c>
      <c r="J4578" s="2" t="n">
        <v>2</v>
      </c>
      <c r="K4578" s="2" t="n">
        <v>0</v>
      </c>
      <c r="L4578" s="2" t="n">
        <v>1</v>
      </c>
      <c r="M4578" s="3" t="n">
        <v>116951.1</v>
      </c>
      <c r="N4578" s="2" t="n">
        <v>0</v>
      </c>
      <c r="O4578" s="2" t="str">
        <f aca="false">IF(AND(L4578=1,J4578&gt;=2),"Active Engaged",IF(AND(L4578=1,J4578=1),"Active Low-Product",IF(AND(L4578=0,J4578&gt;=2),"Inactive Multi-Product","Inactive Disengaged")))</f>
        <v>Active Engaged</v>
      </c>
      <c r="P4578" s="2" t="str">
        <f aca="false">IF(I4578&gt;=MEDIAN($I$2:$I$10001),"High","Low")</f>
        <v>High</v>
      </c>
      <c r="Q4578" s="2" t="n">
        <f aca="false">L4578+IF(J4578&gt;=2,1,0)+K4578+IF(H4578&gt;=5,1,0)</f>
        <v>3</v>
      </c>
      <c r="R4578" s="2" t="n">
        <f aca="false">IF(AND(L4578=0,P4578="High"),1,0)</f>
        <v>0</v>
      </c>
    </row>
    <row r="4579" customFormat="false" ht="15" hidden="false" customHeight="false" outlineLevel="0" collapsed="false">
      <c r="A4579" s="2" t="n">
        <v>2025</v>
      </c>
      <c r="B4579" s="2" t="n">
        <v>15703979</v>
      </c>
      <c r="C4579" s="2" t="s">
        <v>417</v>
      </c>
      <c r="D4579" s="2" t="n">
        <v>580</v>
      </c>
      <c r="E4579" s="2" t="s">
        <v>30</v>
      </c>
      <c r="F4579" s="2" t="s">
        <v>27</v>
      </c>
      <c r="G4579" s="2" t="n">
        <v>39</v>
      </c>
      <c r="H4579" s="2" t="n">
        <v>3</v>
      </c>
      <c r="I4579" s="3" t="n">
        <v>119688.81</v>
      </c>
      <c r="J4579" s="2" t="n">
        <v>1</v>
      </c>
      <c r="K4579" s="2" t="n">
        <v>1</v>
      </c>
      <c r="L4579" s="2" t="n">
        <v>0</v>
      </c>
      <c r="M4579" s="3" t="n">
        <v>137041.26</v>
      </c>
      <c r="N4579" s="2" t="n">
        <v>0</v>
      </c>
      <c r="O4579" s="2" t="str">
        <f aca="false">IF(AND(L4579=1,J4579&gt;=2),"Active Engaged",IF(AND(L4579=1,J4579=1),"Active Low-Product",IF(AND(L4579=0,J4579&gt;=2),"Inactive Multi-Product","Inactive Disengaged")))</f>
        <v>Inactive Disengaged</v>
      </c>
      <c r="P4579" s="2" t="str">
        <f aca="false">IF(I4579&gt;=MEDIAN($I$2:$I$10001),"High","Low")</f>
        <v>High</v>
      </c>
      <c r="Q4579" s="2" t="n">
        <f aca="false">L4579+IF(J4579&gt;=2,1,0)+K4579+IF(H4579&gt;=5,1,0)</f>
        <v>1</v>
      </c>
      <c r="R4579" s="2" t="n">
        <f aca="false">IF(AND(L4579=0,P4579="High"),1,0)</f>
        <v>1</v>
      </c>
    </row>
    <row r="4580" customFormat="false" ht="15" hidden="false" customHeight="false" outlineLevel="0" collapsed="false">
      <c r="A4580" s="2" t="n">
        <v>2025</v>
      </c>
      <c r="B4580" s="2" t="n">
        <v>15801821</v>
      </c>
      <c r="C4580" s="2" t="s">
        <v>1975</v>
      </c>
      <c r="D4580" s="2" t="n">
        <v>691</v>
      </c>
      <c r="E4580" s="2" t="s">
        <v>19</v>
      </c>
      <c r="F4580" s="2" t="s">
        <v>27</v>
      </c>
      <c r="G4580" s="2" t="n">
        <v>38</v>
      </c>
      <c r="H4580" s="2" t="n">
        <v>1</v>
      </c>
      <c r="I4580" s="3" t="n">
        <v>0</v>
      </c>
      <c r="J4580" s="2" t="n">
        <v>2</v>
      </c>
      <c r="K4580" s="2" t="n">
        <v>0</v>
      </c>
      <c r="L4580" s="2" t="n">
        <v>0</v>
      </c>
      <c r="M4580" s="3" t="n">
        <v>44653.5</v>
      </c>
      <c r="N4580" s="2" t="n">
        <v>0</v>
      </c>
      <c r="O4580" s="2" t="str">
        <f aca="false">IF(AND(L4580=1,J4580&gt;=2),"Active Engaged",IF(AND(L4580=1,J4580=1),"Active Low-Product",IF(AND(L4580=0,J4580&gt;=2),"Inactive Multi-Product","Inactive Disengaged")))</f>
        <v>Inactive Multi-Product</v>
      </c>
      <c r="P4580" s="2" t="str">
        <f aca="false">IF(I4580&gt;=MEDIAN($I$2:$I$10001),"High","Low")</f>
        <v>Low</v>
      </c>
      <c r="Q4580" s="2" t="n">
        <f aca="false">L4580+IF(J4580&gt;=2,1,0)+K4580+IF(H4580&gt;=5,1,0)</f>
        <v>1</v>
      </c>
      <c r="R4580" s="2" t="n">
        <f aca="false">IF(AND(L4580=0,P4580="High"),1,0)</f>
        <v>0</v>
      </c>
    </row>
    <row r="4581" customFormat="false" ht="15" hidden="false" customHeight="false" outlineLevel="0" collapsed="false">
      <c r="A4581" s="2" t="n">
        <v>2025</v>
      </c>
      <c r="B4581" s="2" t="n">
        <v>15711028</v>
      </c>
      <c r="C4581" s="2" t="s">
        <v>286</v>
      </c>
      <c r="D4581" s="2" t="n">
        <v>534</v>
      </c>
      <c r="E4581" s="2" t="s">
        <v>19</v>
      </c>
      <c r="F4581" s="2" t="s">
        <v>27</v>
      </c>
      <c r="G4581" s="2" t="n">
        <v>52</v>
      </c>
      <c r="H4581" s="2" t="n">
        <v>1</v>
      </c>
      <c r="I4581" s="3" t="n">
        <v>0</v>
      </c>
      <c r="J4581" s="2" t="n">
        <v>3</v>
      </c>
      <c r="K4581" s="2" t="n">
        <v>1</v>
      </c>
      <c r="L4581" s="2" t="n">
        <v>1</v>
      </c>
      <c r="M4581" s="3" t="n">
        <v>104035.41</v>
      </c>
      <c r="N4581" s="2" t="n">
        <v>1</v>
      </c>
      <c r="O4581" s="2" t="str">
        <f aca="false">IF(AND(L4581=1,J4581&gt;=2),"Active Engaged",IF(AND(L4581=1,J4581=1),"Active Low-Product",IF(AND(L4581=0,J4581&gt;=2),"Inactive Multi-Product","Inactive Disengaged")))</f>
        <v>Active Engaged</v>
      </c>
      <c r="P4581" s="2" t="str">
        <f aca="false">IF(I4581&gt;=MEDIAN($I$2:$I$10001),"High","Low")</f>
        <v>Low</v>
      </c>
      <c r="Q4581" s="2" t="n">
        <f aca="false">L4581+IF(J4581&gt;=2,1,0)+K4581+IF(H4581&gt;=5,1,0)</f>
        <v>3</v>
      </c>
      <c r="R4581" s="2" t="n">
        <f aca="false">IF(AND(L4581=0,P4581="High"),1,0)</f>
        <v>0</v>
      </c>
    </row>
    <row r="4582" customFormat="false" ht="15" hidden="false" customHeight="false" outlineLevel="0" collapsed="false">
      <c r="A4582" s="2" t="n">
        <v>2025</v>
      </c>
      <c r="B4582" s="2" t="n">
        <v>15791842</v>
      </c>
      <c r="C4582" s="2" t="s">
        <v>629</v>
      </c>
      <c r="D4582" s="2" t="n">
        <v>478</v>
      </c>
      <c r="E4582" s="2" t="s">
        <v>19</v>
      </c>
      <c r="F4582" s="2" t="s">
        <v>20</v>
      </c>
      <c r="G4582" s="2" t="n">
        <v>32</v>
      </c>
      <c r="H4582" s="2" t="n">
        <v>6</v>
      </c>
      <c r="I4582" s="3" t="n">
        <v>71187.24</v>
      </c>
      <c r="J4582" s="2" t="n">
        <v>1</v>
      </c>
      <c r="K4582" s="2" t="n">
        <v>1</v>
      </c>
      <c r="L4582" s="2" t="n">
        <v>1</v>
      </c>
      <c r="M4582" s="3" t="n">
        <v>110593.62</v>
      </c>
      <c r="N4582" s="2" t="n">
        <v>0</v>
      </c>
      <c r="O4582" s="2" t="str">
        <f aca="false">IF(AND(L4582=1,J4582&gt;=2),"Active Engaged",IF(AND(L4582=1,J4582=1),"Active Low-Product",IF(AND(L4582=0,J4582&gt;=2),"Inactive Multi-Product","Inactive Disengaged")))</f>
        <v>Active Low-Product</v>
      </c>
      <c r="P4582" s="2" t="str">
        <f aca="false">IF(I4582&gt;=MEDIAN($I$2:$I$10001),"High","Low")</f>
        <v>Low</v>
      </c>
      <c r="Q4582" s="2" t="n">
        <f aca="false">L4582+IF(J4582&gt;=2,1,0)+K4582+IF(H4582&gt;=5,1,0)</f>
        <v>3</v>
      </c>
      <c r="R4582" s="2" t="n">
        <f aca="false">IF(AND(L4582=0,P4582="High"),1,0)</f>
        <v>0</v>
      </c>
    </row>
    <row r="4583" customFormat="false" ht="15" hidden="false" customHeight="false" outlineLevel="0" collapsed="false">
      <c r="A4583" s="2" t="n">
        <v>2025</v>
      </c>
      <c r="B4583" s="2" t="n">
        <v>15746127</v>
      </c>
      <c r="C4583" s="2" t="s">
        <v>1976</v>
      </c>
      <c r="D4583" s="2" t="n">
        <v>572</v>
      </c>
      <c r="E4583" s="2" t="s">
        <v>19</v>
      </c>
      <c r="F4583" s="2" t="s">
        <v>20</v>
      </c>
      <c r="G4583" s="2" t="n">
        <v>47</v>
      </c>
      <c r="H4583" s="2" t="n">
        <v>2</v>
      </c>
      <c r="I4583" s="3" t="n">
        <v>0</v>
      </c>
      <c r="J4583" s="2" t="n">
        <v>2</v>
      </c>
      <c r="K4583" s="2" t="n">
        <v>1</v>
      </c>
      <c r="L4583" s="2" t="n">
        <v>0</v>
      </c>
      <c r="M4583" s="3" t="n">
        <v>36099.7</v>
      </c>
      <c r="N4583" s="2" t="n">
        <v>0</v>
      </c>
      <c r="O4583" s="2" t="str">
        <f aca="false">IF(AND(L4583=1,J4583&gt;=2),"Active Engaged",IF(AND(L4583=1,J4583=1),"Active Low-Product",IF(AND(L4583=0,J4583&gt;=2),"Inactive Multi-Product","Inactive Disengaged")))</f>
        <v>Inactive Multi-Product</v>
      </c>
      <c r="P4583" s="2" t="str">
        <f aca="false">IF(I4583&gt;=MEDIAN($I$2:$I$10001),"High","Low")</f>
        <v>Low</v>
      </c>
      <c r="Q4583" s="2" t="n">
        <f aca="false">L4583+IF(J4583&gt;=2,1,0)+K4583+IF(H4583&gt;=5,1,0)</f>
        <v>2</v>
      </c>
      <c r="R4583" s="2" t="n">
        <f aca="false">IF(AND(L4583=0,P4583="High"),1,0)</f>
        <v>0</v>
      </c>
    </row>
    <row r="4584" customFormat="false" ht="15" hidden="false" customHeight="false" outlineLevel="0" collapsed="false">
      <c r="A4584" s="2" t="n">
        <v>2025</v>
      </c>
      <c r="B4584" s="2" t="n">
        <v>15663625</v>
      </c>
      <c r="C4584" s="2" t="s">
        <v>291</v>
      </c>
      <c r="D4584" s="2" t="n">
        <v>501</v>
      </c>
      <c r="E4584" s="2" t="s">
        <v>19</v>
      </c>
      <c r="F4584" s="2" t="s">
        <v>27</v>
      </c>
      <c r="G4584" s="2" t="n">
        <v>37</v>
      </c>
      <c r="H4584" s="2" t="n">
        <v>4</v>
      </c>
      <c r="I4584" s="3" t="n">
        <v>0</v>
      </c>
      <c r="J4584" s="2" t="n">
        <v>2</v>
      </c>
      <c r="K4584" s="2" t="n">
        <v>0</v>
      </c>
      <c r="L4584" s="2" t="n">
        <v>0</v>
      </c>
      <c r="M4584" s="3" t="n">
        <v>12470.3</v>
      </c>
      <c r="N4584" s="2" t="n">
        <v>0</v>
      </c>
      <c r="O4584" s="2" t="str">
        <f aca="false">IF(AND(L4584=1,J4584&gt;=2),"Active Engaged",IF(AND(L4584=1,J4584=1),"Active Low-Product",IF(AND(L4584=0,J4584&gt;=2),"Inactive Multi-Product","Inactive Disengaged")))</f>
        <v>Inactive Multi-Product</v>
      </c>
      <c r="P4584" s="2" t="str">
        <f aca="false">IF(I4584&gt;=MEDIAN($I$2:$I$10001),"High","Low")</f>
        <v>Low</v>
      </c>
      <c r="Q4584" s="2" t="n">
        <f aca="false">L4584+IF(J4584&gt;=2,1,0)+K4584+IF(H4584&gt;=5,1,0)</f>
        <v>1</v>
      </c>
      <c r="R4584" s="2" t="n">
        <f aca="false">IF(AND(L4584=0,P4584="High"),1,0)</f>
        <v>0</v>
      </c>
    </row>
    <row r="4585" customFormat="false" ht="15" hidden="false" customHeight="false" outlineLevel="0" collapsed="false">
      <c r="A4585" s="2" t="n">
        <v>2025</v>
      </c>
      <c r="B4585" s="2" t="n">
        <v>15604891</v>
      </c>
      <c r="C4585" s="2" t="s">
        <v>1977</v>
      </c>
      <c r="D4585" s="2" t="n">
        <v>624</v>
      </c>
      <c r="E4585" s="2" t="s">
        <v>22</v>
      </c>
      <c r="F4585" s="2" t="s">
        <v>20</v>
      </c>
      <c r="G4585" s="2" t="n">
        <v>38</v>
      </c>
      <c r="H4585" s="2" t="n">
        <v>8</v>
      </c>
      <c r="I4585" s="3" t="n">
        <v>0</v>
      </c>
      <c r="J4585" s="2" t="n">
        <v>2</v>
      </c>
      <c r="K4585" s="2" t="n">
        <v>1</v>
      </c>
      <c r="L4585" s="2" t="n">
        <v>0</v>
      </c>
      <c r="M4585" s="3" t="n">
        <v>95403.41</v>
      </c>
      <c r="N4585" s="2" t="n">
        <v>0</v>
      </c>
      <c r="O4585" s="2" t="str">
        <f aca="false">IF(AND(L4585=1,J4585&gt;=2),"Active Engaged",IF(AND(L4585=1,J4585=1),"Active Low-Product",IF(AND(L4585=0,J4585&gt;=2),"Inactive Multi-Product","Inactive Disengaged")))</f>
        <v>Inactive Multi-Product</v>
      </c>
      <c r="P4585" s="2" t="str">
        <f aca="false">IF(I4585&gt;=MEDIAN($I$2:$I$10001),"High","Low")</f>
        <v>Low</v>
      </c>
      <c r="Q4585" s="2" t="n">
        <f aca="false">L4585+IF(J4585&gt;=2,1,0)+K4585+IF(H4585&gt;=5,1,0)</f>
        <v>3</v>
      </c>
      <c r="R4585" s="2" t="n">
        <f aca="false">IF(AND(L4585=0,P4585="High"),1,0)</f>
        <v>0</v>
      </c>
    </row>
    <row r="4586" customFormat="false" ht="15" hidden="false" customHeight="false" outlineLevel="0" collapsed="false">
      <c r="A4586" s="2" t="n">
        <v>2025</v>
      </c>
      <c r="B4586" s="2" t="n">
        <v>15589666</v>
      </c>
      <c r="C4586" s="2" t="s">
        <v>868</v>
      </c>
      <c r="D4586" s="2" t="n">
        <v>595</v>
      </c>
      <c r="E4586" s="2" t="s">
        <v>19</v>
      </c>
      <c r="F4586" s="2" t="s">
        <v>20</v>
      </c>
      <c r="G4586" s="2" t="n">
        <v>39</v>
      </c>
      <c r="H4586" s="2" t="n">
        <v>9</v>
      </c>
      <c r="I4586" s="3" t="n">
        <v>136422.41</v>
      </c>
      <c r="J4586" s="2" t="n">
        <v>1</v>
      </c>
      <c r="K4586" s="2" t="n">
        <v>1</v>
      </c>
      <c r="L4586" s="2" t="n">
        <v>1</v>
      </c>
      <c r="M4586" s="3" t="n">
        <v>151757.81</v>
      </c>
      <c r="N4586" s="2" t="n">
        <v>0</v>
      </c>
      <c r="O4586" s="2" t="str">
        <f aca="false">IF(AND(L4586=1,J4586&gt;=2),"Active Engaged",IF(AND(L4586=1,J4586=1),"Active Low-Product",IF(AND(L4586=0,J4586&gt;=2),"Inactive Multi-Product","Inactive Disengaged")))</f>
        <v>Active Low-Product</v>
      </c>
      <c r="P4586" s="2" t="str">
        <f aca="false">IF(I4586&gt;=MEDIAN($I$2:$I$10001),"High","Low")</f>
        <v>High</v>
      </c>
      <c r="Q4586" s="2" t="n">
        <f aca="false">L4586+IF(J4586&gt;=2,1,0)+K4586+IF(H4586&gt;=5,1,0)</f>
        <v>3</v>
      </c>
      <c r="R4586" s="2" t="n">
        <f aca="false">IF(AND(L4586=0,P4586="High"),1,0)</f>
        <v>0</v>
      </c>
    </row>
    <row r="4587" customFormat="false" ht="15" hidden="false" customHeight="false" outlineLevel="0" collapsed="false">
      <c r="A4587" s="2" t="n">
        <v>2025</v>
      </c>
      <c r="B4587" s="2" t="n">
        <v>15627881</v>
      </c>
      <c r="C4587" s="2" t="s">
        <v>1978</v>
      </c>
      <c r="D4587" s="2" t="n">
        <v>603</v>
      </c>
      <c r="E4587" s="2" t="s">
        <v>19</v>
      </c>
      <c r="F4587" s="2" t="s">
        <v>27</v>
      </c>
      <c r="G4587" s="2" t="n">
        <v>30</v>
      </c>
      <c r="H4587" s="2" t="n">
        <v>8</v>
      </c>
      <c r="I4587" s="3" t="n">
        <v>0</v>
      </c>
      <c r="J4587" s="2" t="n">
        <v>2</v>
      </c>
      <c r="K4587" s="2" t="n">
        <v>1</v>
      </c>
      <c r="L4587" s="2" t="n">
        <v>1</v>
      </c>
      <c r="M4587" s="3" t="n">
        <v>47536.46</v>
      </c>
      <c r="N4587" s="2" t="n">
        <v>0</v>
      </c>
      <c r="O4587" s="2" t="str">
        <f aca="false">IF(AND(L4587=1,J4587&gt;=2),"Active Engaged",IF(AND(L4587=1,J4587=1),"Active Low-Product",IF(AND(L4587=0,J4587&gt;=2),"Inactive Multi-Product","Inactive Disengaged")))</f>
        <v>Active Engaged</v>
      </c>
      <c r="P4587" s="2" t="str">
        <f aca="false">IF(I4587&gt;=MEDIAN($I$2:$I$10001),"High","Low")</f>
        <v>Low</v>
      </c>
      <c r="Q4587" s="2" t="n">
        <f aca="false">L4587+IF(J4587&gt;=2,1,0)+K4587+IF(H4587&gt;=5,1,0)</f>
        <v>4</v>
      </c>
      <c r="R4587" s="2" t="n">
        <f aca="false">IF(AND(L4587=0,P4587="High"),1,0)</f>
        <v>0</v>
      </c>
    </row>
    <row r="4588" customFormat="false" ht="15" hidden="false" customHeight="false" outlineLevel="0" collapsed="false">
      <c r="A4588" s="2" t="n">
        <v>2025</v>
      </c>
      <c r="B4588" s="2" t="n">
        <v>15664895</v>
      </c>
      <c r="C4588" s="2" t="s">
        <v>1167</v>
      </c>
      <c r="D4588" s="2" t="n">
        <v>602</v>
      </c>
      <c r="E4588" s="2" t="s">
        <v>19</v>
      </c>
      <c r="F4588" s="2" t="s">
        <v>20</v>
      </c>
      <c r="G4588" s="2" t="n">
        <v>25</v>
      </c>
      <c r="H4588" s="2" t="n">
        <v>0</v>
      </c>
      <c r="I4588" s="3" t="n">
        <v>0</v>
      </c>
      <c r="J4588" s="2" t="n">
        <v>2</v>
      </c>
      <c r="K4588" s="2" t="n">
        <v>1</v>
      </c>
      <c r="L4588" s="2" t="n">
        <v>1</v>
      </c>
      <c r="M4588" s="3" t="n">
        <v>101274.17</v>
      </c>
      <c r="N4588" s="2" t="n">
        <v>0</v>
      </c>
      <c r="O4588" s="2" t="str">
        <f aca="false">IF(AND(L4588=1,J4588&gt;=2),"Active Engaged",IF(AND(L4588=1,J4588=1),"Active Low-Product",IF(AND(L4588=0,J4588&gt;=2),"Inactive Multi-Product","Inactive Disengaged")))</f>
        <v>Active Engaged</v>
      </c>
      <c r="P4588" s="2" t="str">
        <f aca="false">IF(I4588&gt;=MEDIAN($I$2:$I$10001),"High","Low")</f>
        <v>Low</v>
      </c>
      <c r="Q4588" s="2" t="n">
        <f aca="false">L4588+IF(J4588&gt;=2,1,0)+K4588+IF(H4588&gt;=5,1,0)</f>
        <v>3</v>
      </c>
      <c r="R4588" s="2" t="n">
        <f aca="false">IF(AND(L4588=0,P4588="High"),1,0)</f>
        <v>0</v>
      </c>
    </row>
    <row r="4589" customFormat="false" ht="15" hidden="false" customHeight="false" outlineLevel="0" collapsed="false">
      <c r="A4589" s="2" t="n">
        <v>2025</v>
      </c>
      <c r="B4589" s="2" t="n">
        <v>15676094</v>
      </c>
      <c r="C4589" s="2" t="s">
        <v>901</v>
      </c>
      <c r="D4589" s="2" t="n">
        <v>500</v>
      </c>
      <c r="E4589" s="2" t="s">
        <v>19</v>
      </c>
      <c r="F4589" s="2" t="s">
        <v>20</v>
      </c>
      <c r="G4589" s="2" t="n">
        <v>34</v>
      </c>
      <c r="H4589" s="2" t="n">
        <v>6</v>
      </c>
      <c r="I4589" s="3" t="n">
        <v>0</v>
      </c>
      <c r="J4589" s="2" t="n">
        <v>1</v>
      </c>
      <c r="K4589" s="2" t="n">
        <v>1</v>
      </c>
      <c r="L4589" s="2" t="n">
        <v>1</v>
      </c>
      <c r="M4589" s="3" t="n">
        <v>140268.45</v>
      </c>
      <c r="N4589" s="2" t="n">
        <v>0</v>
      </c>
      <c r="O4589" s="2" t="str">
        <f aca="false">IF(AND(L4589=1,J4589&gt;=2),"Active Engaged",IF(AND(L4589=1,J4589=1),"Active Low-Product",IF(AND(L4589=0,J4589&gt;=2),"Inactive Multi-Product","Inactive Disengaged")))</f>
        <v>Active Low-Product</v>
      </c>
      <c r="P4589" s="2" t="str">
        <f aca="false">IF(I4589&gt;=MEDIAN($I$2:$I$10001),"High","Low")</f>
        <v>Low</v>
      </c>
      <c r="Q4589" s="2" t="n">
        <f aca="false">L4589+IF(J4589&gt;=2,1,0)+K4589+IF(H4589&gt;=5,1,0)</f>
        <v>3</v>
      </c>
      <c r="R4589" s="2" t="n">
        <f aca="false">IF(AND(L4589=0,P4589="High"),1,0)</f>
        <v>0</v>
      </c>
    </row>
    <row r="4590" customFormat="false" ht="15" hidden="false" customHeight="false" outlineLevel="0" collapsed="false">
      <c r="A4590" s="2" t="n">
        <v>2025</v>
      </c>
      <c r="B4590" s="2" t="n">
        <v>15761720</v>
      </c>
      <c r="C4590" s="2" t="s">
        <v>1979</v>
      </c>
      <c r="D4590" s="2" t="n">
        <v>422</v>
      </c>
      <c r="E4590" s="2" t="s">
        <v>19</v>
      </c>
      <c r="F4590" s="2" t="s">
        <v>27</v>
      </c>
      <c r="G4590" s="2" t="n">
        <v>41</v>
      </c>
      <c r="H4590" s="2" t="n">
        <v>6</v>
      </c>
      <c r="I4590" s="3" t="n">
        <v>153238.88</v>
      </c>
      <c r="J4590" s="2" t="n">
        <v>1</v>
      </c>
      <c r="K4590" s="2" t="n">
        <v>1</v>
      </c>
      <c r="L4590" s="2" t="n">
        <v>0</v>
      </c>
      <c r="M4590" s="3" t="n">
        <v>11663.09</v>
      </c>
      <c r="N4590" s="2" t="n">
        <v>0</v>
      </c>
      <c r="O4590" s="2" t="str">
        <f aca="false">IF(AND(L4590=1,J4590&gt;=2),"Active Engaged",IF(AND(L4590=1,J4590=1),"Active Low-Product",IF(AND(L4590=0,J4590&gt;=2),"Inactive Multi-Product","Inactive Disengaged")))</f>
        <v>Inactive Disengaged</v>
      </c>
      <c r="P4590" s="2" t="str">
        <f aca="false">IF(I4590&gt;=MEDIAN($I$2:$I$10001),"High","Low")</f>
        <v>High</v>
      </c>
      <c r="Q4590" s="2" t="n">
        <f aca="false">L4590+IF(J4590&gt;=2,1,0)+K4590+IF(H4590&gt;=5,1,0)</f>
        <v>2</v>
      </c>
      <c r="R4590" s="2" t="n">
        <f aca="false">IF(AND(L4590=0,P4590="High"),1,0)</f>
        <v>1</v>
      </c>
    </row>
    <row r="4591" customFormat="false" ht="15" hidden="false" customHeight="false" outlineLevel="0" collapsed="false">
      <c r="A4591" s="2" t="n">
        <v>2025</v>
      </c>
      <c r="B4591" s="2" t="n">
        <v>15611961</v>
      </c>
      <c r="C4591" s="2" t="s">
        <v>857</v>
      </c>
      <c r="D4591" s="2" t="n">
        <v>615</v>
      </c>
      <c r="E4591" s="2" t="s">
        <v>19</v>
      </c>
      <c r="F4591" s="2" t="s">
        <v>27</v>
      </c>
      <c r="G4591" s="2" t="n">
        <v>35</v>
      </c>
      <c r="H4591" s="2" t="n">
        <v>7</v>
      </c>
      <c r="I4591" s="3" t="n">
        <v>0</v>
      </c>
      <c r="J4591" s="2" t="n">
        <v>2</v>
      </c>
      <c r="K4591" s="2" t="n">
        <v>1</v>
      </c>
      <c r="L4591" s="2" t="n">
        <v>0</v>
      </c>
      <c r="M4591" s="3" t="n">
        <v>150784.29</v>
      </c>
      <c r="N4591" s="2" t="n">
        <v>0</v>
      </c>
      <c r="O4591" s="2" t="str">
        <f aca="false">IF(AND(L4591=1,J4591&gt;=2),"Active Engaged",IF(AND(L4591=1,J4591=1),"Active Low-Product",IF(AND(L4591=0,J4591&gt;=2),"Inactive Multi-Product","Inactive Disengaged")))</f>
        <v>Inactive Multi-Product</v>
      </c>
      <c r="P4591" s="2" t="str">
        <f aca="false">IF(I4591&gt;=MEDIAN($I$2:$I$10001),"High","Low")</f>
        <v>Low</v>
      </c>
      <c r="Q4591" s="2" t="n">
        <f aca="false">L4591+IF(J4591&gt;=2,1,0)+K4591+IF(H4591&gt;=5,1,0)</f>
        <v>3</v>
      </c>
      <c r="R4591" s="2" t="n">
        <f aca="false">IF(AND(L4591=0,P4591="High"),1,0)</f>
        <v>0</v>
      </c>
    </row>
    <row r="4592" customFormat="false" ht="15" hidden="false" customHeight="false" outlineLevel="0" collapsed="false">
      <c r="A4592" s="2" t="n">
        <v>2025</v>
      </c>
      <c r="B4592" s="2" t="n">
        <v>15680167</v>
      </c>
      <c r="C4592" s="2" t="s">
        <v>1105</v>
      </c>
      <c r="D4592" s="2" t="n">
        <v>635</v>
      </c>
      <c r="E4592" s="2" t="s">
        <v>19</v>
      </c>
      <c r="F4592" s="2" t="s">
        <v>20</v>
      </c>
      <c r="G4592" s="2" t="n">
        <v>78</v>
      </c>
      <c r="H4592" s="2" t="n">
        <v>6</v>
      </c>
      <c r="I4592" s="3" t="n">
        <v>47536.4</v>
      </c>
      <c r="J4592" s="2" t="n">
        <v>1</v>
      </c>
      <c r="K4592" s="2" t="n">
        <v>1</v>
      </c>
      <c r="L4592" s="2" t="n">
        <v>1</v>
      </c>
      <c r="M4592" s="3" t="n">
        <v>119400.08</v>
      </c>
      <c r="N4592" s="2" t="n">
        <v>0</v>
      </c>
      <c r="O4592" s="2" t="str">
        <f aca="false">IF(AND(L4592=1,J4592&gt;=2),"Active Engaged",IF(AND(L4592=1,J4592=1),"Active Low-Product",IF(AND(L4592=0,J4592&gt;=2),"Inactive Multi-Product","Inactive Disengaged")))</f>
        <v>Active Low-Product</v>
      </c>
      <c r="P4592" s="2" t="str">
        <f aca="false">IF(I4592&gt;=MEDIAN($I$2:$I$10001),"High","Low")</f>
        <v>Low</v>
      </c>
      <c r="Q4592" s="2" t="n">
        <f aca="false">L4592+IF(J4592&gt;=2,1,0)+K4592+IF(H4592&gt;=5,1,0)</f>
        <v>3</v>
      </c>
      <c r="R4592" s="2" t="n">
        <f aca="false">IF(AND(L4592=0,P4592="High"),1,0)</f>
        <v>0</v>
      </c>
    </row>
    <row r="4593" customFormat="false" ht="15" hidden="false" customHeight="false" outlineLevel="0" collapsed="false">
      <c r="A4593" s="2" t="n">
        <v>2025</v>
      </c>
      <c r="B4593" s="2" t="n">
        <v>15762543</v>
      </c>
      <c r="C4593" s="2" t="s">
        <v>1054</v>
      </c>
      <c r="D4593" s="2" t="n">
        <v>711</v>
      </c>
      <c r="E4593" s="2" t="s">
        <v>19</v>
      </c>
      <c r="F4593" s="2" t="s">
        <v>20</v>
      </c>
      <c r="G4593" s="2" t="n">
        <v>32</v>
      </c>
      <c r="H4593" s="2" t="n">
        <v>1</v>
      </c>
      <c r="I4593" s="3" t="n">
        <v>0</v>
      </c>
      <c r="J4593" s="2" t="n">
        <v>2</v>
      </c>
      <c r="K4593" s="2" t="n">
        <v>1</v>
      </c>
      <c r="L4593" s="2" t="n">
        <v>0</v>
      </c>
      <c r="M4593" s="3" t="n">
        <v>126188.42</v>
      </c>
      <c r="N4593" s="2" t="n">
        <v>0</v>
      </c>
      <c r="O4593" s="2" t="str">
        <f aca="false">IF(AND(L4593=1,J4593&gt;=2),"Active Engaged",IF(AND(L4593=1,J4593=1),"Active Low-Product",IF(AND(L4593=0,J4593&gt;=2),"Inactive Multi-Product","Inactive Disengaged")))</f>
        <v>Inactive Multi-Product</v>
      </c>
      <c r="P4593" s="2" t="str">
        <f aca="false">IF(I4593&gt;=MEDIAN($I$2:$I$10001),"High","Low")</f>
        <v>Low</v>
      </c>
      <c r="Q4593" s="2" t="n">
        <f aca="false">L4593+IF(J4593&gt;=2,1,0)+K4593+IF(H4593&gt;=5,1,0)</f>
        <v>2</v>
      </c>
      <c r="R4593" s="2" t="n">
        <f aca="false">IF(AND(L4593=0,P4593="High"),1,0)</f>
        <v>0</v>
      </c>
    </row>
    <row r="4594" customFormat="false" ht="15" hidden="false" customHeight="false" outlineLevel="0" collapsed="false">
      <c r="A4594" s="2" t="n">
        <v>2025</v>
      </c>
      <c r="B4594" s="2" t="n">
        <v>15658475</v>
      </c>
      <c r="C4594" s="2" t="s">
        <v>1516</v>
      </c>
      <c r="D4594" s="2" t="n">
        <v>834</v>
      </c>
      <c r="E4594" s="2" t="s">
        <v>19</v>
      </c>
      <c r="F4594" s="2" t="s">
        <v>27</v>
      </c>
      <c r="G4594" s="2" t="n">
        <v>36</v>
      </c>
      <c r="H4594" s="2" t="n">
        <v>8</v>
      </c>
      <c r="I4594" s="3" t="n">
        <v>142882.49</v>
      </c>
      <c r="J4594" s="2" t="n">
        <v>1</v>
      </c>
      <c r="K4594" s="2" t="n">
        <v>1</v>
      </c>
      <c r="L4594" s="2" t="n">
        <v>0</v>
      </c>
      <c r="M4594" s="3" t="n">
        <v>89983.02</v>
      </c>
      <c r="N4594" s="2" t="n">
        <v>1</v>
      </c>
      <c r="O4594" s="2" t="str">
        <f aca="false">IF(AND(L4594=1,J4594&gt;=2),"Active Engaged",IF(AND(L4594=1,J4594=1),"Active Low-Product",IF(AND(L4594=0,J4594&gt;=2),"Inactive Multi-Product","Inactive Disengaged")))</f>
        <v>Inactive Disengaged</v>
      </c>
      <c r="P4594" s="2" t="str">
        <f aca="false">IF(I4594&gt;=MEDIAN($I$2:$I$10001),"High","Low")</f>
        <v>High</v>
      </c>
      <c r="Q4594" s="2" t="n">
        <f aca="false">L4594+IF(J4594&gt;=2,1,0)+K4594+IF(H4594&gt;=5,1,0)</f>
        <v>2</v>
      </c>
      <c r="R4594" s="2" t="n">
        <f aca="false">IF(AND(L4594=0,P4594="High"),1,0)</f>
        <v>1</v>
      </c>
    </row>
    <row r="4595" customFormat="false" ht="15" hidden="false" customHeight="false" outlineLevel="0" collapsed="false">
      <c r="A4595" s="2" t="n">
        <v>2025</v>
      </c>
      <c r="B4595" s="2" t="n">
        <v>15779743</v>
      </c>
      <c r="C4595" s="2" t="s">
        <v>1022</v>
      </c>
      <c r="D4595" s="2" t="n">
        <v>633</v>
      </c>
      <c r="E4595" s="2" t="s">
        <v>19</v>
      </c>
      <c r="F4595" s="2" t="s">
        <v>20</v>
      </c>
      <c r="G4595" s="2" t="n">
        <v>44</v>
      </c>
      <c r="H4595" s="2" t="n">
        <v>7</v>
      </c>
      <c r="I4595" s="3" t="n">
        <v>0</v>
      </c>
      <c r="J4595" s="2" t="n">
        <v>2</v>
      </c>
      <c r="K4595" s="2" t="n">
        <v>1</v>
      </c>
      <c r="L4595" s="2" t="n">
        <v>0</v>
      </c>
      <c r="M4595" s="3" t="n">
        <v>29761.29</v>
      </c>
      <c r="N4595" s="2" t="n">
        <v>0</v>
      </c>
      <c r="O4595" s="2" t="str">
        <f aca="false">IF(AND(L4595=1,J4595&gt;=2),"Active Engaged",IF(AND(L4595=1,J4595=1),"Active Low-Product",IF(AND(L4595=0,J4595&gt;=2),"Inactive Multi-Product","Inactive Disengaged")))</f>
        <v>Inactive Multi-Product</v>
      </c>
      <c r="P4595" s="2" t="str">
        <f aca="false">IF(I4595&gt;=MEDIAN($I$2:$I$10001),"High","Low")</f>
        <v>Low</v>
      </c>
      <c r="Q4595" s="2" t="n">
        <f aca="false">L4595+IF(J4595&gt;=2,1,0)+K4595+IF(H4595&gt;=5,1,0)</f>
        <v>3</v>
      </c>
      <c r="R4595" s="2" t="n">
        <f aca="false">IF(AND(L4595=0,P4595="High"),1,0)</f>
        <v>0</v>
      </c>
    </row>
    <row r="4596" customFormat="false" ht="15" hidden="false" customHeight="false" outlineLevel="0" collapsed="false">
      <c r="A4596" s="2" t="n">
        <v>2025</v>
      </c>
      <c r="B4596" s="2" t="n">
        <v>15661532</v>
      </c>
      <c r="C4596" s="2" t="s">
        <v>1112</v>
      </c>
      <c r="D4596" s="2" t="n">
        <v>650</v>
      </c>
      <c r="E4596" s="2" t="s">
        <v>19</v>
      </c>
      <c r="F4596" s="2" t="s">
        <v>20</v>
      </c>
      <c r="G4596" s="2" t="n">
        <v>31</v>
      </c>
      <c r="H4596" s="2" t="n">
        <v>1</v>
      </c>
      <c r="I4596" s="3" t="n">
        <v>160566.11</v>
      </c>
      <c r="J4596" s="2" t="n">
        <v>2</v>
      </c>
      <c r="K4596" s="2" t="n">
        <v>0</v>
      </c>
      <c r="L4596" s="2" t="n">
        <v>0</v>
      </c>
      <c r="M4596" s="3" t="n">
        <v>27073.81</v>
      </c>
      <c r="N4596" s="2" t="n">
        <v>0</v>
      </c>
      <c r="O4596" s="2" t="str">
        <f aca="false">IF(AND(L4596=1,J4596&gt;=2),"Active Engaged",IF(AND(L4596=1,J4596=1),"Active Low-Product",IF(AND(L4596=0,J4596&gt;=2),"Inactive Multi-Product","Inactive Disengaged")))</f>
        <v>Inactive Multi-Product</v>
      </c>
      <c r="P4596" s="2" t="str">
        <f aca="false">IF(I4596&gt;=MEDIAN($I$2:$I$10001),"High","Low")</f>
        <v>High</v>
      </c>
      <c r="Q4596" s="2" t="n">
        <f aca="false">L4596+IF(J4596&gt;=2,1,0)+K4596+IF(H4596&gt;=5,1,0)</f>
        <v>1</v>
      </c>
      <c r="R4596" s="2" t="n">
        <f aca="false">IF(AND(L4596=0,P4596="High"),1,0)</f>
        <v>1</v>
      </c>
    </row>
    <row r="4597" customFormat="false" ht="15" hidden="false" customHeight="false" outlineLevel="0" collapsed="false">
      <c r="A4597" s="2" t="n">
        <v>2025</v>
      </c>
      <c r="B4597" s="2" t="n">
        <v>15782360</v>
      </c>
      <c r="C4597" s="2" t="s">
        <v>949</v>
      </c>
      <c r="D4597" s="2" t="n">
        <v>743</v>
      </c>
      <c r="E4597" s="2" t="s">
        <v>30</v>
      </c>
      <c r="F4597" s="2" t="s">
        <v>27</v>
      </c>
      <c r="G4597" s="2" t="n">
        <v>65</v>
      </c>
      <c r="H4597" s="2" t="n">
        <v>2</v>
      </c>
      <c r="I4597" s="3" t="n">
        <v>131935.51</v>
      </c>
      <c r="J4597" s="2" t="n">
        <v>1</v>
      </c>
      <c r="K4597" s="2" t="n">
        <v>1</v>
      </c>
      <c r="L4597" s="2" t="n">
        <v>1</v>
      </c>
      <c r="M4597" s="3" t="n">
        <v>96399.67</v>
      </c>
      <c r="N4597" s="2" t="n">
        <v>1</v>
      </c>
      <c r="O4597" s="2" t="str">
        <f aca="false">IF(AND(L4597=1,J4597&gt;=2),"Active Engaged",IF(AND(L4597=1,J4597=1),"Active Low-Product",IF(AND(L4597=0,J4597&gt;=2),"Inactive Multi-Product","Inactive Disengaged")))</f>
        <v>Active Low-Product</v>
      </c>
      <c r="P4597" s="2" t="str">
        <f aca="false">IF(I4597&gt;=MEDIAN($I$2:$I$10001),"High","Low")</f>
        <v>High</v>
      </c>
      <c r="Q4597" s="2" t="n">
        <f aca="false">L4597+IF(J4597&gt;=2,1,0)+K4597+IF(H4597&gt;=5,1,0)</f>
        <v>2</v>
      </c>
      <c r="R4597" s="2" t="n">
        <f aca="false">IF(AND(L4597=0,P4597="High"),1,0)</f>
        <v>0</v>
      </c>
    </row>
    <row r="4598" customFormat="false" ht="15" hidden="false" customHeight="false" outlineLevel="0" collapsed="false">
      <c r="A4598" s="2" t="n">
        <v>2025</v>
      </c>
      <c r="B4598" s="2" t="n">
        <v>15767908</v>
      </c>
      <c r="C4598" s="2" t="s">
        <v>1980</v>
      </c>
      <c r="D4598" s="2" t="n">
        <v>567</v>
      </c>
      <c r="E4598" s="2" t="s">
        <v>19</v>
      </c>
      <c r="F4598" s="2" t="s">
        <v>27</v>
      </c>
      <c r="G4598" s="2" t="n">
        <v>38</v>
      </c>
      <c r="H4598" s="2" t="n">
        <v>6</v>
      </c>
      <c r="I4598" s="3" t="n">
        <v>127678.8</v>
      </c>
      <c r="J4598" s="2" t="n">
        <v>2</v>
      </c>
      <c r="K4598" s="2" t="n">
        <v>0</v>
      </c>
      <c r="L4598" s="2" t="n">
        <v>0</v>
      </c>
      <c r="M4598" s="3" t="n">
        <v>45422.89</v>
      </c>
      <c r="N4598" s="2" t="n">
        <v>0</v>
      </c>
      <c r="O4598" s="2" t="str">
        <f aca="false">IF(AND(L4598=1,J4598&gt;=2),"Active Engaged",IF(AND(L4598=1,J4598=1),"Active Low-Product",IF(AND(L4598=0,J4598&gt;=2),"Inactive Multi-Product","Inactive Disengaged")))</f>
        <v>Inactive Multi-Product</v>
      </c>
      <c r="P4598" s="2" t="str">
        <f aca="false">IF(I4598&gt;=MEDIAN($I$2:$I$10001),"High","Low")</f>
        <v>High</v>
      </c>
      <c r="Q4598" s="2" t="n">
        <f aca="false">L4598+IF(J4598&gt;=2,1,0)+K4598+IF(H4598&gt;=5,1,0)</f>
        <v>2</v>
      </c>
      <c r="R4598" s="2" t="n">
        <f aca="false">IF(AND(L4598=0,P4598="High"),1,0)</f>
        <v>1</v>
      </c>
    </row>
    <row r="4599" customFormat="false" ht="15" hidden="false" customHeight="false" outlineLevel="0" collapsed="false">
      <c r="A4599" s="2" t="n">
        <v>2025</v>
      </c>
      <c r="B4599" s="2" t="n">
        <v>15677105</v>
      </c>
      <c r="C4599" s="2" t="s">
        <v>264</v>
      </c>
      <c r="D4599" s="2" t="n">
        <v>706</v>
      </c>
      <c r="E4599" s="2" t="s">
        <v>30</v>
      </c>
      <c r="F4599" s="2" t="s">
        <v>20</v>
      </c>
      <c r="G4599" s="2" t="n">
        <v>46</v>
      </c>
      <c r="H4599" s="2" t="n">
        <v>4</v>
      </c>
      <c r="I4599" s="3" t="n">
        <v>105214.58</v>
      </c>
      <c r="J4599" s="2" t="n">
        <v>1</v>
      </c>
      <c r="K4599" s="2" t="n">
        <v>1</v>
      </c>
      <c r="L4599" s="2" t="n">
        <v>0</v>
      </c>
      <c r="M4599" s="3" t="n">
        <v>108699.59</v>
      </c>
      <c r="N4599" s="2" t="n">
        <v>1</v>
      </c>
      <c r="O4599" s="2" t="str">
        <f aca="false">IF(AND(L4599=1,J4599&gt;=2),"Active Engaged",IF(AND(L4599=1,J4599=1),"Active Low-Product",IF(AND(L4599=0,J4599&gt;=2),"Inactive Multi-Product","Inactive Disengaged")))</f>
        <v>Inactive Disengaged</v>
      </c>
      <c r="P4599" s="2" t="str">
        <f aca="false">IF(I4599&gt;=MEDIAN($I$2:$I$10001),"High","Low")</f>
        <v>High</v>
      </c>
      <c r="Q4599" s="2" t="n">
        <f aca="false">L4599+IF(J4599&gt;=2,1,0)+K4599+IF(H4599&gt;=5,1,0)</f>
        <v>1</v>
      </c>
      <c r="R4599" s="2" t="n">
        <f aca="false">IF(AND(L4599=0,P4599="High"),1,0)</f>
        <v>1</v>
      </c>
    </row>
    <row r="4600" customFormat="false" ht="15" hidden="false" customHeight="false" outlineLevel="0" collapsed="false">
      <c r="A4600" s="2" t="n">
        <v>2025</v>
      </c>
      <c r="B4600" s="2" t="n">
        <v>15641474</v>
      </c>
      <c r="C4600" s="2" t="s">
        <v>1314</v>
      </c>
      <c r="D4600" s="2" t="n">
        <v>638</v>
      </c>
      <c r="E4600" s="2" t="s">
        <v>19</v>
      </c>
      <c r="F4600" s="2" t="s">
        <v>27</v>
      </c>
      <c r="G4600" s="2" t="n">
        <v>46</v>
      </c>
      <c r="H4600" s="2" t="n">
        <v>9</v>
      </c>
      <c r="I4600" s="3" t="n">
        <v>139859.54</v>
      </c>
      <c r="J4600" s="2" t="n">
        <v>1</v>
      </c>
      <c r="K4600" s="2" t="n">
        <v>1</v>
      </c>
      <c r="L4600" s="2" t="n">
        <v>0</v>
      </c>
      <c r="M4600" s="3" t="n">
        <v>38967.29</v>
      </c>
      <c r="N4600" s="2" t="n">
        <v>0</v>
      </c>
      <c r="O4600" s="2" t="str">
        <f aca="false">IF(AND(L4600=1,J4600&gt;=2),"Active Engaged",IF(AND(L4600=1,J4600=1),"Active Low-Product",IF(AND(L4600=0,J4600&gt;=2),"Inactive Multi-Product","Inactive Disengaged")))</f>
        <v>Inactive Disengaged</v>
      </c>
      <c r="P4600" s="2" t="str">
        <f aca="false">IF(I4600&gt;=MEDIAN($I$2:$I$10001),"High","Low")</f>
        <v>High</v>
      </c>
      <c r="Q4600" s="2" t="n">
        <f aca="false">L4600+IF(J4600&gt;=2,1,0)+K4600+IF(H4600&gt;=5,1,0)</f>
        <v>2</v>
      </c>
      <c r="R4600" s="2" t="n">
        <f aca="false">IF(AND(L4600=0,P4600="High"),1,0)</f>
        <v>1</v>
      </c>
    </row>
    <row r="4601" customFormat="false" ht="15" hidden="false" customHeight="false" outlineLevel="0" collapsed="false">
      <c r="A4601" s="2" t="n">
        <v>2025</v>
      </c>
      <c r="B4601" s="2" t="n">
        <v>15624451</v>
      </c>
      <c r="C4601" s="2" t="s">
        <v>1981</v>
      </c>
      <c r="D4601" s="2" t="n">
        <v>641</v>
      </c>
      <c r="E4601" s="2" t="s">
        <v>19</v>
      </c>
      <c r="F4601" s="2" t="s">
        <v>20</v>
      </c>
      <c r="G4601" s="2" t="n">
        <v>38</v>
      </c>
      <c r="H4601" s="2" t="n">
        <v>3</v>
      </c>
      <c r="I4601" s="3" t="n">
        <v>0</v>
      </c>
      <c r="J4601" s="2" t="n">
        <v>2</v>
      </c>
      <c r="K4601" s="2" t="n">
        <v>1</v>
      </c>
      <c r="L4601" s="2" t="n">
        <v>0</v>
      </c>
      <c r="M4601" s="3" t="n">
        <v>116466.19</v>
      </c>
      <c r="N4601" s="2" t="n">
        <v>0</v>
      </c>
      <c r="O4601" s="2" t="str">
        <f aca="false">IF(AND(L4601=1,J4601&gt;=2),"Active Engaged",IF(AND(L4601=1,J4601=1),"Active Low-Product",IF(AND(L4601=0,J4601&gt;=2),"Inactive Multi-Product","Inactive Disengaged")))</f>
        <v>Inactive Multi-Product</v>
      </c>
      <c r="P4601" s="2" t="str">
        <f aca="false">IF(I4601&gt;=MEDIAN($I$2:$I$10001),"High","Low")</f>
        <v>Low</v>
      </c>
      <c r="Q4601" s="2" t="n">
        <f aca="false">L4601+IF(J4601&gt;=2,1,0)+K4601+IF(H4601&gt;=5,1,0)</f>
        <v>2</v>
      </c>
      <c r="R4601" s="2" t="n">
        <f aca="false">IF(AND(L4601=0,P4601="High"),1,0)</f>
        <v>0</v>
      </c>
    </row>
    <row r="4602" customFormat="false" ht="15" hidden="false" customHeight="false" outlineLevel="0" collapsed="false">
      <c r="A4602" s="2" t="n">
        <v>2025</v>
      </c>
      <c r="B4602" s="2" t="n">
        <v>15577985</v>
      </c>
      <c r="C4602" s="2" t="s">
        <v>1600</v>
      </c>
      <c r="D4602" s="2" t="n">
        <v>574</v>
      </c>
      <c r="E4602" s="2" t="s">
        <v>19</v>
      </c>
      <c r="F4602" s="2" t="s">
        <v>20</v>
      </c>
      <c r="G4602" s="2" t="n">
        <v>34</v>
      </c>
      <c r="H4602" s="2" t="n">
        <v>5</v>
      </c>
      <c r="I4602" s="3" t="n">
        <v>112324.45</v>
      </c>
      <c r="J4602" s="2" t="n">
        <v>2</v>
      </c>
      <c r="K4602" s="2" t="n">
        <v>1</v>
      </c>
      <c r="L4602" s="2" t="n">
        <v>1</v>
      </c>
      <c r="M4602" s="3" t="n">
        <v>17993.43</v>
      </c>
      <c r="N4602" s="2" t="n">
        <v>0</v>
      </c>
      <c r="O4602" s="2" t="str">
        <f aca="false">IF(AND(L4602=1,J4602&gt;=2),"Active Engaged",IF(AND(L4602=1,J4602=1),"Active Low-Product",IF(AND(L4602=0,J4602&gt;=2),"Inactive Multi-Product","Inactive Disengaged")))</f>
        <v>Active Engaged</v>
      </c>
      <c r="P4602" s="2" t="str">
        <f aca="false">IF(I4602&gt;=MEDIAN($I$2:$I$10001),"High","Low")</f>
        <v>High</v>
      </c>
      <c r="Q4602" s="2" t="n">
        <f aca="false">L4602+IF(J4602&gt;=2,1,0)+K4602+IF(H4602&gt;=5,1,0)</f>
        <v>4</v>
      </c>
      <c r="R4602" s="2" t="n">
        <f aca="false">IF(AND(L4602=0,P4602="High"),1,0)</f>
        <v>0</v>
      </c>
    </row>
    <row r="4603" customFormat="false" ht="15" hidden="false" customHeight="false" outlineLevel="0" collapsed="false">
      <c r="A4603" s="2" t="n">
        <v>2025</v>
      </c>
      <c r="B4603" s="2" t="n">
        <v>15571666</v>
      </c>
      <c r="C4603" s="2" t="s">
        <v>614</v>
      </c>
      <c r="D4603" s="2" t="n">
        <v>642</v>
      </c>
      <c r="E4603" s="2" t="s">
        <v>30</v>
      </c>
      <c r="F4603" s="2" t="s">
        <v>27</v>
      </c>
      <c r="G4603" s="2" t="n">
        <v>30</v>
      </c>
      <c r="H4603" s="2" t="n">
        <v>8</v>
      </c>
      <c r="I4603" s="3" t="n">
        <v>134497.27</v>
      </c>
      <c r="J4603" s="2" t="n">
        <v>1</v>
      </c>
      <c r="K4603" s="2" t="n">
        <v>0</v>
      </c>
      <c r="L4603" s="2" t="n">
        <v>0</v>
      </c>
      <c r="M4603" s="3" t="n">
        <v>43250.54</v>
      </c>
      <c r="N4603" s="2" t="n">
        <v>0</v>
      </c>
      <c r="O4603" s="2" t="str">
        <f aca="false">IF(AND(L4603=1,J4603&gt;=2),"Active Engaged",IF(AND(L4603=1,J4603=1),"Active Low-Product",IF(AND(L4603=0,J4603&gt;=2),"Inactive Multi-Product","Inactive Disengaged")))</f>
        <v>Inactive Disengaged</v>
      </c>
      <c r="P4603" s="2" t="str">
        <f aca="false">IF(I4603&gt;=MEDIAN($I$2:$I$10001),"High","Low")</f>
        <v>High</v>
      </c>
      <c r="Q4603" s="2" t="n">
        <f aca="false">L4603+IF(J4603&gt;=2,1,0)+K4603+IF(H4603&gt;=5,1,0)</f>
        <v>1</v>
      </c>
      <c r="R4603" s="2" t="n">
        <f aca="false">IF(AND(L4603=0,P4603="High"),1,0)</f>
        <v>1</v>
      </c>
    </row>
    <row r="4604" customFormat="false" ht="15" hidden="false" customHeight="false" outlineLevel="0" collapsed="false">
      <c r="A4604" s="2" t="n">
        <v>2025</v>
      </c>
      <c r="B4604" s="2" t="n">
        <v>15783691</v>
      </c>
      <c r="C4604" s="2" t="s">
        <v>281</v>
      </c>
      <c r="D4604" s="2" t="n">
        <v>722</v>
      </c>
      <c r="E4604" s="2" t="s">
        <v>22</v>
      </c>
      <c r="F4604" s="2" t="s">
        <v>20</v>
      </c>
      <c r="G4604" s="2" t="n">
        <v>35</v>
      </c>
      <c r="H4604" s="2" t="n">
        <v>1</v>
      </c>
      <c r="I4604" s="3" t="n">
        <v>120171.58</v>
      </c>
      <c r="J4604" s="2" t="n">
        <v>1</v>
      </c>
      <c r="K4604" s="2" t="n">
        <v>1</v>
      </c>
      <c r="L4604" s="2" t="n">
        <v>0</v>
      </c>
      <c r="M4604" s="3" t="n">
        <v>125240.8</v>
      </c>
      <c r="N4604" s="2" t="n">
        <v>0</v>
      </c>
      <c r="O4604" s="2" t="str">
        <f aca="false">IF(AND(L4604=1,J4604&gt;=2),"Active Engaged",IF(AND(L4604=1,J4604=1),"Active Low-Product",IF(AND(L4604=0,J4604&gt;=2),"Inactive Multi-Product","Inactive Disengaged")))</f>
        <v>Inactive Disengaged</v>
      </c>
      <c r="P4604" s="2" t="str">
        <f aca="false">IF(I4604&gt;=MEDIAN($I$2:$I$10001),"High","Low")</f>
        <v>High</v>
      </c>
      <c r="Q4604" s="2" t="n">
        <f aca="false">L4604+IF(J4604&gt;=2,1,0)+K4604+IF(H4604&gt;=5,1,0)</f>
        <v>1</v>
      </c>
      <c r="R4604" s="2" t="n">
        <f aca="false">IF(AND(L4604=0,P4604="High"),1,0)</f>
        <v>1</v>
      </c>
    </row>
    <row r="4605" customFormat="false" ht="15" hidden="false" customHeight="false" outlineLevel="0" collapsed="false">
      <c r="A4605" s="2" t="n">
        <v>2025</v>
      </c>
      <c r="B4605" s="2" t="n">
        <v>15671172</v>
      </c>
      <c r="C4605" s="2" t="s">
        <v>1982</v>
      </c>
      <c r="D4605" s="2" t="n">
        <v>623</v>
      </c>
      <c r="E4605" s="2" t="s">
        <v>19</v>
      </c>
      <c r="F4605" s="2" t="s">
        <v>27</v>
      </c>
      <c r="G4605" s="2" t="n">
        <v>23</v>
      </c>
      <c r="H4605" s="2" t="n">
        <v>1</v>
      </c>
      <c r="I4605" s="3" t="n">
        <v>106012.2</v>
      </c>
      <c r="J4605" s="2" t="n">
        <v>2</v>
      </c>
      <c r="K4605" s="2" t="n">
        <v>0</v>
      </c>
      <c r="L4605" s="2" t="n">
        <v>1</v>
      </c>
      <c r="M4605" s="3" t="n">
        <v>191415.94</v>
      </c>
      <c r="N4605" s="2" t="n">
        <v>0</v>
      </c>
      <c r="O4605" s="2" t="str">
        <f aca="false">IF(AND(L4605=1,J4605&gt;=2),"Active Engaged",IF(AND(L4605=1,J4605=1),"Active Low-Product",IF(AND(L4605=0,J4605&gt;=2),"Inactive Multi-Product","Inactive Disengaged")))</f>
        <v>Active Engaged</v>
      </c>
      <c r="P4605" s="2" t="str">
        <f aca="false">IF(I4605&gt;=MEDIAN($I$2:$I$10001),"High","Low")</f>
        <v>High</v>
      </c>
      <c r="Q4605" s="2" t="n">
        <f aca="false">L4605+IF(J4605&gt;=2,1,0)+K4605+IF(H4605&gt;=5,1,0)</f>
        <v>2</v>
      </c>
      <c r="R4605" s="2" t="n">
        <f aca="false">IF(AND(L4605=0,P4605="High"),1,0)</f>
        <v>0</v>
      </c>
    </row>
    <row r="4606" customFormat="false" ht="15" hidden="false" customHeight="false" outlineLevel="0" collapsed="false">
      <c r="A4606" s="2" t="n">
        <v>2025</v>
      </c>
      <c r="B4606" s="2" t="n">
        <v>15731760</v>
      </c>
      <c r="C4606" s="2" t="s">
        <v>825</v>
      </c>
      <c r="D4606" s="2" t="n">
        <v>681</v>
      </c>
      <c r="E4606" s="2" t="s">
        <v>19</v>
      </c>
      <c r="F4606" s="2" t="s">
        <v>27</v>
      </c>
      <c r="G4606" s="2" t="n">
        <v>25</v>
      </c>
      <c r="H4606" s="2" t="n">
        <v>5</v>
      </c>
      <c r="I4606" s="3" t="n">
        <v>0</v>
      </c>
      <c r="J4606" s="2" t="n">
        <v>1</v>
      </c>
      <c r="K4606" s="2" t="n">
        <v>0</v>
      </c>
      <c r="L4606" s="2" t="n">
        <v>1</v>
      </c>
      <c r="M4606" s="3" t="n">
        <v>90860.97</v>
      </c>
      <c r="N4606" s="2" t="n">
        <v>0</v>
      </c>
      <c r="O4606" s="2" t="str">
        <f aca="false">IF(AND(L4606=1,J4606&gt;=2),"Active Engaged",IF(AND(L4606=1,J4606=1),"Active Low-Product",IF(AND(L4606=0,J4606&gt;=2),"Inactive Multi-Product","Inactive Disengaged")))</f>
        <v>Active Low-Product</v>
      </c>
      <c r="P4606" s="2" t="str">
        <f aca="false">IF(I4606&gt;=MEDIAN($I$2:$I$10001),"High","Low")</f>
        <v>Low</v>
      </c>
      <c r="Q4606" s="2" t="n">
        <f aca="false">L4606+IF(J4606&gt;=2,1,0)+K4606+IF(H4606&gt;=5,1,0)</f>
        <v>2</v>
      </c>
      <c r="R4606" s="2" t="n">
        <f aca="false">IF(AND(L4606=0,P4606="High"),1,0)</f>
        <v>0</v>
      </c>
    </row>
    <row r="4607" customFormat="false" ht="15" hidden="false" customHeight="false" outlineLevel="0" collapsed="false">
      <c r="A4607" s="2" t="n">
        <v>2025</v>
      </c>
      <c r="B4607" s="2" t="n">
        <v>15585599</v>
      </c>
      <c r="C4607" s="2" t="s">
        <v>1135</v>
      </c>
      <c r="D4607" s="2" t="n">
        <v>530</v>
      </c>
      <c r="E4607" s="2" t="s">
        <v>19</v>
      </c>
      <c r="F4607" s="2" t="s">
        <v>20</v>
      </c>
      <c r="G4607" s="2" t="n">
        <v>34</v>
      </c>
      <c r="H4607" s="2" t="n">
        <v>8</v>
      </c>
      <c r="I4607" s="3" t="n">
        <v>0</v>
      </c>
      <c r="J4607" s="2" t="n">
        <v>2</v>
      </c>
      <c r="K4607" s="2" t="n">
        <v>0</v>
      </c>
      <c r="L4607" s="2" t="n">
        <v>1</v>
      </c>
      <c r="M4607" s="3" t="n">
        <v>141872.52</v>
      </c>
      <c r="N4607" s="2" t="n">
        <v>0</v>
      </c>
      <c r="O4607" s="2" t="str">
        <f aca="false">IF(AND(L4607=1,J4607&gt;=2),"Active Engaged",IF(AND(L4607=1,J4607=1),"Active Low-Product",IF(AND(L4607=0,J4607&gt;=2),"Inactive Multi-Product","Inactive Disengaged")))</f>
        <v>Active Engaged</v>
      </c>
      <c r="P4607" s="2" t="str">
        <f aca="false">IF(I4607&gt;=MEDIAN($I$2:$I$10001),"High","Low")</f>
        <v>Low</v>
      </c>
      <c r="Q4607" s="2" t="n">
        <f aca="false">L4607+IF(J4607&gt;=2,1,0)+K4607+IF(H4607&gt;=5,1,0)</f>
        <v>3</v>
      </c>
      <c r="R4607" s="2" t="n">
        <f aca="false">IF(AND(L4607=0,P4607="High"),1,0)</f>
        <v>0</v>
      </c>
    </row>
    <row r="4608" customFormat="false" ht="15" hidden="false" customHeight="false" outlineLevel="0" collapsed="false">
      <c r="A4608" s="2" t="n">
        <v>2025</v>
      </c>
      <c r="B4608" s="2" t="n">
        <v>15784958</v>
      </c>
      <c r="C4608" s="2" t="s">
        <v>1554</v>
      </c>
      <c r="D4608" s="2" t="n">
        <v>797</v>
      </c>
      <c r="E4608" s="2" t="s">
        <v>19</v>
      </c>
      <c r="F4608" s="2" t="s">
        <v>20</v>
      </c>
      <c r="G4608" s="2" t="n">
        <v>55</v>
      </c>
      <c r="H4608" s="2" t="n">
        <v>10</v>
      </c>
      <c r="I4608" s="3" t="n">
        <v>0</v>
      </c>
      <c r="J4608" s="2" t="n">
        <v>4</v>
      </c>
      <c r="K4608" s="2" t="n">
        <v>1</v>
      </c>
      <c r="L4608" s="2" t="n">
        <v>1</v>
      </c>
      <c r="M4608" s="3" t="n">
        <v>49418.87</v>
      </c>
      <c r="N4608" s="2" t="n">
        <v>1</v>
      </c>
      <c r="O4608" s="2" t="str">
        <f aca="false">IF(AND(L4608=1,J4608&gt;=2),"Active Engaged",IF(AND(L4608=1,J4608=1),"Active Low-Product",IF(AND(L4608=0,J4608&gt;=2),"Inactive Multi-Product","Inactive Disengaged")))</f>
        <v>Active Engaged</v>
      </c>
      <c r="P4608" s="2" t="str">
        <f aca="false">IF(I4608&gt;=MEDIAN($I$2:$I$10001),"High","Low")</f>
        <v>Low</v>
      </c>
      <c r="Q4608" s="2" t="n">
        <f aca="false">L4608+IF(J4608&gt;=2,1,0)+K4608+IF(H4608&gt;=5,1,0)</f>
        <v>4</v>
      </c>
      <c r="R4608" s="2" t="n">
        <f aca="false">IF(AND(L4608=0,P4608="High"),1,0)</f>
        <v>0</v>
      </c>
    </row>
    <row r="4609" customFormat="false" ht="15" hidden="false" customHeight="false" outlineLevel="0" collapsed="false">
      <c r="A4609" s="2" t="n">
        <v>2025</v>
      </c>
      <c r="B4609" s="2" t="n">
        <v>15734524</v>
      </c>
      <c r="C4609" s="2" t="s">
        <v>1113</v>
      </c>
      <c r="D4609" s="2" t="n">
        <v>653</v>
      </c>
      <c r="E4609" s="2" t="s">
        <v>19</v>
      </c>
      <c r="F4609" s="2" t="s">
        <v>27</v>
      </c>
      <c r="G4609" s="2" t="n">
        <v>51</v>
      </c>
      <c r="H4609" s="2" t="n">
        <v>3</v>
      </c>
      <c r="I4609" s="3" t="n">
        <v>0</v>
      </c>
      <c r="J4609" s="2" t="n">
        <v>1</v>
      </c>
      <c r="K4609" s="2" t="n">
        <v>1</v>
      </c>
      <c r="L4609" s="2" t="n">
        <v>0</v>
      </c>
      <c r="M4609" s="3" t="n">
        <v>170426.65</v>
      </c>
      <c r="N4609" s="2" t="n">
        <v>1</v>
      </c>
      <c r="O4609" s="2" t="str">
        <f aca="false">IF(AND(L4609=1,J4609&gt;=2),"Active Engaged",IF(AND(L4609=1,J4609=1),"Active Low-Product",IF(AND(L4609=0,J4609&gt;=2),"Inactive Multi-Product","Inactive Disengaged")))</f>
        <v>Inactive Disengaged</v>
      </c>
      <c r="P4609" s="2" t="str">
        <f aca="false">IF(I4609&gt;=MEDIAN($I$2:$I$10001),"High","Low")</f>
        <v>Low</v>
      </c>
      <c r="Q4609" s="2" t="n">
        <f aca="false">L4609+IF(J4609&gt;=2,1,0)+K4609+IF(H4609&gt;=5,1,0)</f>
        <v>1</v>
      </c>
      <c r="R4609" s="2" t="n">
        <f aca="false">IF(AND(L4609=0,P4609="High"),1,0)</f>
        <v>0</v>
      </c>
    </row>
    <row r="4610" customFormat="false" ht="15" hidden="false" customHeight="false" outlineLevel="0" collapsed="false">
      <c r="A4610" s="2" t="n">
        <v>2025</v>
      </c>
      <c r="B4610" s="2" t="n">
        <v>15614103</v>
      </c>
      <c r="C4610" s="2" t="s">
        <v>1095</v>
      </c>
      <c r="D4610" s="2" t="n">
        <v>850</v>
      </c>
      <c r="E4610" s="2" t="s">
        <v>30</v>
      </c>
      <c r="F4610" s="2" t="s">
        <v>27</v>
      </c>
      <c r="G4610" s="2" t="n">
        <v>42</v>
      </c>
      <c r="H4610" s="2" t="n">
        <v>8</v>
      </c>
      <c r="I4610" s="3" t="n">
        <v>119839.69</v>
      </c>
      <c r="J4610" s="2" t="n">
        <v>1</v>
      </c>
      <c r="K4610" s="2" t="n">
        <v>0</v>
      </c>
      <c r="L4610" s="2" t="n">
        <v>1</v>
      </c>
      <c r="M4610" s="3" t="n">
        <v>51016.02</v>
      </c>
      <c r="N4610" s="2" t="n">
        <v>1</v>
      </c>
      <c r="O4610" s="2" t="str">
        <f aca="false">IF(AND(L4610=1,J4610&gt;=2),"Active Engaged",IF(AND(L4610=1,J4610=1),"Active Low-Product",IF(AND(L4610=0,J4610&gt;=2),"Inactive Multi-Product","Inactive Disengaged")))</f>
        <v>Active Low-Product</v>
      </c>
      <c r="P4610" s="2" t="str">
        <f aca="false">IF(I4610&gt;=MEDIAN($I$2:$I$10001),"High","Low")</f>
        <v>High</v>
      </c>
      <c r="Q4610" s="2" t="n">
        <f aca="false">L4610+IF(J4610&gt;=2,1,0)+K4610+IF(H4610&gt;=5,1,0)</f>
        <v>2</v>
      </c>
      <c r="R4610" s="2" t="n">
        <f aca="false">IF(AND(L4610=0,P4610="High"),1,0)</f>
        <v>0</v>
      </c>
    </row>
    <row r="4611" customFormat="false" ht="15" hidden="false" customHeight="false" outlineLevel="0" collapsed="false">
      <c r="A4611" s="2" t="n">
        <v>2025</v>
      </c>
      <c r="B4611" s="2" t="n">
        <v>15794895</v>
      </c>
      <c r="C4611" s="2" t="s">
        <v>494</v>
      </c>
      <c r="D4611" s="2" t="n">
        <v>581</v>
      </c>
      <c r="E4611" s="2" t="s">
        <v>22</v>
      </c>
      <c r="F4611" s="2" t="s">
        <v>27</v>
      </c>
      <c r="G4611" s="2" t="n">
        <v>34</v>
      </c>
      <c r="H4611" s="2" t="n">
        <v>1</v>
      </c>
      <c r="I4611" s="3" t="n">
        <v>0</v>
      </c>
      <c r="J4611" s="2" t="n">
        <v>2</v>
      </c>
      <c r="K4611" s="2" t="n">
        <v>0</v>
      </c>
      <c r="L4611" s="2" t="n">
        <v>1</v>
      </c>
      <c r="M4611" s="3" t="n">
        <v>81175.25</v>
      </c>
      <c r="N4611" s="2" t="n">
        <v>0</v>
      </c>
      <c r="O4611" s="2" t="str">
        <f aca="false">IF(AND(L4611=1,J4611&gt;=2),"Active Engaged",IF(AND(L4611=1,J4611=1),"Active Low-Product",IF(AND(L4611=0,J4611&gt;=2),"Inactive Multi-Product","Inactive Disengaged")))</f>
        <v>Active Engaged</v>
      </c>
      <c r="P4611" s="2" t="str">
        <f aca="false">IF(I4611&gt;=MEDIAN($I$2:$I$10001),"High","Low")</f>
        <v>Low</v>
      </c>
      <c r="Q4611" s="2" t="n">
        <f aca="false">L4611+IF(J4611&gt;=2,1,0)+K4611+IF(H4611&gt;=5,1,0)</f>
        <v>2</v>
      </c>
      <c r="R4611" s="2" t="n">
        <f aca="false">IF(AND(L4611=0,P4611="High"),1,0)</f>
        <v>0</v>
      </c>
    </row>
    <row r="4612" customFormat="false" ht="15" hidden="false" customHeight="false" outlineLevel="0" collapsed="false">
      <c r="A4612" s="2" t="n">
        <v>2025</v>
      </c>
      <c r="B4612" s="2" t="n">
        <v>15772381</v>
      </c>
      <c r="C4612" s="2" t="s">
        <v>1983</v>
      </c>
      <c r="D4612" s="2" t="n">
        <v>589</v>
      </c>
      <c r="E4612" s="2" t="s">
        <v>30</v>
      </c>
      <c r="F4612" s="2" t="s">
        <v>27</v>
      </c>
      <c r="G4612" s="2" t="n">
        <v>38</v>
      </c>
      <c r="H4612" s="2" t="n">
        <v>8</v>
      </c>
      <c r="I4612" s="3" t="n">
        <v>92219.21</v>
      </c>
      <c r="J4612" s="2" t="n">
        <v>1</v>
      </c>
      <c r="K4612" s="2" t="n">
        <v>1</v>
      </c>
      <c r="L4612" s="2" t="n">
        <v>0</v>
      </c>
      <c r="M4612" s="3" t="n">
        <v>99106.97</v>
      </c>
      <c r="N4612" s="2" t="n">
        <v>0</v>
      </c>
      <c r="O4612" s="2" t="str">
        <f aca="false">IF(AND(L4612=1,J4612&gt;=2),"Active Engaged",IF(AND(L4612=1,J4612=1),"Active Low-Product",IF(AND(L4612=0,J4612&gt;=2),"Inactive Multi-Product","Inactive Disengaged")))</f>
        <v>Inactive Disengaged</v>
      </c>
      <c r="P4612" s="2" t="str">
        <f aca="false">IF(I4612&gt;=MEDIAN($I$2:$I$10001),"High","Low")</f>
        <v>Low</v>
      </c>
      <c r="Q4612" s="2" t="n">
        <f aca="false">L4612+IF(J4612&gt;=2,1,0)+K4612+IF(H4612&gt;=5,1,0)</f>
        <v>2</v>
      </c>
      <c r="R4612" s="2" t="n">
        <f aca="false">IF(AND(L4612=0,P4612="High"),1,0)</f>
        <v>0</v>
      </c>
    </row>
    <row r="4613" customFormat="false" ht="15" hidden="false" customHeight="false" outlineLevel="0" collapsed="false">
      <c r="A4613" s="2" t="n">
        <v>2025</v>
      </c>
      <c r="B4613" s="2" t="n">
        <v>15710553</v>
      </c>
      <c r="C4613" s="2" t="s">
        <v>71</v>
      </c>
      <c r="D4613" s="2" t="n">
        <v>555</v>
      </c>
      <c r="E4613" s="2" t="s">
        <v>30</v>
      </c>
      <c r="F4613" s="2" t="s">
        <v>27</v>
      </c>
      <c r="G4613" s="2" t="n">
        <v>48</v>
      </c>
      <c r="H4613" s="2" t="n">
        <v>3</v>
      </c>
      <c r="I4613" s="3" t="n">
        <v>142055.41</v>
      </c>
      <c r="J4613" s="2" t="n">
        <v>2</v>
      </c>
      <c r="K4613" s="2" t="n">
        <v>0</v>
      </c>
      <c r="L4613" s="2" t="n">
        <v>1</v>
      </c>
      <c r="M4613" s="3" t="n">
        <v>79134.78</v>
      </c>
      <c r="N4613" s="2" t="n">
        <v>0</v>
      </c>
      <c r="O4613" s="2" t="str">
        <f aca="false">IF(AND(L4613=1,J4613&gt;=2),"Active Engaged",IF(AND(L4613=1,J4613=1),"Active Low-Product",IF(AND(L4613=0,J4613&gt;=2),"Inactive Multi-Product","Inactive Disengaged")))</f>
        <v>Active Engaged</v>
      </c>
      <c r="P4613" s="2" t="str">
        <f aca="false">IF(I4613&gt;=MEDIAN($I$2:$I$10001),"High","Low")</f>
        <v>High</v>
      </c>
      <c r="Q4613" s="2" t="n">
        <f aca="false">L4613+IF(J4613&gt;=2,1,0)+K4613+IF(H4613&gt;=5,1,0)</f>
        <v>2</v>
      </c>
      <c r="R4613" s="2" t="n">
        <f aca="false">IF(AND(L4613=0,P4613="High"),1,0)</f>
        <v>0</v>
      </c>
    </row>
    <row r="4614" customFormat="false" ht="15" hidden="false" customHeight="false" outlineLevel="0" collapsed="false">
      <c r="A4614" s="2" t="n">
        <v>2025</v>
      </c>
      <c r="B4614" s="2" t="n">
        <v>15649292</v>
      </c>
      <c r="C4614" s="2" t="s">
        <v>514</v>
      </c>
      <c r="D4614" s="2" t="n">
        <v>748</v>
      </c>
      <c r="E4614" s="2" t="s">
        <v>19</v>
      </c>
      <c r="F4614" s="2" t="s">
        <v>20</v>
      </c>
      <c r="G4614" s="2" t="n">
        <v>49</v>
      </c>
      <c r="H4614" s="2" t="n">
        <v>7</v>
      </c>
      <c r="I4614" s="3" t="n">
        <v>29602.08</v>
      </c>
      <c r="J4614" s="2" t="n">
        <v>1</v>
      </c>
      <c r="K4614" s="2" t="n">
        <v>0</v>
      </c>
      <c r="L4614" s="2" t="n">
        <v>0</v>
      </c>
      <c r="M4614" s="3" t="n">
        <v>163550.58</v>
      </c>
      <c r="N4614" s="2" t="n">
        <v>1</v>
      </c>
      <c r="O4614" s="2" t="str">
        <f aca="false">IF(AND(L4614=1,J4614&gt;=2),"Active Engaged",IF(AND(L4614=1,J4614=1),"Active Low-Product",IF(AND(L4614=0,J4614&gt;=2),"Inactive Multi-Product","Inactive Disengaged")))</f>
        <v>Inactive Disengaged</v>
      </c>
      <c r="P4614" s="2" t="str">
        <f aca="false">IF(I4614&gt;=MEDIAN($I$2:$I$10001),"High","Low")</f>
        <v>Low</v>
      </c>
      <c r="Q4614" s="2" t="n">
        <f aca="false">L4614+IF(J4614&gt;=2,1,0)+K4614+IF(H4614&gt;=5,1,0)</f>
        <v>1</v>
      </c>
      <c r="R4614" s="2" t="n">
        <f aca="false">IF(AND(L4614=0,P4614="High"),1,0)</f>
        <v>0</v>
      </c>
    </row>
    <row r="4615" customFormat="false" ht="15" hidden="false" customHeight="false" outlineLevel="0" collapsed="false">
      <c r="A4615" s="2" t="n">
        <v>2025</v>
      </c>
      <c r="B4615" s="2" t="n">
        <v>15792565</v>
      </c>
      <c r="C4615" s="2" t="s">
        <v>136</v>
      </c>
      <c r="D4615" s="2" t="n">
        <v>745</v>
      </c>
      <c r="E4615" s="2" t="s">
        <v>19</v>
      </c>
      <c r="F4615" s="2" t="s">
        <v>20</v>
      </c>
      <c r="G4615" s="2" t="n">
        <v>46</v>
      </c>
      <c r="H4615" s="2" t="n">
        <v>7</v>
      </c>
      <c r="I4615" s="3" t="n">
        <v>0</v>
      </c>
      <c r="J4615" s="2" t="n">
        <v>2</v>
      </c>
      <c r="K4615" s="2" t="n">
        <v>1</v>
      </c>
      <c r="L4615" s="2" t="n">
        <v>1</v>
      </c>
      <c r="M4615" s="3" t="n">
        <v>67769.94</v>
      </c>
      <c r="N4615" s="2" t="n">
        <v>0</v>
      </c>
      <c r="O4615" s="2" t="str">
        <f aca="false">IF(AND(L4615=1,J4615&gt;=2),"Active Engaged",IF(AND(L4615=1,J4615=1),"Active Low-Product",IF(AND(L4615=0,J4615&gt;=2),"Inactive Multi-Product","Inactive Disengaged")))</f>
        <v>Active Engaged</v>
      </c>
      <c r="P4615" s="2" t="str">
        <f aca="false">IF(I4615&gt;=MEDIAN($I$2:$I$10001),"High","Low")</f>
        <v>Low</v>
      </c>
      <c r="Q4615" s="2" t="n">
        <f aca="false">L4615+IF(J4615&gt;=2,1,0)+K4615+IF(H4615&gt;=5,1,0)</f>
        <v>4</v>
      </c>
      <c r="R4615" s="2" t="n">
        <f aca="false">IF(AND(L4615=0,P4615="High"),1,0)</f>
        <v>0</v>
      </c>
    </row>
    <row r="4616" customFormat="false" ht="15" hidden="false" customHeight="false" outlineLevel="0" collapsed="false">
      <c r="A4616" s="2" t="n">
        <v>2025</v>
      </c>
      <c r="B4616" s="2" t="n">
        <v>15718245</v>
      </c>
      <c r="C4616" s="2" t="s">
        <v>86</v>
      </c>
      <c r="D4616" s="2" t="n">
        <v>730</v>
      </c>
      <c r="E4616" s="2" t="s">
        <v>19</v>
      </c>
      <c r="F4616" s="2" t="s">
        <v>27</v>
      </c>
      <c r="G4616" s="2" t="n">
        <v>34</v>
      </c>
      <c r="H4616" s="2" t="n">
        <v>1</v>
      </c>
      <c r="I4616" s="3" t="n">
        <v>0</v>
      </c>
      <c r="J4616" s="2" t="n">
        <v>2</v>
      </c>
      <c r="K4616" s="2" t="n">
        <v>1</v>
      </c>
      <c r="L4616" s="2" t="n">
        <v>1</v>
      </c>
      <c r="M4616" s="3" t="n">
        <v>126592.01</v>
      </c>
      <c r="N4616" s="2" t="n">
        <v>0</v>
      </c>
      <c r="O4616" s="2" t="str">
        <f aca="false">IF(AND(L4616=1,J4616&gt;=2),"Active Engaged",IF(AND(L4616=1,J4616=1),"Active Low-Product",IF(AND(L4616=0,J4616&gt;=2),"Inactive Multi-Product","Inactive Disengaged")))</f>
        <v>Active Engaged</v>
      </c>
      <c r="P4616" s="2" t="str">
        <f aca="false">IF(I4616&gt;=MEDIAN($I$2:$I$10001),"High","Low")</f>
        <v>Low</v>
      </c>
      <c r="Q4616" s="2" t="n">
        <f aca="false">L4616+IF(J4616&gt;=2,1,0)+K4616+IF(H4616&gt;=5,1,0)</f>
        <v>3</v>
      </c>
      <c r="R4616" s="2" t="n">
        <f aca="false">IF(AND(L4616=0,P4616="High"),1,0)</f>
        <v>0</v>
      </c>
    </row>
    <row r="4617" customFormat="false" ht="15" hidden="false" customHeight="false" outlineLevel="0" collapsed="false">
      <c r="A4617" s="2" t="n">
        <v>2025</v>
      </c>
      <c r="B4617" s="2" t="n">
        <v>15703117</v>
      </c>
      <c r="C4617" s="2" t="s">
        <v>396</v>
      </c>
      <c r="D4617" s="2" t="n">
        <v>565</v>
      </c>
      <c r="E4617" s="2" t="s">
        <v>19</v>
      </c>
      <c r="F4617" s="2" t="s">
        <v>20</v>
      </c>
      <c r="G4617" s="2" t="n">
        <v>44</v>
      </c>
      <c r="H4617" s="2" t="n">
        <v>1</v>
      </c>
      <c r="I4617" s="3" t="n">
        <v>0</v>
      </c>
      <c r="J4617" s="2" t="n">
        <v>2</v>
      </c>
      <c r="K4617" s="2" t="n">
        <v>0</v>
      </c>
      <c r="L4617" s="2" t="n">
        <v>1</v>
      </c>
      <c r="M4617" s="3" t="n">
        <v>89602.81</v>
      </c>
      <c r="N4617" s="2" t="n">
        <v>0</v>
      </c>
      <c r="O4617" s="2" t="str">
        <f aca="false">IF(AND(L4617=1,J4617&gt;=2),"Active Engaged",IF(AND(L4617=1,J4617=1),"Active Low-Product",IF(AND(L4617=0,J4617&gt;=2),"Inactive Multi-Product","Inactive Disengaged")))</f>
        <v>Active Engaged</v>
      </c>
      <c r="P4617" s="2" t="str">
        <f aca="false">IF(I4617&gt;=MEDIAN($I$2:$I$10001),"High","Low")</f>
        <v>Low</v>
      </c>
      <c r="Q4617" s="2" t="n">
        <f aca="false">L4617+IF(J4617&gt;=2,1,0)+K4617+IF(H4617&gt;=5,1,0)</f>
        <v>2</v>
      </c>
      <c r="R4617" s="2" t="n">
        <f aca="false">IF(AND(L4617=0,P4617="High"),1,0)</f>
        <v>0</v>
      </c>
    </row>
    <row r="4618" customFormat="false" ht="15" hidden="false" customHeight="false" outlineLevel="0" collapsed="false">
      <c r="A4618" s="2" t="n">
        <v>2025</v>
      </c>
      <c r="B4618" s="2" t="n">
        <v>15758136</v>
      </c>
      <c r="C4618" s="2" t="s">
        <v>447</v>
      </c>
      <c r="D4618" s="2" t="n">
        <v>778</v>
      </c>
      <c r="E4618" s="2" t="s">
        <v>19</v>
      </c>
      <c r="F4618" s="2" t="s">
        <v>27</v>
      </c>
      <c r="G4618" s="2" t="n">
        <v>37</v>
      </c>
      <c r="H4618" s="2" t="n">
        <v>3</v>
      </c>
      <c r="I4618" s="3" t="n">
        <v>141803.77</v>
      </c>
      <c r="J4618" s="2" t="n">
        <v>1</v>
      </c>
      <c r="K4618" s="2" t="n">
        <v>0</v>
      </c>
      <c r="L4618" s="2" t="n">
        <v>1</v>
      </c>
      <c r="M4618" s="3" t="n">
        <v>179421.84</v>
      </c>
      <c r="N4618" s="2" t="n">
        <v>0</v>
      </c>
      <c r="O4618" s="2" t="str">
        <f aca="false">IF(AND(L4618=1,J4618&gt;=2),"Active Engaged",IF(AND(L4618=1,J4618=1),"Active Low-Product",IF(AND(L4618=0,J4618&gt;=2),"Inactive Multi-Product","Inactive Disengaged")))</f>
        <v>Active Low-Product</v>
      </c>
      <c r="P4618" s="2" t="str">
        <f aca="false">IF(I4618&gt;=MEDIAN($I$2:$I$10001),"High","Low")</f>
        <v>High</v>
      </c>
      <c r="Q4618" s="2" t="n">
        <f aca="false">L4618+IF(J4618&gt;=2,1,0)+K4618+IF(H4618&gt;=5,1,0)</f>
        <v>1</v>
      </c>
      <c r="R4618" s="2" t="n">
        <f aca="false">IF(AND(L4618=0,P4618="High"),1,0)</f>
        <v>0</v>
      </c>
    </row>
    <row r="4619" customFormat="false" ht="15" hidden="false" customHeight="false" outlineLevel="0" collapsed="false">
      <c r="A4619" s="2" t="n">
        <v>2025</v>
      </c>
      <c r="B4619" s="2" t="n">
        <v>15799932</v>
      </c>
      <c r="C4619" s="2" t="s">
        <v>1955</v>
      </c>
      <c r="D4619" s="2" t="n">
        <v>812</v>
      </c>
      <c r="E4619" s="2" t="s">
        <v>19</v>
      </c>
      <c r="F4619" s="2" t="s">
        <v>27</v>
      </c>
      <c r="G4619" s="2" t="n">
        <v>24</v>
      </c>
      <c r="H4619" s="2" t="n">
        <v>10</v>
      </c>
      <c r="I4619" s="3" t="n">
        <v>0</v>
      </c>
      <c r="J4619" s="2" t="n">
        <v>2</v>
      </c>
      <c r="K4619" s="2" t="n">
        <v>1</v>
      </c>
      <c r="L4619" s="2" t="n">
        <v>1</v>
      </c>
      <c r="M4619" s="3" t="n">
        <v>156906.15</v>
      </c>
      <c r="N4619" s="2" t="n">
        <v>0</v>
      </c>
      <c r="O4619" s="2" t="str">
        <f aca="false">IF(AND(L4619=1,J4619&gt;=2),"Active Engaged",IF(AND(L4619=1,J4619=1),"Active Low-Product",IF(AND(L4619=0,J4619&gt;=2),"Inactive Multi-Product","Inactive Disengaged")))</f>
        <v>Active Engaged</v>
      </c>
      <c r="P4619" s="2" t="str">
        <f aca="false">IF(I4619&gt;=MEDIAN($I$2:$I$10001),"High","Low")</f>
        <v>Low</v>
      </c>
      <c r="Q4619" s="2" t="n">
        <f aca="false">L4619+IF(J4619&gt;=2,1,0)+K4619+IF(H4619&gt;=5,1,0)</f>
        <v>4</v>
      </c>
      <c r="R4619" s="2" t="n">
        <f aca="false">IF(AND(L4619=0,P4619="High"),1,0)</f>
        <v>0</v>
      </c>
    </row>
    <row r="4620" customFormat="false" ht="15" hidden="false" customHeight="false" outlineLevel="0" collapsed="false">
      <c r="A4620" s="2" t="n">
        <v>2025</v>
      </c>
      <c r="B4620" s="2" t="n">
        <v>15633516</v>
      </c>
      <c r="C4620" s="2" t="s">
        <v>1984</v>
      </c>
      <c r="D4620" s="2" t="n">
        <v>526</v>
      </c>
      <c r="E4620" s="2" t="s">
        <v>19</v>
      </c>
      <c r="F4620" s="2" t="s">
        <v>27</v>
      </c>
      <c r="G4620" s="2" t="n">
        <v>42</v>
      </c>
      <c r="H4620" s="2" t="n">
        <v>1</v>
      </c>
      <c r="I4620" s="3" t="n">
        <v>0</v>
      </c>
      <c r="J4620" s="2" t="n">
        <v>1</v>
      </c>
      <c r="K4620" s="2" t="n">
        <v>0</v>
      </c>
      <c r="L4620" s="2" t="n">
        <v>1</v>
      </c>
      <c r="M4620" s="3" t="n">
        <v>168486.02</v>
      </c>
      <c r="N4620" s="2" t="n">
        <v>0</v>
      </c>
      <c r="O4620" s="2" t="str">
        <f aca="false">IF(AND(L4620=1,J4620&gt;=2),"Active Engaged",IF(AND(L4620=1,J4620=1),"Active Low-Product",IF(AND(L4620=0,J4620&gt;=2),"Inactive Multi-Product","Inactive Disengaged")))</f>
        <v>Active Low-Product</v>
      </c>
      <c r="P4620" s="2" t="str">
        <f aca="false">IF(I4620&gt;=MEDIAN($I$2:$I$10001),"High","Low")</f>
        <v>Low</v>
      </c>
      <c r="Q4620" s="2" t="n">
        <f aca="false">L4620+IF(J4620&gt;=2,1,0)+K4620+IF(H4620&gt;=5,1,0)</f>
        <v>1</v>
      </c>
      <c r="R4620" s="2" t="n">
        <f aca="false">IF(AND(L4620=0,P4620="High"),1,0)</f>
        <v>0</v>
      </c>
    </row>
    <row r="4621" customFormat="false" ht="15" hidden="false" customHeight="false" outlineLevel="0" collapsed="false">
      <c r="A4621" s="2" t="n">
        <v>2025</v>
      </c>
      <c r="B4621" s="2" t="n">
        <v>15622532</v>
      </c>
      <c r="C4621" s="2" t="s">
        <v>1985</v>
      </c>
      <c r="D4621" s="2" t="n">
        <v>708</v>
      </c>
      <c r="E4621" s="2" t="s">
        <v>19</v>
      </c>
      <c r="F4621" s="2" t="s">
        <v>20</v>
      </c>
      <c r="G4621" s="2" t="n">
        <v>47</v>
      </c>
      <c r="H4621" s="2" t="n">
        <v>0</v>
      </c>
      <c r="I4621" s="3" t="n">
        <v>126589.12</v>
      </c>
      <c r="J4621" s="2" t="n">
        <v>2</v>
      </c>
      <c r="K4621" s="2" t="n">
        <v>0</v>
      </c>
      <c r="L4621" s="2" t="n">
        <v>1</v>
      </c>
      <c r="M4621" s="3" t="n">
        <v>132730.07</v>
      </c>
      <c r="N4621" s="2" t="n">
        <v>1</v>
      </c>
      <c r="O4621" s="2" t="str">
        <f aca="false">IF(AND(L4621=1,J4621&gt;=2),"Active Engaged",IF(AND(L4621=1,J4621=1),"Active Low-Product",IF(AND(L4621=0,J4621&gt;=2),"Inactive Multi-Product","Inactive Disengaged")))</f>
        <v>Active Engaged</v>
      </c>
      <c r="P4621" s="2" t="str">
        <f aca="false">IF(I4621&gt;=MEDIAN($I$2:$I$10001),"High","Low")</f>
        <v>High</v>
      </c>
      <c r="Q4621" s="2" t="n">
        <f aca="false">L4621+IF(J4621&gt;=2,1,0)+K4621+IF(H4621&gt;=5,1,0)</f>
        <v>2</v>
      </c>
      <c r="R4621" s="2" t="n">
        <f aca="false">IF(AND(L4621=0,P4621="High"),1,0)</f>
        <v>0</v>
      </c>
    </row>
    <row r="4622" customFormat="false" ht="15" hidden="false" customHeight="false" outlineLevel="0" collapsed="false">
      <c r="A4622" s="2" t="n">
        <v>2025</v>
      </c>
      <c r="B4622" s="2" t="n">
        <v>15798960</v>
      </c>
      <c r="C4622" s="2" t="s">
        <v>1383</v>
      </c>
      <c r="D4622" s="2" t="n">
        <v>680</v>
      </c>
      <c r="E4622" s="2" t="s">
        <v>19</v>
      </c>
      <c r="F4622" s="2" t="s">
        <v>27</v>
      </c>
      <c r="G4622" s="2" t="n">
        <v>33</v>
      </c>
      <c r="H4622" s="2" t="n">
        <v>2</v>
      </c>
      <c r="I4622" s="3" t="n">
        <v>108393.35</v>
      </c>
      <c r="J4622" s="2" t="n">
        <v>1</v>
      </c>
      <c r="K4622" s="2" t="n">
        <v>0</v>
      </c>
      <c r="L4622" s="2" t="n">
        <v>1</v>
      </c>
      <c r="M4622" s="3" t="n">
        <v>39057.67</v>
      </c>
      <c r="N4622" s="2" t="n">
        <v>0</v>
      </c>
      <c r="O4622" s="2" t="str">
        <f aca="false">IF(AND(L4622=1,J4622&gt;=2),"Active Engaged",IF(AND(L4622=1,J4622=1),"Active Low-Product",IF(AND(L4622=0,J4622&gt;=2),"Inactive Multi-Product","Inactive Disengaged")))</f>
        <v>Active Low-Product</v>
      </c>
      <c r="P4622" s="2" t="str">
        <f aca="false">IF(I4622&gt;=MEDIAN($I$2:$I$10001),"High","Low")</f>
        <v>High</v>
      </c>
      <c r="Q4622" s="2" t="n">
        <f aca="false">L4622+IF(J4622&gt;=2,1,0)+K4622+IF(H4622&gt;=5,1,0)</f>
        <v>1</v>
      </c>
      <c r="R4622" s="2" t="n">
        <f aca="false">IF(AND(L4622=0,P4622="High"),1,0)</f>
        <v>0</v>
      </c>
    </row>
    <row r="4623" customFormat="false" ht="15" hidden="false" customHeight="false" outlineLevel="0" collapsed="false">
      <c r="A4623" s="2" t="n">
        <v>2025</v>
      </c>
      <c r="B4623" s="2" t="n">
        <v>15698664</v>
      </c>
      <c r="C4623" s="2" t="s">
        <v>544</v>
      </c>
      <c r="D4623" s="2" t="n">
        <v>567</v>
      </c>
      <c r="E4623" s="2" t="s">
        <v>22</v>
      </c>
      <c r="F4623" s="2" t="s">
        <v>27</v>
      </c>
      <c r="G4623" s="2" t="n">
        <v>43</v>
      </c>
      <c r="H4623" s="2" t="n">
        <v>2</v>
      </c>
      <c r="I4623" s="3" t="n">
        <v>115643.58</v>
      </c>
      <c r="J4623" s="2" t="n">
        <v>2</v>
      </c>
      <c r="K4623" s="2" t="n">
        <v>0</v>
      </c>
      <c r="L4623" s="2" t="n">
        <v>0</v>
      </c>
      <c r="M4623" s="3" t="n">
        <v>174606.35</v>
      </c>
      <c r="N4623" s="2" t="n">
        <v>0</v>
      </c>
      <c r="O4623" s="2" t="str">
        <f aca="false">IF(AND(L4623=1,J4623&gt;=2),"Active Engaged",IF(AND(L4623=1,J4623=1),"Active Low-Product",IF(AND(L4623=0,J4623&gt;=2),"Inactive Multi-Product","Inactive Disengaged")))</f>
        <v>Inactive Multi-Product</v>
      </c>
      <c r="P4623" s="2" t="str">
        <f aca="false">IF(I4623&gt;=MEDIAN($I$2:$I$10001),"High","Low")</f>
        <v>High</v>
      </c>
      <c r="Q4623" s="2" t="n">
        <f aca="false">L4623+IF(J4623&gt;=2,1,0)+K4623+IF(H4623&gt;=5,1,0)</f>
        <v>1</v>
      </c>
      <c r="R4623" s="2" t="n">
        <f aca="false">IF(AND(L4623=0,P4623="High"),1,0)</f>
        <v>1</v>
      </c>
    </row>
    <row r="4624" customFormat="false" ht="15" hidden="false" customHeight="false" outlineLevel="0" collapsed="false">
      <c r="A4624" s="2" t="n">
        <v>2025</v>
      </c>
      <c r="B4624" s="2" t="n">
        <v>15703614</v>
      </c>
      <c r="C4624" s="2" t="s">
        <v>1986</v>
      </c>
      <c r="D4624" s="2" t="n">
        <v>564</v>
      </c>
      <c r="E4624" s="2" t="s">
        <v>22</v>
      </c>
      <c r="F4624" s="2" t="s">
        <v>27</v>
      </c>
      <c r="G4624" s="2" t="n">
        <v>48</v>
      </c>
      <c r="H4624" s="2" t="n">
        <v>5</v>
      </c>
      <c r="I4624" s="3" t="n">
        <v>132876.23</v>
      </c>
      <c r="J4624" s="2" t="n">
        <v>1</v>
      </c>
      <c r="K4624" s="2" t="n">
        <v>1</v>
      </c>
      <c r="L4624" s="2" t="n">
        <v>0</v>
      </c>
      <c r="M4624" s="3" t="n">
        <v>79259.77</v>
      </c>
      <c r="N4624" s="2" t="n">
        <v>0</v>
      </c>
      <c r="O4624" s="2" t="str">
        <f aca="false">IF(AND(L4624=1,J4624&gt;=2),"Active Engaged",IF(AND(L4624=1,J4624=1),"Active Low-Product",IF(AND(L4624=0,J4624&gt;=2),"Inactive Multi-Product","Inactive Disengaged")))</f>
        <v>Inactive Disengaged</v>
      </c>
      <c r="P4624" s="2" t="str">
        <f aca="false">IF(I4624&gt;=MEDIAN($I$2:$I$10001),"High","Low")</f>
        <v>High</v>
      </c>
      <c r="Q4624" s="2" t="n">
        <f aca="false">L4624+IF(J4624&gt;=2,1,0)+K4624+IF(H4624&gt;=5,1,0)</f>
        <v>2</v>
      </c>
      <c r="R4624" s="2" t="n">
        <f aca="false">IF(AND(L4624=0,P4624="High"),1,0)</f>
        <v>1</v>
      </c>
    </row>
    <row r="4625" customFormat="false" ht="15" hidden="false" customHeight="false" outlineLevel="0" collapsed="false">
      <c r="A4625" s="2" t="n">
        <v>2025</v>
      </c>
      <c r="B4625" s="2" t="n">
        <v>15699195</v>
      </c>
      <c r="C4625" s="2" t="s">
        <v>632</v>
      </c>
      <c r="D4625" s="2" t="n">
        <v>709</v>
      </c>
      <c r="E4625" s="2" t="s">
        <v>19</v>
      </c>
      <c r="F4625" s="2" t="s">
        <v>20</v>
      </c>
      <c r="G4625" s="2" t="n">
        <v>24</v>
      </c>
      <c r="H4625" s="2" t="n">
        <v>3</v>
      </c>
      <c r="I4625" s="3" t="n">
        <v>110949.41</v>
      </c>
      <c r="J4625" s="2" t="n">
        <v>1</v>
      </c>
      <c r="K4625" s="2" t="n">
        <v>1</v>
      </c>
      <c r="L4625" s="2" t="n">
        <v>1</v>
      </c>
      <c r="M4625" s="3" t="n">
        <v>168515.61</v>
      </c>
      <c r="N4625" s="2" t="n">
        <v>0</v>
      </c>
      <c r="O4625" s="2" t="str">
        <f aca="false">IF(AND(L4625=1,J4625&gt;=2),"Active Engaged",IF(AND(L4625=1,J4625=1),"Active Low-Product",IF(AND(L4625=0,J4625&gt;=2),"Inactive Multi-Product","Inactive Disengaged")))</f>
        <v>Active Low-Product</v>
      </c>
      <c r="P4625" s="2" t="str">
        <f aca="false">IF(I4625&gt;=MEDIAN($I$2:$I$10001),"High","Low")</f>
        <v>High</v>
      </c>
      <c r="Q4625" s="2" t="n">
        <f aca="false">L4625+IF(J4625&gt;=2,1,0)+K4625+IF(H4625&gt;=5,1,0)</f>
        <v>2</v>
      </c>
      <c r="R4625" s="2" t="n">
        <f aca="false">IF(AND(L4625=0,P4625="High"),1,0)</f>
        <v>0</v>
      </c>
    </row>
    <row r="4626" customFormat="false" ht="15" hidden="false" customHeight="false" outlineLevel="0" collapsed="false">
      <c r="A4626" s="2" t="n">
        <v>2025</v>
      </c>
      <c r="B4626" s="2" t="n">
        <v>15710543</v>
      </c>
      <c r="C4626" s="2" t="s">
        <v>1987</v>
      </c>
      <c r="D4626" s="2" t="n">
        <v>629</v>
      </c>
      <c r="E4626" s="2" t="s">
        <v>19</v>
      </c>
      <c r="F4626" s="2" t="s">
        <v>27</v>
      </c>
      <c r="G4626" s="2" t="n">
        <v>46</v>
      </c>
      <c r="H4626" s="2" t="n">
        <v>1</v>
      </c>
      <c r="I4626" s="3" t="n">
        <v>130666.2</v>
      </c>
      <c r="J4626" s="2" t="n">
        <v>1</v>
      </c>
      <c r="K4626" s="2" t="n">
        <v>1</v>
      </c>
      <c r="L4626" s="2" t="n">
        <v>1</v>
      </c>
      <c r="M4626" s="3" t="n">
        <v>161125.67</v>
      </c>
      <c r="N4626" s="2" t="n">
        <v>1</v>
      </c>
      <c r="O4626" s="2" t="str">
        <f aca="false">IF(AND(L4626=1,J4626&gt;=2),"Active Engaged",IF(AND(L4626=1,J4626=1),"Active Low-Product",IF(AND(L4626=0,J4626&gt;=2),"Inactive Multi-Product","Inactive Disengaged")))</f>
        <v>Active Low-Product</v>
      </c>
      <c r="P4626" s="2" t="str">
        <f aca="false">IF(I4626&gt;=MEDIAN($I$2:$I$10001),"High","Low")</f>
        <v>High</v>
      </c>
      <c r="Q4626" s="2" t="n">
        <f aca="false">L4626+IF(J4626&gt;=2,1,0)+K4626+IF(H4626&gt;=5,1,0)</f>
        <v>2</v>
      </c>
      <c r="R4626" s="2" t="n">
        <f aca="false">IF(AND(L4626=0,P4626="High"),1,0)</f>
        <v>0</v>
      </c>
    </row>
    <row r="4627" customFormat="false" ht="15" hidden="false" customHeight="false" outlineLevel="0" collapsed="false">
      <c r="A4627" s="2" t="n">
        <v>2025</v>
      </c>
      <c r="B4627" s="2" t="n">
        <v>15695499</v>
      </c>
      <c r="C4627" s="2" t="s">
        <v>599</v>
      </c>
      <c r="D4627" s="2" t="n">
        <v>510</v>
      </c>
      <c r="E4627" s="2" t="s">
        <v>19</v>
      </c>
      <c r="F4627" s="2" t="s">
        <v>20</v>
      </c>
      <c r="G4627" s="2" t="n">
        <v>45</v>
      </c>
      <c r="H4627" s="2" t="n">
        <v>10</v>
      </c>
      <c r="I4627" s="3" t="n">
        <v>103821.47</v>
      </c>
      <c r="J4627" s="2" t="n">
        <v>2</v>
      </c>
      <c r="K4627" s="2" t="n">
        <v>0</v>
      </c>
      <c r="L4627" s="2" t="n">
        <v>1</v>
      </c>
      <c r="M4627" s="3" t="n">
        <v>77878.62</v>
      </c>
      <c r="N4627" s="2" t="n">
        <v>0</v>
      </c>
      <c r="O4627" s="2" t="str">
        <f aca="false">IF(AND(L4627=1,J4627&gt;=2),"Active Engaged",IF(AND(L4627=1,J4627=1),"Active Low-Product",IF(AND(L4627=0,J4627&gt;=2),"Inactive Multi-Product","Inactive Disengaged")))</f>
        <v>Active Engaged</v>
      </c>
      <c r="P4627" s="2" t="str">
        <f aca="false">IF(I4627&gt;=MEDIAN($I$2:$I$10001),"High","Low")</f>
        <v>High</v>
      </c>
      <c r="Q4627" s="2" t="n">
        <f aca="false">L4627+IF(J4627&gt;=2,1,0)+K4627+IF(H4627&gt;=5,1,0)</f>
        <v>3</v>
      </c>
      <c r="R4627" s="2" t="n">
        <f aca="false">IF(AND(L4627=0,P4627="High"),1,0)</f>
        <v>0</v>
      </c>
    </row>
    <row r="4628" customFormat="false" ht="15" hidden="false" customHeight="false" outlineLevel="0" collapsed="false">
      <c r="A4628" s="2" t="n">
        <v>2025</v>
      </c>
      <c r="B4628" s="2" t="n">
        <v>15622321</v>
      </c>
      <c r="C4628" s="2" t="s">
        <v>1201</v>
      </c>
      <c r="D4628" s="2" t="n">
        <v>506</v>
      </c>
      <c r="E4628" s="2" t="s">
        <v>19</v>
      </c>
      <c r="F4628" s="2" t="s">
        <v>20</v>
      </c>
      <c r="G4628" s="2" t="n">
        <v>32</v>
      </c>
      <c r="H4628" s="2" t="n">
        <v>3</v>
      </c>
      <c r="I4628" s="3" t="n">
        <v>0</v>
      </c>
      <c r="J4628" s="2" t="n">
        <v>1</v>
      </c>
      <c r="K4628" s="2" t="n">
        <v>1</v>
      </c>
      <c r="L4628" s="2" t="n">
        <v>1</v>
      </c>
      <c r="M4628" s="3" t="n">
        <v>80823.02</v>
      </c>
      <c r="N4628" s="2" t="n">
        <v>0</v>
      </c>
      <c r="O4628" s="2" t="str">
        <f aca="false">IF(AND(L4628=1,J4628&gt;=2),"Active Engaged",IF(AND(L4628=1,J4628=1),"Active Low-Product",IF(AND(L4628=0,J4628&gt;=2),"Inactive Multi-Product","Inactive Disengaged")))</f>
        <v>Active Low-Product</v>
      </c>
      <c r="P4628" s="2" t="str">
        <f aca="false">IF(I4628&gt;=MEDIAN($I$2:$I$10001),"High","Low")</f>
        <v>Low</v>
      </c>
      <c r="Q4628" s="2" t="n">
        <f aca="false">L4628+IF(J4628&gt;=2,1,0)+K4628+IF(H4628&gt;=5,1,0)</f>
        <v>2</v>
      </c>
      <c r="R4628" s="2" t="n">
        <f aca="false">IF(AND(L4628=0,P4628="High"),1,0)</f>
        <v>0</v>
      </c>
    </row>
    <row r="4629" customFormat="false" ht="15" hidden="false" customHeight="false" outlineLevel="0" collapsed="false">
      <c r="A4629" s="2" t="n">
        <v>2025</v>
      </c>
      <c r="B4629" s="2" t="n">
        <v>15715744</v>
      </c>
      <c r="C4629" s="2" t="s">
        <v>1110</v>
      </c>
      <c r="D4629" s="2" t="n">
        <v>605</v>
      </c>
      <c r="E4629" s="2" t="s">
        <v>19</v>
      </c>
      <c r="F4629" s="2" t="s">
        <v>27</v>
      </c>
      <c r="G4629" s="2" t="n">
        <v>39</v>
      </c>
      <c r="H4629" s="2" t="n">
        <v>7</v>
      </c>
      <c r="I4629" s="3" t="n">
        <v>0</v>
      </c>
      <c r="J4629" s="2" t="n">
        <v>1</v>
      </c>
      <c r="K4629" s="2" t="n">
        <v>0</v>
      </c>
      <c r="L4629" s="2" t="n">
        <v>1</v>
      </c>
      <c r="M4629" s="3" t="n">
        <v>119348.28</v>
      </c>
      <c r="N4629" s="2" t="n">
        <v>0</v>
      </c>
      <c r="O4629" s="2" t="str">
        <f aca="false">IF(AND(L4629=1,J4629&gt;=2),"Active Engaged",IF(AND(L4629=1,J4629=1),"Active Low-Product",IF(AND(L4629=0,J4629&gt;=2),"Inactive Multi-Product","Inactive Disengaged")))</f>
        <v>Active Low-Product</v>
      </c>
      <c r="P4629" s="2" t="str">
        <f aca="false">IF(I4629&gt;=MEDIAN($I$2:$I$10001),"High","Low")</f>
        <v>Low</v>
      </c>
      <c r="Q4629" s="2" t="n">
        <f aca="false">L4629+IF(J4629&gt;=2,1,0)+K4629+IF(H4629&gt;=5,1,0)</f>
        <v>2</v>
      </c>
      <c r="R4629" s="2" t="n">
        <f aca="false">IF(AND(L4629=0,P4629="High"),1,0)</f>
        <v>0</v>
      </c>
    </row>
    <row r="4630" customFormat="false" ht="15" hidden="false" customHeight="false" outlineLevel="0" collapsed="false">
      <c r="A4630" s="2" t="n">
        <v>2025</v>
      </c>
      <c r="B4630" s="2" t="n">
        <v>15788151</v>
      </c>
      <c r="C4630" s="2" t="s">
        <v>704</v>
      </c>
      <c r="D4630" s="2" t="n">
        <v>650</v>
      </c>
      <c r="E4630" s="2" t="s">
        <v>22</v>
      </c>
      <c r="F4630" s="2" t="s">
        <v>27</v>
      </c>
      <c r="G4630" s="2" t="n">
        <v>32</v>
      </c>
      <c r="H4630" s="2" t="n">
        <v>1</v>
      </c>
      <c r="I4630" s="3" t="n">
        <v>132187.73</v>
      </c>
      <c r="J4630" s="2" t="n">
        <v>2</v>
      </c>
      <c r="K4630" s="2" t="n">
        <v>1</v>
      </c>
      <c r="L4630" s="2" t="n">
        <v>1</v>
      </c>
      <c r="M4630" s="3" t="n">
        <v>178331.36</v>
      </c>
      <c r="N4630" s="2" t="n">
        <v>0</v>
      </c>
      <c r="O4630" s="2" t="str">
        <f aca="false">IF(AND(L4630=1,J4630&gt;=2),"Active Engaged",IF(AND(L4630=1,J4630=1),"Active Low-Product",IF(AND(L4630=0,J4630&gt;=2),"Inactive Multi-Product","Inactive Disengaged")))</f>
        <v>Active Engaged</v>
      </c>
      <c r="P4630" s="2" t="str">
        <f aca="false">IF(I4630&gt;=MEDIAN($I$2:$I$10001),"High","Low")</f>
        <v>High</v>
      </c>
      <c r="Q4630" s="2" t="n">
        <f aca="false">L4630+IF(J4630&gt;=2,1,0)+K4630+IF(H4630&gt;=5,1,0)</f>
        <v>3</v>
      </c>
      <c r="R4630" s="2" t="n">
        <f aca="false">IF(AND(L4630=0,P4630="High"),1,0)</f>
        <v>0</v>
      </c>
    </row>
    <row r="4631" customFormat="false" ht="15" hidden="false" customHeight="false" outlineLevel="0" collapsed="false">
      <c r="A4631" s="2" t="n">
        <v>2025</v>
      </c>
      <c r="B4631" s="2" t="n">
        <v>15687153</v>
      </c>
      <c r="C4631" s="2" t="s">
        <v>117</v>
      </c>
      <c r="D4631" s="2" t="n">
        <v>850</v>
      </c>
      <c r="E4631" s="2" t="s">
        <v>30</v>
      </c>
      <c r="F4631" s="2" t="s">
        <v>27</v>
      </c>
      <c r="G4631" s="2" t="n">
        <v>49</v>
      </c>
      <c r="H4631" s="2" t="n">
        <v>8</v>
      </c>
      <c r="I4631" s="3" t="n">
        <v>98649.55</v>
      </c>
      <c r="J4631" s="2" t="n">
        <v>1</v>
      </c>
      <c r="K4631" s="2" t="n">
        <v>1</v>
      </c>
      <c r="L4631" s="2" t="n">
        <v>0</v>
      </c>
      <c r="M4631" s="3" t="n">
        <v>119174.88</v>
      </c>
      <c r="N4631" s="2" t="n">
        <v>1</v>
      </c>
      <c r="O4631" s="2" t="str">
        <f aca="false">IF(AND(L4631=1,J4631&gt;=2),"Active Engaged",IF(AND(L4631=1,J4631=1),"Active Low-Product",IF(AND(L4631=0,J4631&gt;=2),"Inactive Multi-Product","Inactive Disengaged")))</f>
        <v>Inactive Disengaged</v>
      </c>
      <c r="P4631" s="2" t="str">
        <f aca="false">IF(I4631&gt;=MEDIAN($I$2:$I$10001),"High","Low")</f>
        <v>High</v>
      </c>
      <c r="Q4631" s="2" t="n">
        <f aca="false">L4631+IF(J4631&gt;=2,1,0)+K4631+IF(H4631&gt;=5,1,0)</f>
        <v>2</v>
      </c>
      <c r="R4631" s="2" t="n">
        <f aca="false">IF(AND(L4631=0,P4631="High"),1,0)</f>
        <v>1</v>
      </c>
    </row>
    <row r="4632" customFormat="false" ht="15" hidden="false" customHeight="false" outlineLevel="0" collapsed="false">
      <c r="A4632" s="2" t="n">
        <v>2025</v>
      </c>
      <c r="B4632" s="2" t="n">
        <v>15684958</v>
      </c>
      <c r="C4632" s="2" t="s">
        <v>1988</v>
      </c>
      <c r="D4632" s="2" t="n">
        <v>489</v>
      </c>
      <c r="E4632" s="2" t="s">
        <v>30</v>
      </c>
      <c r="F4632" s="2" t="s">
        <v>27</v>
      </c>
      <c r="G4632" s="2" t="n">
        <v>38</v>
      </c>
      <c r="H4632" s="2" t="n">
        <v>2</v>
      </c>
      <c r="I4632" s="3" t="n">
        <v>126444.08</v>
      </c>
      <c r="J4632" s="2" t="n">
        <v>2</v>
      </c>
      <c r="K4632" s="2" t="n">
        <v>1</v>
      </c>
      <c r="L4632" s="2" t="n">
        <v>1</v>
      </c>
      <c r="M4632" s="3" t="n">
        <v>82662.73</v>
      </c>
      <c r="N4632" s="2" t="n">
        <v>0</v>
      </c>
      <c r="O4632" s="2" t="str">
        <f aca="false">IF(AND(L4632=1,J4632&gt;=2),"Active Engaged",IF(AND(L4632=1,J4632=1),"Active Low-Product",IF(AND(L4632=0,J4632&gt;=2),"Inactive Multi-Product","Inactive Disengaged")))</f>
        <v>Active Engaged</v>
      </c>
      <c r="P4632" s="2" t="str">
        <f aca="false">IF(I4632&gt;=MEDIAN($I$2:$I$10001),"High","Low")</f>
        <v>High</v>
      </c>
      <c r="Q4632" s="2" t="n">
        <f aca="false">L4632+IF(J4632&gt;=2,1,0)+K4632+IF(H4632&gt;=5,1,0)</f>
        <v>3</v>
      </c>
      <c r="R4632" s="2" t="n">
        <f aca="false">IF(AND(L4632=0,P4632="High"),1,0)</f>
        <v>0</v>
      </c>
    </row>
    <row r="4633" customFormat="false" ht="15" hidden="false" customHeight="false" outlineLevel="0" collapsed="false">
      <c r="A4633" s="2" t="n">
        <v>2025</v>
      </c>
      <c r="B4633" s="2" t="n">
        <v>15706116</v>
      </c>
      <c r="C4633" s="2" t="s">
        <v>494</v>
      </c>
      <c r="D4633" s="2" t="n">
        <v>659</v>
      </c>
      <c r="E4633" s="2" t="s">
        <v>30</v>
      </c>
      <c r="F4633" s="2" t="s">
        <v>20</v>
      </c>
      <c r="G4633" s="2" t="n">
        <v>30</v>
      </c>
      <c r="H4633" s="2" t="n">
        <v>8</v>
      </c>
      <c r="I4633" s="3" t="n">
        <v>154159.51</v>
      </c>
      <c r="J4633" s="2" t="n">
        <v>1</v>
      </c>
      <c r="K4633" s="2" t="n">
        <v>1</v>
      </c>
      <c r="L4633" s="2" t="n">
        <v>0</v>
      </c>
      <c r="M4633" s="3" t="n">
        <v>40441.1</v>
      </c>
      <c r="N4633" s="2" t="n">
        <v>0</v>
      </c>
      <c r="O4633" s="2" t="str">
        <f aca="false">IF(AND(L4633=1,J4633&gt;=2),"Active Engaged",IF(AND(L4633=1,J4633=1),"Active Low-Product",IF(AND(L4633=0,J4633&gt;=2),"Inactive Multi-Product","Inactive Disengaged")))</f>
        <v>Inactive Disengaged</v>
      </c>
      <c r="P4633" s="2" t="str">
        <f aca="false">IF(I4633&gt;=MEDIAN($I$2:$I$10001),"High","Low")</f>
        <v>High</v>
      </c>
      <c r="Q4633" s="2" t="n">
        <f aca="false">L4633+IF(J4633&gt;=2,1,0)+K4633+IF(H4633&gt;=5,1,0)</f>
        <v>2</v>
      </c>
      <c r="R4633" s="2" t="n">
        <f aca="false">IF(AND(L4633=0,P4633="High"),1,0)</f>
        <v>1</v>
      </c>
    </row>
    <row r="4634" customFormat="false" ht="15" hidden="false" customHeight="false" outlineLevel="0" collapsed="false">
      <c r="A4634" s="2" t="n">
        <v>2025</v>
      </c>
      <c r="B4634" s="2" t="n">
        <v>15740557</v>
      </c>
      <c r="C4634" s="2" t="s">
        <v>1221</v>
      </c>
      <c r="D4634" s="2" t="n">
        <v>753</v>
      </c>
      <c r="E4634" s="2" t="s">
        <v>19</v>
      </c>
      <c r="F4634" s="2" t="s">
        <v>20</v>
      </c>
      <c r="G4634" s="2" t="n">
        <v>43</v>
      </c>
      <c r="H4634" s="2" t="n">
        <v>5</v>
      </c>
      <c r="I4634" s="3" t="n">
        <v>0</v>
      </c>
      <c r="J4634" s="2" t="n">
        <v>2</v>
      </c>
      <c r="K4634" s="2" t="n">
        <v>1</v>
      </c>
      <c r="L4634" s="2" t="n">
        <v>0</v>
      </c>
      <c r="M4634" s="3" t="n">
        <v>109881.71</v>
      </c>
      <c r="N4634" s="2" t="n">
        <v>0</v>
      </c>
      <c r="O4634" s="2" t="str">
        <f aca="false">IF(AND(L4634=1,J4634&gt;=2),"Active Engaged",IF(AND(L4634=1,J4634=1),"Active Low-Product",IF(AND(L4634=0,J4634&gt;=2),"Inactive Multi-Product","Inactive Disengaged")))</f>
        <v>Inactive Multi-Product</v>
      </c>
      <c r="P4634" s="2" t="str">
        <f aca="false">IF(I4634&gt;=MEDIAN($I$2:$I$10001),"High","Low")</f>
        <v>Low</v>
      </c>
      <c r="Q4634" s="2" t="n">
        <f aca="false">L4634+IF(J4634&gt;=2,1,0)+K4634+IF(H4634&gt;=5,1,0)</f>
        <v>3</v>
      </c>
      <c r="R4634" s="2" t="n">
        <f aca="false">IF(AND(L4634=0,P4634="High"),1,0)</f>
        <v>0</v>
      </c>
    </row>
    <row r="4635" customFormat="false" ht="15" hidden="false" customHeight="false" outlineLevel="0" collapsed="false">
      <c r="A4635" s="2" t="n">
        <v>2025</v>
      </c>
      <c r="B4635" s="2" t="n">
        <v>15707291</v>
      </c>
      <c r="C4635" s="2" t="s">
        <v>1989</v>
      </c>
      <c r="D4635" s="2" t="n">
        <v>477</v>
      </c>
      <c r="E4635" s="2" t="s">
        <v>30</v>
      </c>
      <c r="F4635" s="2" t="s">
        <v>27</v>
      </c>
      <c r="G4635" s="2" t="n">
        <v>48</v>
      </c>
      <c r="H4635" s="2" t="n">
        <v>8</v>
      </c>
      <c r="I4635" s="3" t="n">
        <v>129250</v>
      </c>
      <c r="J4635" s="2" t="n">
        <v>2</v>
      </c>
      <c r="K4635" s="2" t="n">
        <v>1</v>
      </c>
      <c r="L4635" s="2" t="n">
        <v>1</v>
      </c>
      <c r="M4635" s="3" t="n">
        <v>157937.35</v>
      </c>
      <c r="N4635" s="2" t="n">
        <v>0</v>
      </c>
      <c r="O4635" s="2" t="str">
        <f aca="false">IF(AND(L4635=1,J4635&gt;=2),"Active Engaged",IF(AND(L4635=1,J4635=1),"Active Low-Product",IF(AND(L4635=0,J4635&gt;=2),"Inactive Multi-Product","Inactive Disengaged")))</f>
        <v>Active Engaged</v>
      </c>
      <c r="P4635" s="2" t="str">
        <f aca="false">IF(I4635&gt;=MEDIAN($I$2:$I$10001),"High","Low")</f>
        <v>High</v>
      </c>
      <c r="Q4635" s="2" t="n">
        <f aca="false">L4635+IF(J4635&gt;=2,1,0)+K4635+IF(H4635&gt;=5,1,0)</f>
        <v>4</v>
      </c>
      <c r="R4635" s="2" t="n">
        <f aca="false">IF(AND(L4635=0,P4635="High"),1,0)</f>
        <v>0</v>
      </c>
    </row>
    <row r="4636" customFormat="false" ht="15" hidden="false" customHeight="false" outlineLevel="0" collapsed="false">
      <c r="A4636" s="2" t="n">
        <v>2025</v>
      </c>
      <c r="B4636" s="2" t="n">
        <v>15583353</v>
      </c>
      <c r="C4636" s="2" t="s">
        <v>1990</v>
      </c>
      <c r="D4636" s="2" t="n">
        <v>610</v>
      </c>
      <c r="E4636" s="2" t="s">
        <v>22</v>
      </c>
      <c r="F4636" s="2" t="s">
        <v>20</v>
      </c>
      <c r="G4636" s="2" t="n">
        <v>45</v>
      </c>
      <c r="H4636" s="2" t="n">
        <v>3</v>
      </c>
      <c r="I4636" s="3" t="n">
        <v>0</v>
      </c>
      <c r="J4636" s="2" t="n">
        <v>1</v>
      </c>
      <c r="K4636" s="2" t="n">
        <v>1</v>
      </c>
      <c r="L4636" s="2" t="n">
        <v>0</v>
      </c>
      <c r="M4636" s="3" t="n">
        <v>38276.84</v>
      </c>
      <c r="N4636" s="2" t="n">
        <v>1</v>
      </c>
      <c r="O4636" s="2" t="str">
        <f aca="false">IF(AND(L4636=1,J4636&gt;=2),"Active Engaged",IF(AND(L4636=1,J4636=1),"Active Low-Product",IF(AND(L4636=0,J4636&gt;=2),"Inactive Multi-Product","Inactive Disengaged")))</f>
        <v>Inactive Disengaged</v>
      </c>
      <c r="P4636" s="2" t="str">
        <f aca="false">IF(I4636&gt;=MEDIAN($I$2:$I$10001),"High","Low")</f>
        <v>Low</v>
      </c>
      <c r="Q4636" s="2" t="n">
        <f aca="false">L4636+IF(J4636&gt;=2,1,0)+K4636+IF(H4636&gt;=5,1,0)</f>
        <v>1</v>
      </c>
      <c r="R4636" s="2" t="n">
        <f aca="false">IF(AND(L4636=0,P4636="High"),1,0)</f>
        <v>0</v>
      </c>
    </row>
    <row r="4637" customFormat="false" ht="15" hidden="false" customHeight="false" outlineLevel="0" collapsed="false">
      <c r="A4637" s="2" t="n">
        <v>2025</v>
      </c>
      <c r="B4637" s="2" t="n">
        <v>15761024</v>
      </c>
      <c r="C4637" s="2" t="s">
        <v>1391</v>
      </c>
      <c r="D4637" s="2" t="n">
        <v>619</v>
      </c>
      <c r="E4637" s="2" t="s">
        <v>19</v>
      </c>
      <c r="F4637" s="2" t="s">
        <v>20</v>
      </c>
      <c r="G4637" s="2" t="n">
        <v>33</v>
      </c>
      <c r="H4637" s="2" t="n">
        <v>2</v>
      </c>
      <c r="I4637" s="3" t="n">
        <v>167733.51</v>
      </c>
      <c r="J4637" s="2" t="n">
        <v>2</v>
      </c>
      <c r="K4637" s="2" t="n">
        <v>1</v>
      </c>
      <c r="L4637" s="2" t="n">
        <v>1</v>
      </c>
      <c r="M4637" s="3" t="n">
        <v>65222.48</v>
      </c>
      <c r="N4637" s="2" t="n">
        <v>0</v>
      </c>
      <c r="O4637" s="2" t="str">
        <f aca="false">IF(AND(L4637=1,J4637&gt;=2),"Active Engaged",IF(AND(L4637=1,J4637=1),"Active Low-Product",IF(AND(L4637=0,J4637&gt;=2),"Inactive Multi-Product","Inactive Disengaged")))</f>
        <v>Active Engaged</v>
      </c>
      <c r="P4637" s="2" t="str">
        <f aca="false">IF(I4637&gt;=MEDIAN($I$2:$I$10001),"High","Low")</f>
        <v>High</v>
      </c>
      <c r="Q4637" s="2" t="n">
        <f aca="false">L4637+IF(J4637&gt;=2,1,0)+K4637+IF(H4637&gt;=5,1,0)</f>
        <v>3</v>
      </c>
      <c r="R4637" s="2" t="n">
        <f aca="false">IF(AND(L4637=0,P4637="High"),1,0)</f>
        <v>0</v>
      </c>
    </row>
    <row r="4638" customFormat="false" ht="15" hidden="false" customHeight="false" outlineLevel="0" collapsed="false">
      <c r="A4638" s="2" t="n">
        <v>2025</v>
      </c>
      <c r="B4638" s="2" t="n">
        <v>15630709</v>
      </c>
      <c r="C4638" s="2" t="s">
        <v>1217</v>
      </c>
      <c r="D4638" s="2" t="n">
        <v>619</v>
      </c>
      <c r="E4638" s="2" t="s">
        <v>30</v>
      </c>
      <c r="F4638" s="2" t="s">
        <v>20</v>
      </c>
      <c r="G4638" s="2" t="n">
        <v>31</v>
      </c>
      <c r="H4638" s="2" t="n">
        <v>2</v>
      </c>
      <c r="I4638" s="3" t="n">
        <v>56116.3</v>
      </c>
      <c r="J4638" s="2" t="n">
        <v>2</v>
      </c>
      <c r="K4638" s="2" t="n">
        <v>0</v>
      </c>
      <c r="L4638" s="2" t="n">
        <v>0</v>
      </c>
      <c r="M4638" s="3" t="n">
        <v>2181.94</v>
      </c>
      <c r="N4638" s="2" t="n">
        <v>0</v>
      </c>
      <c r="O4638" s="2" t="str">
        <f aca="false">IF(AND(L4638=1,J4638&gt;=2),"Active Engaged",IF(AND(L4638=1,J4638=1),"Active Low-Product",IF(AND(L4638=0,J4638&gt;=2),"Inactive Multi-Product","Inactive Disengaged")))</f>
        <v>Inactive Multi-Product</v>
      </c>
      <c r="P4638" s="2" t="str">
        <f aca="false">IF(I4638&gt;=MEDIAN($I$2:$I$10001),"High","Low")</f>
        <v>Low</v>
      </c>
      <c r="Q4638" s="2" t="n">
        <f aca="false">L4638+IF(J4638&gt;=2,1,0)+K4638+IF(H4638&gt;=5,1,0)</f>
        <v>1</v>
      </c>
      <c r="R4638" s="2" t="n">
        <f aca="false">IF(AND(L4638=0,P4638="High"),1,0)</f>
        <v>0</v>
      </c>
    </row>
    <row r="4639" customFormat="false" ht="15" hidden="false" customHeight="false" outlineLevel="0" collapsed="false">
      <c r="A4639" s="2" t="n">
        <v>2025</v>
      </c>
      <c r="B4639" s="2" t="n">
        <v>15639590</v>
      </c>
      <c r="C4639" s="2" t="s">
        <v>1991</v>
      </c>
      <c r="D4639" s="2" t="n">
        <v>758</v>
      </c>
      <c r="E4639" s="2" t="s">
        <v>19</v>
      </c>
      <c r="F4639" s="2" t="s">
        <v>20</v>
      </c>
      <c r="G4639" s="2" t="n">
        <v>30</v>
      </c>
      <c r="H4639" s="2" t="n">
        <v>3</v>
      </c>
      <c r="I4639" s="3" t="n">
        <v>141581.08</v>
      </c>
      <c r="J4639" s="2" t="n">
        <v>1</v>
      </c>
      <c r="K4639" s="2" t="n">
        <v>1</v>
      </c>
      <c r="L4639" s="2" t="n">
        <v>0</v>
      </c>
      <c r="M4639" s="3" t="n">
        <v>156249.06</v>
      </c>
      <c r="N4639" s="2" t="n">
        <v>0</v>
      </c>
      <c r="O4639" s="2" t="str">
        <f aca="false">IF(AND(L4639=1,J4639&gt;=2),"Active Engaged",IF(AND(L4639=1,J4639=1),"Active Low-Product",IF(AND(L4639=0,J4639&gt;=2),"Inactive Multi-Product","Inactive Disengaged")))</f>
        <v>Inactive Disengaged</v>
      </c>
      <c r="P4639" s="2" t="str">
        <f aca="false">IF(I4639&gt;=MEDIAN($I$2:$I$10001),"High","Low")</f>
        <v>High</v>
      </c>
      <c r="Q4639" s="2" t="n">
        <f aca="false">L4639+IF(J4639&gt;=2,1,0)+K4639+IF(H4639&gt;=5,1,0)</f>
        <v>1</v>
      </c>
      <c r="R4639" s="2" t="n">
        <f aca="false">IF(AND(L4639=0,P4639="High"),1,0)</f>
        <v>1</v>
      </c>
    </row>
    <row r="4640" customFormat="false" ht="15" hidden="false" customHeight="false" outlineLevel="0" collapsed="false">
      <c r="A4640" s="2" t="n">
        <v>2025</v>
      </c>
      <c r="B4640" s="2" t="n">
        <v>15659399</v>
      </c>
      <c r="C4640" s="2" t="s">
        <v>591</v>
      </c>
      <c r="D4640" s="2" t="n">
        <v>516</v>
      </c>
      <c r="E4640" s="2" t="s">
        <v>30</v>
      </c>
      <c r="F4640" s="2" t="s">
        <v>27</v>
      </c>
      <c r="G4640" s="2" t="n">
        <v>50</v>
      </c>
      <c r="H4640" s="2" t="n">
        <v>7</v>
      </c>
      <c r="I4640" s="3" t="n">
        <v>139675.07</v>
      </c>
      <c r="J4640" s="2" t="n">
        <v>2</v>
      </c>
      <c r="K4640" s="2" t="n">
        <v>1</v>
      </c>
      <c r="L4640" s="2" t="n">
        <v>0</v>
      </c>
      <c r="M4640" s="3" t="n">
        <v>45591.23</v>
      </c>
      <c r="N4640" s="2" t="n">
        <v>0</v>
      </c>
      <c r="O4640" s="2" t="str">
        <f aca="false">IF(AND(L4640=1,J4640&gt;=2),"Active Engaged",IF(AND(L4640=1,J4640=1),"Active Low-Product",IF(AND(L4640=0,J4640&gt;=2),"Inactive Multi-Product","Inactive Disengaged")))</f>
        <v>Inactive Multi-Product</v>
      </c>
      <c r="P4640" s="2" t="str">
        <f aca="false">IF(I4640&gt;=MEDIAN($I$2:$I$10001),"High","Low")</f>
        <v>High</v>
      </c>
      <c r="Q4640" s="2" t="n">
        <f aca="false">L4640+IF(J4640&gt;=2,1,0)+K4640+IF(H4640&gt;=5,1,0)</f>
        <v>3</v>
      </c>
      <c r="R4640" s="2" t="n">
        <f aca="false">IF(AND(L4640=0,P4640="High"),1,0)</f>
        <v>1</v>
      </c>
    </row>
    <row r="4641" customFormat="false" ht="15" hidden="false" customHeight="false" outlineLevel="0" collapsed="false">
      <c r="A4641" s="2" t="n">
        <v>2025</v>
      </c>
      <c r="B4641" s="2" t="n">
        <v>15567078</v>
      </c>
      <c r="C4641" s="2" t="s">
        <v>1992</v>
      </c>
      <c r="D4641" s="2" t="n">
        <v>789</v>
      </c>
      <c r="E4641" s="2" t="s">
        <v>19</v>
      </c>
      <c r="F4641" s="2" t="s">
        <v>20</v>
      </c>
      <c r="G4641" s="2" t="n">
        <v>27</v>
      </c>
      <c r="H4641" s="2" t="n">
        <v>8</v>
      </c>
      <c r="I4641" s="3" t="n">
        <v>66201.96</v>
      </c>
      <c r="J4641" s="2" t="n">
        <v>1</v>
      </c>
      <c r="K4641" s="2" t="n">
        <v>1</v>
      </c>
      <c r="L4641" s="2" t="n">
        <v>1</v>
      </c>
      <c r="M4641" s="3" t="n">
        <v>79458.12</v>
      </c>
      <c r="N4641" s="2" t="n">
        <v>0</v>
      </c>
      <c r="O4641" s="2" t="str">
        <f aca="false">IF(AND(L4641=1,J4641&gt;=2),"Active Engaged",IF(AND(L4641=1,J4641=1),"Active Low-Product",IF(AND(L4641=0,J4641&gt;=2),"Inactive Multi-Product","Inactive Disengaged")))</f>
        <v>Active Low-Product</v>
      </c>
      <c r="P4641" s="2" t="str">
        <f aca="false">IF(I4641&gt;=MEDIAN($I$2:$I$10001),"High","Low")</f>
        <v>Low</v>
      </c>
      <c r="Q4641" s="2" t="n">
        <f aca="false">L4641+IF(J4641&gt;=2,1,0)+K4641+IF(H4641&gt;=5,1,0)</f>
        <v>3</v>
      </c>
      <c r="R4641" s="2" t="n">
        <f aca="false">IF(AND(L4641=0,P4641="High"),1,0)</f>
        <v>0</v>
      </c>
    </row>
    <row r="4642" customFormat="false" ht="15" hidden="false" customHeight="false" outlineLevel="0" collapsed="false">
      <c r="A4642" s="2" t="n">
        <v>2025</v>
      </c>
      <c r="B4642" s="2" t="n">
        <v>15696373</v>
      </c>
      <c r="C4642" s="2" t="s">
        <v>1924</v>
      </c>
      <c r="D4642" s="2" t="n">
        <v>687</v>
      </c>
      <c r="E4642" s="2" t="s">
        <v>19</v>
      </c>
      <c r="F4642" s="2" t="s">
        <v>20</v>
      </c>
      <c r="G4642" s="2" t="n">
        <v>44</v>
      </c>
      <c r="H4642" s="2" t="n">
        <v>9</v>
      </c>
      <c r="I4642" s="3" t="n">
        <v>0</v>
      </c>
      <c r="J4642" s="2" t="n">
        <v>2</v>
      </c>
      <c r="K4642" s="2" t="n">
        <v>0</v>
      </c>
      <c r="L4642" s="2" t="n">
        <v>0</v>
      </c>
      <c r="M4642" s="3" t="n">
        <v>103042.2</v>
      </c>
      <c r="N4642" s="2" t="n">
        <v>1</v>
      </c>
      <c r="O4642" s="2" t="str">
        <f aca="false">IF(AND(L4642=1,J4642&gt;=2),"Active Engaged",IF(AND(L4642=1,J4642=1),"Active Low-Product",IF(AND(L4642=0,J4642&gt;=2),"Inactive Multi-Product","Inactive Disengaged")))</f>
        <v>Inactive Multi-Product</v>
      </c>
      <c r="P4642" s="2" t="str">
        <f aca="false">IF(I4642&gt;=MEDIAN($I$2:$I$10001),"High","Low")</f>
        <v>Low</v>
      </c>
      <c r="Q4642" s="2" t="n">
        <f aca="false">L4642+IF(J4642&gt;=2,1,0)+K4642+IF(H4642&gt;=5,1,0)</f>
        <v>2</v>
      </c>
      <c r="R4642" s="2" t="n">
        <f aca="false">IF(AND(L4642=0,P4642="High"),1,0)</f>
        <v>0</v>
      </c>
    </row>
    <row r="4643" customFormat="false" ht="15" hidden="false" customHeight="false" outlineLevel="0" collapsed="false">
      <c r="A4643" s="2" t="n">
        <v>2025</v>
      </c>
      <c r="B4643" s="2" t="n">
        <v>15786617</v>
      </c>
      <c r="C4643" s="2" t="s">
        <v>1354</v>
      </c>
      <c r="D4643" s="2" t="n">
        <v>485</v>
      </c>
      <c r="E4643" s="2" t="s">
        <v>30</v>
      </c>
      <c r="F4643" s="2" t="s">
        <v>27</v>
      </c>
      <c r="G4643" s="2" t="n">
        <v>34</v>
      </c>
      <c r="H4643" s="2" t="n">
        <v>3</v>
      </c>
      <c r="I4643" s="3" t="n">
        <v>133658.24</v>
      </c>
      <c r="J4643" s="2" t="n">
        <v>1</v>
      </c>
      <c r="K4643" s="2" t="n">
        <v>1</v>
      </c>
      <c r="L4643" s="2" t="n">
        <v>0</v>
      </c>
      <c r="M4643" s="3" t="n">
        <v>70209.83</v>
      </c>
      <c r="N4643" s="2" t="n">
        <v>0</v>
      </c>
      <c r="O4643" s="2" t="str">
        <f aca="false">IF(AND(L4643=1,J4643&gt;=2),"Active Engaged",IF(AND(L4643=1,J4643=1),"Active Low-Product",IF(AND(L4643=0,J4643&gt;=2),"Inactive Multi-Product","Inactive Disengaged")))</f>
        <v>Inactive Disengaged</v>
      </c>
      <c r="P4643" s="2" t="str">
        <f aca="false">IF(I4643&gt;=MEDIAN($I$2:$I$10001),"High","Low")</f>
        <v>High</v>
      </c>
      <c r="Q4643" s="2" t="n">
        <f aca="false">L4643+IF(J4643&gt;=2,1,0)+K4643+IF(H4643&gt;=5,1,0)</f>
        <v>1</v>
      </c>
      <c r="R4643" s="2" t="n">
        <f aca="false">IF(AND(L4643=0,P4643="High"),1,0)</f>
        <v>1</v>
      </c>
    </row>
    <row r="4644" customFormat="false" ht="15" hidden="false" customHeight="false" outlineLevel="0" collapsed="false">
      <c r="A4644" s="2" t="n">
        <v>2025</v>
      </c>
      <c r="B4644" s="2" t="n">
        <v>15657449</v>
      </c>
      <c r="C4644" s="2" t="s">
        <v>1993</v>
      </c>
      <c r="D4644" s="2" t="n">
        <v>446</v>
      </c>
      <c r="E4644" s="2" t="s">
        <v>30</v>
      </c>
      <c r="F4644" s="2" t="s">
        <v>27</v>
      </c>
      <c r="G4644" s="2" t="n">
        <v>25</v>
      </c>
      <c r="H4644" s="2" t="n">
        <v>3</v>
      </c>
      <c r="I4644" s="3" t="n">
        <v>136202.78</v>
      </c>
      <c r="J4644" s="2" t="n">
        <v>1</v>
      </c>
      <c r="K4644" s="2" t="n">
        <v>1</v>
      </c>
      <c r="L4644" s="2" t="n">
        <v>0</v>
      </c>
      <c r="M4644" s="3" t="n">
        <v>176743.51</v>
      </c>
      <c r="N4644" s="2" t="n">
        <v>0</v>
      </c>
      <c r="O4644" s="2" t="str">
        <f aca="false">IF(AND(L4644=1,J4644&gt;=2),"Active Engaged",IF(AND(L4644=1,J4644=1),"Active Low-Product",IF(AND(L4644=0,J4644&gt;=2),"Inactive Multi-Product","Inactive Disengaged")))</f>
        <v>Inactive Disengaged</v>
      </c>
      <c r="P4644" s="2" t="str">
        <f aca="false">IF(I4644&gt;=MEDIAN($I$2:$I$10001),"High","Low")</f>
        <v>High</v>
      </c>
      <c r="Q4644" s="2" t="n">
        <f aca="false">L4644+IF(J4644&gt;=2,1,0)+K4644+IF(H4644&gt;=5,1,0)</f>
        <v>1</v>
      </c>
      <c r="R4644" s="2" t="n">
        <f aca="false">IF(AND(L4644=0,P4644="High"),1,0)</f>
        <v>1</v>
      </c>
    </row>
    <row r="4645" customFormat="false" ht="15" hidden="false" customHeight="false" outlineLevel="0" collapsed="false">
      <c r="A4645" s="2" t="n">
        <v>2025</v>
      </c>
      <c r="B4645" s="2" t="n">
        <v>15672594</v>
      </c>
      <c r="C4645" s="2" t="s">
        <v>228</v>
      </c>
      <c r="D4645" s="2" t="n">
        <v>597</v>
      </c>
      <c r="E4645" s="2" t="s">
        <v>19</v>
      </c>
      <c r="F4645" s="2" t="s">
        <v>20</v>
      </c>
      <c r="G4645" s="2" t="n">
        <v>60</v>
      </c>
      <c r="H4645" s="2" t="n">
        <v>0</v>
      </c>
      <c r="I4645" s="3" t="n">
        <v>131778.08</v>
      </c>
      <c r="J4645" s="2" t="n">
        <v>1</v>
      </c>
      <c r="K4645" s="2" t="n">
        <v>0</v>
      </c>
      <c r="L4645" s="2" t="n">
        <v>0</v>
      </c>
      <c r="M4645" s="3" t="n">
        <v>10703.53</v>
      </c>
      <c r="N4645" s="2" t="n">
        <v>1</v>
      </c>
      <c r="O4645" s="2" t="str">
        <f aca="false">IF(AND(L4645=1,J4645&gt;=2),"Active Engaged",IF(AND(L4645=1,J4645=1),"Active Low-Product",IF(AND(L4645=0,J4645&gt;=2),"Inactive Multi-Product","Inactive Disengaged")))</f>
        <v>Inactive Disengaged</v>
      </c>
      <c r="P4645" s="2" t="str">
        <f aca="false">IF(I4645&gt;=MEDIAN($I$2:$I$10001),"High","Low")</f>
        <v>High</v>
      </c>
      <c r="Q4645" s="2" t="n">
        <f aca="false">L4645+IF(J4645&gt;=2,1,0)+K4645+IF(H4645&gt;=5,1,0)</f>
        <v>0</v>
      </c>
      <c r="R4645" s="2" t="n">
        <f aca="false">IF(AND(L4645=0,P4645="High"),1,0)</f>
        <v>1</v>
      </c>
    </row>
    <row r="4646" customFormat="false" ht="15" hidden="false" customHeight="false" outlineLevel="0" collapsed="false">
      <c r="A4646" s="2" t="n">
        <v>2025</v>
      </c>
      <c r="B4646" s="2" t="n">
        <v>15714240</v>
      </c>
      <c r="C4646" s="2" t="s">
        <v>605</v>
      </c>
      <c r="D4646" s="2" t="n">
        <v>712</v>
      </c>
      <c r="E4646" s="2" t="s">
        <v>22</v>
      </c>
      <c r="F4646" s="2" t="s">
        <v>27</v>
      </c>
      <c r="G4646" s="2" t="n">
        <v>74</v>
      </c>
      <c r="H4646" s="2" t="n">
        <v>5</v>
      </c>
      <c r="I4646" s="3" t="n">
        <v>0</v>
      </c>
      <c r="J4646" s="2" t="n">
        <v>2</v>
      </c>
      <c r="K4646" s="2" t="n">
        <v>0</v>
      </c>
      <c r="L4646" s="2" t="n">
        <v>0</v>
      </c>
      <c r="M4646" s="3" t="n">
        <v>151425.82</v>
      </c>
      <c r="N4646" s="2" t="n">
        <v>0</v>
      </c>
      <c r="O4646" s="2" t="str">
        <f aca="false">IF(AND(L4646=1,J4646&gt;=2),"Active Engaged",IF(AND(L4646=1,J4646=1),"Active Low-Product",IF(AND(L4646=0,J4646&gt;=2),"Inactive Multi-Product","Inactive Disengaged")))</f>
        <v>Inactive Multi-Product</v>
      </c>
      <c r="P4646" s="2" t="str">
        <f aca="false">IF(I4646&gt;=MEDIAN($I$2:$I$10001),"High","Low")</f>
        <v>Low</v>
      </c>
      <c r="Q4646" s="2" t="n">
        <f aca="false">L4646+IF(J4646&gt;=2,1,0)+K4646+IF(H4646&gt;=5,1,0)</f>
        <v>2</v>
      </c>
      <c r="R4646" s="2" t="n">
        <f aca="false">IF(AND(L4646=0,P4646="High"),1,0)</f>
        <v>0</v>
      </c>
    </row>
    <row r="4647" customFormat="false" ht="15" hidden="false" customHeight="false" outlineLevel="0" collapsed="false">
      <c r="A4647" s="2" t="n">
        <v>2025</v>
      </c>
      <c r="B4647" s="2" t="n">
        <v>15782144</v>
      </c>
      <c r="C4647" s="2" t="s">
        <v>1994</v>
      </c>
      <c r="D4647" s="2" t="n">
        <v>522</v>
      </c>
      <c r="E4647" s="2" t="s">
        <v>19</v>
      </c>
      <c r="F4647" s="2" t="s">
        <v>20</v>
      </c>
      <c r="G4647" s="2" t="n">
        <v>34</v>
      </c>
      <c r="H4647" s="2" t="n">
        <v>3</v>
      </c>
      <c r="I4647" s="3" t="n">
        <v>0</v>
      </c>
      <c r="J4647" s="2" t="n">
        <v>2</v>
      </c>
      <c r="K4647" s="2" t="n">
        <v>1</v>
      </c>
      <c r="L4647" s="2" t="n">
        <v>1</v>
      </c>
      <c r="M4647" s="3" t="n">
        <v>3894.34</v>
      </c>
      <c r="N4647" s="2" t="n">
        <v>0</v>
      </c>
      <c r="O4647" s="2" t="str">
        <f aca="false">IF(AND(L4647=1,J4647&gt;=2),"Active Engaged",IF(AND(L4647=1,J4647=1),"Active Low-Product",IF(AND(L4647=0,J4647&gt;=2),"Inactive Multi-Product","Inactive Disengaged")))</f>
        <v>Active Engaged</v>
      </c>
      <c r="P4647" s="2" t="str">
        <f aca="false">IF(I4647&gt;=MEDIAN($I$2:$I$10001),"High","Low")</f>
        <v>Low</v>
      </c>
      <c r="Q4647" s="2" t="n">
        <f aca="false">L4647+IF(J4647&gt;=2,1,0)+K4647+IF(H4647&gt;=5,1,0)</f>
        <v>3</v>
      </c>
      <c r="R4647" s="2" t="n">
        <f aca="false">IF(AND(L4647=0,P4647="High"),1,0)</f>
        <v>0</v>
      </c>
    </row>
    <row r="4648" customFormat="false" ht="15" hidden="false" customHeight="false" outlineLevel="0" collapsed="false">
      <c r="A4648" s="2" t="n">
        <v>2025</v>
      </c>
      <c r="B4648" s="2" t="n">
        <v>15665008</v>
      </c>
      <c r="C4648" s="2" t="s">
        <v>890</v>
      </c>
      <c r="D4648" s="2" t="n">
        <v>805</v>
      </c>
      <c r="E4648" s="2" t="s">
        <v>30</v>
      </c>
      <c r="F4648" s="2" t="s">
        <v>20</v>
      </c>
      <c r="G4648" s="2" t="n">
        <v>26</v>
      </c>
      <c r="H4648" s="2" t="n">
        <v>8</v>
      </c>
      <c r="I4648" s="3" t="n">
        <v>42712.87</v>
      </c>
      <c r="J4648" s="2" t="n">
        <v>2</v>
      </c>
      <c r="K4648" s="2" t="n">
        <v>1</v>
      </c>
      <c r="L4648" s="2" t="n">
        <v>1</v>
      </c>
      <c r="M4648" s="3" t="n">
        <v>28861.69</v>
      </c>
      <c r="N4648" s="2" t="n">
        <v>0</v>
      </c>
      <c r="O4648" s="2" t="str">
        <f aca="false">IF(AND(L4648=1,J4648&gt;=2),"Active Engaged",IF(AND(L4648=1,J4648=1),"Active Low-Product",IF(AND(L4648=0,J4648&gt;=2),"Inactive Multi-Product","Inactive Disengaged")))</f>
        <v>Active Engaged</v>
      </c>
      <c r="P4648" s="2" t="str">
        <f aca="false">IF(I4648&gt;=MEDIAN($I$2:$I$10001),"High","Low")</f>
        <v>Low</v>
      </c>
      <c r="Q4648" s="2" t="n">
        <f aca="false">L4648+IF(J4648&gt;=2,1,0)+K4648+IF(H4648&gt;=5,1,0)</f>
        <v>4</v>
      </c>
      <c r="R4648" s="2" t="n">
        <f aca="false">IF(AND(L4648=0,P4648="High"),1,0)</f>
        <v>0</v>
      </c>
    </row>
    <row r="4649" customFormat="false" ht="15" hidden="false" customHeight="false" outlineLevel="0" collapsed="false">
      <c r="A4649" s="2" t="n">
        <v>2025</v>
      </c>
      <c r="B4649" s="2" t="n">
        <v>15581733</v>
      </c>
      <c r="C4649" s="2" t="s">
        <v>1087</v>
      </c>
      <c r="D4649" s="2" t="n">
        <v>781</v>
      </c>
      <c r="E4649" s="2" t="s">
        <v>19</v>
      </c>
      <c r="F4649" s="2" t="s">
        <v>20</v>
      </c>
      <c r="G4649" s="2" t="n">
        <v>28</v>
      </c>
      <c r="H4649" s="2" t="n">
        <v>4</v>
      </c>
      <c r="I4649" s="3" t="n">
        <v>0</v>
      </c>
      <c r="J4649" s="2" t="n">
        <v>2</v>
      </c>
      <c r="K4649" s="2" t="n">
        <v>1</v>
      </c>
      <c r="L4649" s="2" t="n">
        <v>0</v>
      </c>
      <c r="M4649" s="3" t="n">
        <v>177703.15</v>
      </c>
      <c r="N4649" s="2" t="n">
        <v>0</v>
      </c>
      <c r="O4649" s="2" t="str">
        <f aca="false">IF(AND(L4649=1,J4649&gt;=2),"Active Engaged",IF(AND(L4649=1,J4649=1),"Active Low-Product",IF(AND(L4649=0,J4649&gt;=2),"Inactive Multi-Product","Inactive Disengaged")))</f>
        <v>Inactive Multi-Product</v>
      </c>
      <c r="P4649" s="2" t="str">
        <f aca="false">IF(I4649&gt;=MEDIAN($I$2:$I$10001),"High","Low")</f>
        <v>Low</v>
      </c>
      <c r="Q4649" s="2" t="n">
        <f aca="false">L4649+IF(J4649&gt;=2,1,0)+K4649+IF(H4649&gt;=5,1,0)</f>
        <v>2</v>
      </c>
      <c r="R4649" s="2" t="n">
        <f aca="false">IF(AND(L4649=0,P4649="High"),1,0)</f>
        <v>0</v>
      </c>
    </row>
    <row r="4650" customFormat="false" ht="15" hidden="false" customHeight="false" outlineLevel="0" collapsed="false">
      <c r="A4650" s="2" t="n">
        <v>2025</v>
      </c>
      <c r="B4650" s="2" t="n">
        <v>15751392</v>
      </c>
      <c r="C4650" s="2" t="s">
        <v>120</v>
      </c>
      <c r="D4650" s="2" t="n">
        <v>689</v>
      </c>
      <c r="E4650" s="2" t="s">
        <v>22</v>
      </c>
      <c r="F4650" s="2" t="s">
        <v>20</v>
      </c>
      <c r="G4650" s="2" t="n">
        <v>57</v>
      </c>
      <c r="H4650" s="2" t="n">
        <v>4</v>
      </c>
      <c r="I4650" s="3" t="n">
        <v>0</v>
      </c>
      <c r="J4650" s="2" t="n">
        <v>2</v>
      </c>
      <c r="K4650" s="2" t="n">
        <v>1</v>
      </c>
      <c r="L4650" s="2" t="n">
        <v>0</v>
      </c>
      <c r="M4650" s="3" t="n">
        <v>136649.8</v>
      </c>
      <c r="N4650" s="2" t="n">
        <v>1</v>
      </c>
      <c r="O4650" s="2" t="str">
        <f aca="false">IF(AND(L4650=1,J4650&gt;=2),"Active Engaged",IF(AND(L4650=1,J4650=1),"Active Low-Product",IF(AND(L4650=0,J4650&gt;=2),"Inactive Multi-Product","Inactive Disengaged")))</f>
        <v>Inactive Multi-Product</v>
      </c>
      <c r="P4650" s="2" t="str">
        <f aca="false">IF(I4650&gt;=MEDIAN($I$2:$I$10001),"High","Low")</f>
        <v>Low</v>
      </c>
      <c r="Q4650" s="2" t="n">
        <f aca="false">L4650+IF(J4650&gt;=2,1,0)+K4650+IF(H4650&gt;=5,1,0)</f>
        <v>2</v>
      </c>
      <c r="R4650" s="2" t="n">
        <f aca="false">IF(AND(L4650=0,P4650="High"),1,0)</f>
        <v>0</v>
      </c>
    </row>
    <row r="4651" customFormat="false" ht="15" hidden="false" customHeight="false" outlineLevel="0" collapsed="false">
      <c r="A4651" s="2" t="n">
        <v>2025</v>
      </c>
      <c r="B4651" s="2" t="n">
        <v>15785815</v>
      </c>
      <c r="C4651" s="2" t="s">
        <v>586</v>
      </c>
      <c r="D4651" s="2" t="n">
        <v>670</v>
      </c>
      <c r="E4651" s="2" t="s">
        <v>30</v>
      </c>
      <c r="F4651" s="2" t="s">
        <v>27</v>
      </c>
      <c r="G4651" s="2" t="n">
        <v>31</v>
      </c>
      <c r="H4651" s="2" t="n">
        <v>1</v>
      </c>
      <c r="I4651" s="3" t="n">
        <v>142631.54</v>
      </c>
      <c r="J4651" s="2" t="n">
        <v>2</v>
      </c>
      <c r="K4651" s="2" t="n">
        <v>1</v>
      </c>
      <c r="L4651" s="2" t="n">
        <v>1</v>
      </c>
      <c r="M4651" s="3" t="n">
        <v>175894.24</v>
      </c>
      <c r="N4651" s="2" t="n">
        <v>0</v>
      </c>
      <c r="O4651" s="2" t="str">
        <f aca="false">IF(AND(L4651=1,J4651&gt;=2),"Active Engaged",IF(AND(L4651=1,J4651=1),"Active Low-Product",IF(AND(L4651=0,J4651&gt;=2),"Inactive Multi-Product","Inactive Disengaged")))</f>
        <v>Active Engaged</v>
      </c>
      <c r="P4651" s="2" t="str">
        <f aca="false">IF(I4651&gt;=MEDIAN($I$2:$I$10001),"High","Low")</f>
        <v>High</v>
      </c>
      <c r="Q4651" s="2" t="n">
        <f aca="false">L4651+IF(J4651&gt;=2,1,0)+K4651+IF(H4651&gt;=5,1,0)</f>
        <v>3</v>
      </c>
      <c r="R4651" s="2" t="n">
        <f aca="false">IF(AND(L4651=0,P4651="High"),1,0)</f>
        <v>0</v>
      </c>
    </row>
    <row r="4652" customFormat="false" ht="15" hidden="false" customHeight="false" outlineLevel="0" collapsed="false">
      <c r="A4652" s="2" t="n">
        <v>2025</v>
      </c>
      <c r="B4652" s="2" t="n">
        <v>15664214</v>
      </c>
      <c r="C4652" s="2" t="s">
        <v>1995</v>
      </c>
      <c r="D4652" s="2" t="n">
        <v>670</v>
      </c>
      <c r="E4652" s="2" t="s">
        <v>19</v>
      </c>
      <c r="F4652" s="2" t="s">
        <v>27</v>
      </c>
      <c r="G4652" s="2" t="n">
        <v>33</v>
      </c>
      <c r="H4652" s="2" t="n">
        <v>2</v>
      </c>
      <c r="I4652" s="3" t="n">
        <v>141204.65</v>
      </c>
      <c r="J4652" s="2" t="n">
        <v>2</v>
      </c>
      <c r="K4652" s="2" t="n">
        <v>1</v>
      </c>
      <c r="L4652" s="2" t="n">
        <v>0</v>
      </c>
      <c r="M4652" s="3" t="n">
        <v>76257.46</v>
      </c>
      <c r="N4652" s="2" t="n">
        <v>0</v>
      </c>
      <c r="O4652" s="2" t="str">
        <f aca="false">IF(AND(L4652=1,J4652&gt;=2),"Active Engaged",IF(AND(L4652=1,J4652=1),"Active Low-Product",IF(AND(L4652=0,J4652&gt;=2),"Inactive Multi-Product","Inactive Disengaged")))</f>
        <v>Inactive Multi-Product</v>
      </c>
      <c r="P4652" s="2" t="str">
        <f aca="false">IF(I4652&gt;=MEDIAN($I$2:$I$10001),"High","Low")</f>
        <v>High</v>
      </c>
      <c r="Q4652" s="2" t="n">
        <f aca="false">L4652+IF(J4652&gt;=2,1,0)+K4652+IF(H4652&gt;=5,1,0)</f>
        <v>2</v>
      </c>
      <c r="R4652" s="2" t="n">
        <f aca="false">IF(AND(L4652=0,P4652="High"),1,0)</f>
        <v>1</v>
      </c>
    </row>
    <row r="4653" customFormat="false" ht="15" hidden="false" customHeight="false" outlineLevel="0" collapsed="false">
      <c r="A4653" s="2" t="n">
        <v>2025</v>
      </c>
      <c r="B4653" s="2" t="n">
        <v>15579996</v>
      </c>
      <c r="C4653" s="2" t="s">
        <v>1570</v>
      </c>
      <c r="D4653" s="2" t="n">
        <v>524</v>
      </c>
      <c r="E4653" s="2" t="s">
        <v>30</v>
      </c>
      <c r="F4653" s="2" t="s">
        <v>20</v>
      </c>
      <c r="G4653" s="2" t="n">
        <v>25</v>
      </c>
      <c r="H4653" s="2" t="n">
        <v>7</v>
      </c>
      <c r="I4653" s="3" t="n">
        <v>131402.21</v>
      </c>
      <c r="J4653" s="2" t="n">
        <v>1</v>
      </c>
      <c r="K4653" s="2" t="n">
        <v>0</v>
      </c>
      <c r="L4653" s="2" t="n">
        <v>0</v>
      </c>
      <c r="M4653" s="3" t="n">
        <v>193668.49</v>
      </c>
      <c r="N4653" s="2" t="n">
        <v>0</v>
      </c>
      <c r="O4653" s="2" t="str">
        <f aca="false">IF(AND(L4653=1,J4653&gt;=2),"Active Engaged",IF(AND(L4653=1,J4653=1),"Active Low-Product",IF(AND(L4653=0,J4653&gt;=2),"Inactive Multi-Product","Inactive Disengaged")))</f>
        <v>Inactive Disengaged</v>
      </c>
      <c r="P4653" s="2" t="str">
        <f aca="false">IF(I4653&gt;=MEDIAN($I$2:$I$10001),"High","Low")</f>
        <v>High</v>
      </c>
      <c r="Q4653" s="2" t="n">
        <f aca="false">L4653+IF(J4653&gt;=2,1,0)+K4653+IF(H4653&gt;=5,1,0)</f>
        <v>1</v>
      </c>
      <c r="R4653" s="2" t="n">
        <f aca="false">IF(AND(L4653=0,P4653="High"),1,0)</f>
        <v>1</v>
      </c>
    </row>
    <row r="4654" customFormat="false" ht="15" hidden="false" customHeight="false" outlineLevel="0" collapsed="false">
      <c r="A4654" s="2" t="n">
        <v>2025</v>
      </c>
      <c r="B4654" s="2" t="n">
        <v>15675252</v>
      </c>
      <c r="C4654" s="2" t="s">
        <v>69</v>
      </c>
      <c r="D4654" s="2" t="n">
        <v>734</v>
      </c>
      <c r="E4654" s="2" t="s">
        <v>22</v>
      </c>
      <c r="F4654" s="2" t="s">
        <v>20</v>
      </c>
      <c r="G4654" s="2" t="n">
        <v>39</v>
      </c>
      <c r="H4654" s="2" t="n">
        <v>3</v>
      </c>
      <c r="I4654" s="3" t="n">
        <v>92636.96</v>
      </c>
      <c r="J4654" s="2" t="n">
        <v>2</v>
      </c>
      <c r="K4654" s="2" t="n">
        <v>1</v>
      </c>
      <c r="L4654" s="2" t="n">
        <v>1</v>
      </c>
      <c r="M4654" s="3" t="n">
        <v>125671.29</v>
      </c>
      <c r="N4654" s="2" t="n">
        <v>0</v>
      </c>
      <c r="O4654" s="2" t="str">
        <f aca="false">IF(AND(L4654=1,J4654&gt;=2),"Active Engaged",IF(AND(L4654=1,J4654=1),"Active Low-Product",IF(AND(L4654=0,J4654&gt;=2),"Inactive Multi-Product","Inactive Disengaged")))</f>
        <v>Active Engaged</v>
      </c>
      <c r="P4654" s="2" t="str">
        <f aca="false">IF(I4654&gt;=MEDIAN($I$2:$I$10001),"High","Low")</f>
        <v>Low</v>
      </c>
      <c r="Q4654" s="2" t="n">
        <f aca="false">L4654+IF(J4654&gt;=2,1,0)+K4654+IF(H4654&gt;=5,1,0)</f>
        <v>3</v>
      </c>
      <c r="R4654" s="2" t="n">
        <f aca="false">IF(AND(L4654=0,P4654="High"),1,0)</f>
        <v>0</v>
      </c>
    </row>
    <row r="4655" customFormat="false" ht="15" hidden="false" customHeight="false" outlineLevel="0" collapsed="false">
      <c r="A4655" s="2" t="n">
        <v>2025</v>
      </c>
      <c r="B4655" s="2" t="n">
        <v>15579617</v>
      </c>
      <c r="C4655" s="2" t="s">
        <v>748</v>
      </c>
      <c r="D4655" s="2" t="n">
        <v>489</v>
      </c>
      <c r="E4655" s="2" t="s">
        <v>19</v>
      </c>
      <c r="F4655" s="2" t="s">
        <v>20</v>
      </c>
      <c r="G4655" s="2" t="n">
        <v>51</v>
      </c>
      <c r="H4655" s="2" t="n">
        <v>3</v>
      </c>
      <c r="I4655" s="3" t="n">
        <v>0</v>
      </c>
      <c r="J4655" s="2" t="n">
        <v>2</v>
      </c>
      <c r="K4655" s="2" t="n">
        <v>0</v>
      </c>
      <c r="L4655" s="2" t="n">
        <v>1</v>
      </c>
      <c r="M4655" s="3" t="n">
        <v>174098.28</v>
      </c>
      <c r="N4655" s="2" t="n">
        <v>1</v>
      </c>
      <c r="O4655" s="2" t="str">
        <f aca="false">IF(AND(L4655=1,J4655&gt;=2),"Active Engaged",IF(AND(L4655=1,J4655=1),"Active Low-Product",IF(AND(L4655=0,J4655&gt;=2),"Inactive Multi-Product","Inactive Disengaged")))</f>
        <v>Active Engaged</v>
      </c>
      <c r="P4655" s="2" t="str">
        <f aca="false">IF(I4655&gt;=MEDIAN($I$2:$I$10001),"High","Low")</f>
        <v>Low</v>
      </c>
      <c r="Q4655" s="2" t="n">
        <f aca="false">L4655+IF(J4655&gt;=2,1,0)+K4655+IF(H4655&gt;=5,1,0)</f>
        <v>2</v>
      </c>
      <c r="R4655" s="2" t="n">
        <f aca="false">IF(AND(L4655=0,P4655="High"),1,0)</f>
        <v>0</v>
      </c>
    </row>
    <row r="4656" customFormat="false" ht="15" hidden="false" customHeight="false" outlineLevel="0" collapsed="false">
      <c r="A4656" s="2" t="n">
        <v>2025</v>
      </c>
      <c r="B4656" s="2" t="n">
        <v>15593976</v>
      </c>
      <c r="C4656" s="2" t="s">
        <v>1996</v>
      </c>
      <c r="D4656" s="2" t="n">
        <v>578</v>
      </c>
      <c r="E4656" s="2" t="s">
        <v>30</v>
      </c>
      <c r="F4656" s="2" t="s">
        <v>20</v>
      </c>
      <c r="G4656" s="2" t="n">
        <v>31</v>
      </c>
      <c r="H4656" s="2" t="n">
        <v>5</v>
      </c>
      <c r="I4656" s="3" t="n">
        <v>102088.68</v>
      </c>
      <c r="J4656" s="2" t="n">
        <v>4</v>
      </c>
      <c r="K4656" s="2" t="n">
        <v>0</v>
      </c>
      <c r="L4656" s="2" t="n">
        <v>0</v>
      </c>
      <c r="M4656" s="3" t="n">
        <v>187866.21</v>
      </c>
      <c r="N4656" s="2" t="n">
        <v>1</v>
      </c>
      <c r="O4656" s="2" t="str">
        <f aca="false">IF(AND(L4656=1,J4656&gt;=2),"Active Engaged",IF(AND(L4656=1,J4656=1),"Active Low-Product",IF(AND(L4656=0,J4656&gt;=2),"Inactive Multi-Product","Inactive Disengaged")))</f>
        <v>Inactive Multi-Product</v>
      </c>
      <c r="P4656" s="2" t="str">
        <f aca="false">IF(I4656&gt;=MEDIAN($I$2:$I$10001),"High","Low")</f>
        <v>High</v>
      </c>
      <c r="Q4656" s="2" t="n">
        <f aca="false">L4656+IF(J4656&gt;=2,1,0)+K4656+IF(H4656&gt;=5,1,0)</f>
        <v>2</v>
      </c>
      <c r="R4656" s="2" t="n">
        <f aca="false">IF(AND(L4656=0,P4656="High"),1,0)</f>
        <v>1</v>
      </c>
    </row>
    <row r="4657" customFormat="false" ht="15" hidden="false" customHeight="false" outlineLevel="0" collapsed="false">
      <c r="A4657" s="2" t="n">
        <v>2025</v>
      </c>
      <c r="B4657" s="2" t="n">
        <v>15716041</v>
      </c>
      <c r="C4657" s="2" t="s">
        <v>1600</v>
      </c>
      <c r="D4657" s="2" t="n">
        <v>622</v>
      </c>
      <c r="E4657" s="2" t="s">
        <v>22</v>
      </c>
      <c r="F4657" s="2" t="s">
        <v>27</v>
      </c>
      <c r="G4657" s="2" t="n">
        <v>39</v>
      </c>
      <c r="H4657" s="2" t="n">
        <v>9</v>
      </c>
      <c r="I4657" s="3" t="n">
        <v>0</v>
      </c>
      <c r="J4657" s="2" t="n">
        <v>2</v>
      </c>
      <c r="K4657" s="2" t="n">
        <v>0</v>
      </c>
      <c r="L4657" s="2" t="n">
        <v>1</v>
      </c>
      <c r="M4657" s="3" t="n">
        <v>100862.36</v>
      </c>
      <c r="N4657" s="2" t="n">
        <v>0</v>
      </c>
      <c r="O4657" s="2" t="str">
        <f aca="false">IF(AND(L4657=1,J4657&gt;=2),"Active Engaged",IF(AND(L4657=1,J4657=1),"Active Low-Product",IF(AND(L4657=0,J4657&gt;=2),"Inactive Multi-Product","Inactive Disengaged")))</f>
        <v>Active Engaged</v>
      </c>
      <c r="P4657" s="2" t="str">
        <f aca="false">IF(I4657&gt;=MEDIAN($I$2:$I$10001),"High","Low")</f>
        <v>Low</v>
      </c>
      <c r="Q4657" s="2" t="n">
        <f aca="false">L4657+IF(J4657&gt;=2,1,0)+K4657+IF(H4657&gt;=5,1,0)</f>
        <v>3</v>
      </c>
      <c r="R4657" s="2" t="n">
        <f aca="false">IF(AND(L4657=0,P4657="High"),1,0)</f>
        <v>0</v>
      </c>
    </row>
    <row r="4658" customFormat="false" ht="15" hidden="false" customHeight="false" outlineLevel="0" collapsed="false">
      <c r="A4658" s="2" t="n">
        <v>2025</v>
      </c>
      <c r="B4658" s="2" t="n">
        <v>15654489</v>
      </c>
      <c r="C4658" s="2" t="s">
        <v>1424</v>
      </c>
      <c r="D4658" s="2" t="n">
        <v>843</v>
      </c>
      <c r="E4658" s="2" t="s">
        <v>19</v>
      </c>
      <c r="F4658" s="2" t="s">
        <v>20</v>
      </c>
      <c r="G4658" s="2" t="n">
        <v>38</v>
      </c>
      <c r="H4658" s="2" t="n">
        <v>8</v>
      </c>
      <c r="I4658" s="3" t="n">
        <v>134887.53</v>
      </c>
      <c r="J4658" s="2" t="n">
        <v>1</v>
      </c>
      <c r="K4658" s="2" t="n">
        <v>1</v>
      </c>
      <c r="L4658" s="2" t="n">
        <v>1</v>
      </c>
      <c r="M4658" s="3" t="n">
        <v>10804.04</v>
      </c>
      <c r="N4658" s="2" t="n">
        <v>0</v>
      </c>
      <c r="O4658" s="2" t="str">
        <f aca="false">IF(AND(L4658=1,J4658&gt;=2),"Active Engaged",IF(AND(L4658=1,J4658=1),"Active Low-Product",IF(AND(L4658=0,J4658&gt;=2),"Inactive Multi-Product","Inactive Disengaged")))</f>
        <v>Active Low-Product</v>
      </c>
      <c r="P4658" s="2" t="str">
        <f aca="false">IF(I4658&gt;=MEDIAN($I$2:$I$10001),"High","Low")</f>
        <v>High</v>
      </c>
      <c r="Q4658" s="2" t="n">
        <f aca="false">L4658+IF(J4658&gt;=2,1,0)+K4658+IF(H4658&gt;=5,1,0)</f>
        <v>3</v>
      </c>
      <c r="R4658" s="2" t="n">
        <f aca="false">IF(AND(L4658=0,P4658="High"),1,0)</f>
        <v>0</v>
      </c>
    </row>
    <row r="4659" customFormat="false" ht="15" hidden="false" customHeight="false" outlineLevel="0" collapsed="false">
      <c r="A4659" s="2" t="n">
        <v>2025</v>
      </c>
      <c r="B4659" s="2" t="n">
        <v>15736302</v>
      </c>
      <c r="C4659" s="2" t="s">
        <v>494</v>
      </c>
      <c r="D4659" s="2" t="n">
        <v>687</v>
      </c>
      <c r="E4659" s="2" t="s">
        <v>19</v>
      </c>
      <c r="F4659" s="2" t="s">
        <v>27</v>
      </c>
      <c r="G4659" s="2" t="n">
        <v>48</v>
      </c>
      <c r="H4659" s="2" t="n">
        <v>4</v>
      </c>
      <c r="I4659" s="3" t="n">
        <v>0</v>
      </c>
      <c r="J4659" s="2" t="n">
        <v>2</v>
      </c>
      <c r="K4659" s="2" t="n">
        <v>1</v>
      </c>
      <c r="L4659" s="2" t="n">
        <v>1</v>
      </c>
      <c r="M4659" s="3" t="n">
        <v>170893.85</v>
      </c>
      <c r="N4659" s="2" t="n">
        <v>0</v>
      </c>
      <c r="O4659" s="2" t="str">
        <f aca="false">IF(AND(L4659=1,J4659&gt;=2),"Active Engaged",IF(AND(L4659=1,J4659=1),"Active Low-Product",IF(AND(L4659=0,J4659&gt;=2),"Inactive Multi-Product","Inactive Disengaged")))</f>
        <v>Active Engaged</v>
      </c>
      <c r="P4659" s="2" t="str">
        <f aca="false">IF(I4659&gt;=MEDIAN($I$2:$I$10001),"High","Low")</f>
        <v>Low</v>
      </c>
      <c r="Q4659" s="2" t="n">
        <f aca="false">L4659+IF(J4659&gt;=2,1,0)+K4659+IF(H4659&gt;=5,1,0)</f>
        <v>3</v>
      </c>
      <c r="R4659" s="2" t="n">
        <f aca="false">IF(AND(L4659=0,P4659="High"),1,0)</f>
        <v>0</v>
      </c>
    </row>
    <row r="4660" customFormat="false" ht="15" hidden="false" customHeight="false" outlineLevel="0" collapsed="false">
      <c r="A4660" s="2" t="n">
        <v>2025</v>
      </c>
      <c r="B4660" s="2" t="n">
        <v>15805909</v>
      </c>
      <c r="C4660" s="2" t="s">
        <v>639</v>
      </c>
      <c r="D4660" s="2" t="n">
        <v>700</v>
      </c>
      <c r="E4660" s="2" t="s">
        <v>22</v>
      </c>
      <c r="F4660" s="2" t="s">
        <v>27</v>
      </c>
      <c r="G4660" s="2" t="n">
        <v>28</v>
      </c>
      <c r="H4660" s="2" t="n">
        <v>8</v>
      </c>
      <c r="I4660" s="3" t="n">
        <v>159900.38</v>
      </c>
      <c r="J4660" s="2" t="n">
        <v>1</v>
      </c>
      <c r="K4660" s="2" t="n">
        <v>0</v>
      </c>
      <c r="L4660" s="2" t="n">
        <v>0</v>
      </c>
      <c r="M4660" s="3" t="n">
        <v>22698.56</v>
      </c>
      <c r="N4660" s="2" t="n">
        <v>0</v>
      </c>
      <c r="O4660" s="2" t="str">
        <f aca="false">IF(AND(L4660=1,J4660&gt;=2),"Active Engaged",IF(AND(L4660=1,J4660=1),"Active Low-Product",IF(AND(L4660=0,J4660&gt;=2),"Inactive Multi-Product","Inactive Disengaged")))</f>
        <v>Inactive Disengaged</v>
      </c>
      <c r="P4660" s="2" t="str">
        <f aca="false">IF(I4660&gt;=MEDIAN($I$2:$I$10001),"High","Low")</f>
        <v>High</v>
      </c>
      <c r="Q4660" s="2" t="n">
        <f aca="false">L4660+IF(J4660&gt;=2,1,0)+K4660+IF(H4660&gt;=5,1,0)</f>
        <v>1</v>
      </c>
      <c r="R4660" s="2" t="n">
        <f aca="false">IF(AND(L4660=0,P4660="High"),1,0)</f>
        <v>1</v>
      </c>
    </row>
    <row r="4661" customFormat="false" ht="15" hidden="false" customHeight="false" outlineLevel="0" collapsed="false">
      <c r="A4661" s="2" t="n">
        <v>2025</v>
      </c>
      <c r="B4661" s="2" t="n">
        <v>15572762</v>
      </c>
      <c r="C4661" s="2" t="s">
        <v>256</v>
      </c>
      <c r="D4661" s="2" t="n">
        <v>410</v>
      </c>
      <c r="E4661" s="2" t="s">
        <v>30</v>
      </c>
      <c r="F4661" s="2" t="s">
        <v>20</v>
      </c>
      <c r="G4661" s="2" t="n">
        <v>50</v>
      </c>
      <c r="H4661" s="2" t="n">
        <v>2</v>
      </c>
      <c r="I4661" s="3" t="n">
        <v>102278.79</v>
      </c>
      <c r="J4661" s="2" t="n">
        <v>2</v>
      </c>
      <c r="K4661" s="2" t="n">
        <v>1</v>
      </c>
      <c r="L4661" s="2" t="n">
        <v>0</v>
      </c>
      <c r="M4661" s="3" t="n">
        <v>89822.48</v>
      </c>
      <c r="N4661" s="2" t="n">
        <v>0</v>
      </c>
      <c r="O4661" s="2" t="str">
        <f aca="false">IF(AND(L4661=1,J4661&gt;=2),"Active Engaged",IF(AND(L4661=1,J4661=1),"Active Low-Product",IF(AND(L4661=0,J4661&gt;=2),"Inactive Multi-Product","Inactive Disengaged")))</f>
        <v>Inactive Multi-Product</v>
      </c>
      <c r="P4661" s="2" t="str">
        <f aca="false">IF(I4661&gt;=MEDIAN($I$2:$I$10001),"High","Low")</f>
        <v>High</v>
      </c>
      <c r="Q4661" s="2" t="n">
        <f aca="false">L4661+IF(J4661&gt;=2,1,0)+K4661+IF(H4661&gt;=5,1,0)</f>
        <v>2</v>
      </c>
      <c r="R4661" s="2" t="n">
        <f aca="false">IF(AND(L4661=0,P4661="High"),1,0)</f>
        <v>1</v>
      </c>
    </row>
    <row r="4662" customFormat="false" ht="15" hidden="false" customHeight="false" outlineLevel="0" collapsed="false">
      <c r="A4662" s="2" t="n">
        <v>2025</v>
      </c>
      <c r="B4662" s="2" t="n">
        <v>15724632</v>
      </c>
      <c r="C4662" s="2" t="s">
        <v>340</v>
      </c>
      <c r="D4662" s="2" t="n">
        <v>537</v>
      </c>
      <c r="E4662" s="2" t="s">
        <v>19</v>
      </c>
      <c r="F4662" s="2" t="s">
        <v>20</v>
      </c>
      <c r="G4662" s="2" t="n">
        <v>41</v>
      </c>
      <c r="H4662" s="2" t="n">
        <v>0</v>
      </c>
      <c r="I4662" s="3" t="n">
        <v>0</v>
      </c>
      <c r="J4662" s="2" t="n">
        <v>2</v>
      </c>
      <c r="K4662" s="2" t="n">
        <v>0</v>
      </c>
      <c r="L4662" s="2" t="n">
        <v>1</v>
      </c>
      <c r="M4662" s="3" t="n">
        <v>175262.49</v>
      </c>
      <c r="N4662" s="2" t="n">
        <v>0</v>
      </c>
      <c r="O4662" s="2" t="str">
        <f aca="false">IF(AND(L4662=1,J4662&gt;=2),"Active Engaged",IF(AND(L4662=1,J4662=1),"Active Low-Product",IF(AND(L4662=0,J4662&gt;=2),"Inactive Multi-Product","Inactive Disengaged")))</f>
        <v>Active Engaged</v>
      </c>
      <c r="P4662" s="2" t="str">
        <f aca="false">IF(I4662&gt;=MEDIAN($I$2:$I$10001),"High","Low")</f>
        <v>Low</v>
      </c>
      <c r="Q4662" s="2" t="n">
        <f aca="false">L4662+IF(J4662&gt;=2,1,0)+K4662+IF(H4662&gt;=5,1,0)</f>
        <v>2</v>
      </c>
      <c r="R4662" s="2" t="n">
        <f aca="false">IF(AND(L4662=0,P4662="High"),1,0)</f>
        <v>0</v>
      </c>
    </row>
    <row r="4663" customFormat="false" ht="15" hidden="false" customHeight="false" outlineLevel="0" collapsed="false">
      <c r="A4663" s="2" t="n">
        <v>2025</v>
      </c>
      <c r="B4663" s="2" t="n">
        <v>15670416</v>
      </c>
      <c r="C4663" s="2" t="s">
        <v>907</v>
      </c>
      <c r="D4663" s="2" t="n">
        <v>780</v>
      </c>
      <c r="E4663" s="2" t="s">
        <v>19</v>
      </c>
      <c r="F4663" s="2" t="s">
        <v>20</v>
      </c>
      <c r="G4663" s="2" t="n">
        <v>43</v>
      </c>
      <c r="H4663" s="2" t="n">
        <v>0</v>
      </c>
      <c r="I4663" s="3" t="n">
        <v>0</v>
      </c>
      <c r="J4663" s="2" t="n">
        <v>1</v>
      </c>
      <c r="K4663" s="2" t="n">
        <v>0</v>
      </c>
      <c r="L4663" s="2" t="n">
        <v>1</v>
      </c>
      <c r="M4663" s="3" t="n">
        <v>15705.27</v>
      </c>
      <c r="N4663" s="2" t="n">
        <v>0</v>
      </c>
      <c r="O4663" s="2" t="str">
        <f aca="false">IF(AND(L4663=1,J4663&gt;=2),"Active Engaged",IF(AND(L4663=1,J4663=1),"Active Low-Product",IF(AND(L4663=0,J4663&gt;=2),"Inactive Multi-Product","Inactive Disengaged")))</f>
        <v>Active Low-Product</v>
      </c>
      <c r="P4663" s="2" t="str">
        <f aca="false">IF(I4663&gt;=MEDIAN($I$2:$I$10001),"High","Low")</f>
        <v>Low</v>
      </c>
      <c r="Q4663" s="2" t="n">
        <f aca="false">L4663+IF(J4663&gt;=2,1,0)+K4663+IF(H4663&gt;=5,1,0)</f>
        <v>1</v>
      </c>
      <c r="R4663" s="2" t="n">
        <f aca="false">IF(AND(L4663=0,P4663="High"),1,0)</f>
        <v>0</v>
      </c>
    </row>
    <row r="4664" customFormat="false" ht="15" hidden="false" customHeight="false" outlineLevel="0" collapsed="false">
      <c r="A4664" s="2" t="n">
        <v>2025</v>
      </c>
      <c r="B4664" s="2" t="n">
        <v>15749528</v>
      </c>
      <c r="C4664" s="2" t="s">
        <v>570</v>
      </c>
      <c r="D4664" s="2" t="n">
        <v>652</v>
      </c>
      <c r="E4664" s="2" t="s">
        <v>22</v>
      </c>
      <c r="F4664" s="2" t="s">
        <v>27</v>
      </c>
      <c r="G4664" s="2" t="n">
        <v>58</v>
      </c>
      <c r="H4664" s="2" t="n">
        <v>6</v>
      </c>
      <c r="I4664" s="3" t="n">
        <v>0</v>
      </c>
      <c r="J4664" s="2" t="n">
        <v>2</v>
      </c>
      <c r="K4664" s="2" t="n">
        <v>0</v>
      </c>
      <c r="L4664" s="2" t="n">
        <v>1</v>
      </c>
      <c r="M4664" s="3" t="n">
        <v>170025.43</v>
      </c>
      <c r="N4664" s="2" t="n">
        <v>0</v>
      </c>
      <c r="O4664" s="2" t="str">
        <f aca="false">IF(AND(L4664=1,J4664&gt;=2),"Active Engaged",IF(AND(L4664=1,J4664=1),"Active Low-Product",IF(AND(L4664=0,J4664&gt;=2),"Inactive Multi-Product","Inactive Disengaged")))</f>
        <v>Active Engaged</v>
      </c>
      <c r="P4664" s="2" t="str">
        <f aca="false">IF(I4664&gt;=MEDIAN($I$2:$I$10001),"High","Low")</f>
        <v>Low</v>
      </c>
      <c r="Q4664" s="2" t="n">
        <f aca="false">L4664+IF(J4664&gt;=2,1,0)+K4664+IF(H4664&gt;=5,1,0)</f>
        <v>3</v>
      </c>
      <c r="R4664" s="2" t="n">
        <f aca="false">IF(AND(L4664=0,P4664="High"),1,0)</f>
        <v>0</v>
      </c>
    </row>
    <row r="4665" customFormat="false" ht="15" hidden="false" customHeight="false" outlineLevel="0" collapsed="false">
      <c r="A4665" s="2" t="n">
        <v>2025</v>
      </c>
      <c r="B4665" s="2" t="n">
        <v>15578783</v>
      </c>
      <c r="C4665" s="2" t="s">
        <v>465</v>
      </c>
      <c r="D4665" s="2" t="n">
        <v>620</v>
      </c>
      <c r="E4665" s="2" t="s">
        <v>30</v>
      </c>
      <c r="F4665" s="2" t="s">
        <v>27</v>
      </c>
      <c r="G4665" s="2" t="n">
        <v>35</v>
      </c>
      <c r="H4665" s="2" t="n">
        <v>0</v>
      </c>
      <c r="I4665" s="3" t="n">
        <v>76989.97</v>
      </c>
      <c r="J4665" s="2" t="n">
        <v>1</v>
      </c>
      <c r="K4665" s="2" t="n">
        <v>1</v>
      </c>
      <c r="L4665" s="2" t="n">
        <v>1</v>
      </c>
      <c r="M4665" s="3" t="n">
        <v>17242.79</v>
      </c>
      <c r="N4665" s="2" t="n">
        <v>0</v>
      </c>
      <c r="O4665" s="2" t="str">
        <f aca="false">IF(AND(L4665=1,J4665&gt;=2),"Active Engaged",IF(AND(L4665=1,J4665=1),"Active Low-Product",IF(AND(L4665=0,J4665&gt;=2),"Inactive Multi-Product","Inactive Disengaged")))</f>
        <v>Active Low-Product</v>
      </c>
      <c r="P4665" s="2" t="str">
        <f aca="false">IF(I4665&gt;=MEDIAN($I$2:$I$10001),"High","Low")</f>
        <v>Low</v>
      </c>
      <c r="Q4665" s="2" t="n">
        <f aca="false">L4665+IF(J4665&gt;=2,1,0)+K4665+IF(H4665&gt;=5,1,0)</f>
        <v>2</v>
      </c>
      <c r="R4665" s="2" t="n">
        <f aca="false">IF(AND(L4665=0,P4665="High"),1,0)</f>
        <v>0</v>
      </c>
    </row>
    <row r="4666" customFormat="false" ht="15" hidden="false" customHeight="false" outlineLevel="0" collapsed="false">
      <c r="A4666" s="2" t="n">
        <v>2025</v>
      </c>
      <c r="B4666" s="2" t="n">
        <v>15580719</v>
      </c>
      <c r="C4666" s="2" t="s">
        <v>609</v>
      </c>
      <c r="D4666" s="2" t="n">
        <v>697</v>
      </c>
      <c r="E4666" s="2" t="s">
        <v>19</v>
      </c>
      <c r="F4666" s="2" t="s">
        <v>20</v>
      </c>
      <c r="G4666" s="2" t="n">
        <v>23</v>
      </c>
      <c r="H4666" s="2" t="n">
        <v>10</v>
      </c>
      <c r="I4666" s="3" t="n">
        <v>0</v>
      </c>
      <c r="J4666" s="2" t="n">
        <v>2</v>
      </c>
      <c r="K4666" s="2" t="n">
        <v>1</v>
      </c>
      <c r="L4666" s="2" t="n">
        <v>1</v>
      </c>
      <c r="M4666" s="3" t="n">
        <v>79734.23</v>
      </c>
      <c r="N4666" s="2" t="n">
        <v>0</v>
      </c>
      <c r="O4666" s="2" t="str">
        <f aca="false">IF(AND(L4666=1,J4666&gt;=2),"Active Engaged",IF(AND(L4666=1,J4666=1),"Active Low-Product",IF(AND(L4666=0,J4666&gt;=2),"Inactive Multi-Product","Inactive Disengaged")))</f>
        <v>Active Engaged</v>
      </c>
      <c r="P4666" s="2" t="str">
        <f aca="false">IF(I4666&gt;=MEDIAN($I$2:$I$10001),"High","Low")</f>
        <v>Low</v>
      </c>
      <c r="Q4666" s="2" t="n">
        <f aca="false">L4666+IF(J4666&gt;=2,1,0)+K4666+IF(H4666&gt;=5,1,0)</f>
        <v>4</v>
      </c>
      <c r="R4666" s="2" t="n">
        <f aca="false">IF(AND(L4666=0,P4666="High"),1,0)</f>
        <v>0</v>
      </c>
    </row>
    <row r="4667" customFormat="false" ht="15" hidden="false" customHeight="false" outlineLevel="0" collapsed="false">
      <c r="A4667" s="2" t="n">
        <v>2025</v>
      </c>
      <c r="B4667" s="2" t="n">
        <v>15656293</v>
      </c>
      <c r="C4667" s="2" t="s">
        <v>1414</v>
      </c>
      <c r="D4667" s="2" t="n">
        <v>786</v>
      </c>
      <c r="E4667" s="2" t="s">
        <v>19</v>
      </c>
      <c r="F4667" s="2" t="s">
        <v>27</v>
      </c>
      <c r="G4667" s="2" t="n">
        <v>35</v>
      </c>
      <c r="H4667" s="2" t="n">
        <v>3</v>
      </c>
      <c r="I4667" s="3" t="n">
        <v>0</v>
      </c>
      <c r="J4667" s="2" t="n">
        <v>2</v>
      </c>
      <c r="K4667" s="2" t="n">
        <v>1</v>
      </c>
      <c r="L4667" s="2" t="n">
        <v>0</v>
      </c>
      <c r="M4667" s="3" t="n">
        <v>92712.97</v>
      </c>
      <c r="N4667" s="2" t="n">
        <v>0</v>
      </c>
      <c r="O4667" s="2" t="str">
        <f aca="false">IF(AND(L4667=1,J4667&gt;=2),"Active Engaged",IF(AND(L4667=1,J4667=1),"Active Low-Product",IF(AND(L4667=0,J4667&gt;=2),"Inactive Multi-Product","Inactive Disengaged")))</f>
        <v>Inactive Multi-Product</v>
      </c>
      <c r="P4667" s="2" t="str">
        <f aca="false">IF(I4667&gt;=MEDIAN($I$2:$I$10001),"High","Low")</f>
        <v>Low</v>
      </c>
      <c r="Q4667" s="2" t="n">
        <f aca="false">L4667+IF(J4667&gt;=2,1,0)+K4667+IF(H4667&gt;=5,1,0)</f>
        <v>2</v>
      </c>
      <c r="R4667" s="2" t="n">
        <f aca="false">IF(AND(L4667=0,P4667="High"),1,0)</f>
        <v>0</v>
      </c>
    </row>
    <row r="4668" customFormat="false" ht="15" hidden="false" customHeight="false" outlineLevel="0" collapsed="false">
      <c r="A4668" s="2" t="n">
        <v>2025</v>
      </c>
      <c r="B4668" s="2" t="n">
        <v>15691875</v>
      </c>
      <c r="C4668" s="2" t="s">
        <v>903</v>
      </c>
      <c r="D4668" s="2" t="n">
        <v>850</v>
      </c>
      <c r="E4668" s="2" t="s">
        <v>30</v>
      </c>
      <c r="F4668" s="2" t="s">
        <v>20</v>
      </c>
      <c r="G4668" s="2" t="n">
        <v>39</v>
      </c>
      <c r="H4668" s="2" t="n">
        <v>5</v>
      </c>
      <c r="I4668" s="3" t="n">
        <v>114491.82</v>
      </c>
      <c r="J4668" s="2" t="n">
        <v>1</v>
      </c>
      <c r="K4668" s="2" t="n">
        <v>1</v>
      </c>
      <c r="L4668" s="2" t="n">
        <v>0</v>
      </c>
      <c r="M4668" s="3" t="n">
        <v>99689.48</v>
      </c>
      <c r="N4668" s="2" t="n">
        <v>0</v>
      </c>
      <c r="O4668" s="2" t="str">
        <f aca="false">IF(AND(L4668=1,J4668&gt;=2),"Active Engaged",IF(AND(L4668=1,J4668=1),"Active Low-Product",IF(AND(L4668=0,J4668&gt;=2),"Inactive Multi-Product","Inactive Disengaged")))</f>
        <v>Inactive Disengaged</v>
      </c>
      <c r="P4668" s="2" t="str">
        <f aca="false">IF(I4668&gt;=MEDIAN($I$2:$I$10001),"High","Low")</f>
        <v>High</v>
      </c>
      <c r="Q4668" s="2" t="n">
        <f aca="false">L4668+IF(J4668&gt;=2,1,0)+K4668+IF(H4668&gt;=5,1,0)</f>
        <v>2</v>
      </c>
      <c r="R4668" s="2" t="n">
        <f aca="false">IF(AND(L4668=0,P4668="High"),1,0)</f>
        <v>1</v>
      </c>
    </row>
    <row r="4669" customFormat="false" ht="15" hidden="false" customHeight="false" outlineLevel="0" collapsed="false">
      <c r="A4669" s="2" t="n">
        <v>2025</v>
      </c>
      <c r="B4669" s="2" t="n">
        <v>15596870</v>
      </c>
      <c r="C4669" s="2" t="s">
        <v>1040</v>
      </c>
      <c r="D4669" s="2" t="n">
        <v>749</v>
      </c>
      <c r="E4669" s="2" t="s">
        <v>30</v>
      </c>
      <c r="F4669" s="2" t="s">
        <v>27</v>
      </c>
      <c r="G4669" s="2" t="n">
        <v>54</v>
      </c>
      <c r="H4669" s="2" t="n">
        <v>3</v>
      </c>
      <c r="I4669" s="3" t="n">
        <v>144768.94</v>
      </c>
      <c r="J4669" s="2" t="n">
        <v>1</v>
      </c>
      <c r="K4669" s="2" t="n">
        <v>1</v>
      </c>
      <c r="L4669" s="2" t="n">
        <v>0</v>
      </c>
      <c r="M4669" s="3" t="n">
        <v>93336.3</v>
      </c>
      <c r="N4669" s="2" t="n">
        <v>1</v>
      </c>
      <c r="O4669" s="2" t="str">
        <f aca="false">IF(AND(L4669=1,J4669&gt;=2),"Active Engaged",IF(AND(L4669=1,J4669=1),"Active Low-Product",IF(AND(L4669=0,J4669&gt;=2),"Inactive Multi-Product","Inactive Disengaged")))</f>
        <v>Inactive Disengaged</v>
      </c>
      <c r="P4669" s="2" t="str">
        <f aca="false">IF(I4669&gt;=MEDIAN($I$2:$I$10001),"High","Low")</f>
        <v>High</v>
      </c>
      <c r="Q4669" s="2" t="n">
        <f aca="false">L4669+IF(J4669&gt;=2,1,0)+K4669+IF(H4669&gt;=5,1,0)</f>
        <v>1</v>
      </c>
      <c r="R4669" s="2" t="n">
        <f aca="false">IF(AND(L4669=0,P4669="High"),1,0)</f>
        <v>1</v>
      </c>
    </row>
    <row r="4670" customFormat="false" ht="15" hidden="false" customHeight="false" outlineLevel="0" collapsed="false">
      <c r="A4670" s="2" t="n">
        <v>2025</v>
      </c>
      <c r="B4670" s="2" t="n">
        <v>15780770</v>
      </c>
      <c r="C4670" s="2" t="s">
        <v>324</v>
      </c>
      <c r="D4670" s="2" t="n">
        <v>445</v>
      </c>
      <c r="E4670" s="2" t="s">
        <v>19</v>
      </c>
      <c r="F4670" s="2" t="s">
        <v>27</v>
      </c>
      <c r="G4670" s="2" t="n">
        <v>31</v>
      </c>
      <c r="H4670" s="2" t="n">
        <v>7</v>
      </c>
      <c r="I4670" s="3" t="n">
        <v>145056.59</v>
      </c>
      <c r="J4670" s="2" t="n">
        <v>1</v>
      </c>
      <c r="K4670" s="2" t="n">
        <v>1</v>
      </c>
      <c r="L4670" s="2" t="n">
        <v>1</v>
      </c>
      <c r="M4670" s="3" t="n">
        <v>175893.53</v>
      </c>
      <c r="N4670" s="2" t="n">
        <v>0</v>
      </c>
      <c r="O4670" s="2" t="str">
        <f aca="false">IF(AND(L4670=1,J4670&gt;=2),"Active Engaged",IF(AND(L4670=1,J4670=1),"Active Low-Product",IF(AND(L4670=0,J4670&gt;=2),"Inactive Multi-Product","Inactive Disengaged")))</f>
        <v>Active Low-Product</v>
      </c>
      <c r="P4670" s="2" t="str">
        <f aca="false">IF(I4670&gt;=MEDIAN($I$2:$I$10001),"High","Low")</f>
        <v>High</v>
      </c>
      <c r="Q4670" s="2" t="n">
        <f aca="false">L4670+IF(J4670&gt;=2,1,0)+K4670+IF(H4670&gt;=5,1,0)</f>
        <v>3</v>
      </c>
      <c r="R4670" s="2" t="n">
        <f aca="false">IF(AND(L4670=0,P4670="High"),1,0)</f>
        <v>0</v>
      </c>
    </row>
    <row r="4671" customFormat="false" ht="15" hidden="false" customHeight="false" outlineLevel="0" collapsed="false">
      <c r="A4671" s="2" t="n">
        <v>2025</v>
      </c>
      <c r="B4671" s="2" t="n">
        <v>15751491</v>
      </c>
      <c r="C4671" s="2" t="s">
        <v>63</v>
      </c>
      <c r="D4671" s="2" t="n">
        <v>443</v>
      </c>
      <c r="E4671" s="2" t="s">
        <v>30</v>
      </c>
      <c r="F4671" s="2" t="s">
        <v>27</v>
      </c>
      <c r="G4671" s="2" t="n">
        <v>50</v>
      </c>
      <c r="H4671" s="2" t="n">
        <v>3</v>
      </c>
      <c r="I4671" s="3" t="n">
        <v>117206.3</v>
      </c>
      <c r="J4671" s="2" t="n">
        <v>1</v>
      </c>
      <c r="K4671" s="2" t="n">
        <v>1</v>
      </c>
      <c r="L4671" s="2" t="n">
        <v>0</v>
      </c>
      <c r="M4671" s="3" t="n">
        <v>42840.18</v>
      </c>
      <c r="N4671" s="2" t="n">
        <v>1</v>
      </c>
      <c r="O4671" s="2" t="str">
        <f aca="false">IF(AND(L4671=1,J4671&gt;=2),"Active Engaged",IF(AND(L4671=1,J4671=1),"Active Low-Product",IF(AND(L4671=0,J4671&gt;=2),"Inactive Multi-Product","Inactive Disengaged")))</f>
        <v>Inactive Disengaged</v>
      </c>
      <c r="P4671" s="2" t="str">
        <f aca="false">IF(I4671&gt;=MEDIAN($I$2:$I$10001),"High","Low")</f>
        <v>High</v>
      </c>
      <c r="Q4671" s="2" t="n">
        <f aca="false">L4671+IF(J4671&gt;=2,1,0)+K4671+IF(H4671&gt;=5,1,0)</f>
        <v>1</v>
      </c>
      <c r="R4671" s="2" t="n">
        <f aca="false">IF(AND(L4671=0,P4671="High"),1,0)</f>
        <v>1</v>
      </c>
    </row>
    <row r="4672" customFormat="false" ht="15" hidden="false" customHeight="false" outlineLevel="0" collapsed="false">
      <c r="A4672" s="2" t="n">
        <v>2025</v>
      </c>
      <c r="B4672" s="2" t="n">
        <v>15706200</v>
      </c>
      <c r="C4672" s="2" t="s">
        <v>117</v>
      </c>
      <c r="D4672" s="2" t="n">
        <v>637</v>
      </c>
      <c r="E4672" s="2" t="s">
        <v>30</v>
      </c>
      <c r="F4672" s="2" t="s">
        <v>27</v>
      </c>
      <c r="G4672" s="2" t="n">
        <v>41</v>
      </c>
      <c r="H4672" s="2" t="n">
        <v>2</v>
      </c>
      <c r="I4672" s="3" t="n">
        <v>138014.4</v>
      </c>
      <c r="J4672" s="2" t="n">
        <v>2</v>
      </c>
      <c r="K4672" s="2" t="n">
        <v>1</v>
      </c>
      <c r="L4672" s="2" t="n">
        <v>0</v>
      </c>
      <c r="M4672" s="3" t="n">
        <v>140298.24</v>
      </c>
      <c r="N4672" s="2" t="n">
        <v>0</v>
      </c>
      <c r="O4672" s="2" t="str">
        <f aca="false">IF(AND(L4672=1,J4672&gt;=2),"Active Engaged",IF(AND(L4672=1,J4672=1),"Active Low-Product",IF(AND(L4672=0,J4672&gt;=2),"Inactive Multi-Product","Inactive Disengaged")))</f>
        <v>Inactive Multi-Product</v>
      </c>
      <c r="P4672" s="2" t="str">
        <f aca="false">IF(I4672&gt;=MEDIAN($I$2:$I$10001),"High","Low")</f>
        <v>High</v>
      </c>
      <c r="Q4672" s="2" t="n">
        <f aca="false">L4672+IF(J4672&gt;=2,1,0)+K4672+IF(H4672&gt;=5,1,0)</f>
        <v>2</v>
      </c>
      <c r="R4672" s="2" t="n">
        <f aca="false">IF(AND(L4672=0,P4672="High"),1,0)</f>
        <v>1</v>
      </c>
    </row>
    <row r="4673" customFormat="false" ht="15" hidden="false" customHeight="false" outlineLevel="0" collapsed="false">
      <c r="A4673" s="2" t="n">
        <v>2025</v>
      </c>
      <c r="B4673" s="2" t="n">
        <v>15808674</v>
      </c>
      <c r="C4673" s="2" t="s">
        <v>1784</v>
      </c>
      <c r="D4673" s="2" t="n">
        <v>616</v>
      </c>
      <c r="E4673" s="2" t="s">
        <v>30</v>
      </c>
      <c r="F4673" s="2" t="s">
        <v>20</v>
      </c>
      <c r="G4673" s="2" t="n">
        <v>45</v>
      </c>
      <c r="H4673" s="2" t="n">
        <v>6</v>
      </c>
      <c r="I4673" s="3" t="n">
        <v>128352.59</v>
      </c>
      <c r="J4673" s="2" t="n">
        <v>3</v>
      </c>
      <c r="K4673" s="2" t="n">
        <v>1</v>
      </c>
      <c r="L4673" s="2" t="n">
        <v>1</v>
      </c>
      <c r="M4673" s="3" t="n">
        <v>144000.59</v>
      </c>
      <c r="N4673" s="2" t="n">
        <v>1</v>
      </c>
      <c r="O4673" s="2" t="str">
        <f aca="false">IF(AND(L4673=1,J4673&gt;=2),"Active Engaged",IF(AND(L4673=1,J4673=1),"Active Low-Product",IF(AND(L4673=0,J4673&gt;=2),"Inactive Multi-Product","Inactive Disengaged")))</f>
        <v>Active Engaged</v>
      </c>
      <c r="P4673" s="2" t="str">
        <f aca="false">IF(I4673&gt;=MEDIAN($I$2:$I$10001),"High","Low")</f>
        <v>High</v>
      </c>
      <c r="Q4673" s="2" t="n">
        <f aca="false">L4673+IF(J4673&gt;=2,1,0)+K4673+IF(H4673&gt;=5,1,0)</f>
        <v>4</v>
      </c>
      <c r="R4673" s="2" t="n">
        <f aca="false">IF(AND(L4673=0,P4673="High"),1,0)</f>
        <v>0</v>
      </c>
    </row>
    <row r="4674" customFormat="false" ht="15" hidden="false" customHeight="false" outlineLevel="0" collapsed="false">
      <c r="A4674" s="2" t="n">
        <v>2025</v>
      </c>
      <c r="B4674" s="2" t="n">
        <v>15641411</v>
      </c>
      <c r="C4674" s="2" t="s">
        <v>781</v>
      </c>
      <c r="D4674" s="2" t="n">
        <v>756</v>
      </c>
      <c r="E4674" s="2" t="s">
        <v>19</v>
      </c>
      <c r="F4674" s="2" t="s">
        <v>20</v>
      </c>
      <c r="G4674" s="2" t="n">
        <v>23</v>
      </c>
      <c r="H4674" s="2" t="n">
        <v>1</v>
      </c>
      <c r="I4674" s="3" t="n">
        <v>112568.31</v>
      </c>
      <c r="J4674" s="2" t="n">
        <v>1</v>
      </c>
      <c r="K4674" s="2" t="n">
        <v>1</v>
      </c>
      <c r="L4674" s="2" t="n">
        <v>1</v>
      </c>
      <c r="M4674" s="3" t="n">
        <v>113408.11</v>
      </c>
      <c r="N4674" s="2" t="n">
        <v>0</v>
      </c>
      <c r="O4674" s="2" t="str">
        <f aca="false">IF(AND(L4674=1,J4674&gt;=2),"Active Engaged",IF(AND(L4674=1,J4674=1),"Active Low-Product",IF(AND(L4674=0,J4674&gt;=2),"Inactive Multi-Product","Inactive Disengaged")))</f>
        <v>Active Low-Product</v>
      </c>
      <c r="P4674" s="2" t="str">
        <f aca="false">IF(I4674&gt;=MEDIAN($I$2:$I$10001),"High","Low")</f>
        <v>High</v>
      </c>
      <c r="Q4674" s="2" t="n">
        <f aca="false">L4674+IF(J4674&gt;=2,1,0)+K4674+IF(H4674&gt;=5,1,0)</f>
        <v>2</v>
      </c>
      <c r="R4674" s="2" t="n">
        <f aca="false">IF(AND(L4674=0,P4674="High"),1,0)</f>
        <v>0</v>
      </c>
    </row>
    <row r="4675" customFormat="false" ht="15" hidden="false" customHeight="false" outlineLevel="0" collapsed="false">
      <c r="A4675" s="2" t="n">
        <v>2025</v>
      </c>
      <c r="B4675" s="2" t="n">
        <v>15764661</v>
      </c>
      <c r="C4675" s="2" t="s">
        <v>1113</v>
      </c>
      <c r="D4675" s="2" t="n">
        <v>644</v>
      </c>
      <c r="E4675" s="2" t="s">
        <v>19</v>
      </c>
      <c r="F4675" s="2" t="s">
        <v>27</v>
      </c>
      <c r="G4675" s="2" t="n">
        <v>33</v>
      </c>
      <c r="H4675" s="2" t="n">
        <v>2</v>
      </c>
      <c r="I4675" s="3" t="n">
        <v>0</v>
      </c>
      <c r="J4675" s="2" t="n">
        <v>1</v>
      </c>
      <c r="K4675" s="2" t="n">
        <v>1</v>
      </c>
      <c r="L4675" s="2" t="n">
        <v>0</v>
      </c>
      <c r="M4675" s="3" t="n">
        <v>96420.58</v>
      </c>
      <c r="N4675" s="2" t="n">
        <v>0</v>
      </c>
      <c r="O4675" s="2" t="str">
        <f aca="false">IF(AND(L4675=1,J4675&gt;=2),"Active Engaged",IF(AND(L4675=1,J4675=1),"Active Low-Product",IF(AND(L4675=0,J4675&gt;=2),"Inactive Multi-Product","Inactive Disengaged")))</f>
        <v>Inactive Disengaged</v>
      </c>
      <c r="P4675" s="2" t="str">
        <f aca="false">IF(I4675&gt;=MEDIAN($I$2:$I$10001),"High","Low")</f>
        <v>Low</v>
      </c>
      <c r="Q4675" s="2" t="n">
        <f aca="false">L4675+IF(J4675&gt;=2,1,0)+K4675+IF(H4675&gt;=5,1,0)</f>
        <v>1</v>
      </c>
      <c r="R4675" s="2" t="n">
        <f aca="false">IF(AND(L4675=0,P4675="High"),1,0)</f>
        <v>0</v>
      </c>
    </row>
    <row r="4676" customFormat="false" ht="15" hidden="false" customHeight="false" outlineLevel="0" collapsed="false">
      <c r="A4676" s="2" t="n">
        <v>2025</v>
      </c>
      <c r="B4676" s="2" t="n">
        <v>15689492</v>
      </c>
      <c r="C4676" s="2" t="s">
        <v>1997</v>
      </c>
      <c r="D4676" s="2" t="n">
        <v>850</v>
      </c>
      <c r="E4676" s="2" t="s">
        <v>30</v>
      </c>
      <c r="F4676" s="2" t="s">
        <v>27</v>
      </c>
      <c r="G4676" s="2" t="n">
        <v>41</v>
      </c>
      <c r="H4676" s="2" t="n">
        <v>1</v>
      </c>
      <c r="I4676" s="3" t="n">
        <v>176958.46</v>
      </c>
      <c r="J4676" s="2" t="n">
        <v>2</v>
      </c>
      <c r="K4676" s="2" t="n">
        <v>0</v>
      </c>
      <c r="L4676" s="2" t="n">
        <v>1</v>
      </c>
      <c r="M4676" s="3" t="n">
        <v>125806.3</v>
      </c>
      <c r="N4676" s="2" t="n">
        <v>0</v>
      </c>
      <c r="O4676" s="2" t="str">
        <f aca="false">IF(AND(L4676=1,J4676&gt;=2),"Active Engaged",IF(AND(L4676=1,J4676=1),"Active Low-Product",IF(AND(L4676=0,J4676&gt;=2),"Inactive Multi-Product","Inactive Disengaged")))</f>
        <v>Active Engaged</v>
      </c>
      <c r="P4676" s="2" t="str">
        <f aca="false">IF(I4676&gt;=MEDIAN($I$2:$I$10001),"High","Low")</f>
        <v>High</v>
      </c>
      <c r="Q4676" s="2" t="n">
        <f aca="false">L4676+IF(J4676&gt;=2,1,0)+K4676+IF(H4676&gt;=5,1,0)</f>
        <v>2</v>
      </c>
      <c r="R4676" s="2" t="n">
        <f aca="false">IF(AND(L4676=0,P4676="High"),1,0)</f>
        <v>0</v>
      </c>
    </row>
    <row r="4677" customFormat="false" ht="15" hidden="false" customHeight="false" outlineLevel="0" collapsed="false">
      <c r="A4677" s="2" t="n">
        <v>2025</v>
      </c>
      <c r="B4677" s="2" t="n">
        <v>15602405</v>
      </c>
      <c r="C4677" s="2" t="s">
        <v>1998</v>
      </c>
      <c r="D4677" s="2" t="n">
        <v>703</v>
      </c>
      <c r="E4677" s="2" t="s">
        <v>30</v>
      </c>
      <c r="F4677" s="2" t="s">
        <v>20</v>
      </c>
      <c r="G4677" s="2" t="n">
        <v>38</v>
      </c>
      <c r="H4677" s="2" t="n">
        <v>9</v>
      </c>
      <c r="I4677" s="3" t="n">
        <v>99167.54</v>
      </c>
      <c r="J4677" s="2" t="n">
        <v>1</v>
      </c>
      <c r="K4677" s="2" t="n">
        <v>1</v>
      </c>
      <c r="L4677" s="2" t="n">
        <v>0</v>
      </c>
      <c r="M4677" s="3" t="n">
        <v>65720.92</v>
      </c>
      <c r="N4677" s="2" t="n">
        <v>0</v>
      </c>
      <c r="O4677" s="2" t="str">
        <f aca="false">IF(AND(L4677=1,J4677&gt;=2),"Active Engaged",IF(AND(L4677=1,J4677=1),"Active Low-Product",IF(AND(L4677=0,J4677&gt;=2),"Inactive Multi-Product","Inactive Disengaged")))</f>
        <v>Inactive Disengaged</v>
      </c>
      <c r="P4677" s="2" t="str">
        <f aca="false">IF(I4677&gt;=MEDIAN($I$2:$I$10001),"High","Low")</f>
        <v>High</v>
      </c>
      <c r="Q4677" s="2" t="n">
        <f aca="false">L4677+IF(J4677&gt;=2,1,0)+K4677+IF(H4677&gt;=5,1,0)</f>
        <v>2</v>
      </c>
      <c r="R4677" s="2" t="n">
        <f aca="false">IF(AND(L4677=0,P4677="High"),1,0)</f>
        <v>1</v>
      </c>
    </row>
    <row r="4678" customFormat="false" ht="15" hidden="false" customHeight="false" outlineLevel="0" collapsed="false">
      <c r="A4678" s="2" t="n">
        <v>2025</v>
      </c>
      <c r="B4678" s="2" t="n">
        <v>15610271</v>
      </c>
      <c r="C4678" s="2" t="s">
        <v>1786</v>
      </c>
      <c r="D4678" s="2" t="n">
        <v>684</v>
      </c>
      <c r="E4678" s="2" t="s">
        <v>22</v>
      </c>
      <c r="F4678" s="2" t="s">
        <v>20</v>
      </c>
      <c r="G4678" s="2" t="n">
        <v>42</v>
      </c>
      <c r="H4678" s="2" t="n">
        <v>3</v>
      </c>
      <c r="I4678" s="3" t="n">
        <v>103210.27</v>
      </c>
      <c r="J4678" s="2" t="n">
        <v>1</v>
      </c>
      <c r="K4678" s="2" t="n">
        <v>1</v>
      </c>
      <c r="L4678" s="2" t="n">
        <v>0</v>
      </c>
      <c r="M4678" s="3" t="n">
        <v>31002.03</v>
      </c>
      <c r="N4678" s="2" t="n">
        <v>0</v>
      </c>
      <c r="O4678" s="2" t="str">
        <f aca="false">IF(AND(L4678=1,J4678&gt;=2),"Active Engaged",IF(AND(L4678=1,J4678=1),"Active Low-Product",IF(AND(L4678=0,J4678&gt;=2),"Inactive Multi-Product","Inactive Disengaged")))</f>
        <v>Inactive Disengaged</v>
      </c>
      <c r="P4678" s="2" t="str">
        <f aca="false">IF(I4678&gt;=MEDIAN($I$2:$I$10001),"High","Low")</f>
        <v>High</v>
      </c>
      <c r="Q4678" s="2" t="n">
        <f aca="false">L4678+IF(J4678&gt;=2,1,0)+K4678+IF(H4678&gt;=5,1,0)</f>
        <v>1</v>
      </c>
      <c r="R4678" s="2" t="n">
        <f aca="false">IF(AND(L4678=0,P4678="High"),1,0)</f>
        <v>1</v>
      </c>
    </row>
    <row r="4679" customFormat="false" ht="15" hidden="false" customHeight="false" outlineLevel="0" collapsed="false">
      <c r="A4679" s="2" t="n">
        <v>2025</v>
      </c>
      <c r="B4679" s="2" t="n">
        <v>15791780</v>
      </c>
      <c r="C4679" s="2" t="s">
        <v>487</v>
      </c>
      <c r="D4679" s="2" t="n">
        <v>706</v>
      </c>
      <c r="E4679" s="2" t="s">
        <v>30</v>
      </c>
      <c r="F4679" s="2" t="s">
        <v>20</v>
      </c>
      <c r="G4679" s="2" t="n">
        <v>48</v>
      </c>
      <c r="H4679" s="2" t="n">
        <v>10</v>
      </c>
      <c r="I4679" s="3" t="n">
        <v>104478.12</v>
      </c>
      <c r="J4679" s="2" t="n">
        <v>3</v>
      </c>
      <c r="K4679" s="2" t="n">
        <v>0</v>
      </c>
      <c r="L4679" s="2" t="n">
        <v>1</v>
      </c>
      <c r="M4679" s="3" t="n">
        <v>158248.71</v>
      </c>
      <c r="N4679" s="2" t="n">
        <v>1</v>
      </c>
      <c r="O4679" s="2" t="str">
        <f aca="false">IF(AND(L4679=1,J4679&gt;=2),"Active Engaged",IF(AND(L4679=1,J4679=1),"Active Low-Product",IF(AND(L4679=0,J4679&gt;=2),"Inactive Multi-Product","Inactive Disengaged")))</f>
        <v>Active Engaged</v>
      </c>
      <c r="P4679" s="2" t="str">
        <f aca="false">IF(I4679&gt;=MEDIAN($I$2:$I$10001),"High","Low")</f>
        <v>High</v>
      </c>
      <c r="Q4679" s="2" t="n">
        <f aca="false">L4679+IF(J4679&gt;=2,1,0)+K4679+IF(H4679&gt;=5,1,0)</f>
        <v>3</v>
      </c>
      <c r="R4679" s="2" t="n">
        <f aca="false">IF(AND(L4679=0,P4679="High"),1,0)</f>
        <v>0</v>
      </c>
    </row>
    <row r="4680" customFormat="false" ht="15" hidden="false" customHeight="false" outlineLevel="0" collapsed="false">
      <c r="A4680" s="2" t="n">
        <v>2025</v>
      </c>
      <c r="B4680" s="2" t="n">
        <v>15589147</v>
      </c>
      <c r="C4680" s="2" t="s">
        <v>936</v>
      </c>
      <c r="D4680" s="2" t="n">
        <v>580</v>
      </c>
      <c r="E4680" s="2" t="s">
        <v>22</v>
      </c>
      <c r="F4680" s="2" t="s">
        <v>27</v>
      </c>
      <c r="G4680" s="2" t="n">
        <v>61</v>
      </c>
      <c r="H4680" s="2" t="n">
        <v>8</v>
      </c>
      <c r="I4680" s="3" t="n">
        <v>125921.37</v>
      </c>
      <c r="J4680" s="2" t="n">
        <v>1</v>
      </c>
      <c r="K4680" s="2" t="n">
        <v>1</v>
      </c>
      <c r="L4680" s="2" t="n">
        <v>1</v>
      </c>
      <c r="M4680" s="3" t="n">
        <v>94677.83</v>
      </c>
      <c r="N4680" s="2" t="n">
        <v>0</v>
      </c>
      <c r="O4680" s="2" t="str">
        <f aca="false">IF(AND(L4680=1,J4680&gt;=2),"Active Engaged",IF(AND(L4680=1,J4680=1),"Active Low-Product",IF(AND(L4680=0,J4680&gt;=2),"Inactive Multi-Product","Inactive Disengaged")))</f>
        <v>Active Low-Product</v>
      </c>
      <c r="P4680" s="2" t="str">
        <f aca="false">IF(I4680&gt;=MEDIAN($I$2:$I$10001),"High","Low")</f>
        <v>High</v>
      </c>
      <c r="Q4680" s="2" t="n">
        <f aca="false">L4680+IF(J4680&gt;=2,1,0)+K4680+IF(H4680&gt;=5,1,0)</f>
        <v>3</v>
      </c>
      <c r="R4680" s="2" t="n">
        <f aca="false">IF(AND(L4680=0,P4680="High"),1,0)</f>
        <v>0</v>
      </c>
    </row>
    <row r="4681" customFormat="false" ht="15" hidden="false" customHeight="false" outlineLevel="0" collapsed="false">
      <c r="A4681" s="2" t="n">
        <v>2025</v>
      </c>
      <c r="B4681" s="2" t="n">
        <v>15756975</v>
      </c>
      <c r="C4681" s="2" t="s">
        <v>1999</v>
      </c>
      <c r="D4681" s="2" t="n">
        <v>777</v>
      </c>
      <c r="E4681" s="2" t="s">
        <v>22</v>
      </c>
      <c r="F4681" s="2" t="s">
        <v>20</v>
      </c>
      <c r="G4681" s="2" t="n">
        <v>35</v>
      </c>
      <c r="H4681" s="2" t="n">
        <v>3</v>
      </c>
      <c r="I4681" s="3" t="n">
        <v>0</v>
      </c>
      <c r="J4681" s="2" t="n">
        <v>2</v>
      </c>
      <c r="K4681" s="2" t="n">
        <v>1</v>
      </c>
      <c r="L4681" s="2" t="n">
        <v>1</v>
      </c>
      <c r="M4681" s="3" t="n">
        <v>17257.72</v>
      </c>
      <c r="N4681" s="2" t="n">
        <v>0</v>
      </c>
      <c r="O4681" s="2" t="str">
        <f aca="false">IF(AND(L4681=1,J4681&gt;=2),"Active Engaged",IF(AND(L4681=1,J4681=1),"Active Low-Product",IF(AND(L4681=0,J4681&gt;=2),"Inactive Multi-Product","Inactive Disengaged")))</f>
        <v>Active Engaged</v>
      </c>
      <c r="P4681" s="2" t="str">
        <f aca="false">IF(I4681&gt;=MEDIAN($I$2:$I$10001),"High","Low")</f>
        <v>Low</v>
      </c>
      <c r="Q4681" s="2" t="n">
        <f aca="false">L4681+IF(J4681&gt;=2,1,0)+K4681+IF(H4681&gt;=5,1,0)</f>
        <v>3</v>
      </c>
      <c r="R4681" s="2" t="n">
        <f aca="false">IF(AND(L4681=0,P4681="High"),1,0)</f>
        <v>0</v>
      </c>
    </row>
    <row r="4682" customFormat="false" ht="15" hidden="false" customHeight="false" outlineLevel="0" collapsed="false">
      <c r="A4682" s="2" t="n">
        <v>2025</v>
      </c>
      <c r="B4682" s="2" t="n">
        <v>15729582</v>
      </c>
      <c r="C4682" s="2" t="s">
        <v>121</v>
      </c>
      <c r="D4682" s="2" t="n">
        <v>676</v>
      </c>
      <c r="E4682" s="2" t="s">
        <v>30</v>
      </c>
      <c r="F4682" s="2" t="s">
        <v>27</v>
      </c>
      <c r="G4682" s="2" t="n">
        <v>48</v>
      </c>
      <c r="H4682" s="2" t="n">
        <v>3</v>
      </c>
      <c r="I4682" s="3" t="n">
        <v>80697.44</v>
      </c>
      <c r="J4682" s="2" t="n">
        <v>1</v>
      </c>
      <c r="K4682" s="2" t="n">
        <v>0</v>
      </c>
      <c r="L4682" s="2" t="n">
        <v>0</v>
      </c>
      <c r="M4682" s="3" t="n">
        <v>101397.86</v>
      </c>
      <c r="N4682" s="2" t="n">
        <v>0</v>
      </c>
      <c r="O4682" s="2" t="str">
        <f aca="false">IF(AND(L4682=1,J4682&gt;=2),"Active Engaged",IF(AND(L4682=1,J4682=1),"Active Low-Product",IF(AND(L4682=0,J4682&gt;=2),"Inactive Multi-Product","Inactive Disengaged")))</f>
        <v>Inactive Disengaged</v>
      </c>
      <c r="P4682" s="2" t="str">
        <f aca="false">IF(I4682&gt;=MEDIAN($I$2:$I$10001),"High","Low")</f>
        <v>Low</v>
      </c>
      <c r="Q4682" s="2" t="n">
        <f aca="false">L4682+IF(J4682&gt;=2,1,0)+K4682+IF(H4682&gt;=5,1,0)</f>
        <v>0</v>
      </c>
      <c r="R4682" s="2" t="n">
        <f aca="false">IF(AND(L4682=0,P4682="High"),1,0)</f>
        <v>0</v>
      </c>
    </row>
    <row r="4683" customFormat="false" ht="15" hidden="false" customHeight="false" outlineLevel="0" collapsed="false">
      <c r="A4683" s="2" t="n">
        <v>2025</v>
      </c>
      <c r="B4683" s="2" t="n">
        <v>15742971</v>
      </c>
      <c r="C4683" s="2" t="s">
        <v>358</v>
      </c>
      <c r="D4683" s="2" t="n">
        <v>708</v>
      </c>
      <c r="E4683" s="2" t="s">
        <v>19</v>
      </c>
      <c r="F4683" s="2" t="s">
        <v>20</v>
      </c>
      <c r="G4683" s="2" t="n">
        <v>44</v>
      </c>
      <c r="H4683" s="2" t="n">
        <v>2</v>
      </c>
      <c r="I4683" s="3" t="n">
        <v>161887.81</v>
      </c>
      <c r="J4683" s="2" t="n">
        <v>2</v>
      </c>
      <c r="K4683" s="2" t="n">
        <v>1</v>
      </c>
      <c r="L4683" s="2" t="n">
        <v>0</v>
      </c>
      <c r="M4683" s="3" t="n">
        <v>84870.23</v>
      </c>
      <c r="N4683" s="2" t="n">
        <v>0</v>
      </c>
      <c r="O4683" s="2" t="str">
        <f aca="false">IF(AND(L4683=1,J4683&gt;=2),"Active Engaged",IF(AND(L4683=1,J4683=1),"Active Low-Product",IF(AND(L4683=0,J4683&gt;=2),"Inactive Multi-Product","Inactive Disengaged")))</f>
        <v>Inactive Multi-Product</v>
      </c>
      <c r="P4683" s="2" t="str">
        <f aca="false">IF(I4683&gt;=MEDIAN($I$2:$I$10001),"High","Low")</f>
        <v>High</v>
      </c>
      <c r="Q4683" s="2" t="n">
        <f aca="false">L4683+IF(J4683&gt;=2,1,0)+K4683+IF(H4683&gt;=5,1,0)</f>
        <v>2</v>
      </c>
      <c r="R4683" s="2" t="n">
        <f aca="false">IF(AND(L4683=0,P4683="High"),1,0)</f>
        <v>1</v>
      </c>
    </row>
    <row r="4684" customFormat="false" ht="15" hidden="false" customHeight="false" outlineLevel="0" collapsed="false">
      <c r="A4684" s="2" t="n">
        <v>2025</v>
      </c>
      <c r="B4684" s="2" t="n">
        <v>15568046</v>
      </c>
      <c r="C4684" s="2" t="s">
        <v>2000</v>
      </c>
      <c r="D4684" s="2" t="n">
        <v>809</v>
      </c>
      <c r="E4684" s="2" t="s">
        <v>19</v>
      </c>
      <c r="F4684" s="2" t="s">
        <v>27</v>
      </c>
      <c r="G4684" s="2" t="n">
        <v>24</v>
      </c>
      <c r="H4684" s="2" t="n">
        <v>7</v>
      </c>
      <c r="I4684" s="3" t="n">
        <v>109558.36</v>
      </c>
      <c r="J4684" s="2" t="n">
        <v>1</v>
      </c>
      <c r="K4684" s="2" t="n">
        <v>1</v>
      </c>
      <c r="L4684" s="2" t="n">
        <v>0</v>
      </c>
      <c r="M4684" s="3" t="n">
        <v>183515.13</v>
      </c>
      <c r="N4684" s="2" t="n">
        <v>0</v>
      </c>
      <c r="O4684" s="2" t="str">
        <f aca="false">IF(AND(L4684=1,J4684&gt;=2),"Active Engaged",IF(AND(L4684=1,J4684=1),"Active Low-Product",IF(AND(L4684=0,J4684&gt;=2),"Inactive Multi-Product","Inactive Disengaged")))</f>
        <v>Inactive Disengaged</v>
      </c>
      <c r="P4684" s="2" t="str">
        <f aca="false">IF(I4684&gt;=MEDIAN($I$2:$I$10001),"High","Low")</f>
        <v>High</v>
      </c>
      <c r="Q4684" s="2" t="n">
        <f aca="false">L4684+IF(J4684&gt;=2,1,0)+K4684+IF(H4684&gt;=5,1,0)</f>
        <v>2</v>
      </c>
      <c r="R4684" s="2" t="n">
        <f aca="false">IF(AND(L4684=0,P4684="High"),1,0)</f>
        <v>1</v>
      </c>
    </row>
    <row r="4685" customFormat="false" ht="15" hidden="false" customHeight="false" outlineLevel="0" collapsed="false">
      <c r="A4685" s="2" t="n">
        <v>2025</v>
      </c>
      <c r="B4685" s="2" t="n">
        <v>15694890</v>
      </c>
      <c r="C4685" s="2" t="s">
        <v>899</v>
      </c>
      <c r="D4685" s="2" t="n">
        <v>588</v>
      </c>
      <c r="E4685" s="2" t="s">
        <v>19</v>
      </c>
      <c r="F4685" s="2" t="s">
        <v>27</v>
      </c>
      <c r="G4685" s="2" t="n">
        <v>38</v>
      </c>
      <c r="H4685" s="2" t="n">
        <v>1</v>
      </c>
      <c r="I4685" s="3" t="n">
        <v>124271.26</v>
      </c>
      <c r="J4685" s="2" t="n">
        <v>1</v>
      </c>
      <c r="K4685" s="2" t="n">
        <v>1</v>
      </c>
      <c r="L4685" s="2" t="n">
        <v>0</v>
      </c>
      <c r="M4685" s="3" t="n">
        <v>75969.19</v>
      </c>
      <c r="N4685" s="2" t="n">
        <v>0</v>
      </c>
      <c r="O4685" s="2" t="str">
        <f aca="false">IF(AND(L4685=1,J4685&gt;=2),"Active Engaged",IF(AND(L4685=1,J4685=1),"Active Low-Product",IF(AND(L4685=0,J4685&gt;=2),"Inactive Multi-Product","Inactive Disengaged")))</f>
        <v>Inactive Disengaged</v>
      </c>
      <c r="P4685" s="2" t="str">
        <f aca="false">IF(I4685&gt;=MEDIAN($I$2:$I$10001),"High","Low")</f>
        <v>High</v>
      </c>
      <c r="Q4685" s="2" t="n">
        <f aca="false">L4685+IF(J4685&gt;=2,1,0)+K4685+IF(H4685&gt;=5,1,0)</f>
        <v>1</v>
      </c>
      <c r="R4685" s="2" t="n">
        <f aca="false">IF(AND(L4685=0,P4685="High"),1,0)</f>
        <v>1</v>
      </c>
    </row>
    <row r="4686" customFormat="false" ht="15" hidden="false" customHeight="false" outlineLevel="0" collapsed="false">
      <c r="A4686" s="2" t="n">
        <v>2025</v>
      </c>
      <c r="B4686" s="2" t="n">
        <v>15736963</v>
      </c>
      <c r="C4686" s="2" t="s">
        <v>2001</v>
      </c>
      <c r="D4686" s="2" t="n">
        <v>623</v>
      </c>
      <c r="E4686" s="2" t="s">
        <v>19</v>
      </c>
      <c r="F4686" s="2" t="s">
        <v>27</v>
      </c>
      <c r="G4686" s="2" t="n">
        <v>43</v>
      </c>
      <c r="H4686" s="2" t="n">
        <v>1</v>
      </c>
      <c r="I4686" s="3" t="n">
        <v>0</v>
      </c>
      <c r="J4686" s="2" t="n">
        <v>2</v>
      </c>
      <c r="K4686" s="2" t="n">
        <v>1</v>
      </c>
      <c r="L4686" s="2" t="n">
        <v>1</v>
      </c>
      <c r="M4686" s="3" t="n">
        <v>146379.3</v>
      </c>
      <c r="N4686" s="2" t="n">
        <v>0</v>
      </c>
      <c r="O4686" s="2" t="str">
        <f aca="false">IF(AND(L4686=1,J4686&gt;=2),"Active Engaged",IF(AND(L4686=1,J4686=1),"Active Low-Product",IF(AND(L4686=0,J4686&gt;=2),"Inactive Multi-Product","Inactive Disengaged")))</f>
        <v>Active Engaged</v>
      </c>
      <c r="P4686" s="2" t="str">
        <f aca="false">IF(I4686&gt;=MEDIAN($I$2:$I$10001),"High","Low")</f>
        <v>Low</v>
      </c>
      <c r="Q4686" s="2" t="n">
        <f aca="false">L4686+IF(J4686&gt;=2,1,0)+K4686+IF(H4686&gt;=5,1,0)</f>
        <v>3</v>
      </c>
      <c r="R4686" s="2" t="n">
        <f aca="false">IF(AND(L4686=0,P4686="High"),1,0)</f>
        <v>0</v>
      </c>
    </row>
    <row r="4687" customFormat="false" ht="15" hidden="false" customHeight="false" outlineLevel="0" collapsed="false">
      <c r="A4687" s="2" t="n">
        <v>2025</v>
      </c>
      <c r="B4687" s="2" t="n">
        <v>15646490</v>
      </c>
      <c r="C4687" s="2" t="s">
        <v>2002</v>
      </c>
      <c r="D4687" s="2" t="n">
        <v>537</v>
      </c>
      <c r="E4687" s="2" t="s">
        <v>22</v>
      </c>
      <c r="F4687" s="2" t="s">
        <v>27</v>
      </c>
      <c r="G4687" s="2" t="n">
        <v>42</v>
      </c>
      <c r="H4687" s="2" t="n">
        <v>1</v>
      </c>
      <c r="I4687" s="3" t="n">
        <v>190569.23</v>
      </c>
      <c r="J4687" s="2" t="n">
        <v>1</v>
      </c>
      <c r="K4687" s="2" t="n">
        <v>0</v>
      </c>
      <c r="L4687" s="2" t="n">
        <v>1</v>
      </c>
      <c r="M4687" s="3" t="n">
        <v>127154.8</v>
      </c>
      <c r="N4687" s="2" t="n">
        <v>0</v>
      </c>
      <c r="O4687" s="2" t="str">
        <f aca="false">IF(AND(L4687=1,J4687&gt;=2),"Active Engaged",IF(AND(L4687=1,J4687=1),"Active Low-Product",IF(AND(L4687=0,J4687&gt;=2),"Inactive Multi-Product","Inactive Disengaged")))</f>
        <v>Active Low-Product</v>
      </c>
      <c r="P4687" s="2" t="str">
        <f aca="false">IF(I4687&gt;=MEDIAN($I$2:$I$10001),"High","Low")</f>
        <v>High</v>
      </c>
      <c r="Q4687" s="2" t="n">
        <f aca="false">L4687+IF(J4687&gt;=2,1,0)+K4687+IF(H4687&gt;=5,1,0)</f>
        <v>1</v>
      </c>
      <c r="R4687" s="2" t="n">
        <f aca="false">IF(AND(L4687=0,P4687="High"),1,0)</f>
        <v>0</v>
      </c>
    </row>
    <row r="4688" customFormat="false" ht="15" hidden="false" customHeight="false" outlineLevel="0" collapsed="false">
      <c r="A4688" s="2" t="n">
        <v>2025</v>
      </c>
      <c r="B4688" s="2" t="n">
        <v>15607314</v>
      </c>
      <c r="C4688" s="2" t="s">
        <v>2003</v>
      </c>
      <c r="D4688" s="2" t="n">
        <v>536</v>
      </c>
      <c r="E4688" s="2" t="s">
        <v>22</v>
      </c>
      <c r="F4688" s="2" t="s">
        <v>27</v>
      </c>
      <c r="G4688" s="2" t="n">
        <v>53</v>
      </c>
      <c r="H4688" s="2" t="n">
        <v>2</v>
      </c>
      <c r="I4688" s="3" t="n">
        <v>143923.96</v>
      </c>
      <c r="J4688" s="2" t="n">
        <v>1</v>
      </c>
      <c r="K4688" s="2" t="n">
        <v>1</v>
      </c>
      <c r="L4688" s="2" t="n">
        <v>0</v>
      </c>
      <c r="M4688" s="3" t="n">
        <v>2019.78</v>
      </c>
      <c r="N4688" s="2" t="n">
        <v>1</v>
      </c>
      <c r="O4688" s="2" t="str">
        <f aca="false">IF(AND(L4688=1,J4688&gt;=2),"Active Engaged",IF(AND(L4688=1,J4688=1),"Active Low-Product",IF(AND(L4688=0,J4688&gt;=2),"Inactive Multi-Product","Inactive Disengaged")))</f>
        <v>Inactive Disengaged</v>
      </c>
      <c r="P4688" s="2" t="str">
        <f aca="false">IF(I4688&gt;=MEDIAN($I$2:$I$10001),"High","Low")</f>
        <v>High</v>
      </c>
      <c r="Q4688" s="2" t="n">
        <f aca="false">L4688+IF(J4688&gt;=2,1,0)+K4688+IF(H4688&gt;=5,1,0)</f>
        <v>1</v>
      </c>
      <c r="R4688" s="2" t="n">
        <f aca="false">IF(AND(L4688=0,P4688="High"),1,0)</f>
        <v>1</v>
      </c>
    </row>
    <row r="4689" customFormat="false" ht="15" hidden="false" customHeight="false" outlineLevel="0" collapsed="false">
      <c r="A4689" s="2" t="n">
        <v>2025</v>
      </c>
      <c r="B4689" s="2" t="n">
        <v>15576745</v>
      </c>
      <c r="C4689" s="2" t="s">
        <v>2004</v>
      </c>
      <c r="D4689" s="2" t="n">
        <v>769</v>
      </c>
      <c r="E4689" s="2" t="s">
        <v>19</v>
      </c>
      <c r="F4689" s="2" t="s">
        <v>27</v>
      </c>
      <c r="G4689" s="2" t="n">
        <v>48</v>
      </c>
      <c r="H4689" s="2" t="n">
        <v>2</v>
      </c>
      <c r="I4689" s="3" t="n">
        <v>96542.16</v>
      </c>
      <c r="J4689" s="2" t="n">
        <v>2</v>
      </c>
      <c r="K4689" s="2" t="n">
        <v>0</v>
      </c>
      <c r="L4689" s="2" t="n">
        <v>1</v>
      </c>
      <c r="M4689" s="3" t="n">
        <v>197885.72</v>
      </c>
      <c r="N4689" s="2" t="n">
        <v>0</v>
      </c>
      <c r="O4689" s="2" t="str">
        <f aca="false">IF(AND(L4689=1,J4689&gt;=2),"Active Engaged",IF(AND(L4689=1,J4689=1),"Active Low-Product",IF(AND(L4689=0,J4689&gt;=2),"Inactive Multi-Product","Inactive Disengaged")))</f>
        <v>Active Engaged</v>
      </c>
      <c r="P4689" s="2" t="str">
        <f aca="false">IF(I4689&gt;=MEDIAN($I$2:$I$10001),"High","Low")</f>
        <v>Low</v>
      </c>
      <c r="Q4689" s="2" t="n">
        <f aca="false">L4689+IF(J4689&gt;=2,1,0)+K4689+IF(H4689&gt;=5,1,0)</f>
        <v>2</v>
      </c>
      <c r="R4689" s="2" t="n">
        <f aca="false">IF(AND(L4689=0,P4689="High"),1,0)</f>
        <v>0</v>
      </c>
    </row>
    <row r="4690" customFormat="false" ht="15" hidden="false" customHeight="false" outlineLevel="0" collapsed="false">
      <c r="A4690" s="2" t="n">
        <v>2025</v>
      </c>
      <c r="B4690" s="2" t="n">
        <v>15669606</v>
      </c>
      <c r="C4690" s="2" t="s">
        <v>26</v>
      </c>
      <c r="D4690" s="2" t="n">
        <v>690</v>
      </c>
      <c r="E4690" s="2" t="s">
        <v>19</v>
      </c>
      <c r="F4690" s="2" t="s">
        <v>27</v>
      </c>
      <c r="G4690" s="2" t="n">
        <v>33</v>
      </c>
      <c r="H4690" s="2" t="n">
        <v>5</v>
      </c>
      <c r="I4690" s="3" t="n">
        <v>0</v>
      </c>
      <c r="J4690" s="2" t="n">
        <v>2</v>
      </c>
      <c r="K4690" s="2" t="n">
        <v>1</v>
      </c>
      <c r="L4690" s="2" t="n">
        <v>0</v>
      </c>
      <c r="M4690" s="3" t="n">
        <v>138017.68</v>
      </c>
      <c r="N4690" s="2" t="n">
        <v>0</v>
      </c>
      <c r="O4690" s="2" t="str">
        <f aca="false">IF(AND(L4690=1,J4690&gt;=2),"Active Engaged",IF(AND(L4690=1,J4690=1),"Active Low-Product",IF(AND(L4690=0,J4690&gt;=2),"Inactive Multi-Product","Inactive Disengaged")))</f>
        <v>Inactive Multi-Product</v>
      </c>
      <c r="P4690" s="2" t="str">
        <f aca="false">IF(I4690&gt;=MEDIAN($I$2:$I$10001),"High","Low")</f>
        <v>Low</v>
      </c>
      <c r="Q4690" s="2" t="n">
        <f aca="false">L4690+IF(J4690&gt;=2,1,0)+K4690+IF(H4690&gt;=5,1,0)</f>
        <v>3</v>
      </c>
      <c r="R4690" s="2" t="n">
        <f aca="false">IF(AND(L4690=0,P4690="High"),1,0)</f>
        <v>0</v>
      </c>
    </row>
    <row r="4691" customFormat="false" ht="15" hidden="false" customHeight="false" outlineLevel="0" collapsed="false">
      <c r="A4691" s="2" t="n">
        <v>2025</v>
      </c>
      <c r="B4691" s="2" t="n">
        <v>15737832</v>
      </c>
      <c r="C4691" s="2" t="s">
        <v>305</v>
      </c>
      <c r="D4691" s="2" t="n">
        <v>771</v>
      </c>
      <c r="E4691" s="2" t="s">
        <v>22</v>
      </c>
      <c r="F4691" s="2" t="s">
        <v>27</v>
      </c>
      <c r="G4691" s="2" t="n">
        <v>45</v>
      </c>
      <c r="H4691" s="2" t="n">
        <v>0</v>
      </c>
      <c r="I4691" s="3" t="n">
        <v>139825.56</v>
      </c>
      <c r="J4691" s="2" t="n">
        <v>1</v>
      </c>
      <c r="K4691" s="2" t="n">
        <v>0</v>
      </c>
      <c r="L4691" s="2" t="n">
        <v>0</v>
      </c>
      <c r="M4691" s="3" t="n">
        <v>170984.97</v>
      </c>
      <c r="N4691" s="2" t="n">
        <v>1</v>
      </c>
      <c r="O4691" s="2" t="str">
        <f aca="false">IF(AND(L4691=1,J4691&gt;=2),"Active Engaged",IF(AND(L4691=1,J4691=1),"Active Low-Product",IF(AND(L4691=0,J4691&gt;=2),"Inactive Multi-Product","Inactive Disengaged")))</f>
        <v>Inactive Disengaged</v>
      </c>
      <c r="P4691" s="2" t="str">
        <f aca="false">IF(I4691&gt;=MEDIAN($I$2:$I$10001),"High","Low")</f>
        <v>High</v>
      </c>
      <c r="Q4691" s="2" t="n">
        <f aca="false">L4691+IF(J4691&gt;=2,1,0)+K4691+IF(H4691&gt;=5,1,0)</f>
        <v>0</v>
      </c>
      <c r="R4691" s="2" t="n">
        <f aca="false">IF(AND(L4691=0,P4691="High"),1,0)</f>
        <v>1</v>
      </c>
    </row>
    <row r="4692" customFormat="false" ht="15" hidden="false" customHeight="false" outlineLevel="0" collapsed="false">
      <c r="A4692" s="2" t="n">
        <v>2025</v>
      </c>
      <c r="B4692" s="2" t="n">
        <v>15681990</v>
      </c>
      <c r="C4692" s="2" t="s">
        <v>2005</v>
      </c>
      <c r="D4692" s="2" t="n">
        <v>497</v>
      </c>
      <c r="E4692" s="2" t="s">
        <v>30</v>
      </c>
      <c r="F4692" s="2" t="s">
        <v>27</v>
      </c>
      <c r="G4692" s="2" t="n">
        <v>24</v>
      </c>
      <c r="H4692" s="2" t="n">
        <v>6</v>
      </c>
      <c r="I4692" s="3" t="n">
        <v>111769.14</v>
      </c>
      <c r="J4692" s="2" t="n">
        <v>2</v>
      </c>
      <c r="K4692" s="2" t="n">
        <v>1</v>
      </c>
      <c r="L4692" s="2" t="n">
        <v>0</v>
      </c>
      <c r="M4692" s="3" t="n">
        <v>55859.27</v>
      </c>
      <c r="N4692" s="2" t="n">
        <v>0</v>
      </c>
      <c r="O4692" s="2" t="str">
        <f aca="false">IF(AND(L4692=1,J4692&gt;=2),"Active Engaged",IF(AND(L4692=1,J4692=1),"Active Low-Product",IF(AND(L4692=0,J4692&gt;=2),"Inactive Multi-Product","Inactive Disengaged")))</f>
        <v>Inactive Multi-Product</v>
      </c>
      <c r="P4692" s="2" t="str">
        <f aca="false">IF(I4692&gt;=MEDIAN($I$2:$I$10001),"High","Low")</f>
        <v>High</v>
      </c>
      <c r="Q4692" s="2" t="n">
        <f aca="false">L4692+IF(J4692&gt;=2,1,0)+K4692+IF(H4692&gt;=5,1,0)</f>
        <v>3</v>
      </c>
      <c r="R4692" s="2" t="n">
        <f aca="false">IF(AND(L4692=0,P4692="High"),1,0)</f>
        <v>1</v>
      </c>
    </row>
    <row r="4693" customFormat="false" ht="15" hidden="false" customHeight="false" outlineLevel="0" collapsed="false">
      <c r="A4693" s="2" t="n">
        <v>2025</v>
      </c>
      <c r="B4693" s="2" t="n">
        <v>15758050</v>
      </c>
      <c r="C4693" s="2" t="s">
        <v>161</v>
      </c>
      <c r="D4693" s="2" t="n">
        <v>622</v>
      </c>
      <c r="E4693" s="2" t="s">
        <v>22</v>
      </c>
      <c r="F4693" s="2" t="s">
        <v>27</v>
      </c>
      <c r="G4693" s="2" t="n">
        <v>37</v>
      </c>
      <c r="H4693" s="2" t="n">
        <v>4</v>
      </c>
      <c r="I4693" s="3" t="n">
        <v>0</v>
      </c>
      <c r="J4693" s="2" t="n">
        <v>2</v>
      </c>
      <c r="K4693" s="2" t="n">
        <v>1</v>
      </c>
      <c r="L4693" s="2" t="n">
        <v>0</v>
      </c>
      <c r="M4693" s="3" t="n">
        <v>4459.5</v>
      </c>
      <c r="N4693" s="2" t="n">
        <v>0</v>
      </c>
      <c r="O4693" s="2" t="str">
        <f aca="false">IF(AND(L4693=1,J4693&gt;=2),"Active Engaged",IF(AND(L4693=1,J4693=1),"Active Low-Product",IF(AND(L4693=0,J4693&gt;=2),"Inactive Multi-Product","Inactive Disengaged")))</f>
        <v>Inactive Multi-Product</v>
      </c>
      <c r="P4693" s="2" t="str">
        <f aca="false">IF(I4693&gt;=MEDIAN($I$2:$I$10001),"High","Low")</f>
        <v>Low</v>
      </c>
      <c r="Q4693" s="2" t="n">
        <f aca="false">L4693+IF(J4693&gt;=2,1,0)+K4693+IF(H4693&gt;=5,1,0)</f>
        <v>2</v>
      </c>
      <c r="R4693" s="2" t="n">
        <f aca="false">IF(AND(L4693=0,P4693="High"),1,0)</f>
        <v>0</v>
      </c>
    </row>
    <row r="4694" customFormat="false" ht="15" hidden="false" customHeight="false" outlineLevel="0" collapsed="false">
      <c r="A4694" s="2" t="n">
        <v>2025</v>
      </c>
      <c r="B4694" s="2" t="n">
        <v>15787848</v>
      </c>
      <c r="C4694" s="2" t="s">
        <v>1133</v>
      </c>
      <c r="D4694" s="2" t="n">
        <v>602</v>
      </c>
      <c r="E4694" s="2" t="s">
        <v>22</v>
      </c>
      <c r="F4694" s="2" t="s">
        <v>27</v>
      </c>
      <c r="G4694" s="2" t="n">
        <v>30</v>
      </c>
      <c r="H4694" s="2" t="n">
        <v>9</v>
      </c>
      <c r="I4694" s="3" t="n">
        <v>113672.18</v>
      </c>
      <c r="J4694" s="2" t="n">
        <v>2</v>
      </c>
      <c r="K4694" s="2" t="n">
        <v>0</v>
      </c>
      <c r="L4694" s="2" t="n">
        <v>0</v>
      </c>
      <c r="M4694" s="3" t="n">
        <v>102135.92</v>
      </c>
      <c r="N4694" s="2" t="n">
        <v>0</v>
      </c>
      <c r="O4694" s="2" t="str">
        <f aca="false">IF(AND(L4694=1,J4694&gt;=2),"Active Engaged",IF(AND(L4694=1,J4694=1),"Active Low-Product",IF(AND(L4694=0,J4694&gt;=2),"Inactive Multi-Product","Inactive Disengaged")))</f>
        <v>Inactive Multi-Product</v>
      </c>
      <c r="P4694" s="2" t="str">
        <f aca="false">IF(I4694&gt;=MEDIAN($I$2:$I$10001),"High","Low")</f>
        <v>High</v>
      </c>
      <c r="Q4694" s="2" t="n">
        <f aca="false">L4694+IF(J4694&gt;=2,1,0)+K4694+IF(H4694&gt;=5,1,0)</f>
        <v>2</v>
      </c>
      <c r="R4694" s="2" t="n">
        <f aca="false">IF(AND(L4694=0,P4694="High"),1,0)</f>
        <v>1</v>
      </c>
    </row>
    <row r="4695" customFormat="false" ht="15" hidden="false" customHeight="false" outlineLevel="0" collapsed="false">
      <c r="A4695" s="2" t="n">
        <v>2025</v>
      </c>
      <c r="B4695" s="2" t="n">
        <v>15713594</v>
      </c>
      <c r="C4695" s="2" t="s">
        <v>292</v>
      </c>
      <c r="D4695" s="2" t="n">
        <v>543</v>
      </c>
      <c r="E4695" s="2" t="s">
        <v>19</v>
      </c>
      <c r="F4695" s="2" t="s">
        <v>20</v>
      </c>
      <c r="G4695" s="2" t="n">
        <v>32</v>
      </c>
      <c r="H4695" s="2" t="n">
        <v>7</v>
      </c>
      <c r="I4695" s="3" t="n">
        <v>147256.86</v>
      </c>
      <c r="J4695" s="2" t="n">
        <v>1</v>
      </c>
      <c r="K4695" s="2" t="n">
        <v>1</v>
      </c>
      <c r="L4695" s="2" t="n">
        <v>0</v>
      </c>
      <c r="M4695" s="3" t="n">
        <v>112771.95</v>
      </c>
      <c r="N4695" s="2" t="n">
        <v>0</v>
      </c>
      <c r="O4695" s="2" t="str">
        <f aca="false">IF(AND(L4695=1,J4695&gt;=2),"Active Engaged",IF(AND(L4695=1,J4695=1),"Active Low-Product",IF(AND(L4695=0,J4695&gt;=2),"Inactive Multi-Product","Inactive Disengaged")))</f>
        <v>Inactive Disengaged</v>
      </c>
      <c r="P4695" s="2" t="str">
        <f aca="false">IF(I4695&gt;=MEDIAN($I$2:$I$10001),"High","Low")</f>
        <v>High</v>
      </c>
      <c r="Q4695" s="2" t="n">
        <f aca="false">L4695+IF(J4695&gt;=2,1,0)+K4695+IF(H4695&gt;=5,1,0)</f>
        <v>2</v>
      </c>
      <c r="R4695" s="2" t="n">
        <f aca="false">IF(AND(L4695=0,P4695="High"),1,0)</f>
        <v>1</v>
      </c>
    </row>
    <row r="4696" customFormat="false" ht="15" hidden="false" customHeight="false" outlineLevel="0" collapsed="false">
      <c r="A4696" s="2" t="n">
        <v>2025</v>
      </c>
      <c r="B4696" s="2" t="n">
        <v>15588186</v>
      </c>
      <c r="C4696" s="2" t="s">
        <v>2006</v>
      </c>
      <c r="D4696" s="2" t="n">
        <v>520</v>
      </c>
      <c r="E4696" s="2" t="s">
        <v>22</v>
      </c>
      <c r="F4696" s="2" t="s">
        <v>27</v>
      </c>
      <c r="G4696" s="2" t="n">
        <v>45</v>
      </c>
      <c r="H4696" s="2" t="n">
        <v>7</v>
      </c>
      <c r="I4696" s="3" t="n">
        <v>107023.03</v>
      </c>
      <c r="J4696" s="2" t="n">
        <v>1</v>
      </c>
      <c r="K4696" s="2" t="n">
        <v>1</v>
      </c>
      <c r="L4696" s="2" t="n">
        <v>0</v>
      </c>
      <c r="M4696" s="3" t="n">
        <v>32903.93</v>
      </c>
      <c r="N4696" s="2" t="n">
        <v>0</v>
      </c>
      <c r="O4696" s="2" t="str">
        <f aca="false">IF(AND(L4696=1,J4696&gt;=2),"Active Engaged",IF(AND(L4696=1,J4696=1),"Active Low-Product",IF(AND(L4696=0,J4696&gt;=2),"Inactive Multi-Product","Inactive Disengaged")))</f>
        <v>Inactive Disengaged</v>
      </c>
      <c r="P4696" s="2" t="str">
        <f aca="false">IF(I4696&gt;=MEDIAN($I$2:$I$10001),"High","Low")</f>
        <v>High</v>
      </c>
      <c r="Q4696" s="2" t="n">
        <f aca="false">L4696+IF(J4696&gt;=2,1,0)+K4696+IF(H4696&gt;=5,1,0)</f>
        <v>2</v>
      </c>
      <c r="R4696" s="2" t="n">
        <f aca="false">IF(AND(L4696=0,P4696="High"),1,0)</f>
        <v>1</v>
      </c>
    </row>
    <row r="4697" customFormat="false" ht="15" hidden="false" customHeight="false" outlineLevel="0" collapsed="false">
      <c r="A4697" s="2" t="n">
        <v>2025</v>
      </c>
      <c r="B4697" s="2" t="n">
        <v>15786739</v>
      </c>
      <c r="C4697" s="2" t="s">
        <v>57</v>
      </c>
      <c r="D4697" s="2" t="n">
        <v>669</v>
      </c>
      <c r="E4697" s="2" t="s">
        <v>19</v>
      </c>
      <c r="F4697" s="2" t="s">
        <v>27</v>
      </c>
      <c r="G4697" s="2" t="n">
        <v>37</v>
      </c>
      <c r="H4697" s="2" t="n">
        <v>1</v>
      </c>
      <c r="I4697" s="3" t="n">
        <v>125529.55</v>
      </c>
      <c r="J4697" s="2" t="n">
        <v>1</v>
      </c>
      <c r="K4697" s="2" t="n">
        <v>1</v>
      </c>
      <c r="L4697" s="2" t="n">
        <v>1</v>
      </c>
      <c r="M4697" s="3" t="n">
        <v>162260.93</v>
      </c>
      <c r="N4697" s="2" t="n">
        <v>0</v>
      </c>
      <c r="O4697" s="2" t="str">
        <f aca="false">IF(AND(L4697=1,J4697&gt;=2),"Active Engaged",IF(AND(L4697=1,J4697=1),"Active Low-Product",IF(AND(L4697=0,J4697&gt;=2),"Inactive Multi-Product","Inactive Disengaged")))</f>
        <v>Active Low-Product</v>
      </c>
      <c r="P4697" s="2" t="str">
        <f aca="false">IF(I4697&gt;=MEDIAN($I$2:$I$10001),"High","Low")</f>
        <v>High</v>
      </c>
      <c r="Q4697" s="2" t="n">
        <f aca="false">L4697+IF(J4697&gt;=2,1,0)+K4697+IF(H4697&gt;=5,1,0)</f>
        <v>2</v>
      </c>
      <c r="R4697" s="2" t="n">
        <f aca="false">IF(AND(L4697=0,P4697="High"),1,0)</f>
        <v>0</v>
      </c>
    </row>
    <row r="4698" customFormat="false" ht="15" hidden="false" customHeight="false" outlineLevel="0" collapsed="false">
      <c r="A4698" s="2" t="n">
        <v>2025</v>
      </c>
      <c r="B4698" s="2" t="n">
        <v>15699467</v>
      </c>
      <c r="C4698" s="2" t="s">
        <v>2007</v>
      </c>
      <c r="D4698" s="2" t="n">
        <v>631</v>
      </c>
      <c r="E4698" s="2" t="s">
        <v>22</v>
      </c>
      <c r="F4698" s="2" t="s">
        <v>20</v>
      </c>
      <c r="G4698" s="2" t="n">
        <v>41</v>
      </c>
      <c r="H4698" s="2" t="n">
        <v>0</v>
      </c>
      <c r="I4698" s="3" t="n">
        <v>0</v>
      </c>
      <c r="J4698" s="2" t="n">
        <v>1</v>
      </c>
      <c r="K4698" s="2" t="n">
        <v>0</v>
      </c>
      <c r="L4698" s="2" t="n">
        <v>0</v>
      </c>
      <c r="M4698" s="3" t="n">
        <v>87959.83</v>
      </c>
      <c r="N4698" s="2" t="n">
        <v>0</v>
      </c>
      <c r="O4698" s="2" t="str">
        <f aca="false">IF(AND(L4698=1,J4698&gt;=2),"Active Engaged",IF(AND(L4698=1,J4698=1),"Active Low-Product",IF(AND(L4698=0,J4698&gt;=2),"Inactive Multi-Product","Inactive Disengaged")))</f>
        <v>Inactive Disengaged</v>
      </c>
      <c r="P4698" s="2" t="str">
        <f aca="false">IF(I4698&gt;=MEDIAN($I$2:$I$10001),"High","Low")</f>
        <v>Low</v>
      </c>
      <c r="Q4698" s="2" t="n">
        <f aca="false">L4698+IF(J4698&gt;=2,1,0)+K4698+IF(H4698&gt;=5,1,0)</f>
        <v>0</v>
      </c>
      <c r="R4698" s="2" t="n">
        <f aca="false">IF(AND(L4698=0,P4698="High"),1,0)</f>
        <v>0</v>
      </c>
    </row>
    <row r="4699" customFormat="false" ht="15" hidden="false" customHeight="false" outlineLevel="0" collapsed="false">
      <c r="A4699" s="2" t="n">
        <v>2025</v>
      </c>
      <c r="B4699" s="2" t="n">
        <v>15680706</v>
      </c>
      <c r="C4699" s="2" t="s">
        <v>300</v>
      </c>
      <c r="D4699" s="2" t="n">
        <v>537</v>
      </c>
      <c r="E4699" s="2" t="s">
        <v>30</v>
      </c>
      <c r="F4699" s="2" t="s">
        <v>27</v>
      </c>
      <c r="G4699" s="2" t="n">
        <v>48</v>
      </c>
      <c r="H4699" s="2" t="n">
        <v>4</v>
      </c>
      <c r="I4699" s="3" t="n">
        <v>131834.8</v>
      </c>
      <c r="J4699" s="2" t="n">
        <v>1</v>
      </c>
      <c r="K4699" s="2" t="n">
        <v>1</v>
      </c>
      <c r="L4699" s="2" t="n">
        <v>0</v>
      </c>
      <c r="M4699" s="3" t="n">
        <v>166476.95</v>
      </c>
      <c r="N4699" s="2" t="n">
        <v>1</v>
      </c>
      <c r="O4699" s="2" t="str">
        <f aca="false">IF(AND(L4699=1,J4699&gt;=2),"Active Engaged",IF(AND(L4699=1,J4699=1),"Active Low-Product",IF(AND(L4699=0,J4699&gt;=2),"Inactive Multi-Product","Inactive Disengaged")))</f>
        <v>Inactive Disengaged</v>
      </c>
      <c r="P4699" s="2" t="str">
        <f aca="false">IF(I4699&gt;=MEDIAN($I$2:$I$10001),"High","Low")</f>
        <v>High</v>
      </c>
      <c r="Q4699" s="2" t="n">
        <f aca="false">L4699+IF(J4699&gt;=2,1,0)+K4699+IF(H4699&gt;=5,1,0)</f>
        <v>1</v>
      </c>
      <c r="R4699" s="2" t="n">
        <f aca="false">IF(AND(L4699=0,P4699="High"),1,0)</f>
        <v>1</v>
      </c>
    </row>
    <row r="4700" customFormat="false" ht="15" hidden="false" customHeight="false" outlineLevel="0" collapsed="false">
      <c r="A4700" s="2" t="n">
        <v>2025</v>
      </c>
      <c r="B4700" s="2" t="n">
        <v>15645717</v>
      </c>
      <c r="C4700" s="2" t="s">
        <v>726</v>
      </c>
      <c r="D4700" s="2" t="n">
        <v>732</v>
      </c>
      <c r="E4700" s="2" t="s">
        <v>19</v>
      </c>
      <c r="F4700" s="2" t="s">
        <v>27</v>
      </c>
      <c r="G4700" s="2" t="n">
        <v>62</v>
      </c>
      <c r="H4700" s="2" t="n">
        <v>2</v>
      </c>
      <c r="I4700" s="3" t="n">
        <v>0</v>
      </c>
      <c r="J4700" s="2" t="n">
        <v>2</v>
      </c>
      <c r="K4700" s="2" t="n">
        <v>1</v>
      </c>
      <c r="L4700" s="2" t="n">
        <v>1</v>
      </c>
      <c r="M4700" s="3" t="n">
        <v>25438.87</v>
      </c>
      <c r="N4700" s="2" t="n">
        <v>0</v>
      </c>
      <c r="O4700" s="2" t="str">
        <f aca="false">IF(AND(L4700=1,J4700&gt;=2),"Active Engaged",IF(AND(L4700=1,J4700=1),"Active Low-Product",IF(AND(L4700=0,J4700&gt;=2),"Inactive Multi-Product","Inactive Disengaged")))</f>
        <v>Active Engaged</v>
      </c>
      <c r="P4700" s="2" t="str">
        <f aca="false">IF(I4700&gt;=MEDIAN($I$2:$I$10001),"High","Low")</f>
        <v>Low</v>
      </c>
      <c r="Q4700" s="2" t="n">
        <f aca="false">L4700+IF(J4700&gt;=2,1,0)+K4700+IF(H4700&gt;=5,1,0)</f>
        <v>3</v>
      </c>
      <c r="R4700" s="2" t="n">
        <f aca="false">IF(AND(L4700=0,P4700="High"),1,0)</f>
        <v>0</v>
      </c>
    </row>
    <row r="4701" customFormat="false" ht="15" hidden="false" customHeight="false" outlineLevel="0" collapsed="false">
      <c r="A4701" s="2" t="n">
        <v>2025</v>
      </c>
      <c r="B4701" s="2" t="n">
        <v>15748597</v>
      </c>
      <c r="C4701" s="2" t="s">
        <v>2008</v>
      </c>
      <c r="D4701" s="2" t="n">
        <v>844</v>
      </c>
      <c r="E4701" s="2" t="s">
        <v>22</v>
      </c>
      <c r="F4701" s="2" t="s">
        <v>27</v>
      </c>
      <c r="G4701" s="2" t="n">
        <v>56</v>
      </c>
      <c r="H4701" s="2" t="n">
        <v>5</v>
      </c>
      <c r="I4701" s="3" t="n">
        <v>99529.7</v>
      </c>
      <c r="J4701" s="2" t="n">
        <v>1</v>
      </c>
      <c r="K4701" s="2" t="n">
        <v>0</v>
      </c>
      <c r="L4701" s="2" t="n">
        <v>1</v>
      </c>
      <c r="M4701" s="3" t="n">
        <v>157230.06</v>
      </c>
      <c r="N4701" s="2" t="n">
        <v>1</v>
      </c>
      <c r="O4701" s="2" t="str">
        <f aca="false">IF(AND(L4701=1,J4701&gt;=2),"Active Engaged",IF(AND(L4701=1,J4701=1),"Active Low-Product",IF(AND(L4701=0,J4701&gt;=2),"Inactive Multi-Product","Inactive Disengaged")))</f>
        <v>Active Low-Product</v>
      </c>
      <c r="P4701" s="2" t="str">
        <f aca="false">IF(I4701&gt;=MEDIAN($I$2:$I$10001),"High","Low")</f>
        <v>High</v>
      </c>
      <c r="Q4701" s="2" t="n">
        <f aca="false">L4701+IF(J4701&gt;=2,1,0)+K4701+IF(H4701&gt;=5,1,0)</f>
        <v>2</v>
      </c>
      <c r="R4701" s="2" t="n">
        <f aca="false">IF(AND(L4701=0,P4701="High"),1,0)</f>
        <v>0</v>
      </c>
    </row>
    <row r="4702" customFormat="false" ht="15" hidden="false" customHeight="false" outlineLevel="0" collapsed="false">
      <c r="A4702" s="2" t="n">
        <v>2025</v>
      </c>
      <c r="B4702" s="2" t="n">
        <v>15773709</v>
      </c>
      <c r="C4702" s="2" t="s">
        <v>122</v>
      </c>
      <c r="D4702" s="2" t="n">
        <v>838</v>
      </c>
      <c r="E4702" s="2" t="s">
        <v>22</v>
      </c>
      <c r="F4702" s="2" t="s">
        <v>27</v>
      </c>
      <c r="G4702" s="2" t="n">
        <v>35</v>
      </c>
      <c r="H4702" s="2" t="n">
        <v>0</v>
      </c>
      <c r="I4702" s="3" t="n">
        <v>0</v>
      </c>
      <c r="J4702" s="2" t="n">
        <v>2</v>
      </c>
      <c r="K4702" s="2" t="n">
        <v>0</v>
      </c>
      <c r="L4702" s="2" t="n">
        <v>1</v>
      </c>
      <c r="M4702" s="3" t="n">
        <v>197305.91</v>
      </c>
      <c r="N4702" s="2" t="n">
        <v>0</v>
      </c>
      <c r="O4702" s="2" t="str">
        <f aca="false">IF(AND(L4702=1,J4702&gt;=2),"Active Engaged",IF(AND(L4702=1,J4702=1),"Active Low-Product",IF(AND(L4702=0,J4702&gt;=2),"Inactive Multi-Product","Inactive Disengaged")))</f>
        <v>Active Engaged</v>
      </c>
      <c r="P4702" s="2" t="str">
        <f aca="false">IF(I4702&gt;=MEDIAN($I$2:$I$10001),"High","Low")</f>
        <v>Low</v>
      </c>
      <c r="Q4702" s="2" t="n">
        <f aca="false">L4702+IF(J4702&gt;=2,1,0)+K4702+IF(H4702&gt;=5,1,0)</f>
        <v>2</v>
      </c>
      <c r="R4702" s="2" t="n">
        <f aca="false">IF(AND(L4702=0,P4702="High"),1,0)</f>
        <v>0</v>
      </c>
    </row>
    <row r="4703" customFormat="false" ht="15" hidden="false" customHeight="false" outlineLevel="0" collapsed="false">
      <c r="A4703" s="2" t="n">
        <v>2025</v>
      </c>
      <c r="B4703" s="2" t="n">
        <v>15629787</v>
      </c>
      <c r="C4703" s="2" t="s">
        <v>1052</v>
      </c>
      <c r="D4703" s="2" t="n">
        <v>652</v>
      </c>
      <c r="E4703" s="2" t="s">
        <v>19</v>
      </c>
      <c r="F4703" s="2" t="s">
        <v>27</v>
      </c>
      <c r="G4703" s="2" t="n">
        <v>27</v>
      </c>
      <c r="H4703" s="2" t="n">
        <v>10</v>
      </c>
      <c r="I4703" s="3" t="n">
        <v>107303.72</v>
      </c>
      <c r="J4703" s="2" t="n">
        <v>2</v>
      </c>
      <c r="K4703" s="2" t="n">
        <v>0</v>
      </c>
      <c r="L4703" s="2" t="n">
        <v>0</v>
      </c>
      <c r="M4703" s="3" t="n">
        <v>44435.76</v>
      </c>
      <c r="N4703" s="2" t="n">
        <v>0</v>
      </c>
      <c r="O4703" s="2" t="str">
        <f aca="false">IF(AND(L4703=1,J4703&gt;=2),"Active Engaged",IF(AND(L4703=1,J4703=1),"Active Low-Product",IF(AND(L4703=0,J4703&gt;=2),"Inactive Multi-Product","Inactive Disengaged")))</f>
        <v>Inactive Multi-Product</v>
      </c>
      <c r="P4703" s="2" t="str">
        <f aca="false">IF(I4703&gt;=MEDIAN($I$2:$I$10001),"High","Low")</f>
        <v>High</v>
      </c>
      <c r="Q4703" s="2" t="n">
        <f aca="false">L4703+IF(J4703&gt;=2,1,0)+K4703+IF(H4703&gt;=5,1,0)</f>
        <v>2</v>
      </c>
      <c r="R4703" s="2" t="n">
        <f aca="false">IF(AND(L4703=0,P4703="High"),1,0)</f>
        <v>1</v>
      </c>
    </row>
    <row r="4704" customFormat="false" ht="15" hidden="false" customHeight="false" outlineLevel="0" collapsed="false">
      <c r="A4704" s="2" t="n">
        <v>2025</v>
      </c>
      <c r="B4704" s="2" t="n">
        <v>15661007</v>
      </c>
      <c r="C4704" s="2" t="s">
        <v>813</v>
      </c>
      <c r="D4704" s="2" t="n">
        <v>660</v>
      </c>
      <c r="E4704" s="2" t="s">
        <v>19</v>
      </c>
      <c r="F4704" s="2" t="s">
        <v>27</v>
      </c>
      <c r="G4704" s="2" t="n">
        <v>33</v>
      </c>
      <c r="H4704" s="2" t="n">
        <v>0</v>
      </c>
      <c r="I4704" s="3" t="n">
        <v>72783.42</v>
      </c>
      <c r="J4704" s="2" t="n">
        <v>1</v>
      </c>
      <c r="K4704" s="2" t="n">
        <v>0</v>
      </c>
      <c r="L4704" s="2" t="n">
        <v>0</v>
      </c>
      <c r="M4704" s="3" t="n">
        <v>181051.99</v>
      </c>
      <c r="N4704" s="2" t="n">
        <v>0</v>
      </c>
      <c r="O4704" s="2" t="str">
        <f aca="false">IF(AND(L4704=1,J4704&gt;=2),"Active Engaged",IF(AND(L4704=1,J4704=1),"Active Low-Product",IF(AND(L4704=0,J4704&gt;=2),"Inactive Multi-Product","Inactive Disengaged")))</f>
        <v>Inactive Disengaged</v>
      </c>
      <c r="P4704" s="2" t="str">
        <f aca="false">IF(I4704&gt;=MEDIAN($I$2:$I$10001),"High","Low")</f>
        <v>Low</v>
      </c>
      <c r="Q4704" s="2" t="n">
        <f aca="false">L4704+IF(J4704&gt;=2,1,0)+K4704+IF(H4704&gt;=5,1,0)</f>
        <v>0</v>
      </c>
      <c r="R4704" s="2" t="n">
        <f aca="false">IF(AND(L4704=0,P4704="High"),1,0)</f>
        <v>0</v>
      </c>
    </row>
    <row r="4705" customFormat="false" ht="15" hidden="false" customHeight="false" outlineLevel="0" collapsed="false">
      <c r="A4705" s="2" t="n">
        <v>2025</v>
      </c>
      <c r="B4705" s="2" t="n">
        <v>15686812</v>
      </c>
      <c r="C4705" s="2" t="s">
        <v>1572</v>
      </c>
      <c r="D4705" s="2" t="n">
        <v>692</v>
      </c>
      <c r="E4705" s="2" t="s">
        <v>22</v>
      </c>
      <c r="F4705" s="2" t="s">
        <v>20</v>
      </c>
      <c r="G4705" s="2" t="n">
        <v>44</v>
      </c>
      <c r="H4705" s="2" t="n">
        <v>8</v>
      </c>
      <c r="I4705" s="3" t="n">
        <v>0</v>
      </c>
      <c r="J4705" s="2" t="n">
        <v>1</v>
      </c>
      <c r="K4705" s="2" t="n">
        <v>0</v>
      </c>
      <c r="L4705" s="2" t="n">
        <v>1</v>
      </c>
      <c r="M4705" s="3" t="n">
        <v>159069.37</v>
      </c>
      <c r="N4705" s="2" t="n">
        <v>0</v>
      </c>
      <c r="O4705" s="2" t="str">
        <f aca="false">IF(AND(L4705=1,J4705&gt;=2),"Active Engaged",IF(AND(L4705=1,J4705=1),"Active Low-Product",IF(AND(L4705=0,J4705&gt;=2),"Inactive Multi-Product","Inactive Disengaged")))</f>
        <v>Active Low-Product</v>
      </c>
      <c r="P4705" s="2" t="str">
        <f aca="false">IF(I4705&gt;=MEDIAN($I$2:$I$10001),"High","Low")</f>
        <v>Low</v>
      </c>
      <c r="Q4705" s="2" t="n">
        <f aca="false">L4705+IF(J4705&gt;=2,1,0)+K4705+IF(H4705&gt;=5,1,0)</f>
        <v>2</v>
      </c>
      <c r="R4705" s="2" t="n">
        <f aca="false">IF(AND(L4705=0,P4705="High"),1,0)</f>
        <v>0</v>
      </c>
    </row>
    <row r="4706" customFormat="false" ht="15" hidden="false" customHeight="false" outlineLevel="0" collapsed="false">
      <c r="A4706" s="2" t="n">
        <v>2025</v>
      </c>
      <c r="B4706" s="2" t="n">
        <v>15754113</v>
      </c>
      <c r="C4706" s="2" t="s">
        <v>152</v>
      </c>
      <c r="D4706" s="2" t="n">
        <v>588</v>
      </c>
      <c r="E4706" s="2" t="s">
        <v>19</v>
      </c>
      <c r="F4706" s="2" t="s">
        <v>20</v>
      </c>
      <c r="G4706" s="2" t="n">
        <v>35</v>
      </c>
      <c r="H4706" s="2" t="n">
        <v>0</v>
      </c>
      <c r="I4706" s="3" t="n">
        <v>0</v>
      </c>
      <c r="J4706" s="2" t="n">
        <v>2</v>
      </c>
      <c r="K4706" s="2" t="n">
        <v>1</v>
      </c>
      <c r="L4706" s="2" t="n">
        <v>1</v>
      </c>
      <c r="M4706" s="3" t="n">
        <v>155485.24</v>
      </c>
      <c r="N4706" s="2" t="n">
        <v>0</v>
      </c>
      <c r="O4706" s="2" t="str">
        <f aca="false">IF(AND(L4706=1,J4706&gt;=2),"Active Engaged",IF(AND(L4706=1,J4706=1),"Active Low-Product",IF(AND(L4706=0,J4706&gt;=2),"Inactive Multi-Product","Inactive Disengaged")))</f>
        <v>Active Engaged</v>
      </c>
      <c r="P4706" s="2" t="str">
        <f aca="false">IF(I4706&gt;=MEDIAN($I$2:$I$10001),"High","Low")</f>
        <v>Low</v>
      </c>
      <c r="Q4706" s="2" t="n">
        <f aca="false">L4706+IF(J4706&gt;=2,1,0)+K4706+IF(H4706&gt;=5,1,0)</f>
        <v>3</v>
      </c>
      <c r="R4706" s="2" t="n">
        <f aca="false">IF(AND(L4706=0,P4706="High"),1,0)</f>
        <v>0</v>
      </c>
    </row>
    <row r="4707" customFormat="false" ht="15" hidden="false" customHeight="false" outlineLevel="0" collapsed="false">
      <c r="A4707" s="2" t="n">
        <v>2025</v>
      </c>
      <c r="B4707" s="2" t="n">
        <v>15749489</v>
      </c>
      <c r="C4707" s="2" t="s">
        <v>2009</v>
      </c>
      <c r="D4707" s="2" t="n">
        <v>533</v>
      </c>
      <c r="E4707" s="2" t="s">
        <v>30</v>
      </c>
      <c r="F4707" s="2" t="s">
        <v>20</v>
      </c>
      <c r="G4707" s="2" t="n">
        <v>22</v>
      </c>
      <c r="H4707" s="2" t="n">
        <v>10</v>
      </c>
      <c r="I4707" s="3" t="n">
        <v>115743.6</v>
      </c>
      <c r="J4707" s="2" t="n">
        <v>1</v>
      </c>
      <c r="K4707" s="2" t="n">
        <v>0</v>
      </c>
      <c r="L4707" s="2" t="n">
        <v>0</v>
      </c>
      <c r="M4707" s="3" t="n">
        <v>43852.05</v>
      </c>
      <c r="N4707" s="2" t="n">
        <v>0</v>
      </c>
      <c r="O4707" s="2" t="str">
        <f aca="false">IF(AND(L4707=1,J4707&gt;=2),"Active Engaged",IF(AND(L4707=1,J4707=1),"Active Low-Product",IF(AND(L4707=0,J4707&gt;=2),"Inactive Multi-Product","Inactive Disengaged")))</f>
        <v>Inactive Disengaged</v>
      </c>
      <c r="P4707" s="2" t="str">
        <f aca="false">IF(I4707&gt;=MEDIAN($I$2:$I$10001),"High","Low")</f>
        <v>High</v>
      </c>
      <c r="Q4707" s="2" t="n">
        <f aca="false">L4707+IF(J4707&gt;=2,1,0)+K4707+IF(H4707&gt;=5,1,0)</f>
        <v>1</v>
      </c>
      <c r="R4707" s="2" t="n">
        <f aca="false">IF(AND(L4707=0,P4707="High"),1,0)</f>
        <v>1</v>
      </c>
    </row>
    <row r="4708" customFormat="false" ht="15" hidden="false" customHeight="false" outlineLevel="0" collapsed="false">
      <c r="A4708" s="2" t="n">
        <v>2025</v>
      </c>
      <c r="B4708" s="2" t="n">
        <v>15574352</v>
      </c>
      <c r="C4708" s="2" t="s">
        <v>2010</v>
      </c>
      <c r="D4708" s="2" t="n">
        <v>850</v>
      </c>
      <c r="E4708" s="2" t="s">
        <v>19</v>
      </c>
      <c r="F4708" s="2" t="s">
        <v>27</v>
      </c>
      <c r="G4708" s="2" t="n">
        <v>43</v>
      </c>
      <c r="H4708" s="2" t="n">
        <v>4</v>
      </c>
      <c r="I4708" s="3" t="n">
        <v>161256.53</v>
      </c>
      <c r="J4708" s="2" t="n">
        <v>1</v>
      </c>
      <c r="K4708" s="2" t="n">
        <v>1</v>
      </c>
      <c r="L4708" s="2" t="n">
        <v>1</v>
      </c>
      <c r="M4708" s="3" t="n">
        <v>140071.57</v>
      </c>
      <c r="N4708" s="2" t="n">
        <v>0</v>
      </c>
      <c r="O4708" s="2" t="str">
        <f aca="false">IF(AND(L4708=1,J4708&gt;=2),"Active Engaged",IF(AND(L4708=1,J4708=1),"Active Low-Product",IF(AND(L4708=0,J4708&gt;=2),"Inactive Multi-Product","Inactive Disengaged")))</f>
        <v>Active Low-Product</v>
      </c>
      <c r="P4708" s="2" t="str">
        <f aca="false">IF(I4708&gt;=MEDIAN($I$2:$I$10001),"High","Low")</f>
        <v>High</v>
      </c>
      <c r="Q4708" s="2" t="n">
        <f aca="false">L4708+IF(J4708&gt;=2,1,0)+K4708+IF(H4708&gt;=5,1,0)</f>
        <v>2</v>
      </c>
      <c r="R4708" s="2" t="n">
        <f aca="false">IF(AND(L4708=0,P4708="High"),1,0)</f>
        <v>0</v>
      </c>
    </row>
    <row r="4709" customFormat="false" ht="15" hidden="false" customHeight="false" outlineLevel="0" collapsed="false">
      <c r="A4709" s="2" t="n">
        <v>2025</v>
      </c>
      <c r="B4709" s="2" t="n">
        <v>15701281</v>
      </c>
      <c r="C4709" s="2" t="s">
        <v>218</v>
      </c>
      <c r="D4709" s="2" t="n">
        <v>511</v>
      </c>
      <c r="E4709" s="2" t="s">
        <v>19</v>
      </c>
      <c r="F4709" s="2" t="s">
        <v>27</v>
      </c>
      <c r="G4709" s="2" t="n">
        <v>27</v>
      </c>
      <c r="H4709" s="2" t="n">
        <v>8</v>
      </c>
      <c r="I4709" s="3" t="n">
        <v>0</v>
      </c>
      <c r="J4709" s="2" t="n">
        <v>2</v>
      </c>
      <c r="K4709" s="2" t="n">
        <v>1</v>
      </c>
      <c r="L4709" s="2" t="n">
        <v>1</v>
      </c>
      <c r="M4709" s="3" t="n">
        <v>49089.36</v>
      </c>
      <c r="N4709" s="2" t="n">
        <v>0</v>
      </c>
      <c r="O4709" s="2" t="str">
        <f aca="false">IF(AND(L4709=1,J4709&gt;=2),"Active Engaged",IF(AND(L4709=1,J4709=1),"Active Low-Product",IF(AND(L4709=0,J4709&gt;=2),"Inactive Multi-Product","Inactive Disengaged")))</f>
        <v>Active Engaged</v>
      </c>
      <c r="P4709" s="2" t="str">
        <f aca="false">IF(I4709&gt;=MEDIAN($I$2:$I$10001),"High","Low")</f>
        <v>Low</v>
      </c>
      <c r="Q4709" s="2" t="n">
        <f aca="false">L4709+IF(J4709&gt;=2,1,0)+K4709+IF(H4709&gt;=5,1,0)</f>
        <v>4</v>
      </c>
      <c r="R4709" s="2" t="n">
        <f aca="false">IF(AND(L4709=0,P4709="High"),1,0)</f>
        <v>0</v>
      </c>
    </row>
    <row r="4710" customFormat="false" ht="15" hidden="false" customHeight="false" outlineLevel="0" collapsed="false">
      <c r="A4710" s="2" t="n">
        <v>2025</v>
      </c>
      <c r="B4710" s="2" t="n">
        <v>15811985</v>
      </c>
      <c r="C4710" s="2" t="s">
        <v>333</v>
      </c>
      <c r="D4710" s="2" t="n">
        <v>530</v>
      </c>
      <c r="E4710" s="2" t="s">
        <v>22</v>
      </c>
      <c r="F4710" s="2" t="s">
        <v>27</v>
      </c>
      <c r="G4710" s="2" t="n">
        <v>44</v>
      </c>
      <c r="H4710" s="2" t="n">
        <v>6</v>
      </c>
      <c r="I4710" s="3" t="n">
        <v>0</v>
      </c>
      <c r="J4710" s="2" t="n">
        <v>2</v>
      </c>
      <c r="K4710" s="2" t="n">
        <v>0</v>
      </c>
      <c r="L4710" s="2" t="n">
        <v>0</v>
      </c>
      <c r="M4710" s="3" t="n">
        <v>55893.37</v>
      </c>
      <c r="N4710" s="2" t="n">
        <v>0</v>
      </c>
      <c r="O4710" s="2" t="str">
        <f aca="false">IF(AND(L4710=1,J4710&gt;=2),"Active Engaged",IF(AND(L4710=1,J4710=1),"Active Low-Product",IF(AND(L4710=0,J4710&gt;=2),"Inactive Multi-Product","Inactive Disengaged")))</f>
        <v>Inactive Multi-Product</v>
      </c>
      <c r="P4710" s="2" t="str">
        <f aca="false">IF(I4710&gt;=MEDIAN($I$2:$I$10001),"High","Low")</f>
        <v>Low</v>
      </c>
      <c r="Q4710" s="2" t="n">
        <f aca="false">L4710+IF(J4710&gt;=2,1,0)+K4710+IF(H4710&gt;=5,1,0)</f>
        <v>2</v>
      </c>
      <c r="R4710" s="2" t="n">
        <f aca="false">IF(AND(L4710=0,P4710="High"),1,0)</f>
        <v>0</v>
      </c>
    </row>
    <row r="4711" customFormat="false" ht="15" hidden="false" customHeight="false" outlineLevel="0" collapsed="false">
      <c r="A4711" s="2" t="n">
        <v>2025</v>
      </c>
      <c r="B4711" s="2" t="n">
        <v>15713505</v>
      </c>
      <c r="C4711" s="2" t="s">
        <v>1621</v>
      </c>
      <c r="D4711" s="2" t="n">
        <v>554</v>
      </c>
      <c r="E4711" s="2" t="s">
        <v>19</v>
      </c>
      <c r="F4711" s="2" t="s">
        <v>27</v>
      </c>
      <c r="G4711" s="2" t="n">
        <v>31</v>
      </c>
      <c r="H4711" s="2" t="n">
        <v>1</v>
      </c>
      <c r="I4711" s="3" t="n">
        <v>0</v>
      </c>
      <c r="J4711" s="2" t="n">
        <v>2</v>
      </c>
      <c r="K4711" s="2" t="n">
        <v>0</v>
      </c>
      <c r="L4711" s="2" t="n">
        <v>1</v>
      </c>
      <c r="M4711" s="3" t="n">
        <v>192660.55</v>
      </c>
      <c r="N4711" s="2" t="n">
        <v>0</v>
      </c>
      <c r="O4711" s="2" t="str">
        <f aca="false">IF(AND(L4711=1,J4711&gt;=2),"Active Engaged",IF(AND(L4711=1,J4711=1),"Active Low-Product",IF(AND(L4711=0,J4711&gt;=2),"Inactive Multi-Product","Inactive Disengaged")))</f>
        <v>Active Engaged</v>
      </c>
      <c r="P4711" s="2" t="str">
        <f aca="false">IF(I4711&gt;=MEDIAN($I$2:$I$10001),"High","Low")</f>
        <v>Low</v>
      </c>
      <c r="Q4711" s="2" t="n">
        <f aca="false">L4711+IF(J4711&gt;=2,1,0)+K4711+IF(H4711&gt;=5,1,0)</f>
        <v>2</v>
      </c>
      <c r="R4711" s="2" t="n">
        <f aca="false">IF(AND(L4711=0,P4711="High"),1,0)</f>
        <v>0</v>
      </c>
    </row>
    <row r="4712" customFormat="false" ht="15" hidden="false" customHeight="false" outlineLevel="0" collapsed="false">
      <c r="A4712" s="2" t="n">
        <v>2025</v>
      </c>
      <c r="B4712" s="2" t="n">
        <v>15685653</v>
      </c>
      <c r="C4712" s="2" t="s">
        <v>745</v>
      </c>
      <c r="D4712" s="2" t="n">
        <v>585</v>
      </c>
      <c r="E4712" s="2" t="s">
        <v>30</v>
      </c>
      <c r="F4712" s="2" t="s">
        <v>20</v>
      </c>
      <c r="G4712" s="2" t="n">
        <v>40</v>
      </c>
      <c r="H4712" s="2" t="n">
        <v>3</v>
      </c>
      <c r="I4712" s="3" t="n">
        <v>162261.01</v>
      </c>
      <c r="J4712" s="2" t="n">
        <v>2</v>
      </c>
      <c r="K4712" s="2" t="n">
        <v>1</v>
      </c>
      <c r="L4712" s="2" t="n">
        <v>0</v>
      </c>
      <c r="M4712" s="3" t="n">
        <v>137028.51</v>
      </c>
      <c r="N4712" s="2" t="n">
        <v>0</v>
      </c>
      <c r="O4712" s="2" t="str">
        <f aca="false">IF(AND(L4712=1,J4712&gt;=2),"Active Engaged",IF(AND(L4712=1,J4712=1),"Active Low-Product",IF(AND(L4712=0,J4712&gt;=2),"Inactive Multi-Product","Inactive Disengaged")))</f>
        <v>Inactive Multi-Product</v>
      </c>
      <c r="P4712" s="2" t="str">
        <f aca="false">IF(I4712&gt;=MEDIAN($I$2:$I$10001),"High","Low")</f>
        <v>High</v>
      </c>
      <c r="Q4712" s="2" t="n">
        <f aca="false">L4712+IF(J4712&gt;=2,1,0)+K4712+IF(H4712&gt;=5,1,0)</f>
        <v>2</v>
      </c>
      <c r="R4712" s="2" t="n">
        <f aca="false">IF(AND(L4712=0,P4712="High"),1,0)</f>
        <v>1</v>
      </c>
    </row>
    <row r="4713" customFormat="false" ht="15" hidden="false" customHeight="false" outlineLevel="0" collapsed="false">
      <c r="A4713" s="2" t="n">
        <v>2025</v>
      </c>
      <c r="B4713" s="2" t="n">
        <v>15758831</v>
      </c>
      <c r="C4713" s="2" t="s">
        <v>1393</v>
      </c>
      <c r="D4713" s="2" t="n">
        <v>754</v>
      </c>
      <c r="E4713" s="2" t="s">
        <v>19</v>
      </c>
      <c r="F4713" s="2" t="s">
        <v>27</v>
      </c>
      <c r="G4713" s="2" t="n">
        <v>39</v>
      </c>
      <c r="H4713" s="2" t="n">
        <v>3</v>
      </c>
      <c r="I4713" s="3" t="n">
        <v>74896.33</v>
      </c>
      <c r="J4713" s="2" t="n">
        <v>1</v>
      </c>
      <c r="K4713" s="2" t="n">
        <v>0</v>
      </c>
      <c r="L4713" s="2" t="n">
        <v>0</v>
      </c>
      <c r="M4713" s="3" t="n">
        <v>34430.16</v>
      </c>
      <c r="N4713" s="2" t="n">
        <v>0</v>
      </c>
      <c r="O4713" s="2" t="str">
        <f aca="false">IF(AND(L4713=1,J4713&gt;=2),"Active Engaged",IF(AND(L4713=1,J4713=1),"Active Low-Product",IF(AND(L4713=0,J4713&gt;=2),"Inactive Multi-Product","Inactive Disengaged")))</f>
        <v>Inactive Disengaged</v>
      </c>
      <c r="P4713" s="2" t="str">
        <f aca="false">IF(I4713&gt;=MEDIAN($I$2:$I$10001),"High","Low")</f>
        <v>Low</v>
      </c>
      <c r="Q4713" s="2" t="n">
        <f aca="false">L4713+IF(J4713&gt;=2,1,0)+K4713+IF(H4713&gt;=5,1,0)</f>
        <v>0</v>
      </c>
      <c r="R4713" s="2" t="n">
        <f aca="false">IF(AND(L4713=0,P4713="High"),1,0)</f>
        <v>0</v>
      </c>
    </row>
    <row r="4714" customFormat="false" ht="15" hidden="false" customHeight="false" outlineLevel="0" collapsed="false">
      <c r="A4714" s="2" t="n">
        <v>2025</v>
      </c>
      <c r="B4714" s="2" t="n">
        <v>15618774</v>
      </c>
      <c r="C4714" s="2" t="s">
        <v>326</v>
      </c>
      <c r="D4714" s="2" t="n">
        <v>474</v>
      </c>
      <c r="E4714" s="2" t="s">
        <v>19</v>
      </c>
      <c r="F4714" s="2" t="s">
        <v>27</v>
      </c>
      <c r="G4714" s="2" t="n">
        <v>54</v>
      </c>
      <c r="H4714" s="2" t="n">
        <v>3</v>
      </c>
      <c r="I4714" s="3" t="n">
        <v>0</v>
      </c>
      <c r="J4714" s="2" t="n">
        <v>1</v>
      </c>
      <c r="K4714" s="2" t="n">
        <v>1</v>
      </c>
      <c r="L4714" s="2" t="n">
        <v>0</v>
      </c>
      <c r="M4714" s="3" t="n">
        <v>108409.17</v>
      </c>
      <c r="N4714" s="2" t="n">
        <v>1</v>
      </c>
      <c r="O4714" s="2" t="str">
        <f aca="false">IF(AND(L4714=1,J4714&gt;=2),"Active Engaged",IF(AND(L4714=1,J4714=1),"Active Low-Product",IF(AND(L4714=0,J4714&gt;=2),"Inactive Multi-Product","Inactive Disengaged")))</f>
        <v>Inactive Disengaged</v>
      </c>
      <c r="P4714" s="2" t="str">
        <f aca="false">IF(I4714&gt;=MEDIAN($I$2:$I$10001),"High","Low")</f>
        <v>Low</v>
      </c>
      <c r="Q4714" s="2" t="n">
        <f aca="false">L4714+IF(J4714&gt;=2,1,0)+K4714+IF(H4714&gt;=5,1,0)</f>
        <v>1</v>
      </c>
      <c r="R4714" s="2" t="n">
        <f aca="false">IF(AND(L4714=0,P4714="High"),1,0)</f>
        <v>0</v>
      </c>
    </row>
    <row r="4715" customFormat="false" ht="15" hidden="false" customHeight="false" outlineLevel="0" collapsed="false">
      <c r="A4715" s="2" t="n">
        <v>2025</v>
      </c>
      <c r="B4715" s="2" t="n">
        <v>15764448</v>
      </c>
      <c r="C4715" s="2" t="s">
        <v>481</v>
      </c>
      <c r="D4715" s="2" t="n">
        <v>837</v>
      </c>
      <c r="E4715" s="2" t="s">
        <v>30</v>
      </c>
      <c r="F4715" s="2" t="s">
        <v>27</v>
      </c>
      <c r="G4715" s="2" t="n">
        <v>35</v>
      </c>
      <c r="H4715" s="2" t="n">
        <v>0</v>
      </c>
      <c r="I4715" s="3" t="n">
        <v>144037.6</v>
      </c>
      <c r="J4715" s="2" t="n">
        <v>1</v>
      </c>
      <c r="K4715" s="2" t="n">
        <v>1</v>
      </c>
      <c r="L4715" s="2" t="n">
        <v>0</v>
      </c>
      <c r="M4715" s="3" t="n">
        <v>145325.32</v>
      </c>
      <c r="N4715" s="2" t="n">
        <v>0</v>
      </c>
      <c r="O4715" s="2" t="str">
        <f aca="false">IF(AND(L4715=1,J4715&gt;=2),"Active Engaged",IF(AND(L4715=1,J4715=1),"Active Low-Product",IF(AND(L4715=0,J4715&gt;=2),"Inactive Multi-Product","Inactive Disengaged")))</f>
        <v>Inactive Disengaged</v>
      </c>
      <c r="P4715" s="2" t="str">
        <f aca="false">IF(I4715&gt;=MEDIAN($I$2:$I$10001),"High","Low")</f>
        <v>High</v>
      </c>
      <c r="Q4715" s="2" t="n">
        <f aca="false">L4715+IF(J4715&gt;=2,1,0)+K4715+IF(H4715&gt;=5,1,0)</f>
        <v>1</v>
      </c>
      <c r="R4715" s="2" t="n">
        <f aca="false">IF(AND(L4715=0,P4715="High"),1,0)</f>
        <v>1</v>
      </c>
    </row>
    <row r="4716" customFormat="false" ht="15" hidden="false" customHeight="false" outlineLevel="0" collapsed="false">
      <c r="A4716" s="2" t="n">
        <v>2025</v>
      </c>
      <c r="B4716" s="2" t="n">
        <v>15611024</v>
      </c>
      <c r="C4716" s="2" t="s">
        <v>2011</v>
      </c>
      <c r="D4716" s="2" t="n">
        <v>567</v>
      </c>
      <c r="E4716" s="2" t="s">
        <v>19</v>
      </c>
      <c r="F4716" s="2" t="s">
        <v>20</v>
      </c>
      <c r="G4716" s="2" t="n">
        <v>23</v>
      </c>
      <c r="H4716" s="2" t="n">
        <v>9</v>
      </c>
      <c r="I4716" s="3" t="n">
        <v>93522.2</v>
      </c>
      <c r="J4716" s="2" t="n">
        <v>1</v>
      </c>
      <c r="K4716" s="2" t="n">
        <v>0</v>
      </c>
      <c r="L4716" s="2" t="n">
        <v>1</v>
      </c>
      <c r="M4716" s="3" t="n">
        <v>81425.61</v>
      </c>
      <c r="N4716" s="2" t="n">
        <v>0</v>
      </c>
      <c r="O4716" s="2" t="str">
        <f aca="false">IF(AND(L4716=1,J4716&gt;=2),"Active Engaged",IF(AND(L4716=1,J4716=1),"Active Low-Product",IF(AND(L4716=0,J4716&gt;=2),"Inactive Multi-Product","Inactive Disengaged")))</f>
        <v>Active Low-Product</v>
      </c>
      <c r="P4716" s="2" t="str">
        <f aca="false">IF(I4716&gt;=MEDIAN($I$2:$I$10001),"High","Low")</f>
        <v>Low</v>
      </c>
      <c r="Q4716" s="2" t="n">
        <f aca="false">L4716+IF(J4716&gt;=2,1,0)+K4716+IF(H4716&gt;=5,1,0)</f>
        <v>2</v>
      </c>
      <c r="R4716" s="2" t="n">
        <f aca="false">IF(AND(L4716=0,P4716="High"),1,0)</f>
        <v>0</v>
      </c>
    </row>
    <row r="4717" customFormat="false" ht="15" hidden="false" customHeight="false" outlineLevel="0" collapsed="false">
      <c r="A4717" s="2" t="n">
        <v>2025</v>
      </c>
      <c r="B4717" s="2" t="n">
        <v>15738220</v>
      </c>
      <c r="C4717" s="2" t="s">
        <v>2012</v>
      </c>
      <c r="D4717" s="2" t="n">
        <v>800</v>
      </c>
      <c r="E4717" s="2" t="s">
        <v>22</v>
      </c>
      <c r="F4717" s="2" t="s">
        <v>27</v>
      </c>
      <c r="G4717" s="2" t="n">
        <v>38</v>
      </c>
      <c r="H4717" s="2" t="n">
        <v>1</v>
      </c>
      <c r="I4717" s="3" t="n">
        <v>0</v>
      </c>
      <c r="J4717" s="2" t="n">
        <v>2</v>
      </c>
      <c r="K4717" s="2" t="n">
        <v>1</v>
      </c>
      <c r="L4717" s="2" t="n">
        <v>0</v>
      </c>
      <c r="M4717" s="3" t="n">
        <v>51553.43</v>
      </c>
      <c r="N4717" s="2" t="n">
        <v>0</v>
      </c>
      <c r="O4717" s="2" t="str">
        <f aca="false">IF(AND(L4717=1,J4717&gt;=2),"Active Engaged",IF(AND(L4717=1,J4717=1),"Active Low-Product",IF(AND(L4717=0,J4717&gt;=2),"Inactive Multi-Product","Inactive Disengaged")))</f>
        <v>Inactive Multi-Product</v>
      </c>
      <c r="P4717" s="2" t="str">
        <f aca="false">IF(I4717&gt;=MEDIAN($I$2:$I$10001),"High","Low")</f>
        <v>Low</v>
      </c>
      <c r="Q4717" s="2" t="n">
        <f aca="false">L4717+IF(J4717&gt;=2,1,0)+K4717+IF(H4717&gt;=5,1,0)</f>
        <v>2</v>
      </c>
      <c r="R4717" s="2" t="n">
        <f aca="false">IF(AND(L4717=0,P4717="High"),1,0)</f>
        <v>0</v>
      </c>
    </row>
    <row r="4718" customFormat="false" ht="15" hidden="false" customHeight="false" outlineLevel="0" collapsed="false">
      <c r="A4718" s="2" t="n">
        <v>2025</v>
      </c>
      <c r="B4718" s="2" t="n">
        <v>15805764</v>
      </c>
      <c r="C4718" s="2" t="s">
        <v>2013</v>
      </c>
      <c r="D4718" s="2" t="n">
        <v>646</v>
      </c>
      <c r="E4718" s="2" t="s">
        <v>19</v>
      </c>
      <c r="F4718" s="2" t="s">
        <v>27</v>
      </c>
      <c r="G4718" s="2" t="n">
        <v>18</v>
      </c>
      <c r="H4718" s="2" t="n">
        <v>10</v>
      </c>
      <c r="I4718" s="3" t="n">
        <v>0</v>
      </c>
      <c r="J4718" s="2" t="n">
        <v>2</v>
      </c>
      <c r="K4718" s="2" t="n">
        <v>0</v>
      </c>
      <c r="L4718" s="2" t="n">
        <v>1</v>
      </c>
      <c r="M4718" s="3" t="n">
        <v>52795.15</v>
      </c>
      <c r="N4718" s="2" t="n">
        <v>0</v>
      </c>
      <c r="O4718" s="2" t="str">
        <f aca="false">IF(AND(L4718=1,J4718&gt;=2),"Active Engaged",IF(AND(L4718=1,J4718=1),"Active Low-Product",IF(AND(L4718=0,J4718&gt;=2),"Inactive Multi-Product","Inactive Disengaged")))</f>
        <v>Active Engaged</v>
      </c>
      <c r="P4718" s="2" t="str">
        <f aca="false">IF(I4718&gt;=MEDIAN($I$2:$I$10001),"High","Low")</f>
        <v>Low</v>
      </c>
      <c r="Q4718" s="2" t="n">
        <f aca="false">L4718+IF(J4718&gt;=2,1,0)+K4718+IF(H4718&gt;=5,1,0)</f>
        <v>3</v>
      </c>
      <c r="R4718" s="2" t="n">
        <f aca="false">IF(AND(L4718=0,P4718="High"),1,0)</f>
        <v>0</v>
      </c>
    </row>
    <row r="4719" customFormat="false" ht="15" hidden="false" customHeight="false" outlineLevel="0" collapsed="false">
      <c r="A4719" s="2" t="n">
        <v>2025</v>
      </c>
      <c r="B4719" s="2" t="n">
        <v>15580487</v>
      </c>
      <c r="C4719" s="2" t="s">
        <v>69</v>
      </c>
      <c r="D4719" s="2" t="n">
        <v>627</v>
      </c>
      <c r="E4719" s="2" t="s">
        <v>30</v>
      </c>
      <c r="F4719" s="2" t="s">
        <v>27</v>
      </c>
      <c r="G4719" s="2" t="n">
        <v>38</v>
      </c>
      <c r="H4719" s="2" t="n">
        <v>8</v>
      </c>
      <c r="I4719" s="3" t="n">
        <v>106922.92</v>
      </c>
      <c r="J4719" s="2" t="n">
        <v>2</v>
      </c>
      <c r="K4719" s="2" t="n">
        <v>0</v>
      </c>
      <c r="L4719" s="2" t="n">
        <v>1</v>
      </c>
      <c r="M4719" s="3" t="n">
        <v>84270.09</v>
      </c>
      <c r="N4719" s="2" t="n">
        <v>0</v>
      </c>
      <c r="O4719" s="2" t="str">
        <f aca="false">IF(AND(L4719=1,J4719&gt;=2),"Active Engaged",IF(AND(L4719=1,J4719=1),"Active Low-Product",IF(AND(L4719=0,J4719&gt;=2),"Inactive Multi-Product","Inactive Disengaged")))</f>
        <v>Active Engaged</v>
      </c>
      <c r="P4719" s="2" t="str">
        <f aca="false">IF(I4719&gt;=MEDIAN($I$2:$I$10001),"High","Low")</f>
        <v>High</v>
      </c>
      <c r="Q4719" s="2" t="n">
        <f aca="false">L4719+IF(J4719&gt;=2,1,0)+K4719+IF(H4719&gt;=5,1,0)</f>
        <v>3</v>
      </c>
      <c r="R4719" s="2" t="n">
        <f aca="false">IF(AND(L4719=0,P4719="High"),1,0)</f>
        <v>0</v>
      </c>
    </row>
    <row r="4720" customFormat="false" ht="15" hidden="false" customHeight="false" outlineLevel="0" collapsed="false">
      <c r="A4720" s="2" t="n">
        <v>2025</v>
      </c>
      <c r="B4720" s="2" t="n">
        <v>15675787</v>
      </c>
      <c r="C4720" s="2" t="s">
        <v>711</v>
      </c>
      <c r="D4720" s="2" t="n">
        <v>505</v>
      </c>
      <c r="E4720" s="2" t="s">
        <v>19</v>
      </c>
      <c r="F4720" s="2" t="s">
        <v>27</v>
      </c>
      <c r="G4720" s="2" t="n">
        <v>26</v>
      </c>
      <c r="H4720" s="2" t="n">
        <v>8</v>
      </c>
      <c r="I4720" s="3" t="n">
        <v>112972.57</v>
      </c>
      <c r="J4720" s="2" t="n">
        <v>1</v>
      </c>
      <c r="K4720" s="2" t="n">
        <v>1</v>
      </c>
      <c r="L4720" s="2" t="n">
        <v>0</v>
      </c>
      <c r="M4720" s="3" t="n">
        <v>145011.62</v>
      </c>
      <c r="N4720" s="2" t="n">
        <v>0</v>
      </c>
      <c r="O4720" s="2" t="str">
        <f aca="false">IF(AND(L4720=1,J4720&gt;=2),"Active Engaged",IF(AND(L4720=1,J4720=1),"Active Low-Product",IF(AND(L4720=0,J4720&gt;=2),"Inactive Multi-Product","Inactive Disengaged")))</f>
        <v>Inactive Disengaged</v>
      </c>
      <c r="P4720" s="2" t="str">
        <f aca="false">IF(I4720&gt;=MEDIAN($I$2:$I$10001),"High","Low")</f>
        <v>High</v>
      </c>
      <c r="Q4720" s="2" t="n">
        <f aca="false">L4720+IF(J4720&gt;=2,1,0)+K4720+IF(H4720&gt;=5,1,0)</f>
        <v>2</v>
      </c>
      <c r="R4720" s="2" t="n">
        <f aca="false">IF(AND(L4720=0,P4720="High"),1,0)</f>
        <v>1</v>
      </c>
    </row>
    <row r="4721" customFormat="false" ht="15" hidden="false" customHeight="false" outlineLevel="0" collapsed="false">
      <c r="A4721" s="2" t="n">
        <v>2025</v>
      </c>
      <c r="B4721" s="2" t="n">
        <v>15583580</v>
      </c>
      <c r="C4721" s="2" t="s">
        <v>720</v>
      </c>
      <c r="D4721" s="2" t="n">
        <v>566</v>
      </c>
      <c r="E4721" s="2" t="s">
        <v>30</v>
      </c>
      <c r="F4721" s="2" t="s">
        <v>20</v>
      </c>
      <c r="G4721" s="2" t="n">
        <v>35</v>
      </c>
      <c r="H4721" s="2" t="n">
        <v>1</v>
      </c>
      <c r="I4721" s="3" t="n">
        <v>123042</v>
      </c>
      <c r="J4721" s="2" t="n">
        <v>1</v>
      </c>
      <c r="K4721" s="2" t="n">
        <v>1</v>
      </c>
      <c r="L4721" s="2" t="n">
        <v>0</v>
      </c>
      <c r="M4721" s="3" t="n">
        <v>66245.44</v>
      </c>
      <c r="N4721" s="2" t="n">
        <v>1</v>
      </c>
      <c r="O4721" s="2" t="str">
        <f aca="false">IF(AND(L4721=1,J4721&gt;=2),"Active Engaged",IF(AND(L4721=1,J4721=1),"Active Low-Product",IF(AND(L4721=0,J4721&gt;=2),"Inactive Multi-Product","Inactive Disengaged")))</f>
        <v>Inactive Disengaged</v>
      </c>
      <c r="P4721" s="2" t="str">
        <f aca="false">IF(I4721&gt;=MEDIAN($I$2:$I$10001),"High","Low")</f>
        <v>High</v>
      </c>
      <c r="Q4721" s="2" t="n">
        <f aca="false">L4721+IF(J4721&gt;=2,1,0)+K4721+IF(H4721&gt;=5,1,0)</f>
        <v>1</v>
      </c>
      <c r="R4721" s="2" t="n">
        <f aca="false">IF(AND(L4721=0,P4721="High"),1,0)</f>
        <v>1</v>
      </c>
    </row>
    <row r="4722" customFormat="false" ht="15" hidden="false" customHeight="false" outlineLevel="0" collapsed="false">
      <c r="A4722" s="2" t="n">
        <v>2025</v>
      </c>
      <c r="B4722" s="2" t="n">
        <v>15780654</v>
      </c>
      <c r="C4722" s="2" t="s">
        <v>237</v>
      </c>
      <c r="D4722" s="2" t="n">
        <v>619</v>
      </c>
      <c r="E4722" s="2" t="s">
        <v>30</v>
      </c>
      <c r="F4722" s="2" t="s">
        <v>20</v>
      </c>
      <c r="G4722" s="2" t="n">
        <v>33</v>
      </c>
      <c r="H4722" s="2" t="n">
        <v>3</v>
      </c>
      <c r="I4722" s="3" t="n">
        <v>100488.92</v>
      </c>
      <c r="J4722" s="2" t="n">
        <v>2</v>
      </c>
      <c r="K4722" s="2" t="n">
        <v>0</v>
      </c>
      <c r="L4722" s="2" t="n">
        <v>1</v>
      </c>
      <c r="M4722" s="3" t="n">
        <v>36446.74</v>
      </c>
      <c r="N4722" s="2" t="n">
        <v>0</v>
      </c>
      <c r="O4722" s="2" t="str">
        <f aca="false">IF(AND(L4722=1,J4722&gt;=2),"Active Engaged",IF(AND(L4722=1,J4722=1),"Active Low-Product",IF(AND(L4722=0,J4722&gt;=2),"Inactive Multi-Product","Inactive Disengaged")))</f>
        <v>Active Engaged</v>
      </c>
      <c r="P4722" s="2" t="str">
        <f aca="false">IF(I4722&gt;=MEDIAN($I$2:$I$10001),"High","Low")</f>
        <v>High</v>
      </c>
      <c r="Q4722" s="2" t="n">
        <f aca="false">L4722+IF(J4722&gt;=2,1,0)+K4722+IF(H4722&gt;=5,1,0)</f>
        <v>2</v>
      </c>
      <c r="R4722" s="2" t="n">
        <f aca="false">IF(AND(L4722=0,P4722="High"),1,0)</f>
        <v>0</v>
      </c>
    </row>
    <row r="4723" customFormat="false" ht="15" hidden="false" customHeight="false" outlineLevel="0" collapsed="false">
      <c r="A4723" s="2" t="n">
        <v>2025</v>
      </c>
      <c r="B4723" s="2" t="n">
        <v>15695034</v>
      </c>
      <c r="C4723" s="2" t="s">
        <v>1334</v>
      </c>
      <c r="D4723" s="2" t="n">
        <v>757</v>
      </c>
      <c r="E4723" s="2" t="s">
        <v>19</v>
      </c>
      <c r="F4723" s="2" t="s">
        <v>20</v>
      </c>
      <c r="G4723" s="2" t="n">
        <v>44</v>
      </c>
      <c r="H4723" s="2" t="n">
        <v>4</v>
      </c>
      <c r="I4723" s="3" t="n">
        <v>123322.15</v>
      </c>
      <c r="J4723" s="2" t="n">
        <v>1</v>
      </c>
      <c r="K4723" s="2" t="n">
        <v>1</v>
      </c>
      <c r="L4723" s="2" t="n">
        <v>0</v>
      </c>
      <c r="M4723" s="3" t="n">
        <v>137136.29</v>
      </c>
      <c r="N4723" s="2" t="n">
        <v>0</v>
      </c>
      <c r="O4723" s="2" t="str">
        <f aca="false">IF(AND(L4723=1,J4723&gt;=2),"Active Engaged",IF(AND(L4723=1,J4723=1),"Active Low-Product",IF(AND(L4723=0,J4723&gt;=2),"Inactive Multi-Product","Inactive Disengaged")))</f>
        <v>Inactive Disengaged</v>
      </c>
      <c r="P4723" s="2" t="str">
        <f aca="false">IF(I4723&gt;=MEDIAN($I$2:$I$10001),"High","Low")</f>
        <v>High</v>
      </c>
      <c r="Q4723" s="2" t="n">
        <f aca="false">L4723+IF(J4723&gt;=2,1,0)+K4723+IF(H4723&gt;=5,1,0)</f>
        <v>1</v>
      </c>
      <c r="R4723" s="2" t="n">
        <f aca="false">IF(AND(L4723=0,P4723="High"),1,0)</f>
        <v>1</v>
      </c>
    </row>
    <row r="4724" customFormat="false" ht="15" hidden="false" customHeight="false" outlineLevel="0" collapsed="false">
      <c r="A4724" s="2" t="n">
        <v>2025</v>
      </c>
      <c r="B4724" s="2" t="n">
        <v>15805671</v>
      </c>
      <c r="C4724" s="2" t="s">
        <v>2014</v>
      </c>
      <c r="D4724" s="2" t="n">
        <v>648</v>
      </c>
      <c r="E4724" s="2" t="s">
        <v>19</v>
      </c>
      <c r="F4724" s="2" t="s">
        <v>27</v>
      </c>
      <c r="G4724" s="2" t="n">
        <v>32</v>
      </c>
      <c r="H4724" s="2" t="n">
        <v>0</v>
      </c>
      <c r="I4724" s="3" t="n">
        <v>0</v>
      </c>
      <c r="J4724" s="2" t="n">
        <v>1</v>
      </c>
      <c r="K4724" s="2" t="n">
        <v>0</v>
      </c>
      <c r="L4724" s="2" t="n">
        <v>1</v>
      </c>
      <c r="M4724" s="3" t="n">
        <v>117323.31</v>
      </c>
      <c r="N4724" s="2" t="n">
        <v>0</v>
      </c>
      <c r="O4724" s="2" t="str">
        <f aca="false">IF(AND(L4724=1,J4724&gt;=2),"Active Engaged",IF(AND(L4724=1,J4724=1),"Active Low-Product",IF(AND(L4724=0,J4724&gt;=2),"Inactive Multi-Product","Inactive Disengaged")))</f>
        <v>Active Low-Product</v>
      </c>
      <c r="P4724" s="2" t="str">
        <f aca="false">IF(I4724&gt;=MEDIAN($I$2:$I$10001),"High","Low")</f>
        <v>Low</v>
      </c>
      <c r="Q4724" s="2" t="n">
        <f aca="false">L4724+IF(J4724&gt;=2,1,0)+K4724+IF(H4724&gt;=5,1,0)</f>
        <v>1</v>
      </c>
      <c r="R4724" s="2" t="n">
        <f aca="false">IF(AND(L4724=0,P4724="High"),1,0)</f>
        <v>0</v>
      </c>
    </row>
    <row r="4725" customFormat="false" ht="15" hidden="false" customHeight="false" outlineLevel="0" collapsed="false">
      <c r="A4725" s="2" t="n">
        <v>2025</v>
      </c>
      <c r="B4725" s="2" t="n">
        <v>15790658</v>
      </c>
      <c r="C4725" s="2" t="s">
        <v>1559</v>
      </c>
      <c r="D4725" s="2" t="n">
        <v>621</v>
      </c>
      <c r="E4725" s="2" t="s">
        <v>22</v>
      </c>
      <c r="F4725" s="2" t="s">
        <v>27</v>
      </c>
      <c r="G4725" s="2" t="n">
        <v>42</v>
      </c>
      <c r="H4725" s="2" t="n">
        <v>8</v>
      </c>
      <c r="I4725" s="3" t="n">
        <v>68683.68</v>
      </c>
      <c r="J4725" s="2" t="n">
        <v>1</v>
      </c>
      <c r="K4725" s="2" t="n">
        <v>1</v>
      </c>
      <c r="L4725" s="2" t="n">
        <v>1</v>
      </c>
      <c r="M4725" s="3" t="n">
        <v>74157.71</v>
      </c>
      <c r="N4725" s="2" t="n">
        <v>0</v>
      </c>
      <c r="O4725" s="2" t="str">
        <f aca="false">IF(AND(L4725=1,J4725&gt;=2),"Active Engaged",IF(AND(L4725=1,J4725=1),"Active Low-Product",IF(AND(L4725=0,J4725&gt;=2),"Inactive Multi-Product","Inactive Disengaged")))</f>
        <v>Active Low-Product</v>
      </c>
      <c r="P4725" s="2" t="str">
        <f aca="false">IF(I4725&gt;=MEDIAN($I$2:$I$10001),"High","Low")</f>
        <v>Low</v>
      </c>
      <c r="Q4725" s="2" t="n">
        <f aca="false">L4725+IF(J4725&gt;=2,1,0)+K4725+IF(H4725&gt;=5,1,0)</f>
        <v>3</v>
      </c>
      <c r="R4725" s="2" t="n">
        <f aca="false">IF(AND(L4725=0,P4725="High"),1,0)</f>
        <v>0</v>
      </c>
    </row>
    <row r="4726" customFormat="false" ht="15" hidden="false" customHeight="false" outlineLevel="0" collapsed="false">
      <c r="A4726" s="2" t="n">
        <v>2025</v>
      </c>
      <c r="B4726" s="2" t="n">
        <v>15578648</v>
      </c>
      <c r="C4726" s="2" t="s">
        <v>1040</v>
      </c>
      <c r="D4726" s="2" t="n">
        <v>543</v>
      </c>
      <c r="E4726" s="2" t="s">
        <v>30</v>
      </c>
      <c r="F4726" s="2" t="s">
        <v>27</v>
      </c>
      <c r="G4726" s="2" t="n">
        <v>49</v>
      </c>
      <c r="H4726" s="2" t="n">
        <v>6</v>
      </c>
      <c r="I4726" s="3" t="n">
        <v>59532.18</v>
      </c>
      <c r="J4726" s="2" t="n">
        <v>1</v>
      </c>
      <c r="K4726" s="2" t="n">
        <v>1</v>
      </c>
      <c r="L4726" s="2" t="n">
        <v>0</v>
      </c>
      <c r="M4726" s="3" t="n">
        <v>104253.56</v>
      </c>
      <c r="N4726" s="2" t="n">
        <v>0</v>
      </c>
      <c r="O4726" s="2" t="str">
        <f aca="false">IF(AND(L4726=1,J4726&gt;=2),"Active Engaged",IF(AND(L4726=1,J4726=1),"Active Low-Product",IF(AND(L4726=0,J4726&gt;=2),"Inactive Multi-Product","Inactive Disengaged")))</f>
        <v>Inactive Disengaged</v>
      </c>
      <c r="P4726" s="2" t="str">
        <f aca="false">IF(I4726&gt;=MEDIAN($I$2:$I$10001),"High","Low")</f>
        <v>Low</v>
      </c>
      <c r="Q4726" s="2" t="n">
        <f aca="false">L4726+IF(J4726&gt;=2,1,0)+K4726+IF(H4726&gt;=5,1,0)</f>
        <v>2</v>
      </c>
      <c r="R4726" s="2" t="n">
        <f aca="false">IF(AND(L4726=0,P4726="High"),1,0)</f>
        <v>0</v>
      </c>
    </row>
    <row r="4727" customFormat="false" ht="15" hidden="false" customHeight="false" outlineLevel="0" collapsed="false">
      <c r="A4727" s="2" t="n">
        <v>2025</v>
      </c>
      <c r="B4727" s="2" t="n">
        <v>15734987</v>
      </c>
      <c r="C4727" s="2" t="s">
        <v>305</v>
      </c>
      <c r="D4727" s="2" t="n">
        <v>658</v>
      </c>
      <c r="E4727" s="2" t="s">
        <v>19</v>
      </c>
      <c r="F4727" s="2" t="s">
        <v>20</v>
      </c>
      <c r="G4727" s="2" t="n">
        <v>43</v>
      </c>
      <c r="H4727" s="2" t="n">
        <v>7</v>
      </c>
      <c r="I4727" s="3" t="n">
        <v>140260.36</v>
      </c>
      <c r="J4727" s="2" t="n">
        <v>2</v>
      </c>
      <c r="K4727" s="2" t="n">
        <v>1</v>
      </c>
      <c r="L4727" s="2" t="n">
        <v>0</v>
      </c>
      <c r="M4727" s="3" t="n">
        <v>2748.72</v>
      </c>
      <c r="N4727" s="2" t="n">
        <v>0</v>
      </c>
      <c r="O4727" s="2" t="str">
        <f aca="false">IF(AND(L4727=1,J4727&gt;=2),"Active Engaged",IF(AND(L4727=1,J4727=1),"Active Low-Product",IF(AND(L4727=0,J4727&gt;=2),"Inactive Multi-Product","Inactive Disengaged")))</f>
        <v>Inactive Multi-Product</v>
      </c>
      <c r="P4727" s="2" t="str">
        <f aca="false">IF(I4727&gt;=MEDIAN($I$2:$I$10001),"High","Low")</f>
        <v>High</v>
      </c>
      <c r="Q4727" s="2" t="n">
        <f aca="false">L4727+IF(J4727&gt;=2,1,0)+K4727+IF(H4727&gt;=5,1,0)</f>
        <v>3</v>
      </c>
      <c r="R4727" s="2" t="n">
        <f aca="false">IF(AND(L4727=0,P4727="High"),1,0)</f>
        <v>1</v>
      </c>
    </row>
    <row r="4728" customFormat="false" ht="15" hidden="false" customHeight="false" outlineLevel="0" collapsed="false">
      <c r="A4728" s="2" t="n">
        <v>2025</v>
      </c>
      <c r="B4728" s="2" t="n">
        <v>15721740</v>
      </c>
      <c r="C4728" s="2" t="s">
        <v>369</v>
      </c>
      <c r="D4728" s="2" t="n">
        <v>633</v>
      </c>
      <c r="E4728" s="2" t="s">
        <v>30</v>
      </c>
      <c r="F4728" s="2" t="s">
        <v>27</v>
      </c>
      <c r="G4728" s="2" t="n">
        <v>50</v>
      </c>
      <c r="H4728" s="2" t="n">
        <v>7</v>
      </c>
      <c r="I4728" s="3" t="n">
        <v>88302.65</v>
      </c>
      <c r="J4728" s="2" t="n">
        <v>1</v>
      </c>
      <c r="K4728" s="2" t="n">
        <v>1</v>
      </c>
      <c r="L4728" s="2" t="n">
        <v>1</v>
      </c>
      <c r="M4728" s="3" t="n">
        <v>195937.16</v>
      </c>
      <c r="N4728" s="2" t="n">
        <v>0</v>
      </c>
      <c r="O4728" s="2" t="str">
        <f aca="false">IF(AND(L4728=1,J4728&gt;=2),"Active Engaged",IF(AND(L4728=1,J4728=1),"Active Low-Product",IF(AND(L4728=0,J4728&gt;=2),"Inactive Multi-Product","Inactive Disengaged")))</f>
        <v>Active Low-Product</v>
      </c>
      <c r="P4728" s="2" t="str">
        <f aca="false">IF(I4728&gt;=MEDIAN($I$2:$I$10001),"High","Low")</f>
        <v>Low</v>
      </c>
      <c r="Q4728" s="2" t="n">
        <f aca="false">L4728+IF(J4728&gt;=2,1,0)+K4728+IF(H4728&gt;=5,1,0)</f>
        <v>3</v>
      </c>
      <c r="R4728" s="2" t="n">
        <f aca="false">IF(AND(L4728=0,P4728="High"),1,0)</f>
        <v>0</v>
      </c>
    </row>
    <row r="4729" customFormat="false" ht="15" hidden="false" customHeight="false" outlineLevel="0" collapsed="false">
      <c r="A4729" s="2" t="n">
        <v>2025</v>
      </c>
      <c r="B4729" s="2" t="n">
        <v>15641822</v>
      </c>
      <c r="C4729" s="2" t="s">
        <v>1936</v>
      </c>
      <c r="D4729" s="2" t="n">
        <v>648</v>
      </c>
      <c r="E4729" s="2" t="s">
        <v>19</v>
      </c>
      <c r="F4729" s="2" t="s">
        <v>20</v>
      </c>
      <c r="G4729" s="2" t="n">
        <v>19</v>
      </c>
      <c r="H4729" s="2" t="n">
        <v>1</v>
      </c>
      <c r="I4729" s="3" t="n">
        <v>0</v>
      </c>
      <c r="J4729" s="2" t="n">
        <v>2</v>
      </c>
      <c r="K4729" s="2" t="n">
        <v>0</v>
      </c>
      <c r="L4729" s="2" t="n">
        <v>1</v>
      </c>
      <c r="M4729" s="3" t="n">
        <v>22101.86</v>
      </c>
      <c r="N4729" s="2" t="n">
        <v>0</v>
      </c>
      <c r="O4729" s="2" t="str">
        <f aca="false">IF(AND(L4729=1,J4729&gt;=2),"Active Engaged",IF(AND(L4729=1,J4729=1),"Active Low-Product",IF(AND(L4729=0,J4729&gt;=2),"Inactive Multi-Product","Inactive Disengaged")))</f>
        <v>Active Engaged</v>
      </c>
      <c r="P4729" s="2" t="str">
        <f aca="false">IF(I4729&gt;=MEDIAN($I$2:$I$10001),"High","Low")</f>
        <v>Low</v>
      </c>
      <c r="Q4729" s="2" t="n">
        <f aca="false">L4729+IF(J4729&gt;=2,1,0)+K4729+IF(H4729&gt;=5,1,0)</f>
        <v>2</v>
      </c>
      <c r="R4729" s="2" t="n">
        <f aca="false">IF(AND(L4729=0,P4729="High"),1,0)</f>
        <v>0</v>
      </c>
    </row>
    <row r="4730" customFormat="false" ht="15" hidden="false" customHeight="false" outlineLevel="0" collapsed="false">
      <c r="A4730" s="2" t="n">
        <v>2025</v>
      </c>
      <c r="B4730" s="2" t="n">
        <v>15765650</v>
      </c>
      <c r="C4730" s="2" t="s">
        <v>173</v>
      </c>
      <c r="D4730" s="2" t="n">
        <v>501</v>
      </c>
      <c r="E4730" s="2" t="s">
        <v>30</v>
      </c>
      <c r="F4730" s="2" t="s">
        <v>27</v>
      </c>
      <c r="G4730" s="2" t="n">
        <v>40</v>
      </c>
      <c r="H4730" s="2" t="n">
        <v>5</v>
      </c>
      <c r="I4730" s="3" t="n">
        <v>114655.58</v>
      </c>
      <c r="J4730" s="2" t="n">
        <v>1</v>
      </c>
      <c r="K4730" s="2" t="n">
        <v>0</v>
      </c>
      <c r="L4730" s="2" t="n">
        <v>0</v>
      </c>
      <c r="M4730" s="3" t="n">
        <v>126535.92</v>
      </c>
      <c r="N4730" s="2" t="n">
        <v>0</v>
      </c>
      <c r="O4730" s="2" t="str">
        <f aca="false">IF(AND(L4730=1,J4730&gt;=2),"Active Engaged",IF(AND(L4730=1,J4730=1),"Active Low-Product",IF(AND(L4730=0,J4730&gt;=2),"Inactive Multi-Product","Inactive Disengaged")))</f>
        <v>Inactive Disengaged</v>
      </c>
      <c r="P4730" s="2" t="str">
        <f aca="false">IF(I4730&gt;=MEDIAN($I$2:$I$10001),"High","Low")</f>
        <v>High</v>
      </c>
      <c r="Q4730" s="2" t="n">
        <f aca="false">L4730+IF(J4730&gt;=2,1,0)+K4730+IF(H4730&gt;=5,1,0)</f>
        <v>1</v>
      </c>
      <c r="R4730" s="2" t="n">
        <f aca="false">IF(AND(L4730=0,P4730="High"),1,0)</f>
        <v>1</v>
      </c>
    </row>
    <row r="4731" customFormat="false" ht="15" hidden="false" customHeight="false" outlineLevel="0" collapsed="false">
      <c r="A4731" s="2" t="n">
        <v>2025</v>
      </c>
      <c r="B4731" s="2" t="n">
        <v>15788556</v>
      </c>
      <c r="C4731" s="2" t="s">
        <v>2015</v>
      </c>
      <c r="D4731" s="2" t="n">
        <v>683</v>
      </c>
      <c r="E4731" s="2" t="s">
        <v>19</v>
      </c>
      <c r="F4731" s="2" t="s">
        <v>20</v>
      </c>
      <c r="G4731" s="2" t="n">
        <v>42</v>
      </c>
      <c r="H4731" s="2" t="n">
        <v>4</v>
      </c>
      <c r="I4731" s="3" t="n">
        <v>148283.94</v>
      </c>
      <c r="J4731" s="2" t="n">
        <v>1</v>
      </c>
      <c r="K4731" s="2" t="n">
        <v>1</v>
      </c>
      <c r="L4731" s="2" t="n">
        <v>1</v>
      </c>
      <c r="M4731" s="3" t="n">
        <v>44692.63</v>
      </c>
      <c r="N4731" s="2" t="n">
        <v>1</v>
      </c>
      <c r="O4731" s="2" t="str">
        <f aca="false">IF(AND(L4731=1,J4731&gt;=2),"Active Engaged",IF(AND(L4731=1,J4731=1),"Active Low-Product",IF(AND(L4731=0,J4731&gt;=2),"Inactive Multi-Product","Inactive Disengaged")))</f>
        <v>Active Low-Product</v>
      </c>
      <c r="P4731" s="2" t="str">
        <f aca="false">IF(I4731&gt;=MEDIAN($I$2:$I$10001),"High","Low")</f>
        <v>High</v>
      </c>
      <c r="Q4731" s="2" t="n">
        <f aca="false">L4731+IF(J4731&gt;=2,1,0)+K4731+IF(H4731&gt;=5,1,0)</f>
        <v>2</v>
      </c>
      <c r="R4731" s="2" t="n">
        <f aca="false">IF(AND(L4731=0,P4731="High"),1,0)</f>
        <v>0</v>
      </c>
    </row>
    <row r="4732" customFormat="false" ht="15" hidden="false" customHeight="false" outlineLevel="0" collapsed="false">
      <c r="A4732" s="2" t="n">
        <v>2025</v>
      </c>
      <c r="B4732" s="2" t="n">
        <v>15576550</v>
      </c>
      <c r="C4732" s="2" t="s">
        <v>687</v>
      </c>
      <c r="D4732" s="2" t="n">
        <v>619</v>
      </c>
      <c r="E4732" s="2" t="s">
        <v>22</v>
      </c>
      <c r="F4732" s="2" t="s">
        <v>20</v>
      </c>
      <c r="G4732" s="2" t="n">
        <v>38</v>
      </c>
      <c r="H4732" s="2" t="n">
        <v>1</v>
      </c>
      <c r="I4732" s="3" t="n">
        <v>0</v>
      </c>
      <c r="J4732" s="2" t="n">
        <v>1</v>
      </c>
      <c r="K4732" s="2" t="n">
        <v>1</v>
      </c>
      <c r="L4732" s="2" t="n">
        <v>0</v>
      </c>
      <c r="M4732" s="3" t="n">
        <v>112442.63</v>
      </c>
      <c r="N4732" s="2" t="n">
        <v>1</v>
      </c>
      <c r="O4732" s="2" t="str">
        <f aca="false">IF(AND(L4732=1,J4732&gt;=2),"Active Engaged",IF(AND(L4732=1,J4732=1),"Active Low-Product",IF(AND(L4732=0,J4732&gt;=2),"Inactive Multi-Product","Inactive Disengaged")))</f>
        <v>Inactive Disengaged</v>
      </c>
      <c r="P4732" s="2" t="str">
        <f aca="false">IF(I4732&gt;=MEDIAN($I$2:$I$10001),"High","Low")</f>
        <v>Low</v>
      </c>
      <c r="Q4732" s="2" t="n">
        <f aca="false">L4732+IF(J4732&gt;=2,1,0)+K4732+IF(H4732&gt;=5,1,0)</f>
        <v>1</v>
      </c>
      <c r="R4732" s="2" t="n">
        <f aca="false">IF(AND(L4732=0,P4732="High"),1,0)</f>
        <v>0</v>
      </c>
    </row>
    <row r="4733" customFormat="false" ht="15" hidden="false" customHeight="false" outlineLevel="0" collapsed="false">
      <c r="A4733" s="2" t="n">
        <v>2025</v>
      </c>
      <c r="B4733" s="2" t="n">
        <v>15622230</v>
      </c>
      <c r="C4733" s="2" t="s">
        <v>2016</v>
      </c>
      <c r="D4733" s="2" t="n">
        <v>705</v>
      </c>
      <c r="E4733" s="2" t="s">
        <v>19</v>
      </c>
      <c r="F4733" s="2" t="s">
        <v>20</v>
      </c>
      <c r="G4733" s="2" t="n">
        <v>35</v>
      </c>
      <c r="H4733" s="2" t="n">
        <v>3</v>
      </c>
      <c r="I4733" s="3" t="n">
        <v>0</v>
      </c>
      <c r="J4733" s="2" t="n">
        <v>2</v>
      </c>
      <c r="K4733" s="2" t="n">
        <v>0</v>
      </c>
      <c r="L4733" s="2" t="n">
        <v>1</v>
      </c>
      <c r="M4733" s="3" t="n">
        <v>66331.01</v>
      </c>
      <c r="N4733" s="2" t="n">
        <v>0</v>
      </c>
      <c r="O4733" s="2" t="str">
        <f aca="false">IF(AND(L4733=1,J4733&gt;=2),"Active Engaged",IF(AND(L4733=1,J4733=1),"Active Low-Product",IF(AND(L4733=0,J4733&gt;=2),"Inactive Multi-Product","Inactive Disengaged")))</f>
        <v>Active Engaged</v>
      </c>
      <c r="P4733" s="2" t="str">
        <f aca="false">IF(I4733&gt;=MEDIAN($I$2:$I$10001),"High","Low")</f>
        <v>Low</v>
      </c>
      <c r="Q4733" s="2" t="n">
        <f aca="false">L4733+IF(J4733&gt;=2,1,0)+K4733+IF(H4733&gt;=5,1,0)</f>
        <v>2</v>
      </c>
      <c r="R4733" s="2" t="n">
        <f aca="false">IF(AND(L4733=0,P4733="High"),1,0)</f>
        <v>0</v>
      </c>
    </row>
    <row r="4734" customFormat="false" ht="15" hidden="false" customHeight="false" outlineLevel="0" collapsed="false">
      <c r="A4734" s="2" t="n">
        <v>2025</v>
      </c>
      <c r="B4734" s="2" t="n">
        <v>15653937</v>
      </c>
      <c r="C4734" s="2" t="s">
        <v>227</v>
      </c>
      <c r="D4734" s="2" t="n">
        <v>638</v>
      </c>
      <c r="E4734" s="2" t="s">
        <v>30</v>
      </c>
      <c r="F4734" s="2" t="s">
        <v>20</v>
      </c>
      <c r="G4734" s="2" t="n">
        <v>53</v>
      </c>
      <c r="H4734" s="2" t="n">
        <v>1</v>
      </c>
      <c r="I4734" s="3" t="n">
        <v>123916.67</v>
      </c>
      <c r="J4734" s="2" t="n">
        <v>1</v>
      </c>
      <c r="K4734" s="2" t="n">
        <v>1</v>
      </c>
      <c r="L4734" s="2" t="n">
        <v>0</v>
      </c>
      <c r="M4734" s="3" t="n">
        <v>16657.68</v>
      </c>
      <c r="N4734" s="2" t="n">
        <v>1</v>
      </c>
      <c r="O4734" s="2" t="str">
        <f aca="false">IF(AND(L4734=1,J4734&gt;=2),"Active Engaged",IF(AND(L4734=1,J4734=1),"Active Low-Product",IF(AND(L4734=0,J4734&gt;=2),"Inactive Multi-Product","Inactive Disengaged")))</f>
        <v>Inactive Disengaged</v>
      </c>
      <c r="P4734" s="2" t="str">
        <f aca="false">IF(I4734&gt;=MEDIAN($I$2:$I$10001),"High","Low")</f>
        <v>High</v>
      </c>
      <c r="Q4734" s="2" t="n">
        <f aca="false">L4734+IF(J4734&gt;=2,1,0)+K4734+IF(H4734&gt;=5,1,0)</f>
        <v>1</v>
      </c>
      <c r="R4734" s="2" t="n">
        <f aca="false">IF(AND(L4734=0,P4734="High"),1,0)</f>
        <v>1</v>
      </c>
    </row>
    <row r="4735" customFormat="false" ht="15" hidden="false" customHeight="false" outlineLevel="0" collapsed="false">
      <c r="A4735" s="2" t="n">
        <v>2025</v>
      </c>
      <c r="B4735" s="2" t="n">
        <v>15743538</v>
      </c>
      <c r="C4735" s="2" t="s">
        <v>529</v>
      </c>
      <c r="D4735" s="2" t="n">
        <v>710</v>
      </c>
      <c r="E4735" s="2" t="s">
        <v>19</v>
      </c>
      <c r="F4735" s="2" t="s">
        <v>20</v>
      </c>
      <c r="G4735" s="2" t="n">
        <v>31</v>
      </c>
      <c r="H4735" s="2" t="n">
        <v>1</v>
      </c>
      <c r="I4735" s="3" t="n">
        <v>0</v>
      </c>
      <c r="J4735" s="2" t="n">
        <v>2</v>
      </c>
      <c r="K4735" s="2" t="n">
        <v>1</v>
      </c>
      <c r="L4735" s="2" t="n">
        <v>0</v>
      </c>
      <c r="M4735" s="3" t="n">
        <v>20081.3</v>
      </c>
      <c r="N4735" s="2" t="n">
        <v>0</v>
      </c>
      <c r="O4735" s="2" t="str">
        <f aca="false">IF(AND(L4735=1,J4735&gt;=2),"Active Engaged",IF(AND(L4735=1,J4735=1),"Active Low-Product",IF(AND(L4735=0,J4735&gt;=2),"Inactive Multi-Product","Inactive Disengaged")))</f>
        <v>Inactive Multi-Product</v>
      </c>
      <c r="P4735" s="2" t="str">
        <f aca="false">IF(I4735&gt;=MEDIAN($I$2:$I$10001),"High","Low")</f>
        <v>Low</v>
      </c>
      <c r="Q4735" s="2" t="n">
        <f aca="false">L4735+IF(J4735&gt;=2,1,0)+K4735+IF(H4735&gt;=5,1,0)</f>
        <v>2</v>
      </c>
      <c r="R4735" s="2" t="n">
        <f aca="false">IF(AND(L4735=0,P4735="High"),1,0)</f>
        <v>0</v>
      </c>
    </row>
    <row r="4736" customFormat="false" ht="15" hidden="false" customHeight="false" outlineLevel="0" collapsed="false">
      <c r="A4736" s="2" t="n">
        <v>2025</v>
      </c>
      <c r="B4736" s="2" t="n">
        <v>15591740</v>
      </c>
      <c r="C4736" s="2" t="s">
        <v>2017</v>
      </c>
      <c r="D4736" s="2" t="n">
        <v>590</v>
      </c>
      <c r="E4736" s="2" t="s">
        <v>19</v>
      </c>
      <c r="F4736" s="2" t="s">
        <v>20</v>
      </c>
      <c r="G4736" s="2" t="n">
        <v>54</v>
      </c>
      <c r="H4736" s="2" t="n">
        <v>4</v>
      </c>
      <c r="I4736" s="3" t="n">
        <v>0</v>
      </c>
      <c r="J4736" s="2" t="n">
        <v>2</v>
      </c>
      <c r="K4736" s="2" t="n">
        <v>1</v>
      </c>
      <c r="L4736" s="2" t="n">
        <v>1</v>
      </c>
      <c r="M4736" s="3" t="n">
        <v>93820.49</v>
      </c>
      <c r="N4736" s="2" t="n">
        <v>1</v>
      </c>
      <c r="O4736" s="2" t="str">
        <f aca="false">IF(AND(L4736=1,J4736&gt;=2),"Active Engaged",IF(AND(L4736=1,J4736=1),"Active Low-Product",IF(AND(L4736=0,J4736&gt;=2),"Inactive Multi-Product","Inactive Disengaged")))</f>
        <v>Active Engaged</v>
      </c>
      <c r="P4736" s="2" t="str">
        <f aca="false">IF(I4736&gt;=MEDIAN($I$2:$I$10001),"High","Low")</f>
        <v>Low</v>
      </c>
      <c r="Q4736" s="2" t="n">
        <f aca="false">L4736+IF(J4736&gt;=2,1,0)+K4736+IF(H4736&gt;=5,1,0)</f>
        <v>3</v>
      </c>
      <c r="R4736" s="2" t="n">
        <f aca="false">IF(AND(L4736=0,P4736="High"),1,0)</f>
        <v>0</v>
      </c>
    </row>
    <row r="4737" customFormat="false" ht="15" hidden="false" customHeight="false" outlineLevel="0" collapsed="false">
      <c r="A4737" s="2" t="n">
        <v>2025</v>
      </c>
      <c r="B4737" s="2" t="n">
        <v>15650086</v>
      </c>
      <c r="C4737" s="2" t="s">
        <v>505</v>
      </c>
      <c r="D4737" s="2" t="n">
        <v>725</v>
      </c>
      <c r="E4737" s="2" t="s">
        <v>19</v>
      </c>
      <c r="F4737" s="2" t="s">
        <v>27</v>
      </c>
      <c r="G4737" s="2" t="n">
        <v>43</v>
      </c>
      <c r="H4737" s="2" t="n">
        <v>2</v>
      </c>
      <c r="I4737" s="3" t="n">
        <v>165896</v>
      </c>
      <c r="J4737" s="2" t="n">
        <v>2</v>
      </c>
      <c r="K4737" s="2" t="n">
        <v>1</v>
      </c>
      <c r="L4737" s="2" t="n">
        <v>0</v>
      </c>
      <c r="M4737" s="3" t="n">
        <v>130795.52</v>
      </c>
      <c r="N4737" s="2" t="n">
        <v>0</v>
      </c>
      <c r="O4737" s="2" t="str">
        <f aca="false">IF(AND(L4737=1,J4737&gt;=2),"Active Engaged",IF(AND(L4737=1,J4737=1),"Active Low-Product",IF(AND(L4737=0,J4737&gt;=2),"Inactive Multi-Product","Inactive Disengaged")))</f>
        <v>Inactive Multi-Product</v>
      </c>
      <c r="P4737" s="2" t="str">
        <f aca="false">IF(I4737&gt;=MEDIAN($I$2:$I$10001),"High","Low")</f>
        <v>High</v>
      </c>
      <c r="Q4737" s="2" t="n">
        <f aca="false">L4737+IF(J4737&gt;=2,1,0)+K4737+IF(H4737&gt;=5,1,0)</f>
        <v>2</v>
      </c>
      <c r="R4737" s="2" t="n">
        <f aca="false">IF(AND(L4737=0,P4737="High"),1,0)</f>
        <v>1</v>
      </c>
    </row>
    <row r="4738" customFormat="false" ht="15" hidden="false" customHeight="false" outlineLevel="0" collapsed="false">
      <c r="A4738" s="2" t="n">
        <v>2025</v>
      </c>
      <c r="B4738" s="2" t="n">
        <v>15718773</v>
      </c>
      <c r="C4738" s="2" t="s">
        <v>92</v>
      </c>
      <c r="D4738" s="2" t="n">
        <v>638</v>
      </c>
      <c r="E4738" s="2" t="s">
        <v>19</v>
      </c>
      <c r="F4738" s="2" t="s">
        <v>20</v>
      </c>
      <c r="G4738" s="2" t="n">
        <v>32</v>
      </c>
      <c r="H4738" s="2" t="n">
        <v>0</v>
      </c>
      <c r="I4738" s="3" t="n">
        <v>0</v>
      </c>
      <c r="J4738" s="2" t="n">
        <v>2</v>
      </c>
      <c r="K4738" s="2" t="n">
        <v>1</v>
      </c>
      <c r="L4738" s="2" t="n">
        <v>0</v>
      </c>
      <c r="M4738" s="3" t="n">
        <v>160129.99</v>
      </c>
      <c r="N4738" s="2" t="n">
        <v>0</v>
      </c>
      <c r="O4738" s="2" t="str">
        <f aca="false">IF(AND(L4738=1,J4738&gt;=2),"Active Engaged",IF(AND(L4738=1,J4738=1),"Active Low-Product",IF(AND(L4738=0,J4738&gt;=2),"Inactive Multi-Product","Inactive Disengaged")))</f>
        <v>Inactive Multi-Product</v>
      </c>
      <c r="P4738" s="2" t="str">
        <f aca="false">IF(I4738&gt;=MEDIAN($I$2:$I$10001),"High","Low")</f>
        <v>Low</v>
      </c>
      <c r="Q4738" s="2" t="n">
        <f aca="false">L4738+IF(J4738&gt;=2,1,0)+K4738+IF(H4738&gt;=5,1,0)</f>
        <v>2</v>
      </c>
      <c r="R4738" s="2" t="n">
        <f aca="false">IF(AND(L4738=0,P4738="High"),1,0)</f>
        <v>0</v>
      </c>
    </row>
    <row r="4739" customFormat="false" ht="15" hidden="false" customHeight="false" outlineLevel="0" collapsed="false">
      <c r="A4739" s="2" t="n">
        <v>2025</v>
      </c>
      <c r="B4739" s="2" t="n">
        <v>15615140</v>
      </c>
      <c r="C4739" s="2" t="s">
        <v>2018</v>
      </c>
      <c r="D4739" s="2" t="n">
        <v>791</v>
      </c>
      <c r="E4739" s="2" t="s">
        <v>19</v>
      </c>
      <c r="F4739" s="2" t="s">
        <v>27</v>
      </c>
      <c r="G4739" s="2" t="n">
        <v>36</v>
      </c>
      <c r="H4739" s="2" t="n">
        <v>6</v>
      </c>
      <c r="I4739" s="3" t="n">
        <v>111168.97</v>
      </c>
      <c r="J4739" s="2" t="n">
        <v>1</v>
      </c>
      <c r="K4739" s="2" t="n">
        <v>1</v>
      </c>
      <c r="L4739" s="2" t="n">
        <v>1</v>
      </c>
      <c r="M4739" s="3" t="n">
        <v>189969.91</v>
      </c>
      <c r="N4739" s="2" t="n">
        <v>0</v>
      </c>
      <c r="O4739" s="2" t="str">
        <f aca="false">IF(AND(L4739=1,J4739&gt;=2),"Active Engaged",IF(AND(L4739=1,J4739=1),"Active Low-Product",IF(AND(L4739=0,J4739&gt;=2),"Inactive Multi-Product","Inactive Disengaged")))</f>
        <v>Active Low-Product</v>
      </c>
      <c r="P4739" s="2" t="str">
        <f aca="false">IF(I4739&gt;=MEDIAN($I$2:$I$10001),"High","Low")</f>
        <v>High</v>
      </c>
      <c r="Q4739" s="2" t="n">
        <f aca="false">L4739+IF(J4739&gt;=2,1,0)+K4739+IF(H4739&gt;=5,1,0)</f>
        <v>3</v>
      </c>
      <c r="R4739" s="2" t="n">
        <f aca="false">IF(AND(L4739=0,P4739="High"),1,0)</f>
        <v>0</v>
      </c>
    </row>
    <row r="4740" customFormat="false" ht="15" hidden="false" customHeight="false" outlineLevel="0" collapsed="false">
      <c r="A4740" s="2" t="n">
        <v>2025</v>
      </c>
      <c r="B4740" s="2" t="n">
        <v>15644361</v>
      </c>
      <c r="C4740" s="2" t="s">
        <v>651</v>
      </c>
      <c r="D4740" s="2" t="n">
        <v>702</v>
      </c>
      <c r="E4740" s="2" t="s">
        <v>19</v>
      </c>
      <c r="F4740" s="2" t="s">
        <v>20</v>
      </c>
      <c r="G4740" s="2" t="n">
        <v>40</v>
      </c>
      <c r="H4740" s="2" t="n">
        <v>1</v>
      </c>
      <c r="I4740" s="3" t="n">
        <v>103549.24</v>
      </c>
      <c r="J4740" s="2" t="n">
        <v>1</v>
      </c>
      <c r="K4740" s="2" t="n">
        <v>0</v>
      </c>
      <c r="L4740" s="2" t="n">
        <v>0</v>
      </c>
      <c r="M4740" s="3" t="n">
        <v>9712.52</v>
      </c>
      <c r="N4740" s="2" t="n">
        <v>1</v>
      </c>
      <c r="O4740" s="2" t="str">
        <f aca="false">IF(AND(L4740=1,J4740&gt;=2),"Active Engaged",IF(AND(L4740=1,J4740=1),"Active Low-Product",IF(AND(L4740=0,J4740&gt;=2),"Inactive Multi-Product","Inactive Disengaged")))</f>
        <v>Inactive Disengaged</v>
      </c>
      <c r="P4740" s="2" t="str">
        <f aca="false">IF(I4740&gt;=MEDIAN($I$2:$I$10001),"High","Low")</f>
        <v>High</v>
      </c>
      <c r="Q4740" s="2" t="n">
        <f aca="false">L4740+IF(J4740&gt;=2,1,0)+K4740+IF(H4740&gt;=5,1,0)</f>
        <v>0</v>
      </c>
      <c r="R4740" s="2" t="n">
        <f aca="false">IF(AND(L4740=0,P4740="High"),1,0)</f>
        <v>1</v>
      </c>
    </row>
    <row r="4741" customFormat="false" ht="15" hidden="false" customHeight="false" outlineLevel="0" collapsed="false">
      <c r="A4741" s="2" t="n">
        <v>2025</v>
      </c>
      <c r="B4741" s="2" t="n">
        <v>15774536</v>
      </c>
      <c r="C4741" s="2" t="s">
        <v>31</v>
      </c>
      <c r="D4741" s="2" t="n">
        <v>607</v>
      </c>
      <c r="E4741" s="2" t="s">
        <v>19</v>
      </c>
      <c r="F4741" s="2" t="s">
        <v>20</v>
      </c>
      <c r="G4741" s="2" t="n">
        <v>32</v>
      </c>
      <c r="H4741" s="2" t="n">
        <v>6</v>
      </c>
      <c r="I4741" s="3" t="n">
        <v>0</v>
      </c>
      <c r="J4741" s="2" t="n">
        <v>2</v>
      </c>
      <c r="K4741" s="2" t="n">
        <v>0</v>
      </c>
      <c r="L4741" s="2" t="n">
        <v>0</v>
      </c>
      <c r="M4741" s="3" t="n">
        <v>196062.01</v>
      </c>
      <c r="N4741" s="2" t="n">
        <v>0</v>
      </c>
      <c r="O4741" s="2" t="str">
        <f aca="false">IF(AND(L4741=1,J4741&gt;=2),"Active Engaged",IF(AND(L4741=1,J4741=1),"Active Low-Product",IF(AND(L4741=0,J4741&gt;=2),"Inactive Multi-Product","Inactive Disengaged")))</f>
        <v>Inactive Multi-Product</v>
      </c>
      <c r="P4741" s="2" t="str">
        <f aca="false">IF(I4741&gt;=MEDIAN($I$2:$I$10001),"High","Low")</f>
        <v>Low</v>
      </c>
      <c r="Q4741" s="2" t="n">
        <f aca="false">L4741+IF(J4741&gt;=2,1,0)+K4741+IF(H4741&gt;=5,1,0)</f>
        <v>2</v>
      </c>
      <c r="R4741" s="2" t="n">
        <f aca="false">IF(AND(L4741=0,P4741="High"),1,0)</f>
        <v>0</v>
      </c>
    </row>
    <row r="4742" customFormat="false" ht="15" hidden="false" customHeight="false" outlineLevel="0" collapsed="false">
      <c r="A4742" s="2" t="n">
        <v>2025</v>
      </c>
      <c r="B4742" s="2" t="n">
        <v>15618661</v>
      </c>
      <c r="C4742" s="2" t="s">
        <v>1404</v>
      </c>
      <c r="D4742" s="2" t="n">
        <v>535</v>
      </c>
      <c r="E4742" s="2" t="s">
        <v>19</v>
      </c>
      <c r="F4742" s="2" t="s">
        <v>27</v>
      </c>
      <c r="G4742" s="2" t="n">
        <v>30</v>
      </c>
      <c r="H4742" s="2" t="n">
        <v>6</v>
      </c>
      <c r="I4742" s="3" t="n">
        <v>103804.97</v>
      </c>
      <c r="J4742" s="2" t="n">
        <v>1</v>
      </c>
      <c r="K4742" s="2" t="n">
        <v>1</v>
      </c>
      <c r="L4742" s="2" t="n">
        <v>1</v>
      </c>
      <c r="M4742" s="3" t="n">
        <v>125710.53</v>
      </c>
      <c r="N4742" s="2" t="n">
        <v>0</v>
      </c>
      <c r="O4742" s="2" t="str">
        <f aca="false">IF(AND(L4742=1,J4742&gt;=2),"Active Engaged",IF(AND(L4742=1,J4742=1),"Active Low-Product",IF(AND(L4742=0,J4742&gt;=2),"Inactive Multi-Product","Inactive Disengaged")))</f>
        <v>Active Low-Product</v>
      </c>
      <c r="P4742" s="2" t="str">
        <f aca="false">IF(I4742&gt;=MEDIAN($I$2:$I$10001),"High","Low")</f>
        <v>High</v>
      </c>
      <c r="Q4742" s="2" t="n">
        <f aca="false">L4742+IF(J4742&gt;=2,1,0)+K4742+IF(H4742&gt;=5,1,0)</f>
        <v>3</v>
      </c>
      <c r="R4742" s="2" t="n">
        <f aca="false">IF(AND(L4742=0,P4742="High"),1,0)</f>
        <v>0</v>
      </c>
    </row>
    <row r="4743" customFormat="false" ht="15" hidden="false" customHeight="false" outlineLevel="0" collapsed="false">
      <c r="A4743" s="2" t="n">
        <v>2025</v>
      </c>
      <c r="B4743" s="2" t="n">
        <v>15605020</v>
      </c>
      <c r="C4743" s="2" t="s">
        <v>732</v>
      </c>
      <c r="D4743" s="2" t="n">
        <v>651</v>
      </c>
      <c r="E4743" s="2" t="s">
        <v>19</v>
      </c>
      <c r="F4743" s="2" t="s">
        <v>27</v>
      </c>
      <c r="G4743" s="2" t="n">
        <v>45</v>
      </c>
      <c r="H4743" s="2" t="n">
        <v>2</v>
      </c>
      <c r="I4743" s="3" t="n">
        <v>165901.59</v>
      </c>
      <c r="J4743" s="2" t="n">
        <v>2</v>
      </c>
      <c r="K4743" s="2" t="n">
        <v>1</v>
      </c>
      <c r="L4743" s="2" t="n">
        <v>0</v>
      </c>
      <c r="M4743" s="3" t="n">
        <v>23054.51</v>
      </c>
      <c r="N4743" s="2" t="n">
        <v>1</v>
      </c>
      <c r="O4743" s="2" t="str">
        <f aca="false">IF(AND(L4743=1,J4743&gt;=2),"Active Engaged",IF(AND(L4743=1,J4743=1),"Active Low-Product",IF(AND(L4743=0,J4743&gt;=2),"Inactive Multi-Product","Inactive Disengaged")))</f>
        <v>Inactive Multi-Product</v>
      </c>
      <c r="P4743" s="2" t="str">
        <f aca="false">IF(I4743&gt;=MEDIAN($I$2:$I$10001),"High","Low")</f>
        <v>High</v>
      </c>
      <c r="Q4743" s="2" t="n">
        <f aca="false">L4743+IF(J4743&gt;=2,1,0)+K4743+IF(H4743&gt;=5,1,0)</f>
        <v>2</v>
      </c>
      <c r="R4743" s="2" t="n">
        <f aca="false">IF(AND(L4743=0,P4743="High"),1,0)</f>
        <v>1</v>
      </c>
    </row>
    <row r="4744" customFormat="false" ht="15" hidden="false" customHeight="false" outlineLevel="0" collapsed="false">
      <c r="A4744" s="2" t="n">
        <v>2025</v>
      </c>
      <c r="B4744" s="2" t="n">
        <v>15762134</v>
      </c>
      <c r="C4744" s="2" t="s">
        <v>544</v>
      </c>
      <c r="D4744" s="2" t="n">
        <v>506</v>
      </c>
      <c r="E4744" s="2" t="s">
        <v>30</v>
      </c>
      <c r="F4744" s="2" t="s">
        <v>27</v>
      </c>
      <c r="G4744" s="2" t="n">
        <v>59</v>
      </c>
      <c r="H4744" s="2" t="n">
        <v>8</v>
      </c>
      <c r="I4744" s="3" t="n">
        <v>119152.1</v>
      </c>
      <c r="J4744" s="2" t="n">
        <v>2</v>
      </c>
      <c r="K4744" s="2" t="n">
        <v>1</v>
      </c>
      <c r="L4744" s="2" t="n">
        <v>1</v>
      </c>
      <c r="M4744" s="3" t="n">
        <v>170679.74</v>
      </c>
      <c r="N4744" s="2" t="n">
        <v>0</v>
      </c>
      <c r="O4744" s="2" t="str">
        <f aca="false">IF(AND(L4744=1,J4744&gt;=2),"Active Engaged",IF(AND(L4744=1,J4744=1),"Active Low-Product",IF(AND(L4744=0,J4744&gt;=2),"Inactive Multi-Product","Inactive Disengaged")))</f>
        <v>Active Engaged</v>
      </c>
      <c r="P4744" s="2" t="str">
        <f aca="false">IF(I4744&gt;=MEDIAN($I$2:$I$10001),"High","Low")</f>
        <v>High</v>
      </c>
      <c r="Q4744" s="2" t="n">
        <f aca="false">L4744+IF(J4744&gt;=2,1,0)+K4744+IF(H4744&gt;=5,1,0)</f>
        <v>4</v>
      </c>
      <c r="R4744" s="2" t="n">
        <f aca="false">IF(AND(L4744=0,P4744="High"),1,0)</f>
        <v>0</v>
      </c>
    </row>
    <row r="4745" customFormat="false" ht="15" hidden="false" customHeight="false" outlineLevel="0" collapsed="false">
      <c r="A4745" s="2" t="n">
        <v>2025</v>
      </c>
      <c r="B4745" s="2" t="n">
        <v>15685279</v>
      </c>
      <c r="C4745" s="2" t="s">
        <v>1370</v>
      </c>
      <c r="D4745" s="2" t="n">
        <v>511</v>
      </c>
      <c r="E4745" s="2" t="s">
        <v>22</v>
      </c>
      <c r="F4745" s="2" t="s">
        <v>20</v>
      </c>
      <c r="G4745" s="2" t="n">
        <v>57</v>
      </c>
      <c r="H4745" s="2" t="n">
        <v>8</v>
      </c>
      <c r="I4745" s="3" t="n">
        <v>122950.31</v>
      </c>
      <c r="J4745" s="2" t="n">
        <v>1</v>
      </c>
      <c r="K4745" s="2" t="n">
        <v>1</v>
      </c>
      <c r="L4745" s="2" t="n">
        <v>1</v>
      </c>
      <c r="M4745" s="3" t="n">
        <v>181258.76</v>
      </c>
      <c r="N4745" s="2" t="n">
        <v>0</v>
      </c>
      <c r="O4745" s="2" t="str">
        <f aca="false">IF(AND(L4745=1,J4745&gt;=2),"Active Engaged",IF(AND(L4745=1,J4745=1),"Active Low-Product",IF(AND(L4745=0,J4745&gt;=2),"Inactive Multi-Product","Inactive Disengaged")))</f>
        <v>Active Low-Product</v>
      </c>
      <c r="P4745" s="2" t="str">
        <f aca="false">IF(I4745&gt;=MEDIAN($I$2:$I$10001),"High","Low")</f>
        <v>High</v>
      </c>
      <c r="Q4745" s="2" t="n">
        <f aca="false">L4745+IF(J4745&gt;=2,1,0)+K4745+IF(H4745&gt;=5,1,0)</f>
        <v>3</v>
      </c>
      <c r="R4745" s="2" t="n">
        <f aca="false">IF(AND(L4745=0,P4745="High"),1,0)</f>
        <v>0</v>
      </c>
    </row>
    <row r="4746" customFormat="false" ht="15" hidden="false" customHeight="false" outlineLevel="0" collapsed="false">
      <c r="A4746" s="2" t="n">
        <v>2025</v>
      </c>
      <c r="B4746" s="2" t="n">
        <v>15582849</v>
      </c>
      <c r="C4746" s="2" t="s">
        <v>247</v>
      </c>
      <c r="D4746" s="2" t="n">
        <v>757</v>
      </c>
      <c r="E4746" s="2" t="s">
        <v>19</v>
      </c>
      <c r="F4746" s="2" t="s">
        <v>20</v>
      </c>
      <c r="G4746" s="2" t="n">
        <v>51</v>
      </c>
      <c r="H4746" s="2" t="n">
        <v>1</v>
      </c>
      <c r="I4746" s="3" t="n">
        <v>0</v>
      </c>
      <c r="J4746" s="2" t="n">
        <v>1</v>
      </c>
      <c r="K4746" s="2" t="n">
        <v>1</v>
      </c>
      <c r="L4746" s="2" t="n">
        <v>1</v>
      </c>
      <c r="M4746" s="3" t="n">
        <v>22835.13</v>
      </c>
      <c r="N4746" s="2" t="n">
        <v>1</v>
      </c>
      <c r="O4746" s="2" t="str">
        <f aca="false">IF(AND(L4746=1,J4746&gt;=2),"Active Engaged",IF(AND(L4746=1,J4746=1),"Active Low-Product",IF(AND(L4746=0,J4746&gt;=2),"Inactive Multi-Product","Inactive Disengaged")))</f>
        <v>Active Low-Product</v>
      </c>
      <c r="P4746" s="2" t="str">
        <f aca="false">IF(I4746&gt;=MEDIAN($I$2:$I$10001),"High","Low")</f>
        <v>Low</v>
      </c>
      <c r="Q4746" s="2" t="n">
        <f aca="false">L4746+IF(J4746&gt;=2,1,0)+K4746+IF(H4746&gt;=5,1,0)</f>
        <v>2</v>
      </c>
      <c r="R4746" s="2" t="n">
        <f aca="false">IF(AND(L4746=0,P4746="High"),1,0)</f>
        <v>0</v>
      </c>
    </row>
    <row r="4747" customFormat="false" ht="15" hidden="false" customHeight="false" outlineLevel="0" collapsed="false">
      <c r="A4747" s="2" t="n">
        <v>2025</v>
      </c>
      <c r="B4747" s="2" t="n">
        <v>15655410</v>
      </c>
      <c r="C4747" s="2" t="s">
        <v>2019</v>
      </c>
      <c r="D4747" s="2" t="n">
        <v>768</v>
      </c>
      <c r="E4747" s="2" t="s">
        <v>30</v>
      </c>
      <c r="F4747" s="2" t="s">
        <v>27</v>
      </c>
      <c r="G4747" s="2" t="n">
        <v>49</v>
      </c>
      <c r="H4747" s="2" t="n">
        <v>1</v>
      </c>
      <c r="I4747" s="3" t="n">
        <v>133384.66</v>
      </c>
      <c r="J4747" s="2" t="n">
        <v>1</v>
      </c>
      <c r="K4747" s="2" t="n">
        <v>1</v>
      </c>
      <c r="L4747" s="2" t="n">
        <v>0</v>
      </c>
      <c r="M4747" s="3" t="n">
        <v>102397.22</v>
      </c>
      <c r="N4747" s="2" t="n">
        <v>1</v>
      </c>
      <c r="O4747" s="2" t="str">
        <f aca="false">IF(AND(L4747=1,J4747&gt;=2),"Active Engaged",IF(AND(L4747=1,J4747=1),"Active Low-Product",IF(AND(L4747=0,J4747&gt;=2),"Inactive Multi-Product","Inactive Disengaged")))</f>
        <v>Inactive Disengaged</v>
      </c>
      <c r="P4747" s="2" t="str">
        <f aca="false">IF(I4747&gt;=MEDIAN($I$2:$I$10001),"High","Low")</f>
        <v>High</v>
      </c>
      <c r="Q4747" s="2" t="n">
        <f aca="false">L4747+IF(J4747&gt;=2,1,0)+K4747+IF(H4747&gt;=5,1,0)</f>
        <v>1</v>
      </c>
      <c r="R4747" s="2" t="n">
        <f aca="false">IF(AND(L4747=0,P4747="High"),1,0)</f>
        <v>1</v>
      </c>
    </row>
    <row r="4748" customFormat="false" ht="15" hidden="false" customHeight="false" outlineLevel="0" collapsed="false">
      <c r="A4748" s="2" t="n">
        <v>2025</v>
      </c>
      <c r="B4748" s="2" t="n">
        <v>15649129</v>
      </c>
      <c r="C4748" s="2" t="s">
        <v>411</v>
      </c>
      <c r="D4748" s="2" t="n">
        <v>757</v>
      </c>
      <c r="E4748" s="2" t="s">
        <v>19</v>
      </c>
      <c r="F4748" s="2" t="s">
        <v>27</v>
      </c>
      <c r="G4748" s="2" t="n">
        <v>32</v>
      </c>
      <c r="H4748" s="2" t="n">
        <v>9</v>
      </c>
      <c r="I4748" s="3" t="n">
        <v>0</v>
      </c>
      <c r="J4748" s="2" t="n">
        <v>2</v>
      </c>
      <c r="K4748" s="2" t="n">
        <v>1</v>
      </c>
      <c r="L4748" s="2" t="n">
        <v>0</v>
      </c>
      <c r="M4748" s="3" t="n">
        <v>115950.96</v>
      </c>
      <c r="N4748" s="2" t="n">
        <v>0</v>
      </c>
      <c r="O4748" s="2" t="str">
        <f aca="false">IF(AND(L4748=1,J4748&gt;=2),"Active Engaged",IF(AND(L4748=1,J4748=1),"Active Low-Product",IF(AND(L4748=0,J4748&gt;=2),"Inactive Multi-Product","Inactive Disengaged")))</f>
        <v>Inactive Multi-Product</v>
      </c>
      <c r="P4748" s="2" t="str">
        <f aca="false">IF(I4748&gt;=MEDIAN($I$2:$I$10001),"High","Low")</f>
        <v>Low</v>
      </c>
      <c r="Q4748" s="2" t="n">
        <f aca="false">L4748+IF(J4748&gt;=2,1,0)+K4748+IF(H4748&gt;=5,1,0)</f>
        <v>3</v>
      </c>
      <c r="R4748" s="2" t="n">
        <f aca="false">IF(AND(L4748=0,P4748="High"),1,0)</f>
        <v>0</v>
      </c>
    </row>
    <row r="4749" customFormat="false" ht="15" hidden="false" customHeight="false" outlineLevel="0" collapsed="false">
      <c r="A4749" s="2" t="n">
        <v>2025</v>
      </c>
      <c r="B4749" s="2" t="n">
        <v>15702380</v>
      </c>
      <c r="C4749" s="2" t="s">
        <v>468</v>
      </c>
      <c r="D4749" s="2" t="n">
        <v>663</v>
      </c>
      <c r="E4749" s="2" t="s">
        <v>22</v>
      </c>
      <c r="F4749" s="2" t="s">
        <v>27</v>
      </c>
      <c r="G4749" s="2" t="n">
        <v>64</v>
      </c>
      <c r="H4749" s="2" t="n">
        <v>6</v>
      </c>
      <c r="I4749" s="3" t="n">
        <v>0</v>
      </c>
      <c r="J4749" s="2" t="n">
        <v>2</v>
      </c>
      <c r="K4749" s="2" t="n">
        <v>0</v>
      </c>
      <c r="L4749" s="2" t="n">
        <v>1</v>
      </c>
      <c r="M4749" s="3" t="n">
        <v>15876.52</v>
      </c>
      <c r="N4749" s="2" t="n">
        <v>0</v>
      </c>
      <c r="O4749" s="2" t="str">
        <f aca="false">IF(AND(L4749=1,J4749&gt;=2),"Active Engaged",IF(AND(L4749=1,J4749=1),"Active Low-Product",IF(AND(L4749=0,J4749&gt;=2),"Inactive Multi-Product","Inactive Disengaged")))</f>
        <v>Active Engaged</v>
      </c>
      <c r="P4749" s="2" t="str">
        <f aca="false">IF(I4749&gt;=MEDIAN($I$2:$I$10001),"High","Low")</f>
        <v>Low</v>
      </c>
      <c r="Q4749" s="2" t="n">
        <f aca="false">L4749+IF(J4749&gt;=2,1,0)+K4749+IF(H4749&gt;=5,1,0)</f>
        <v>3</v>
      </c>
      <c r="R4749" s="2" t="n">
        <f aca="false">IF(AND(L4749=0,P4749="High"),1,0)</f>
        <v>0</v>
      </c>
    </row>
    <row r="4750" customFormat="false" ht="15" hidden="false" customHeight="false" outlineLevel="0" collapsed="false">
      <c r="A4750" s="2" t="n">
        <v>2025</v>
      </c>
      <c r="B4750" s="2" t="n">
        <v>15759067</v>
      </c>
      <c r="C4750" s="2" t="s">
        <v>2020</v>
      </c>
      <c r="D4750" s="2" t="n">
        <v>537</v>
      </c>
      <c r="E4750" s="2" t="s">
        <v>30</v>
      </c>
      <c r="F4750" s="2" t="s">
        <v>20</v>
      </c>
      <c r="G4750" s="2" t="n">
        <v>37</v>
      </c>
      <c r="H4750" s="2" t="n">
        <v>7</v>
      </c>
      <c r="I4750" s="3" t="n">
        <v>158411.95</v>
      </c>
      <c r="J4750" s="2" t="n">
        <v>4</v>
      </c>
      <c r="K4750" s="2" t="n">
        <v>1</v>
      </c>
      <c r="L4750" s="2" t="n">
        <v>1</v>
      </c>
      <c r="M4750" s="3" t="n">
        <v>117690.58</v>
      </c>
      <c r="N4750" s="2" t="n">
        <v>1</v>
      </c>
      <c r="O4750" s="2" t="str">
        <f aca="false">IF(AND(L4750=1,J4750&gt;=2),"Active Engaged",IF(AND(L4750=1,J4750=1),"Active Low-Product",IF(AND(L4750=0,J4750&gt;=2),"Inactive Multi-Product","Inactive Disengaged")))</f>
        <v>Active Engaged</v>
      </c>
      <c r="P4750" s="2" t="str">
        <f aca="false">IF(I4750&gt;=MEDIAN($I$2:$I$10001),"High","Low")</f>
        <v>High</v>
      </c>
      <c r="Q4750" s="2" t="n">
        <f aca="false">L4750+IF(J4750&gt;=2,1,0)+K4750+IF(H4750&gt;=5,1,0)</f>
        <v>4</v>
      </c>
      <c r="R4750" s="2" t="n">
        <f aca="false">IF(AND(L4750=0,P4750="High"),1,0)</f>
        <v>0</v>
      </c>
    </row>
    <row r="4751" customFormat="false" ht="15" hidden="false" customHeight="false" outlineLevel="0" collapsed="false">
      <c r="A4751" s="2" t="n">
        <v>2025</v>
      </c>
      <c r="B4751" s="2" t="n">
        <v>15683027</v>
      </c>
      <c r="C4751" s="2" t="s">
        <v>195</v>
      </c>
      <c r="D4751" s="2" t="n">
        <v>570</v>
      </c>
      <c r="E4751" s="2" t="s">
        <v>30</v>
      </c>
      <c r="F4751" s="2" t="s">
        <v>27</v>
      </c>
      <c r="G4751" s="2" t="n">
        <v>29</v>
      </c>
      <c r="H4751" s="2" t="n">
        <v>4</v>
      </c>
      <c r="I4751" s="3" t="n">
        <v>122028.65</v>
      </c>
      <c r="J4751" s="2" t="n">
        <v>2</v>
      </c>
      <c r="K4751" s="2" t="n">
        <v>1</v>
      </c>
      <c r="L4751" s="2" t="n">
        <v>1</v>
      </c>
      <c r="M4751" s="3" t="n">
        <v>173792.77</v>
      </c>
      <c r="N4751" s="2" t="n">
        <v>0</v>
      </c>
      <c r="O4751" s="2" t="str">
        <f aca="false">IF(AND(L4751=1,J4751&gt;=2),"Active Engaged",IF(AND(L4751=1,J4751=1),"Active Low-Product",IF(AND(L4751=0,J4751&gt;=2),"Inactive Multi-Product","Inactive Disengaged")))</f>
        <v>Active Engaged</v>
      </c>
      <c r="P4751" s="2" t="str">
        <f aca="false">IF(I4751&gt;=MEDIAN($I$2:$I$10001),"High","Low")</f>
        <v>High</v>
      </c>
      <c r="Q4751" s="2" t="n">
        <f aca="false">L4751+IF(J4751&gt;=2,1,0)+K4751+IF(H4751&gt;=5,1,0)</f>
        <v>3</v>
      </c>
      <c r="R4751" s="2" t="n">
        <f aca="false">IF(AND(L4751=0,P4751="High"),1,0)</f>
        <v>0</v>
      </c>
    </row>
    <row r="4752" customFormat="false" ht="15" hidden="false" customHeight="false" outlineLevel="0" collapsed="false">
      <c r="A4752" s="2" t="n">
        <v>2025</v>
      </c>
      <c r="B4752" s="2" t="n">
        <v>15597487</v>
      </c>
      <c r="C4752" s="2" t="s">
        <v>83</v>
      </c>
      <c r="D4752" s="2" t="n">
        <v>850</v>
      </c>
      <c r="E4752" s="2" t="s">
        <v>19</v>
      </c>
      <c r="F4752" s="2" t="s">
        <v>20</v>
      </c>
      <c r="G4752" s="2" t="n">
        <v>35</v>
      </c>
      <c r="H4752" s="2" t="n">
        <v>5</v>
      </c>
      <c r="I4752" s="3" t="n">
        <v>0</v>
      </c>
      <c r="J4752" s="2" t="n">
        <v>1</v>
      </c>
      <c r="K4752" s="2" t="n">
        <v>1</v>
      </c>
      <c r="L4752" s="2" t="n">
        <v>1</v>
      </c>
      <c r="M4752" s="3" t="n">
        <v>80992.8</v>
      </c>
      <c r="N4752" s="2" t="n">
        <v>0</v>
      </c>
      <c r="O4752" s="2" t="str">
        <f aca="false">IF(AND(L4752=1,J4752&gt;=2),"Active Engaged",IF(AND(L4752=1,J4752=1),"Active Low-Product",IF(AND(L4752=0,J4752&gt;=2),"Inactive Multi-Product","Inactive Disengaged")))</f>
        <v>Active Low-Product</v>
      </c>
      <c r="P4752" s="2" t="str">
        <f aca="false">IF(I4752&gt;=MEDIAN($I$2:$I$10001),"High","Low")</f>
        <v>Low</v>
      </c>
      <c r="Q4752" s="2" t="n">
        <f aca="false">L4752+IF(J4752&gt;=2,1,0)+K4752+IF(H4752&gt;=5,1,0)</f>
        <v>3</v>
      </c>
      <c r="R4752" s="2" t="n">
        <f aca="false">IF(AND(L4752=0,P4752="High"),1,0)</f>
        <v>0</v>
      </c>
    </row>
    <row r="4753" customFormat="false" ht="15" hidden="false" customHeight="false" outlineLevel="0" collapsed="false">
      <c r="A4753" s="2" t="n">
        <v>2025</v>
      </c>
      <c r="B4753" s="2" t="n">
        <v>15763256</v>
      </c>
      <c r="C4753" s="2" t="s">
        <v>1658</v>
      </c>
      <c r="D4753" s="2" t="n">
        <v>661</v>
      </c>
      <c r="E4753" s="2" t="s">
        <v>30</v>
      </c>
      <c r="F4753" s="2" t="s">
        <v>20</v>
      </c>
      <c r="G4753" s="2" t="n">
        <v>64</v>
      </c>
      <c r="H4753" s="2" t="n">
        <v>8</v>
      </c>
      <c r="I4753" s="3" t="n">
        <v>128751.65</v>
      </c>
      <c r="J4753" s="2" t="n">
        <v>2</v>
      </c>
      <c r="K4753" s="2" t="n">
        <v>1</v>
      </c>
      <c r="L4753" s="2" t="n">
        <v>0</v>
      </c>
      <c r="M4753" s="3" t="n">
        <v>189398.18</v>
      </c>
      <c r="N4753" s="2" t="n">
        <v>1</v>
      </c>
      <c r="O4753" s="2" t="str">
        <f aca="false">IF(AND(L4753=1,J4753&gt;=2),"Active Engaged",IF(AND(L4753=1,J4753=1),"Active Low-Product",IF(AND(L4753=0,J4753&gt;=2),"Inactive Multi-Product","Inactive Disengaged")))</f>
        <v>Inactive Multi-Product</v>
      </c>
      <c r="P4753" s="2" t="str">
        <f aca="false">IF(I4753&gt;=MEDIAN($I$2:$I$10001),"High","Low")</f>
        <v>High</v>
      </c>
      <c r="Q4753" s="2" t="n">
        <f aca="false">L4753+IF(J4753&gt;=2,1,0)+K4753+IF(H4753&gt;=5,1,0)</f>
        <v>3</v>
      </c>
      <c r="R4753" s="2" t="n">
        <f aca="false">IF(AND(L4753=0,P4753="High"),1,0)</f>
        <v>1</v>
      </c>
    </row>
    <row r="4754" customFormat="false" ht="15" hidden="false" customHeight="false" outlineLevel="0" collapsed="false">
      <c r="A4754" s="2" t="n">
        <v>2025</v>
      </c>
      <c r="B4754" s="2" t="n">
        <v>15620111</v>
      </c>
      <c r="C4754" s="2" t="s">
        <v>1036</v>
      </c>
      <c r="D4754" s="2" t="n">
        <v>659</v>
      </c>
      <c r="E4754" s="2" t="s">
        <v>19</v>
      </c>
      <c r="F4754" s="2" t="s">
        <v>27</v>
      </c>
      <c r="G4754" s="2" t="n">
        <v>54</v>
      </c>
      <c r="H4754" s="2" t="n">
        <v>8</v>
      </c>
      <c r="I4754" s="3" t="n">
        <v>133436.52</v>
      </c>
      <c r="J4754" s="2" t="n">
        <v>1</v>
      </c>
      <c r="K4754" s="2" t="n">
        <v>1</v>
      </c>
      <c r="L4754" s="2" t="n">
        <v>0</v>
      </c>
      <c r="M4754" s="3" t="n">
        <v>56787.8</v>
      </c>
      <c r="N4754" s="2" t="n">
        <v>0</v>
      </c>
      <c r="O4754" s="2" t="str">
        <f aca="false">IF(AND(L4754=1,J4754&gt;=2),"Active Engaged",IF(AND(L4754=1,J4754=1),"Active Low-Product",IF(AND(L4754=0,J4754&gt;=2),"Inactive Multi-Product","Inactive Disengaged")))</f>
        <v>Inactive Disengaged</v>
      </c>
      <c r="P4754" s="2" t="str">
        <f aca="false">IF(I4754&gt;=MEDIAN($I$2:$I$10001),"High","Low")</f>
        <v>High</v>
      </c>
      <c r="Q4754" s="2" t="n">
        <f aca="false">L4754+IF(J4754&gt;=2,1,0)+K4754+IF(H4754&gt;=5,1,0)</f>
        <v>2</v>
      </c>
      <c r="R4754" s="2" t="n">
        <f aca="false">IF(AND(L4754=0,P4754="High"),1,0)</f>
        <v>1</v>
      </c>
    </row>
    <row r="4755" customFormat="false" ht="15" hidden="false" customHeight="false" outlineLevel="0" collapsed="false">
      <c r="A4755" s="2" t="n">
        <v>2025</v>
      </c>
      <c r="B4755" s="2" t="n">
        <v>15623053</v>
      </c>
      <c r="C4755" s="2" t="s">
        <v>422</v>
      </c>
      <c r="D4755" s="2" t="n">
        <v>454</v>
      </c>
      <c r="E4755" s="2" t="s">
        <v>22</v>
      </c>
      <c r="F4755" s="2" t="s">
        <v>27</v>
      </c>
      <c r="G4755" s="2" t="n">
        <v>40</v>
      </c>
      <c r="H4755" s="2" t="n">
        <v>2</v>
      </c>
      <c r="I4755" s="3" t="n">
        <v>123177.01</v>
      </c>
      <c r="J4755" s="2" t="n">
        <v>1</v>
      </c>
      <c r="K4755" s="2" t="n">
        <v>1</v>
      </c>
      <c r="L4755" s="2" t="n">
        <v>0</v>
      </c>
      <c r="M4755" s="3" t="n">
        <v>148309.98</v>
      </c>
      <c r="N4755" s="2" t="n">
        <v>0</v>
      </c>
      <c r="O4755" s="2" t="str">
        <f aca="false">IF(AND(L4755=1,J4755&gt;=2),"Active Engaged",IF(AND(L4755=1,J4755=1),"Active Low-Product",IF(AND(L4755=0,J4755&gt;=2),"Inactive Multi-Product","Inactive Disengaged")))</f>
        <v>Inactive Disengaged</v>
      </c>
      <c r="P4755" s="2" t="str">
        <f aca="false">IF(I4755&gt;=MEDIAN($I$2:$I$10001),"High","Low")</f>
        <v>High</v>
      </c>
      <c r="Q4755" s="2" t="n">
        <f aca="false">L4755+IF(J4755&gt;=2,1,0)+K4755+IF(H4755&gt;=5,1,0)</f>
        <v>1</v>
      </c>
      <c r="R4755" s="2" t="n">
        <f aca="false">IF(AND(L4755=0,P4755="High"),1,0)</f>
        <v>1</v>
      </c>
    </row>
    <row r="4756" customFormat="false" ht="15" hidden="false" customHeight="false" outlineLevel="0" collapsed="false">
      <c r="A4756" s="2" t="n">
        <v>2025</v>
      </c>
      <c r="B4756" s="2" t="n">
        <v>15595592</v>
      </c>
      <c r="C4756" s="2" t="s">
        <v>899</v>
      </c>
      <c r="D4756" s="2" t="n">
        <v>708</v>
      </c>
      <c r="E4756" s="2" t="s">
        <v>19</v>
      </c>
      <c r="F4756" s="2" t="s">
        <v>20</v>
      </c>
      <c r="G4756" s="2" t="n">
        <v>59</v>
      </c>
      <c r="H4756" s="2" t="n">
        <v>2</v>
      </c>
      <c r="I4756" s="3" t="n">
        <v>0</v>
      </c>
      <c r="J4756" s="2" t="n">
        <v>1</v>
      </c>
      <c r="K4756" s="2" t="n">
        <v>1</v>
      </c>
      <c r="L4756" s="2" t="n">
        <v>0</v>
      </c>
      <c r="M4756" s="3" t="n">
        <v>179673.11</v>
      </c>
      <c r="N4756" s="2" t="n">
        <v>1</v>
      </c>
      <c r="O4756" s="2" t="str">
        <f aca="false">IF(AND(L4756=1,J4756&gt;=2),"Active Engaged",IF(AND(L4756=1,J4756=1),"Active Low-Product",IF(AND(L4756=0,J4756&gt;=2),"Inactive Multi-Product","Inactive Disengaged")))</f>
        <v>Inactive Disengaged</v>
      </c>
      <c r="P4756" s="2" t="str">
        <f aca="false">IF(I4756&gt;=MEDIAN($I$2:$I$10001),"High","Low")</f>
        <v>Low</v>
      </c>
      <c r="Q4756" s="2" t="n">
        <f aca="false">L4756+IF(J4756&gt;=2,1,0)+K4756+IF(H4756&gt;=5,1,0)</f>
        <v>1</v>
      </c>
      <c r="R4756" s="2" t="n">
        <f aca="false">IF(AND(L4756=0,P4756="High"),1,0)</f>
        <v>0</v>
      </c>
    </row>
    <row r="4757" customFormat="false" ht="15" hidden="false" customHeight="false" outlineLevel="0" collapsed="false">
      <c r="A4757" s="2" t="n">
        <v>2025</v>
      </c>
      <c r="B4757" s="2" t="n">
        <v>15740072</v>
      </c>
      <c r="C4757" s="2" t="s">
        <v>750</v>
      </c>
      <c r="D4757" s="2" t="n">
        <v>720</v>
      </c>
      <c r="E4757" s="2" t="s">
        <v>19</v>
      </c>
      <c r="F4757" s="2" t="s">
        <v>20</v>
      </c>
      <c r="G4757" s="2" t="n">
        <v>37</v>
      </c>
      <c r="H4757" s="2" t="n">
        <v>2</v>
      </c>
      <c r="I4757" s="3" t="n">
        <v>120328.88</v>
      </c>
      <c r="J4757" s="2" t="n">
        <v>2</v>
      </c>
      <c r="K4757" s="2" t="n">
        <v>1</v>
      </c>
      <c r="L4757" s="2" t="n">
        <v>1</v>
      </c>
      <c r="M4757" s="3" t="n">
        <v>138470.21</v>
      </c>
      <c r="N4757" s="2" t="n">
        <v>0</v>
      </c>
      <c r="O4757" s="2" t="str">
        <f aca="false">IF(AND(L4757=1,J4757&gt;=2),"Active Engaged",IF(AND(L4757=1,J4757=1),"Active Low-Product",IF(AND(L4757=0,J4757&gt;=2),"Inactive Multi-Product","Inactive Disengaged")))</f>
        <v>Active Engaged</v>
      </c>
      <c r="P4757" s="2" t="str">
        <f aca="false">IF(I4757&gt;=MEDIAN($I$2:$I$10001),"High","Low")</f>
        <v>High</v>
      </c>
      <c r="Q4757" s="2" t="n">
        <f aca="false">L4757+IF(J4757&gt;=2,1,0)+K4757+IF(H4757&gt;=5,1,0)</f>
        <v>3</v>
      </c>
      <c r="R4757" s="2" t="n">
        <f aca="false">IF(AND(L4757=0,P4757="High"),1,0)</f>
        <v>0</v>
      </c>
    </row>
    <row r="4758" customFormat="false" ht="15" hidden="false" customHeight="false" outlineLevel="0" collapsed="false">
      <c r="A4758" s="2" t="n">
        <v>2025</v>
      </c>
      <c r="B4758" s="2" t="n">
        <v>15778005</v>
      </c>
      <c r="C4758" s="2" t="s">
        <v>1342</v>
      </c>
      <c r="D4758" s="2" t="n">
        <v>785</v>
      </c>
      <c r="E4758" s="2" t="s">
        <v>19</v>
      </c>
      <c r="F4758" s="2" t="s">
        <v>20</v>
      </c>
      <c r="G4758" s="2" t="n">
        <v>39</v>
      </c>
      <c r="H4758" s="2" t="n">
        <v>1</v>
      </c>
      <c r="I4758" s="3" t="n">
        <v>130147.98</v>
      </c>
      <c r="J4758" s="2" t="n">
        <v>1</v>
      </c>
      <c r="K4758" s="2" t="n">
        <v>1</v>
      </c>
      <c r="L4758" s="2" t="n">
        <v>0</v>
      </c>
      <c r="M4758" s="3" t="n">
        <v>163798.41</v>
      </c>
      <c r="N4758" s="2" t="n">
        <v>1</v>
      </c>
      <c r="O4758" s="2" t="str">
        <f aca="false">IF(AND(L4758=1,J4758&gt;=2),"Active Engaged",IF(AND(L4758=1,J4758=1),"Active Low-Product",IF(AND(L4758=0,J4758&gt;=2),"Inactive Multi-Product","Inactive Disengaged")))</f>
        <v>Inactive Disengaged</v>
      </c>
      <c r="P4758" s="2" t="str">
        <f aca="false">IF(I4758&gt;=MEDIAN($I$2:$I$10001),"High","Low")</f>
        <v>High</v>
      </c>
      <c r="Q4758" s="2" t="n">
        <f aca="false">L4758+IF(J4758&gt;=2,1,0)+K4758+IF(H4758&gt;=5,1,0)</f>
        <v>1</v>
      </c>
      <c r="R4758" s="2" t="n">
        <f aca="false">IF(AND(L4758=0,P4758="High"),1,0)</f>
        <v>1</v>
      </c>
    </row>
    <row r="4759" customFormat="false" ht="15" hidden="false" customHeight="false" outlineLevel="0" collapsed="false">
      <c r="A4759" s="2" t="n">
        <v>2025</v>
      </c>
      <c r="B4759" s="2" t="n">
        <v>15583278</v>
      </c>
      <c r="C4759" s="2" t="s">
        <v>929</v>
      </c>
      <c r="D4759" s="2" t="n">
        <v>743</v>
      </c>
      <c r="E4759" s="2" t="s">
        <v>22</v>
      </c>
      <c r="F4759" s="2" t="s">
        <v>20</v>
      </c>
      <c r="G4759" s="2" t="n">
        <v>36</v>
      </c>
      <c r="H4759" s="2" t="n">
        <v>8</v>
      </c>
      <c r="I4759" s="3" t="n">
        <v>92716.96</v>
      </c>
      <c r="J4759" s="2" t="n">
        <v>1</v>
      </c>
      <c r="K4759" s="2" t="n">
        <v>1</v>
      </c>
      <c r="L4759" s="2" t="n">
        <v>1</v>
      </c>
      <c r="M4759" s="3" t="n">
        <v>33693.78</v>
      </c>
      <c r="N4759" s="2" t="n">
        <v>0</v>
      </c>
      <c r="O4759" s="2" t="str">
        <f aca="false">IF(AND(L4759=1,J4759&gt;=2),"Active Engaged",IF(AND(L4759=1,J4759=1),"Active Low-Product",IF(AND(L4759=0,J4759&gt;=2),"Inactive Multi-Product","Inactive Disengaged")))</f>
        <v>Active Low-Product</v>
      </c>
      <c r="P4759" s="2" t="str">
        <f aca="false">IF(I4759&gt;=MEDIAN($I$2:$I$10001),"High","Low")</f>
        <v>Low</v>
      </c>
      <c r="Q4759" s="2" t="n">
        <f aca="false">L4759+IF(J4759&gt;=2,1,0)+K4759+IF(H4759&gt;=5,1,0)</f>
        <v>3</v>
      </c>
      <c r="R4759" s="2" t="n">
        <f aca="false">IF(AND(L4759=0,P4759="High"),1,0)</f>
        <v>0</v>
      </c>
    </row>
    <row r="4760" customFormat="false" ht="15" hidden="false" customHeight="false" outlineLevel="0" collapsed="false">
      <c r="A4760" s="2" t="n">
        <v>2025</v>
      </c>
      <c r="B4760" s="2" t="n">
        <v>15601263</v>
      </c>
      <c r="C4760" s="2" t="s">
        <v>49</v>
      </c>
      <c r="D4760" s="2" t="n">
        <v>493</v>
      </c>
      <c r="E4760" s="2" t="s">
        <v>22</v>
      </c>
      <c r="F4760" s="2" t="s">
        <v>20</v>
      </c>
      <c r="G4760" s="2" t="n">
        <v>48</v>
      </c>
      <c r="H4760" s="2" t="n">
        <v>7</v>
      </c>
      <c r="I4760" s="3" t="n">
        <v>0</v>
      </c>
      <c r="J4760" s="2" t="n">
        <v>2</v>
      </c>
      <c r="K4760" s="2" t="n">
        <v>1</v>
      </c>
      <c r="L4760" s="2" t="n">
        <v>0</v>
      </c>
      <c r="M4760" s="3" t="n">
        <v>48545.1</v>
      </c>
      <c r="N4760" s="2" t="n">
        <v>0</v>
      </c>
      <c r="O4760" s="2" t="str">
        <f aca="false">IF(AND(L4760=1,J4760&gt;=2),"Active Engaged",IF(AND(L4760=1,J4760=1),"Active Low-Product",IF(AND(L4760=0,J4760&gt;=2),"Inactive Multi-Product","Inactive Disengaged")))</f>
        <v>Inactive Multi-Product</v>
      </c>
      <c r="P4760" s="2" t="str">
        <f aca="false">IF(I4760&gt;=MEDIAN($I$2:$I$10001),"High","Low")</f>
        <v>Low</v>
      </c>
      <c r="Q4760" s="2" t="n">
        <f aca="false">L4760+IF(J4760&gt;=2,1,0)+K4760+IF(H4760&gt;=5,1,0)</f>
        <v>3</v>
      </c>
      <c r="R4760" s="2" t="n">
        <f aca="false">IF(AND(L4760=0,P4760="High"),1,0)</f>
        <v>0</v>
      </c>
    </row>
    <row r="4761" customFormat="false" ht="15" hidden="false" customHeight="false" outlineLevel="0" collapsed="false">
      <c r="A4761" s="2" t="n">
        <v>2025</v>
      </c>
      <c r="B4761" s="2" t="n">
        <v>15709222</v>
      </c>
      <c r="C4761" s="2" t="s">
        <v>1678</v>
      </c>
      <c r="D4761" s="2" t="n">
        <v>557</v>
      </c>
      <c r="E4761" s="2" t="s">
        <v>22</v>
      </c>
      <c r="F4761" s="2" t="s">
        <v>27</v>
      </c>
      <c r="G4761" s="2" t="n">
        <v>34</v>
      </c>
      <c r="H4761" s="2" t="n">
        <v>3</v>
      </c>
      <c r="I4761" s="3" t="n">
        <v>0</v>
      </c>
      <c r="J4761" s="2" t="n">
        <v>1</v>
      </c>
      <c r="K4761" s="2" t="n">
        <v>0</v>
      </c>
      <c r="L4761" s="2" t="n">
        <v>1</v>
      </c>
      <c r="M4761" s="3" t="n">
        <v>123427.98</v>
      </c>
      <c r="N4761" s="2" t="n">
        <v>0</v>
      </c>
      <c r="O4761" s="2" t="str">
        <f aca="false">IF(AND(L4761=1,J4761&gt;=2),"Active Engaged",IF(AND(L4761=1,J4761=1),"Active Low-Product",IF(AND(L4761=0,J4761&gt;=2),"Inactive Multi-Product","Inactive Disengaged")))</f>
        <v>Active Low-Product</v>
      </c>
      <c r="P4761" s="2" t="str">
        <f aca="false">IF(I4761&gt;=MEDIAN($I$2:$I$10001),"High","Low")</f>
        <v>Low</v>
      </c>
      <c r="Q4761" s="2" t="n">
        <f aca="false">L4761+IF(J4761&gt;=2,1,0)+K4761+IF(H4761&gt;=5,1,0)</f>
        <v>1</v>
      </c>
      <c r="R4761" s="2" t="n">
        <f aca="false">IF(AND(L4761=0,P4761="High"),1,0)</f>
        <v>0</v>
      </c>
    </row>
    <row r="4762" customFormat="false" ht="15" hidden="false" customHeight="false" outlineLevel="0" collapsed="false">
      <c r="A4762" s="2" t="n">
        <v>2025</v>
      </c>
      <c r="B4762" s="2" t="n">
        <v>15713949</v>
      </c>
      <c r="C4762" s="2" t="s">
        <v>802</v>
      </c>
      <c r="D4762" s="2" t="n">
        <v>850</v>
      </c>
      <c r="E4762" s="2" t="s">
        <v>19</v>
      </c>
      <c r="F4762" s="2" t="s">
        <v>27</v>
      </c>
      <c r="G4762" s="2" t="n">
        <v>40</v>
      </c>
      <c r="H4762" s="2" t="n">
        <v>1</v>
      </c>
      <c r="I4762" s="3" t="n">
        <v>76914.21</v>
      </c>
      <c r="J4762" s="2" t="n">
        <v>1</v>
      </c>
      <c r="K4762" s="2" t="n">
        <v>1</v>
      </c>
      <c r="L4762" s="2" t="n">
        <v>0</v>
      </c>
      <c r="M4762" s="3" t="n">
        <v>174183.44</v>
      </c>
      <c r="N4762" s="2" t="n">
        <v>0</v>
      </c>
      <c r="O4762" s="2" t="str">
        <f aca="false">IF(AND(L4762=1,J4762&gt;=2),"Active Engaged",IF(AND(L4762=1,J4762=1),"Active Low-Product",IF(AND(L4762=0,J4762&gt;=2),"Inactive Multi-Product","Inactive Disengaged")))</f>
        <v>Inactive Disengaged</v>
      </c>
      <c r="P4762" s="2" t="str">
        <f aca="false">IF(I4762&gt;=MEDIAN($I$2:$I$10001),"High","Low")</f>
        <v>Low</v>
      </c>
      <c r="Q4762" s="2" t="n">
        <f aca="false">L4762+IF(J4762&gt;=2,1,0)+K4762+IF(H4762&gt;=5,1,0)</f>
        <v>1</v>
      </c>
      <c r="R4762" s="2" t="n">
        <f aca="false">IF(AND(L4762=0,P4762="High"),1,0)</f>
        <v>0</v>
      </c>
    </row>
    <row r="4763" customFormat="false" ht="15" hidden="false" customHeight="false" outlineLevel="0" collapsed="false">
      <c r="A4763" s="2" t="n">
        <v>2025</v>
      </c>
      <c r="B4763" s="2" t="n">
        <v>15717706</v>
      </c>
      <c r="C4763" s="2" t="s">
        <v>448</v>
      </c>
      <c r="D4763" s="2" t="n">
        <v>799</v>
      </c>
      <c r="E4763" s="2" t="s">
        <v>19</v>
      </c>
      <c r="F4763" s="2" t="s">
        <v>20</v>
      </c>
      <c r="G4763" s="2" t="n">
        <v>32</v>
      </c>
      <c r="H4763" s="2" t="n">
        <v>3</v>
      </c>
      <c r="I4763" s="3" t="n">
        <v>106045.92</v>
      </c>
      <c r="J4763" s="2" t="n">
        <v>2</v>
      </c>
      <c r="K4763" s="2" t="n">
        <v>1</v>
      </c>
      <c r="L4763" s="2" t="n">
        <v>1</v>
      </c>
      <c r="M4763" s="3" t="n">
        <v>17938</v>
      </c>
      <c r="N4763" s="2" t="n">
        <v>0</v>
      </c>
      <c r="O4763" s="2" t="str">
        <f aca="false">IF(AND(L4763=1,J4763&gt;=2),"Active Engaged",IF(AND(L4763=1,J4763=1),"Active Low-Product",IF(AND(L4763=0,J4763&gt;=2),"Inactive Multi-Product","Inactive Disengaged")))</f>
        <v>Active Engaged</v>
      </c>
      <c r="P4763" s="2" t="str">
        <f aca="false">IF(I4763&gt;=MEDIAN($I$2:$I$10001),"High","Low")</f>
        <v>High</v>
      </c>
      <c r="Q4763" s="2" t="n">
        <f aca="false">L4763+IF(J4763&gt;=2,1,0)+K4763+IF(H4763&gt;=5,1,0)</f>
        <v>3</v>
      </c>
      <c r="R4763" s="2" t="n">
        <f aca="false">IF(AND(L4763=0,P4763="High"),1,0)</f>
        <v>0</v>
      </c>
    </row>
    <row r="4764" customFormat="false" ht="15" hidden="false" customHeight="false" outlineLevel="0" collapsed="false">
      <c r="A4764" s="2" t="n">
        <v>2025</v>
      </c>
      <c r="B4764" s="2" t="n">
        <v>15756071</v>
      </c>
      <c r="C4764" s="2" t="s">
        <v>266</v>
      </c>
      <c r="D4764" s="2" t="n">
        <v>756</v>
      </c>
      <c r="E4764" s="2" t="s">
        <v>19</v>
      </c>
      <c r="F4764" s="2" t="s">
        <v>27</v>
      </c>
      <c r="G4764" s="2" t="n">
        <v>34</v>
      </c>
      <c r="H4764" s="2" t="n">
        <v>1</v>
      </c>
      <c r="I4764" s="3" t="n">
        <v>103133.26</v>
      </c>
      <c r="J4764" s="2" t="n">
        <v>1</v>
      </c>
      <c r="K4764" s="2" t="n">
        <v>1</v>
      </c>
      <c r="L4764" s="2" t="n">
        <v>1</v>
      </c>
      <c r="M4764" s="3" t="n">
        <v>90059.04</v>
      </c>
      <c r="N4764" s="2" t="n">
        <v>0</v>
      </c>
      <c r="O4764" s="2" t="str">
        <f aca="false">IF(AND(L4764=1,J4764&gt;=2),"Active Engaged",IF(AND(L4764=1,J4764=1),"Active Low-Product",IF(AND(L4764=0,J4764&gt;=2),"Inactive Multi-Product","Inactive Disengaged")))</f>
        <v>Active Low-Product</v>
      </c>
      <c r="P4764" s="2" t="str">
        <f aca="false">IF(I4764&gt;=MEDIAN($I$2:$I$10001),"High","Low")</f>
        <v>High</v>
      </c>
      <c r="Q4764" s="2" t="n">
        <f aca="false">L4764+IF(J4764&gt;=2,1,0)+K4764+IF(H4764&gt;=5,1,0)</f>
        <v>2</v>
      </c>
      <c r="R4764" s="2" t="n">
        <f aca="false">IF(AND(L4764=0,P4764="High"),1,0)</f>
        <v>0</v>
      </c>
    </row>
    <row r="4765" customFormat="false" ht="15" hidden="false" customHeight="false" outlineLevel="0" collapsed="false">
      <c r="A4765" s="2" t="n">
        <v>2025</v>
      </c>
      <c r="B4765" s="2" t="n">
        <v>15696564</v>
      </c>
      <c r="C4765" s="2" t="s">
        <v>2021</v>
      </c>
      <c r="D4765" s="2" t="n">
        <v>752</v>
      </c>
      <c r="E4765" s="2" t="s">
        <v>19</v>
      </c>
      <c r="F4765" s="2" t="s">
        <v>27</v>
      </c>
      <c r="G4765" s="2" t="n">
        <v>38</v>
      </c>
      <c r="H4765" s="2" t="n">
        <v>0</v>
      </c>
      <c r="I4765" s="3" t="n">
        <v>145974.79</v>
      </c>
      <c r="J4765" s="2" t="n">
        <v>2</v>
      </c>
      <c r="K4765" s="2" t="n">
        <v>1</v>
      </c>
      <c r="L4765" s="2" t="n">
        <v>1</v>
      </c>
      <c r="M4765" s="3" t="n">
        <v>137694.23</v>
      </c>
      <c r="N4765" s="2" t="n">
        <v>0</v>
      </c>
      <c r="O4765" s="2" t="str">
        <f aca="false">IF(AND(L4765=1,J4765&gt;=2),"Active Engaged",IF(AND(L4765=1,J4765=1),"Active Low-Product",IF(AND(L4765=0,J4765&gt;=2),"Inactive Multi-Product","Inactive Disengaged")))</f>
        <v>Active Engaged</v>
      </c>
      <c r="P4765" s="2" t="str">
        <f aca="false">IF(I4765&gt;=MEDIAN($I$2:$I$10001),"High","Low")</f>
        <v>High</v>
      </c>
      <c r="Q4765" s="2" t="n">
        <f aca="false">L4765+IF(J4765&gt;=2,1,0)+K4765+IF(H4765&gt;=5,1,0)</f>
        <v>3</v>
      </c>
      <c r="R4765" s="2" t="n">
        <f aca="false">IF(AND(L4765=0,P4765="High"),1,0)</f>
        <v>0</v>
      </c>
    </row>
    <row r="4766" customFormat="false" ht="15" hidden="false" customHeight="false" outlineLevel="0" collapsed="false">
      <c r="A4766" s="2" t="n">
        <v>2025</v>
      </c>
      <c r="B4766" s="2" t="n">
        <v>15657637</v>
      </c>
      <c r="C4766" s="2" t="s">
        <v>621</v>
      </c>
      <c r="D4766" s="2" t="n">
        <v>696</v>
      </c>
      <c r="E4766" s="2" t="s">
        <v>22</v>
      </c>
      <c r="F4766" s="2" t="s">
        <v>20</v>
      </c>
      <c r="G4766" s="2" t="n">
        <v>36</v>
      </c>
      <c r="H4766" s="2" t="n">
        <v>3</v>
      </c>
      <c r="I4766" s="3" t="n">
        <v>0</v>
      </c>
      <c r="J4766" s="2" t="n">
        <v>3</v>
      </c>
      <c r="K4766" s="2" t="n">
        <v>1</v>
      </c>
      <c r="L4766" s="2" t="n">
        <v>0</v>
      </c>
      <c r="M4766" s="3" t="n">
        <v>65039.9</v>
      </c>
      <c r="N4766" s="2" t="n">
        <v>0</v>
      </c>
      <c r="O4766" s="2" t="str">
        <f aca="false">IF(AND(L4766=1,J4766&gt;=2),"Active Engaged",IF(AND(L4766=1,J4766=1),"Active Low-Product",IF(AND(L4766=0,J4766&gt;=2),"Inactive Multi-Product","Inactive Disengaged")))</f>
        <v>Inactive Multi-Product</v>
      </c>
      <c r="P4766" s="2" t="str">
        <f aca="false">IF(I4766&gt;=MEDIAN($I$2:$I$10001),"High","Low")</f>
        <v>Low</v>
      </c>
      <c r="Q4766" s="2" t="n">
        <f aca="false">L4766+IF(J4766&gt;=2,1,0)+K4766+IF(H4766&gt;=5,1,0)</f>
        <v>2</v>
      </c>
      <c r="R4766" s="2" t="n">
        <f aca="false">IF(AND(L4766=0,P4766="High"),1,0)</f>
        <v>0</v>
      </c>
    </row>
    <row r="4767" customFormat="false" ht="15" hidden="false" customHeight="false" outlineLevel="0" collapsed="false">
      <c r="A4767" s="2" t="n">
        <v>2025</v>
      </c>
      <c r="B4767" s="2" t="n">
        <v>15755863</v>
      </c>
      <c r="C4767" s="2" t="s">
        <v>352</v>
      </c>
      <c r="D4767" s="2" t="n">
        <v>630</v>
      </c>
      <c r="E4767" s="2" t="s">
        <v>22</v>
      </c>
      <c r="F4767" s="2" t="s">
        <v>20</v>
      </c>
      <c r="G4767" s="2" t="n">
        <v>49</v>
      </c>
      <c r="H4767" s="2" t="n">
        <v>1</v>
      </c>
      <c r="I4767" s="3" t="n">
        <v>0</v>
      </c>
      <c r="J4767" s="2" t="n">
        <v>2</v>
      </c>
      <c r="K4767" s="2" t="n">
        <v>0</v>
      </c>
      <c r="L4767" s="2" t="n">
        <v>1</v>
      </c>
      <c r="M4767" s="3" t="n">
        <v>162858.29</v>
      </c>
      <c r="N4767" s="2" t="n">
        <v>0</v>
      </c>
      <c r="O4767" s="2" t="str">
        <f aca="false">IF(AND(L4767=1,J4767&gt;=2),"Active Engaged",IF(AND(L4767=1,J4767=1),"Active Low-Product",IF(AND(L4767=0,J4767&gt;=2),"Inactive Multi-Product","Inactive Disengaged")))</f>
        <v>Active Engaged</v>
      </c>
      <c r="P4767" s="2" t="str">
        <f aca="false">IF(I4767&gt;=MEDIAN($I$2:$I$10001),"High","Low")</f>
        <v>Low</v>
      </c>
      <c r="Q4767" s="2" t="n">
        <f aca="false">L4767+IF(J4767&gt;=2,1,0)+K4767+IF(H4767&gt;=5,1,0)</f>
        <v>2</v>
      </c>
      <c r="R4767" s="2" t="n">
        <f aca="false">IF(AND(L4767=0,P4767="High"),1,0)</f>
        <v>0</v>
      </c>
    </row>
    <row r="4768" customFormat="false" ht="15" hidden="false" customHeight="false" outlineLevel="0" collapsed="false">
      <c r="A4768" s="2" t="n">
        <v>2025</v>
      </c>
      <c r="B4768" s="2" t="n">
        <v>15719858</v>
      </c>
      <c r="C4768" s="2" t="s">
        <v>1499</v>
      </c>
      <c r="D4768" s="2" t="n">
        <v>659</v>
      </c>
      <c r="E4768" s="2" t="s">
        <v>22</v>
      </c>
      <c r="F4768" s="2" t="s">
        <v>20</v>
      </c>
      <c r="G4768" s="2" t="n">
        <v>38</v>
      </c>
      <c r="H4768" s="2" t="n">
        <v>9</v>
      </c>
      <c r="I4768" s="3" t="n">
        <v>0</v>
      </c>
      <c r="J4768" s="2" t="n">
        <v>2</v>
      </c>
      <c r="K4768" s="2" t="n">
        <v>1</v>
      </c>
      <c r="L4768" s="2" t="n">
        <v>1</v>
      </c>
      <c r="M4768" s="3" t="n">
        <v>35701.06</v>
      </c>
      <c r="N4768" s="2" t="n">
        <v>0</v>
      </c>
      <c r="O4768" s="2" t="str">
        <f aca="false">IF(AND(L4768=1,J4768&gt;=2),"Active Engaged",IF(AND(L4768=1,J4768=1),"Active Low-Product",IF(AND(L4768=0,J4768&gt;=2),"Inactive Multi-Product","Inactive Disengaged")))</f>
        <v>Active Engaged</v>
      </c>
      <c r="P4768" s="2" t="str">
        <f aca="false">IF(I4768&gt;=MEDIAN($I$2:$I$10001),"High","Low")</f>
        <v>Low</v>
      </c>
      <c r="Q4768" s="2" t="n">
        <f aca="false">L4768+IF(J4768&gt;=2,1,0)+K4768+IF(H4768&gt;=5,1,0)</f>
        <v>4</v>
      </c>
      <c r="R4768" s="2" t="n">
        <f aca="false">IF(AND(L4768=0,P4768="High"),1,0)</f>
        <v>0</v>
      </c>
    </row>
    <row r="4769" customFormat="false" ht="15" hidden="false" customHeight="false" outlineLevel="0" collapsed="false">
      <c r="A4769" s="2" t="n">
        <v>2025</v>
      </c>
      <c r="B4769" s="2" t="n">
        <v>15688876</v>
      </c>
      <c r="C4769" s="2" t="s">
        <v>678</v>
      </c>
      <c r="D4769" s="2" t="n">
        <v>685</v>
      </c>
      <c r="E4769" s="2" t="s">
        <v>22</v>
      </c>
      <c r="F4769" s="2" t="s">
        <v>27</v>
      </c>
      <c r="G4769" s="2" t="n">
        <v>39</v>
      </c>
      <c r="H4769" s="2" t="n">
        <v>9</v>
      </c>
      <c r="I4769" s="3" t="n">
        <v>0</v>
      </c>
      <c r="J4769" s="2" t="n">
        <v>2</v>
      </c>
      <c r="K4769" s="2" t="n">
        <v>1</v>
      </c>
      <c r="L4769" s="2" t="n">
        <v>1</v>
      </c>
      <c r="M4769" s="3" t="n">
        <v>18826.06</v>
      </c>
      <c r="N4769" s="2" t="n">
        <v>0</v>
      </c>
      <c r="O4769" s="2" t="str">
        <f aca="false">IF(AND(L4769=1,J4769&gt;=2),"Active Engaged",IF(AND(L4769=1,J4769=1),"Active Low-Product",IF(AND(L4769=0,J4769&gt;=2),"Inactive Multi-Product","Inactive Disengaged")))</f>
        <v>Active Engaged</v>
      </c>
      <c r="P4769" s="2" t="str">
        <f aca="false">IF(I4769&gt;=MEDIAN($I$2:$I$10001),"High","Low")</f>
        <v>Low</v>
      </c>
      <c r="Q4769" s="2" t="n">
        <f aca="false">L4769+IF(J4769&gt;=2,1,0)+K4769+IF(H4769&gt;=5,1,0)</f>
        <v>4</v>
      </c>
      <c r="R4769" s="2" t="n">
        <f aca="false">IF(AND(L4769=0,P4769="High"),1,0)</f>
        <v>0</v>
      </c>
    </row>
    <row r="4770" customFormat="false" ht="15" hidden="false" customHeight="false" outlineLevel="0" collapsed="false">
      <c r="A4770" s="2" t="n">
        <v>2025</v>
      </c>
      <c r="B4770" s="2" t="n">
        <v>15698528</v>
      </c>
      <c r="C4770" s="2" t="s">
        <v>551</v>
      </c>
      <c r="D4770" s="2" t="n">
        <v>599</v>
      </c>
      <c r="E4770" s="2" t="s">
        <v>22</v>
      </c>
      <c r="F4770" s="2" t="s">
        <v>20</v>
      </c>
      <c r="G4770" s="2" t="n">
        <v>31</v>
      </c>
      <c r="H4770" s="2" t="n">
        <v>3</v>
      </c>
      <c r="I4770" s="3" t="n">
        <v>0</v>
      </c>
      <c r="J4770" s="2" t="n">
        <v>1</v>
      </c>
      <c r="K4770" s="2" t="n">
        <v>1</v>
      </c>
      <c r="L4770" s="2" t="n">
        <v>1</v>
      </c>
      <c r="M4770" s="3" t="n">
        <v>130086.47</v>
      </c>
      <c r="N4770" s="2" t="n">
        <v>1</v>
      </c>
      <c r="O4770" s="2" t="str">
        <f aca="false">IF(AND(L4770=1,J4770&gt;=2),"Active Engaged",IF(AND(L4770=1,J4770=1),"Active Low-Product",IF(AND(L4770=0,J4770&gt;=2),"Inactive Multi-Product","Inactive Disengaged")))</f>
        <v>Active Low-Product</v>
      </c>
      <c r="P4770" s="2" t="str">
        <f aca="false">IF(I4770&gt;=MEDIAN($I$2:$I$10001),"High","Low")</f>
        <v>Low</v>
      </c>
      <c r="Q4770" s="2" t="n">
        <f aca="false">L4770+IF(J4770&gt;=2,1,0)+K4770+IF(H4770&gt;=5,1,0)</f>
        <v>2</v>
      </c>
      <c r="R4770" s="2" t="n">
        <f aca="false">IF(AND(L4770=0,P4770="High"),1,0)</f>
        <v>0</v>
      </c>
    </row>
    <row r="4771" customFormat="false" ht="15" hidden="false" customHeight="false" outlineLevel="0" collapsed="false">
      <c r="A4771" s="2" t="n">
        <v>2025</v>
      </c>
      <c r="B4771" s="2" t="n">
        <v>15770345</v>
      </c>
      <c r="C4771" s="2" t="s">
        <v>1992</v>
      </c>
      <c r="D4771" s="2" t="n">
        <v>559</v>
      </c>
      <c r="E4771" s="2" t="s">
        <v>22</v>
      </c>
      <c r="F4771" s="2" t="s">
        <v>20</v>
      </c>
      <c r="G4771" s="2" t="n">
        <v>31</v>
      </c>
      <c r="H4771" s="2" t="n">
        <v>1</v>
      </c>
      <c r="I4771" s="3" t="n">
        <v>139183.06</v>
      </c>
      <c r="J4771" s="2" t="n">
        <v>1</v>
      </c>
      <c r="K4771" s="2" t="n">
        <v>0</v>
      </c>
      <c r="L4771" s="2" t="n">
        <v>1</v>
      </c>
      <c r="M4771" s="3" t="n">
        <v>143360.56</v>
      </c>
      <c r="N4771" s="2" t="n">
        <v>0</v>
      </c>
      <c r="O4771" s="2" t="str">
        <f aca="false">IF(AND(L4771=1,J4771&gt;=2),"Active Engaged",IF(AND(L4771=1,J4771=1),"Active Low-Product",IF(AND(L4771=0,J4771&gt;=2),"Inactive Multi-Product","Inactive Disengaged")))</f>
        <v>Active Low-Product</v>
      </c>
      <c r="P4771" s="2" t="str">
        <f aca="false">IF(I4771&gt;=MEDIAN($I$2:$I$10001),"High","Low")</f>
        <v>High</v>
      </c>
      <c r="Q4771" s="2" t="n">
        <f aca="false">L4771+IF(J4771&gt;=2,1,0)+K4771+IF(H4771&gt;=5,1,0)</f>
        <v>1</v>
      </c>
      <c r="R4771" s="2" t="n">
        <f aca="false">IF(AND(L4771=0,P4771="High"),1,0)</f>
        <v>0</v>
      </c>
    </row>
    <row r="4772" customFormat="false" ht="15" hidden="false" customHeight="false" outlineLevel="0" collapsed="false">
      <c r="A4772" s="2" t="n">
        <v>2025</v>
      </c>
      <c r="B4772" s="2" t="n">
        <v>15761506</v>
      </c>
      <c r="C4772" s="2" t="s">
        <v>328</v>
      </c>
      <c r="D4772" s="2" t="n">
        <v>615</v>
      </c>
      <c r="E4772" s="2" t="s">
        <v>22</v>
      </c>
      <c r="F4772" s="2" t="s">
        <v>27</v>
      </c>
      <c r="G4772" s="2" t="n">
        <v>19</v>
      </c>
      <c r="H4772" s="2" t="n">
        <v>5</v>
      </c>
      <c r="I4772" s="3" t="n">
        <v>0</v>
      </c>
      <c r="J4772" s="2" t="n">
        <v>2</v>
      </c>
      <c r="K4772" s="2" t="n">
        <v>1</v>
      </c>
      <c r="L4772" s="2" t="n">
        <v>0</v>
      </c>
      <c r="M4772" s="3" t="n">
        <v>159920.92</v>
      </c>
      <c r="N4772" s="2" t="n">
        <v>0</v>
      </c>
      <c r="O4772" s="2" t="str">
        <f aca="false">IF(AND(L4772=1,J4772&gt;=2),"Active Engaged",IF(AND(L4772=1,J4772=1),"Active Low-Product",IF(AND(L4772=0,J4772&gt;=2),"Inactive Multi-Product","Inactive Disengaged")))</f>
        <v>Inactive Multi-Product</v>
      </c>
      <c r="P4772" s="2" t="str">
        <f aca="false">IF(I4772&gt;=MEDIAN($I$2:$I$10001),"High","Low")</f>
        <v>Low</v>
      </c>
      <c r="Q4772" s="2" t="n">
        <f aca="false">L4772+IF(J4772&gt;=2,1,0)+K4772+IF(H4772&gt;=5,1,0)</f>
        <v>3</v>
      </c>
      <c r="R4772" s="2" t="n">
        <f aca="false">IF(AND(L4772=0,P4772="High"),1,0)</f>
        <v>0</v>
      </c>
    </row>
    <row r="4773" customFormat="false" ht="15" hidden="false" customHeight="false" outlineLevel="0" collapsed="false">
      <c r="A4773" s="2" t="n">
        <v>2025</v>
      </c>
      <c r="B4773" s="2" t="n">
        <v>15716619</v>
      </c>
      <c r="C4773" s="2" t="s">
        <v>1696</v>
      </c>
      <c r="D4773" s="2" t="n">
        <v>580</v>
      </c>
      <c r="E4773" s="2" t="s">
        <v>30</v>
      </c>
      <c r="F4773" s="2" t="s">
        <v>20</v>
      </c>
      <c r="G4773" s="2" t="n">
        <v>36</v>
      </c>
      <c r="H4773" s="2" t="n">
        <v>3</v>
      </c>
      <c r="I4773" s="3" t="n">
        <v>74974.89</v>
      </c>
      <c r="J4773" s="2" t="n">
        <v>1</v>
      </c>
      <c r="K4773" s="2" t="n">
        <v>1</v>
      </c>
      <c r="L4773" s="2" t="n">
        <v>1</v>
      </c>
      <c r="M4773" s="3" t="n">
        <v>12099.67</v>
      </c>
      <c r="N4773" s="2" t="n">
        <v>0</v>
      </c>
      <c r="O4773" s="2" t="str">
        <f aca="false">IF(AND(L4773=1,J4773&gt;=2),"Active Engaged",IF(AND(L4773=1,J4773=1),"Active Low-Product",IF(AND(L4773=0,J4773&gt;=2),"Inactive Multi-Product","Inactive Disengaged")))</f>
        <v>Active Low-Product</v>
      </c>
      <c r="P4773" s="2" t="str">
        <f aca="false">IF(I4773&gt;=MEDIAN($I$2:$I$10001),"High","Low")</f>
        <v>Low</v>
      </c>
      <c r="Q4773" s="2" t="n">
        <f aca="false">L4773+IF(J4773&gt;=2,1,0)+K4773+IF(H4773&gt;=5,1,0)</f>
        <v>2</v>
      </c>
      <c r="R4773" s="2" t="n">
        <f aca="false">IF(AND(L4773=0,P4773="High"),1,0)</f>
        <v>0</v>
      </c>
    </row>
    <row r="4774" customFormat="false" ht="15" hidden="false" customHeight="false" outlineLevel="0" collapsed="false">
      <c r="A4774" s="2" t="n">
        <v>2025</v>
      </c>
      <c r="B4774" s="2" t="n">
        <v>15788367</v>
      </c>
      <c r="C4774" s="2" t="s">
        <v>1166</v>
      </c>
      <c r="D4774" s="2" t="n">
        <v>487</v>
      </c>
      <c r="E4774" s="2" t="s">
        <v>22</v>
      </c>
      <c r="F4774" s="2" t="s">
        <v>27</v>
      </c>
      <c r="G4774" s="2" t="n">
        <v>44</v>
      </c>
      <c r="H4774" s="2" t="n">
        <v>6</v>
      </c>
      <c r="I4774" s="3" t="n">
        <v>61691.45</v>
      </c>
      <c r="J4774" s="2" t="n">
        <v>1</v>
      </c>
      <c r="K4774" s="2" t="n">
        <v>1</v>
      </c>
      <c r="L4774" s="2" t="n">
        <v>1</v>
      </c>
      <c r="M4774" s="3" t="n">
        <v>53087.98</v>
      </c>
      <c r="N4774" s="2" t="n">
        <v>0</v>
      </c>
      <c r="O4774" s="2" t="str">
        <f aca="false">IF(AND(L4774=1,J4774&gt;=2),"Active Engaged",IF(AND(L4774=1,J4774=1),"Active Low-Product",IF(AND(L4774=0,J4774&gt;=2),"Inactive Multi-Product","Inactive Disengaged")))</f>
        <v>Active Low-Product</v>
      </c>
      <c r="P4774" s="2" t="str">
        <f aca="false">IF(I4774&gt;=MEDIAN($I$2:$I$10001),"High","Low")</f>
        <v>Low</v>
      </c>
      <c r="Q4774" s="2" t="n">
        <f aca="false">L4774+IF(J4774&gt;=2,1,0)+K4774+IF(H4774&gt;=5,1,0)</f>
        <v>3</v>
      </c>
      <c r="R4774" s="2" t="n">
        <f aca="false">IF(AND(L4774=0,P4774="High"),1,0)</f>
        <v>0</v>
      </c>
    </row>
    <row r="4775" customFormat="false" ht="15" hidden="false" customHeight="false" outlineLevel="0" collapsed="false">
      <c r="A4775" s="2" t="n">
        <v>2025</v>
      </c>
      <c r="B4775" s="2" t="n">
        <v>15709451</v>
      </c>
      <c r="C4775" s="2" t="s">
        <v>309</v>
      </c>
      <c r="D4775" s="2" t="n">
        <v>646</v>
      </c>
      <c r="E4775" s="2" t="s">
        <v>30</v>
      </c>
      <c r="F4775" s="2" t="s">
        <v>20</v>
      </c>
      <c r="G4775" s="2" t="n">
        <v>35</v>
      </c>
      <c r="H4775" s="2" t="n">
        <v>1</v>
      </c>
      <c r="I4775" s="3" t="n">
        <v>121952.75</v>
      </c>
      <c r="J4775" s="2" t="n">
        <v>2</v>
      </c>
      <c r="K4775" s="2" t="n">
        <v>1</v>
      </c>
      <c r="L4775" s="2" t="n">
        <v>1</v>
      </c>
      <c r="M4775" s="3" t="n">
        <v>142839.82</v>
      </c>
      <c r="N4775" s="2" t="n">
        <v>0</v>
      </c>
      <c r="O4775" s="2" t="str">
        <f aca="false">IF(AND(L4775=1,J4775&gt;=2),"Active Engaged",IF(AND(L4775=1,J4775=1),"Active Low-Product",IF(AND(L4775=0,J4775&gt;=2),"Inactive Multi-Product","Inactive Disengaged")))</f>
        <v>Active Engaged</v>
      </c>
      <c r="P4775" s="2" t="str">
        <f aca="false">IF(I4775&gt;=MEDIAN($I$2:$I$10001),"High","Low")</f>
        <v>High</v>
      </c>
      <c r="Q4775" s="2" t="n">
        <f aca="false">L4775+IF(J4775&gt;=2,1,0)+K4775+IF(H4775&gt;=5,1,0)</f>
        <v>3</v>
      </c>
      <c r="R4775" s="2" t="n">
        <f aca="false">IF(AND(L4775=0,P4775="High"),1,0)</f>
        <v>0</v>
      </c>
    </row>
    <row r="4776" customFormat="false" ht="15" hidden="false" customHeight="false" outlineLevel="0" collapsed="false">
      <c r="A4776" s="2" t="n">
        <v>2025</v>
      </c>
      <c r="B4776" s="2" t="n">
        <v>15640421</v>
      </c>
      <c r="C4776" s="2" t="s">
        <v>1026</v>
      </c>
      <c r="D4776" s="2" t="n">
        <v>811</v>
      </c>
      <c r="E4776" s="2" t="s">
        <v>19</v>
      </c>
      <c r="F4776" s="2" t="s">
        <v>20</v>
      </c>
      <c r="G4776" s="2" t="n">
        <v>35</v>
      </c>
      <c r="H4776" s="2" t="n">
        <v>7</v>
      </c>
      <c r="I4776" s="3" t="n">
        <v>0</v>
      </c>
      <c r="J4776" s="2" t="n">
        <v>1</v>
      </c>
      <c r="K4776" s="2" t="n">
        <v>1</v>
      </c>
      <c r="L4776" s="2" t="n">
        <v>1</v>
      </c>
      <c r="M4776" s="3" t="n">
        <v>178.19</v>
      </c>
      <c r="N4776" s="2" t="n">
        <v>0</v>
      </c>
      <c r="O4776" s="2" t="str">
        <f aca="false">IF(AND(L4776=1,J4776&gt;=2),"Active Engaged",IF(AND(L4776=1,J4776=1),"Active Low-Product",IF(AND(L4776=0,J4776&gt;=2),"Inactive Multi-Product","Inactive Disengaged")))</f>
        <v>Active Low-Product</v>
      </c>
      <c r="P4776" s="2" t="str">
        <f aca="false">IF(I4776&gt;=MEDIAN($I$2:$I$10001),"High","Low")</f>
        <v>Low</v>
      </c>
      <c r="Q4776" s="2" t="n">
        <f aca="false">L4776+IF(J4776&gt;=2,1,0)+K4776+IF(H4776&gt;=5,1,0)</f>
        <v>3</v>
      </c>
      <c r="R4776" s="2" t="n">
        <f aca="false">IF(AND(L4776=0,P4776="High"),1,0)</f>
        <v>0</v>
      </c>
    </row>
    <row r="4777" customFormat="false" ht="15" hidden="false" customHeight="false" outlineLevel="0" collapsed="false">
      <c r="A4777" s="2" t="n">
        <v>2025</v>
      </c>
      <c r="B4777" s="2" t="n">
        <v>15580068</v>
      </c>
      <c r="C4777" s="2" t="s">
        <v>72</v>
      </c>
      <c r="D4777" s="2" t="n">
        <v>526</v>
      </c>
      <c r="E4777" s="2" t="s">
        <v>22</v>
      </c>
      <c r="F4777" s="2" t="s">
        <v>27</v>
      </c>
      <c r="G4777" s="2" t="n">
        <v>35</v>
      </c>
      <c r="H4777" s="2" t="n">
        <v>5</v>
      </c>
      <c r="I4777" s="3" t="n">
        <v>0</v>
      </c>
      <c r="J4777" s="2" t="n">
        <v>2</v>
      </c>
      <c r="K4777" s="2" t="n">
        <v>1</v>
      </c>
      <c r="L4777" s="2" t="n">
        <v>1</v>
      </c>
      <c r="M4777" s="3" t="n">
        <v>105618.14</v>
      </c>
      <c r="N4777" s="2" t="n">
        <v>0</v>
      </c>
      <c r="O4777" s="2" t="str">
        <f aca="false">IF(AND(L4777=1,J4777&gt;=2),"Active Engaged",IF(AND(L4777=1,J4777=1),"Active Low-Product",IF(AND(L4777=0,J4777&gt;=2),"Inactive Multi-Product","Inactive Disengaged")))</f>
        <v>Active Engaged</v>
      </c>
      <c r="P4777" s="2" t="str">
        <f aca="false">IF(I4777&gt;=MEDIAN($I$2:$I$10001),"High","Low")</f>
        <v>Low</v>
      </c>
      <c r="Q4777" s="2" t="n">
        <f aca="false">L4777+IF(J4777&gt;=2,1,0)+K4777+IF(H4777&gt;=5,1,0)</f>
        <v>4</v>
      </c>
      <c r="R4777" s="2" t="n">
        <f aca="false">IF(AND(L4777=0,P4777="High"),1,0)</f>
        <v>0</v>
      </c>
    </row>
    <row r="4778" customFormat="false" ht="15" hidden="false" customHeight="false" outlineLevel="0" collapsed="false">
      <c r="A4778" s="2" t="n">
        <v>2025</v>
      </c>
      <c r="B4778" s="2" t="n">
        <v>15677123</v>
      </c>
      <c r="C4778" s="2" t="s">
        <v>1385</v>
      </c>
      <c r="D4778" s="2" t="n">
        <v>767</v>
      </c>
      <c r="E4778" s="2" t="s">
        <v>22</v>
      </c>
      <c r="F4778" s="2" t="s">
        <v>27</v>
      </c>
      <c r="G4778" s="2" t="n">
        <v>37</v>
      </c>
      <c r="H4778" s="2" t="n">
        <v>7</v>
      </c>
      <c r="I4778" s="3" t="n">
        <v>0</v>
      </c>
      <c r="J4778" s="2" t="n">
        <v>2</v>
      </c>
      <c r="K4778" s="2" t="n">
        <v>1</v>
      </c>
      <c r="L4778" s="2" t="n">
        <v>1</v>
      </c>
      <c r="M4778" s="3" t="n">
        <v>24734.25</v>
      </c>
      <c r="N4778" s="2" t="n">
        <v>0</v>
      </c>
      <c r="O4778" s="2" t="str">
        <f aca="false">IF(AND(L4778=1,J4778&gt;=2),"Active Engaged",IF(AND(L4778=1,J4778=1),"Active Low-Product",IF(AND(L4778=0,J4778&gt;=2),"Inactive Multi-Product","Inactive Disengaged")))</f>
        <v>Active Engaged</v>
      </c>
      <c r="P4778" s="2" t="str">
        <f aca="false">IF(I4778&gt;=MEDIAN($I$2:$I$10001),"High","Low")</f>
        <v>Low</v>
      </c>
      <c r="Q4778" s="2" t="n">
        <f aca="false">L4778+IF(J4778&gt;=2,1,0)+K4778+IF(H4778&gt;=5,1,0)</f>
        <v>4</v>
      </c>
      <c r="R4778" s="2" t="n">
        <f aca="false">IF(AND(L4778=0,P4778="High"),1,0)</f>
        <v>0</v>
      </c>
    </row>
    <row r="4779" customFormat="false" ht="15" hidden="false" customHeight="false" outlineLevel="0" collapsed="false">
      <c r="A4779" s="2" t="n">
        <v>2025</v>
      </c>
      <c r="B4779" s="2" t="n">
        <v>15619801</v>
      </c>
      <c r="C4779" s="2" t="s">
        <v>2022</v>
      </c>
      <c r="D4779" s="2" t="n">
        <v>548</v>
      </c>
      <c r="E4779" s="2" t="s">
        <v>19</v>
      </c>
      <c r="F4779" s="2" t="s">
        <v>20</v>
      </c>
      <c r="G4779" s="2" t="n">
        <v>33</v>
      </c>
      <c r="H4779" s="2" t="n">
        <v>1</v>
      </c>
      <c r="I4779" s="3" t="n">
        <v>80107.83</v>
      </c>
      <c r="J4779" s="2" t="n">
        <v>2</v>
      </c>
      <c r="K4779" s="2" t="n">
        <v>0</v>
      </c>
      <c r="L4779" s="2" t="n">
        <v>1</v>
      </c>
      <c r="M4779" s="3" t="n">
        <v>82245.67</v>
      </c>
      <c r="N4779" s="2" t="n">
        <v>0</v>
      </c>
      <c r="O4779" s="2" t="str">
        <f aca="false">IF(AND(L4779=1,J4779&gt;=2),"Active Engaged",IF(AND(L4779=1,J4779=1),"Active Low-Product",IF(AND(L4779=0,J4779&gt;=2),"Inactive Multi-Product","Inactive Disengaged")))</f>
        <v>Active Engaged</v>
      </c>
      <c r="P4779" s="2" t="str">
        <f aca="false">IF(I4779&gt;=MEDIAN($I$2:$I$10001),"High","Low")</f>
        <v>Low</v>
      </c>
      <c r="Q4779" s="2" t="n">
        <f aca="false">L4779+IF(J4779&gt;=2,1,0)+K4779+IF(H4779&gt;=5,1,0)</f>
        <v>2</v>
      </c>
      <c r="R4779" s="2" t="n">
        <f aca="false">IF(AND(L4779=0,P4779="High"),1,0)</f>
        <v>0</v>
      </c>
    </row>
    <row r="4780" customFormat="false" ht="15" hidden="false" customHeight="false" outlineLevel="0" collapsed="false">
      <c r="A4780" s="2" t="n">
        <v>2025</v>
      </c>
      <c r="B4780" s="2" t="n">
        <v>15582246</v>
      </c>
      <c r="C4780" s="2" t="s">
        <v>187</v>
      </c>
      <c r="D4780" s="2" t="n">
        <v>737</v>
      </c>
      <c r="E4780" s="2" t="s">
        <v>22</v>
      </c>
      <c r="F4780" s="2" t="s">
        <v>20</v>
      </c>
      <c r="G4780" s="2" t="n">
        <v>45</v>
      </c>
      <c r="H4780" s="2" t="n">
        <v>2</v>
      </c>
      <c r="I4780" s="3" t="n">
        <v>0</v>
      </c>
      <c r="J4780" s="2" t="n">
        <v>2</v>
      </c>
      <c r="K4780" s="2" t="n">
        <v>0</v>
      </c>
      <c r="L4780" s="2" t="n">
        <v>1</v>
      </c>
      <c r="M4780" s="3" t="n">
        <v>177695.67</v>
      </c>
      <c r="N4780" s="2" t="n">
        <v>0</v>
      </c>
      <c r="O4780" s="2" t="str">
        <f aca="false">IF(AND(L4780=1,J4780&gt;=2),"Active Engaged",IF(AND(L4780=1,J4780=1),"Active Low-Product",IF(AND(L4780=0,J4780&gt;=2),"Inactive Multi-Product","Inactive Disengaged")))</f>
        <v>Active Engaged</v>
      </c>
      <c r="P4780" s="2" t="str">
        <f aca="false">IF(I4780&gt;=MEDIAN($I$2:$I$10001),"High","Low")</f>
        <v>Low</v>
      </c>
      <c r="Q4780" s="2" t="n">
        <f aca="false">L4780+IF(J4780&gt;=2,1,0)+K4780+IF(H4780&gt;=5,1,0)</f>
        <v>2</v>
      </c>
      <c r="R4780" s="2" t="n">
        <f aca="false">IF(AND(L4780=0,P4780="High"),1,0)</f>
        <v>0</v>
      </c>
    </row>
    <row r="4781" customFormat="false" ht="15" hidden="false" customHeight="false" outlineLevel="0" collapsed="false">
      <c r="A4781" s="2" t="n">
        <v>2025</v>
      </c>
      <c r="B4781" s="2" t="n">
        <v>15711843</v>
      </c>
      <c r="C4781" s="2" t="s">
        <v>391</v>
      </c>
      <c r="D4781" s="2" t="n">
        <v>613</v>
      </c>
      <c r="E4781" s="2" t="s">
        <v>30</v>
      </c>
      <c r="F4781" s="2" t="s">
        <v>27</v>
      </c>
      <c r="G4781" s="2" t="n">
        <v>40</v>
      </c>
      <c r="H4781" s="2" t="n">
        <v>1</v>
      </c>
      <c r="I4781" s="3" t="n">
        <v>147856.82</v>
      </c>
      <c r="J4781" s="2" t="n">
        <v>3</v>
      </c>
      <c r="K4781" s="2" t="n">
        <v>0</v>
      </c>
      <c r="L4781" s="2" t="n">
        <v>0</v>
      </c>
      <c r="M4781" s="3" t="n">
        <v>107961.11</v>
      </c>
      <c r="N4781" s="2" t="n">
        <v>1</v>
      </c>
      <c r="O4781" s="2" t="str">
        <f aca="false">IF(AND(L4781=1,J4781&gt;=2),"Active Engaged",IF(AND(L4781=1,J4781=1),"Active Low-Product",IF(AND(L4781=0,J4781&gt;=2),"Inactive Multi-Product","Inactive Disengaged")))</f>
        <v>Inactive Multi-Product</v>
      </c>
      <c r="P4781" s="2" t="str">
        <f aca="false">IF(I4781&gt;=MEDIAN($I$2:$I$10001),"High","Low")</f>
        <v>High</v>
      </c>
      <c r="Q4781" s="2" t="n">
        <f aca="false">L4781+IF(J4781&gt;=2,1,0)+K4781+IF(H4781&gt;=5,1,0)</f>
        <v>1</v>
      </c>
      <c r="R4781" s="2" t="n">
        <f aca="false">IF(AND(L4781=0,P4781="High"),1,0)</f>
        <v>1</v>
      </c>
    </row>
    <row r="4782" customFormat="false" ht="15" hidden="false" customHeight="false" outlineLevel="0" collapsed="false">
      <c r="A4782" s="2" t="n">
        <v>2025</v>
      </c>
      <c r="B4782" s="2" t="n">
        <v>15680046</v>
      </c>
      <c r="C4782" s="2" t="s">
        <v>815</v>
      </c>
      <c r="D4782" s="2" t="n">
        <v>711</v>
      </c>
      <c r="E4782" s="2" t="s">
        <v>22</v>
      </c>
      <c r="F4782" s="2" t="s">
        <v>27</v>
      </c>
      <c r="G4782" s="2" t="n">
        <v>36</v>
      </c>
      <c r="H4782" s="2" t="n">
        <v>8</v>
      </c>
      <c r="I4782" s="3" t="n">
        <v>0</v>
      </c>
      <c r="J4782" s="2" t="n">
        <v>2</v>
      </c>
      <c r="K4782" s="2" t="n">
        <v>1</v>
      </c>
      <c r="L4782" s="2" t="n">
        <v>0</v>
      </c>
      <c r="M4782" s="3" t="n">
        <v>55207.41</v>
      </c>
      <c r="N4782" s="2" t="n">
        <v>0</v>
      </c>
      <c r="O4782" s="2" t="str">
        <f aca="false">IF(AND(L4782=1,J4782&gt;=2),"Active Engaged",IF(AND(L4782=1,J4782=1),"Active Low-Product",IF(AND(L4782=0,J4782&gt;=2),"Inactive Multi-Product","Inactive Disengaged")))</f>
        <v>Inactive Multi-Product</v>
      </c>
      <c r="P4782" s="2" t="str">
        <f aca="false">IF(I4782&gt;=MEDIAN($I$2:$I$10001),"High","Low")</f>
        <v>Low</v>
      </c>
      <c r="Q4782" s="2" t="n">
        <f aca="false">L4782+IF(J4782&gt;=2,1,0)+K4782+IF(H4782&gt;=5,1,0)</f>
        <v>3</v>
      </c>
      <c r="R4782" s="2" t="n">
        <f aca="false">IF(AND(L4782=0,P4782="High"),1,0)</f>
        <v>0</v>
      </c>
    </row>
    <row r="4783" customFormat="false" ht="15" hidden="false" customHeight="false" outlineLevel="0" collapsed="false">
      <c r="A4783" s="2" t="n">
        <v>2025</v>
      </c>
      <c r="B4783" s="2" t="n">
        <v>15804131</v>
      </c>
      <c r="C4783" s="2" t="s">
        <v>1066</v>
      </c>
      <c r="D4783" s="2" t="n">
        <v>850</v>
      </c>
      <c r="E4783" s="2" t="s">
        <v>22</v>
      </c>
      <c r="F4783" s="2" t="s">
        <v>20</v>
      </c>
      <c r="G4783" s="2" t="n">
        <v>53</v>
      </c>
      <c r="H4783" s="2" t="n">
        <v>7</v>
      </c>
      <c r="I4783" s="3" t="n">
        <v>65407.16</v>
      </c>
      <c r="J4783" s="2" t="n">
        <v>2</v>
      </c>
      <c r="K4783" s="2" t="n">
        <v>0</v>
      </c>
      <c r="L4783" s="2" t="n">
        <v>0</v>
      </c>
      <c r="M4783" s="3" t="n">
        <v>182633.63</v>
      </c>
      <c r="N4783" s="2" t="n">
        <v>1</v>
      </c>
      <c r="O4783" s="2" t="str">
        <f aca="false">IF(AND(L4783=1,J4783&gt;=2),"Active Engaged",IF(AND(L4783=1,J4783=1),"Active Low-Product",IF(AND(L4783=0,J4783&gt;=2),"Inactive Multi-Product","Inactive Disengaged")))</f>
        <v>Inactive Multi-Product</v>
      </c>
      <c r="P4783" s="2" t="str">
        <f aca="false">IF(I4783&gt;=MEDIAN($I$2:$I$10001),"High","Low")</f>
        <v>Low</v>
      </c>
      <c r="Q4783" s="2" t="n">
        <f aca="false">L4783+IF(J4783&gt;=2,1,0)+K4783+IF(H4783&gt;=5,1,0)</f>
        <v>2</v>
      </c>
      <c r="R4783" s="2" t="n">
        <f aca="false">IF(AND(L4783=0,P4783="High"),1,0)</f>
        <v>0</v>
      </c>
    </row>
    <row r="4784" customFormat="false" ht="15" hidden="false" customHeight="false" outlineLevel="0" collapsed="false">
      <c r="A4784" s="2" t="n">
        <v>2025</v>
      </c>
      <c r="B4784" s="2" t="n">
        <v>15722611</v>
      </c>
      <c r="C4784" s="2" t="s">
        <v>62</v>
      </c>
      <c r="D4784" s="2" t="n">
        <v>752</v>
      </c>
      <c r="E4784" s="2" t="s">
        <v>19</v>
      </c>
      <c r="F4784" s="2" t="s">
        <v>20</v>
      </c>
      <c r="G4784" s="2" t="n">
        <v>53</v>
      </c>
      <c r="H4784" s="2" t="n">
        <v>8</v>
      </c>
      <c r="I4784" s="3" t="n">
        <v>114233.18</v>
      </c>
      <c r="J4784" s="2" t="n">
        <v>1</v>
      </c>
      <c r="K4784" s="2" t="n">
        <v>1</v>
      </c>
      <c r="L4784" s="2" t="n">
        <v>1</v>
      </c>
      <c r="M4784" s="3" t="n">
        <v>51587.04</v>
      </c>
      <c r="N4784" s="2" t="n">
        <v>0</v>
      </c>
      <c r="O4784" s="2" t="str">
        <f aca="false">IF(AND(L4784=1,J4784&gt;=2),"Active Engaged",IF(AND(L4784=1,J4784=1),"Active Low-Product",IF(AND(L4784=0,J4784&gt;=2),"Inactive Multi-Product","Inactive Disengaged")))</f>
        <v>Active Low-Product</v>
      </c>
      <c r="P4784" s="2" t="str">
        <f aca="false">IF(I4784&gt;=MEDIAN($I$2:$I$10001),"High","Low")</f>
        <v>High</v>
      </c>
      <c r="Q4784" s="2" t="n">
        <f aca="false">L4784+IF(J4784&gt;=2,1,0)+K4784+IF(H4784&gt;=5,1,0)</f>
        <v>3</v>
      </c>
      <c r="R4784" s="2" t="n">
        <f aca="false">IF(AND(L4784=0,P4784="High"),1,0)</f>
        <v>0</v>
      </c>
    </row>
    <row r="4785" customFormat="false" ht="15" hidden="false" customHeight="false" outlineLevel="0" collapsed="false">
      <c r="A4785" s="2" t="n">
        <v>2025</v>
      </c>
      <c r="B4785" s="2" t="n">
        <v>15729224</v>
      </c>
      <c r="C4785" s="2" t="s">
        <v>1141</v>
      </c>
      <c r="D4785" s="2" t="n">
        <v>710</v>
      </c>
      <c r="E4785" s="2" t="s">
        <v>19</v>
      </c>
      <c r="F4785" s="2" t="s">
        <v>20</v>
      </c>
      <c r="G4785" s="2" t="n">
        <v>37</v>
      </c>
      <c r="H4785" s="2" t="n">
        <v>5</v>
      </c>
      <c r="I4785" s="3" t="n">
        <v>0</v>
      </c>
      <c r="J4785" s="2" t="n">
        <v>2</v>
      </c>
      <c r="K4785" s="2" t="n">
        <v>1</v>
      </c>
      <c r="L4785" s="2" t="n">
        <v>0</v>
      </c>
      <c r="M4785" s="3" t="n">
        <v>115403.31</v>
      </c>
      <c r="N4785" s="2" t="n">
        <v>0</v>
      </c>
      <c r="O4785" s="2" t="str">
        <f aca="false">IF(AND(L4785=1,J4785&gt;=2),"Active Engaged",IF(AND(L4785=1,J4785=1),"Active Low-Product",IF(AND(L4785=0,J4785&gt;=2),"Inactive Multi-Product","Inactive Disengaged")))</f>
        <v>Inactive Multi-Product</v>
      </c>
      <c r="P4785" s="2" t="str">
        <f aca="false">IF(I4785&gt;=MEDIAN($I$2:$I$10001),"High","Low")</f>
        <v>Low</v>
      </c>
      <c r="Q4785" s="2" t="n">
        <f aca="false">L4785+IF(J4785&gt;=2,1,0)+K4785+IF(H4785&gt;=5,1,0)</f>
        <v>3</v>
      </c>
      <c r="R4785" s="2" t="n">
        <f aca="false">IF(AND(L4785=0,P4785="High"),1,0)</f>
        <v>0</v>
      </c>
    </row>
    <row r="4786" customFormat="false" ht="15" hidden="false" customHeight="false" outlineLevel="0" collapsed="false">
      <c r="A4786" s="2" t="n">
        <v>2025</v>
      </c>
      <c r="B4786" s="2" t="n">
        <v>15811588</v>
      </c>
      <c r="C4786" s="2" t="s">
        <v>412</v>
      </c>
      <c r="D4786" s="2" t="n">
        <v>664</v>
      </c>
      <c r="E4786" s="2" t="s">
        <v>22</v>
      </c>
      <c r="F4786" s="2" t="s">
        <v>20</v>
      </c>
      <c r="G4786" s="2" t="n">
        <v>53</v>
      </c>
      <c r="H4786" s="2" t="n">
        <v>7</v>
      </c>
      <c r="I4786" s="3" t="n">
        <v>187602.18</v>
      </c>
      <c r="J4786" s="2" t="n">
        <v>1</v>
      </c>
      <c r="K4786" s="2" t="n">
        <v>1</v>
      </c>
      <c r="L4786" s="2" t="n">
        <v>0</v>
      </c>
      <c r="M4786" s="3" t="n">
        <v>186392.99</v>
      </c>
      <c r="N4786" s="2" t="n">
        <v>1</v>
      </c>
      <c r="O4786" s="2" t="str">
        <f aca="false">IF(AND(L4786=1,J4786&gt;=2),"Active Engaged",IF(AND(L4786=1,J4786=1),"Active Low-Product",IF(AND(L4786=0,J4786&gt;=2),"Inactive Multi-Product","Inactive Disengaged")))</f>
        <v>Inactive Disengaged</v>
      </c>
      <c r="P4786" s="2" t="str">
        <f aca="false">IF(I4786&gt;=MEDIAN($I$2:$I$10001),"High","Low")</f>
        <v>High</v>
      </c>
      <c r="Q4786" s="2" t="n">
        <f aca="false">L4786+IF(J4786&gt;=2,1,0)+K4786+IF(H4786&gt;=5,1,0)</f>
        <v>2</v>
      </c>
      <c r="R4786" s="2" t="n">
        <f aca="false">IF(AND(L4786=0,P4786="High"),1,0)</f>
        <v>1</v>
      </c>
    </row>
    <row r="4787" customFormat="false" ht="15" hidden="false" customHeight="false" outlineLevel="0" collapsed="false">
      <c r="A4787" s="2" t="n">
        <v>2025</v>
      </c>
      <c r="B4787" s="2" t="n">
        <v>15702138</v>
      </c>
      <c r="C4787" s="2" t="s">
        <v>399</v>
      </c>
      <c r="D4787" s="2" t="n">
        <v>510</v>
      </c>
      <c r="E4787" s="2" t="s">
        <v>19</v>
      </c>
      <c r="F4787" s="2" t="s">
        <v>20</v>
      </c>
      <c r="G4787" s="2" t="n">
        <v>22</v>
      </c>
      <c r="H4787" s="2" t="n">
        <v>3</v>
      </c>
      <c r="I4787" s="3" t="n">
        <v>156834.34</v>
      </c>
      <c r="J4787" s="2" t="n">
        <v>1</v>
      </c>
      <c r="K4787" s="2" t="n">
        <v>0</v>
      </c>
      <c r="L4787" s="2" t="n">
        <v>0</v>
      </c>
      <c r="M4787" s="3" t="n">
        <v>44374.44</v>
      </c>
      <c r="N4787" s="2" t="n">
        <v>0</v>
      </c>
      <c r="O4787" s="2" t="str">
        <f aca="false">IF(AND(L4787=1,J4787&gt;=2),"Active Engaged",IF(AND(L4787=1,J4787=1),"Active Low-Product",IF(AND(L4787=0,J4787&gt;=2),"Inactive Multi-Product","Inactive Disengaged")))</f>
        <v>Inactive Disengaged</v>
      </c>
      <c r="P4787" s="2" t="str">
        <f aca="false">IF(I4787&gt;=MEDIAN($I$2:$I$10001),"High","Low")</f>
        <v>High</v>
      </c>
      <c r="Q4787" s="2" t="n">
        <f aca="false">L4787+IF(J4787&gt;=2,1,0)+K4787+IF(H4787&gt;=5,1,0)</f>
        <v>0</v>
      </c>
      <c r="R4787" s="2" t="n">
        <f aca="false">IF(AND(L4787=0,P4787="High"),1,0)</f>
        <v>1</v>
      </c>
    </row>
    <row r="4788" customFormat="false" ht="15" hidden="false" customHeight="false" outlineLevel="0" collapsed="false">
      <c r="A4788" s="2" t="n">
        <v>2025</v>
      </c>
      <c r="B4788" s="2" t="n">
        <v>15749799</v>
      </c>
      <c r="C4788" s="2" t="s">
        <v>391</v>
      </c>
      <c r="D4788" s="2" t="n">
        <v>577</v>
      </c>
      <c r="E4788" s="2" t="s">
        <v>19</v>
      </c>
      <c r="F4788" s="2" t="s">
        <v>20</v>
      </c>
      <c r="G4788" s="2" t="n">
        <v>34</v>
      </c>
      <c r="H4788" s="2" t="n">
        <v>2</v>
      </c>
      <c r="I4788" s="3" t="n">
        <v>0</v>
      </c>
      <c r="J4788" s="2" t="n">
        <v>2</v>
      </c>
      <c r="K4788" s="2" t="n">
        <v>1</v>
      </c>
      <c r="L4788" s="2" t="n">
        <v>1</v>
      </c>
      <c r="M4788" s="3" t="n">
        <v>84033.35</v>
      </c>
      <c r="N4788" s="2" t="n">
        <v>0</v>
      </c>
      <c r="O4788" s="2" t="str">
        <f aca="false">IF(AND(L4788=1,J4788&gt;=2),"Active Engaged",IF(AND(L4788=1,J4788=1),"Active Low-Product",IF(AND(L4788=0,J4788&gt;=2),"Inactive Multi-Product","Inactive Disengaged")))</f>
        <v>Active Engaged</v>
      </c>
      <c r="P4788" s="2" t="str">
        <f aca="false">IF(I4788&gt;=MEDIAN($I$2:$I$10001),"High","Low")</f>
        <v>Low</v>
      </c>
      <c r="Q4788" s="2" t="n">
        <f aca="false">L4788+IF(J4788&gt;=2,1,0)+K4788+IF(H4788&gt;=5,1,0)</f>
        <v>3</v>
      </c>
      <c r="R4788" s="2" t="n">
        <f aca="false">IF(AND(L4788=0,P4788="High"),1,0)</f>
        <v>0</v>
      </c>
    </row>
    <row r="4789" customFormat="false" ht="15" hidden="false" customHeight="false" outlineLevel="0" collapsed="false">
      <c r="A4789" s="2" t="n">
        <v>2025</v>
      </c>
      <c r="B4789" s="2" t="n">
        <v>15752885</v>
      </c>
      <c r="C4789" s="2" t="s">
        <v>619</v>
      </c>
      <c r="D4789" s="2" t="n">
        <v>529</v>
      </c>
      <c r="E4789" s="2" t="s">
        <v>19</v>
      </c>
      <c r="F4789" s="2" t="s">
        <v>27</v>
      </c>
      <c r="G4789" s="2" t="n">
        <v>42</v>
      </c>
      <c r="H4789" s="2" t="n">
        <v>1</v>
      </c>
      <c r="I4789" s="3" t="n">
        <v>157498.9</v>
      </c>
      <c r="J4789" s="2" t="n">
        <v>1</v>
      </c>
      <c r="K4789" s="2" t="n">
        <v>1</v>
      </c>
      <c r="L4789" s="2" t="n">
        <v>1</v>
      </c>
      <c r="M4789" s="3" t="n">
        <v>82276.62</v>
      </c>
      <c r="N4789" s="2" t="n">
        <v>0</v>
      </c>
      <c r="O4789" s="2" t="str">
        <f aca="false">IF(AND(L4789=1,J4789&gt;=2),"Active Engaged",IF(AND(L4789=1,J4789=1),"Active Low-Product",IF(AND(L4789=0,J4789&gt;=2),"Inactive Multi-Product","Inactive Disengaged")))</f>
        <v>Active Low-Product</v>
      </c>
      <c r="P4789" s="2" t="str">
        <f aca="false">IF(I4789&gt;=MEDIAN($I$2:$I$10001),"High","Low")</f>
        <v>High</v>
      </c>
      <c r="Q4789" s="2" t="n">
        <f aca="false">L4789+IF(J4789&gt;=2,1,0)+K4789+IF(H4789&gt;=5,1,0)</f>
        <v>2</v>
      </c>
      <c r="R4789" s="2" t="n">
        <f aca="false">IF(AND(L4789=0,P4789="High"),1,0)</f>
        <v>0</v>
      </c>
    </row>
    <row r="4790" customFormat="false" ht="15" hidden="false" customHeight="false" outlineLevel="0" collapsed="false">
      <c r="A4790" s="2" t="n">
        <v>2025</v>
      </c>
      <c r="B4790" s="2" t="n">
        <v>15674932</v>
      </c>
      <c r="C4790" s="2" t="s">
        <v>62</v>
      </c>
      <c r="D4790" s="2" t="n">
        <v>757</v>
      </c>
      <c r="E4790" s="2" t="s">
        <v>22</v>
      </c>
      <c r="F4790" s="2" t="s">
        <v>20</v>
      </c>
      <c r="G4790" s="2" t="n">
        <v>44</v>
      </c>
      <c r="H4790" s="2" t="n">
        <v>9</v>
      </c>
      <c r="I4790" s="3" t="n">
        <v>0</v>
      </c>
      <c r="J4790" s="2" t="n">
        <v>2</v>
      </c>
      <c r="K4790" s="2" t="n">
        <v>1</v>
      </c>
      <c r="L4790" s="2" t="n">
        <v>0</v>
      </c>
      <c r="M4790" s="3" t="n">
        <v>177528.92</v>
      </c>
      <c r="N4790" s="2" t="n">
        <v>0</v>
      </c>
      <c r="O4790" s="2" t="str">
        <f aca="false">IF(AND(L4790=1,J4790&gt;=2),"Active Engaged",IF(AND(L4790=1,J4790=1),"Active Low-Product",IF(AND(L4790=0,J4790&gt;=2),"Inactive Multi-Product","Inactive Disengaged")))</f>
        <v>Inactive Multi-Product</v>
      </c>
      <c r="P4790" s="2" t="str">
        <f aca="false">IF(I4790&gt;=MEDIAN($I$2:$I$10001),"High","Low")</f>
        <v>Low</v>
      </c>
      <c r="Q4790" s="2" t="n">
        <f aca="false">L4790+IF(J4790&gt;=2,1,0)+K4790+IF(H4790&gt;=5,1,0)</f>
        <v>3</v>
      </c>
      <c r="R4790" s="2" t="n">
        <f aca="false">IF(AND(L4790=0,P4790="High"),1,0)</f>
        <v>0</v>
      </c>
    </row>
    <row r="4791" customFormat="false" ht="15" hidden="false" customHeight="false" outlineLevel="0" collapsed="false">
      <c r="A4791" s="2" t="n">
        <v>2025</v>
      </c>
      <c r="B4791" s="2" t="n">
        <v>15743828</v>
      </c>
      <c r="C4791" s="2" t="s">
        <v>244</v>
      </c>
      <c r="D4791" s="2" t="n">
        <v>691</v>
      </c>
      <c r="E4791" s="2" t="s">
        <v>19</v>
      </c>
      <c r="F4791" s="2" t="s">
        <v>27</v>
      </c>
      <c r="G4791" s="2" t="n">
        <v>41</v>
      </c>
      <c r="H4791" s="2" t="n">
        <v>2</v>
      </c>
      <c r="I4791" s="3" t="n">
        <v>0</v>
      </c>
      <c r="J4791" s="2" t="n">
        <v>1</v>
      </c>
      <c r="K4791" s="2" t="n">
        <v>1</v>
      </c>
      <c r="L4791" s="2" t="n">
        <v>1</v>
      </c>
      <c r="M4791" s="3" t="n">
        <v>56850.92</v>
      </c>
      <c r="N4791" s="2" t="n">
        <v>1</v>
      </c>
      <c r="O4791" s="2" t="str">
        <f aca="false">IF(AND(L4791=1,J4791&gt;=2),"Active Engaged",IF(AND(L4791=1,J4791=1),"Active Low-Product",IF(AND(L4791=0,J4791&gt;=2),"Inactive Multi-Product","Inactive Disengaged")))</f>
        <v>Active Low-Product</v>
      </c>
      <c r="P4791" s="2" t="str">
        <f aca="false">IF(I4791&gt;=MEDIAN($I$2:$I$10001),"High","Low")</f>
        <v>Low</v>
      </c>
      <c r="Q4791" s="2" t="n">
        <f aca="false">L4791+IF(J4791&gt;=2,1,0)+K4791+IF(H4791&gt;=5,1,0)</f>
        <v>2</v>
      </c>
      <c r="R4791" s="2" t="n">
        <f aca="false">IF(AND(L4791=0,P4791="High"),1,0)</f>
        <v>0</v>
      </c>
    </row>
    <row r="4792" customFormat="false" ht="15" hidden="false" customHeight="false" outlineLevel="0" collapsed="false">
      <c r="A4792" s="2" t="n">
        <v>2025</v>
      </c>
      <c r="B4792" s="2" t="n">
        <v>15642022</v>
      </c>
      <c r="C4792" s="2" t="s">
        <v>1956</v>
      </c>
      <c r="D4792" s="2" t="n">
        <v>621</v>
      </c>
      <c r="E4792" s="2" t="s">
        <v>22</v>
      </c>
      <c r="F4792" s="2" t="s">
        <v>27</v>
      </c>
      <c r="G4792" s="2" t="n">
        <v>34</v>
      </c>
      <c r="H4792" s="2" t="n">
        <v>8</v>
      </c>
      <c r="I4792" s="3" t="n">
        <v>0</v>
      </c>
      <c r="J4792" s="2" t="n">
        <v>1</v>
      </c>
      <c r="K4792" s="2" t="n">
        <v>0</v>
      </c>
      <c r="L4792" s="2" t="n">
        <v>0</v>
      </c>
      <c r="M4792" s="3" t="n">
        <v>47972.65</v>
      </c>
      <c r="N4792" s="2" t="n">
        <v>0</v>
      </c>
      <c r="O4792" s="2" t="str">
        <f aca="false">IF(AND(L4792=1,J4792&gt;=2),"Active Engaged",IF(AND(L4792=1,J4792=1),"Active Low-Product",IF(AND(L4792=0,J4792&gt;=2),"Inactive Multi-Product","Inactive Disengaged")))</f>
        <v>Inactive Disengaged</v>
      </c>
      <c r="P4792" s="2" t="str">
        <f aca="false">IF(I4792&gt;=MEDIAN($I$2:$I$10001),"High","Low")</f>
        <v>Low</v>
      </c>
      <c r="Q4792" s="2" t="n">
        <f aca="false">L4792+IF(J4792&gt;=2,1,0)+K4792+IF(H4792&gt;=5,1,0)</f>
        <v>1</v>
      </c>
      <c r="R4792" s="2" t="n">
        <f aca="false">IF(AND(L4792=0,P4792="High"),1,0)</f>
        <v>0</v>
      </c>
    </row>
    <row r="4793" customFormat="false" ht="15" hidden="false" customHeight="false" outlineLevel="0" collapsed="false">
      <c r="A4793" s="2" t="n">
        <v>2025</v>
      </c>
      <c r="B4793" s="2" t="n">
        <v>15746461</v>
      </c>
      <c r="C4793" s="2" t="s">
        <v>160</v>
      </c>
      <c r="D4793" s="2" t="n">
        <v>709</v>
      </c>
      <c r="E4793" s="2" t="s">
        <v>22</v>
      </c>
      <c r="F4793" s="2" t="s">
        <v>27</v>
      </c>
      <c r="G4793" s="2" t="n">
        <v>35</v>
      </c>
      <c r="H4793" s="2" t="n">
        <v>2</v>
      </c>
      <c r="I4793" s="3" t="n">
        <v>0</v>
      </c>
      <c r="J4793" s="2" t="n">
        <v>2</v>
      </c>
      <c r="K4793" s="2" t="n">
        <v>1</v>
      </c>
      <c r="L4793" s="2" t="n">
        <v>0</v>
      </c>
      <c r="M4793" s="3" t="n">
        <v>104982.39</v>
      </c>
      <c r="N4793" s="2" t="n">
        <v>0</v>
      </c>
      <c r="O4793" s="2" t="str">
        <f aca="false">IF(AND(L4793=1,J4793&gt;=2),"Active Engaged",IF(AND(L4793=1,J4793=1),"Active Low-Product",IF(AND(L4793=0,J4793&gt;=2),"Inactive Multi-Product","Inactive Disengaged")))</f>
        <v>Inactive Multi-Product</v>
      </c>
      <c r="P4793" s="2" t="str">
        <f aca="false">IF(I4793&gt;=MEDIAN($I$2:$I$10001),"High","Low")</f>
        <v>Low</v>
      </c>
      <c r="Q4793" s="2" t="n">
        <f aca="false">L4793+IF(J4793&gt;=2,1,0)+K4793+IF(H4793&gt;=5,1,0)</f>
        <v>2</v>
      </c>
      <c r="R4793" s="2" t="n">
        <f aca="false">IF(AND(L4793=0,P4793="High"),1,0)</f>
        <v>0</v>
      </c>
    </row>
    <row r="4794" customFormat="false" ht="15" hidden="false" customHeight="false" outlineLevel="0" collapsed="false">
      <c r="A4794" s="2" t="n">
        <v>2025</v>
      </c>
      <c r="B4794" s="2" t="n">
        <v>15809991</v>
      </c>
      <c r="C4794" s="2" t="s">
        <v>832</v>
      </c>
      <c r="D4794" s="2" t="n">
        <v>756</v>
      </c>
      <c r="E4794" s="2" t="s">
        <v>22</v>
      </c>
      <c r="F4794" s="2" t="s">
        <v>27</v>
      </c>
      <c r="G4794" s="2" t="n">
        <v>19</v>
      </c>
      <c r="H4794" s="2" t="n">
        <v>4</v>
      </c>
      <c r="I4794" s="3" t="n">
        <v>130274.22</v>
      </c>
      <c r="J4794" s="2" t="n">
        <v>1</v>
      </c>
      <c r="K4794" s="2" t="n">
        <v>1</v>
      </c>
      <c r="L4794" s="2" t="n">
        <v>1</v>
      </c>
      <c r="M4794" s="3" t="n">
        <v>133535.29</v>
      </c>
      <c r="N4794" s="2" t="n">
        <v>0</v>
      </c>
      <c r="O4794" s="2" t="str">
        <f aca="false">IF(AND(L4794=1,J4794&gt;=2),"Active Engaged",IF(AND(L4794=1,J4794=1),"Active Low-Product",IF(AND(L4794=0,J4794&gt;=2),"Inactive Multi-Product","Inactive Disengaged")))</f>
        <v>Active Low-Product</v>
      </c>
      <c r="P4794" s="2" t="str">
        <f aca="false">IF(I4794&gt;=MEDIAN($I$2:$I$10001),"High","Low")</f>
        <v>High</v>
      </c>
      <c r="Q4794" s="2" t="n">
        <f aca="false">L4794+IF(J4794&gt;=2,1,0)+K4794+IF(H4794&gt;=5,1,0)</f>
        <v>2</v>
      </c>
      <c r="R4794" s="2" t="n">
        <f aca="false">IF(AND(L4794=0,P4794="High"),1,0)</f>
        <v>0</v>
      </c>
    </row>
    <row r="4795" customFormat="false" ht="15" hidden="false" customHeight="false" outlineLevel="0" collapsed="false">
      <c r="A4795" s="2" t="n">
        <v>2025</v>
      </c>
      <c r="B4795" s="2" t="n">
        <v>15787322</v>
      </c>
      <c r="C4795" s="2" t="s">
        <v>729</v>
      </c>
      <c r="D4795" s="2" t="n">
        <v>788</v>
      </c>
      <c r="E4795" s="2" t="s">
        <v>19</v>
      </c>
      <c r="F4795" s="2" t="s">
        <v>20</v>
      </c>
      <c r="G4795" s="2" t="n">
        <v>41</v>
      </c>
      <c r="H4795" s="2" t="n">
        <v>6</v>
      </c>
      <c r="I4795" s="3" t="n">
        <v>0</v>
      </c>
      <c r="J4795" s="2" t="n">
        <v>1</v>
      </c>
      <c r="K4795" s="2" t="n">
        <v>1</v>
      </c>
      <c r="L4795" s="2" t="n">
        <v>1</v>
      </c>
      <c r="M4795" s="3" t="n">
        <v>25571.37</v>
      </c>
      <c r="N4795" s="2" t="n">
        <v>0</v>
      </c>
      <c r="O4795" s="2" t="str">
        <f aca="false">IF(AND(L4795=1,J4795&gt;=2),"Active Engaged",IF(AND(L4795=1,J4795=1),"Active Low-Product",IF(AND(L4795=0,J4795&gt;=2),"Inactive Multi-Product","Inactive Disengaged")))</f>
        <v>Active Low-Product</v>
      </c>
      <c r="P4795" s="2" t="str">
        <f aca="false">IF(I4795&gt;=MEDIAN($I$2:$I$10001),"High","Low")</f>
        <v>Low</v>
      </c>
      <c r="Q4795" s="2" t="n">
        <f aca="false">L4795+IF(J4795&gt;=2,1,0)+K4795+IF(H4795&gt;=5,1,0)</f>
        <v>3</v>
      </c>
      <c r="R4795" s="2" t="n">
        <f aca="false">IF(AND(L4795=0,P4795="High"),1,0)</f>
        <v>0</v>
      </c>
    </row>
    <row r="4796" customFormat="false" ht="15" hidden="false" customHeight="false" outlineLevel="0" collapsed="false">
      <c r="A4796" s="2" t="n">
        <v>2025</v>
      </c>
      <c r="B4796" s="2" t="n">
        <v>15575498</v>
      </c>
      <c r="C4796" s="2" t="s">
        <v>1014</v>
      </c>
      <c r="D4796" s="2" t="n">
        <v>705</v>
      </c>
      <c r="E4796" s="2" t="s">
        <v>19</v>
      </c>
      <c r="F4796" s="2" t="s">
        <v>20</v>
      </c>
      <c r="G4796" s="2" t="n">
        <v>39</v>
      </c>
      <c r="H4796" s="2" t="n">
        <v>5</v>
      </c>
      <c r="I4796" s="3" t="n">
        <v>149379.66</v>
      </c>
      <c r="J4796" s="2" t="n">
        <v>2</v>
      </c>
      <c r="K4796" s="2" t="n">
        <v>1</v>
      </c>
      <c r="L4796" s="2" t="n">
        <v>0</v>
      </c>
      <c r="M4796" s="3" t="n">
        <v>96075.55</v>
      </c>
      <c r="N4796" s="2" t="n">
        <v>0</v>
      </c>
      <c r="O4796" s="2" t="str">
        <f aca="false">IF(AND(L4796=1,J4796&gt;=2),"Active Engaged",IF(AND(L4796=1,J4796=1),"Active Low-Product",IF(AND(L4796=0,J4796&gt;=2),"Inactive Multi-Product","Inactive Disengaged")))</f>
        <v>Inactive Multi-Product</v>
      </c>
      <c r="P4796" s="2" t="str">
        <f aca="false">IF(I4796&gt;=MEDIAN($I$2:$I$10001),"High","Low")</f>
        <v>High</v>
      </c>
      <c r="Q4796" s="2" t="n">
        <f aca="false">L4796+IF(J4796&gt;=2,1,0)+K4796+IF(H4796&gt;=5,1,0)</f>
        <v>3</v>
      </c>
      <c r="R4796" s="2" t="n">
        <f aca="false">IF(AND(L4796=0,P4796="High"),1,0)</f>
        <v>1</v>
      </c>
    </row>
    <row r="4797" customFormat="false" ht="15" hidden="false" customHeight="false" outlineLevel="0" collapsed="false">
      <c r="A4797" s="2" t="n">
        <v>2025</v>
      </c>
      <c r="B4797" s="2" t="n">
        <v>15691387</v>
      </c>
      <c r="C4797" s="2" t="s">
        <v>2023</v>
      </c>
      <c r="D4797" s="2" t="n">
        <v>483</v>
      </c>
      <c r="E4797" s="2" t="s">
        <v>19</v>
      </c>
      <c r="F4797" s="2" t="s">
        <v>27</v>
      </c>
      <c r="G4797" s="2" t="n">
        <v>29</v>
      </c>
      <c r="H4797" s="2" t="n">
        <v>9</v>
      </c>
      <c r="I4797" s="3" t="n">
        <v>0</v>
      </c>
      <c r="J4797" s="2" t="n">
        <v>1</v>
      </c>
      <c r="K4797" s="2" t="n">
        <v>1</v>
      </c>
      <c r="L4797" s="2" t="n">
        <v>1</v>
      </c>
      <c r="M4797" s="3" t="n">
        <v>81634.45</v>
      </c>
      <c r="N4797" s="2" t="n">
        <v>0</v>
      </c>
      <c r="O4797" s="2" t="str">
        <f aca="false">IF(AND(L4797=1,J4797&gt;=2),"Active Engaged",IF(AND(L4797=1,J4797=1),"Active Low-Product",IF(AND(L4797=0,J4797&gt;=2),"Inactive Multi-Product","Inactive Disengaged")))</f>
        <v>Active Low-Product</v>
      </c>
      <c r="P4797" s="2" t="str">
        <f aca="false">IF(I4797&gt;=MEDIAN($I$2:$I$10001),"High","Low")</f>
        <v>Low</v>
      </c>
      <c r="Q4797" s="2" t="n">
        <f aca="false">L4797+IF(J4797&gt;=2,1,0)+K4797+IF(H4797&gt;=5,1,0)</f>
        <v>3</v>
      </c>
      <c r="R4797" s="2" t="n">
        <f aca="false">IF(AND(L4797=0,P4797="High"),1,0)</f>
        <v>0</v>
      </c>
    </row>
    <row r="4798" customFormat="false" ht="15" hidden="false" customHeight="false" outlineLevel="0" collapsed="false">
      <c r="A4798" s="2" t="n">
        <v>2025</v>
      </c>
      <c r="B4798" s="2" t="n">
        <v>15765457</v>
      </c>
      <c r="C4798" s="2" t="s">
        <v>1800</v>
      </c>
      <c r="D4798" s="2" t="n">
        <v>719</v>
      </c>
      <c r="E4798" s="2" t="s">
        <v>22</v>
      </c>
      <c r="F4798" s="2" t="s">
        <v>27</v>
      </c>
      <c r="G4798" s="2" t="n">
        <v>35</v>
      </c>
      <c r="H4798" s="2" t="n">
        <v>1</v>
      </c>
      <c r="I4798" s="3" t="n">
        <v>100829.94</v>
      </c>
      <c r="J4798" s="2" t="n">
        <v>1</v>
      </c>
      <c r="K4798" s="2" t="n">
        <v>1</v>
      </c>
      <c r="L4798" s="2" t="n">
        <v>1</v>
      </c>
      <c r="M4798" s="3" t="n">
        <v>165008.97</v>
      </c>
      <c r="N4798" s="2" t="n">
        <v>0</v>
      </c>
      <c r="O4798" s="2" t="str">
        <f aca="false">IF(AND(L4798=1,J4798&gt;=2),"Active Engaged",IF(AND(L4798=1,J4798=1),"Active Low-Product",IF(AND(L4798=0,J4798&gt;=2),"Inactive Multi-Product","Inactive Disengaged")))</f>
        <v>Active Low-Product</v>
      </c>
      <c r="P4798" s="2" t="str">
        <f aca="false">IF(I4798&gt;=MEDIAN($I$2:$I$10001),"High","Low")</f>
        <v>High</v>
      </c>
      <c r="Q4798" s="2" t="n">
        <f aca="false">L4798+IF(J4798&gt;=2,1,0)+K4798+IF(H4798&gt;=5,1,0)</f>
        <v>2</v>
      </c>
      <c r="R4798" s="2" t="n">
        <f aca="false">IF(AND(L4798=0,P4798="High"),1,0)</f>
        <v>0</v>
      </c>
    </row>
    <row r="4799" customFormat="false" ht="15" hidden="false" customHeight="false" outlineLevel="0" collapsed="false">
      <c r="A4799" s="2" t="n">
        <v>2025</v>
      </c>
      <c r="B4799" s="2" t="n">
        <v>15666173</v>
      </c>
      <c r="C4799" s="2" t="s">
        <v>2024</v>
      </c>
      <c r="D4799" s="2" t="n">
        <v>793</v>
      </c>
      <c r="E4799" s="2" t="s">
        <v>30</v>
      </c>
      <c r="F4799" s="2" t="s">
        <v>20</v>
      </c>
      <c r="G4799" s="2" t="n">
        <v>32</v>
      </c>
      <c r="H4799" s="2" t="n">
        <v>1</v>
      </c>
      <c r="I4799" s="3" t="n">
        <v>96408.98</v>
      </c>
      <c r="J4799" s="2" t="n">
        <v>1</v>
      </c>
      <c r="K4799" s="2" t="n">
        <v>1</v>
      </c>
      <c r="L4799" s="2" t="n">
        <v>1</v>
      </c>
      <c r="M4799" s="3" t="n">
        <v>138191.81</v>
      </c>
      <c r="N4799" s="2" t="n">
        <v>0</v>
      </c>
      <c r="O4799" s="2" t="str">
        <f aca="false">IF(AND(L4799=1,J4799&gt;=2),"Active Engaged",IF(AND(L4799=1,J4799=1),"Active Low-Product",IF(AND(L4799=0,J4799&gt;=2),"Inactive Multi-Product","Inactive Disengaged")))</f>
        <v>Active Low-Product</v>
      </c>
      <c r="P4799" s="2" t="str">
        <f aca="false">IF(I4799&gt;=MEDIAN($I$2:$I$10001),"High","Low")</f>
        <v>Low</v>
      </c>
      <c r="Q4799" s="2" t="n">
        <f aca="false">L4799+IF(J4799&gt;=2,1,0)+K4799+IF(H4799&gt;=5,1,0)</f>
        <v>2</v>
      </c>
      <c r="R4799" s="2" t="n">
        <f aca="false">IF(AND(L4799=0,P4799="High"),1,0)</f>
        <v>0</v>
      </c>
    </row>
    <row r="4800" customFormat="false" ht="15" hidden="false" customHeight="false" outlineLevel="0" collapsed="false">
      <c r="A4800" s="2" t="n">
        <v>2025</v>
      </c>
      <c r="B4800" s="2" t="n">
        <v>15627377</v>
      </c>
      <c r="C4800" s="2" t="s">
        <v>1806</v>
      </c>
      <c r="D4800" s="2" t="n">
        <v>593</v>
      </c>
      <c r="E4800" s="2" t="s">
        <v>19</v>
      </c>
      <c r="F4800" s="2" t="s">
        <v>27</v>
      </c>
      <c r="G4800" s="2" t="n">
        <v>41</v>
      </c>
      <c r="H4800" s="2" t="n">
        <v>6</v>
      </c>
      <c r="I4800" s="3" t="n">
        <v>0</v>
      </c>
      <c r="J4800" s="2" t="n">
        <v>2</v>
      </c>
      <c r="K4800" s="2" t="n">
        <v>1</v>
      </c>
      <c r="L4800" s="2" t="n">
        <v>1</v>
      </c>
      <c r="M4800" s="3" t="n">
        <v>99136.49</v>
      </c>
      <c r="N4800" s="2" t="n">
        <v>0</v>
      </c>
      <c r="O4800" s="2" t="str">
        <f aca="false">IF(AND(L4800=1,J4800&gt;=2),"Active Engaged",IF(AND(L4800=1,J4800=1),"Active Low-Product",IF(AND(L4800=0,J4800&gt;=2),"Inactive Multi-Product","Inactive Disengaged")))</f>
        <v>Active Engaged</v>
      </c>
      <c r="P4800" s="2" t="str">
        <f aca="false">IF(I4800&gt;=MEDIAN($I$2:$I$10001),"High","Low")</f>
        <v>Low</v>
      </c>
      <c r="Q4800" s="2" t="n">
        <f aca="false">L4800+IF(J4800&gt;=2,1,0)+K4800+IF(H4800&gt;=5,1,0)</f>
        <v>4</v>
      </c>
      <c r="R4800" s="2" t="n">
        <f aca="false">IF(AND(L4800=0,P4800="High"),1,0)</f>
        <v>0</v>
      </c>
    </row>
    <row r="4801" customFormat="false" ht="15" hidden="false" customHeight="false" outlineLevel="0" collapsed="false">
      <c r="A4801" s="2" t="n">
        <v>2025</v>
      </c>
      <c r="B4801" s="2" t="n">
        <v>15656683</v>
      </c>
      <c r="C4801" s="2" t="s">
        <v>291</v>
      </c>
      <c r="D4801" s="2" t="n">
        <v>551</v>
      </c>
      <c r="E4801" s="2" t="s">
        <v>19</v>
      </c>
      <c r="F4801" s="2" t="s">
        <v>27</v>
      </c>
      <c r="G4801" s="2" t="n">
        <v>52</v>
      </c>
      <c r="H4801" s="2" t="n">
        <v>1</v>
      </c>
      <c r="I4801" s="3" t="n">
        <v>0</v>
      </c>
      <c r="J4801" s="2" t="n">
        <v>1</v>
      </c>
      <c r="K4801" s="2" t="n">
        <v>0</v>
      </c>
      <c r="L4801" s="2" t="n">
        <v>0</v>
      </c>
      <c r="M4801" s="3" t="n">
        <v>63584.55</v>
      </c>
      <c r="N4801" s="2" t="n">
        <v>1</v>
      </c>
      <c r="O4801" s="2" t="str">
        <f aca="false">IF(AND(L4801=1,J4801&gt;=2),"Active Engaged",IF(AND(L4801=1,J4801=1),"Active Low-Product",IF(AND(L4801=0,J4801&gt;=2),"Inactive Multi-Product","Inactive Disengaged")))</f>
        <v>Inactive Disengaged</v>
      </c>
      <c r="P4801" s="2" t="str">
        <f aca="false">IF(I4801&gt;=MEDIAN($I$2:$I$10001),"High","Low")</f>
        <v>Low</v>
      </c>
      <c r="Q4801" s="2" t="n">
        <f aca="false">L4801+IF(J4801&gt;=2,1,0)+K4801+IF(H4801&gt;=5,1,0)</f>
        <v>0</v>
      </c>
      <c r="R4801" s="2" t="n">
        <f aca="false">IF(AND(L4801=0,P4801="High"),1,0)</f>
        <v>0</v>
      </c>
    </row>
    <row r="4802" customFormat="false" ht="15" hidden="false" customHeight="false" outlineLevel="0" collapsed="false">
      <c r="A4802" s="2" t="n">
        <v>2025</v>
      </c>
      <c r="B4802" s="2" t="n">
        <v>15679810</v>
      </c>
      <c r="C4802" s="2" t="s">
        <v>804</v>
      </c>
      <c r="D4802" s="2" t="n">
        <v>690</v>
      </c>
      <c r="E4802" s="2" t="s">
        <v>19</v>
      </c>
      <c r="F4802" s="2" t="s">
        <v>27</v>
      </c>
      <c r="G4802" s="2" t="n">
        <v>39</v>
      </c>
      <c r="H4802" s="2" t="n">
        <v>6</v>
      </c>
      <c r="I4802" s="3" t="n">
        <v>0</v>
      </c>
      <c r="J4802" s="2" t="n">
        <v>2</v>
      </c>
      <c r="K4802" s="2" t="n">
        <v>1</v>
      </c>
      <c r="L4802" s="2" t="n">
        <v>0</v>
      </c>
      <c r="M4802" s="3" t="n">
        <v>160532.88</v>
      </c>
      <c r="N4802" s="2" t="n">
        <v>0</v>
      </c>
      <c r="O4802" s="2" t="str">
        <f aca="false">IF(AND(L4802=1,J4802&gt;=2),"Active Engaged",IF(AND(L4802=1,J4802=1),"Active Low-Product",IF(AND(L4802=0,J4802&gt;=2),"Inactive Multi-Product","Inactive Disengaged")))</f>
        <v>Inactive Multi-Product</v>
      </c>
      <c r="P4802" s="2" t="str">
        <f aca="false">IF(I4802&gt;=MEDIAN($I$2:$I$10001),"High","Low")</f>
        <v>Low</v>
      </c>
      <c r="Q4802" s="2" t="n">
        <f aca="false">L4802+IF(J4802&gt;=2,1,0)+K4802+IF(H4802&gt;=5,1,0)</f>
        <v>3</v>
      </c>
      <c r="R4802" s="2" t="n">
        <f aca="false">IF(AND(L4802=0,P4802="High"),1,0)</f>
        <v>0</v>
      </c>
    </row>
    <row r="4803" customFormat="false" ht="15" hidden="false" customHeight="false" outlineLevel="0" collapsed="false">
      <c r="A4803" s="2" t="n">
        <v>2025</v>
      </c>
      <c r="B4803" s="2" t="n">
        <v>15606310</v>
      </c>
      <c r="C4803" s="2" t="s">
        <v>2025</v>
      </c>
      <c r="D4803" s="2" t="n">
        <v>823</v>
      </c>
      <c r="E4803" s="2" t="s">
        <v>19</v>
      </c>
      <c r="F4803" s="2" t="s">
        <v>27</v>
      </c>
      <c r="G4803" s="2" t="n">
        <v>71</v>
      </c>
      <c r="H4803" s="2" t="n">
        <v>5</v>
      </c>
      <c r="I4803" s="3" t="n">
        <v>149105.08</v>
      </c>
      <c r="J4803" s="2" t="n">
        <v>1</v>
      </c>
      <c r="K4803" s="2" t="n">
        <v>0</v>
      </c>
      <c r="L4803" s="2" t="n">
        <v>1</v>
      </c>
      <c r="M4803" s="3" t="n">
        <v>162683.06</v>
      </c>
      <c r="N4803" s="2" t="n">
        <v>0</v>
      </c>
      <c r="O4803" s="2" t="str">
        <f aca="false">IF(AND(L4803=1,J4803&gt;=2),"Active Engaged",IF(AND(L4803=1,J4803=1),"Active Low-Product",IF(AND(L4803=0,J4803&gt;=2),"Inactive Multi-Product","Inactive Disengaged")))</f>
        <v>Active Low-Product</v>
      </c>
      <c r="P4803" s="2" t="str">
        <f aca="false">IF(I4803&gt;=MEDIAN($I$2:$I$10001),"High","Low")</f>
        <v>High</v>
      </c>
      <c r="Q4803" s="2" t="n">
        <f aca="false">L4803+IF(J4803&gt;=2,1,0)+K4803+IF(H4803&gt;=5,1,0)</f>
        <v>2</v>
      </c>
      <c r="R4803" s="2" t="n">
        <f aca="false">IF(AND(L4803=0,P4803="High"),1,0)</f>
        <v>0</v>
      </c>
    </row>
    <row r="4804" customFormat="false" ht="15" hidden="false" customHeight="false" outlineLevel="0" collapsed="false">
      <c r="A4804" s="2" t="n">
        <v>2025</v>
      </c>
      <c r="B4804" s="2" t="n">
        <v>15756871</v>
      </c>
      <c r="C4804" s="2" t="s">
        <v>115</v>
      </c>
      <c r="D4804" s="2" t="n">
        <v>512</v>
      </c>
      <c r="E4804" s="2" t="s">
        <v>22</v>
      </c>
      <c r="F4804" s="2" t="s">
        <v>27</v>
      </c>
      <c r="G4804" s="2" t="n">
        <v>39</v>
      </c>
      <c r="H4804" s="2" t="n">
        <v>3</v>
      </c>
      <c r="I4804" s="3" t="n">
        <v>0</v>
      </c>
      <c r="J4804" s="2" t="n">
        <v>1</v>
      </c>
      <c r="K4804" s="2" t="n">
        <v>1</v>
      </c>
      <c r="L4804" s="2" t="n">
        <v>0</v>
      </c>
      <c r="M4804" s="3" t="n">
        <v>134878.19</v>
      </c>
      <c r="N4804" s="2" t="n">
        <v>0</v>
      </c>
      <c r="O4804" s="2" t="str">
        <f aca="false">IF(AND(L4804=1,J4804&gt;=2),"Active Engaged",IF(AND(L4804=1,J4804=1),"Active Low-Product",IF(AND(L4804=0,J4804&gt;=2),"Inactive Multi-Product","Inactive Disengaged")))</f>
        <v>Inactive Disengaged</v>
      </c>
      <c r="P4804" s="2" t="str">
        <f aca="false">IF(I4804&gt;=MEDIAN($I$2:$I$10001),"High","Low")</f>
        <v>Low</v>
      </c>
      <c r="Q4804" s="2" t="n">
        <f aca="false">L4804+IF(J4804&gt;=2,1,0)+K4804+IF(H4804&gt;=5,1,0)</f>
        <v>1</v>
      </c>
      <c r="R4804" s="2" t="n">
        <f aca="false">IF(AND(L4804=0,P4804="High"),1,0)</f>
        <v>0</v>
      </c>
    </row>
    <row r="4805" customFormat="false" ht="15" hidden="false" customHeight="false" outlineLevel="0" collapsed="false">
      <c r="A4805" s="2" t="n">
        <v>2025</v>
      </c>
      <c r="B4805" s="2" t="n">
        <v>15610002</v>
      </c>
      <c r="C4805" s="2" t="s">
        <v>1404</v>
      </c>
      <c r="D4805" s="2" t="n">
        <v>802</v>
      </c>
      <c r="E4805" s="2" t="s">
        <v>22</v>
      </c>
      <c r="F4805" s="2" t="s">
        <v>27</v>
      </c>
      <c r="G4805" s="2" t="n">
        <v>41</v>
      </c>
      <c r="H4805" s="2" t="n">
        <v>5</v>
      </c>
      <c r="I4805" s="3" t="n">
        <v>0</v>
      </c>
      <c r="J4805" s="2" t="n">
        <v>2</v>
      </c>
      <c r="K4805" s="2" t="n">
        <v>1</v>
      </c>
      <c r="L4805" s="2" t="n">
        <v>1</v>
      </c>
      <c r="M4805" s="3" t="n">
        <v>134626.3</v>
      </c>
      <c r="N4805" s="2" t="n">
        <v>0</v>
      </c>
      <c r="O4805" s="2" t="str">
        <f aca="false">IF(AND(L4805=1,J4805&gt;=2),"Active Engaged",IF(AND(L4805=1,J4805=1),"Active Low-Product",IF(AND(L4805=0,J4805&gt;=2),"Inactive Multi-Product","Inactive Disengaged")))</f>
        <v>Active Engaged</v>
      </c>
      <c r="P4805" s="2" t="str">
        <f aca="false">IF(I4805&gt;=MEDIAN($I$2:$I$10001),"High","Low")</f>
        <v>Low</v>
      </c>
      <c r="Q4805" s="2" t="n">
        <f aca="false">L4805+IF(J4805&gt;=2,1,0)+K4805+IF(H4805&gt;=5,1,0)</f>
        <v>4</v>
      </c>
      <c r="R4805" s="2" t="n">
        <f aca="false">IF(AND(L4805=0,P4805="High"),1,0)</f>
        <v>0</v>
      </c>
    </row>
    <row r="4806" customFormat="false" ht="15" hidden="false" customHeight="false" outlineLevel="0" collapsed="false">
      <c r="A4806" s="2" t="n">
        <v>2025</v>
      </c>
      <c r="B4806" s="2" t="n">
        <v>15567802</v>
      </c>
      <c r="C4806" s="2" t="s">
        <v>2026</v>
      </c>
      <c r="D4806" s="2" t="n">
        <v>450</v>
      </c>
      <c r="E4806" s="2" t="s">
        <v>22</v>
      </c>
      <c r="F4806" s="2" t="s">
        <v>20</v>
      </c>
      <c r="G4806" s="2" t="n">
        <v>34</v>
      </c>
      <c r="H4806" s="2" t="n">
        <v>2</v>
      </c>
      <c r="I4806" s="3" t="n">
        <v>0</v>
      </c>
      <c r="J4806" s="2" t="n">
        <v>2</v>
      </c>
      <c r="K4806" s="2" t="n">
        <v>1</v>
      </c>
      <c r="L4806" s="2" t="n">
        <v>0</v>
      </c>
      <c r="M4806" s="3" t="n">
        <v>175480.93</v>
      </c>
      <c r="N4806" s="2" t="n">
        <v>0</v>
      </c>
      <c r="O4806" s="2" t="str">
        <f aca="false">IF(AND(L4806=1,J4806&gt;=2),"Active Engaged",IF(AND(L4806=1,J4806=1),"Active Low-Product",IF(AND(L4806=0,J4806&gt;=2),"Inactive Multi-Product","Inactive Disengaged")))</f>
        <v>Inactive Multi-Product</v>
      </c>
      <c r="P4806" s="2" t="str">
        <f aca="false">IF(I4806&gt;=MEDIAN($I$2:$I$10001),"High","Low")</f>
        <v>Low</v>
      </c>
      <c r="Q4806" s="2" t="n">
        <f aca="false">L4806+IF(J4806&gt;=2,1,0)+K4806+IF(H4806&gt;=5,1,0)</f>
        <v>2</v>
      </c>
      <c r="R4806" s="2" t="n">
        <f aca="false">IF(AND(L4806=0,P4806="High"),1,0)</f>
        <v>0</v>
      </c>
    </row>
    <row r="4807" customFormat="false" ht="15" hidden="false" customHeight="false" outlineLevel="0" collapsed="false">
      <c r="A4807" s="2" t="n">
        <v>2025</v>
      </c>
      <c r="B4807" s="2" t="n">
        <v>15745452</v>
      </c>
      <c r="C4807" s="2" t="s">
        <v>184</v>
      </c>
      <c r="D4807" s="2" t="n">
        <v>651</v>
      </c>
      <c r="E4807" s="2" t="s">
        <v>30</v>
      </c>
      <c r="F4807" s="2" t="s">
        <v>27</v>
      </c>
      <c r="G4807" s="2" t="n">
        <v>41</v>
      </c>
      <c r="H4807" s="2" t="n">
        <v>1</v>
      </c>
      <c r="I4807" s="3" t="n">
        <v>90218.11</v>
      </c>
      <c r="J4807" s="2" t="n">
        <v>1</v>
      </c>
      <c r="K4807" s="2" t="n">
        <v>1</v>
      </c>
      <c r="L4807" s="2" t="n">
        <v>0</v>
      </c>
      <c r="M4807" s="3" t="n">
        <v>174337.68</v>
      </c>
      <c r="N4807" s="2" t="n">
        <v>0</v>
      </c>
      <c r="O4807" s="2" t="str">
        <f aca="false">IF(AND(L4807=1,J4807&gt;=2),"Active Engaged",IF(AND(L4807=1,J4807=1),"Active Low-Product",IF(AND(L4807=0,J4807&gt;=2),"Inactive Multi-Product","Inactive Disengaged")))</f>
        <v>Inactive Disengaged</v>
      </c>
      <c r="P4807" s="2" t="str">
        <f aca="false">IF(I4807&gt;=MEDIAN($I$2:$I$10001),"High","Low")</f>
        <v>Low</v>
      </c>
      <c r="Q4807" s="2" t="n">
        <f aca="false">L4807+IF(J4807&gt;=2,1,0)+K4807+IF(H4807&gt;=5,1,0)</f>
        <v>1</v>
      </c>
      <c r="R4807" s="2" t="n">
        <f aca="false">IF(AND(L4807=0,P4807="High"),1,0)</f>
        <v>0</v>
      </c>
    </row>
    <row r="4808" customFormat="false" ht="15" hidden="false" customHeight="false" outlineLevel="0" collapsed="false">
      <c r="A4808" s="2" t="n">
        <v>2025</v>
      </c>
      <c r="B4808" s="2" t="n">
        <v>15617252</v>
      </c>
      <c r="C4808" s="2" t="s">
        <v>311</v>
      </c>
      <c r="D4808" s="2" t="n">
        <v>697</v>
      </c>
      <c r="E4808" s="2" t="s">
        <v>19</v>
      </c>
      <c r="F4808" s="2" t="s">
        <v>20</v>
      </c>
      <c r="G4808" s="2" t="n">
        <v>33</v>
      </c>
      <c r="H4808" s="2" t="n">
        <v>1</v>
      </c>
      <c r="I4808" s="3" t="n">
        <v>87347.7</v>
      </c>
      <c r="J4808" s="2" t="n">
        <v>1</v>
      </c>
      <c r="K4808" s="2" t="n">
        <v>1</v>
      </c>
      <c r="L4808" s="2" t="n">
        <v>0</v>
      </c>
      <c r="M4808" s="3" t="n">
        <v>172524.51</v>
      </c>
      <c r="N4808" s="2" t="n">
        <v>0</v>
      </c>
      <c r="O4808" s="2" t="str">
        <f aca="false">IF(AND(L4808=1,J4808&gt;=2),"Active Engaged",IF(AND(L4808=1,J4808=1),"Active Low-Product",IF(AND(L4808=0,J4808&gt;=2),"Inactive Multi-Product","Inactive Disengaged")))</f>
        <v>Inactive Disengaged</v>
      </c>
      <c r="P4808" s="2" t="str">
        <f aca="false">IF(I4808&gt;=MEDIAN($I$2:$I$10001),"High","Low")</f>
        <v>Low</v>
      </c>
      <c r="Q4808" s="2" t="n">
        <f aca="false">L4808+IF(J4808&gt;=2,1,0)+K4808+IF(H4808&gt;=5,1,0)</f>
        <v>1</v>
      </c>
      <c r="R4808" s="2" t="n">
        <f aca="false">IF(AND(L4808=0,P4808="High"),1,0)</f>
        <v>0</v>
      </c>
    </row>
    <row r="4809" customFormat="false" ht="15" hidden="false" customHeight="false" outlineLevel="0" collapsed="false">
      <c r="A4809" s="2" t="n">
        <v>2025</v>
      </c>
      <c r="B4809" s="2" t="n">
        <v>15753248</v>
      </c>
      <c r="C4809" s="2" t="s">
        <v>647</v>
      </c>
      <c r="D4809" s="2" t="n">
        <v>611</v>
      </c>
      <c r="E4809" s="2" t="s">
        <v>19</v>
      </c>
      <c r="F4809" s="2" t="s">
        <v>27</v>
      </c>
      <c r="G4809" s="2" t="n">
        <v>28</v>
      </c>
      <c r="H4809" s="2" t="n">
        <v>2</v>
      </c>
      <c r="I4809" s="3" t="n">
        <v>0</v>
      </c>
      <c r="J4809" s="2" t="n">
        <v>2</v>
      </c>
      <c r="K4809" s="2" t="n">
        <v>0</v>
      </c>
      <c r="L4809" s="2" t="n">
        <v>0</v>
      </c>
      <c r="M4809" s="3" t="n">
        <v>25395.83</v>
      </c>
      <c r="N4809" s="2" t="n">
        <v>0</v>
      </c>
      <c r="O4809" s="2" t="str">
        <f aca="false">IF(AND(L4809=1,J4809&gt;=2),"Active Engaged",IF(AND(L4809=1,J4809=1),"Active Low-Product",IF(AND(L4809=0,J4809&gt;=2),"Inactive Multi-Product","Inactive Disengaged")))</f>
        <v>Inactive Multi-Product</v>
      </c>
      <c r="P4809" s="2" t="str">
        <f aca="false">IF(I4809&gt;=MEDIAN($I$2:$I$10001),"High","Low")</f>
        <v>Low</v>
      </c>
      <c r="Q4809" s="2" t="n">
        <f aca="false">L4809+IF(J4809&gt;=2,1,0)+K4809+IF(H4809&gt;=5,1,0)</f>
        <v>1</v>
      </c>
      <c r="R4809" s="2" t="n">
        <f aca="false">IF(AND(L4809=0,P4809="High"),1,0)</f>
        <v>0</v>
      </c>
    </row>
    <row r="4810" customFormat="false" ht="15" hidden="false" customHeight="false" outlineLevel="0" collapsed="false">
      <c r="A4810" s="2" t="n">
        <v>2025</v>
      </c>
      <c r="B4810" s="2" t="n">
        <v>15610755</v>
      </c>
      <c r="C4810" s="2" t="s">
        <v>581</v>
      </c>
      <c r="D4810" s="2" t="n">
        <v>643</v>
      </c>
      <c r="E4810" s="2" t="s">
        <v>19</v>
      </c>
      <c r="F4810" s="2" t="s">
        <v>20</v>
      </c>
      <c r="G4810" s="2" t="n">
        <v>33</v>
      </c>
      <c r="H4810" s="2" t="n">
        <v>0</v>
      </c>
      <c r="I4810" s="3" t="n">
        <v>137811.75</v>
      </c>
      <c r="J4810" s="2" t="n">
        <v>1</v>
      </c>
      <c r="K4810" s="2" t="n">
        <v>1</v>
      </c>
      <c r="L4810" s="2" t="n">
        <v>1</v>
      </c>
      <c r="M4810" s="3" t="n">
        <v>184856.89</v>
      </c>
      <c r="N4810" s="2" t="n">
        <v>0</v>
      </c>
      <c r="O4810" s="2" t="str">
        <f aca="false">IF(AND(L4810=1,J4810&gt;=2),"Active Engaged",IF(AND(L4810=1,J4810=1),"Active Low-Product",IF(AND(L4810=0,J4810&gt;=2),"Inactive Multi-Product","Inactive Disengaged")))</f>
        <v>Active Low-Product</v>
      </c>
      <c r="P4810" s="2" t="str">
        <f aca="false">IF(I4810&gt;=MEDIAN($I$2:$I$10001),"High","Low")</f>
        <v>High</v>
      </c>
      <c r="Q4810" s="2" t="n">
        <f aca="false">L4810+IF(J4810&gt;=2,1,0)+K4810+IF(H4810&gt;=5,1,0)</f>
        <v>2</v>
      </c>
      <c r="R4810" s="2" t="n">
        <f aca="false">IF(AND(L4810=0,P4810="High"),1,0)</f>
        <v>0</v>
      </c>
    </row>
    <row r="4811" customFormat="false" ht="15" hidden="false" customHeight="false" outlineLevel="0" collapsed="false">
      <c r="A4811" s="2" t="n">
        <v>2025</v>
      </c>
      <c r="B4811" s="2" t="n">
        <v>15662238</v>
      </c>
      <c r="C4811" s="2" t="s">
        <v>609</v>
      </c>
      <c r="D4811" s="2" t="n">
        <v>822</v>
      </c>
      <c r="E4811" s="2" t="s">
        <v>19</v>
      </c>
      <c r="F4811" s="2" t="s">
        <v>27</v>
      </c>
      <c r="G4811" s="2" t="n">
        <v>37</v>
      </c>
      <c r="H4811" s="2" t="n">
        <v>3</v>
      </c>
      <c r="I4811" s="3" t="n">
        <v>105563</v>
      </c>
      <c r="J4811" s="2" t="n">
        <v>1</v>
      </c>
      <c r="K4811" s="2" t="n">
        <v>1</v>
      </c>
      <c r="L4811" s="2" t="n">
        <v>0</v>
      </c>
      <c r="M4811" s="3" t="n">
        <v>182624.93</v>
      </c>
      <c r="N4811" s="2" t="n">
        <v>0</v>
      </c>
      <c r="O4811" s="2" t="str">
        <f aca="false">IF(AND(L4811=1,J4811&gt;=2),"Active Engaged",IF(AND(L4811=1,J4811=1),"Active Low-Product",IF(AND(L4811=0,J4811&gt;=2),"Inactive Multi-Product","Inactive Disengaged")))</f>
        <v>Inactive Disengaged</v>
      </c>
      <c r="P4811" s="2" t="str">
        <f aca="false">IF(I4811&gt;=MEDIAN($I$2:$I$10001),"High","Low")</f>
        <v>High</v>
      </c>
      <c r="Q4811" s="2" t="n">
        <f aca="false">L4811+IF(J4811&gt;=2,1,0)+K4811+IF(H4811&gt;=5,1,0)</f>
        <v>1</v>
      </c>
      <c r="R4811" s="2" t="n">
        <f aca="false">IF(AND(L4811=0,P4811="High"),1,0)</f>
        <v>1</v>
      </c>
    </row>
    <row r="4812" customFormat="false" ht="15" hidden="false" customHeight="false" outlineLevel="0" collapsed="false">
      <c r="A4812" s="2" t="n">
        <v>2025</v>
      </c>
      <c r="B4812" s="2" t="n">
        <v>15799186</v>
      </c>
      <c r="C4812" s="2" t="s">
        <v>548</v>
      </c>
      <c r="D4812" s="2" t="n">
        <v>632</v>
      </c>
      <c r="E4812" s="2" t="s">
        <v>19</v>
      </c>
      <c r="F4812" s="2" t="s">
        <v>27</v>
      </c>
      <c r="G4812" s="2" t="n">
        <v>38</v>
      </c>
      <c r="H4812" s="2" t="n">
        <v>4</v>
      </c>
      <c r="I4812" s="3" t="n">
        <v>0</v>
      </c>
      <c r="J4812" s="2" t="n">
        <v>2</v>
      </c>
      <c r="K4812" s="2" t="n">
        <v>0</v>
      </c>
      <c r="L4812" s="2" t="n">
        <v>0</v>
      </c>
      <c r="M4812" s="3" t="n">
        <v>192505.62</v>
      </c>
      <c r="N4812" s="2" t="n">
        <v>0</v>
      </c>
      <c r="O4812" s="2" t="str">
        <f aca="false">IF(AND(L4812=1,J4812&gt;=2),"Active Engaged",IF(AND(L4812=1,J4812=1),"Active Low-Product",IF(AND(L4812=0,J4812&gt;=2),"Inactive Multi-Product","Inactive Disengaged")))</f>
        <v>Inactive Multi-Product</v>
      </c>
      <c r="P4812" s="2" t="str">
        <f aca="false">IF(I4812&gt;=MEDIAN($I$2:$I$10001),"High","Low")</f>
        <v>Low</v>
      </c>
      <c r="Q4812" s="2" t="n">
        <f aca="false">L4812+IF(J4812&gt;=2,1,0)+K4812+IF(H4812&gt;=5,1,0)</f>
        <v>1</v>
      </c>
      <c r="R4812" s="2" t="n">
        <f aca="false">IF(AND(L4812=0,P4812="High"),1,0)</f>
        <v>0</v>
      </c>
    </row>
    <row r="4813" customFormat="false" ht="15" hidden="false" customHeight="false" outlineLevel="0" collapsed="false">
      <c r="A4813" s="2" t="n">
        <v>2025</v>
      </c>
      <c r="B4813" s="2" t="n">
        <v>15686941</v>
      </c>
      <c r="C4813" s="2" t="s">
        <v>1986</v>
      </c>
      <c r="D4813" s="2" t="n">
        <v>575</v>
      </c>
      <c r="E4813" s="2" t="s">
        <v>22</v>
      </c>
      <c r="F4813" s="2" t="s">
        <v>20</v>
      </c>
      <c r="G4813" s="2" t="n">
        <v>26</v>
      </c>
      <c r="H4813" s="2" t="n">
        <v>7</v>
      </c>
      <c r="I4813" s="3" t="n">
        <v>0</v>
      </c>
      <c r="J4813" s="2" t="n">
        <v>2</v>
      </c>
      <c r="K4813" s="2" t="n">
        <v>1</v>
      </c>
      <c r="L4813" s="2" t="n">
        <v>0</v>
      </c>
      <c r="M4813" s="3" t="n">
        <v>112507.63</v>
      </c>
      <c r="N4813" s="2" t="n">
        <v>0</v>
      </c>
      <c r="O4813" s="2" t="str">
        <f aca="false">IF(AND(L4813=1,J4813&gt;=2),"Active Engaged",IF(AND(L4813=1,J4813=1),"Active Low-Product",IF(AND(L4813=0,J4813&gt;=2),"Inactive Multi-Product","Inactive Disengaged")))</f>
        <v>Inactive Multi-Product</v>
      </c>
      <c r="P4813" s="2" t="str">
        <f aca="false">IF(I4813&gt;=MEDIAN($I$2:$I$10001),"High","Low")</f>
        <v>Low</v>
      </c>
      <c r="Q4813" s="2" t="n">
        <f aca="false">L4813+IF(J4813&gt;=2,1,0)+K4813+IF(H4813&gt;=5,1,0)</f>
        <v>3</v>
      </c>
      <c r="R4813" s="2" t="n">
        <f aca="false">IF(AND(L4813=0,P4813="High"),1,0)</f>
        <v>0</v>
      </c>
    </row>
    <row r="4814" customFormat="false" ht="15" hidden="false" customHeight="false" outlineLevel="0" collapsed="false">
      <c r="A4814" s="2" t="n">
        <v>2025</v>
      </c>
      <c r="B4814" s="2" t="n">
        <v>15601172</v>
      </c>
      <c r="C4814" s="2" t="s">
        <v>1392</v>
      </c>
      <c r="D4814" s="2" t="n">
        <v>672</v>
      </c>
      <c r="E4814" s="2" t="s">
        <v>19</v>
      </c>
      <c r="F4814" s="2" t="s">
        <v>27</v>
      </c>
      <c r="G4814" s="2" t="n">
        <v>31</v>
      </c>
      <c r="H4814" s="2" t="n">
        <v>6</v>
      </c>
      <c r="I4814" s="3" t="n">
        <v>91125.75</v>
      </c>
      <c r="J4814" s="2" t="n">
        <v>1</v>
      </c>
      <c r="K4814" s="2" t="n">
        <v>1</v>
      </c>
      <c r="L4814" s="2" t="n">
        <v>0</v>
      </c>
      <c r="M4814" s="3" t="n">
        <v>177295.92</v>
      </c>
      <c r="N4814" s="2" t="n">
        <v>0</v>
      </c>
      <c r="O4814" s="2" t="str">
        <f aca="false">IF(AND(L4814=1,J4814&gt;=2),"Active Engaged",IF(AND(L4814=1,J4814=1),"Active Low-Product",IF(AND(L4814=0,J4814&gt;=2),"Inactive Multi-Product","Inactive Disengaged")))</f>
        <v>Inactive Disengaged</v>
      </c>
      <c r="P4814" s="2" t="str">
        <f aca="false">IF(I4814&gt;=MEDIAN($I$2:$I$10001),"High","Low")</f>
        <v>Low</v>
      </c>
      <c r="Q4814" s="2" t="n">
        <f aca="false">L4814+IF(J4814&gt;=2,1,0)+K4814+IF(H4814&gt;=5,1,0)</f>
        <v>2</v>
      </c>
      <c r="R4814" s="2" t="n">
        <f aca="false">IF(AND(L4814=0,P4814="High"),1,0)</f>
        <v>0</v>
      </c>
    </row>
    <row r="4815" customFormat="false" ht="15" hidden="false" customHeight="false" outlineLevel="0" collapsed="false">
      <c r="A4815" s="2" t="n">
        <v>2025</v>
      </c>
      <c r="B4815" s="2" t="n">
        <v>15723858</v>
      </c>
      <c r="C4815" s="2" t="s">
        <v>1110</v>
      </c>
      <c r="D4815" s="2" t="n">
        <v>517</v>
      </c>
      <c r="E4815" s="2" t="s">
        <v>22</v>
      </c>
      <c r="F4815" s="2" t="s">
        <v>27</v>
      </c>
      <c r="G4815" s="2" t="n">
        <v>39</v>
      </c>
      <c r="H4815" s="2" t="n">
        <v>3</v>
      </c>
      <c r="I4815" s="3" t="n">
        <v>0</v>
      </c>
      <c r="J4815" s="2" t="n">
        <v>2</v>
      </c>
      <c r="K4815" s="2" t="n">
        <v>0</v>
      </c>
      <c r="L4815" s="2" t="n">
        <v>1</v>
      </c>
      <c r="M4815" s="3" t="n">
        <v>12465.51</v>
      </c>
      <c r="N4815" s="2" t="n">
        <v>0</v>
      </c>
      <c r="O4815" s="2" t="str">
        <f aca="false">IF(AND(L4815=1,J4815&gt;=2),"Active Engaged",IF(AND(L4815=1,J4815=1),"Active Low-Product",IF(AND(L4815=0,J4815&gt;=2),"Inactive Multi-Product","Inactive Disengaged")))</f>
        <v>Active Engaged</v>
      </c>
      <c r="P4815" s="2" t="str">
        <f aca="false">IF(I4815&gt;=MEDIAN($I$2:$I$10001),"High","Low")</f>
        <v>Low</v>
      </c>
      <c r="Q4815" s="2" t="n">
        <f aca="false">L4815+IF(J4815&gt;=2,1,0)+K4815+IF(H4815&gt;=5,1,0)</f>
        <v>2</v>
      </c>
      <c r="R4815" s="2" t="n">
        <f aca="false">IF(AND(L4815=0,P4815="High"),1,0)</f>
        <v>0</v>
      </c>
    </row>
    <row r="4816" customFormat="false" ht="15" hidden="false" customHeight="false" outlineLevel="0" collapsed="false">
      <c r="A4816" s="2" t="n">
        <v>2025</v>
      </c>
      <c r="B4816" s="2" t="n">
        <v>15615896</v>
      </c>
      <c r="C4816" s="2" t="s">
        <v>1004</v>
      </c>
      <c r="D4816" s="2" t="n">
        <v>621</v>
      </c>
      <c r="E4816" s="2" t="s">
        <v>22</v>
      </c>
      <c r="F4816" s="2" t="s">
        <v>27</v>
      </c>
      <c r="G4816" s="2" t="n">
        <v>39</v>
      </c>
      <c r="H4816" s="2" t="n">
        <v>8</v>
      </c>
      <c r="I4816" s="3" t="n">
        <v>0</v>
      </c>
      <c r="J4816" s="2" t="n">
        <v>2</v>
      </c>
      <c r="K4816" s="2" t="n">
        <v>1</v>
      </c>
      <c r="L4816" s="2" t="n">
        <v>0</v>
      </c>
      <c r="M4816" s="3" t="n">
        <v>36122.96</v>
      </c>
      <c r="N4816" s="2" t="n">
        <v>0</v>
      </c>
      <c r="O4816" s="2" t="str">
        <f aca="false">IF(AND(L4816=1,J4816&gt;=2),"Active Engaged",IF(AND(L4816=1,J4816=1),"Active Low-Product",IF(AND(L4816=0,J4816&gt;=2),"Inactive Multi-Product","Inactive Disengaged")))</f>
        <v>Inactive Multi-Product</v>
      </c>
      <c r="P4816" s="2" t="str">
        <f aca="false">IF(I4816&gt;=MEDIAN($I$2:$I$10001),"High","Low")</f>
        <v>Low</v>
      </c>
      <c r="Q4816" s="2" t="n">
        <f aca="false">L4816+IF(J4816&gt;=2,1,0)+K4816+IF(H4816&gt;=5,1,0)</f>
        <v>3</v>
      </c>
      <c r="R4816" s="2" t="n">
        <f aca="false">IF(AND(L4816=0,P4816="High"),1,0)</f>
        <v>0</v>
      </c>
    </row>
    <row r="4817" customFormat="false" ht="15" hidden="false" customHeight="false" outlineLevel="0" collapsed="false">
      <c r="A4817" s="2" t="n">
        <v>2025</v>
      </c>
      <c r="B4817" s="2" t="n">
        <v>15737647</v>
      </c>
      <c r="C4817" s="2" t="s">
        <v>2027</v>
      </c>
      <c r="D4817" s="2" t="n">
        <v>775</v>
      </c>
      <c r="E4817" s="2" t="s">
        <v>30</v>
      </c>
      <c r="F4817" s="2" t="s">
        <v>20</v>
      </c>
      <c r="G4817" s="2" t="n">
        <v>77</v>
      </c>
      <c r="H4817" s="2" t="n">
        <v>6</v>
      </c>
      <c r="I4817" s="3" t="n">
        <v>135120.56</v>
      </c>
      <c r="J4817" s="2" t="n">
        <v>1</v>
      </c>
      <c r="K4817" s="2" t="n">
        <v>1</v>
      </c>
      <c r="L4817" s="2" t="n">
        <v>0</v>
      </c>
      <c r="M4817" s="3" t="n">
        <v>37836.64</v>
      </c>
      <c r="N4817" s="2" t="n">
        <v>0</v>
      </c>
      <c r="O4817" s="2" t="str">
        <f aca="false">IF(AND(L4817=1,J4817&gt;=2),"Active Engaged",IF(AND(L4817=1,J4817=1),"Active Low-Product",IF(AND(L4817=0,J4817&gt;=2),"Inactive Multi-Product","Inactive Disengaged")))</f>
        <v>Inactive Disengaged</v>
      </c>
      <c r="P4817" s="2" t="str">
        <f aca="false">IF(I4817&gt;=MEDIAN($I$2:$I$10001),"High","Low")</f>
        <v>High</v>
      </c>
      <c r="Q4817" s="2" t="n">
        <f aca="false">L4817+IF(J4817&gt;=2,1,0)+K4817+IF(H4817&gt;=5,1,0)</f>
        <v>2</v>
      </c>
      <c r="R4817" s="2" t="n">
        <f aca="false">IF(AND(L4817=0,P4817="High"),1,0)</f>
        <v>1</v>
      </c>
    </row>
    <row r="4818" customFormat="false" ht="15" hidden="false" customHeight="false" outlineLevel="0" collapsed="false">
      <c r="A4818" s="2" t="n">
        <v>2025</v>
      </c>
      <c r="B4818" s="2" t="n">
        <v>15582841</v>
      </c>
      <c r="C4818" s="2" t="s">
        <v>1112</v>
      </c>
      <c r="D4818" s="2" t="n">
        <v>600</v>
      </c>
      <c r="E4818" s="2" t="s">
        <v>19</v>
      </c>
      <c r="F4818" s="2" t="s">
        <v>27</v>
      </c>
      <c r="G4818" s="2" t="n">
        <v>29</v>
      </c>
      <c r="H4818" s="2" t="n">
        <v>8</v>
      </c>
      <c r="I4818" s="3" t="n">
        <v>0</v>
      </c>
      <c r="J4818" s="2" t="n">
        <v>2</v>
      </c>
      <c r="K4818" s="2" t="n">
        <v>0</v>
      </c>
      <c r="L4818" s="2" t="n">
        <v>1</v>
      </c>
      <c r="M4818" s="3" t="n">
        <v>34747.43</v>
      </c>
      <c r="N4818" s="2" t="n">
        <v>0</v>
      </c>
      <c r="O4818" s="2" t="str">
        <f aca="false">IF(AND(L4818=1,J4818&gt;=2),"Active Engaged",IF(AND(L4818=1,J4818=1),"Active Low-Product",IF(AND(L4818=0,J4818&gt;=2),"Inactive Multi-Product","Inactive Disengaged")))</f>
        <v>Active Engaged</v>
      </c>
      <c r="P4818" s="2" t="str">
        <f aca="false">IF(I4818&gt;=MEDIAN($I$2:$I$10001),"High","Low")</f>
        <v>Low</v>
      </c>
      <c r="Q4818" s="2" t="n">
        <f aca="false">L4818+IF(J4818&gt;=2,1,0)+K4818+IF(H4818&gt;=5,1,0)</f>
        <v>3</v>
      </c>
      <c r="R4818" s="2" t="n">
        <f aca="false">IF(AND(L4818=0,P4818="High"),1,0)</f>
        <v>0</v>
      </c>
    </row>
    <row r="4819" customFormat="false" ht="15" hidden="false" customHeight="false" outlineLevel="0" collapsed="false">
      <c r="A4819" s="2" t="n">
        <v>2025</v>
      </c>
      <c r="B4819" s="2" t="n">
        <v>15760090</v>
      </c>
      <c r="C4819" s="2" t="s">
        <v>92</v>
      </c>
      <c r="D4819" s="2" t="n">
        <v>640</v>
      </c>
      <c r="E4819" s="2" t="s">
        <v>19</v>
      </c>
      <c r="F4819" s="2" t="s">
        <v>27</v>
      </c>
      <c r="G4819" s="2" t="n">
        <v>28</v>
      </c>
      <c r="H4819" s="2" t="n">
        <v>7</v>
      </c>
      <c r="I4819" s="3" t="n">
        <v>0</v>
      </c>
      <c r="J4819" s="2" t="n">
        <v>2</v>
      </c>
      <c r="K4819" s="2" t="n">
        <v>1</v>
      </c>
      <c r="L4819" s="2" t="n">
        <v>1</v>
      </c>
      <c r="M4819" s="3" t="n">
        <v>131097.9</v>
      </c>
      <c r="N4819" s="2" t="n">
        <v>0</v>
      </c>
      <c r="O4819" s="2" t="str">
        <f aca="false">IF(AND(L4819=1,J4819&gt;=2),"Active Engaged",IF(AND(L4819=1,J4819=1),"Active Low-Product",IF(AND(L4819=0,J4819&gt;=2),"Inactive Multi-Product","Inactive Disengaged")))</f>
        <v>Active Engaged</v>
      </c>
      <c r="P4819" s="2" t="str">
        <f aca="false">IF(I4819&gt;=MEDIAN($I$2:$I$10001),"High","Low")</f>
        <v>Low</v>
      </c>
      <c r="Q4819" s="2" t="n">
        <f aca="false">L4819+IF(J4819&gt;=2,1,0)+K4819+IF(H4819&gt;=5,1,0)</f>
        <v>4</v>
      </c>
      <c r="R4819" s="2" t="n">
        <f aca="false">IF(AND(L4819=0,P4819="High"),1,0)</f>
        <v>0</v>
      </c>
    </row>
    <row r="4820" customFormat="false" ht="15" hidden="false" customHeight="false" outlineLevel="0" collapsed="false">
      <c r="A4820" s="2" t="n">
        <v>2025</v>
      </c>
      <c r="B4820" s="2" t="n">
        <v>15588587</v>
      </c>
      <c r="C4820" s="2" t="s">
        <v>2028</v>
      </c>
      <c r="D4820" s="2" t="n">
        <v>752</v>
      </c>
      <c r="E4820" s="2" t="s">
        <v>19</v>
      </c>
      <c r="F4820" s="2" t="s">
        <v>20</v>
      </c>
      <c r="G4820" s="2" t="n">
        <v>36</v>
      </c>
      <c r="H4820" s="2" t="n">
        <v>1</v>
      </c>
      <c r="I4820" s="3" t="n">
        <v>86837.95</v>
      </c>
      <c r="J4820" s="2" t="n">
        <v>1</v>
      </c>
      <c r="K4820" s="2" t="n">
        <v>1</v>
      </c>
      <c r="L4820" s="2" t="n">
        <v>1</v>
      </c>
      <c r="M4820" s="3" t="n">
        <v>105280.55</v>
      </c>
      <c r="N4820" s="2" t="n">
        <v>0</v>
      </c>
      <c r="O4820" s="2" t="str">
        <f aca="false">IF(AND(L4820=1,J4820&gt;=2),"Active Engaged",IF(AND(L4820=1,J4820=1),"Active Low-Product",IF(AND(L4820=0,J4820&gt;=2),"Inactive Multi-Product","Inactive Disengaged")))</f>
        <v>Active Low-Product</v>
      </c>
      <c r="P4820" s="2" t="str">
        <f aca="false">IF(I4820&gt;=MEDIAN($I$2:$I$10001),"High","Low")</f>
        <v>Low</v>
      </c>
      <c r="Q4820" s="2" t="n">
        <f aca="false">L4820+IF(J4820&gt;=2,1,0)+K4820+IF(H4820&gt;=5,1,0)</f>
        <v>2</v>
      </c>
      <c r="R4820" s="2" t="n">
        <f aca="false">IF(AND(L4820=0,P4820="High"),1,0)</f>
        <v>0</v>
      </c>
    </row>
    <row r="4821" customFormat="false" ht="15" hidden="false" customHeight="false" outlineLevel="0" collapsed="false">
      <c r="A4821" s="2" t="n">
        <v>2025</v>
      </c>
      <c r="B4821" s="2" t="n">
        <v>15683157</v>
      </c>
      <c r="C4821" s="2" t="s">
        <v>2029</v>
      </c>
      <c r="D4821" s="2" t="n">
        <v>613</v>
      </c>
      <c r="E4821" s="2" t="s">
        <v>19</v>
      </c>
      <c r="F4821" s="2" t="s">
        <v>27</v>
      </c>
      <c r="G4821" s="2" t="n">
        <v>26</v>
      </c>
      <c r="H4821" s="2" t="n">
        <v>4</v>
      </c>
      <c r="I4821" s="3" t="n">
        <v>100446.57</v>
      </c>
      <c r="J4821" s="2" t="n">
        <v>1</v>
      </c>
      <c r="K4821" s="2" t="n">
        <v>0</v>
      </c>
      <c r="L4821" s="2" t="n">
        <v>1</v>
      </c>
      <c r="M4821" s="3" t="n">
        <v>149653.81</v>
      </c>
      <c r="N4821" s="2" t="n">
        <v>0</v>
      </c>
      <c r="O4821" s="2" t="str">
        <f aca="false">IF(AND(L4821=1,J4821&gt;=2),"Active Engaged",IF(AND(L4821=1,J4821=1),"Active Low-Product",IF(AND(L4821=0,J4821&gt;=2),"Inactive Multi-Product","Inactive Disengaged")))</f>
        <v>Active Low-Product</v>
      </c>
      <c r="P4821" s="2" t="str">
        <f aca="false">IF(I4821&gt;=MEDIAN($I$2:$I$10001),"High","Low")</f>
        <v>High</v>
      </c>
      <c r="Q4821" s="2" t="n">
        <f aca="false">L4821+IF(J4821&gt;=2,1,0)+K4821+IF(H4821&gt;=5,1,0)</f>
        <v>1</v>
      </c>
      <c r="R4821" s="2" t="n">
        <f aca="false">IF(AND(L4821=0,P4821="High"),1,0)</f>
        <v>0</v>
      </c>
    </row>
    <row r="4822" customFormat="false" ht="15" hidden="false" customHeight="false" outlineLevel="0" collapsed="false">
      <c r="A4822" s="2" t="n">
        <v>2025</v>
      </c>
      <c r="B4822" s="2" t="n">
        <v>15694209</v>
      </c>
      <c r="C4822" s="2" t="s">
        <v>120</v>
      </c>
      <c r="D4822" s="2" t="n">
        <v>484</v>
      </c>
      <c r="E4822" s="2" t="s">
        <v>19</v>
      </c>
      <c r="F4822" s="2" t="s">
        <v>20</v>
      </c>
      <c r="G4822" s="2" t="n">
        <v>32</v>
      </c>
      <c r="H4822" s="2" t="n">
        <v>3</v>
      </c>
      <c r="I4822" s="3" t="n">
        <v>0</v>
      </c>
      <c r="J4822" s="2" t="n">
        <v>2</v>
      </c>
      <c r="K4822" s="2" t="n">
        <v>1</v>
      </c>
      <c r="L4822" s="2" t="n">
        <v>1</v>
      </c>
      <c r="M4822" s="3" t="n">
        <v>139390.99</v>
      </c>
      <c r="N4822" s="2" t="n">
        <v>0</v>
      </c>
      <c r="O4822" s="2" t="str">
        <f aca="false">IF(AND(L4822=1,J4822&gt;=2),"Active Engaged",IF(AND(L4822=1,J4822=1),"Active Low-Product",IF(AND(L4822=0,J4822&gt;=2),"Inactive Multi-Product","Inactive Disengaged")))</f>
        <v>Active Engaged</v>
      </c>
      <c r="P4822" s="2" t="str">
        <f aca="false">IF(I4822&gt;=MEDIAN($I$2:$I$10001),"High","Low")</f>
        <v>Low</v>
      </c>
      <c r="Q4822" s="2" t="n">
        <f aca="false">L4822+IF(J4822&gt;=2,1,0)+K4822+IF(H4822&gt;=5,1,0)</f>
        <v>3</v>
      </c>
      <c r="R4822" s="2" t="n">
        <f aca="false">IF(AND(L4822=0,P4822="High"),1,0)</f>
        <v>0</v>
      </c>
    </row>
    <row r="4823" customFormat="false" ht="15" hidden="false" customHeight="false" outlineLevel="0" collapsed="false">
      <c r="A4823" s="2" t="n">
        <v>2025</v>
      </c>
      <c r="B4823" s="2" t="n">
        <v>15655875</v>
      </c>
      <c r="C4823" s="2" t="s">
        <v>2030</v>
      </c>
      <c r="D4823" s="2" t="n">
        <v>511</v>
      </c>
      <c r="E4823" s="2" t="s">
        <v>19</v>
      </c>
      <c r="F4823" s="2" t="s">
        <v>20</v>
      </c>
      <c r="G4823" s="2" t="n">
        <v>33</v>
      </c>
      <c r="H4823" s="2" t="n">
        <v>3</v>
      </c>
      <c r="I4823" s="3" t="n">
        <v>0</v>
      </c>
      <c r="J4823" s="2" t="n">
        <v>2</v>
      </c>
      <c r="K4823" s="2" t="n">
        <v>1</v>
      </c>
      <c r="L4823" s="2" t="n">
        <v>0</v>
      </c>
      <c r="M4823" s="3" t="n">
        <v>132436.71</v>
      </c>
      <c r="N4823" s="2" t="n">
        <v>0</v>
      </c>
      <c r="O4823" s="2" t="str">
        <f aca="false">IF(AND(L4823=1,J4823&gt;=2),"Active Engaged",IF(AND(L4823=1,J4823=1),"Active Low-Product",IF(AND(L4823=0,J4823&gt;=2),"Inactive Multi-Product","Inactive Disengaged")))</f>
        <v>Inactive Multi-Product</v>
      </c>
      <c r="P4823" s="2" t="str">
        <f aca="false">IF(I4823&gt;=MEDIAN($I$2:$I$10001),"High","Low")</f>
        <v>Low</v>
      </c>
      <c r="Q4823" s="2" t="n">
        <f aca="false">L4823+IF(J4823&gt;=2,1,0)+K4823+IF(H4823&gt;=5,1,0)</f>
        <v>2</v>
      </c>
      <c r="R4823" s="2" t="n">
        <f aca="false">IF(AND(L4823=0,P4823="High"),1,0)</f>
        <v>0</v>
      </c>
    </row>
    <row r="4824" customFormat="false" ht="15" hidden="false" customHeight="false" outlineLevel="0" collapsed="false">
      <c r="A4824" s="2" t="n">
        <v>2025</v>
      </c>
      <c r="B4824" s="2" t="n">
        <v>15805704</v>
      </c>
      <c r="C4824" s="2" t="s">
        <v>765</v>
      </c>
      <c r="D4824" s="2" t="n">
        <v>745</v>
      </c>
      <c r="E4824" s="2" t="s">
        <v>19</v>
      </c>
      <c r="F4824" s="2" t="s">
        <v>20</v>
      </c>
      <c r="G4824" s="2" t="n">
        <v>32</v>
      </c>
      <c r="H4824" s="2" t="n">
        <v>2</v>
      </c>
      <c r="I4824" s="3" t="n">
        <v>0</v>
      </c>
      <c r="J4824" s="2" t="n">
        <v>4</v>
      </c>
      <c r="K4824" s="2" t="n">
        <v>0</v>
      </c>
      <c r="L4824" s="2" t="n">
        <v>1</v>
      </c>
      <c r="M4824" s="3" t="n">
        <v>179705.13</v>
      </c>
      <c r="N4824" s="2" t="n">
        <v>1</v>
      </c>
      <c r="O4824" s="2" t="str">
        <f aca="false">IF(AND(L4824=1,J4824&gt;=2),"Active Engaged",IF(AND(L4824=1,J4824=1),"Active Low-Product",IF(AND(L4824=0,J4824&gt;=2),"Inactive Multi-Product","Inactive Disengaged")))</f>
        <v>Active Engaged</v>
      </c>
      <c r="P4824" s="2" t="str">
        <f aca="false">IF(I4824&gt;=MEDIAN($I$2:$I$10001),"High","Low")</f>
        <v>Low</v>
      </c>
      <c r="Q4824" s="2" t="n">
        <f aca="false">L4824+IF(J4824&gt;=2,1,0)+K4824+IF(H4824&gt;=5,1,0)</f>
        <v>2</v>
      </c>
      <c r="R4824" s="2" t="n">
        <f aca="false">IF(AND(L4824=0,P4824="High"),1,0)</f>
        <v>0</v>
      </c>
    </row>
    <row r="4825" customFormat="false" ht="15" hidden="false" customHeight="false" outlineLevel="0" collapsed="false">
      <c r="A4825" s="2" t="n">
        <v>2025</v>
      </c>
      <c r="B4825" s="2" t="n">
        <v>15744789</v>
      </c>
      <c r="C4825" s="2" t="s">
        <v>1857</v>
      </c>
      <c r="D4825" s="2" t="n">
        <v>786</v>
      </c>
      <c r="E4825" s="2" t="s">
        <v>22</v>
      </c>
      <c r="F4825" s="2" t="s">
        <v>20</v>
      </c>
      <c r="G4825" s="2" t="n">
        <v>32</v>
      </c>
      <c r="H4825" s="2" t="n">
        <v>6</v>
      </c>
      <c r="I4825" s="3" t="n">
        <v>114512.59</v>
      </c>
      <c r="J4825" s="2" t="n">
        <v>1</v>
      </c>
      <c r="K4825" s="2" t="n">
        <v>1</v>
      </c>
      <c r="L4825" s="2" t="n">
        <v>0</v>
      </c>
      <c r="M4825" s="3" t="n">
        <v>15796.66</v>
      </c>
      <c r="N4825" s="2" t="n">
        <v>0</v>
      </c>
      <c r="O4825" s="2" t="str">
        <f aca="false">IF(AND(L4825=1,J4825&gt;=2),"Active Engaged",IF(AND(L4825=1,J4825=1),"Active Low-Product",IF(AND(L4825=0,J4825&gt;=2),"Inactive Multi-Product","Inactive Disengaged")))</f>
        <v>Inactive Disengaged</v>
      </c>
      <c r="P4825" s="2" t="str">
        <f aca="false">IF(I4825&gt;=MEDIAN($I$2:$I$10001),"High","Low")</f>
        <v>High</v>
      </c>
      <c r="Q4825" s="2" t="n">
        <f aca="false">L4825+IF(J4825&gt;=2,1,0)+K4825+IF(H4825&gt;=5,1,0)</f>
        <v>2</v>
      </c>
      <c r="R4825" s="2" t="n">
        <f aca="false">IF(AND(L4825=0,P4825="High"),1,0)</f>
        <v>1</v>
      </c>
    </row>
    <row r="4826" customFormat="false" ht="15" hidden="false" customHeight="false" outlineLevel="0" collapsed="false">
      <c r="A4826" s="2" t="n">
        <v>2025</v>
      </c>
      <c r="B4826" s="2" t="n">
        <v>15799357</v>
      </c>
      <c r="C4826" s="2" t="s">
        <v>2031</v>
      </c>
      <c r="D4826" s="2" t="n">
        <v>727</v>
      </c>
      <c r="E4826" s="2" t="s">
        <v>19</v>
      </c>
      <c r="F4826" s="2" t="s">
        <v>27</v>
      </c>
      <c r="G4826" s="2" t="n">
        <v>35</v>
      </c>
      <c r="H4826" s="2" t="n">
        <v>5</v>
      </c>
      <c r="I4826" s="3" t="n">
        <v>136364.46</v>
      </c>
      <c r="J4826" s="2" t="n">
        <v>1</v>
      </c>
      <c r="K4826" s="2" t="n">
        <v>0</v>
      </c>
      <c r="L4826" s="2" t="n">
        <v>0</v>
      </c>
      <c r="M4826" s="3" t="n">
        <v>142754.71</v>
      </c>
      <c r="N4826" s="2" t="n">
        <v>0</v>
      </c>
      <c r="O4826" s="2" t="str">
        <f aca="false">IF(AND(L4826=1,J4826&gt;=2),"Active Engaged",IF(AND(L4826=1,J4826=1),"Active Low-Product",IF(AND(L4826=0,J4826&gt;=2),"Inactive Multi-Product","Inactive Disengaged")))</f>
        <v>Inactive Disengaged</v>
      </c>
      <c r="P4826" s="2" t="str">
        <f aca="false">IF(I4826&gt;=MEDIAN($I$2:$I$10001),"High","Low")</f>
        <v>High</v>
      </c>
      <c r="Q4826" s="2" t="n">
        <f aca="false">L4826+IF(J4826&gt;=2,1,0)+K4826+IF(H4826&gt;=5,1,0)</f>
        <v>1</v>
      </c>
      <c r="R4826" s="2" t="n">
        <f aca="false">IF(AND(L4826=0,P4826="High"),1,0)</f>
        <v>1</v>
      </c>
    </row>
    <row r="4827" customFormat="false" ht="15" hidden="false" customHeight="false" outlineLevel="0" collapsed="false">
      <c r="A4827" s="2" t="n">
        <v>2025</v>
      </c>
      <c r="B4827" s="2" t="n">
        <v>15726153</v>
      </c>
      <c r="C4827" s="2" t="s">
        <v>120</v>
      </c>
      <c r="D4827" s="2" t="n">
        <v>622</v>
      </c>
      <c r="E4827" s="2" t="s">
        <v>19</v>
      </c>
      <c r="F4827" s="2" t="s">
        <v>27</v>
      </c>
      <c r="G4827" s="2" t="n">
        <v>31</v>
      </c>
      <c r="H4827" s="2" t="n">
        <v>5</v>
      </c>
      <c r="I4827" s="3" t="n">
        <v>106260.67</v>
      </c>
      <c r="J4827" s="2" t="n">
        <v>1</v>
      </c>
      <c r="K4827" s="2" t="n">
        <v>1</v>
      </c>
      <c r="L4827" s="2" t="n">
        <v>1</v>
      </c>
      <c r="M4827" s="3" t="n">
        <v>2578.43</v>
      </c>
      <c r="N4827" s="2" t="n">
        <v>0</v>
      </c>
      <c r="O4827" s="2" t="str">
        <f aca="false">IF(AND(L4827=1,J4827&gt;=2),"Active Engaged",IF(AND(L4827=1,J4827=1),"Active Low-Product",IF(AND(L4827=0,J4827&gt;=2),"Inactive Multi-Product","Inactive Disengaged")))</f>
        <v>Active Low-Product</v>
      </c>
      <c r="P4827" s="2" t="str">
        <f aca="false">IF(I4827&gt;=MEDIAN($I$2:$I$10001),"High","Low")</f>
        <v>High</v>
      </c>
      <c r="Q4827" s="2" t="n">
        <f aca="false">L4827+IF(J4827&gt;=2,1,0)+K4827+IF(H4827&gt;=5,1,0)</f>
        <v>3</v>
      </c>
      <c r="R4827" s="2" t="n">
        <f aca="false">IF(AND(L4827=0,P4827="High"),1,0)</f>
        <v>0</v>
      </c>
    </row>
    <row r="4828" customFormat="false" ht="15" hidden="false" customHeight="false" outlineLevel="0" collapsed="false">
      <c r="A4828" s="2" t="n">
        <v>2025</v>
      </c>
      <c r="B4828" s="2" t="n">
        <v>15713346</v>
      </c>
      <c r="C4828" s="2" t="s">
        <v>2032</v>
      </c>
      <c r="D4828" s="2" t="n">
        <v>794</v>
      </c>
      <c r="E4828" s="2" t="s">
        <v>19</v>
      </c>
      <c r="F4828" s="2" t="s">
        <v>27</v>
      </c>
      <c r="G4828" s="2" t="n">
        <v>24</v>
      </c>
      <c r="H4828" s="2" t="n">
        <v>10</v>
      </c>
      <c r="I4828" s="3" t="n">
        <v>146126.75</v>
      </c>
      <c r="J4828" s="2" t="n">
        <v>1</v>
      </c>
      <c r="K4828" s="2" t="n">
        <v>1</v>
      </c>
      <c r="L4828" s="2" t="n">
        <v>1</v>
      </c>
      <c r="M4828" s="3" t="n">
        <v>88992.05</v>
      </c>
      <c r="N4828" s="2" t="n">
        <v>0</v>
      </c>
      <c r="O4828" s="2" t="str">
        <f aca="false">IF(AND(L4828=1,J4828&gt;=2),"Active Engaged",IF(AND(L4828=1,J4828=1),"Active Low-Product",IF(AND(L4828=0,J4828&gt;=2),"Inactive Multi-Product","Inactive Disengaged")))</f>
        <v>Active Low-Product</v>
      </c>
      <c r="P4828" s="2" t="str">
        <f aca="false">IF(I4828&gt;=MEDIAN($I$2:$I$10001),"High","Low")</f>
        <v>High</v>
      </c>
      <c r="Q4828" s="2" t="n">
        <f aca="false">L4828+IF(J4828&gt;=2,1,0)+K4828+IF(H4828&gt;=5,1,0)</f>
        <v>3</v>
      </c>
      <c r="R4828" s="2" t="n">
        <f aca="false">IF(AND(L4828=0,P4828="High"),1,0)</f>
        <v>0</v>
      </c>
    </row>
    <row r="4829" customFormat="false" ht="15" hidden="false" customHeight="false" outlineLevel="0" collapsed="false">
      <c r="A4829" s="2" t="n">
        <v>2025</v>
      </c>
      <c r="B4829" s="2" t="n">
        <v>15665053</v>
      </c>
      <c r="C4829" s="2" t="s">
        <v>1509</v>
      </c>
      <c r="D4829" s="2" t="n">
        <v>636</v>
      </c>
      <c r="E4829" s="2" t="s">
        <v>22</v>
      </c>
      <c r="F4829" s="2" t="s">
        <v>27</v>
      </c>
      <c r="G4829" s="2" t="n">
        <v>52</v>
      </c>
      <c r="H4829" s="2" t="n">
        <v>4</v>
      </c>
      <c r="I4829" s="3" t="n">
        <v>111284.53</v>
      </c>
      <c r="J4829" s="2" t="n">
        <v>1</v>
      </c>
      <c r="K4829" s="2" t="n">
        <v>0</v>
      </c>
      <c r="L4829" s="2" t="n">
        <v>1</v>
      </c>
      <c r="M4829" s="3" t="n">
        <v>32936.44</v>
      </c>
      <c r="N4829" s="2" t="n">
        <v>1</v>
      </c>
      <c r="O4829" s="2" t="str">
        <f aca="false">IF(AND(L4829=1,J4829&gt;=2),"Active Engaged",IF(AND(L4829=1,J4829=1),"Active Low-Product",IF(AND(L4829=0,J4829&gt;=2),"Inactive Multi-Product","Inactive Disengaged")))</f>
        <v>Active Low-Product</v>
      </c>
      <c r="P4829" s="2" t="str">
        <f aca="false">IF(I4829&gt;=MEDIAN($I$2:$I$10001),"High","Low")</f>
        <v>High</v>
      </c>
      <c r="Q4829" s="2" t="n">
        <f aca="false">L4829+IF(J4829&gt;=2,1,0)+K4829+IF(H4829&gt;=5,1,0)</f>
        <v>1</v>
      </c>
      <c r="R4829" s="2" t="n">
        <f aca="false">IF(AND(L4829=0,P4829="High"),1,0)</f>
        <v>0</v>
      </c>
    </row>
    <row r="4830" customFormat="false" ht="15" hidden="false" customHeight="false" outlineLevel="0" collapsed="false">
      <c r="A4830" s="2" t="n">
        <v>2025</v>
      </c>
      <c r="B4830" s="2" t="n">
        <v>15592379</v>
      </c>
      <c r="C4830" s="2" t="s">
        <v>583</v>
      </c>
      <c r="D4830" s="2" t="n">
        <v>741</v>
      </c>
      <c r="E4830" s="2" t="s">
        <v>22</v>
      </c>
      <c r="F4830" s="2" t="s">
        <v>20</v>
      </c>
      <c r="G4830" s="2" t="n">
        <v>42</v>
      </c>
      <c r="H4830" s="2" t="n">
        <v>9</v>
      </c>
      <c r="I4830" s="3" t="n">
        <v>121056.63</v>
      </c>
      <c r="J4830" s="2" t="n">
        <v>2</v>
      </c>
      <c r="K4830" s="2" t="n">
        <v>1</v>
      </c>
      <c r="L4830" s="2" t="n">
        <v>0</v>
      </c>
      <c r="M4830" s="3" t="n">
        <v>39122.58</v>
      </c>
      <c r="N4830" s="2" t="n">
        <v>0</v>
      </c>
      <c r="O4830" s="2" t="str">
        <f aca="false">IF(AND(L4830=1,J4830&gt;=2),"Active Engaged",IF(AND(L4830=1,J4830=1),"Active Low-Product",IF(AND(L4830=0,J4830&gt;=2),"Inactive Multi-Product","Inactive Disengaged")))</f>
        <v>Inactive Multi-Product</v>
      </c>
      <c r="P4830" s="2" t="str">
        <f aca="false">IF(I4830&gt;=MEDIAN($I$2:$I$10001),"High","Low")</f>
        <v>High</v>
      </c>
      <c r="Q4830" s="2" t="n">
        <f aca="false">L4830+IF(J4830&gt;=2,1,0)+K4830+IF(H4830&gt;=5,1,0)</f>
        <v>3</v>
      </c>
      <c r="R4830" s="2" t="n">
        <f aca="false">IF(AND(L4830=0,P4830="High"),1,0)</f>
        <v>1</v>
      </c>
    </row>
    <row r="4831" customFormat="false" ht="15" hidden="false" customHeight="false" outlineLevel="0" collapsed="false">
      <c r="A4831" s="2" t="n">
        <v>2025</v>
      </c>
      <c r="B4831" s="2" t="n">
        <v>15692599</v>
      </c>
      <c r="C4831" s="2" t="s">
        <v>133</v>
      </c>
      <c r="D4831" s="2" t="n">
        <v>687</v>
      </c>
      <c r="E4831" s="2" t="s">
        <v>19</v>
      </c>
      <c r="F4831" s="2" t="s">
        <v>27</v>
      </c>
      <c r="G4831" s="2" t="n">
        <v>34</v>
      </c>
      <c r="H4831" s="2" t="n">
        <v>5</v>
      </c>
      <c r="I4831" s="3" t="n">
        <v>128270.56</v>
      </c>
      <c r="J4831" s="2" t="n">
        <v>1</v>
      </c>
      <c r="K4831" s="2" t="n">
        <v>1</v>
      </c>
      <c r="L4831" s="2" t="n">
        <v>0</v>
      </c>
      <c r="M4831" s="3" t="n">
        <v>191092.62</v>
      </c>
      <c r="N4831" s="2" t="n">
        <v>0</v>
      </c>
      <c r="O4831" s="2" t="str">
        <f aca="false">IF(AND(L4831=1,J4831&gt;=2),"Active Engaged",IF(AND(L4831=1,J4831=1),"Active Low-Product",IF(AND(L4831=0,J4831&gt;=2),"Inactive Multi-Product","Inactive Disengaged")))</f>
        <v>Inactive Disengaged</v>
      </c>
      <c r="P4831" s="2" t="str">
        <f aca="false">IF(I4831&gt;=MEDIAN($I$2:$I$10001),"High","Low")</f>
        <v>High</v>
      </c>
      <c r="Q4831" s="2" t="n">
        <f aca="false">L4831+IF(J4831&gt;=2,1,0)+K4831+IF(H4831&gt;=5,1,0)</f>
        <v>2</v>
      </c>
      <c r="R4831" s="2" t="n">
        <f aca="false">IF(AND(L4831=0,P4831="High"),1,0)</f>
        <v>1</v>
      </c>
    </row>
    <row r="4832" customFormat="false" ht="15" hidden="false" customHeight="false" outlineLevel="0" collapsed="false">
      <c r="A4832" s="2" t="n">
        <v>2025</v>
      </c>
      <c r="B4832" s="2" t="n">
        <v>15620758</v>
      </c>
      <c r="C4832" s="2" t="s">
        <v>2033</v>
      </c>
      <c r="D4832" s="2" t="n">
        <v>660</v>
      </c>
      <c r="E4832" s="2" t="s">
        <v>22</v>
      </c>
      <c r="F4832" s="2" t="s">
        <v>27</v>
      </c>
      <c r="G4832" s="2" t="n">
        <v>30</v>
      </c>
      <c r="H4832" s="2" t="n">
        <v>4</v>
      </c>
      <c r="I4832" s="3" t="n">
        <v>0</v>
      </c>
      <c r="J4832" s="2" t="n">
        <v>2</v>
      </c>
      <c r="K4832" s="2" t="n">
        <v>1</v>
      </c>
      <c r="L4832" s="2" t="n">
        <v>0</v>
      </c>
      <c r="M4832" s="3" t="n">
        <v>129149.06</v>
      </c>
      <c r="N4832" s="2" t="n">
        <v>0</v>
      </c>
      <c r="O4832" s="2" t="str">
        <f aca="false">IF(AND(L4832=1,J4832&gt;=2),"Active Engaged",IF(AND(L4832=1,J4832=1),"Active Low-Product",IF(AND(L4832=0,J4832&gt;=2),"Inactive Multi-Product","Inactive Disengaged")))</f>
        <v>Inactive Multi-Product</v>
      </c>
      <c r="P4832" s="2" t="str">
        <f aca="false">IF(I4832&gt;=MEDIAN($I$2:$I$10001),"High","Low")</f>
        <v>Low</v>
      </c>
      <c r="Q4832" s="2" t="n">
        <f aca="false">L4832+IF(J4832&gt;=2,1,0)+K4832+IF(H4832&gt;=5,1,0)</f>
        <v>2</v>
      </c>
      <c r="R4832" s="2" t="n">
        <f aca="false">IF(AND(L4832=0,P4832="High"),1,0)</f>
        <v>0</v>
      </c>
    </row>
    <row r="4833" customFormat="false" ht="15" hidden="false" customHeight="false" outlineLevel="0" collapsed="false">
      <c r="A4833" s="2" t="n">
        <v>2025</v>
      </c>
      <c r="B4833" s="2" t="n">
        <v>15637428</v>
      </c>
      <c r="C4833" s="2" t="s">
        <v>346</v>
      </c>
      <c r="D4833" s="2" t="n">
        <v>660</v>
      </c>
      <c r="E4833" s="2" t="s">
        <v>19</v>
      </c>
      <c r="F4833" s="2" t="s">
        <v>27</v>
      </c>
      <c r="G4833" s="2" t="n">
        <v>35</v>
      </c>
      <c r="H4833" s="2" t="n">
        <v>7</v>
      </c>
      <c r="I4833" s="3" t="n">
        <v>0</v>
      </c>
      <c r="J4833" s="2" t="n">
        <v>2</v>
      </c>
      <c r="K4833" s="2" t="n">
        <v>1</v>
      </c>
      <c r="L4833" s="2" t="n">
        <v>0</v>
      </c>
      <c r="M4833" s="3" t="n">
        <v>13218.6</v>
      </c>
      <c r="N4833" s="2" t="n">
        <v>0</v>
      </c>
      <c r="O4833" s="2" t="str">
        <f aca="false">IF(AND(L4833=1,J4833&gt;=2),"Active Engaged",IF(AND(L4833=1,J4833=1),"Active Low-Product",IF(AND(L4833=0,J4833&gt;=2),"Inactive Multi-Product","Inactive Disengaged")))</f>
        <v>Inactive Multi-Product</v>
      </c>
      <c r="P4833" s="2" t="str">
        <f aca="false">IF(I4833&gt;=MEDIAN($I$2:$I$10001),"High","Low")</f>
        <v>Low</v>
      </c>
      <c r="Q4833" s="2" t="n">
        <f aca="false">L4833+IF(J4833&gt;=2,1,0)+K4833+IF(H4833&gt;=5,1,0)</f>
        <v>3</v>
      </c>
      <c r="R4833" s="2" t="n">
        <f aca="false">IF(AND(L4833=0,P4833="High"),1,0)</f>
        <v>0</v>
      </c>
    </row>
    <row r="4834" customFormat="false" ht="15" hidden="false" customHeight="false" outlineLevel="0" collapsed="false">
      <c r="A4834" s="2" t="n">
        <v>2025</v>
      </c>
      <c r="B4834" s="2" t="n">
        <v>15808389</v>
      </c>
      <c r="C4834" s="2" t="s">
        <v>1858</v>
      </c>
      <c r="D4834" s="2" t="n">
        <v>617</v>
      </c>
      <c r="E4834" s="2" t="s">
        <v>19</v>
      </c>
      <c r="F4834" s="2" t="s">
        <v>20</v>
      </c>
      <c r="G4834" s="2" t="n">
        <v>79</v>
      </c>
      <c r="H4834" s="2" t="n">
        <v>7</v>
      </c>
      <c r="I4834" s="3" t="n">
        <v>0</v>
      </c>
      <c r="J4834" s="2" t="n">
        <v>1</v>
      </c>
      <c r="K4834" s="2" t="n">
        <v>1</v>
      </c>
      <c r="L4834" s="2" t="n">
        <v>1</v>
      </c>
      <c r="M4834" s="3" t="n">
        <v>160589.18</v>
      </c>
      <c r="N4834" s="2" t="n">
        <v>0</v>
      </c>
      <c r="O4834" s="2" t="str">
        <f aca="false">IF(AND(L4834=1,J4834&gt;=2),"Active Engaged",IF(AND(L4834=1,J4834=1),"Active Low-Product",IF(AND(L4834=0,J4834&gt;=2),"Inactive Multi-Product","Inactive Disengaged")))</f>
        <v>Active Low-Product</v>
      </c>
      <c r="P4834" s="2" t="str">
        <f aca="false">IF(I4834&gt;=MEDIAN($I$2:$I$10001),"High","Low")</f>
        <v>Low</v>
      </c>
      <c r="Q4834" s="2" t="n">
        <f aca="false">L4834+IF(J4834&gt;=2,1,0)+K4834+IF(H4834&gt;=5,1,0)</f>
        <v>3</v>
      </c>
      <c r="R4834" s="2" t="n">
        <f aca="false">IF(AND(L4834=0,P4834="High"),1,0)</f>
        <v>0</v>
      </c>
    </row>
    <row r="4835" customFormat="false" ht="15" hidden="false" customHeight="false" outlineLevel="0" collapsed="false">
      <c r="A4835" s="2" t="n">
        <v>2025</v>
      </c>
      <c r="B4835" s="2" t="n">
        <v>15807003</v>
      </c>
      <c r="C4835" s="2" t="s">
        <v>1141</v>
      </c>
      <c r="D4835" s="2" t="n">
        <v>762</v>
      </c>
      <c r="E4835" s="2" t="s">
        <v>19</v>
      </c>
      <c r="F4835" s="2" t="s">
        <v>27</v>
      </c>
      <c r="G4835" s="2" t="n">
        <v>32</v>
      </c>
      <c r="H4835" s="2" t="n">
        <v>10</v>
      </c>
      <c r="I4835" s="3" t="n">
        <v>191775.65</v>
      </c>
      <c r="J4835" s="2" t="n">
        <v>1</v>
      </c>
      <c r="K4835" s="2" t="n">
        <v>1</v>
      </c>
      <c r="L4835" s="2" t="n">
        <v>0</v>
      </c>
      <c r="M4835" s="3" t="n">
        <v>179657.83</v>
      </c>
      <c r="N4835" s="2" t="n">
        <v>0</v>
      </c>
      <c r="O4835" s="2" t="str">
        <f aca="false">IF(AND(L4835=1,J4835&gt;=2),"Active Engaged",IF(AND(L4835=1,J4835=1),"Active Low-Product",IF(AND(L4835=0,J4835&gt;=2),"Inactive Multi-Product","Inactive Disengaged")))</f>
        <v>Inactive Disengaged</v>
      </c>
      <c r="P4835" s="2" t="str">
        <f aca="false">IF(I4835&gt;=MEDIAN($I$2:$I$10001),"High","Low")</f>
        <v>High</v>
      </c>
      <c r="Q4835" s="2" t="n">
        <f aca="false">L4835+IF(J4835&gt;=2,1,0)+K4835+IF(H4835&gt;=5,1,0)</f>
        <v>2</v>
      </c>
      <c r="R4835" s="2" t="n">
        <f aca="false">IF(AND(L4835=0,P4835="High"),1,0)</f>
        <v>1</v>
      </c>
    </row>
    <row r="4836" customFormat="false" ht="15" hidden="false" customHeight="false" outlineLevel="0" collapsed="false">
      <c r="A4836" s="2" t="n">
        <v>2025</v>
      </c>
      <c r="B4836" s="2" t="n">
        <v>15702912</v>
      </c>
      <c r="C4836" s="2" t="s">
        <v>409</v>
      </c>
      <c r="D4836" s="2" t="n">
        <v>752</v>
      </c>
      <c r="E4836" s="2" t="s">
        <v>22</v>
      </c>
      <c r="F4836" s="2" t="s">
        <v>20</v>
      </c>
      <c r="G4836" s="2" t="n">
        <v>35</v>
      </c>
      <c r="H4836" s="2" t="n">
        <v>2</v>
      </c>
      <c r="I4836" s="3" t="n">
        <v>0</v>
      </c>
      <c r="J4836" s="2" t="n">
        <v>1</v>
      </c>
      <c r="K4836" s="2" t="n">
        <v>1</v>
      </c>
      <c r="L4836" s="2" t="n">
        <v>0</v>
      </c>
      <c r="M4836" s="3" t="n">
        <v>44335.54</v>
      </c>
      <c r="N4836" s="2" t="n">
        <v>1</v>
      </c>
      <c r="O4836" s="2" t="str">
        <f aca="false">IF(AND(L4836=1,J4836&gt;=2),"Active Engaged",IF(AND(L4836=1,J4836=1),"Active Low-Product",IF(AND(L4836=0,J4836&gt;=2),"Inactive Multi-Product","Inactive Disengaged")))</f>
        <v>Inactive Disengaged</v>
      </c>
      <c r="P4836" s="2" t="str">
        <f aca="false">IF(I4836&gt;=MEDIAN($I$2:$I$10001),"High","Low")</f>
        <v>Low</v>
      </c>
      <c r="Q4836" s="2" t="n">
        <f aca="false">L4836+IF(J4836&gt;=2,1,0)+K4836+IF(H4836&gt;=5,1,0)</f>
        <v>1</v>
      </c>
      <c r="R4836" s="2" t="n">
        <f aca="false">IF(AND(L4836=0,P4836="High"),1,0)</f>
        <v>0</v>
      </c>
    </row>
    <row r="4837" customFormat="false" ht="15" hidden="false" customHeight="false" outlineLevel="0" collapsed="false">
      <c r="A4837" s="2" t="n">
        <v>2025</v>
      </c>
      <c r="B4837" s="2" t="n">
        <v>15590623</v>
      </c>
      <c r="C4837" s="2" t="s">
        <v>1213</v>
      </c>
      <c r="D4837" s="2" t="n">
        <v>561</v>
      </c>
      <c r="E4837" s="2" t="s">
        <v>22</v>
      </c>
      <c r="F4837" s="2" t="s">
        <v>27</v>
      </c>
      <c r="G4837" s="2" t="n">
        <v>34</v>
      </c>
      <c r="H4837" s="2" t="n">
        <v>4</v>
      </c>
      <c r="I4837" s="3" t="n">
        <v>85141.79</v>
      </c>
      <c r="J4837" s="2" t="n">
        <v>2</v>
      </c>
      <c r="K4837" s="2" t="n">
        <v>1</v>
      </c>
      <c r="L4837" s="2" t="n">
        <v>1</v>
      </c>
      <c r="M4837" s="3" t="n">
        <v>29217.37</v>
      </c>
      <c r="N4837" s="2" t="n">
        <v>0</v>
      </c>
      <c r="O4837" s="2" t="str">
        <f aca="false">IF(AND(L4837=1,J4837&gt;=2),"Active Engaged",IF(AND(L4837=1,J4837=1),"Active Low-Product",IF(AND(L4837=0,J4837&gt;=2),"Inactive Multi-Product","Inactive Disengaged")))</f>
        <v>Active Engaged</v>
      </c>
      <c r="P4837" s="2" t="str">
        <f aca="false">IF(I4837&gt;=MEDIAN($I$2:$I$10001),"High","Low")</f>
        <v>Low</v>
      </c>
      <c r="Q4837" s="2" t="n">
        <f aca="false">L4837+IF(J4837&gt;=2,1,0)+K4837+IF(H4837&gt;=5,1,0)</f>
        <v>3</v>
      </c>
      <c r="R4837" s="2" t="n">
        <f aca="false">IF(AND(L4837=0,P4837="High"),1,0)</f>
        <v>0</v>
      </c>
    </row>
    <row r="4838" customFormat="false" ht="15" hidden="false" customHeight="false" outlineLevel="0" collapsed="false">
      <c r="A4838" s="2" t="n">
        <v>2025</v>
      </c>
      <c r="B4838" s="2" t="n">
        <v>15728078</v>
      </c>
      <c r="C4838" s="2" t="s">
        <v>729</v>
      </c>
      <c r="D4838" s="2" t="n">
        <v>609</v>
      </c>
      <c r="E4838" s="2" t="s">
        <v>19</v>
      </c>
      <c r="F4838" s="2" t="s">
        <v>27</v>
      </c>
      <c r="G4838" s="2" t="n">
        <v>26</v>
      </c>
      <c r="H4838" s="2" t="n">
        <v>10</v>
      </c>
      <c r="I4838" s="3" t="n">
        <v>126392.18</v>
      </c>
      <c r="J4838" s="2" t="n">
        <v>1</v>
      </c>
      <c r="K4838" s="2" t="n">
        <v>0</v>
      </c>
      <c r="L4838" s="2" t="n">
        <v>1</v>
      </c>
      <c r="M4838" s="3" t="n">
        <v>43651.49</v>
      </c>
      <c r="N4838" s="2" t="n">
        <v>0</v>
      </c>
      <c r="O4838" s="2" t="str">
        <f aca="false">IF(AND(L4838=1,J4838&gt;=2),"Active Engaged",IF(AND(L4838=1,J4838=1),"Active Low-Product",IF(AND(L4838=0,J4838&gt;=2),"Inactive Multi-Product","Inactive Disengaged")))</f>
        <v>Active Low-Product</v>
      </c>
      <c r="P4838" s="2" t="str">
        <f aca="false">IF(I4838&gt;=MEDIAN($I$2:$I$10001),"High","Low")</f>
        <v>High</v>
      </c>
      <c r="Q4838" s="2" t="n">
        <f aca="false">L4838+IF(J4838&gt;=2,1,0)+K4838+IF(H4838&gt;=5,1,0)</f>
        <v>2</v>
      </c>
      <c r="R4838" s="2" t="n">
        <f aca="false">IF(AND(L4838=0,P4838="High"),1,0)</f>
        <v>0</v>
      </c>
    </row>
    <row r="4839" customFormat="false" ht="15" hidden="false" customHeight="false" outlineLevel="0" collapsed="false">
      <c r="A4839" s="2" t="n">
        <v>2025</v>
      </c>
      <c r="B4839" s="2" t="n">
        <v>15708256</v>
      </c>
      <c r="C4839" s="2" t="s">
        <v>783</v>
      </c>
      <c r="D4839" s="2" t="n">
        <v>803</v>
      </c>
      <c r="E4839" s="2" t="s">
        <v>19</v>
      </c>
      <c r="F4839" s="2" t="s">
        <v>27</v>
      </c>
      <c r="G4839" s="2" t="n">
        <v>28</v>
      </c>
      <c r="H4839" s="2" t="n">
        <v>3</v>
      </c>
      <c r="I4839" s="3" t="n">
        <v>0</v>
      </c>
      <c r="J4839" s="2" t="n">
        <v>2</v>
      </c>
      <c r="K4839" s="2" t="n">
        <v>1</v>
      </c>
      <c r="L4839" s="2" t="n">
        <v>0</v>
      </c>
      <c r="M4839" s="3" t="n">
        <v>159654</v>
      </c>
      <c r="N4839" s="2" t="n">
        <v>0</v>
      </c>
      <c r="O4839" s="2" t="str">
        <f aca="false">IF(AND(L4839=1,J4839&gt;=2),"Active Engaged",IF(AND(L4839=1,J4839=1),"Active Low-Product",IF(AND(L4839=0,J4839&gt;=2),"Inactive Multi-Product","Inactive Disengaged")))</f>
        <v>Inactive Multi-Product</v>
      </c>
      <c r="P4839" s="2" t="str">
        <f aca="false">IF(I4839&gt;=MEDIAN($I$2:$I$10001),"High","Low")</f>
        <v>Low</v>
      </c>
      <c r="Q4839" s="2" t="n">
        <f aca="false">L4839+IF(J4839&gt;=2,1,0)+K4839+IF(H4839&gt;=5,1,0)</f>
        <v>2</v>
      </c>
      <c r="R4839" s="2" t="n">
        <f aca="false">IF(AND(L4839=0,P4839="High"),1,0)</f>
        <v>0</v>
      </c>
    </row>
    <row r="4840" customFormat="false" ht="15" hidden="false" customHeight="false" outlineLevel="0" collapsed="false">
      <c r="A4840" s="2" t="n">
        <v>2025</v>
      </c>
      <c r="B4840" s="2" t="n">
        <v>15582335</v>
      </c>
      <c r="C4840" s="2" t="s">
        <v>327</v>
      </c>
      <c r="D4840" s="2" t="n">
        <v>556</v>
      </c>
      <c r="E4840" s="2" t="s">
        <v>19</v>
      </c>
      <c r="F4840" s="2" t="s">
        <v>20</v>
      </c>
      <c r="G4840" s="2" t="n">
        <v>40</v>
      </c>
      <c r="H4840" s="2" t="n">
        <v>9</v>
      </c>
      <c r="I4840" s="3" t="n">
        <v>129860.37</v>
      </c>
      <c r="J4840" s="2" t="n">
        <v>1</v>
      </c>
      <c r="K4840" s="2" t="n">
        <v>0</v>
      </c>
      <c r="L4840" s="2" t="n">
        <v>0</v>
      </c>
      <c r="M4840" s="3" t="n">
        <v>17992.94</v>
      </c>
      <c r="N4840" s="2" t="n">
        <v>0</v>
      </c>
      <c r="O4840" s="2" t="str">
        <f aca="false">IF(AND(L4840=1,J4840&gt;=2),"Active Engaged",IF(AND(L4840=1,J4840=1),"Active Low-Product",IF(AND(L4840=0,J4840&gt;=2),"Inactive Multi-Product","Inactive Disengaged")))</f>
        <v>Inactive Disengaged</v>
      </c>
      <c r="P4840" s="2" t="str">
        <f aca="false">IF(I4840&gt;=MEDIAN($I$2:$I$10001),"High","Low")</f>
        <v>High</v>
      </c>
      <c r="Q4840" s="2" t="n">
        <f aca="false">L4840+IF(J4840&gt;=2,1,0)+K4840+IF(H4840&gt;=5,1,0)</f>
        <v>1</v>
      </c>
      <c r="R4840" s="2" t="n">
        <f aca="false">IF(AND(L4840=0,P4840="High"),1,0)</f>
        <v>1</v>
      </c>
    </row>
    <row r="4841" customFormat="false" ht="15" hidden="false" customHeight="false" outlineLevel="0" collapsed="false">
      <c r="A4841" s="2" t="n">
        <v>2025</v>
      </c>
      <c r="B4841" s="2" t="n">
        <v>15649150</v>
      </c>
      <c r="C4841" s="2" t="s">
        <v>2034</v>
      </c>
      <c r="D4841" s="2" t="n">
        <v>531</v>
      </c>
      <c r="E4841" s="2" t="s">
        <v>19</v>
      </c>
      <c r="F4841" s="2" t="s">
        <v>20</v>
      </c>
      <c r="G4841" s="2" t="n">
        <v>53</v>
      </c>
      <c r="H4841" s="2" t="n">
        <v>5</v>
      </c>
      <c r="I4841" s="3" t="n">
        <v>127642.44</v>
      </c>
      <c r="J4841" s="2" t="n">
        <v>1</v>
      </c>
      <c r="K4841" s="2" t="n">
        <v>1</v>
      </c>
      <c r="L4841" s="2" t="n">
        <v>0</v>
      </c>
      <c r="M4841" s="3" t="n">
        <v>141501.45</v>
      </c>
      <c r="N4841" s="2" t="n">
        <v>1</v>
      </c>
      <c r="O4841" s="2" t="str">
        <f aca="false">IF(AND(L4841=1,J4841&gt;=2),"Active Engaged",IF(AND(L4841=1,J4841=1),"Active Low-Product",IF(AND(L4841=0,J4841&gt;=2),"Inactive Multi-Product","Inactive Disengaged")))</f>
        <v>Inactive Disengaged</v>
      </c>
      <c r="P4841" s="2" t="str">
        <f aca="false">IF(I4841&gt;=MEDIAN($I$2:$I$10001),"High","Low")</f>
        <v>High</v>
      </c>
      <c r="Q4841" s="2" t="n">
        <f aca="false">L4841+IF(J4841&gt;=2,1,0)+K4841+IF(H4841&gt;=5,1,0)</f>
        <v>2</v>
      </c>
      <c r="R4841" s="2" t="n">
        <f aca="false">IF(AND(L4841=0,P4841="High"),1,0)</f>
        <v>1</v>
      </c>
    </row>
    <row r="4842" customFormat="false" ht="15" hidden="false" customHeight="false" outlineLevel="0" collapsed="false">
      <c r="A4842" s="2" t="n">
        <v>2025</v>
      </c>
      <c r="B4842" s="2" t="n">
        <v>15691647</v>
      </c>
      <c r="C4842" s="2" t="s">
        <v>684</v>
      </c>
      <c r="D4842" s="2" t="n">
        <v>411</v>
      </c>
      <c r="E4842" s="2" t="s">
        <v>19</v>
      </c>
      <c r="F4842" s="2" t="s">
        <v>20</v>
      </c>
      <c r="G4842" s="2" t="n">
        <v>35</v>
      </c>
      <c r="H4842" s="2" t="n">
        <v>2</v>
      </c>
      <c r="I4842" s="3" t="n">
        <v>0</v>
      </c>
      <c r="J4842" s="2" t="n">
        <v>2</v>
      </c>
      <c r="K4842" s="2" t="n">
        <v>1</v>
      </c>
      <c r="L4842" s="2" t="n">
        <v>1</v>
      </c>
      <c r="M4842" s="3" t="n">
        <v>93825.78</v>
      </c>
      <c r="N4842" s="2" t="n">
        <v>0</v>
      </c>
      <c r="O4842" s="2" t="str">
        <f aca="false">IF(AND(L4842=1,J4842&gt;=2),"Active Engaged",IF(AND(L4842=1,J4842=1),"Active Low-Product",IF(AND(L4842=0,J4842&gt;=2),"Inactive Multi-Product","Inactive Disengaged")))</f>
        <v>Active Engaged</v>
      </c>
      <c r="P4842" s="2" t="str">
        <f aca="false">IF(I4842&gt;=MEDIAN($I$2:$I$10001),"High","Low")</f>
        <v>Low</v>
      </c>
      <c r="Q4842" s="2" t="n">
        <f aca="false">L4842+IF(J4842&gt;=2,1,0)+K4842+IF(H4842&gt;=5,1,0)</f>
        <v>3</v>
      </c>
      <c r="R4842" s="2" t="n">
        <f aca="false">IF(AND(L4842=0,P4842="High"),1,0)</f>
        <v>0</v>
      </c>
    </row>
    <row r="4843" customFormat="false" ht="15" hidden="false" customHeight="false" outlineLevel="0" collapsed="false">
      <c r="A4843" s="2" t="n">
        <v>2025</v>
      </c>
      <c r="B4843" s="2" t="n">
        <v>15668270</v>
      </c>
      <c r="C4843" s="2" t="s">
        <v>813</v>
      </c>
      <c r="D4843" s="2" t="n">
        <v>587</v>
      </c>
      <c r="E4843" s="2" t="s">
        <v>30</v>
      </c>
      <c r="F4843" s="2" t="s">
        <v>20</v>
      </c>
      <c r="G4843" s="2" t="n">
        <v>44</v>
      </c>
      <c r="H4843" s="2" t="n">
        <v>5</v>
      </c>
      <c r="I4843" s="3" t="n">
        <v>125584.17</v>
      </c>
      <c r="J4843" s="2" t="n">
        <v>2</v>
      </c>
      <c r="K4843" s="2" t="n">
        <v>1</v>
      </c>
      <c r="L4843" s="2" t="n">
        <v>1</v>
      </c>
      <c r="M4843" s="3" t="n">
        <v>41852.24</v>
      </c>
      <c r="N4843" s="2" t="n">
        <v>1</v>
      </c>
      <c r="O4843" s="2" t="str">
        <f aca="false">IF(AND(L4843=1,J4843&gt;=2),"Active Engaged",IF(AND(L4843=1,J4843=1),"Active Low-Product",IF(AND(L4843=0,J4843&gt;=2),"Inactive Multi-Product","Inactive Disengaged")))</f>
        <v>Active Engaged</v>
      </c>
      <c r="P4843" s="2" t="str">
        <f aca="false">IF(I4843&gt;=MEDIAN($I$2:$I$10001),"High","Low")</f>
        <v>High</v>
      </c>
      <c r="Q4843" s="2" t="n">
        <f aca="false">L4843+IF(J4843&gt;=2,1,0)+K4843+IF(H4843&gt;=5,1,0)</f>
        <v>4</v>
      </c>
      <c r="R4843" s="2" t="n">
        <f aca="false">IF(AND(L4843=0,P4843="High"),1,0)</f>
        <v>0</v>
      </c>
    </row>
    <row r="4844" customFormat="false" ht="15" hidden="false" customHeight="false" outlineLevel="0" collapsed="false">
      <c r="A4844" s="2" t="n">
        <v>2025</v>
      </c>
      <c r="B4844" s="2" t="n">
        <v>15624820</v>
      </c>
      <c r="C4844" s="2" t="s">
        <v>402</v>
      </c>
      <c r="D4844" s="2" t="n">
        <v>683</v>
      </c>
      <c r="E4844" s="2" t="s">
        <v>22</v>
      </c>
      <c r="F4844" s="2" t="s">
        <v>27</v>
      </c>
      <c r="G4844" s="2" t="n">
        <v>56</v>
      </c>
      <c r="H4844" s="2" t="n">
        <v>7</v>
      </c>
      <c r="I4844" s="3" t="n">
        <v>50911.21</v>
      </c>
      <c r="J4844" s="2" t="n">
        <v>3</v>
      </c>
      <c r="K4844" s="2" t="n">
        <v>0</v>
      </c>
      <c r="L4844" s="2" t="n">
        <v>0</v>
      </c>
      <c r="M4844" s="3" t="n">
        <v>97629.31</v>
      </c>
      <c r="N4844" s="2" t="n">
        <v>1</v>
      </c>
      <c r="O4844" s="2" t="str">
        <f aca="false">IF(AND(L4844=1,J4844&gt;=2),"Active Engaged",IF(AND(L4844=1,J4844=1),"Active Low-Product",IF(AND(L4844=0,J4844&gt;=2),"Inactive Multi-Product","Inactive Disengaged")))</f>
        <v>Inactive Multi-Product</v>
      </c>
      <c r="P4844" s="2" t="str">
        <f aca="false">IF(I4844&gt;=MEDIAN($I$2:$I$10001),"High","Low")</f>
        <v>Low</v>
      </c>
      <c r="Q4844" s="2" t="n">
        <f aca="false">L4844+IF(J4844&gt;=2,1,0)+K4844+IF(H4844&gt;=5,1,0)</f>
        <v>2</v>
      </c>
      <c r="R4844" s="2" t="n">
        <f aca="false">IF(AND(L4844=0,P4844="High"),1,0)</f>
        <v>0</v>
      </c>
    </row>
    <row r="4845" customFormat="false" ht="15" hidden="false" customHeight="false" outlineLevel="0" collapsed="false">
      <c r="A4845" s="2" t="n">
        <v>2025</v>
      </c>
      <c r="B4845" s="2" t="n">
        <v>15736254</v>
      </c>
      <c r="C4845" s="2" t="s">
        <v>488</v>
      </c>
      <c r="D4845" s="2" t="n">
        <v>654</v>
      </c>
      <c r="E4845" s="2" t="s">
        <v>19</v>
      </c>
      <c r="F4845" s="2" t="s">
        <v>27</v>
      </c>
      <c r="G4845" s="2" t="n">
        <v>29</v>
      </c>
      <c r="H4845" s="2" t="n">
        <v>2</v>
      </c>
      <c r="I4845" s="3" t="n">
        <v>91955.61</v>
      </c>
      <c r="J4845" s="2" t="n">
        <v>1</v>
      </c>
      <c r="K4845" s="2" t="n">
        <v>1</v>
      </c>
      <c r="L4845" s="2" t="n">
        <v>0</v>
      </c>
      <c r="M4845" s="3" t="n">
        <v>37065.66</v>
      </c>
      <c r="N4845" s="2" t="n">
        <v>0</v>
      </c>
      <c r="O4845" s="2" t="str">
        <f aca="false">IF(AND(L4845=1,J4845&gt;=2),"Active Engaged",IF(AND(L4845=1,J4845=1),"Active Low-Product",IF(AND(L4845=0,J4845&gt;=2),"Inactive Multi-Product","Inactive Disengaged")))</f>
        <v>Inactive Disengaged</v>
      </c>
      <c r="P4845" s="2" t="str">
        <f aca="false">IF(I4845&gt;=MEDIAN($I$2:$I$10001),"High","Low")</f>
        <v>Low</v>
      </c>
      <c r="Q4845" s="2" t="n">
        <f aca="false">L4845+IF(J4845&gt;=2,1,0)+K4845+IF(H4845&gt;=5,1,0)</f>
        <v>1</v>
      </c>
      <c r="R4845" s="2" t="n">
        <f aca="false">IF(AND(L4845=0,P4845="High"),1,0)</f>
        <v>0</v>
      </c>
    </row>
    <row r="4846" customFormat="false" ht="15" hidden="false" customHeight="false" outlineLevel="0" collapsed="false">
      <c r="A4846" s="2" t="n">
        <v>2025</v>
      </c>
      <c r="B4846" s="2" t="n">
        <v>15720814</v>
      </c>
      <c r="C4846" s="2" t="s">
        <v>1699</v>
      </c>
      <c r="D4846" s="2" t="n">
        <v>670</v>
      </c>
      <c r="E4846" s="2" t="s">
        <v>30</v>
      </c>
      <c r="F4846" s="2" t="s">
        <v>20</v>
      </c>
      <c r="G4846" s="2" t="n">
        <v>36</v>
      </c>
      <c r="H4846" s="2" t="n">
        <v>2</v>
      </c>
      <c r="I4846" s="3" t="n">
        <v>84266.44</v>
      </c>
      <c r="J4846" s="2" t="n">
        <v>2</v>
      </c>
      <c r="K4846" s="2" t="n">
        <v>0</v>
      </c>
      <c r="L4846" s="2" t="n">
        <v>0</v>
      </c>
      <c r="M4846" s="3" t="n">
        <v>38614.69</v>
      </c>
      <c r="N4846" s="2" t="n">
        <v>0</v>
      </c>
      <c r="O4846" s="2" t="str">
        <f aca="false">IF(AND(L4846=1,J4846&gt;=2),"Active Engaged",IF(AND(L4846=1,J4846=1),"Active Low-Product",IF(AND(L4846=0,J4846&gt;=2),"Inactive Multi-Product","Inactive Disengaged")))</f>
        <v>Inactive Multi-Product</v>
      </c>
      <c r="P4846" s="2" t="str">
        <f aca="false">IF(I4846&gt;=MEDIAN($I$2:$I$10001),"High","Low")</f>
        <v>Low</v>
      </c>
      <c r="Q4846" s="2" t="n">
        <f aca="false">L4846+IF(J4846&gt;=2,1,0)+K4846+IF(H4846&gt;=5,1,0)</f>
        <v>1</v>
      </c>
      <c r="R4846" s="2" t="n">
        <f aca="false">IF(AND(L4846=0,P4846="High"),1,0)</f>
        <v>0</v>
      </c>
    </row>
    <row r="4847" customFormat="false" ht="15" hidden="false" customHeight="false" outlineLevel="0" collapsed="false">
      <c r="A4847" s="2" t="n">
        <v>2025</v>
      </c>
      <c r="B4847" s="2" t="n">
        <v>15642997</v>
      </c>
      <c r="C4847" s="2" t="s">
        <v>1446</v>
      </c>
      <c r="D4847" s="2" t="n">
        <v>655</v>
      </c>
      <c r="E4847" s="2" t="s">
        <v>19</v>
      </c>
      <c r="F4847" s="2" t="s">
        <v>20</v>
      </c>
      <c r="G4847" s="2" t="n">
        <v>36</v>
      </c>
      <c r="H4847" s="2" t="n">
        <v>2</v>
      </c>
      <c r="I4847" s="3" t="n">
        <v>147149.59</v>
      </c>
      <c r="J4847" s="2" t="n">
        <v>1</v>
      </c>
      <c r="K4847" s="2" t="n">
        <v>1</v>
      </c>
      <c r="L4847" s="2" t="n">
        <v>1</v>
      </c>
      <c r="M4847" s="3" t="n">
        <v>87816.86</v>
      </c>
      <c r="N4847" s="2" t="n">
        <v>0</v>
      </c>
      <c r="O4847" s="2" t="str">
        <f aca="false">IF(AND(L4847=1,J4847&gt;=2),"Active Engaged",IF(AND(L4847=1,J4847=1),"Active Low-Product",IF(AND(L4847=0,J4847&gt;=2),"Inactive Multi-Product","Inactive Disengaged")))</f>
        <v>Active Low-Product</v>
      </c>
      <c r="P4847" s="2" t="str">
        <f aca="false">IF(I4847&gt;=MEDIAN($I$2:$I$10001),"High","Low")</f>
        <v>High</v>
      </c>
      <c r="Q4847" s="2" t="n">
        <f aca="false">L4847+IF(J4847&gt;=2,1,0)+K4847+IF(H4847&gt;=5,1,0)</f>
        <v>2</v>
      </c>
      <c r="R4847" s="2" t="n">
        <f aca="false">IF(AND(L4847=0,P4847="High"),1,0)</f>
        <v>0</v>
      </c>
    </row>
    <row r="4848" customFormat="false" ht="15" hidden="false" customHeight="false" outlineLevel="0" collapsed="false">
      <c r="A4848" s="2" t="n">
        <v>2025</v>
      </c>
      <c r="B4848" s="2" t="n">
        <v>15693200</v>
      </c>
      <c r="C4848" s="2" t="s">
        <v>447</v>
      </c>
      <c r="D4848" s="2" t="n">
        <v>752</v>
      </c>
      <c r="E4848" s="2" t="s">
        <v>19</v>
      </c>
      <c r="F4848" s="2" t="s">
        <v>20</v>
      </c>
      <c r="G4848" s="2" t="n">
        <v>36</v>
      </c>
      <c r="H4848" s="2" t="n">
        <v>7</v>
      </c>
      <c r="I4848" s="3" t="n">
        <v>0</v>
      </c>
      <c r="J4848" s="2" t="n">
        <v>2</v>
      </c>
      <c r="K4848" s="2" t="n">
        <v>1</v>
      </c>
      <c r="L4848" s="2" t="n">
        <v>0</v>
      </c>
      <c r="M4848" s="3" t="n">
        <v>184866.86</v>
      </c>
      <c r="N4848" s="2" t="n">
        <v>0</v>
      </c>
      <c r="O4848" s="2" t="str">
        <f aca="false">IF(AND(L4848=1,J4848&gt;=2),"Active Engaged",IF(AND(L4848=1,J4848=1),"Active Low-Product",IF(AND(L4848=0,J4848&gt;=2),"Inactive Multi-Product","Inactive Disengaged")))</f>
        <v>Inactive Multi-Product</v>
      </c>
      <c r="P4848" s="2" t="str">
        <f aca="false">IF(I4848&gt;=MEDIAN($I$2:$I$10001),"High","Low")</f>
        <v>Low</v>
      </c>
      <c r="Q4848" s="2" t="n">
        <f aca="false">L4848+IF(J4848&gt;=2,1,0)+K4848+IF(H4848&gt;=5,1,0)</f>
        <v>3</v>
      </c>
      <c r="R4848" s="2" t="n">
        <f aca="false">IF(AND(L4848=0,P4848="High"),1,0)</f>
        <v>0</v>
      </c>
    </row>
    <row r="4849" customFormat="false" ht="15" hidden="false" customHeight="false" outlineLevel="0" collapsed="false">
      <c r="A4849" s="2" t="n">
        <v>2025</v>
      </c>
      <c r="B4849" s="2" t="n">
        <v>15624596</v>
      </c>
      <c r="C4849" s="2" t="s">
        <v>667</v>
      </c>
      <c r="D4849" s="2" t="n">
        <v>534</v>
      </c>
      <c r="E4849" s="2" t="s">
        <v>19</v>
      </c>
      <c r="F4849" s="2" t="s">
        <v>20</v>
      </c>
      <c r="G4849" s="2" t="n">
        <v>23</v>
      </c>
      <c r="H4849" s="2" t="n">
        <v>5</v>
      </c>
      <c r="I4849" s="3" t="n">
        <v>104822.45</v>
      </c>
      <c r="J4849" s="2" t="n">
        <v>1</v>
      </c>
      <c r="K4849" s="2" t="n">
        <v>0</v>
      </c>
      <c r="L4849" s="2" t="n">
        <v>1</v>
      </c>
      <c r="M4849" s="3" t="n">
        <v>160176.47</v>
      </c>
      <c r="N4849" s="2" t="n">
        <v>0</v>
      </c>
      <c r="O4849" s="2" t="str">
        <f aca="false">IF(AND(L4849=1,J4849&gt;=2),"Active Engaged",IF(AND(L4849=1,J4849=1),"Active Low-Product",IF(AND(L4849=0,J4849&gt;=2),"Inactive Multi-Product","Inactive Disengaged")))</f>
        <v>Active Low-Product</v>
      </c>
      <c r="P4849" s="2" t="str">
        <f aca="false">IF(I4849&gt;=MEDIAN($I$2:$I$10001),"High","Low")</f>
        <v>High</v>
      </c>
      <c r="Q4849" s="2" t="n">
        <f aca="false">L4849+IF(J4849&gt;=2,1,0)+K4849+IF(H4849&gt;=5,1,0)</f>
        <v>2</v>
      </c>
      <c r="R4849" s="2" t="n">
        <f aca="false">IF(AND(L4849=0,P4849="High"),1,0)</f>
        <v>0</v>
      </c>
    </row>
    <row r="4850" customFormat="false" ht="15" hidden="false" customHeight="false" outlineLevel="0" collapsed="false">
      <c r="A4850" s="2" t="n">
        <v>2025</v>
      </c>
      <c r="B4850" s="2" t="n">
        <v>15807167</v>
      </c>
      <c r="C4850" s="2" t="s">
        <v>93</v>
      </c>
      <c r="D4850" s="2" t="n">
        <v>635</v>
      </c>
      <c r="E4850" s="2" t="s">
        <v>19</v>
      </c>
      <c r="F4850" s="2" t="s">
        <v>27</v>
      </c>
      <c r="G4850" s="2" t="n">
        <v>42</v>
      </c>
      <c r="H4850" s="2" t="n">
        <v>1</v>
      </c>
      <c r="I4850" s="3" t="n">
        <v>146766.72</v>
      </c>
      <c r="J4850" s="2" t="n">
        <v>2</v>
      </c>
      <c r="K4850" s="2" t="n">
        <v>0</v>
      </c>
      <c r="L4850" s="2" t="n">
        <v>1</v>
      </c>
      <c r="M4850" s="3" t="n">
        <v>164357.1</v>
      </c>
      <c r="N4850" s="2" t="n">
        <v>0</v>
      </c>
      <c r="O4850" s="2" t="str">
        <f aca="false">IF(AND(L4850=1,J4850&gt;=2),"Active Engaged",IF(AND(L4850=1,J4850=1),"Active Low-Product",IF(AND(L4850=0,J4850&gt;=2),"Inactive Multi-Product","Inactive Disengaged")))</f>
        <v>Active Engaged</v>
      </c>
      <c r="P4850" s="2" t="str">
        <f aca="false">IF(I4850&gt;=MEDIAN($I$2:$I$10001),"High","Low")</f>
        <v>High</v>
      </c>
      <c r="Q4850" s="2" t="n">
        <f aca="false">L4850+IF(J4850&gt;=2,1,0)+K4850+IF(H4850&gt;=5,1,0)</f>
        <v>2</v>
      </c>
      <c r="R4850" s="2" t="n">
        <f aca="false">IF(AND(L4850=0,P4850="High"),1,0)</f>
        <v>0</v>
      </c>
    </row>
    <row r="4851" customFormat="false" ht="15" hidden="false" customHeight="false" outlineLevel="0" collapsed="false">
      <c r="A4851" s="2" t="n">
        <v>2025</v>
      </c>
      <c r="B4851" s="2" t="n">
        <v>15660301</v>
      </c>
      <c r="C4851" s="2" t="s">
        <v>44</v>
      </c>
      <c r="D4851" s="2" t="n">
        <v>491</v>
      </c>
      <c r="E4851" s="2" t="s">
        <v>30</v>
      </c>
      <c r="F4851" s="2" t="s">
        <v>27</v>
      </c>
      <c r="G4851" s="2" t="n">
        <v>70</v>
      </c>
      <c r="H4851" s="2" t="n">
        <v>6</v>
      </c>
      <c r="I4851" s="3" t="n">
        <v>148745.92</v>
      </c>
      <c r="J4851" s="2" t="n">
        <v>2</v>
      </c>
      <c r="K4851" s="2" t="n">
        <v>1</v>
      </c>
      <c r="L4851" s="2" t="n">
        <v>1</v>
      </c>
      <c r="M4851" s="3" t="n">
        <v>17818.33</v>
      </c>
      <c r="N4851" s="2" t="n">
        <v>0</v>
      </c>
      <c r="O4851" s="2" t="str">
        <f aca="false">IF(AND(L4851=1,J4851&gt;=2),"Active Engaged",IF(AND(L4851=1,J4851=1),"Active Low-Product",IF(AND(L4851=0,J4851&gt;=2),"Inactive Multi-Product","Inactive Disengaged")))</f>
        <v>Active Engaged</v>
      </c>
      <c r="P4851" s="2" t="str">
        <f aca="false">IF(I4851&gt;=MEDIAN($I$2:$I$10001),"High","Low")</f>
        <v>High</v>
      </c>
      <c r="Q4851" s="2" t="n">
        <f aca="false">L4851+IF(J4851&gt;=2,1,0)+K4851+IF(H4851&gt;=5,1,0)</f>
        <v>4</v>
      </c>
      <c r="R4851" s="2" t="n">
        <f aca="false">IF(AND(L4851=0,P4851="High"),1,0)</f>
        <v>0</v>
      </c>
    </row>
    <row r="4852" customFormat="false" ht="15" hidden="false" customHeight="false" outlineLevel="0" collapsed="false">
      <c r="A4852" s="2" t="n">
        <v>2025</v>
      </c>
      <c r="B4852" s="2" t="n">
        <v>15593094</v>
      </c>
      <c r="C4852" s="2" t="s">
        <v>1527</v>
      </c>
      <c r="D4852" s="2" t="n">
        <v>516</v>
      </c>
      <c r="E4852" s="2" t="s">
        <v>19</v>
      </c>
      <c r="F4852" s="2" t="s">
        <v>27</v>
      </c>
      <c r="G4852" s="2" t="n">
        <v>27</v>
      </c>
      <c r="H4852" s="2" t="n">
        <v>9</v>
      </c>
      <c r="I4852" s="3" t="n">
        <v>0</v>
      </c>
      <c r="J4852" s="2" t="n">
        <v>1</v>
      </c>
      <c r="K4852" s="2" t="n">
        <v>1</v>
      </c>
      <c r="L4852" s="2" t="n">
        <v>0</v>
      </c>
      <c r="M4852" s="3" t="n">
        <v>142680.64</v>
      </c>
      <c r="N4852" s="2" t="n">
        <v>1</v>
      </c>
      <c r="O4852" s="2" t="str">
        <f aca="false">IF(AND(L4852=1,J4852&gt;=2),"Active Engaged",IF(AND(L4852=1,J4852=1),"Active Low-Product",IF(AND(L4852=0,J4852&gt;=2),"Inactive Multi-Product","Inactive Disengaged")))</f>
        <v>Inactive Disengaged</v>
      </c>
      <c r="P4852" s="2" t="str">
        <f aca="false">IF(I4852&gt;=MEDIAN($I$2:$I$10001),"High","Low")</f>
        <v>Low</v>
      </c>
      <c r="Q4852" s="2" t="n">
        <f aca="false">L4852+IF(J4852&gt;=2,1,0)+K4852+IF(H4852&gt;=5,1,0)</f>
        <v>2</v>
      </c>
      <c r="R4852" s="2" t="n">
        <f aca="false">IF(AND(L4852=0,P4852="High"),1,0)</f>
        <v>0</v>
      </c>
    </row>
    <row r="4853" customFormat="false" ht="15" hidden="false" customHeight="false" outlineLevel="0" collapsed="false">
      <c r="A4853" s="2" t="n">
        <v>2025</v>
      </c>
      <c r="B4853" s="2" t="n">
        <v>15618239</v>
      </c>
      <c r="C4853" s="2" t="s">
        <v>1304</v>
      </c>
      <c r="D4853" s="2" t="n">
        <v>530</v>
      </c>
      <c r="E4853" s="2" t="s">
        <v>19</v>
      </c>
      <c r="F4853" s="2" t="s">
        <v>20</v>
      </c>
      <c r="G4853" s="2" t="n">
        <v>48</v>
      </c>
      <c r="H4853" s="2" t="n">
        <v>0</v>
      </c>
      <c r="I4853" s="3" t="n">
        <v>0</v>
      </c>
      <c r="J4853" s="2" t="n">
        <v>1</v>
      </c>
      <c r="K4853" s="2" t="n">
        <v>1</v>
      </c>
      <c r="L4853" s="2" t="n">
        <v>0</v>
      </c>
      <c r="M4853" s="3" t="n">
        <v>85081.09</v>
      </c>
      <c r="N4853" s="2" t="n">
        <v>0</v>
      </c>
      <c r="O4853" s="2" t="str">
        <f aca="false">IF(AND(L4853=1,J4853&gt;=2),"Active Engaged",IF(AND(L4853=1,J4853=1),"Active Low-Product",IF(AND(L4853=0,J4853&gt;=2),"Inactive Multi-Product","Inactive Disengaged")))</f>
        <v>Inactive Disengaged</v>
      </c>
      <c r="P4853" s="2" t="str">
        <f aca="false">IF(I4853&gt;=MEDIAN($I$2:$I$10001),"High","Low")</f>
        <v>Low</v>
      </c>
      <c r="Q4853" s="2" t="n">
        <f aca="false">L4853+IF(J4853&gt;=2,1,0)+K4853+IF(H4853&gt;=5,1,0)</f>
        <v>1</v>
      </c>
      <c r="R4853" s="2" t="n">
        <f aca="false">IF(AND(L4853=0,P4853="High"),1,0)</f>
        <v>0</v>
      </c>
    </row>
    <row r="4854" customFormat="false" ht="15" hidden="false" customHeight="false" outlineLevel="0" collapsed="false">
      <c r="A4854" s="2" t="n">
        <v>2025</v>
      </c>
      <c r="B4854" s="2" t="n">
        <v>15574137</v>
      </c>
      <c r="C4854" s="2" t="s">
        <v>738</v>
      </c>
      <c r="D4854" s="2" t="n">
        <v>687</v>
      </c>
      <c r="E4854" s="2" t="s">
        <v>22</v>
      </c>
      <c r="F4854" s="2" t="s">
        <v>27</v>
      </c>
      <c r="G4854" s="2" t="n">
        <v>35</v>
      </c>
      <c r="H4854" s="2" t="n">
        <v>3</v>
      </c>
      <c r="I4854" s="3" t="n">
        <v>0</v>
      </c>
      <c r="J4854" s="2" t="n">
        <v>2</v>
      </c>
      <c r="K4854" s="2" t="n">
        <v>1</v>
      </c>
      <c r="L4854" s="2" t="n">
        <v>1</v>
      </c>
      <c r="M4854" s="3" t="n">
        <v>176450.19</v>
      </c>
      <c r="N4854" s="2" t="n">
        <v>0</v>
      </c>
      <c r="O4854" s="2" t="str">
        <f aca="false">IF(AND(L4854=1,J4854&gt;=2),"Active Engaged",IF(AND(L4854=1,J4854=1),"Active Low-Product",IF(AND(L4854=0,J4854&gt;=2),"Inactive Multi-Product","Inactive Disengaged")))</f>
        <v>Active Engaged</v>
      </c>
      <c r="P4854" s="2" t="str">
        <f aca="false">IF(I4854&gt;=MEDIAN($I$2:$I$10001),"High","Low")</f>
        <v>Low</v>
      </c>
      <c r="Q4854" s="2" t="n">
        <f aca="false">L4854+IF(J4854&gt;=2,1,0)+K4854+IF(H4854&gt;=5,1,0)</f>
        <v>3</v>
      </c>
      <c r="R4854" s="2" t="n">
        <f aca="false">IF(AND(L4854=0,P4854="High"),1,0)</f>
        <v>0</v>
      </c>
    </row>
    <row r="4855" customFormat="false" ht="15" hidden="false" customHeight="false" outlineLevel="0" collapsed="false">
      <c r="A4855" s="2" t="n">
        <v>2025</v>
      </c>
      <c r="B4855" s="2" t="n">
        <v>15614740</v>
      </c>
      <c r="C4855" s="2" t="s">
        <v>2035</v>
      </c>
      <c r="D4855" s="2" t="n">
        <v>684</v>
      </c>
      <c r="E4855" s="2" t="s">
        <v>19</v>
      </c>
      <c r="F4855" s="2" t="s">
        <v>20</v>
      </c>
      <c r="G4855" s="2" t="n">
        <v>41</v>
      </c>
      <c r="H4855" s="2" t="n">
        <v>6</v>
      </c>
      <c r="I4855" s="3" t="n">
        <v>135203.81</v>
      </c>
      <c r="J4855" s="2" t="n">
        <v>2</v>
      </c>
      <c r="K4855" s="2" t="n">
        <v>1</v>
      </c>
      <c r="L4855" s="2" t="n">
        <v>1</v>
      </c>
      <c r="M4855" s="3" t="n">
        <v>121967.88</v>
      </c>
      <c r="N4855" s="2" t="n">
        <v>0</v>
      </c>
      <c r="O4855" s="2" t="str">
        <f aca="false">IF(AND(L4855=1,J4855&gt;=2),"Active Engaged",IF(AND(L4855=1,J4855=1),"Active Low-Product",IF(AND(L4855=0,J4855&gt;=2),"Inactive Multi-Product","Inactive Disengaged")))</f>
        <v>Active Engaged</v>
      </c>
      <c r="P4855" s="2" t="str">
        <f aca="false">IF(I4855&gt;=MEDIAN($I$2:$I$10001),"High","Low")</f>
        <v>High</v>
      </c>
      <c r="Q4855" s="2" t="n">
        <f aca="false">L4855+IF(J4855&gt;=2,1,0)+K4855+IF(H4855&gt;=5,1,0)</f>
        <v>4</v>
      </c>
      <c r="R4855" s="2" t="n">
        <f aca="false">IF(AND(L4855=0,P4855="High"),1,0)</f>
        <v>0</v>
      </c>
    </row>
    <row r="4856" customFormat="false" ht="15" hidden="false" customHeight="false" outlineLevel="0" collapsed="false">
      <c r="A4856" s="2" t="n">
        <v>2025</v>
      </c>
      <c r="B4856" s="2" t="n">
        <v>15574071</v>
      </c>
      <c r="C4856" s="2" t="s">
        <v>2036</v>
      </c>
      <c r="D4856" s="2" t="n">
        <v>706</v>
      </c>
      <c r="E4856" s="2" t="s">
        <v>30</v>
      </c>
      <c r="F4856" s="2" t="s">
        <v>27</v>
      </c>
      <c r="G4856" s="2" t="n">
        <v>23</v>
      </c>
      <c r="H4856" s="2" t="n">
        <v>2</v>
      </c>
      <c r="I4856" s="3" t="n">
        <v>93301.97</v>
      </c>
      <c r="J4856" s="2" t="n">
        <v>2</v>
      </c>
      <c r="K4856" s="2" t="n">
        <v>0</v>
      </c>
      <c r="L4856" s="2" t="n">
        <v>1</v>
      </c>
      <c r="M4856" s="3" t="n">
        <v>127187.04</v>
      </c>
      <c r="N4856" s="2" t="n">
        <v>0</v>
      </c>
      <c r="O4856" s="2" t="str">
        <f aca="false">IF(AND(L4856=1,J4856&gt;=2),"Active Engaged",IF(AND(L4856=1,J4856=1),"Active Low-Product",IF(AND(L4856=0,J4856&gt;=2),"Inactive Multi-Product","Inactive Disengaged")))</f>
        <v>Active Engaged</v>
      </c>
      <c r="P4856" s="2" t="str">
        <f aca="false">IF(I4856&gt;=MEDIAN($I$2:$I$10001),"High","Low")</f>
        <v>Low</v>
      </c>
      <c r="Q4856" s="2" t="n">
        <f aca="false">L4856+IF(J4856&gt;=2,1,0)+K4856+IF(H4856&gt;=5,1,0)</f>
        <v>2</v>
      </c>
      <c r="R4856" s="2" t="n">
        <f aca="false">IF(AND(L4856=0,P4856="High"),1,0)</f>
        <v>0</v>
      </c>
    </row>
    <row r="4857" customFormat="false" ht="15" hidden="false" customHeight="false" outlineLevel="0" collapsed="false">
      <c r="A4857" s="2" t="n">
        <v>2025</v>
      </c>
      <c r="B4857" s="2" t="n">
        <v>15671148</v>
      </c>
      <c r="C4857" s="2" t="s">
        <v>439</v>
      </c>
      <c r="D4857" s="2" t="n">
        <v>490</v>
      </c>
      <c r="E4857" s="2" t="s">
        <v>30</v>
      </c>
      <c r="F4857" s="2" t="s">
        <v>27</v>
      </c>
      <c r="G4857" s="2" t="n">
        <v>33</v>
      </c>
      <c r="H4857" s="2" t="n">
        <v>5</v>
      </c>
      <c r="I4857" s="3" t="n">
        <v>96341</v>
      </c>
      <c r="J4857" s="2" t="n">
        <v>2</v>
      </c>
      <c r="K4857" s="2" t="n">
        <v>0</v>
      </c>
      <c r="L4857" s="2" t="n">
        <v>0</v>
      </c>
      <c r="M4857" s="3" t="n">
        <v>108313.34</v>
      </c>
      <c r="N4857" s="2" t="n">
        <v>0</v>
      </c>
      <c r="O4857" s="2" t="str">
        <f aca="false">IF(AND(L4857=1,J4857&gt;=2),"Active Engaged",IF(AND(L4857=1,J4857=1),"Active Low-Product",IF(AND(L4857=0,J4857&gt;=2),"Inactive Multi-Product","Inactive Disengaged")))</f>
        <v>Inactive Multi-Product</v>
      </c>
      <c r="P4857" s="2" t="str">
        <f aca="false">IF(I4857&gt;=MEDIAN($I$2:$I$10001),"High","Low")</f>
        <v>Low</v>
      </c>
      <c r="Q4857" s="2" t="n">
        <f aca="false">L4857+IF(J4857&gt;=2,1,0)+K4857+IF(H4857&gt;=5,1,0)</f>
        <v>2</v>
      </c>
      <c r="R4857" s="2" t="n">
        <f aca="false">IF(AND(L4857=0,P4857="High"),1,0)</f>
        <v>0</v>
      </c>
    </row>
    <row r="4858" customFormat="false" ht="15" hidden="false" customHeight="false" outlineLevel="0" collapsed="false">
      <c r="A4858" s="2" t="n">
        <v>2025</v>
      </c>
      <c r="B4858" s="2" t="n">
        <v>15721921</v>
      </c>
      <c r="C4858" s="2" t="s">
        <v>1919</v>
      </c>
      <c r="D4858" s="2" t="n">
        <v>796</v>
      </c>
      <c r="E4858" s="2" t="s">
        <v>19</v>
      </c>
      <c r="F4858" s="2" t="s">
        <v>27</v>
      </c>
      <c r="G4858" s="2" t="n">
        <v>44</v>
      </c>
      <c r="H4858" s="2" t="n">
        <v>8</v>
      </c>
      <c r="I4858" s="3" t="n">
        <v>165326.2</v>
      </c>
      <c r="J4858" s="2" t="n">
        <v>1</v>
      </c>
      <c r="K4858" s="2" t="n">
        <v>1</v>
      </c>
      <c r="L4858" s="2" t="n">
        <v>1</v>
      </c>
      <c r="M4858" s="3" t="n">
        <v>57205.55</v>
      </c>
      <c r="N4858" s="2" t="n">
        <v>0</v>
      </c>
      <c r="O4858" s="2" t="str">
        <f aca="false">IF(AND(L4858=1,J4858&gt;=2),"Active Engaged",IF(AND(L4858=1,J4858=1),"Active Low-Product",IF(AND(L4858=0,J4858&gt;=2),"Inactive Multi-Product","Inactive Disengaged")))</f>
        <v>Active Low-Product</v>
      </c>
      <c r="P4858" s="2" t="str">
        <f aca="false">IF(I4858&gt;=MEDIAN($I$2:$I$10001),"High","Low")</f>
        <v>High</v>
      </c>
      <c r="Q4858" s="2" t="n">
        <f aca="false">L4858+IF(J4858&gt;=2,1,0)+K4858+IF(H4858&gt;=5,1,0)</f>
        <v>3</v>
      </c>
      <c r="R4858" s="2" t="n">
        <f aca="false">IF(AND(L4858=0,P4858="High"),1,0)</f>
        <v>0</v>
      </c>
    </row>
    <row r="4859" customFormat="false" ht="15" hidden="false" customHeight="false" outlineLevel="0" collapsed="false">
      <c r="A4859" s="2" t="n">
        <v>2025</v>
      </c>
      <c r="B4859" s="2" t="n">
        <v>15717995</v>
      </c>
      <c r="C4859" s="2" t="s">
        <v>2037</v>
      </c>
      <c r="D4859" s="2" t="n">
        <v>849</v>
      </c>
      <c r="E4859" s="2" t="s">
        <v>19</v>
      </c>
      <c r="F4859" s="2" t="s">
        <v>27</v>
      </c>
      <c r="G4859" s="2" t="n">
        <v>27</v>
      </c>
      <c r="H4859" s="2" t="n">
        <v>0</v>
      </c>
      <c r="I4859" s="3" t="n">
        <v>0</v>
      </c>
      <c r="J4859" s="2" t="n">
        <v>2</v>
      </c>
      <c r="K4859" s="2" t="n">
        <v>0</v>
      </c>
      <c r="L4859" s="2" t="n">
        <v>1</v>
      </c>
      <c r="M4859" s="3" t="n">
        <v>157891.86</v>
      </c>
      <c r="N4859" s="2" t="n">
        <v>0</v>
      </c>
      <c r="O4859" s="2" t="str">
        <f aca="false">IF(AND(L4859=1,J4859&gt;=2),"Active Engaged",IF(AND(L4859=1,J4859=1),"Active Low-Product",IF(AND(L4859=0,J4859&gt;=2),"Inactive Multi-Product","Inactive Disengaged")))</f>
        <v>Active Engaged</v>
      </c>
      <c r="P4859" s="2" t="str">
        <f aca="false">IF(I4859&gt;=MEDIAN($I$2:$I$10001),"High","Low")</f>
        <v>Low</v>
      </c>
      <c r="Q4859" s="2" t="n">
        <f aca="false">L4859+IF(J4859&gt;=2,1,0)+K4859+IF(H4859&gt;=5,1,0)</f>
        <v>2</v>
      </c>
      <c r="R4859" s="2" t="n">
        <f aca="false">IF(AND(L4859=0,P4859="High"),1,0)</f>
        <v>0</v>
      </c>
    </row>
    <row r="4860" customFormat="false" ht="15" hidden="false" customHeight="false" outlineLevel="0" collapsed="false">
      <c r="A4860" s="2" t="n">
        <v>2025</v>
      </c>
      <c r="B4860" s="2" t="n">
        <v>15632050</v>
      </c>
      <c r="C4860" s="2" t="s">
        <v>2038</v>
      </c>
      <c r="D4860" s="2" t="n">
        <v>779</v>
      </c>
      <c r="E4860" s="2" t="s">
        <v>19</v>
      </c>
      <c r="F4860" s="2" t="s">
        <v>20</v>
      </c>
      <c r="G4860" s="2" t="n">
        <v>41</v>
      </c>
      <c r="H4860" s="2" t="n">
        <v>10</v>
      </c>
      <c r="I4860" s="3" t="n">
        <v>99786.2</v>
      </c>
      <c r="J4860" s="2" t="n">
        <v>1</v>
      </c>
      <c r="K4860" s="2" t="n">
        <v>1</v>
      </c>
      <c r="L4860" s="2" t="n">
        <v>0</v>
      </c>
      <c r="M4860" s="3" t="n">
        <v>86927.53</v>
      </c>
      <c r="N4860" s="2" t="n">
        <v>0</v>
      </c>
      <c r="O4860" s="2" t="str">
        <f aca="false">IF(AND(L4860=1,J4860&gt;=2),"Active Engaged",IF(AND(L4860=1,J4860=1),"Active Low-Product",IF(AND(L4860=0,J4860&gt;=2),"Inactive Multi-Product","Inactive Disengaged")))</f>
        <v>Inactive Disengaged</v>
      </c>
      <c r="P4860" s="2" t="str">
        <f aca="false">IF(I4860&gt;=MEDIAN($I$2:$I$10001),"High","Low")</f>
        <v>High</v>
      </c>
      <c r="Q4860" s="2" t="n">
        <f aca="false">L4860+IF(J4860&gt;=2,1,0)+K4860+IF(H4860&gt;=5,1,0)</f>
        <v>2</v>
      </c>
      <c r="R4860" s="2" t="n">
        <f aca="false">IF(AND(L4860=0,P4860="High"),1,0)</f>
        <v>1</v>
      </c>
    </row>
    <row r="4861" customFormat="false" ht="15" hidden="false" customHeight="false" outlineLevel="0" collapsed="false">
      <c r="A4861" s="2" t="n">
        <v>2025</v>
      </c>
      <c r="B4861" s="2" t="n">
        <v>15647111</v>
      </c>
      <c r="C4861" s="2" t="s">
        <v>326</v>
      </c>
      <c r="D4861" s="2" t="n">
        <v>794</v>
      </c>
      <c r="E4861" s="2" t="s">
        <v>22</v>
      </c>
      <c r="F4861" s="2" t="s">
        <v>20</v>
      </c>
      <c r="G4861" s="2" t="n">
        <v>22</v>
      </c>
      <c r="H4861" s="2" t="n">
        <v>4</v>
      </c>
      <c r="I4861" s="3" t="n">
        <v>114440.24</v>
      </c>
      <c r="J4861" s="2" t="n">
        <v>1</v>
      </c>
      <c r="K4861" s="2" t="n">
        <v>1</v>
      </c>
      <c r="L4861" s="2" t="n">
        <v>1</v>
      </c>
      <c r="M4861" s="3" t="n">
        <v>107753.07</v>
      </c>
      <c r="N4861" s="2" t="n">
        <v>0</v>
      </c>
      <c r="O4861" s="2" t="str">
        <f aca="false">IF(AND(L4861=1,J4861&gt;=2),"Active Engaged",IF(AND(L4861=1,J4861=1),"Active Low-Product",IF(AND(L4861=0,J4861&gt;=2),"Inactive Multi-Product","Inactive Disengaged")))</f>
        <v>Active Low-Product</v>
      </c>
      <c r="P4861" s="2" t="str">
        <f aca="false">IF(I4861&gt;=MEDIAN($I$2:$I$10001),"High","Low")</f>
        <v>High</v>
      </c>
      <c r="Q4861" s="2" t="n">
        <f aca="false">L4861+IF(J4861&gt;=2,1,0)+K4861+IF(H4861&gt;=5,1,0)</f>
        <v>2</v>
      </c>
      <c r="R4861" s="2" t="n">
        <f aca="false">IF(AND(L4861=0,P4861="High"),1,0)</f>
        <v>0</v>
      </c>
    </row>
    <row r="4862" customFormat="false" ht="15" hidden="false" customHeight="false" outlineLevel="0" collapsed="false">
      <c r="A4862" s="2" t="n">
        <v>2025</v>
      </c>
      <c r="B4862" s="2" t="n">
        <v>15759991</v>
      </c>
      <c r="C4862" s="2" t="s">
        <v>83</v>
      </c>
      <c r="D4862" s="2" t="n">
        <v>748</v>
      </c>
      <c r="E4862" s="2" t="s">
        <v>22</v>
      </c>
      <c r="F4862" s="2" t="s">
        <v>27</v>
      </c>
      <c r="G4862" s="2" t="n">
        <v>36</v>
      </c>
      <c r="H4862" s="2" t="n">
        <v>4</v>
      </c>
      <c r="I4862" s="3" t="n">
        <v>141573.55</v>
      </c>
      <c r="J4862" s="2" t="n">
        <v>1</v>
      </c>
      <c r="K4862" s="2" t="n">
        <v>1</v>
      </c>
      <c r="L4862" s="2" t="n">
        <v>0</v>
      </c>
      <c r="M4862" s="3" t="n">
        <v>82158.14</v>
      </c>
      <c r="N4862" s="2" t="n">
        <v>0</v>
      </c>
      <c r="O4862" s="2" t="str">
        <f aca="false">IF(AND(L4862=1,J4862&gt;=2),"Active Engaged",IF(AND(L4862=1,J4862=1),"Active Low-Product",IF(AND(L4862=0,J4862&gt;=2),"Inactive Multi-Product","Inactive Disengaged")))</f>
        <v>Inactive Disengaged</v>
      </c>
      <c r="P4862" s="2" t="str">
        <f aca="false">IF(I4862&gt;=MEDIAN($I$2:$I$10001),"High","Low")</f>
        <v>High</v>
      </c>
      <c r="Q4862" s="2" t="n">
        <f aca="false">L4862+IF(J4862&gt;=2,1,0)+K4862+IF(H4862&gt;=5,1,0)</f>
        <v>1</v>
      </c>
      <c r="R4862" s="2" t="n">
        <f aca="false">IF(AND(L4862=0,P4862="High"),1,0)</f>
        <v>1</v>
      </c>
    </row>
    <row r="4863" customFormat="false" ht="15" hidden="false" customHeight="false" outlineLevel="0" collapsed="false">
      <c r="A4863" s="2" t="n">
        <v>2025</v>
      </c>
      <c r="B4863" s="2" t="n">
        <v>15790204</v>
      </c>
      <c r="C4863" s="2" t="s">
        <v>1413</v>
      </c>
      <c r="D4863" s="2" t="n">
        <v>663</v>
      </c>
      <c r="E4863" s="2" t="s">
        <v>22</v>
      </c>
      <c r="F4863" s="2" t="s">
        <v>20</v>
      </c>
      <c r="G4863" s="2" t="n">
        <v>22</v>
      </c>
      <c r="H4863" s="2" t="n">
        <v>9</v>
      </c>
      <c r="I4863" s="3" t="n">
        <v>0</v>
      </c>
      <c r="J4863" s="2" t="n">
        <v>1</v>
      </c>
      <c r="K4863" s="2" t="n">
        <v>1</v>
      </c>
      <c r="L4863" s="2" t="n">
        <v>0</v>
      </c>
      <c r="M4863" s="3" t="n">
        <v>29135.89</v>
      </c>
      <c r="N4863" s="2" t="n">
        <v>1</v>
      </c>
      <c r="O4863" s="2" t="str">
        <f aca="false">IF(AND(L4863=1,J4863&gt;=2),"Active Engaged",IF(AND(L4863=1,J4863=1),"Active Low-Product",IF(AND(L4863=0,J4863&gt;=2),"Inactive Multi-Product","Inactive Disengaged")))</f>
        <v>Inactive Disengaged</v>
      </c>
      <c r="P4863" s="2" t="str">
        <f aca="false">IF(I4863&gt;=MEDIAN($I$2:$I$10001),"High","Low")</f>
        <v>Low</v>
      </c>
      <c r="Q4863" s="2" t="n">
        <f aca="false">L4863+IF(J4863&gt;=2,1,0)+K4863+IF(H4863&gt;=5,1,0)</f>
        <v>2</v>
      </c>
      <c r="R4863" s="2" t="n">
        <f aca="false">IF(AND(L4863=0,P4863="High"),1,0)</f>
        <v>0</v>
      </c>
    </row>
    <row r="4864" customFormat="false" ht="15" hidden="false" customHeight="false" outlineLevel="0" collapsed="false">
      <c r="A4864" s="2" t="n">
        <v>2025</v>
      </c>
      <c r="B4864" s="2" t="n">
        <v>15686780</v>
      </c>
      <c r="C4864" s="2" t="s">
        <v>2039</v>
      </c>
      <c r="D4864" s="2" t="n">
        <v>645</v>
      </c>
      <c r="E4864" s="2" t="s">
        <v>22</v>
      </c>
      <c r="F4864" s="2" t="s">
        <v>20</v>
      </c>
      <c r="G4864" s="2" t="n">
        <v>55</v>
      </c>
      <c r="H4864" s="2" t="n">
        <v>1</v>
      </c>
      <c r="I4864" s="3" t="n">
        <v>133676.65</v>
      </c>
      <c r="J4864" s="2" t="n">
        <v>1</v>
      </c>
      <c r="K4864" s="2" t="n">
        <v>0</v>
      </c>
      <c r="L4864" s="2" t="n">
        <v>1</v>
      </c>
      <c r="M4864" s="3" t="n">
        <v>17095.49</v>
      </c>
      <c r="N4864" s="2" t="n">
        <v>0</v>
      </c>
      <c r="O4864" s="2" t="str">
        <f aca="false">IF(AND(L4864=1,J4864&gt;=2),"Active Engaged",IF(AND(L4864=1,J4864=1),"Active Low-Product",IF(AND(L4864=0,J4864&gt;=2),"Inactive Multi-Product","Inactive Disengaged")))</f>
        <v>Active Low-Product</v>
      </c>
      <c r="P4864" s="2" t="str">
        <f aca="false">IF(I4864&gt;=MEDIAN($I$2:$I$10001),"High","Low")</f>
        <v>High</v>
      </c>
      <c r="Q4864" s="2" t="n">
        <f aca="false">L4864+IF(J4864&gt;=2,1,0)+K4864+IF(H4864&gt;=5,1,0)</f>
        <v>1</v>
      </c>
      <c r="R4864" s="2" t="n">
        <f aca="false">IF(AND(L4864=0,P4864="High"),1,0)</f>
        <v>0</v>
      </c>
    </row>
    <row r="4865" customFormat="false" ht="15" hidden="false" customHeight="false" outlineLevel="0" collapsed="false">
      <c r="A4865" s="2" t="n">
        <v>2025</v>
      </c>
      <c r="B4865" s="2" t="n">
        <v>15640491</v>
      </c>
      <c r="C4865" s="2" t="s">
        <v>2040</v>
      </c>
      <c r="D4865" s="2" t="n">
        <v>464</v>
      </c>
      <c r="E4865" s="2" t="s">
        <v>19</v>
      </c>
      <c r="F4865" s="2" t="s">
        <v>20</v>
      </c>
      <c r="G4865" s="2" t="n">
        <v>33</v>
      </c>
      <c r="H4865" s="2" t="n">
        <v>10</v>
      </c>
      <c r="I4865" s="3" t="n">
        <v>147493.7</v>
      </c>
      <c r="J4865" s="2" t="n">
        <v>2</v>
      </c>
      <c r="K4865" s="2" t="n">
        <v>1</v>
      </c>
      <c r="L4865" s="2" t="n">
        <v>0</v>
      </c>
      <c r="M4865" s="3" t="n">
        <v>100447.53</v>
      </c>
      <c r="N4865" s="2" t="n">
        <v>0</v>
      </c>
      <c r="O4865" s="2" t="str">
        <f aca="false">IF(AND(L4865=1,J4865&gt;=2),"Active Engaged",IF(AND(L4865=1,J4865=1),"Active Low-Product",IF(AND(L4865=0,J4865&gt;=2),"Inactive Multi-Product","Inactive Disengaged")))</f>
        <v>Inactive Multi-Product</v>
      </c>
      <c r="P4865" s="2" t="str">
        <f aca="false">IF(I4865&gt;=MEDIAN($I$2:$I$10001),"High","Low")</f>
        <v>High</v>
      </c>
      <c r="Q4865" s="2" t="n">
        <f aca="false">L4865+IF(J4865&gt;=2,1,0)+K4865+IF(H4865&gt;=5,1,0)</f>
        <v>3</v>
      </c>
      <c r="R4865" s="2" t="n">
        <f aca="false">IF(AND(L4865=0,P4865="High"),1,0)</f>
        <v>1</v>
      </c>
    </row>
    <row r="4866" customFormat="false" ht="15" hidden="false" customHeight="false" outlineLevel="0" collapsed="false">
      <c r="A4866" s="2" t="n">
        <v>2025</v>
      </c>
      <c r="B4866" s="2" t="n">
        <v>15783225</v>
      </c>
      <c r="C4866" s="2" t="s">
        <v>148</v>
      </c>
      <c r="D4866" s="2" t="n">
        <v>737</v>
      </c>
      <c r="E4866" s="2" t="s">
        <v>19</v>
      </c>
      <c r="F4866" s="2" t="s">
        <v>27</v>
      </c>
      <c r="G4866" s="2" t="n">
        <v>54</v>
      </c>
      <c r="H4866" s="2" t="n">
        <v>9</v>
      </c>
      <c r="I4866" s="3" t="n">
        <v>0</v>
      </c>
      <c r="J4866" s="2" t="n">
        <v>1</v>
      </c>
      <c r="K4866" s="2" t="n">
        <v>1</v>
      </c>
      <c r="L4866" s="2" t="n">
        <v>0</v>
      </c>
      <c r="M4866" s="3" t="n">
        <v>83470.4</v>
      </c>
      <c r="N4866" s="2" t="n">
        <v>1</v>
      </c>
      <c r="O4866" s="2" t="str">
        <f aca="false">IF(AND(L4866=1,J4866&gt;=2),"Active Engaged",IF(AND(L4866=1,J4866=1),"Active Low-Product",IF(AND(L4866=0,J4866&gt;=2),"Inactive Multi-Product","Inactive Disengaged")))</f>
        <v>Inactive Disengaged</v>
      </c>
      <c r="P4866" s="2" t="str">
        <f aca="false">IF(I4866&gt;=MEDIAN($I$2:$I$10001),"High","Low")</f>
        <v>Low</v>
      </c>
      <c r="Q4866" s="2" t="n">
        <f aca="false">L4866+IF(J4866&gt;=2,1,0)+K4866+IF(H4866&gt;=5,1,0)</f>
        <v>2</v>
      </c>
      <c r="R4866" s="2" t="n">
        <f aca="false">IF(AND(L4866=0,P4866="High"),1,0)</f>
        <v>0</v>
      </c>
    </row>
    <row r="4867" customFormat="false" ht="15" hidden="false" customHeight="false" outlineLevel="0" collapsed="false">
      <c r="A4867" s="2" t="n">
        <v>2025</v>
      </c>
      <c r="B4867" s="2" t="n">
        <v>15734438</v>
      </c>
      <c r="C4867" s="2" t="s">
        <v>2041</v>
      </c>
      <c r="D4867" s="2" t="n">
        <v>590</v>
      </c>
      <c r="E4867" s="2" t="s">
        <v>19</v>
      </c>
      <c r="F4867" s="2" t="s">
        <v>20</v>
      </c>
      <c r="G4867" s="2" t="n">
        <v>29</v>
      </c>
      <c r="H4867" s="2" t="n">
        <v>4</v>
      </c>
      <c r="I4867" s="3" t="n">
        <v>0</v>
      </c>
      <c r="J4867" s="2" t="n">
        <v>2</v>
      </c>
      <c r="K4867" s="2" t="n">
        <v>1</v>
      </c>
      <c r="L4867" s="2" t="n">
        <v>0</v>
      </c>
      <c r="M4867" s="3" t="n">
        <v>121846.81</v>
      </c>
      <c r="N4867" s="2" t="n">
        <v>0</v>
      </c>
      <c r="O4867" s="2" t="str">
        <f aca="false">IF(AND(L4867=1,J4867&gt;=2),"Active Engaged",IF(AND(L4867=1,J4867=1),"Active Low-Product",IF(AND(L4867=0,J4867&gt;=2),"Inactive Multi-Product","Inactive Disengaged")))</f>
        <v>Inactive Multi-Product</v>
      </c>
      <c r="P4867" s="2" t="str">
        <f aca="false">IF(I4867&gt;=MEDIAN($I$2:$I$10001),"High","Low")</f>
        <v>Low</v>
      </c>
      <c r="Q4867" s="2" t="n">
        <f aca="false">L4867+IF(J4867&gt;=2,1,0)+K4867+IF(H4867&gt;=5,1,0)</f>
        <v>2</v>
      </c>
      <c r="R4867" s="2" t="n">
        <f aca="false">IF(AND(L4867=0,P4867="High"),1,0)</f>
        <v>0</v>
      </c>
    </row>
    <row r="4868" customFormat="false" ht="15" hidden="false" customHeight="false" outlineLevel="0" collapsed="false">
      <c r="A4868" s="2" t="n">
        <v>2025</v>
      </c>
      <c r="B4868" s="2" t="n">
        <v>15688760</v>
      </c>
      <c r="C4868" s="2" t="s">
        <v>489</v>
      </c>
      <c r="D4868" s="2" t="n">
        <v>522</v>
      </c>
      <c r="E4868" s="2" t="s">
        <v>30</v>
      </c>
      <c r="F4868" s="2" t="s">
        <v>20</v>
      </c>
      <c r="G4868" s="2" t="n">
        <v>37</v>
      </c>
      <c r="H4868" s="2" t="n">
        <v>3</v>
      </c>
      <c r="I4868" s="3" t="n">
        <v>95022.57</v>
      </c>
      <c r="J4868" s="2" t="n">
        <v>1</v>
      </c>
      <c r="K4868" s="2" t="n">
        <v>1</v>
      </c>
      <c r="L4868" s="2" t="n">
        <v>1</v>
      </c>
      <c r="M4868" s="3" t="n">
        <v>129107.59</v>
      </c>
      <c r="N4868" s="2" t="n">
        <v>0</v>
      </c>
      <c r="O4868" s="2" t="str">
        <f aca="false">IF(AND(L4868=1,J4868&gt;=2),"Active Engaged",IF(AND(L4868=1,J4868=1),"Active Low-Product",IF(AND(L4868=0,J4868&gt;=2),"Inactive Multi-Product","Inactive Disengaged")))</f>
        <v>Active Low-Product</v>
      </c>
      <c r="P4868" s="2" t="str">
        <f aca="false">IF(I4868&gt;=MEDIAN($I$2:$I$10001),"High","Low")</f>
        <v>Low</v>
      </c>
      <c r="Q4868" s="2" t="n">
        <f aca="false">L4868+IF(J4868&gt;=2,1,0)+K4868+IF(H4868&gt;=5,1,0)</f>
        <v>2</v>
      </c>
      <c r="R4868" s="2" t="n">
        <f aca="false">IF(AND(L4868=0,P4868="High"),1,0)</f>
        <v>0</v>
      </c>
    </row>
    <row r="4869" customFormat="false" ht="15" hidden="false" customHeight="false" outlineLevel="0" collapsed="false">
      <c r="A4869" s="2" t="n">
        <v>2025</v>
      </c>
      <c r="B4869" s="2" t="n">
        <v>15768124</v>
      </c>
      <c r="C4869" s="2" t="s">
        <v>928</v>
      </c>
      <c r="D4869" s="2" t="n">
        <v>648</v>
      </c>
      <c r="E4869" s="2" t="s">
        <v>19</v>
      </c>
      <c r="F4869" s="2" t="s">
        <v>20</v>
      </c>
      <c r="G4869" s="2" t="n">
        <v>34</v>
      </c>
      <c r="H4869" s="2" t="n">
        <v>3</v>
      </c>
      <c r="I4869" s="3" t="n">
        <v>0</v>
      </c>
      <c r="J4869" s="2" t="n">
        <v>1</v>
      </c>
      <c r="K4869" s="2" t="n">
        <v>1</v>
      </c>
      <c r="L4869" s="2" t="n">
        <v>0</v>
      </c>
      <c r="M4869" s="3" t="n">
        <v>54726.43</v>
      </c>
      <c r="N4869" s="2" t="n">
        <v>0</v>
      </c>
      <c r="O4869" s="2" t="str">
        <f aca="false">IF(AND(L4869=1,J4869&gt;=2),"Active Engaged",IF(AND(L4869=1,J4869=1),"Active Low-Product",IF(AND(L4869=0,J4869&gt;=2),"Inactive Multi-Product","Inactive Disengaged")))</f>
        <v>Inactive Disengaged</v>
      </c>
      <c r="P4869" s="2" t="str">
        <f aca="false">IF(I4869&gt;=MEDIAN($I$2:$I$10001),"High","Low")</f>
        <v>Low</v>
      </c>
      <c r="Q4869" s="2" t="n">
        <f aca="false">L4869+IF(J4869&gt;=2,1,0)+K4869+IF(H4869&gt;=5,1,0)</f>
        <v>1</v>
      </c>
      <c r="R4869" s="2" t="n">
        <f aca="false">IF(AND(L4869=0,P4869="High"),1,0)</f>
        <v>0</v>
      </c>
    </row>
    <row r="4870" customFormat="false" ht="15" hidden="false" customHeight="false" outlineLevel="0" collapsed="false">
      <c r="A4870" s="2" t="n">
        <v>2025</v>
      </c>
      <c r="B4870" s="2" t="n">
        <v>15661330</v>
      </c>
      <c r="C4870" s="2" t="s">
        <v>746</v>
      </c>
      <c r="D4870" s="2" t="n">
        <v>754</v>
      </c>
      <c r="E4870" s="2" t="s">
        <v>19</v>
      </c>
      <c r="F4870" s="2" t="s">
        <v>27</v>
      </c>
      <c r="G4870" s="2" t="n">
        <v>37</v>
      </c>
      <c r="H4870" s="2" t="n">
        <v>6</v>
      </c>
      <c r="I4870" s="3" t="n">
        <v>0</v>
      </c>
      <c r="J4870" s="2" t="n">
        <v>1</v>
      </c>
      <c r="K4870" s="2" t="n">
        <v>1</v>
      </c>
      <c r="L4870" s="2" t="n">
        <v>1</v>
      </c>
      <c r="M4870" s="3" t="n">
        <v>116141.72</v>
      </c>
      <c r="N4870" s="2" t="n">
        <v>0</v>
      </c>
      <c r="O4870" s="2" t="str">
        <f aca="false">IF(AND(L4870=1,J4870&gt;=2),"Active Engaged",IF(AND(L4870=1,J4870=1),"Active Low-Product",IF(AND(L4870=0,J4870&gt;=2),"Inactive Multi-Product","Inactive Disengaged")))</f>
        <v>Active Low-Product</v>
      </c>
      <c r="P4870" s="2" t="str">
        <f aca="false">IF(I4870&gt;=MEDIAN($I$2:$I$10001),"High","Low")</f>
        <v>Low</v>
      </c>
      <c r="Q4870" s="2" t="n">
        <f aca="false">L4870+IF(J4870&gt;=2,1,0)+K4870+IF(H4870&gt;=5,1,0)</f>
        <v>3</v>
      </c>
      <c r="R4870" s="2" t="n">
        <f aca="false">IF(AND(L4870=0,P4870="High"),1,0)</f>
        <v>0</v>
      </c>
    </row>
    <row r="4871" customFormat="false" ht="15" hidden="false" customHeight="false" outlineLevel="0" collapsed="false">
      <c r="A4871" s="2" t="n">
        <v>2025</v>
      </c>
      <c r="B4871" s="2" t="n">
        <v>15781272</v>
      </c>
      <c r="C4871" s="2" t="s">
        <v>744</v>
      </c>
      <c r="D4871" s="2" t="n">
        <v>669</v>
      </c>
      <c r="E4871" s="2" t="s">
        <v>19</v>
      </c>
      <c r="F4871" s="2" t="s">
        <v>27</v>
      </c>
      <c r="G4871" s="2" t="n">
        <v>50</v>
      </c>
      <c r="H4871" s="2" t="n">
        <v>4</v>
      </c>
      <c r="I4871" s="3" t="n">
        <v>149713.61</v>
      </c>
      <c r="J4871" s="2" t="n">
        <v>3</v>
      </c>
      <c r="K4871" s="2" t="n">
        <v>1</v>
      </c>
      <c r="L4871" s="2" t="n">
        <v>1</v>
      </c>
      <c r="M4871" s="3" t="n">
        <v>124872.42</v>
      </c>
      <c r="N4871" s="2" t="n">
        <v>1</v>
      </c>
      <c r="O4871" s="2" t="str">
        <f aca="false">IF(AND(L4871=1,J4871&gt;=2),"Active Engaged",IF(AND(L4871=1,J4871=1),"Active Low-Product",IF(AND(L4871=0,J4871&gt;=2),"Inactive Multi-Product","Inactive Disengaged")))</f>
        <v>Active Engaged</v>
      </c>
      <c r="P4871" s="2" t="str">
        <f aca="false">IF(I4871&gt;=MEDIAN($I$2:$I$10001),"High","Low")</f>
        <v>High</v>
      </c>
      <c r="Q4871" s="2" t="n">
        <f aca="false">L4871+IF(J4871&gt;=2,1,0)+K4871+IF(H4871&gt;=5,1,0)</f>
        <v>3</v>
      </c>
      <c r="R4871" s="2" t="n">
        <f aca="false">IF(AND(L4871=0,P4871="High"),1,0)</f>
        <v>0</v>
      </c>
    </row>
    <row r="4872" customFormat="false" ht="15" hidden="false" customHeight="false" outlineLevel="0" collapsed="false">
      <c r="A4872" s="2" t="n">
        <v>2025</v>
      </c>
      <c r="B4872" s="2" t="n">
        <v>15573888</v>
      </c>
      <c r="C4872" s="2" t="s">
        <v>1437</v>
      </c>
      <c r="D4872" s="2" t="n">
        <v>648</v>
      </c>
      <c r="E4872" s="2" t="s">
        <v>30</v>
      </c>
      <c r="F4872" s="2" t="s">
        <v>20</v>
      </c>
      <c r="G4872" s="2" t="n">
        <v>43</v>
      </c>
      <c r="H4872" s="2" t="n">
        <v>1</v>
      </c>
      <c r="I4872" s="3" t="n">
        <v>107963.38</v>
      </c>
      <c r="J4872" s="2" t="n">
        <v>1</v>
      </c>
      <c r="K4872" s="2" t="n">
        <v>0</v>
      </c>
      <c r="L4872" s="2" t="n">
        <v>0</v>
      </c>
      <c r="M4872" s="3" t="n">
        <v>186438.86</v>
      </c>
      <c r="N4872" s="2" t="n">
        <v>1</v>
      </c>
      <c r="O4872" s="2" t="str">
        <f aca="false">IF(AND(L4872=1,J4872&gt;=2),"Active Engaged",IF(AND(L4872=1,J4872=1),"Active Low-Product",IF(AND(L4872=0,J4872&gt;=2),"Inactive Multi-Product","Inactive Disengaged")))</f>
        <v>Inactive Disengaged</v>
      </c>
      <c r="P4872" s="2" t="str">
        <f aca="false">IF(I4872&gt;=MEDIAN($I$2:$I$10001),"High","Low")</f>
        <v>High</v>
      </c>
      <c r="Q4872" s="2" t="n">
        <f aca="false">L4872+IF(J4872&gt;=2,1,0)+K4872+IF(H4872&gt;=5,1,0)</f>
        <v>0</v>
      </c>
      <c r="R4872" s="2" t="n">
        <f aca="false">IF(AND(L4872=0,P4872="High"),1,0)</f>
        <v>1</v>
      </c>
    </row>
    <row r="4873" customFormat="false" ht="15" hidden="false" customHeight="false" outlineLevel="0" collapsed="false">
      <c r="A4873" s="2" t="n">
        <v>2025</v>
      </c>
      <c r="B4873" s="2" t="n">
        <v>15575858</v>
      </c>
      <c r="C4873" s="2" t="s">
        <v>639</v>
      </c>
      <c r="D4873" s="2" t="n">
        <v>763</v>
      </c>
      <c r="E4873" s="2" t="s">
        <v>19</v>
      </c>
      <c r="F4873" s="2" t="s">
        <v>27</v>
      </c>
      <c r="G4873" s="2" t="n">
        <v>40</v>
      </c>
      <c r="H4873" s="2" t="n">
        <v>3</v>
      </c>
      <c r="I4873" s="3" t="n">
        <v>0</v>
      </c>
      <c r="J4873" s="2" t="n">
        <v>2</v>
      </c>
      <c r="K4873" s="2" t="n">
        <v>1</v>
      </c>
      <c r="L4873" s="2" t="n">
        <v>0</v>
      </c>
      <c r="M4873" s="3" t="n">
        <v>134281.11</v>
      </c>
      <c r="N4873" s="2" t="n">
        <v>0</v>
      </c>
      <c r="O4873" s="2" t="str">
        <f aca="false">IF(AND(L4873=1,J4873&gt;=2),"Active Engaged",IF(AND(L4873=1,J4873=1),"Active Low-Product",IF(AND(L4873=0,J4873&gt;=2),"Inactive Multi-Product","Inactive Disengaged")))</f>
        <v>Inactive Multi-Product</v>
      </c>
      <c r="P4873" s="2" t="str">
        <f aca="false">IF(I4873&gt;=MEDIAN($I$2:$I$10001),"High","Low")</f>
        <v>Low</v>
      </c>
      <c r="Q4873" s="2" t="n">
        <f aca="false">L4873+IF(J4873&gt;=2,1,0)+K4873+IF(H4873&gt;=5,1,0)</f>
        <v>2</v>
      </c>
      <c r="R4873" s="2" t="n">
        <f aca="false">IF(AND(L4873=0,P4873="High"),1,0)</f>
        <v>0</v>
      </c>
    </row>
    <row r="4874" customFormat="false" ht="15" hidden="false" customHeight="false" outlineLevel="0" collapsed="false">
      <c r="A4874" s="2" t="n">
        <v>2025</v>
      </c>
      <c r="B4874" s="2" t="n">
        <v>15645937</v>
      </c>
      <c r="C4874" s="2" t="s">
        <v>2042</v>
      </c>
      <c r="D4874" s="2" t="n">
        <v>790</v>
      </c>
      <c r="E4874" s="2" t="s">
        <v>22</v>
      </c>
      <c r="F4874" s="2" t="s">
        <v>27</v>
      </c>
      <c r="G4874" s="2" t="n">
        <v>32</v>
      </c>
      <c r="H4874" s="2" t="n">
        <v>3</v>
      </c>
      <c r="I4874" s="3" t="n">
        <v>0</v>
      </c>
      <c r="J4874" s="2" t="n">
        <v>1</v>
      </c>
      <c r="K4874" s="2" t="n">
        <v>1</v>
      </c>
      <c r="L4874" s="2" t="n">
        <v>0</v>
      </c>
      <c r="M4874" s="3" t="n">
        <v>91044.47</v>
      </c>
      <c r="N4874" s="2" t="n">
        <v>0</v>
      </c>
      <c r="O4874" s="2" t="str">
        <f aca="false">IF(AND(L4874=1,J4874&gt;=2),"Active Engaged",IF(AND(L4874=1,J4874=1),"Active Low-Product",IF(AND(L4874=0,J4874&gt;=2),"Inactive Multi-Product","Inactive Disengaged")))</f>
        <v>Inactive Disengaged</v>
      </c>
      <c r="P4874" s="2" t="str">
        <f aca="false">IF(I4874&gt;=MEDIAN($I$2:$I$10001),"High","Low")</f>
        <v>Low</v>
      </c>
      <c r="Q4874" s="2" t="n">
        <f aca="false">L4874+IF(J4874&gt;=2,1,0)+K4874+IF(H4874&gt;=5,1,0)</f>
        <v>1</v>
      </c>
      <c r="R4874" s="2" t="n">
        <f aca="false">IF(AND(L4874=0,P4874="High"),1,0)</f>
        <v>0</v>
      </c>
    </row>
    <row r="4875" customFormat="false" ht="15" hidden="false" customHeight="false" outlineLevel="0" collapsed="false">
      <c r="A4875" s="2" t="n">
        <v>2025</v>
      </c>
      <c r="B4875" s="2" t="n">
        <v>15702337</v>
      </c>
      <c r="C4875" s="2" t="s">
        <v>748</v>
      </c>
      <c r="D4875" s="2" t="n">
        <v>581</v>
      </c>
      <c r="E4875" s="2" t="s">
        <v>19</v>
      </c>
      <c r="F4875" s="2" t="s">
        <v>27</v>
      </c>
      <c r="G4875" s="2" t="n">
        <v>37</v>
      </c>
      <c r="H4875" s="2" t="n">
        <v>7</v>
      </c>
      <c r="I4875" s="3" t="n">
        <v>0</v>
      </c>
      <c r="J4875" s="2" t="n">
        <v>2</v>
      </c>
      <c r="K4875" s="2" t="n">
        <v>1</v>
      </c>
      <c r="L4875" s="2" t="n">
        <v>1</v>
      </c>
      <c r="M4875" s="3" t="n">
        <v>74320.75</v>
      </c>
      <c r="N4875" s="2" t="n">
        <v>0</v>
      </c>
      <c r="O4875" s="2" t="str">
        <f aca="false">IF(AND(L4875=1,J4875&gt;=2),"Active Engaged",IF(AND(L4875=1,J4875=1),"Active Low-Product",IF(AND(L4875=0,J4875&gt;=2),"Inactive Multi-Product","Inactive Disengaged")))</f>
        <v>Active Engaged</v>
      </c>
      <c r="P4875" s="2" t="str">
        <f aca="false">IF(I4875&gt;=MEDIAN($I$2:$I$10001),"High","Low")</f>
        <v>Low</v>
      </c>
      <c r="Q4875" s="2" t="n">
        <f aca="false">L4875+IF(J4875&gt;=2,1,0)+K4875+IF(H4875&gt;=5,1,0)</f>
        <v>4</v>
      </c>
      <c r="R4875" s="2" t="n">
        <f aca="false">IF(AND(L4875=0,P4875="High"),1,0)</f>
        <v>0</v>
      </c>
    </row>
    <row r="4876" customFormat="false" ht="15" hidden="false" customHeight="false" outlineLevel="0" collapsed="false">
      <c r="A4876" s="2" t="n">
        <v>2025</v>
      </c>
      <c r="B4876" s="2" t="n">
        <v>15764537</v>
      </c>
      <c r="C4876" s="2" t="s">
        <v>2043</v>
      </c>
      <c r="D4876" s="2" t="n">
        <v>703</v>
      </c>
      <c r="E4876" s="2" t="s">
        <v>19</v>
      </c>
      <c r="F4876" s="2" t="s">
        <v>27</v>
      </c>
      <c r="G4876" s="2" t="n">
        <v>43</v>
      </c>
      <c r="H4876" s="2" t="n">
        <v>8</v>
      </c>
      <c r="I4876" s="3" t="n">
        <v>0</v>
      </c>
      <c r="J4876" s="2" t="n">
        <v>2</v>
      </c>
      <c r="K4876" s="2" t="n">
        <v>1</v>
      </c>
      <c r="L4876" s="2" t="n">
        <v>0</v>
      </c>
      <c r="M4876" s="3" t="n">
        <v>9704.66</v>
      </c>
      <c r="N4876" s="2" t="n">
        <v>0</v>
      </c>
      <c r="O4876" s="2" t="str">
        <f aca="false">IF(AND(L4876=1,J4876&gt;=2),"Active Engaged",IF(AND(L4876=1,J4876=1),"Active Low-Product",IF(AND(L4876=0,J4876&gt;=2),"Inactive Multi-Product","Inactive Disengaged")))</f>
        <v>Inactive Multi-Product</v>
      </c>
      <c r="P4876" s="2" t="str">
        <f aca="false">IF(I4876&gt;=MEDIAN($I$2:$I$10001),"High","Low")</f>
        <v>Low</v>
      </c>
      <c r="Q4876" s="2" t="n">
        <f aca="false">L4876+IF(J4876&gt;=2,1,0)+K4876+IF(H4876&gt;=5,1,0)</f>
        <v>3</v>
      </c>
      <c r="R4876" s="2" t="n">
        <f aca="false">IF(AND(L4876=0,P4876="High"),1,0)</f>
        <v>0</v>
      </c>
    </row>
    <row r="4877" customFormat="false" ht="15" hidden="false" customHeight="false" outlineLevel="0" collapsed="false">
      <c r="A4877" s="2" t="n">
        <v>2025</v>
      </c>
      <c r="B4877" s="2" t="n">
        <v>15619616</v>
      </c>
      <c r="C4877" s="2" t="s">
        <v>1255</v>
      </c>
      <c r="D4877" s="2" t="n">
        <v>571</v>
      </c>
      <c r="E4877" s="2" t="s">
        <v>19</v>
      </c>
      <c r="F4877" s="2" t="s">
        <v>20</v>
      </c>
      <c r="G4877" s="2" t="n">
        <v>33</v>
      </c>
      <c r="H4877" s="2" t="n">
        <v>9</v>
      </c>
      <c r="I4877" s="3" t="n">
        <v>102017.25</v>
      </c>
      <c r="J4877" s="2" t="n">
        <v>2</v>
      </c>
      <c r="K4877" s="2" t="n">
        <v>0</v>
      </c>
      <c r="L4877" s="2" t="n">
        <v>0</v>
      </c>
      <c r="M4877" s="3" t="n">
        <v>128600.49</v>
      </c>
      <c r="N4877" s="2" t="n">
        <v>0</v>
      </c>
      <c r="O4877" s="2" t="str">
        <f aca="false">IF(AND(L4877=1,J4877&gt;=2),"Active Engaged",IF(AND(L4877=1,J4877=1),"Active Low-Product",IF(AND(L4877=0,J4877&gt;=2),"Inactive Multi-Product","Inactive Disengaged")))</f>
        <v>Inactive Multi-Product</v>
      </c>
      <c r="P4877" s="2" t="str">
        <f aca="false">IF(I4877&gt;=MEDIAN($I$2:$I$10001),"High","Low")</f>
        <v>High</v>
      </c>
      <c r="Q4877" s="2" t="n">
        <f aca="false">L4877+IF(J4877&gt;=2,1,0)+K4877+IF(H4877&gt;=5,1,0)</f>
        <v>2</v>
      </c>
      <c r="R4877" s="2" t="n">
        <f aca="false">IF(AND(L4877=0,P4877="High"),1,0)</f>
        <v>1</v>
      </c>
    </row>
    <row r="4878" customFormat="false" ht="15" hidden="false" customHeight="false" outlineLevel="0" collapsed="false">
      <c r="A4878" s="2" t="n">
        <v>2025</v>
      </c>
      <c r="B4878" s="2" t="n">
        <v>15585133</v>
      </c>
      <c r="C4878" s="2" t="s">
        <v>175</v>
      </c>
      <c r="D4878" s="2" t="n">
        <v>657</v>
      </c>
      <c r="E4878" s="2" t="s">
        <v>22</v>
      </c>
      <c r="F4878" s="2" t="s">
        <v>20</v>
      </c>
      <c r="G4878" s="2" t="n">
        <v>27</v>
      </c>
      <c r="H4878" s="2" t="n">
        <v>8</v>
      </c>
      <c r="I4878" s="3" t="n">
        <v>0</v>
      </c>
      <c r="J4878" s="2" t="n">
        <v>2</v>
      </c>
      <c r="K4878" s="2" t="n">
        <v>0</v>
      </c>
      <c r="L4878" s="2" t="n">
        <v>0</v>
      </c>
      <c r="M4878" s="3" t="n">
        <v>6468.24</v>
      </c>
      <c r="N4878" s="2" t="n">
        <v>0</v>
      </c>
      <c r="O4878" s="2" t="str">
        <f aca="false">IF(AND(L4878=1,J4878&gt;=2),"Active Engaged",IF(AND(L4878=1,J4878=1),"Active Low-Product",IF(AND(L4878=0,J4878&gt;=2),"Inactive Multi-Product","Inactive Disengaged")))</f>
        <v>Inactive Multi-Product</v>
      </c>
      <c r="P4878" s="2" t="str">
        <f aca="false">IF(I4878&gt;=MEDIAN($I$2:$I$10001),"High","Low")</f>
        <v>Low</v>
      </c>
      <c r="Q4878" s="2" t="n">
        <f aca="false">L4878+IF(J4878&gt;=2,1,0)+K4878+IF(H4878&gt;=5,1,0)</f>
        <v>2</v>
      </c>
      <c r="R4878" s="2" t="n">
        <f aca="false">IF(AND(L4878=0,P4878="High"),1,0)</f>
        <v>0</v>
      </c>
    </row>
    <row r="4879" customFormat="false" ht="15" hidden="false" customHeight="false" outlineLevel="0" collapsed="false">
      <c r="A4879" s="2" t="n">
        <v>2025</v>
      </c>
      <c r="B4879" s="2" t="n">
        <v>15573971</v>
      </c>
      <c r="C4879" s="2" t="s">
        <v>105</v>
      </c>
      <c r="D4879" s="2" t="n">
        <v>737</v>
      </c>
      <c r="E4879" s="2" t="s">
        <v>19</v>
      </c>
      <c r="F4879" s="2" t="s">
        <v>27</v>
      </c>
      <c r="G4879" s="2" t="n">
        <v>44</v>
      </c>
      <c r="H4879" s="2" t="n">
        <v>7</v>
      </c>
      <c r="I4879" s="3" t="n">
        <v>0</v>
      </c>
      <c r="J4879" s="2" t="n">
        <v>2</v>
      </c>
      <c r="K4879" s="2" t="n">
        <v>0</v>
      </c>
      <c r="L4879" s="2" t="n">
        <v>0</v>
      </c>
      <c r="M4879" s="3" t="n">
        <v>57898.58</v>
      </c>
      <c r="N4879" s="2" t="n">
        <v>0</v>
      </c>
      <c r="O4879" s="2" t="str">
        <f aca="false">IF(AND(L4879=1,J4879&gt;=2),"Active Engaged",IF(AND(L4879=1,J4879=1),"Active Low-Product",IF(AND(L4879=0,J4879&gt;=2),"Inactive Multi-Product","Inactive Disengaged")))</f>
        <v>Inactive Multi-Product</v>
      </c>
      <c r="P4879" s="2" t="str">
        <f aca="false">IF(I4879&gt;=MEDIAN($I$2:$I$10001),"High","Low")</f>
        <v>Low</v>
      </c>
      <c r="Q4879" s="2" t="n">
        <f aca="false">L4879+IF(J4879&gt;=2,1,0)+K4879+IF(H4879&gt;=5,1,0)</f>
        <v>2</v>
      </c>
      <c r="R4879" s="2" t="n">
        <f aca="false">IF(AND(L4879=0,P4879="High"),1,0)</f>
        <v>0</v>
      </c>
    </row>
    <row r="4880" customFormat="false" ht="15" hidden="false" customHeight="false" outlineLevel="0" collapsed="false">
      <c r="A4880" s="2" t="n">
        <v>2025</v>
      </c>
      <c r="B4880" s="2" t="n">
        <v>15579433</v>
      </c>
      <c r="C4880" s="2" t="s">
        <v>2044</v>
      </c>
      <c r="D4880" s="2" t="n">
        <v>793</v>
      </c>
      <c r="E4880" s="2" t="s">
        <v>22</v>
      </c>
      <c r="F4880" s="2" t="s">
        <v>27</v>
      </c>
      <c r="G4880" s="2" t="n">
        <v>29</v>
      </c>
      <c r="H4880" s="2" t="n">
        <v>8</v>
      </c>
      <c r="I4880" s="3" t="n">
        <v>96674.55</v>
      </c>
      <c r="J4880" s="2" t="n">
        <v>2</v>
      </c>
      <c r="K4880" s="2" t="n">
        <v>0</v>
      </c>
      <c r="L4880" s="2" t="n">
        <v>0</v>
      </c>
      <c r="M4880" s="3" t="n">
        <v>192120.66</v>
      </c>
      <c r="N4880" s="2" t="n">
        <v>0</v>
      </c>
      <c r="O4880" s="2" t="str">
        <f aca="false">IF(AND(L4880=1,J4880&gt;=2),"Active Engaged",IF(AND(L4880=1,J4880=1),"Active Low-Product",IF(AND(L4880=0,J4880&gt;=2),"Inactive Multi-Product","Inactive Disengaged")))</f>
        <v>Inactive Multi-Product</v>
      </c>
      <c r="P4880" s="2" t="str">
        <f aca="false">IF(I4880&gt;=MEDIAN($I$2:$I$10001),"High","Low")</f>
        <v>Low</v>
      </c>
      <c r="Q4880" s="2" t="n">
        <f aca="false">L4880+IF(J4880&gt;=2,1,0)+K4880+IF(H4880&gt;=5,1,0)</f>
        <v>2</v>
      </c>
      <c r="R4880" s="2" t="n">
        <f aca="false">IF(AND(L4880=0,P4880="High"),1,0)</f>
        <v>0</v>
      </c>
    </row>
    <row r="4881" customFormat="false" ht="15" hidden="false" customHeight="false" outlineLevel="0" collapsed="false">
      <c r="A4881" s="2" t="n">
        <v>2025</v>
      </c>
      <c r="B4881" s="2" t="n">
        <v>15777045</v>
      </c>
      <c r="C4881" s="2" t="s">
        <v>476</v>
      </c>
      <c r="D4881" s="2" t="n">
        <v>783</v>
      </c>
      <c r="E4881" s="2" t="s">
        <v>22</v>
      </c>
      <c r="F4881" s="2" t="s">
        <v>20</v>
      </c>
      <c r="G4881" s="2" t="n">
        <v>44</v>
      </c>
      <c r="H4881" s="2" t="n">
        <v>3</v>
      </c>
      <c r="I4881" s="3" t="n">
        <v>81811.71</v>
      </c>
      <c r="J4881" s="2" t="n">
        <v>1</v>
      </c>
      <c r="K4881" s="2" t="n">
        <v>1</v>
      </c>
      <c r="L4881" s="2" t="n">
        <v>0</v>
      </c>
      <c r="M4881" s="3" t="n">
        <v>164213.53</v>
      </c>
      <c r="N4881" s="2" t="n">
        <v>1</v>
      </c>
      <c r="O4881" s="2" t="str">
        <f aca="false">IF(AND(L4881=1,J4881&gt;=2),"Active Engaged",IF(AND(L4881=1,J4881=1),"Active Low-Product",IF(AND(L4881=0,J4881&gt;=2),"Inactive Multi-Product","Inactive Disengaged")))</f>
        <v>Inactive Disengaged</v>
      </c>
      <c r="P4881" s="2" t="str">
        <f aca="false">IF(I4881&gt;=MEDIAN($I$2:$I$10001),"High","Low")</f>
        <v>Low</v>
      </c>
      <c r="Q4881" s="2" t="n">
        <f aca="false">L4881+IF(J4881&gt;=2,1,0)+K4881+IF(H4881&gt;=5,1,0)</f>
        <v>1</v>
      </c>
      <c r="R4881" s="2" t="n">
        <f aca="false">IF(AND(L4881=0,P4881="High"),1,0)</f>
        <v>0</v>
      </c>
    </row>
    <row r="4882" customFormat="false" ht="15" hidden="false" customHeight="false" outlineLevel="0" collapsed="false">
      <c r="A4882" s="2" t="n">
        <v>2025</v>
      </c>
      <c r="B4882" s="2" t="n">
        <v>15611580</v>
      </c>
      <c r="C4882" s="2" t="s">
        <v>182</v>
      </c>
      <c r="D4882" s="2" t="n">
        <v>751</v>
      </c>
      <c r="E4882" s="2" t="s">
        <v>22</v>
      </c>
      <c r="F4882" s="2" t="s">
        <v>27</v>
      </c>
      <c r="G4882" s="2" t="n">
        <v>33</v>
      </c>
      <c r="H4882" s="2" t="n">
        <v>4</v>
      </c>
      <c r="I4882" s="3" t="n">
        <v>79281.61</v>
      </c>
      <c r="J4882" s="2" t="n">
        <v>1</v>
      </c>
      <c r="K4882" s="2" t="n">
        <v>1</v>
      </c>
      <c r="L4882" s="2" t="n">
        <v>0</v>
      </c>
      <c r="M4882" s="3" t="n">
        <v>117547.76</v>
      </c>
      <c r="N4882" s="2" t="n">
        <v>0</v>
      </c>
      <c r="O4882" s="2" t="str">
        <f aca="false">IF(AND(L4882=1,J4882&gt;=2),"Active Engaged",IF(AND(L4882=1,J4882=1),"Active Low-Product",IF(AND(L4882=0,J4882&gt;=2),"Inactive Multi-Product","Inactive Disengaged")))</f>
        <v>Inactive Disengaged</v>
      </c>
      <c r="P4882" s="2" t="str">
        <f aca="false">IF(I4882&gt;=MEDIAN($I$2:$I$10001),"High","Low")</f>
        <v>Low</v>
      </c>
      <c r="Q4882" s="2" t="n">
        <f aca="false">L4882+IF(J4882&gt;=2,1,0)+K4882+IF(H4882&gt;=5,1,0)</f>
        <v>1</v>
      </c>
      <c r="R4882" s="2" t="n">
        <f aca="false">IF(AND(L4882=0,P4882="High"),1,0)</f>
        <v>0</v>
      </c>
    </row>
    <row r="4883" customFormat="false" ht="15" hidden="false" customHeight="false" outlineLevel="0" collapsed="false">
      <c r="A4883" s="2" t="n">
        <v>2025</v>
      </c>
      <c r="B4883" s="2" t="n">
        <v>15614778</v>
      </c>
      <c r="C4883" s="2" t="s">
        <v>305</v>
      </c>
      <c r="D4883" s="2" t="n">
        <v>579</v>
      </c>
      <c r="E4883" s="2" t="s">
        <v>19</v>
      </c>
      <c r="F4883" s="2" t="s">
        <v>27</v>
      </c>
      <c r="G4883" s="2" t="n">
        <v>31</v>
      </c>
      <c r="H4883" s="2" t="n">
        <v>6</v>
      </c>
      <c r="I4883" s="3" t="n">
        <v>0</v>
      </c>
      <c r="J4883" s="2" t="n">
        <v>2</v>
      </c>
      <c r="K4883" s="2" t="n">
        <v>1</v>
      </c>
      <c r="L4883" s="2" t="n">
        <v>0</v>
      </c>
      <c r="M4883" s="3" t="n">
        <v>26149.25</v>
      </c>
      <c r="N4883" s="2" t="n">
        <v>0</v>
      </c>
      <c r="O4883" s="2" t="str">
        <f aca="false">IF(AND(L4883=1,J4883&gt;=2),"Active Engaged",IF(AND(L4883=1,J4883=1),"Active Low-Product",IF(AND(L4883=0,J4883&gt;=2),"Inactive Multi-Product","Inactive Disengaged")))</f>
        <v>Inactive Multi-Product</v>
      </c>
      <c r="P4883" s="2" t="str">
        <f aca="false">IF(I4883&gt;=MEDIAN($I$2:$I$10001),"High","Low")</f>
        <v>Low</v>
      </c>
      <c r="Q4883" s="2" t="n">
        <f aca="false">L4883+IF(J4883&gt;=2,1,0)+K4883+IF(H4883&gt;=5,1,0)</f>
        <v>3</v>
      </c>
      <c r="R4883" s="2" t="n">
        <f aca="false">IF(AND(L4883=0,P4883="High"),1,0)</f>
        <v>0</v>
      </c>
    </row>
    <row r="4884" customFormat="false" ht="15" hidden="false" customHeight="false" outlineLevel="0" collapsed="false">
      <c r="A4884" s="2" t="n">
        <v>2025</v>
      </c>
      <c r="B4884" s="2" t="n">
        <v>15771750</v>
      </c>
      <c r="C4884" s="2" t="s">
        <v>2045</v>
      </c>
      <c r="D4884" s="2" t="n">
        <v>655</v>
      </c>
      <c r="E4884" s="2" t="s">
        <v>30</v>
      </c>
      <c r="F4884" s="2" t="s">
        <v>20</v>
      </c>
      <c r="G4884" s="2" t="n">
        <v>36</v>
      </c>
      <c r="H4884" s="2" t="n">
        <v>10</v>
      </c>
      <c r="I4884" s="3" t="n">
        <v>122314.39</v>
      </c>
      <c r="J4884" s="2" t="n">
        <v>1</v>
      </c>
      <c r="K4884" s="2" t="n">
        <v>1</v>
      </c>
      <c r="L4884" s="2" t="n">
        <v>0</v>
      </c>
      <c r="M4884" s="3" t="n">
        <v>9181.66</v>
      </c>
      <c r="N4884" s="2" t="n">
        <v>0</v>
      </c>
      <c r="O4884" s="2" t="str">
        <f aca="false">IF(AND(L4884=1,J4884&gt;=2),"Active Engaged",IF(AND(L4884=1,J4884=1),"Active Low-Product",IF(AND(L4884=0,J4884&gt;=2),"Inactive Multi-Product","Inactive Disengaged")))</f>
        <v>Inactive Disengaged</v>
      </c>
      <c r="P4884" s="2" t="str">
        <f aca="false">IF(I4884&gt;=MEDIAN($I$2:$I$10001),"High","Low")</f>
        <v>High</v>
      </c>
      <c r="Q4884" s="2" t="n">
        <f aca="false">L4884+IF(J4884&gt;=2,1,0)+K4884+IF(H4884&gt;=5,1,0)</f>
        <v>2</v>
      </c>
      <c r="R4884" s="2" t="n">
        <f aca="false">IF(AND(L4884=0,P4884="High"),1,0)</f>
        <v>1</v>
      </c>
    </row>
    <row r="4885" customFormat="false" ht="15" hidden="false" customHeight="false" outlineLevel="0" collapsed="false">
      <c r="A4885" s="2" t="n">
        <v>2025</v>
      </c>
      <c r="B4885" s="2" t="n">
        <v>15593280</v>
      </c>
      <c r="C4885" s="2" t="s">
        <v>1218</v>
      </c>
      <c r="D4885" s="2" t="n">
        <v>614</v>
      </c>
      <c r="E4885" s="2" t="s">
        <v>30</v>
      </c>
      <c r="F4885" s="2" t="s">
        <v>27</v>
      </c>
      <c r="G4885" s="2" t="n">
        <v>43</v>
      </c>
      <c r="H4885" s="2" t="n">
        <v>8</v>
      </c>
      <c r="I4885" s="3" t="n">
        <v>140733.74</v>
      </c>
      <c r="J4885" s="2" t="n">
        <v>1</v>
      </c>
      <c r="K4885" s="2" t="n">
        <v>1</v>
      </c>
      <c r="L4885" s="2" t="n">
        <v>1</v>
      </c>
      <c r="M4885" s="3" t="n">
        <v>166588.76</v>
      </c>
      <c r="N4885" s="2" t="n">
        <v>0</v>
      </c>
      <c r="O4885" s="2" t="str">
        <f aca="false">IF(AND(L4885=1,J4885&gt;=2),"Active Engaged",IF(AND(L4885=1,J4885=1),"Active Low-Product",IF(AND(L4885=0,J4885&gt;=2),"Inactive Multi-Product","Inactive Disengaged")))</f>
        <v>Active Low-Product</v>
      </c>
      <c r="P4885" s="2" t="str">
        <f aca="false">IF(I4885&gt;=MEDIAN($I$2:$I$10001),"High","Low")</f>
        <v>High</v>
      </c>
      <c r="Q4885" s="2" t="n">
        <f aca="false">L4885+IF(J4885&gt;=2,1,0)+K4885+IF(H4885&gt;=5,1,0)</f>
        <v>3</v>
      </c>
      <c r="R4885" s="2" t="n">
        <f aca="false">IF(AND(L4885=0,P4885="High"),1,0)</f>
        <v>0</v>
      </c>
    </row>
    <row r="4886" customFormat="false" ht="15" hidden="false" customHeight="false" outlineLevel="0" collapsed="false">
      <c r="A4886" s="2" t="n">
        <v>2025</v>
      </c>
      <c r="B4886" s="2" t="n">
        <v>15569274</v>
      </c>
      <c r="C4886" s="2" t="s">
        <v>92</v>
      </c>
      <c r="D4886" s="2" t="n">
        <v>678</v>
      </c>
      <c r="E4886" s="2" t="s">
        <v>30</v>
      </c>
      <c r="F4886" s="2" t="s">
        <v>27</v>
      </c>
      <c r="G4886" s="2" t="n">
        <v>49</v>
      </c>
      <c r="H4886" s="2" t="n">
        <v>2</v>
      </c>
      <c r="I4886" s="3" t="n">
        <v>116933.11</v>
      </c>
      <c r="J4886" s="2" t="n">
        <v>1</v>
      </c>
      <c r="K4886" s="2" t="n">
        <v>1</v>
      </c>
      <c r="L4886" s="2" t="n">
        <v>0</v>
      </c>
      <c r="M4886" s="3" t="n">
        <v>195053.58</v>
      </c>
      <c r="N4886" s="2" t="n">
        <v>1</v>
      </c>
      <c r="O4886" s="2" t="str">
        <f aca="false">IF(AND(L4886=1,J4886&gt;=2),"Active Engaged",IF(AND(L4886=1,J4886=1),"Active Low-Product",IF(AND(L4886=0,J4886&gt;=2),"Inactive Multi-Product","Inactive Disengaged")))</f>
        <v>Inactive Disengaged</v>
      </c>
      <c r="P4886" s="2" t="str">
        <f aca="false">IF(I4886&gt;=MEDIAN($I$2:$I$10001),"High","Low")</f>
        <v>High</v>
      </c>
      <c r="Q4886" s="2" t="n">
        <f aca="false">L4886+IF(J4886&gt;=2,1,0)+K4886+IF(H4886&gt;=5,1,0)</f>
        <v>1</v>
      </c>
      <c r="R4886" s="2" t="n">
        <f aca="false">IF(AND(L4886=0,P4886="High"),1,0)</f>
        <v>1</v>
      </c>
    </row>
    <row r="4887" customFormat="false" ht="15" hidden="false" customHeight="false" outlineLevel="0" collapsed="false">
      <c r="A4887" s="2" t="n">
        <v>2025</v>
      </c>
      <c r="B4887" s="2" t="n">
        <v>15654408</v>
      </c>
      <c r="C4887" s="2" t="s">
        <v>2046</v>
      </c>
      <c r="D4887" s="2" t="n">
        <v>562</v>
      </c>
      <c r="E4887" s="2" t="s">
        <v>22</v>
      </c>
      <c r="F4887" s="2" t="s">
        <v>27</v>
      </c>
      <c r="G4887" s="2" t="n">
        <v>41</v>
      </c>
      <c r="H4887" s="2" t="n">
        <v>5</v>
      </c>
      <c r="I4887" s="3" t="n">
        <v>165445.04</v>
      </c>
      <c r="J4887" s="2" t="n">
        <v>2</v>
      </c>
      <c r="K4887" s="2" t="n">
        <v>1</v>
      </c>
      <c r="L4887" s="2" t="n">
        <v>0</v>
      </c>
      <c r="M4887" s="3" t="n">
        <v>85787.31</v>
      </c>
      <c r="N4887" s="2" t="n">
        <v>0</v>
      </c>
      <c r="O4887" s="2" t="str">
        <f aca="false">IF(AND(L4887=1,J4887&gt;=2),"Active Engaged",IF(AND(L4887=1,J4887=1),"Active Low-Product",IF(AND(L4887=0,J4887&gt;=2),"Inactive Multi-Product","Inactive Disengaged")))</f>
        <v>Inactive Multi-Product</v>
      </c>
      <c r="P4887" s="2" t="str">
        <f aca="false">IF(I4887&gt;=MEDIAN($I$2:$I$10001),"High","Low")</f>
        <v>High</v>
      </c>
      <c r="Q4887" s="2" t="n">
        <f aca="false">L4887+IF(J4887&gt;=2,1,0)+K4887+IF(H4887&gt;=5,1,0)</f>
        <v>3</v>
      </c>
      <c r="R4887" s="2" t="n">
        <f aca="false">IF(AND(L4887=0,P4887="High"),1,0)</f>
        <v>1</v>
      </c>
    </row>
    <row r="4888" customFormat="false" ht="15" hidden="false" customHeight="false" outlineLevel="0" collapsed="false">
      <c r="A4888" s="2" t="n">
        <v>2025</v>
      </c>
      <c r="B4888" s="2" t="n">
        <v>15657468</v>
      </c>
      <c r="C4888" s="2" t="s">
        <v>336</v>
      </c>
      <c r="D4888" s="2" t="n">
        <v>711</v>
      </c>
      <c r="E4888" s="2" t="s">
        <v>30</v>
      </c>
      <c r="F4888" s="2" t="s">
        <v>20</v>
      </c>
      <c r="G4888" s="2" t="n">
        <v>53</v>
      </c>
      <c r="H4888" s="2" t="n">
        <v>5</v>
      </c>
      <c r="I4888" s="3" t="n">
        <v>123805.03</v>
      </c>
      <c r="J4888" s="2" t="n">
        <v>1</v>
      </c>
      <c r="K4888" s="2" t="n">
        <v>1</v>
      </c>
      <c r="L4888" s="2" t="n">
        <v>0</v>
      </c>
      <c r="M4888" s="3" t="n">
        <v>102428.51</v>
      </c>
      <c r="N4888" s="2" t="n">
        <v>0</v>
      </c>
      <c r="O4888" s="2" t="str">
        <f aca="false">IF(AND(L4888=1,J4888&gt;=2),"Active Engaged",IF(AND(L4888=1,J4888=1),"Active Low-Product",IF(AND(L4888=0,J4888&gt;=2),"Inactive Multi-Product","Inactive Disengaged")))</f>
        <v>Inactive Disengaged</v>
      </c>
      <c r="P4888" s="2" t="str">
        <f aca="false">IF(I4888&gt;=MEDIAN($I$2:$I$10001),"High","Low")</f>
        <v>High</v>
      </c>
      <c r="Q4888" s="2" t="n">
        <f aca="false">L4888+IF(J4888&gt;=2,1,0)+K4888+IF(H4888&gt;=5,1,0)</f>
        <v>2</v>
      </c>
      <c r="R4888" s="2" t="n">
        <f aca="false">IF(AND(L4888=0,P4888="High"),1,0)</f>
        <v>1</v>
      </c>
    </row>
    <row r="4889" customFormat="false" ht="15" hidden="false" customHeight="false" outlineLevel="0" collapsed="false">
      <c r="A4889" s="2" t="n">
        <v>2025</v>
      </c>
      <c r="B4889" s="2" t="n">
        <v>15614213</v>
      </c>
      <c r="C4889" s="2" t="s">
        <v>2047</v>
      </c>
      <c r="D4889" s="2" t="n">
        <v>620</v>
      </c>
      <c r="E4889" s="2" t="s">
        <v>19</v>
      </c>
      <c r="F4889" s="2" t="s">
        <v>27</v>
      </c>
      <c r="G4889" s="2" t="n">
        <v>37</v>
      </c>
      <c r="H4889" s="2" t="n">
        <v>0</v>
      </c>
      <c r="I4889" s="3" t="n">
        <v>107548.94</v>
      </c>
      <c r="J4889" s="2" t="n">
        <v>1</v>
      </c>
      <c r="K4889" s="2" t="n">
        <v>1</v>
      </c>
      <c r="L4889" s="2" t="n">
        <v>0</v>
      </c>
      <c r="M4889" s="3" t="n">
        <v>71175.94</v>
      </c>
      <c r="N4889" s="2" t="n">
        <v>0</v>
      </c>
      <c r="O4889" s="2" t="str">
        <f aca="false">IF(AND(L4889=1,J4889&gt;=2),"Active Engaged",IF(AND(L4889=1,J4889=1),"Active Low-Product",IF(AND(L4889=0,J4889&gt;=2),"Inactive Multi-Product","Inactive Disengaged")))</f>
        <v>Inactive Disengaged</v>
      </c>
      <c r="P4889" s="2" t="str">
        <f aca="false">IF(I4889&gt;=MEDIAN($I$2:$I$10001),"High","Low")</f>
        <v>High</v>
      </c>
      <c r="Q4889" s="2" t="n">
        <f aca="false">L4889+IF(J4889&gt;=2,1,0)+K4889+IF(H4889&gt;=5,1,0)</f>
        <v>1</v>
      </c>
      <c r="R4889" s="2" t="n">
        <f aca="false">IF(AND(L4889=0,P4889="High"),1,0)</f>
        <v>1</v>
      </c>
    </row>
    <row r="4890" customFormat="false" ht="15" hidden="false" customHeight="false" outlineLevel="0" collapsed="false">
      <c r="A4890" s="2" t="n">
        <v>2025</v>
      </c>
      <c r="B4890" s="2" t="n">
        <v>15589869</v>
      </c>
      <c r="C4890" s="2" t="s">
        <v>607</v>
      </c>
      <c r="D4890" s="2" t="n">
        <v>437</v>
      </c>
      <c r="E4890" s="2" t="s">
        <v>19</v>
      </c>
      <c r="F4890" s="2" t="s">
        <v>27</v>
      </c>
      <c r="G4890" s="2" t="n">
        <v>49</v>
      </c>
      <c r="H4890" s="2" t="n">
        <v>9</v>
      </c>
      <c r="I4890" s="3" t="n">
        <v>111634.29</v>
      </c>
      <c r="J4890" s="2" t="n">
        <v>2</v>
      </c>
      <c r="K4890" s="2" t="n">
        <v>0</v>
      </c>
      <c r="L4890" s="2" t="n">
        <v>1</v>
      </c>
      <c r="M4890" s="3" t="n">
        <v>166440.32</v>
      </c>
      <c r="N4890" s="2" t="n">
        <v>0</v>
      </c>
      <c r="O4890" s="2" t="str">
        <f aca="false">IF(AND(L4890=1,J4890&gt;=2),"Active Engaged",IF(AND(L4890=1,J4890=1),"Active Low-Product",IF(AND(L4890=0,J4890&gt;=2),"Inactive Multi-Product","Inactive Disengaged")))</f>
        <v>Active Engaged</v>
      </c>
      <c r="P4890" s="2" t="str">
        <f aca="false">IF(I4890&gt;=MEDIAN($I$2:$I$10001),"High","Low")</f>
        <v>High</v>
      </c>
      <c r="Q4890" s="2" t="n">
        <f aca="false">L4890+IF(J4890&gt;=2,1,0)+K4890+IF(H4890&gt;=5,1,0)</f>
        <v>3</v>
      </c>
      <c r="R4890" s="2" t="n">
        <f aca="false">IF(AND(L4890=0,P4890="High"),1,0)</f>
        <v>0</v>
      </c>
    </row>
    <row r="4891" customFormat="false" ht="15" hidden="false" customHeight="false" outlineLevel="0" collapsed="false">
      <c r="A4891" s="2" t="n">
        <v>2025</v>
      </c>
      <c r="B4891" s="2" t="n">
        <v>15693205</v>
      </c>
      <c r="C4891" s="2" t="s">
        <v>896</v>
      </c>
      <c r="D4891" s="2" t="n">
        <v>691</v>
      </c>
      <c r="E4891" s="2" t="s">
        <v>30</v>
      </c>
      <c r="F4891" s="2" t="s">
        <v>20</v>
      </c>
      <c r="G4891" s="2" t="n">
        <v>41</v>
      </c>
      <c r="H4891" s="2" t="n">
        <v>8</v>
      </c>
      <c r="I4891" s="3" t="n">
        <v>109153.96</v>
      </c>
      <c r="J4891" s="2" t="n">
        <v>3</v>
      </c>
      <c r="K4891" s="2" t="n">
        <v>1</v>
      </c>
      <c r="L4891" s="2" t="n">
        <v>1</v>
      </c>
      <c r="M4891" s="3" t="n">
        <v>148848.76</v>
      </c>
      <c r="N4891" s="2" t="n">
        <v>1</v>
      </c>
      <c r="O4891" s="2" t="str">
        <f aca="false">IF(AND(L4891=1,J4891&gt;=2),"Active Engaged",IF(AND(L4891=1,J4891=1),"Active Low-Product",IF(AND(L4891=0,J4891&gt;=2),"Inactive Multi-Product","Inactive Disengaged")))</f>
        <v>Active Engaged</v>
      </c>
      <c r="P4891" s="2" t="str">
        <f aca="false">IF(I4891&gt;=MEDIAN($I$2:$I$10001),"High","Low")</f>
        <v>High</v>
      </c>
      <c r="Q4891" s="2" t="n">
        <f aca="false">L4891+IF(J4891&gt;=2,1,0)+K4891+IF(H4891&gt;=5,1,0)</f>
        <v>4</v>
      </c>
      <c r="R4891" s="2" t="n">
        <f aca="false">IF(AND(L4891=0,P4891="High"),1,0)</f>
        <v>0</v>
      </c>
    </row>
    <row r="4892" customFormat="false" ht="15" hidden="false" customHeight="false" outlineLevel="0" collapsed="false">
      <c r="A4892" s="2" t="n">
        <v>2025</v>
      </c>
      <c r="B4892" s="2" t="n">
        <v>15797113</v>
      </c>
      <c r="C4892" s="2" t="s">
        <v>877</v>
      </c>
      <c r="D4892" s="2" t="n">
        <v>552</v>
      </c>
      <c r="E4892" s="2" t="s">
        <v>22</v>
      </c>
      <c r="F4892" s="2" t="s">
        <v>20</v>
      </c>
      <c r="G4892" s="2" t="n">
        <v>34</v>
      </c>
      <c r="H4892" s="2" t="n">
        <v>4</v>
      </c>
      <c r="I4892" s="3" t="n">
        <v>0</v>
      </c>
      <c r="J4892" s="2" t="n">
        <v>2</v>
      </c>
      <c r="K4892" s="2" t="n">
        <v>1</v>
      </c>
      <c r="L4892" s="2" t="n">
        <v>0</v>
      </c>
      <c r="M4892" s="3" t="n">
        <v>140286.69</v>
      </c>
      <c r="N4892" s="2" t="n">
        <v>0</v>
      </c>
      <c r="O4892" s="2" t="str">
        <f aca="false">IF(AND(L4892=1,J4892&gt;=2),"Active Engaged",IF(AND(L4892=1,J4892=1),"Active Low-Product",IF(AND(L4892=0,J4892&gt;=2),"Inactive Multi-Product","Inactive Disengaged")))</f>
        <v>Inactive Multi-Product</v>
      </c>
      <c r="P4892" s="2" t="str">
        <f aca="false">IF(I4892&gt;=MEDIAN($I$2:$I$10001),"High","Low")</f>
        <v>Low</v>
      </c>
      <c r="Q4892" s="2" t="n">
        <f aca="false">L4892+IF(J4892&gt;=2,1,0)+K4892+IF(H4892&gt;=5,1,0)</f>
        <v>2</v>
      </c>
      <c r="R4892" s="2" t="n">
        <f aca="false">IF(AND(L4892=0,P4892="High"),1,0)</f>
        <v>0</v>
      </c>
    </row>
    <row r="4893" customFormat="false" ht="15" hidden="false" customHeight="false" outlineLevel="0" collapsed="false">
      <c r="A4893" s="2" t="n">
        <v>2025</v>
      </c>
      <c r="B4893" s="2" t="n">
        <v>15676958</v>
      </c>
      <c r="C4893" s="2" t="s">
        <v>1956</v>
      </c>
      <c r="D4893" s="2" t="n">
        <v>765</v>
      </c>
      <c r="E4893" s="2" t="s">
        <v>30</v>
      </c>
      <c r="F4893" s="2" t="s">
        <v>27</v>
      </c>
      <c r="G4893" s="2" t="n">
        <v>34</v>
      </c>
      <c r="H4893" s="2" t="n">
        <v>5</v>
      </c>
      <c r="I4893" s="3" t="n">
        <v>86055.17</v>
      </c>
      <c r="J4893" s="2" t="n">
        <v>2</v>
      </c>
      <c r="K4893" s="2" t="n">
        <v>1</v>
      </c>
      <c r="L4893" s="2" t="n">
        <v>1</v>
      </c>
      <c r="M4893" s="3" t="n">
        <v>104220.5</v>
      </c>
      <c r="N4893" s="2" t="n">
        <v>0</v>
      </c>
      <c r="O4893" s="2" t="str">
        <f aca="false">IF(AND(L4893=1,J4893&gt;=2),"Active Engaged",IF(AND(L4893=1,J4893=1),"Active Low-Product",IF(AND(L4893=0,J4893&gt;=2),"Inactive Multi-Product","Inactive Disengaged")))</f>
        <v>Active Engaged</v>
      </c>
      <c r="P4893" s="2" t="str">
        <f aca="false">IF(I4893&gt;=MEDIAN($I$2:$I$10001),"High","Low")</f>
        <v>Low</v>
      </c>
      <c r="Q4893" s="2" t="n">
        <f aca="false">L4893+IF(J4893&gt;=2,1,0)+K4893+IF(H4893&gt;=5,1,0)</f>
        <v>4</v>
      </c>
      <c r="R4893" s="2" t="n">
        <f aca="false">IF(AND(L4893=0,P4893="High"),1,0)</f>
        <v>0</v>
      </c>
    </row>
    <row r="4894" customFormat="false" ht="15" hidden="false" customHeight="false" outlineLevel="0" collapsed="false">
      <c r="A4894" s="2" t="n">
        <v>2025</v>
      </c>
      <c r="B4894" s="2" t="n">
        <v>15739592</v>
      </c>
      <c r="C4894" s="2" t="s">
        <v>2048</v>
      </c>
      <c r="D4894" s="2" t="n">
        <v>707</v>
      </c>
      <c r="E4894" s="2" t="s">
        <v>30</v>
      </c>
      <c r="F4894" s="2" t="s">
        <v>20</v>
      </c>
      <c r="G4894" s="2" t="n">
        <v>51</v>
      </c>
      <c r="H4894" s="2" t="n">
        <v>10</v>
      </c>
      <c r="I4894" s="3" t="n">
        <v>98438.23</v>
      </c>
      <c r="J4894" s="2" t="n">
        <v>1</v>
      </c>
      <c r="K4894" s="2" t="n">
        <v>0</v>
      </c>
      <c r="L4894" s="2" t="n">
        <v>0</v>
      </c>
      <c r="M4894" s="3" t="n">
        <v>70778.63</v>
      </c>
      <c r="N4894" s="2" t="n">
        <v>1</v>
      </c>
      <c r="O4894" s="2" t="str">
        <f aca="false">IF(AND(L4894=1,J4894&gt;=2),"Active Engaged",IF(AND(L4894=1,J4894=1),"Active Low-Product",IF(AND(L4894=0,J4894&gt;=2),"Inactive Multi-Product","Inactive Disengaged")))</f>
        <v>Inactive Disengaged</v>
      </c>
      <c r="P4894" s="2" t="str">
        <f aca="false">IF(I4894&gt;=MEDIAN($I$2:$I$10001),"High","Low")</f>
        <v>High</v>
      </c>
      <c r="Q4894" s="2" t="n">
        <f aca="false">L4894+IF(J4894&gt;=2,1,0)+K4894+IF(H4894&gt;=5,1,0)</f>
        <v>1</v>
      </c>
      <c r="R4894" s="2" t="n">
        <f aca="false">IF(AND(L4894=0,P4894="High"),1,0)</f>
        <v>1</v>
      </c>
    </row>
    <row r="4895" customFormat="false" ht="15" hidden="false" customHeight="false" outlineLevel="0" collapsed="false">
      <c r="A4895" s="2" t="n">
        <v>2025</v>
      </c>
      <c r="B4895" s="2" t="n">
        <v>15656263</v>
      </c>
      <c r="C4895" s="2" t="s">
        <v>484</v>
      </c>
      <c r="D4895" s="2" t="n">
        <v>764</v>
      </c>
      <c r="E4895" s="2" t="s">
        <v>22</v>
      </c>
      <c r="F4895" s="2" t="s">
        <v>27</v>
      </c>
      <c r="G4895" s="2" t="n">
        <v>29</v>
      </c>
      <c r="H4895" s="2" t="n">
        <v>5</v>
      </c>
      <c r="I4895" s="3" t="n">
        <v>0</v>
      </c>
      <c r="J4895" s="2" t="n">
        <v>2</v>
      </c>
      <c r="K4895" s="2" t="n">
        <v>1</v>
      </c>
      <c r="L4895" s="2" t="n">
        <v>0</v>
      </c>
      <c r="M4895" s="3" t="n">
        <v>65868.28</v>
      </c>
      <c r="N4895" s="2" t="n">
        <v>0</v>
      </c>
      <c r="O4895" s="2" t="str">
        <f aca="false">IF(AND(L4895=1,J4895&gt;=2),"Active Engaged",IF(AND(L4895=1,J4895=1),"Active Low-Product",IF(AND(L4895=0,J4895&gt;=2),"Inactive Multi-Product","Inactive Disengaged")))</f>
        <v>Inactive Multi-Product</v>
      </c>
      <c r="P4895" s="2" t="str">
        <f aca="false">IF(I4895&gt;=MEDIAN($I$2:$I$10001),"High","Low")</f>
        <v>Low</v>
      </c>
      <c r="Q4895" s="2" t="n">
        <f aca="false">L4895+IF(J4895&gt;=2,1,0)+K4895+IF(H4895&gt;=5,1,0)</f>
        <v>3</v>
      </c>
      <c r="R4895" s="2" t="n">
        <f aca="false">IF(AND(L4895=0,P4895="High"),1,0)</f>
        <v>0</v>
      </c>
    </row>
    <row r="4896" customFormat="false" ht="15" hidden="false" customHeight="false" outlineLevel="0" collapsed="false">
      <c r="A4896" s="2" t="n">
        <v>2025</v>
      </c>
      <c r="B4896" s="2" t="n">
        <v>15636872</v>
      </c>
      <c r="C4896" s="2" t="s">
        <v>1988</v>
      </c>
      <c r="D4896" s="2" t="n">
        <v>585</v>
      </c>
      <c r="E4896" s="2" t="s">
        <v>19</v>
      </c>
      <c r="F4896" s="2" t="s">
        <v>20</v>
      </c>
      <c r="G4896" s="2" t="n">
        <v>32</v>
      </c>
      <c r="H4896" s="2" t="n">
        <v>8</v>
      </c>
      <c r="I4896" s="3" t="n">
        <v>144705.87</v>
      </c>
      <c r="J4896" s="2" t="n">
        <v>2</v>
      </c>
      <c r="K4896" s="2" t="n">
        <v>0</v>
      </c>
      <c r="L4896" s="2" t="n">
        <v>0</v>
      </c>
      <c r="M4896" s="3" t="n">
        <v>171482.56</v>
      </c>
      <c r="N4896" s="2" t="n">
        <v>0</v>
      </c>
      <c r="O4896" s="2" t="str">
        <f aca="false">IF(AND(L4896=1,J4896&gt;=2),"Active Engaged",IF(AND(L4896=1,J4896=1),"Active Low-Product",IF(AND(L4896=0,J4896&gt;=2),"Inactive Multi-Product","Inactive Disengaged")))</f>
        <v>Inactive Multi-Product</v>
      </c>
      <c r="P4896" s="2" t="str">
        <f aca="false">IF(I4896&gt;=MEDIAN($I$2:$I$10001),"High","Low")</f>
        <v>High</v>
      </c>
      <c r="Q4896" s="2" t="n">
        <f aca="false">L4896+IF(J4896&gt;=2,1,0)+K4896+IF(H4896&gt;=5,1,0)</f>
        <v>2</v>
      </c>
      <c r="R4896" s="2" t="n">
        <f aca="false">IF(AND(L4896=0,P4896="High"),1,0)</f>
        <v>1</v>
      </c>
    </row>
    <row r="4897" customFormat="false" ht="15" hidden="false" customHeight="false" outlineLevel="0" collapsed="false">
      <c r="A4897" s="2" t="n">
        <v>2025</v>
      </c>
      <c r="B4897" s="2" t="n">
        <v>15589435</v>
      </c>
      <c r="C4897" s="2" t="s">
        <v>469</v>
      </c>
      <c r="D4897" s="2" t="n">
        <v>784</v>
      </c>
      <c r="E4897" s="2" t="s">
        <v>19</v>
      </c>
      <c r="F4897" s="2" t="s">
        <v>27</v>
      </c>
      <c r="G4897" s="2" t="n">
        <v>31</v>
      </c>
      <c r="H4897" s="2" t="n">
        <v>7</v>
      </c>
      <c r="I4897" s="3" t="n">
        <v>0</v>
      </c>
      <c r="J4897" s="2" t="n">
        <v>2</v>
      </c>
      <c r="K4897" s="2" t="n">
        <v>1</v>
      </c>
      <c r="L4897" s="2" t="n">
        <v>1</v>
      </c>
      <c r="M4897" s="3" t="n">
        <v>143204.41</v>
      </c>
      <c r="N4897" s="2" t="n">
        <v>0</v>
      </c>
      <c r="O4897" s="2" t="str">
        <f aca="false">IF(AND(L4897=1,J4897&gt;=2),"Active Engaged",IF(AND(L4897=1,J4897=1),"Active Low-Product",IF(AND(L4897=0,J4897&gt;=2),"Inactive Multi-Product","Inactive Disengaged")))</f>
        <v>Active Engaged</v>
      </c>
      <c r="P4897" s="2" t="str">
        <f aca="false">IF(I4897&gt;=MEDIAN($I$2:$I$10001),"High","Low")</f>
        <v>Low</v>
      </c>
      <c r="Q4897" s="2" t="n">
        <f aca="false">L4897+IF(J4897&gt;=2,1,0)+K4897+IF(H4897&gt;=5,1,0)</f>
        <v>4</v>
      </c>
      <c r="R4897" s="2" t="n">
        <f aca="false">IF(AND(L4897=0,P4897="High"),1,0)</f>
        <v>0</v>
      </c>
    </row>
    <row r="4898" customFormat="false" ht="15" hidden="false" customHeight="false" outlineLevel="0" collapsed="false">
      <c r="A4898" s="2" t="n">
        <v>2025</v>
      </c>
      <c r="B4898" s="2" t="n">
        <v>15640464</v>
      </c>
      <c r="C4898" s="2" t="s">
        <v>1250</v>
      </c>
      <c r="D4898" s="2" t="n">
        <v>605</v>
      </c>
      <c r="E4898" s="2" t="s">
        <v>19</v>
      </c>
      <c r="F4898" s="2" t="s">
        <v>27</v>
      </c>
      <c r="G4898" s="2" t="n">
        <v>41</v>
      </c>
      <c r="H4898" s="2" t="n">
        <v>5</v>
      </c>
      <c r="I4898" s="3" t="n">
        <v>91612.91</v>
      </c>
      <c r="J4898" s="2" t="n">
        <v>1</v>
      </c>
      <c r="K4898" s="2" t="n">
        <v>1</v>
      </c>
      <c r="L4898" s="2" t="n">
        <v>1</v>
      </c>
      <c r="M4898" s="3" t="n">
        <v>28427.84</v>
      </c>
      <c r="N4898" s="2" t="n">
        <v>0</v>
      </c>
      <c r="O4898" s="2" t="str">
        <f aca="false">IF(AND(L4898=1,J4898&gt;=2),"Active Engaged",IF(AND(L4898=1,J4898=1),"Active Low-Product",IF(AND(L4898=0,J4898&gt;=2),"Inactive Multi-Product","Inactive Disengaged")))</f>
        <v>Active Low-Product</v>
      </c>
      <c r="P4898" s="2" t="str">
        <f aca="false">IF(I4898&gt;=MEDIAN($I$2:$I$10001),"High","Low")</f>
        <v>Low</v>
      </c>
      <c r="Q4898" s="2" t="n">
        <f aca="false">L4898+IF(J4898&gt;=2,1,0)+K4898+IF(H4898&gt;=5,1,0)</f>
        <v>3</v>
      </c>
      <c r="R4898" s="2" t="n">
        <f aca="false">IF(AND(L4898=0,P4898="High"),1,0)</f>
        <v>0</v>
      </c>
    </row>
    <row r="4899" customFormat="false" ht="15" hidden="false" customHeight="false" outlineLevel="0" collapsed="false">
      <c r="A4899" s="2" t="n">
        <v>2025</v>
      </c>
      <c r="B4899" s="2" t="n">
        <v>15723851</v>
      </c>
      <c r="C4899" s="2" t="s">
        <v>315</v>
      </c>
      <c r="D4899" s="2" t="n">
        <v>699</v>
      </c>
      <c r="E4899" s="2" t="s">
        <v>22</v>
      </c>
      <c r="F4899" s="2" t="s">
        <v>27</v>
      </c>
      <c r="G4899" s="2" t="n">
        <v>40</v>
      </c>
      <c r="H4899" s="2" t="n">
        <v>2</v>
      </c>
      <c r="I4899" s="3" t="n">
        <v>0</v>
      </c>
      <c r="J4899" s="2" t="n">
        <v>1</v>
      </c>
      <c r="K4899" s="2" t="n">
        <v>1</v>
      </c>
      <c r="L4899" s="2" t="n">
        <v>0</v>
      </c>
      <c r="M4899" s="3" t="n">
        <v>78387.32</v>
      </c>
      <c r="N4899" s="2" t="n">
        <v>0</v>
      </c>
      <c r="O4899" s="2" t="str">
        <f aca="false">IF(AND(L4899=1,J4899&gt;=2),"Active Engaged",IF(AND(L4899=1,J4899=1),"Active Low-Product",IF(AND(L4899=0,J4899&gt;=2),"Inactive Multi-Product","Inactive Disengaged")))</f>
        <v>Inactive Disengaged</v>
      </c>
      <c r="P4899" s="2" t="str">
        <f aca="false">IF(I4899&gt;=MEDIAN($I$2:$I$10001),"High","Low")</f>
        <v>Low</v>
      </c>
      <c r="Q4899" s="2" t="n">
        <f aca="false">L4899+IF(J4899&gt;=2,1,0)+K4899+IF(H4899&gt;=5,1,0)</f>
        <v>1</v>
      </c>
      <c r="R4899" s="2" t="n">
        <f aca="false">IF(AND(L4899=0,P4899="High"),1,0)</f>
        <v>0</v>
      </c>
    </row>
    <row r="4900" customFormat="false" ht="15" hidden="false" customHeight="false" outlineLevel="0" collapsed="false">
      <c r="A4900" s="2" t="n">
        <v>2025</v>
      </c>
      <c r="B4900" s="2" t="n">
        <v>15722122</v>
      </c>
      <c r="C4900" s="2" t="s">
        <v>396</v>
      </c>
      <c r="D4900" s="2" t="n">
        <v>544</v>
      </c>
      <c r="E4900" s="2" t="s">
        <v>19</v>
      </c>
      <c r="F4900" s="2" t="s">
        <v>20</v>
      </c>
      <c r="G4900" s="2" t="n">
        <v>40</v>
      </c>
      <c r="H4900" s="2" t="n">
        <v>7</v>
      </c>
      <c r="I4900" s="3" t="n">
        <v>0</v>
      </c>
      <c r="J4900" s="2" t="n">
        <v>1</v>
      </c>
      <c r="K4900" s="2" t="n">
        <v>0</v>
      </c>
      <c r="L4900" s="2" t="n">
        <v>1</v>
      </c>
      <c r="M4900" s="3" t="n">
        <v>161076.92</v>
      </c>
      <c r="N4900" s="2" t="n">
        <v>0</v>
      </c>
      <c r="O4900" s="2" t="str">
        <f aca="false">IF(AND(L4900=1,J4900&gt;=2),"Active Engaged",IF(AND(L4900=1,J4900=1),"Active Low-Product",IF(AND(L4900=0,J4900&gt;=2),"Inactive Multi-Product","Inactive Disengaged")))</f>
        <v>Active Low-Product</v>
      </c>
      <c r="P4900" s="2" t="str">
        <f aca="false">IF(I4900&gt;=MEDIAN($I$2:$I$10001),"High","Low")</f>
        <v>Low</v>
      </c>
      <c r="Q4900" s="2" t="n">
        <f aca="false">L4900+IF(J4900&gt;=2,1,0)+K4900+IF(H4900&gt;=5,1,0)</f>
        <v>2</v>
      </c>
      <c r="R4900" s="2" t="n">
        <f aca="false">IF(AND(L4900=0,P4900="High"),1,0)</f>
        <v>0</v>
      </c>
    </row>
    <row r="4901" customFormat="false" ht="15" hidden="false" customHeight="false" outlineLevel="0" collapsed="false">
      <c r="A4901" s="2" t="n">
        <v>2025</v>
      </c>
      <c r="B4901" s="2" t="n">
        <v>15696852</v>
      </c>
      <c r="C4901" s="2" t="s">
        <v>727</v>
      </c>
      <c r="D4901" s="2" t="n">
        <v>803</v>
      </c>
      <c r="E4901" s="2" t="s">
        <v>19</v>
      </c>
      <c r="F4901" s="2" t="s">
        <v>20</v>
      </c>
      <c r="G4901" s="2" t="n">
        <v>32</v>
      </c>
      <c r="H4901" s="2" t="n">
        <v>9</v>
      </c>
      <c r="I4901" s="3" t="n">
        <v>192122.84</v>
      </c>
      <c r="J4901" s="2" t="n">
        <v>1</v>
      </c>
      <c r="K4901" s="2" t="n">
        <v>1</v>
      </c>
      <c r="L4901" s="2" t="n">
        <v>1</v>
      </c>
      <c r="M4901" s="3" t="n">
        <v>54277.45</v>
      </c>
      <c r="N4901" s="2" t="n">
        <v>1</v>
      </c>
      <c r="O4901" s="2" t="str">
        <f aca="false">IF(AND(L4901=1,J4901&gt;=2),"Active Engaged",IF(AND(L4901=1,J4901=1),"Active Low-Product",IF(AND(L4901=0,J4901&gt;=2),"Inactive Multi-Product","Inactive Disengaged")))</f>
        <v>Active Low-Product</v>
      </c>
      <c r="P4901" s="2" t="str">
        <f aca="false">IF(I4901&gt;=MEDIAN($I$2:$I$10001),"High","Low")</f>
        <v>High</v>
      </c>
      <c r="Q4901" s="2" t="n">
        <f aca="false">L4901+IF(J4901&gt;=2,1,0)+K4901+IF(H4901&gt;=5,1,0)</f>
        <v>3</v>
      </c>
      <c r="R4901" s="2" t="n">
        <f aca="false">IF(AND(L4901=0,P4901="High"),1,0)</f>
        <v>0</v>
      </c>
    </row>
    <row r="4902" customFormat="false" ht="15" hidden="false" customHeight="false" outlineLevel="0" collapsed="false">
      <c r="A4902" s="2" t="n">
        <v>2025</v>
      </c>
      <c r="B4902" s="2" t="n">
        <v>15634936</v>
      </c>
      <c r="C4902" s="2" t="s">
        <v>708</v>
      </c>
      <c r="D4902" s="2" t="n">
        <v>735</v>
      </c>
      <c r="E4902" s="2" t="s">
        <v>19</v>
      </c>
      <c r="F4902" s="2" t="s">
        <v>27</v>
      </c>
      <c r="G4902" s="2" t="n">
        <v>41</v>
      </c>
      <c r="H4902" s="2" t="n">
        <v>7</v>
      </c>
      <c r="I4902" s="3" t="n">
        <v>179904</v>
      </c>
      <c r="J4902" s="2" t="n">
        <v>1</v>
      </c>
      <c r="K4902" s="2" t="n">
        <v>1</v>
      </c>
      <c r="L4902" s="2" t="n">
        <v>1</v>
      </c>
      <c r="M4902" s="3" t="n">
        <v>137180.95</v>
      </c>
      <c r="N4902" s="2" t="n">
        <v>0</v>
      </c>
      <c r="O4902" s="2" t="str">
        <f aca="false">IF(AND(L4902=1,J4902&gt;=2),"Active Engaged",IF(AND(L4902=1,J4902=1),"Active Low-Product",IF(AND(L4902=0,J4902&gt;=2),"Inactive Multi-Product","Inactive Disengaged")))</f>
        <v>Active Low-Product</v>
      </c>
      <c r="P4902" s="2" t="str">
        <f aca="false">IF(I4902&gt;=MEDIAN($I$2:$I$10001),"High","Low")</f>
        <v>High</v>
      </c>
      <c r="Q4902" s="2" t="n">
        <f aca="false">L4902+IF(J4902&gt;=2,1,0)+K4902+IF(H4902&gt;=5,1,0)</f>
        <v>3</v>
      </c>
      <c r="R4902" s="2" t="n">
        <f aca="false">IF(AND(L4902=0,P4902="High"),1,0)</f>
        <v>0</v>
      </c>
    </row>
    <row r="4903" customFormat="false" ht="15" hidden="false" customHeight="false" outlineLevel="0" collapsed="false">
      <c r="A4903" s="2" t="n">
        <v>2025</v>
      </c>
      <c r="B4903" s="2" t="n">
        <v>15575935</v>
      </c>
      <c r="C4903" s="2" t="s">
        <v>948</v>
      </c>
      <c r="D4903" s="2" t="n">
        <v>673</v>
      </c>
      <c r="E4903" s="2" t="s">
        <v>19</v>
      </c>
      <c r="F4903" s="2" t="s">
        <v>27</v>
      </c>
      <c r="G4903" s="2" t="n">
        <v>59</v>
      </c>
      <c r="H4903" s="2" t="n">
        <v>0</v>
      </c>
      <c r="I4903" s="3" t="n">
        <v>178058.06</v>
      </c>
      <c r="J4903" s="2" t="n">
        <v>2</v>
      </c>
      <c r="K4903" s="2" t="n">
        <v>0</v>
      </c>
      <c r="L4903" s="2" t="n">
        <v>1</v>
      </c>
      <c r="M4903" s="3" t="n">
        <v>21063.71</v>
      </c>
      <c r="N4903" s="2" t="n">
        <v>1</v>
      </c>
      <c r="O4903" s="2" t="str">
        <f aca="false">IF(AND(L4903=1,J4903&gt;=2),"Active Engaged",IF(AND(L4903=1,J4903=1),"Active Low-Product",IF(AND(L4903=0,J4903&gt;=2),"Inactive Multi-Product","Inactive Disengaged")))</f>
        <v>Active Engaged</v>
      </c>
      <c r="P4903" s="2" t="str">
        <f aca="false">IF(I4903&gt;=MEDIAN($I$2:$I$10001),"High","Low")</f>
        <v>High</v>
      </c>
      <c r="Q4903" s="2" t="n">
        <f aca="false">L4903+IF(J4903&gt;=2,1,0)+K4903+IF(H4903&gt;=5,1,0)</f>
        <v>2</v>
      </c>
      <c r="R4903" s="2" t="n">
        <f aca="false">IF(AND(L4903=0,P4903="High"),1,0)</f>
        <v>0</v>
      </c>
    </row>
    <row r="4904" customFormat="false" ht="15" hidden="false" customHeight="false" outlineLevel="0" collapsed="false">
      <c r="A4904" s="2" t="n">
        <v>2025</v>
      </c>
      <c r="B4904" s="2" t="n">
        <v>15634491</v>
      </c>
      <c r="C4904" s="2" t="s">
        <v>460</v>
      </c>
      <c r="D4904" s="2" t="n">
        <v>652</v>
      </c>
      <c r="E4904" s="2" t="s">
        <v>19</v>
      </c>
      <c r="F4904" s="2" t="s">
        <v>27</v>
      </c>
      <c r="G4904" s="2" t="n">
        <v>30</v>
      </c>
      <c r="H4904" s="2" t="n">
        <v>2</v>
      </c>
      <c r="I4904" s="3" t="n">
        <v>176166.56</v>
      </c>
      <c r="J4904" s="2" t="n">
        <v>2</v>
      </c>
      <c r="K4904" s="2" t="n">
        <v>1</v>
      </c>
      <c r="L4904" s="2" t="n">
        <v>1</v>
      </c>
      <c r="M4904" s="3" t="n">
        <v>152210.81</v>
      </c>
      <c r="N4904" s="2" t="n">
        <v>0</v>
      </c>
      <c r="O4904" s="2" t="str">
        <f aca="false">IF(AND(L4904=1,J4904&gt;=2),"Active Engaged",IF(AND(L4904=1,J4904=1),"Active Low-Product",IF(AND(L4904=0,J4904&gt;=2),"Inactive Multi-Product","Inactive Disengaged")))</f>
        <v>Active Engaged</v>
      </c>
      <c r="P4904" s="2" t="str">
        <f aca="false">IF(I4904&gt;=MEDIAN($I$2:$I$10001),"High","Low")</f>
        <v>High</v>
      </c>
      <c r="Q4904" s="2" t="n">
        <f aca="false">L4904+IF(J4904&gt;=2,1,0)+K4904+IF(H4904&gt;=5,1,0)</f>
        <v>3</v>
      </c>
      <c r="R4904" s="2" t="n">
        <f aca="false">IF(AND(L4904=0,P4904="High"),1,0)</f>
        <v>0</v>
      </c>
    </row>
    <row r="4905" customFormat="false" ht="15" hidden="false" customHeight="false" outlineLevel="0" collapsed="false">
      <c r="A4905" s="2" t="n">
        <v>2025</v>
      </c>
      <c r="B4905" s="2" t="n">
        <v>15628530</v>
      </c>
      <c r="C4905" s="2" t="s">
        <v>288</v>
      </c>
      <c r="D4905" s="2" t="n">
        <v>694</v>
      </c>
      <c r="E4905" s="2" t="s">
        <v>19</v>
      </c>
      <c r="F4905" s="2" t="s">
        <v>27</v>
      </c>
      <c r="G4905" s="2" t="n">
        <v>42</v>
      </c>
      <c r="H4905" s="2" t="n">
        <v>3</v>
      </c>
      <c r="I4905" s="3" t="n">
        <v>156864.2</v>
      </c>
      <c r="J4905" s="2" t="n">
        <v>2</v>
      </c>
      <c r="K4905" s="2" t="n">
        <v>0</v>
      </c>
      <c r="L4905" s="2" t="n">
        <v>0</v>
      </c>
      <c r="M4905" s="3" t="n">
        <v>88890.75</v>
      </c>
      <c r="N4905" s="2" t="n">
        <v>0</v>
      </c>
      <c r="O4905" s="2" t="str">
        <f aca="false">IF(AND(L4905=1,J4905&gt;=2),"Active Engaged",IF(AND(L4905=1,J4905=1),"Active Low-Product",IF(AND(L4905=0,J4905&gt;=2),"Inactive Multi-Product","Inactive Disengaged")))</f>
        <v>Inactive Multi-Product</v>
      </c>
      <c r="P4905" s="2" t="str">
        <f aca="false">IF(I4905&gt;=MEDIAN($I$2:$I$10001),"High","Low")</f>
        <v>High</v>
      </c>
      <c r="Q4905" s="2" t="n">
        <f aca="false">L4905+IF(J4905&gt;=2,1,0)+K4905+IF(H4905&gt;=5,1,0)</f>
        <v>1</v>
      </c>
      <c r="R4905" s="2" t="n">
        <f aca="false">IF(AND(L4905=0,P4905="High"),1,0)</f>
        <v>1</v>
      </c>
    </row>
    <row r="4906" customFormat="false" ht="15" hidden="false" customHeight="false" outlineLevel="0" collapsed="false">
      <c r="A4906" s="2" t="n">
        <v>2025</v>
      </c>
      <c r="B4906" s="2" t="n">
        <v>15678720</v>
      </c>
      <c r="C4906" s="2" t="s">
        <v>417</v>
      </c>
      <c r="D4906" s="2" t="n">
        <v>741</v>
      </c>
      <c r="E4906" s="2" t="s">
        <v>19</v>
      </c>
      <c r="F4906" s="2" t="s">
        <v>20</v>
      </c>
      <c r="G4906" s="2" t="n">
        <v>44</v>
      </c>
      <c r="H4906" s="2" t="n">
        <v>7</v>
      </c>
      <c r="I4906" s="3" t="n">
        <v>0</v>
      </c>
      <c r="J4906" s="2" t="n">
        <v>2</v>
      </c>
      <c r="K4906" s="2" t="n">
        <v>1</v>
      </c>
      <c r="L4906" s="2" t="n">
        <v>1</v>
      </c>
      <c r="M4906" s="3" t="n">
        <v>190534.76</v>
      </c>
      <c r="N4906" s="2" t="n">
        <v>0</v>
      </c>
      <c r="O4906" s="2" t="str">
        <f aca="false">IF(AND(L4906=1,J4906&gt;=2),"Active Engaged",IF(AND(L4906=1,J4906=1),"Active Low-Product",IF(AND(L4906=0,J4906&gt;=2),"Inactive Multi-Product","Inactive Disengaged")))</f>
        <v>Active Engaged</v>
      </c>
      <c r="P4906" s="2" t="str">
        <f aca="false">IF(I4906&gt;=MEDIAN($I$2:$I$10001),"High","Low")</f>
        <v>Low</v>
      </c>
      <c r="Q4906" s="2" t="n">
        <f aca="false">L4906+IF(J4906&gt;=2,1,0)+K4906+IF(H4906&gt;=5,1,0)</f>
        <v>4</v>
      </c>
      <c r="R4906" s="2" t="n">
        <f aca="false">IF(AND(L4906=0,P4906="High"),1,0)</f>
        <v>0</v>
      </c>
    </row>
    <row r="4907" customFormat="false" ht="15" hidden="false" customHeight="false" outlineLevel="0" collapsed="false">
      <c r="A4907" s="2" t="n">
        <v>2025</v>
      </c>
      <c r="B4907" s="2" t="n">
        <v>15627999</v>
      </c>
      <c r="C4907" s="2" t="s">
        <v>460</v>
      </c>
      <c r="D4907" s="2" t="n">
        <v>590</v>
      </c>
      <c r="E4907" s="2" t="s">
        <v>22</v>
      </c>
      <c r="F4907" s="2" t="s">
        <v>27</v>
      </c>
      <c r="G4907" s="2" t="n">
        <v>30</v>
      </c>
      <c r="H4907" s="2" t="n">
        <v>3</v>
      </c>
      <c r="I4907" s="3" t="n">
        <v>0</v>
      </c>
      <c r="J4907" s="2" t="n">
        <v>2</v>
      </c>
      <c r="K4907" s="2" t="n">
        <v>1</v>
      </c>
      <c r="L4907" s="2" t="n">
        <v>0</v>
      </c>
      <c r="M4907" s="3" t="n">
        <v>83090.35</v>
      </c>
      <c r="N4907" s="2" t="n">
        <v>0</v>
      </c>
      <c r="O4907" s="2" t="str">
        <f aca="false">IF(AND(L4907=1,J4907&gt;=2),"Active Engaged",IF(AND(L4907=1,J4907=1),"Active Low-Product",IF(AND(L4907=0,J4907&gt;=2),"Inactive Multi-Product","Inactive Disengaged")))</f>
        <v>Inactive Multi-Product</v>
      </c>
      <c r="P4907" s="2" t="str">
        <f aca="false">IF(I4907&gt;=MEDIAN($I$2:$I$10001),"High","Low")</f>
        <v>Low</v>
      </c>
      <c r="Q4907" s="2" t="n">
        <f aca="false">L4907+IF(J4907&gt;=2,1,0)+K4907+IF(H4907&gt;=5,1,0)</f>
        <v>2</v>
      </c>
      <c r="R4907" s="2" t="n">
        <f aca="false">IF(AND(L4907=0,P4907="High"),1,0)</f>
        <v>0</v>
      </c>
    </row>
    <row r="4908" customFormat="false" ht="15" hidden="false" customHeight="false" outlineLevel="0" collapsed="false">
      <c r="A4908" s="2" t="n">
        <v>2025</v>
      </c>
      <c r="B4908" s="2" t="n">
        <v>15571244</v>
      </c>
      <c r="C4908" s="2" t="s">
        <v>368</v>
      </c>
      <c r="D4908" s="2" t="n">
        <v>809</v>
      </c>
      <c r="E4908" s="2" t="s">
        <v>22</v>
      </c>
      <c r="F4908" s="2" t="s">
        <v>20</v>
      </c>
      <c r="G4908" s="2" t="n">
        <v>33</v>
      </c>
      <c r="H4908" s="2" t="n">
        <v>3</v>
      </c>
      <c r="I4908" s="3" t="n">
        <v>0</v>
      </c>
      <c r="J4908" s="2" t="n">
        <v>2</v>
      </c>
      <c r="K4908" s="2" t="n">
        <v>0</v>
      </c>
      <c r="L4908" s="2" t="n">
        <v>1</v>
      </c>
      <c r="M4908" s="3" t="n">
        <v>141426.78</v>
      </c>
      <c r="N4908" s="2" t="n">
        <v>0</v>
      </c>
      <c r="O4908" s="2" t="str">
        <f aca="false">IF(AND(L4908=1,J4908&gt;=2),"Active Engaged",IF(AND(L4908=1,J4908=1),"Active Low-Product",IF(AND(L4908=0,J4908&gt;=2),"Inactive Multi-Product","Inactive Disengaged")))</f>
        <v>Active Engaged</v>
      </c>
      <c r="P4908" s="2" t="str">
        <f aca="false">IF(I4908&gt;=MEDIAN($I$2:$I$10001),"High","Low")</f>
        <v>Low</v>
      </c>
      <c r="Q4908" s="2" t="n">
        <f aca="false">L4908+IF(J4908&gt;=2,1,0)+K4908+IF(H4908&gt;=5,1,0)</f>
        <v>2</v>
      </c>
      <c r="R4908" s="2" t="n">
        <f aca="false">IF(AND(L4908=0,P4908="High"),1,0)</f>
        <v>0</v>
      </c>
    </row>
    <row r="4909" customFormat="false" ht="15" hidden="false" customHeight="false" outlineLevel="0" collapsed="false">
      <c r="A4909" s="2" t="n">
        <v>2025</v>
      </c>
      <c r="B4909" s="2" t="n">
        <v>15739931</v>
      </c>
      <c r="C4909" s="2" t="s">
        <v>312</v>
      </c>
      <c r="D4909" s="2" t="n">
        <v>523</v>
      </c>
      <c r="E4909" s="2" t="s">
        <v>19</v>
      </c>
      <c r="F4909" s="2" t="s">
        <v>27</v>
      </c>
      <c r="G4909" s="2" t="n">
        <v>34</v>
      </c>
      <c r="H4909" s="2" t="n">
        <v>2</v>
      </c>
      <c r="I4909" s="3" t="n">
        <v>161588.89</v>
      </c>
      <c r="J4909" s="2" t="n">
        <v>1</v>
      </c>
      <c r="K4909" s="2" t="n">
        <v>1</v>
      </c>
      <c r="L4909" s="2" t="n">
        <v>1</v>
      </c>
      <c r="M4909" s="3" t="n">
        <v>51358.66</v>
      </c>
      <c r="N4909" s="2" t="n">
        <v>0</v>
      </c>
      <c r="O4909" s="2" t="str">
        <f aca="false">IF(AND(L4909=1,J4909&gt;=2),"Active Engaged",IF(AND(L4909=1,J4909=1),"Active Low-Product",IF(AND(L4909=0,J4909&gt;=2),"Inactive Multi-Product","Inactive Disengaged")))</f>
        <v>Active Low-Product</v>
      </c>
      <c r="P4909" s="2" t="str">
        <f aca="false">IF(I4909&gt;=MEDIAN($I$2:$I$10001),"High","Low")</f>
        <v>High</v>
      </c>
      <c r="Q4909" s="2" t="n">
        <f aca="false">L4909+IF(J4909&gt;=2,1,0)+K4909+IF(H4909&gt;=5,1,0)</f>
        <v>2</v>
      </c>
      <c r="R4909" s="2" t="n">
        <f aca="false">IF(AND(L4909=0,P4909="High"),1,0)</f>
        <v>0</v>
      </c>
    </row>
    <row r="4910" customFormat="false" ht="15" hidden="false" customHeight="false" outlineLevel="0" collapsed="false">
      <c r="A4910" s="2" t="n">
        <v>2025</v>
      </c>
      <c r="B4910" s="2" t="n">
        <v>15806256</v>
      </c>
      <c r="C4910" s="2" t="s">
        <v>87</v>
      </c>
      <c r="D4910" s="2" t="n">
        <v>540</v>
      </c>
      <c r="E4910" s="2" t="s">
        <v>19</v>
      </c>
      <c r="F4910" s="2" t="s">
        <v>27</v>
      </c>
      <c r="G4910" s="2" t="n">
        <v>48</v>
      </c>
      <c r="H4910" s="2" t="n">
        <v>2</v>
      </c>
      <c r="I4910" s="3" t="n">
        <v>109349.29</v>
      </c>
      <c r="J4910" s="2" t="n">
        <v>1</v>
      </c>
      <c r="K4910" s="2" t="n">
        <v>1</v>
      </c>
      <c r="L4910" s="2" t="n">
        <v>0</v>
      </c>
      <c r="M4910" s="3" t="n">
        <v>88703.04</v>
      </c>
      <c r="N4910" s="2" t="n">
        <v>1</v>
      </c>
      <c r="O4910" s="2" t="str">
        <f aca="false">IF(AND(L4910=1,J4910&gt;=2),"Active Engaged",IF(AND(L4910=1,J4910=1),"Active Low-Product",IF(AND(L4910=0,J4910&gt;=2),"Inactive Multi-Product","Inactive Disengaged")))</f>
        <v>Inactive Disengaged</v>
      </c>
      <c r="P4910" s="2" t="str">
        <f aca="false">IF(I4910&gt;=MEDIAN($I$2:$I$10001),"High","Low")</f>
        <v>High</v>
      </c>
      <c r="Q4910" s="2" t="n">
        <f aca="false">L4910+IF(J4910&gt;=2,1,0)+K4910+IF(H4910&gt;=5,1,0)</f>
        <v>1</v>
      </c>
      <c r="R4910" s="2" t="n">
        <f aca="false">IF(AND(L4910=0,P4910="High"),1,0)</f>
        <v>1</v>
      </c>
    </row>
    <row r="4911" customFormat="false" ht="15" hidden="false" customHeight="false" outlineLevel="0" collapsed="false">
      <c r="A4911" s="2" t="n">
        <v>2025</v>
      </c>
      <c r="B4911" s="2" t="n">
        <v>15787258</v>
      </c>
      <c r="C4911" s="2" t="s">
        <v>402</v>
      </c>
      <c r="D4911" s="2" t="n">
        <v>596</v>
      </c>
      <c r="E4911" s="2" t="s">
        <v>22</v>
      </c>
      <c r="F4911" s="2" t="s">
        <v>20</v>
      </c>
      <c r="G4911" s="2" t="n">
        <v>29</v>
      </c>
      <c r="H4911" s="2" t="n">
        <v>6</v>
      </c>
      <c r="I4911" s="3" t="n">
        <v>0</v>
      </c>
      <c r="J4911" s="2" t="n">
        <v>2</v>
      </c>
      <c r="K4911" s="2" t="n">
        <v>1</v>
      </c>
      <c r="L4911" s="2" t="n">
        <v>0</v>
      </c>
      <c r="M4911" s="3" t="n">
        <v>116696.77</v>
      </c>
      <c r="N4911" s="2" t="n">
        <v>0</v>
      </c>
      <c r="O4911" s="2" t="str">
        <f aca="false">IF(AND(L4911=1,J4911&gt;=2),"Active Engaged",IF(AND(L4911=1,J4911=1),"Active Low-Product",IF(AND(L4911=0,J4911&gt;=2),"Inactive Multi-Product","Inactive Disengaged")))</f>
        <v>Inactive Multi-Product</v>
      </c>
      <c r="P4911" s="2" t="str">
        <f aca="false">IF(I4911&gt;=MEDIAN($I$2:$I$10001),"High","Low")</f>
        <v>Low</v>
      </c>
      <c r="Q4911" s="2" t="n">
        <f aca="false">L4911+IF(J4911&gt;=2,1,0)+K4911+IF(H4911&gt;=5,1,0)</f>
        <v>3</v>
      </c>
      <c r="R4911" s="2" t="n">
        <f aca="false">IF(AND(L4911=0,P4911="High"),1,0)</f>
        <v>0</v>
      </c>
    </row>
    <row r="4912" customFormat="false" ht="15" hidden="false" customHeight="false" outlineLevel="0" collapsed="false">
      <c r="A4912" s="2" t="n">
        <v>2025</v>
      </c>
      <c r="B4912" s="2" t="n">
        <v>15706463</v>
      </c>
      <c r="C4912" s="2" t="s">
        <v>226</v>
      </c>
      <c r="D4912" s="2" t="n">
        <v>597</v>
      </c>
      <c r="E4912" s="2" t="s">
        <v>19</v>
      </c>
      <c r="F4912" s="2" t="s">
        <v>20</v>
      </c>
      <c r="G4912" s="2" t="n">
        <v>36</v>
      </c>
      <c r="H4912" s="2" t="n">
        <v>9</v>
      </c>
      <c r="I4912" s="3" t="n">
        <v>0</v>
      </c>
      <c r="J4912" s="2" t="n">
        <v>2</v>
      </c>
      <c r="K4912" s="2" t="n">
        <v>1</v>
      </c>
      <c r="L4912" s="2" t="n">
        <v>1</v>
      </c>
      <c r="M4912" s="3" t="n">
        <v>7156.09</v>
      </c>
      <c r="N4912" s="2" t="n">
        <v>0</v>
      </c>
      <c r="O4912" s="2" t="str">
        <f aca="false">IF(AND(L4912=1,J4912&gt;=2),"Active Engaged",IF(AND(L4912=1,J4912=1),"Active Low-Product",IF(AND(L4912=0,J4912&gt;=2),"Inactive Multi-Product","Inactive Disengaged")))</f>
        <v>Active Engaged</v>
      </c>
      <c r="P4912" s="2" t="str">
        <f aca="false">IF(I4912&gt;=MEDIAN($I$2:$I$10001),"High","Low")</f>
        <v>Low</v>
      </c>
      <c r="Q4912" s="2" t="n">
        <f aca="false">L4912+IF(J4912&gt;=2,1,0)+K4912+IF(H4912&gt;=5,1,0)</f>
        <v>4</v>
      </c>
      <c r="R4912" s="2" t="n">
        <f aca="false">IF(AND(L4912=0,P4912="High"),1,0)</f>
        <v>0</v>
      </c>
    </row>
    <row r="4913" customFormat="false" ht="15" hidden="false" customHeight="false" outlineLevel="0" collapsed="false">
      <c r="A4913" s="2" t="n">
        <v>2025</v>
      </c>
      <c r="B4913" s="2" t="n">
        <v>15691004</v>
      </c>
      <c r="C4913" s="2" t="s">
        <v>1591</v>
      </c>
      <c r="D4913" s="2" t="n">
        <v>407</v>
      </c>
      <c r="E4913" s="2" t="s">
        <v>22</v>
      </c>
      <c r="F4913" s="2" t="s">
        <v>27</v>
      </c>
      <c r="G4913" s="2" t="n">
        <v>37</v>
      </c>
      <c r="H4913" s="2" t="n">
        <v>1</v>
      </c>
      <c r="I4913" s="3" t="n">
        <v>0</v>
      </c>
      <c r="J4913" s="2" t="n">
        <v>1</v>
      </c>
      <c r="K4913" s="2" t="n">
        <v>1</v>
      </c>
      <c r="L4913" s="2" t="n">
        <v>1</v>
      </c>
      <c r="M4913" s="3" t="n">
        <v>49161.12</v>
      </c>
      <c r="N4913" s="2" t="n">
        <v>1</v>
      </c>
      <c r="O4913" s="2" t="str">
        <f aca="false">IF(AND(L4913=1,J4913&gt;=2),"Active Engaged",IF(AND(L4913=1,J4913=1),"Active Low-Product",IF(AND(L4913=0,J4913&gt;=2),"Inactive Multi-Product","Inactive Disengaged")))</f>
        <v>Active Low-Product</v>
      </c>
      <c r="P4913" s="2" t="str">
        <f aca="false">IF(I4913&gt;=MEDIAN($I$2:$I$10001),"High","Low")</f>
        <v>Low</v>
      </c>
      <c r="Q4913" s="2" t="n">
        <f aca="false">L4913+IF(J4913&gt;=2,1,0)+K4913+IF(H4913&gt;=5,1,0)</f>
        <v>2</v>
      </c>
      <c r="R4913" s="2" t="n">
        <f aca="false">IF(AND(L4913=0,P4913="High"),1,0)</f>
        <v>0</v>
      </c>
    </row>
    <row r="4914" customFormat="false" ht="15" hidden="false" customHeight="false" outlineLevel="0" collapsed="false">
      <c r="A4914" s="2" t="n">
        <v>2025</v>
      </c>
      <c r="B4914" s="2" t="n">
        <v>15792228</v>
      </c>
      <c r="C4914" s="2" t="s">
        <v>200</v>
      </c>
      <c r="D4914" s="2" t="n">
        <v>748</v>
      </c>
      <c r="E4914" s="2" t="s">
        <v>19</v>
      </c>
      <c r="F4914" s="2" t="s">
        <v>27</v>
      </c>
      <c r="G4914" s="2" t="n">
        <v>60</v>
      </c>
      <c r="H4914" s="2" t="n">
        <v>0</v>
      </c>
      <c r="I4914" s="3" t="n">
        <v>152335.7</v>
      </c>
      <c r="J4914" s="2" t="n">
        <v>1</v>
      </c>
      <c r="K4914" s="2" t="n">
        <v>1</v>
      </c>
      <c r="L4914" s="2" t="n">
        <v>0</v>
      </c>
      <c r="M4914" s="3" t="n">
        <v>126743.33</v>
      </c>
      <c r="N4914" s="2" t="n">
        <v>1</v>
      </c>
      <c r="O4914" s="2" t="str">
        <f aca="false">IF(AND(L4914=1,J4914&gt;=2),"Active Engaged",IF(AND(L4914=1,J4914=1),"Active Low-Product",IF(AND(L4914=0,J4914&gt;=2),"Inactive Multi-Product","Inactive Disengaged")))</f>
        <v>Inactive Disengaged</v>
      </c>
      <c r="P4914" s="2" t="str">
        <f aca="false">IF(I4914&gt;=MEDIAN($I$2:$I$10001),"High","Low")</f>
        <v>High</v>
      </c>
      <c r="Q4914" s="2" t="n">
        <f aca="false">L4914+IF(J4914&gt;=2,1,0)+K4914+IF(H4914&gt;=5,1,0)</f>
        <v>1</v>
      </c>
      <c r="R4914" s="2" t="n">
        <f aca="false">IF(AND(L4914=0,P4914="High"),1,0)</f>
        <v>1</v>
      </c>
    </row>
    <row r="4915" customFormat="false" ht="15" hidden="false" customHeight="false" outlineLevel="0" collapsed="false">
      <c r="A4915" s="2" t="n">
        <v>2025</v>
      </c>
      <c r="B4915" s="2" t="n">
        <v>15733447</v>
      </c>
      <c r="C4915" s="2" t="s">
        <v>2049</v>
      </c>
      <c r="D4915" s="2" t="n">
        <v>562</v>
      </c>
      <c r="E4915" s="2" t="s">
        <v>19</v>
      </c>
      <c r="F4915" s="2" t="s">
        <v>20</v>
      </c>
      <c r="G4915" s="2" t="n">
        <v>51</v>
      </c>
      <c r="H4915" s="2" t="n">
        <v>1</v>
      </c>
      <c r="I4915" s="3" t="n">
        <v>124662.54</v>
      </c>
      <c r="J4915" s="2" t="n">
        <v>1</v>
      </c>
      <c r="K4915" s="2" t="n">
        <v>1</v>
      </c>
      <c r="L4915" s="2" t="n">
        <v>1</v>
      </c>
      <c r="M4915" s="3" t="n">
        <v>65390.46</v>
      </c>
      <c r="N4915" s="2" t="n">
        <v>1</v>
      </c>
      <c r="O4915" s="2" t="str">
        <f aca="false">IF(AND(L4915=1,J4915&gt;=2),"Active Engaged",IF(AND(L4915=1,J4915=1),"Active Low-Product",IF(AND(L4915=0,J4915&gt;=2),"Inactive Multi-Product","Inactive Disengaged")))</f>
        <v>Active Low-Product</v>
      </c>
      <c r="P4915" s="2" t="str">
        <f aca="false">IF(I4915&gt;=MEDIAN($I$2:$I$10001),"High","Low")</f>
        <v>High</v>
      </c>
      <c r="Q4915" s="2" t="n">
        <f aca="false">L4915+IF(J4915&gt;=2,1,0)+K4915+IF(H4915&gt;=5,1,0)</f>
        <v>2</v>
      </c>
      <c r="R4915" s="2" t="n">
        <f aca="false">IF(AND(L4915=0,P4915="High"),1,0)</f>
        <v>0</v>
      </c>
    </row>
    <row r="4916" customFormat="false" ht="15" hidden="false" customHeight="false" outlineLevel="0" collapsed="false">
      <c r="A4916" s="2" t="n">
        <v>2025</v>
      </c>
      <c r="B4916" s="2" t="n">
        <v>15679062</v>
      </c>
      <c r="C4916" s="2" t="s">
        <v>255</v>
      </c>
      <c r="D4916" s="2" t="n">
        <v>734</v>
      </c>
      <c r="E4916" s="2" t="s">
        <v>30</v>
      </c>
      <c r="F4916" s="2" t="s">
        <v>20</v>
      </c>
      <c r="G4916" s="2" t="n">
        <v>47</v>
      </c>
      <c r="H4916" s="2" t="n">
        <v>10</v>
      </c>
      <c r="I4916" s="3" t="n">
        <v>91522.04</v>
      </c>
      <c r="J4916" s="2" t="n">
        <v>2</v>
      </c>
      <c r="K4916" s="2" t="n">
        <v>1</v>
      </c>
      <c r="L4916" s="2" t="n">
        <v>1</v>
      </c>
      <c r="M4916" s="3" t="n">
        <v>138835.91</v>
      </c>
      <c r="N4916" s="2" t="n">
        <v>0</v>
      </c>
      <c r="O4916" s="2" t="str">
        <f aca="false">IF(AND(L4916=1,J4916&gt;=2),"Active Engaged",IF(AND(L4916=1,J4916=1),"Active Low-Product",IF(AND(L4916=0,J4916&gt;=2),"Inactive Multi-Product","Inactive Disengaged")))</f>
        <v>Active Engaged</v>
      </c>
      <c r="P4916" s="2" t="str">
        <f aca="false">IF(I4916&gt;=MEDIAN($I$2:$I$10001),"High","Low")</f>
        <v>Low</v>
      </c>
      <c r="Q4916" s="2" t="n">
        <f aca="false">L4916+IF(J4916&gt;=2,1,0)+K4916+IF(H4916&gt;=5,1,0)</f>
        <v>4</v>
      </c>
      <c r="R4916" s="2" t="n">
        <f aca="false">IF(AND(L4916=0,P4916="High"),1,0)</f>
        <v>0</v>
      </c>
    </row>
    <row r="4917" customFormat="false" ht="15" hidden="false" customHeight="false" outlineLevel="0" collapsed="false">
      <c r="A4917" s="2" t="n">
        <v>2025</v>
      </c>
      <c r="B4917" s="2" t="n">
        <v>15594409</v>
      </c>
      <c r="C4917" s="2" t="s">
        <v>1760</v>
      </c>
      <c r="D4917" s="2" t="n">
        <v>710</v>
      </c>
      <c r="E4917" s="2" t="s">
        <v>19</v>
      </c>
      <c r="F4917" s="2" t="s">
        <v>27</v>
      </c>
      <c r="G4917" s="2" t="n">
        <v>45</v>
      </c>
      <c r="H4917" s="2" t="n">
        <v>1</v>
      </c>
      <c r="I4917" s="3" t="n">
        <v>0</v>
      </c>
      <c r="J4917" s="2" t="n">
        <v>2</v>
      </c>
      <c r="K4917" s="2" t="n">
        <v>1</v>
      </c>
      <c r="L4917" s="2" t="n">
        <v>1</v>
      </c>
      <c r="M4917" s="3" t="n">
        <v>36154.66</v>
      </c>
      <c r="N4917" s="2" t="n">
        <v>0</v>
      </c>
      <c r="O4917" s="2" t="str">
        <f aca="false">IF(AND(L4917=1,J4917&gt;=2),"Active Engaged",IF(AND(L4917=1,J4917=1),"Active Low-Product",IF(AND(L4917=0,J4917&gt;=2),"Inactive Multi-Product","Inactive Disengaged")))</f>
        <v>Active Engaged</v>
      </c>
      <c r="P4917" s="2" t="str">
        <f aca="false">IF(I4917&gt;=MEDIAN($I$2:$I$10001),"High","Low")</f>
        <v>Low</v>
      </c>
      <c r="Q4917" s="2" t="n">
        <f aca="false">L4917+IF(J4917&gt;=2,1,0)+K4917+IF(H4917&gt;=5,1,0)</f>
        <v>3</v>
      </c>
      <c r="R4917" s="2" t="n">
        <f aca="false">IF(AND(L4917=0,P4917="High"),1,0)</f>
        <v>0</v>
      </c>
    </row>
    <row r="4918" customFormat="false" ht="15" hidden="false" customHeight="false" outlineLevel="0" collapsed="false">
      <c r="A4918" s="2" t="n">
        <v>2025</v>
      </c>
      <c r="B4918" s="2" t="n">
        <v>15613816</v>
      </c>
      <c r="C4918" s="2" t="s">
        <v>547</v>
      </c>
      <c r="D4918" s="2" t="n">
        <v>539</v>
      </c>
      <c r="E4918" s="2" t="s">
        <v>22</v>
      </c>
      <c r="F4918" s="2" t="s">
        <v>20</v>
      </c>
      <c r="G4918" s="2" t="n">
        <v>39</v>
      </c>
      <c r="H4918" s="2" t="n">
        <v>6</v>
      </c>
      <c r="I4918" s="3" t="n">
        <v>62052.28</v>
      </c>
      <c r="J4918" s="2" t="n">
        <v>1</v>
      </c>
      <c r="K4918" s="2" t="n">
        <v>0</v>
      </c>
      <c r="L4918" s="2" t="n">
        <v>1</v>
      </c>
      <c r="M4918" s="3" t="n">
        <v>59755.14</v>
      </c>
      <c r="N4918" s="2" t="n">
        <v>0</v>
      </c>
      <c r="O4918" s="2" t="str">
        <f aca="false">IF(AND(L4918=1,J4918&gt;=2),"Active Engaged",IF(AND(L4918=1,J4918=1),"Active Low-Product",IF(AND(L4918=0,J4918&gt;=2),"Inactive Multi-Product","Inactive Disengaged")))</f>
        <v>Active Low-Product</v>
      </c>
      <c r="P4918" s="2" t="str">
        <f aca="false">IF(I4918&gt;=MEDIAN($I$2:$I$10001),"High","Low")</f>
        <v>Low</v>
      </c>
      <c r="Q4918" s="2" t="n">
        <f aca="false">L4918+IF(J4918&gt;=2,1,0)+K4918+IF(H4918&gt;=5,1,0)</f>
        <v>2</v>
      </c>
      <c r="R4918" s="2" t="n">
        <f aca="false">IF(AND(L4918=0,P4918="High"),1,0)</f>
        <v>0</v>
      </c>
    </row>
    <row r="4919" customFormat="false" ht="15" hidden="false" customHeight="false" outlineLevel="0" collapsed="false">
      <c r="A4919" s="2" t="n">
        <v>2025</v>
      </c>
      <c r="B4919" s="2" t="n">
        <v>15681991</v>
      </c>
      <c r="C4919" s="2" t="s">
        <v>1664</v>
      </c>
      <c r="D4919" s="2" t="n">
        <v>542</v>
      </c>
      <c r="E4919" s="2" t="s">
        <v>19</v>
      </c>
      <c r="F4919" s="2" t="s">
        <v>27</v>
      </c>
      <c r="G4919" s="2" t="n">
        <v>32</v>
      </c>
      <c r="H4919" s="2" t="n">
        <v>7</v>
      </c>
      <c r="I4919" s="3" t="n">
        <v>107871.72</v>
      </c>
      <c r="J4919" s="2" t="n">
        <v>1</v>
      </c>
      <c r="K4919" s="2" t="n">
        <v>1</v>
      </c>
      <c r="L4919" s="2" t="n">
        <v>0</v>
      </c>
      <c r="M4919" s="3" t="n">
        <v>125302.64</v>
      </c>
      <c r="N4919" s="2" t="n">
        <v>0</v>
      </c>
      <c r="O4919" s="2" t="str">
        <f aca="false">IF(AND(L4919=1,J4919&gt;=2),"Active Engaged",IF(AND(L4919=1,J4919=1),"Active Low-Product",IF(AND(L4919=0,J4919&gt;=2),"Inactive Multi-Product","Inactive Disengaged")))</f>
        <v>Inactive Disengaged</v>
      </c>
      <c r="P4919" s="2" t="str">
        <f aca="false">IF(I4919&gt;=MEDIAN($I$2:$I$10001),"High","Low")</f>
        <v>High</v>
      </c>
      <c r="Q4919" s="2" t="n">
        <f aca="false">L4919+IF(J4919&gt;=2,1,0)+K4919+IF(H4919&gt;=5,1,0)</f>
        <v>2</v>
      </c>
      <c r="R4919" s="2" t="n">
        <f aca="false">IF(AND(L4919=0,P4919="High"),1,0)</f>
        <v>1</v>
      </c>
    </row>
    <row r="4920" customFormat="false" ht="15" hidden="false" customHeight="false" outlineLevel="0" collapsed="false">
      <c r="A4920" s="2" t="n">
        <v>2025</v>
      </c>
      <c r="B4920" s="2" t="n">
        <v>15796074</v>
      </c>
      <c r="C4920" s="2" t="s">
        <v>993</v>
      </c>
      <c r="D4920" s="2" t="n">
        <v>717</v>
      </c>
      <c r="E4920" s="2" t="s">
        <v>19</v>
      </c>
      <c r="F4920" s="2" t="s">
        <v>20</v>
      </c>
      <c r="G4920" s="2" t="n">
        <v>36</v>
      </c>
      <c r="H4920" s="2" t="n">
        <v>2</v>
      </c>
      <c r="I4920" s="3" t="n">
        <v>99472.76</v>
      </c>
      <c r="J4920" s="2" t="n">
        <v>2</v>
      </c>
      <c r="K4920" s="2" t="n">
        <v>1</v>
      </c>
      <c r="L4920" s="2" t="n">
        <v>0</v>
      </c>
      <c r="M4920" s="3" t="n">
        <v>94274.72</v>
      </c>
      <c r="N4920" s="2" t="n">
        <v>1</v>
      </c>
      <c r="O4920" s="2" t="str">
        <f aca="false">IF(AND(L4920=1,J4920&gt;=2),"Active Engaged",IF(AND(L4920=1,J4920=1),"Active Low-Product",IF(AND(L4920=0,J4920&gt;=2),"Inactive Multi-Product","Inactive Disengaged")))</f>
        <v>Inactive Multi-Product</v>
      </c>
      <c r="P4920" s="2" t="str">
        <f aca="false">IF(I4920&gt;=MEDIAN($I$2:$I$10001),"High","Low")</f>
        <v>High</v>
      </c>
      <c r="Q4920" s="2" t="n">
        <f aca="false">L4920+IF(J4920&gt;=2,1,0)+K4920+IF(H4920&gt;=5,1,0)</f>
        <v>2</v>
      </c>
      <c r="R4920" s="2" t="n">
        <f aca="false">IF(AND(L4920=0,P4920="High"),1,0)</f>
        <v>1</v>
      </c>
    </row>
    <row r="4921" customFormat="false" ht="15" hidden="false" customHeight="false" outlineLevel="0" collapsed="false">
      <c r="A4921" s="2" t="n">
        <v>2025</v>
      </c>
      <c r="B4921" s="2" t="n">
        <v>15625941</v>
      </c>
      <c r="C4921" s="2" t="s">
        <v>490</v>
      </c>
      <c r="D4921" s="2" t="n">
        <v>682</v>
      </c>
      <c r="E4921" s="2" t="s">
        <v>22</v>
      </c>
      <c r="F4921" s="2" t="s">
        <v>20</v>
      </c>
      <c r="G4921" s="2" t="n">
        <v>50</v>
      </c>
      <c r="H4921" s="2" t="n">
        <v>10</v>
      </c>
      <c r="I4921" s="3" t="n">
        <v>128039.01</v>
      </c>
      <c r="J4921" s="2" t="n">
        <v>1</v>
      </c>
      <c r="K4921" s="2" t="n">
        <v>1</v>
      </c>
      <c r="L4921" s="2" t="n">
        <v>1</v>
      </c>
      <c r="M4921" s="3" t="n">
        <v>102260.16</v>
      </c>
      <c r="N4921" s="2" t="n">
        <v>0</v>
      </c>
      <c r="O4921" s="2" t="str">
        <f aca="false">IF(AND(L4921=1,J4921&gt;=2),"Active Engaged",IF(AND(L4921=1,J4921=1),"Active Low-Product",IF(AND(L4921=0,J4921&gt;=2),"Inactive Multi-Product","Inactive Disengaged")))</f>
        <v>Active Low-Product</v>
      </c>
      <c r="P4921" s="2" t="str">
        <f aca="false">IF(I4921&gt;=MEDIAN($I$2:$I$10001),"High","Low")</f>
        <v>High</v>
      </c>
      <c r="Q4921" s="2" t="n">
        <f aca="false">L4921+IF(J4921&gt;=2,1,0)+K4921+IF(H4921&gt;=5,1,0)</f>
        <v>3</v>
      </c>
      <c r="R4921" s="2" t="n">
        <f aca="false">IF(AND(L4921=0,P4921="High"),1,0)</f>
        <v>0</v>
      </c>
    </row>
    <row r="4922" customFormat="false" ht="15" hidden="false" customHeight="false" outlineLevel="0" collapsed="false">
      <c r="A4922" s="2" t="n">
        <v>2025</v>
      </c>
      <c r="B4922" s="2" t="n">
        <v>15615016</v>
      </c>
      <c r="C4922" s="2" t="s">
        <v>2050</v>
      </c>
      <c r="D4922" s="2" t="n">
        <v>515</v>
      </c>
      <c r="E4922" s="2" t="s">
        <v>19</v>
      </c>
      <c r="F4922" s="2" t="s">
        <v>27</v>
      </c>
      <c r="G4922" s="2" t="n">
        <v>33</v>
      </c>
      <c r="H4922" s="2" t="n">
        <v>2</v>
      </c>
      <c r="I4922" s="3" t="n">
        <v>0</v>
      </c>
      <c r="J4922" s="2" t="n">
        <v>2</v>
      </c>
      <c r="K4922" s="2" t="n">
        <v>1</v>
      </c>
      <c r="L4922" s="2" t="n">
        <v>1</v>
      </c>
      <c r="M4922" s="3" t="n">
        <v>136028.97</v>
      </c>
      <c r="N4922" s="2" t="n">
        <v>0</v>
      </c>
      <c r="O4922" s="2" t="str">
        <f aca="false">IF(AND(L4922=1,J4922&gt;=2),"Active Engaged",IF(AND(L4922=1,J4922=1),"Active Low-Product",IF(AND(L4922=0,J4922&gt;=2),"Inactive Multi-Product","Inactive Disengaged")))</f>
        <v>Active Engaged</v>
      </c>
      <c r="P4922" s="2" t="str">
        <f aca="false">IF(I4922&gt;=MEDIAN($I$2:$I$10001),"High","Low")</f>
        <v>Low</v>
      </c>
      <c r="Q4922" s="2" t="n">
        <f aca="false">L4922+IF(J4922&gt;=2,1,0)+K4922+IF(H4922&gt;=5,1,0)</f>
        <v>3</v>
      </c>
      <c r="R4922" s="2" t="n">
        <f aca="false">IF(AND(L4922=0,P4922="High"),1,0)</f>
        <v>0</v>
      </c>
    </row>
    <row r="4923" customFormat="false" ht="15" hidden="false" customHeight="false" outlineLevel="0" collapsed="false">
      <c r="A4923" s="2" t="n">
        <v>2025</v>
      </c>
      <c r="B4923" s="2" t="n">
        <v>15748414</v>
      </c>
      <c r="C4923" s="2" t="s">
        <v>378</v>
      </c>
      <c r="D4923" s="2" t="n">
        <v>526</v>
      </c>
      <c r="E4923" s="2" t="s">
        <v>22</v>
      </c>
      <c r="F4923" s="2" t="s">
        <v>20</v>
      </c>
      <c r="G4923" s="2" t="n">
        <v>33</v>
      </c>
      <c r="H4923" s="2" t="n">
        <v>8</v>
      </c>
      <c r="I4923" s="3" t="n">
        <v>114634.63</v>
      </c>
      <c r="J4923" s="2" t="n">
        <v>2</v>
      </c>
      <c r="K4923" s="2" t="n">
        <v>1</v>
      </c>
      <c r="L4923" s="2" t="n">
        <v>0</v>
      </c>
      <c r="M4923" s="3" t="n">
        <v>110114.38</v>
      </c>
      <c r="N4923" s="2" t="n">
        <v>1</v>
      </c>
      <c r="O4923" s="2" t="str">
        <f aca="false">IF(AND(L4923=1,J4923&gt;=2),"Active Engaged",IF(AND(L4923=1,J4923=1),"Active Low-Product",IF(AND(L4923=0,J4923&gt;=2),"Inactive Multi-Product","Inactive Disengaged")))</f>
        <v>Inactive Multi-Product</v>
      </c>
      <c r="P4923" s="2" t="str">
        <f aca="false">IF(I4923&gt;=MEDIAN($I$2:$I$10001),"High","Low")</f>
        <v>High</v>
      </c>
      <c r="Q4923" s="2" t="n">
        <f aca="false">L4923+IF(J4923&gt;=2,1,0)+K4923+IF(H4923&gt;=5,1,0)</f>
        <v>3</v>
      </c>
      <c r="R4923" s="2" t="n">
        <f aca="false">IF(AND(L4923=0,P4923="High"),1,0)</f>
        <v>1</v>
      </c>
    </row>
    <row r="4924" customFormat="false" ht="15" hidden="false" customHeight="false" outlineLevel="0" collapsed="false">
      <c r="A4924" s="2" t="n">
        <v>2025</v>
      </c>
      <c r="B4924" s="2" t="n">
        <v>15751203</v>
      </c>
      <c r="C4924" s="2" t="s">
        <v>232</v>
      </c>
      <c r="D4924" s="2" t="n">
        <v>702</v>
      </c>
      <c r="E4924" s="2" t="s">
        <v>19</v>
      </c>
      <c r="F4924" s="2" t="s">
        <v>27</v>
      </c>
      <c r="G4924" s="2" t="n">
        <v>26</v>
      </c>
      <c r="H4924" s="2" t="n">
        <v>5</v>
      </c>
      <c r="I4924" s="3" t="n">
        <v>56738.47</v>
      </c>
      <c r="J4924" s="2" t="n">
        <v>2</v>
      </c>
      <c r="K4924" s="2" t="n">
        <v>1</v>
      </c>
      <c r="L4924" s="2" t="n">
        <v>1</v>
      </c>
      <c r="M4924" s="3" t="n">
        <v>100442.22</v>
      </c>
      <c r="N4924" s="2" t="n">
        <v>1</v>
      </c>
      <c r="O4924" s="2" t="str">
        <f aca="false">IF(AND(L4924=1,J4924&gt;=2),"Active Engaged",IF(AND(L4924=1,J4924=1),"Active Low-Product",IF(AND(L4924=0,J4924&gt;=2),"Inactive Multi-Product","Inactive Disengaged")))</f>
        <v>Active Engaged</v>
      </c>
      <c r="P4924" s="2" t="str">
        <f aca="false">IF(I4924&gt;=MEDIAN($I$2:$I$10001),"High","Low")</f>
        <v>Low</v>
      </c>
      <c r="Q4924" s="2" t="n">
        <f aca="false">L4924+IF(J4924&gt;=2,1,0)+K4924+IF(H4924&gt;=5,1,0)</f>
        <v>4</v>
      </c>
      <c r="R4924" s="2" t="n">
        <f aca="false">IF(AND(L4924=0,P4924="High"),1,0)</f>
        <v>0</v>
      </c>
    </row>
    <row r="4925" customFormat="false" ht="15" hidden="false" customHeight="false" outlineLevel="0" collapsed="false">
      <c r="A4925" s="2" t="n">
        <v>2025</v>
      </c>
      <c r="B4925" s="2" t="n">
        <v>15662658</v>
      </c>
      <c r="C4925" s="2" t="s">
        <v>2051</v>
      </c>
      <c r="D4925" s="2" t="n">
        <v>651</v>
      </c>
      <c r="E4925" s="2" t="s">
        <v>30</v>
      </c>
      <c r="F4925" s="2" t="s">
        <v>27</v>
      </c>
      <c r="G4925" s="2" t="n">
        <v>34</v>
      </c>
      <c r="H4925" s="2" t="n">
        <v>2</v>
      </c>
      <c r="I4925" s="3" t="n">
        <v>90355.12</v>
      </c>
      <c r="J4925" s="2" t="n">
        <v>2</v>
      </c>
      <c r="K4925" s="2" t="n">
        <v>0</v>
      </c>
      <c r="L4925" s="2" t="n">
        <v>0</v>
      </c>
      <c r="M4925" s="3" t="n">
        <v>193597.94</v>
      </c>
      <c r="N4925" s="2" t="n">
        <v>0</v>
      </c>
      <c r="O4925" s="2" t="str">
        <f aca="false">IF(AND(L4925=1,J4925&gt;=2),"Active Engaged",IF(AND(L4925=1,J4925=1),"Active Low-Product",IF(AND(L4925=0,J4925&gt;=2),"Inactive Multi-Product","Inactive Disengaged")))</f>
        <v>Inactive Multi-Product</v>
      </c>
      <c r="P4925" s="2" t="str">
        <f aca="false">IF(I4925&gt;=MEDIAN($I$2:$I$10001),"High","Low")</f>
        <v>Low</v>
      </c>
      <c r="Q4925" s="2" t="n">
        <f aca="false">L4925+IF(J4925&gt;=2,1,0)+K4925+IF(H4925&gt;=5,1,0)</f>
        <v>1</v>
      </c>
      <c r="R4925" s="2" t="n">
        <f aca="false">IF(AND(L4925=0,P4925="High"),1,0)</f>
        <v>0</v>
      </c>
    </row>
    <row r="4926" customFormat="false" ht="15" hidden="false" customHeight="false" outlineLevel="0" collapsed="false">
      <c r="A4926" s="2" t="n">
        <v>2025</v>
      </c>
      <c r="B4926" s="2" t="n">
        <v>15574868</v>
      </c>
      <c r="C4926" s="2" t="s">
        <v>2052</v>
      </c>
      <c r="D4926" s="2" t="n">
        <v>792</v>
      </c>
      <c r="E4926" s="2" t="s">
        <v>30</v>
      </c>
      <c r="F4926" s="2" t="s">
        <v>27</v>
      </c>
      <c r="G4926" s="2" t="n">
        <v>36</v>
      </c>
      <c r="H4926" s="2" t="n">
        <v>5</v>
      </c>
      <c r="I4926" s="3" t="n">
        <v>115725.24</v>
      </c>
      <c r="J4926" s="2" t="n">
        <v>2</v>
      </c>
      <c r="K4926" s="2" t="n">
        <v>0</v>
      </c>
      <c r="L4926" s="2" t="n">
        <v>0</v>
      </c>
      <c r="M4926" s="3" t="n">
        <v>1871.25</v>
      </c>
      <c r="N4926" s="2" t="n">
        <v>0</v>
      </c>
      <c r="O4926" s="2" t="str">
        <f aca="false">IF(AND(L4926=1,J4926&gt;=2),"Active Engaged",IF(AND(L4926=1,J4926=1),"Active Low-Product",IF(AND(L4926=0,J4926&gt;=2),"Inactive Multi-Product","Inactive Disengaged")))</f>
        <v>Inactive Multi-Product</v>
      </c>
      <c r="P4926" s="2" t="str">
        <f aca="false">IF(I4926&gt;=MEDIAN($I$2:$I$10001),"High","Low")</f>
        <v>High</v>
      </c>
      <c r="Q4926" s="2" t="n">
        <f aca="false">L4926+IF(J4926&gt;=2,1,0)+K4926+IF(H4926&gt;=5,1,0)</f>
        <v>2</v>
      </c>
      <c r="R4926" s="2" t="n">
        <f aca="false">IF(AND(L4926=0,P4926="High"),1,0)</f>
        <v>1</v>
      </c>
    </row>
    <row r="4927" customFormat="false" ht="15" hidden="false" customHeight="false" outlineLevel="0" collapsed="false">
      <c r="A4927" s="2" t="n">
        <v>2025</v>
      </c>
      <c r="B4927" s="2" t="n">
        <v>15790282</v>
      </c>
      <c r="C4927" s="2" t="s">
        <v>863</v>
      </c>
      <c r="D4927" s="2" t="n">
        <v>817</v>
      </c>
      <c r="E4927" s="2" t="s">
        <v>30</v>
      </c>
      <c r="F4927" s="2" t="s">
        <v>27</v>
      </c>
      <c r="G4927" s="2" t="n">
        <v>58</v>
      </c>
      <c r="H4927" s="2" t="n">
        <v>3</v>
      </c>
      <c r="I4927" s="3" t="n">
        <v>114327.59</v>
      </c>
      <c r="J4927" s="2" t="n">
        <v>2</v>
      </c>
      <c r="K4927" s="2" t="n">
        <v>1</v>
      </c>
      <c r="L4927" s="2" t="n">
        <v>1</v>
      </c>
      <c r="M4927" s="3" t="n">
        <v>42831.11</v>
      </c>
      <c r="N4927" s="2" t="n">
        <v>0</v>
      </c>
      <c r="O4927" s="2" t="str">
        <f aca="false">IF(AND(L4927=1,J4927&gt;=2),"Active Engaged",IF(AND(L4927=1,J4927=1),"Active Low-Product",IF(AND(L4927=0,J4927&gt;=2),"Inactive Multi-Product","Inactive Disengaged")))</f>
        <v>Active Engaged</v>
      </c>
      <c r="P4927" s="2" t="str">
        <f aca="false">IF(I4927&gt;=MEDIAN($I$2:$I$10001),"High","Low")</f>
        <v>High</v>
      </c>
      <c r="Q4927" s="2" t="n">
        <f aca="false">L4927+IF(J4927&gt;=2,1,0)+K4927+IF(H4927&gt;=5,1,0)</f>
        <v>3</v>
      </c>
      <c r="R4927" s="2" t="n">
        <f aca="false">IF(AND(L4927=0,P4927="High"),1,0)</f>
        <v>0</v>
      </c>
    </row>
    <row r="4928" customFormat="false" ht="15" hidden="false" customHeight="false" outlineLevel="0" collapsed="false">
      <c r="A4928" s="2" t="n">
        <v>2025</v>
      </c>
      <c r="B4928" s="2" t="n">
        <v>15762927</v>
      </c>
      <c r="C4928" s="2" t="s">
        <v>705</v>
      </c>
      <c r="D4928" s="2" t="n">
        <v>674</v>
      </c>
      <c r="E4928" s="2" t="s">
        <v>30</v>
      </c>
      <c r="F4928" s="2" t="s">
        <v>20</v>
      </c>
      <c r="G4928" s="2" t="n">
        <v>36</v>
      </c>
      <c r="H4928" s="2" t="n">
        <v>6</v>
      </c>
      <c r="I4928" s="3" t="n">
        <v>100762.64</v>
      </c>
      <c r="J4928" s="2" t="n">
        <v>1</v>
      </c>
      <c r="K4928" s="2" t="n">
        <v>1</v>
      </c>
      <c r="L4928" s="2" t="n">
        <v>0</v>
      </c>
      <c r="M4928" s="3" t="n">
        <v>182156.86</v>
      </c>
      <c r="N4928" s="2" t="n">
        <v>0</v>
      </c>
      <c r="O4928" s="2" t="str">
        <f aca="false">IF(AND(L4928=1,J4928&gt;=2),"Active Engaged",IF(AND(L4928=1,J4928=1),"Active Low-Product",IF(AND(L4928=0,J4928&gt;=2),"Inactive Multi-Product","Inactive Disengaged")))</f>
        <v>Inactive Disengaged</v>
      </c>
      <c r="P4928" s="2" t="str">
        <f aca="false">IF(I4928&gt;=MEDIAN($I$2:$I$10001),"High","Low")</f>
        <v>High</v>
      </c>
      <c r="Q4928" s="2" t="n">
        <f aca="false">L4928+IF(J4928&gt;=2,1,0)+K4928+IF(H4928&gt;=5,1,0)</f>
        <v>2</v>
      </c>
      <c r="R4928" s="2" t="n">
        <f aca="false">IF(AND(L4928=0,P4928="High"),1,0)</f>
        <v>1</v>
      </c>
    </row>
    <row r="4929" customFormat="false" ht="15" hidden="false" customHeight="false" outlineLevel="0" collapsed="false">
      <c r="A4929" s="2" t="n">
        <v>2025</v>
      </c>
      <c r="B4929" s="2" t="n">
        <v>15803456</v>
      </c>
      <c r="C4929" s="2" t="s">
        <v>47</v>
      </c>
      <c r="D4929" s="2" t="n">
        <v>641</v>
      </c>
      <c r="E4929" s="2" t="s">
        <v>19</v>
      </c>
      <c r="F4929" s="2" t="s">
        <v>20</v>
      </c>
      <c r="G4929" s="2" t="n">
        <v>40</v>
      </c>
      <c r="H4929" s="2" t="n">
        <v>9</v>
      </c>
      <c r="I4929" s="3" t="n">
        <v>0</v>
      </c>
      <c r="J4929" s="2" t="n">
        <v>1</v>
      </c>
      <c r="K4929" s="2" t="n">
        <v>0</v>
      </c>
      <c r="L4929" s="2" t="n">
        <v>0</v>
      </c>
      <c r="M4929" s="3" t="n">
        <v>151648.66</v>
      </c>
      <c r="N4929" s="2" t="n">
        <v>1</v>
      </c>
      <c r="O4929" s="2" t="str">
        <f aca="false">IF(AND(L4929=1,J4929&gt;=2),"Active Engaged",IF(AND(L4929=1,J4929=1),"Active Low-Product",IF(AND(L4929=0,J4929&gt;=2),"Inactive Multi-Product","Inactive Disengaged")))</f>
        <v>Inactive Disengaged</v>
      </c>
      <c r="P4929" s="2" t="str">
        <f aca="false">IF(I4929&gt;=MEDIAN($I$2:$I$10001),"High","Low")</f>
        <v>Low</v>
      </c>
      <c r="Q4929" s="2" t="n">
        <f aca="false">L4929+IF(J4929&gt;=2,1,0)+K4929+IF(H4929&gt;=5,1,0)</f>
        <v>1</v>
      </c>
      <c r="R4929" s="2" t="n">
        <f aca="false">IF(AND(L4929=0,P4929="High"),1,0)</f>
        <v>0</v>
      </c>
    </row>
    <row r="4930" customFormat="false" ht="15" hidden="false" customHeight="false" outlineLevel="0" collapsed="false">
      <c r="A4930" s="2" t="n">
        <v>2025</v>
      </c>
      <c r="B4930" s="2" t="n">
        <v>15771857</v>
      </c>
      <c r="C4930" s="2" t="s">
        <v>2053</v>
      </c>
      <c r="D4930" s="2" t="n">
        <v>513</v>
      </c>
      <c r="E4930" s="2" t="s">
        <v>22</v>
      </c>
      <c r="F4930" s="2" t="s">
        <v>27</v>
      </c>
      <c r="G4930" s="2" t="n">
        <v>39</v>
      </c>
      <c r="H4930" s="2" t="n">
        <v>7</v>
      </c>
      <c r="I4930" s="3" t="n">
        <v>89039.9</v>
      </c>
      <c r="J4930" s="2" t="n">
        <v>2</v>
      </c>
      <c r="K4930" s="2" t="n">
        <v>1</v>
      </c>
      <c r="L4930" s="2" t="n">
        <v>1</v>
      </c>
      <c r="M4930" s="3" t="n">
        <v>146738.83</v>
      </c>
      <c r="N4930" s="2" t="n">
        <v>0</v>
      </c>
      <c r="O4930" s="2" t="str">
        <f aca="false">IF(AND(L4930=1,J4930&gt;=2),"Active Engaged",IF(AND(L4930=1,J4930=1),"Active Low-Product",IF(AND(L4930=0,J4930&gt;=2),"Inactive Multi-Product","Inactive Disengaged")))</f>
        <v>Active Engaged</v>
      </c>
      <c r="P4930" s="2" t="str">
        <f aca="false">IF(I4930&gt;=MEDIAN($I$2:$I$10001),"High","Low")</f>
        <v>Low</v>
      </c>
      <c r="Q4930" s="2" t="n">
        <f aca="false">L4930+IF(J4930&gt;=2,1,0)+K4930+IF(H4930&gt;=5,1,0)</f>
        <v>4</v>
      </c>
      <c r="R4930" s="2" t="n">
        <f aca="false">IF(AND(L4930=0,P4930="High"),1,0)</f>
        <v>0</v>
      </c>
    </row>
    <row r="4931" customFormat="false" ht="15" hidden="false" customHeight="false" outlineLevel="0" collapsed="false">
      <c r="A4931" s="2" t="n">
        <v>2025</v>
      </c>
      <c r="B4931" s="2" t="n">
        <v>15700601</v>
      </c>
      <c r="C4931" s="2" t="s">
        <v>2054</v>
      </c>
      <c r="D4931" s="2" t="n">
        <v>561</v>
      </c>
      <c r="E4931" s="2" t="s">
        <v>19</v>
      </c>
      <c r="F4931" s="2" t="s">
        <v>27</v>
      </c>
      <c r="G4931" s="2" t="n">
        <v>34</v>
      </c>
      <c r="H4931" s="2" t="n">
        <v>1</v>
      </c>
      <c r="I4931" s="3" t="n">
        <v>78829.53</v>
      </c>
      <c r="J4931" s="2" t="n">
        <v>1</v>
      </c>
      <c r="K4931" s="2" t="n">
        <v>1</v>
      </c>
      <c r="L4931" s="2" t="n">
        <v>1</v>
      </c>
      <c r="M4931" s="3" t="n">
        <v>12148.2</v>
      </c>
      <c r="N4931" s="2" t="n">
        <v>0</v>
      </c>
      <c r="O4931" s="2" t="str">
        <f aca="false">IF(AND(L4931=1,J4931&gt;=2),"Active Engaged",IF(AND(L4931=1,J4931=1),"Active Low-Product",IF(AND(L4931=0,J4931&gt;=2),"Inactive Multi-Product","Inactive Disengaged")))</f>
        <v>Active Low-Product</v>
      </c>
      <c r="P4931" s="2" t="str">
        <f aca="false">IF(I4931&gt;=MEDIAN($I$2:$I$10001),"High","Low")</f>
        <v>Low</v>
      </c>
      <c r="Q4931" s="2" t="n">
        <f aca="false">L4931+IF(J4931&gt;=2,1,0)+K4931+IF(H4931&gt;=5,1,0)</f>
        <v>2</v>
      </c>
      <c r="R4931" s="2" t="n">
        <f aca="false">IF(AND(L4931=0,P4931="High"),1,0)</f>
        <v>0</v>
      </c>
    </row>
    <row r="4932" customFormat="false" ht="15" hidden="false" customHeight="false" outlineLevel="0" collapsed="false">
      <c r="A4932" s="2" t="n">
        <v>2025</v>
      </c>
      <c r="B4932" s="2" t="n">
        <v>15569670</v>
      </c>
      <c r="C4932" s="2" t="s">
        <v>969</v>
      </c>
      <c r="D4932" s="2" t="n">
        <v>627</v>
      </c>
      <c r="E4932" s="2" t="s">
        <v>30</v>
      </c>
      <c r="F4932" s="2" t="s">
        <v>27</v>
      </c>
      <c r="G4932" s="2" t="n">
        <v>30</v>
      </c>
      <c r="H4932" s="2" t="n">
        <v>6</v>
      </c>
      <c r="I4932" s="3" t="n">
        <v>112372.96</v>
      </c>
      <c r="J4932" s="2" t="n">
        <v>1</v>
      </c>
      <c r="K4932" s="2" t="n">
        <v>1</v>
      </c>
      <c r="L4932" s="2" t="n">
        <v>1</v>
      </c>
      <c r="M4932" s="3" t="n">
        <v>118029.09</v>
      </c>
      <c r="N4932" s="2" t="n">
        <v>0</v>
      </c>
      <c r="O4932" s="2" t="str">
        <f aca="false">IF(AND(L4932=1,J4932&gt;=2),"Active Engaged",IF(AND(L4932=1,J4932=1),"Active Low-Product",IF(AND(L4932=0,J4932&gt;=2),"Inactive Multi-Product","Inactive Disengaged")))</f>
        <v>Active Low-Product</v>
      </c>
      <c r="P4932" s="2" t="str">
        <f aca="false">IF(I4932&gt;=MEDIAN($I$2:$I$10001),"High","Low")</f>
        <v>High</v>
      </c>
      <c r="Q4932" s="2" t="n">
        <f aca="false">L4932+IF(J4932&gt;=2,1,0)+K4932+IF(H4932&gt;=5,1,0)</f>
        <v>3</v>
      </c>
      <c r="R4932" s="2" t="n">
        <f aca="false">IF(AND(L4932=0,P4932="High"),1,0)</f>
        <v>0</v>
      </c>
    </row>
    <row r="4933" customFormat="false" ht="15" hidden="false" customHeight="false" outlineLevel="0" collapsed="false">
      <c r="A4933" s="2" t="n">
        <v>2025</v>
      </c>
      <c r="B4933" s="2" t="n">
        <v>15772341</v>
      </c>
      <c r="C4933" s="2" t="s">
        <v>1416</v>
      </c>
      <c r="D4933" s="2" t="n">
        <v>682</v>
      </c>
      <c r="E4933" s="2" t="s">
        <v>30</v>
      </c>
      <c r="F4933" s="2" t="s">
        <v>27</v>
      </c>
      <c r="G4933" s="2" t="n">
        <v>81</v>
      </c>
      <c r="H4933" s="2" t="n">
        <v>6</v>
      </c>
      <c r="I4933" s="3" t="n">
        <v>122029.15</v>
      </c>
      <c r="J4933" s="2" t="n">
        <v>1</v>
      </c>
      <c r="K4933" s="2" t="n">
        <v>1</v>
      </c>
      <c r="L4933" s="2" t="n">
        <v>1</v>
      </c>
      <c r="M4933" s="3" t="n">
        <v>50783.88</v>
      </c>
      <c r="N4933" s="2" t="n">
        <v>0</v>
      </c>
      <c r="O4933" s="2" t="str">
        <f aca="false">IF(AND(L4933=1,J4933&gt;=2),"Active Engaged",IF(AND(L4933=1,J4933=1),"Active Low-Product",IF(AND(L4933=0,J4933&gt;=2),"Inactive Multi-Product","Inactive Disengaged")))</f>
        <v>Active Low-Product</v>
      </c>
      <c r="P4933" s="2" t="str">
        <f aca="false">IF(I4933&gt;=MEDIAN($I$2:$I$10001),"High","Low")</f>
        <v>High</v>
      </c>
      <c r="Q4933" s="2" t="n">
        <f aca="false">L4933+IF(J4933&gt;=2,1,0)+K4933+IF(H4933&gt;=5,1,0)</f>
        <v>3</v>
      </c>
      <c r="R4933" s="2" t="n">
        <f aca="false">IF(AND(L4933=0,P4933="High"),1,0)</f>
        <v>0</v>
      </c>
    </row>
    <row r="4934" customFormat="false" ht="15" hidden="false" customHeight="false" outlineLevel="0" collapsed="false">
      <c r="A4934" s="2" t="n">
        <v>2025</v>
      </c>
      <c r="B4934" s="2" t="n">
        <v>15661548</v>
      </c>
      <c r="C4934" s="2" t="s">
        <v>907</v>
      </c>
      <c r="D4934" s="2" t="n">
        <v>683</v>
      </c>
      <c r="E4934" s="2" t="s">
        <v>19</v>
      </c>
      <c r="F4934" s="2" t="s">
        <v>20</v>
      </c>
      <c r="G4934" s="2" t="n">
        <v>29</v>
      </c>
      <c r="H4934" s="2" t="n">
        <v>0</v>
      </c>
      <c r="I4934" s="3" t="n">
        <v>157829.12</v>
      </c>
      <c r="J4934" s="2" t="n">
        <v>1</v>
      </c>
      <c r="K4934" s="2" t="n">
        <v>0</v>
      </c>
      <c r="L4934" s="2" t="n">
        <v>0</v>
      </c>
      <c r="M4934" s="3" t="n">
        <v>129891.66</v>
      </c>
      <c r="N4934" s="2" t="n">
        <v>0</v>
      </c>
      <c r="O4934" s="2" t="str">
        <f aca="false">IF(AND(L4934=1,J4934&gt;=2),"Active Engaged",IF(AND(L4934=1,J4934=1),"Active Low-Product",IF(AND(L4934=0,J4934&gt;=2),"Inactive Multi-Product","Inactive Disengaged")))</f>
        <v>Inactive Disengaged</v>
      </c>
      <c r="P4934" s="2" t="str">
        <f aca="false">IF(I4934&gt;=MEDIAN($I$2:$I$10001),"High","Low")</f>
        <v>High</v>
      </c>
      <c r="Q4934" s="2" t="n">
        <f aca="false">L4934+IF(J4934&gt;=2,1,0)+K4934+IF(H4934&gt;=5,1,0)</f>
        <v>0</v>
      </c>
      <c r="R4934" s="2" t="n">
        <f aca="false">IF(AND(L4934=0,P4934="High"),1,0)</f>
        <v>1</v>
      </c>
    </row>
    <row r="4935" customFormat="false" ht="15" hidden="false" customHeight="false" outlineLevel="0" collapsed="false">
      <c r="A4935" s="2" t="n">
        <v>2025</v>
      </c>
      <c r="B4935" s="2" t="n">
        <v>15787597</v>
      </c>
      <c r="C4935" s="2" t="s">
        <v>727</v>
      </c>
      <c r="D4935" s="2" t="n">
        <v>420</v>
      </c>
      <c r="E4935" s="2" t="s">
        <v>30</v>
      </c>
      <c r="F4935" s="2" t="s">
        <v>20</v>
      </c>
      <c r="G4935" s="2" t="n">
        <v>31</v>
      </c>
      <c r="H4935" s="2" t="n">
        <v>1</v>
      </c>
      <c r="I4935" s="3" t="n">
        <v>108377.75</v>
      </c>
      <c r="J4935" s="2" t="n">
        <v>2</v>
      </c>
      <c r="K4935" s="2" t="n">
        <v>1</v>
      </c>
      <c r="L4935" s="2" t="n">
        <v>1</v>
      </c>
      <c r="M4935" s="3" t="n">
        <v>9904.63</v>
      </c>
      <c r="N4935" s="2" t="n">
        <v>0</v>
      </c>
      <c r="O4935" s="2" t="str">
        <f aca="false">IF(AND(L4935=1,J4935&gt;=2),"Active Engaged",IF(AND(L4935=1,J4935=1),"Active Low-Product",IF(AND(L4935=0,J4935&gt;=2),"Inactive Multi-Product","Inactive Disengaged")))</f>
        <v>Active Engaged</v>
      </c>
      <c r="P4935" s="2" t="str">
        <f aca="false">IF(I4935&gt;=MEDIAN($I$2:$I$10001),"High","Low")</f>
        <v>High</v>
      </c>
      <c r="Q4935" s="2" t="n">
        <f aca="false">L4935+IF(J4935&gt;=2,1,0)+K4935+IF(H4935&gt;=5,1,0)</f>
        <v>3</v>
      </c>
      <c r="R4935" s="2" t="n">
        <f aca="false">IF(AND(L4935=0,P4935="High"),1,0)</f>
        <v>0</v>
      </c>
    </row>
    <row r="4936" customFormat="false" ht="15" hidden="false" customHeight="false" outlineLevel="0" collapsed="false">
      <c r="A4936" s="2" t="n">
        <v>2025</v>
      </c>
      <c r="B4936" s="2" t="n">
        <v>15806913</v>
      </c>
      <c r="C4936" s="2" t="s">
        <v>2055</v>
      </c>
      <c r="D4936" s="2" t="n">
        <v>670</v>
      </c>
      <c r="E4936" s="2" t="s">
        <v>19</v>
      </c>
      <c r="F4936" s="2" t="s">
        <v>20</v>
      </c>
      <c r="G4936" s="2" t="n">
        <v>54</v>
      </c>
      <c r="H4936" s="2" t="n">
        <v>2</v>
      </c>
      <c r="I4936" s="3" t="n">
        <v>95507.12</v>
      </c>
      <c r="J4936" s="2" t="n">
        <v>1</v>
      </c>
      <c r="K4936" s="2" t="n">
        <v>1</v>
      </c>
      <c r="L4936" s="2" t="n">
        <v>1</v>
      </c>
      <c r="M4936" s="3" t="n">
        <v>63213.31</v>
      </c>
      <c r="N4936" s="2" t="n">
        <v>0</v>
      </c>
      <c r="O4936" s="2" t="str">
        <f aca="false">IF(AND(L4936=1,J4936&gt;=2),"Active Engaged",IF(AND(L4936=1,J4936=1),"Active Low-Product",IF(AND(L4936=0,J4936&gt;=2),"Inactive Multi-Product","Inactive Disengaged")))</f>
        <v>Active Low-Product</v>
      </c>
      <c r="P4936" s="2" t="str">
        <f aca="false">IF(I4936&gt;=MEDIAN($I$2:$I$10001),"High","Low")</f>
        <v>Low</v>
      </c>
      <c r="Q4936" s="2" t="n">
        <f aca="false">L4936+IF(J4936&gt;=2,1,0)+K4936+IF(H4936&gt;=5,1,0)</f>
        <v>2</v>
      </c>
      <c r="R4936" s="2" t="n">
        <f aca="false">IF(AND(L4936=0,P4936="High"),1,0)</f>
        <v>0</v>
      </c>
    </row>
    <row r="4937" customFormat="false" ht="15" hidden="false" customHeight="false" outlineLevel="0" collapsed="false">
      <c r="A4937" s="2" t="n">
        <v>2025</v>
      </c>
      <c r="B4937" s="2" t="n">
        <v>15804862</v>
      </c>
      <c r="C4937" s="2" t="s">
        <v>276</v>
      </c>
      <c r="D4937" s="2" t="n">
        <v>505</v>
      </c>
      <c r="E4937" s="2" t="s">
        <v>30</v>
      </c>
      <c r="F4937" s="2" t="s">
        <v>27</v>
      </c>
      <c r="G4937" s="2" t="n">
        <v>43</v>
      </c>
      <c r="H4937" s="2" t="n">
        <v>6</v>
      </c>
      <c r="I4937" s="3" t="n">
        <v>127146.68</v>
      </c>
      <c r="J4937" s="2" t="n">
        <v>1</v>
      </c>
      <c r="K4937" s="2" t="n">
        <v>0</v>
      </c>
      <c r="L4937" s="2" t="n">
        <v>0</v>
      </c>
      <c r="M4937" s="3" t="n">
        <v>137565.87</v>
      </c>
      <c r="N4937" s="2" t="n">
        <v>0</v>
      </c>
      <c r="O4937" s="2" t="str">
        <f aca="false">IF(AND(L4937=1,J4937&gt;=2),"Active Engaged",IF(AND(L4937=1,J4937=1),"Active Low-Product",IF(AND(L4937=0,J4937&gt;=2),"Inactive Multi-Product","Inactive Disengaged")))</f>
        <v>Inactive Disengaged</v>
      </c>
      <c r="P4937" s="2" t="str">
        <f aca="false">IF(I4937&gt;=MEDIAN($I$2:$I$10001),"High","Low")</f>
        <v>High</v>
      </c>
      <c r="Q4937" s="2" t="n">
        <f aca="false">L4937+IF(J4937&gt;=2,1,0)+K4937+IF(H4937&gt;=5,1,0)</f>
        <v>1</v>
      </c>
      <c r="R4937" s="2" t="n">
        <f aca="false">IF(AND(L4937=0,P4937="High"),1,0)</f>
        <v>1</v>
      </c>
    </row>
    <row r="4938" customFormat="false" ht="15" hidden="false" customHeight="false" outlineLevel="0" collapsed="false">
      <c r="A4938" s="2" t="n">
        <v>2025</v>
      </c>
      <c r="B4938" s="2" t="n">
        <v>15792986</v>
      </c>
      <c r="C4938" s="2" t="s">
        <v>196</v>
      </c>
      <c r="D4938" s="2" t="n">
        <v>580</v>
      </c>
      <c r="E4938" s="2" t="s">
        <v>30</v>
      </c>
      <c r="F4938" s="2" t="s">
        <v>27</v>
      </c>
      <c r="G4938" s="2" t="n">
        <v>24</v>
      </c>
      <c r="H4938" s="2" t="n">
        <v>1</v>
      </c>
      <c r="I4938" s="3" t="n">
        <v>133811.78</v>
      </c>
      <c r="J4938" s="2" t="n">
        <v>1</v>
      </c>
      <c r="K4938" s="2" t="n">
        <v>1</v>
      </c>
      <c r="L4938" s="2" t="n">
        <v>0</v>
      </c>
      <c r="M4938" s="3" t="n">
        <v>17185.95</v>
      </c>
      <c r="N4938" s="2" t="n">
        <v>1</v>
      </c>
      <c r="O4938" s="2" t="str">
        <f aca="false">IF(AND(L4938=1,J4938&gt;=2),"Active Engaged",IF(AND(L4938=1,J4938=1),"Active Low-Product",IF(AND(L4938=0,J4938&gt;=2),"Inactive Multi-Product","Inactive Disengaged")))</f>
        <v>Inactive Disengaged</v>
      </c>
      <c r="P4938" s="2" t="str">
        <f aca="false">IF(I4938&gt;=MEDIAN($I$2:$I$10001),"High","Low")</f>
        <v>High</v>
      </c>
      <c r="Q4938" s="2" t="n">
        <f aca="false">L4938+IF(J4938&gt;=2,1,0)+K4938+IF(H4938&gt;=5,1,0)</f>
        <v>1</v>
      </c>
      <c r="R4938" s="2" t="n">
        <f aca="false">IF(AND(L4938=0,P4938="High"),1,0)</f>
        <v>1</v>
      </c>
    </row>
    <row r="4939" customFormat="false" ht="15" hidden="false" customHeight="false" outlineLevel="0" collapsed="false">
      <c r="A4939" s="2" t="n">
        <v>2025</v>
      </c>
      <c r="B4939" s="2" t="n">
        <v>15625632</v>
      </c>
      <c r="C4939" s="2" t="s">
        <v>807</v>
      </c>
      <c r="D4939" s="2" t="n">
        <v>577</v>
      </c>
      <c r="E4939" s="2" t="s">
        <v>19</v>
      </c>
      <c r="F4939" s="2" t="s">
        <v>27</v>
      </c>
      <c r="G4939" s="2" t="n">
        <v>36</v>
      </c>
      <c r="H4939" s="2" t="n">
        <v>3</v>
      </c>
      <c r="I4939" s="3" t="n">
        <v>121092.47</v>
      </c>
      <c r="J4939" s="2" t="n">
        <v>2</v>
      </c>
      <c r="K4939" s="2" t="n">
        <v>0</v>
      </c>
      <c r="L4939" s="2" t="n">
        <v>1</v>
      </c>
      <c r="M4939" s="3" t="n">
        <v>143783.46</v>
      </c>
      <c r="N4939" s="2" t="n">
        <v>0</v>
      </c>
      <c r="O4939" s="2" t="str">
        <f aca="false">IF(AND(L4939=1,J4939&gt;=2),"Active Engaged",IF(AND(L4939=1,J4939=1),"Active Low-Product",IF(AND(L4939=0,J4939&gt;=2),"Inactive Multi-Product","Inactive Disengaged")))</f>
        <v>Active Engaged</v>
      </c>
      <c r="P4939" s="2" t="str">
        <f aca="false">IF(I4939&gt;=MEDIAN($I$2:$I$10001),"High","Low")</f>
        <v>High</v>
      </c>
      <c r="Q4939" s="2" t="n">
        <f aca="false">L4939+IF(J4939&gt;=2,1,0)+K4939+IF(H4939&gt;=5,1,0)</f>
        <v>2</v>
      </c>
      <c r="R4939" s="2" t="n">
        <f aca="false">IF(AND(L4939=0,P4939="High"),1,0)</f>
        <v>0</v>
      </c>
    </row>
    <row r="4940" customFormat="false" ht="15" hidden="false" customHeight="false" outlineLevel="0" collapsed="false">
      <c r="A4940" s="2" t="n">
        <v>2025</v>
      </c>
      <c r="B4940" s="2" t="n">
        <v>15727703</v>
      </c>
      <c r="C4940" s="2" t="s">
        <v>849</v>
      </c>
      <c r="D4940" s="2" t="n">
        <v>773</v>
      </c>
      <c r="E4940" s="2" t="s">
        <v>30</v>
      </c>
      <c r="F4940" s="2" t="s">
        <v>27</v>
      </c>
      <c r="G4940" s="2" t="n">
        <v>34</v>
      </c>
      <c r="H4940" s="2" t="n">
        <v>10</v>
      </c>
      <c r="I4940" s="3" t="n">
        <v>126979.75</v>
      </c>
      <c r="J4940" s="2" t="n">
        <v>1</v>
      </c>
      <c r="K4940" s="2" t="n">
        <v>0</v>
      </c>
      <c r="L4940" s="2" t="n">
        <v>0</v>
      </c>
      <c r="M4940" s="3" t="n">
        <v>36823.28</v>
      </c>
      <c r="N4940" s="2" t="n">
        <v>0</v>
      </c>
      <c r="O4940" s="2" t="str">
        <f aca="false">IF(AND(L4940=1,J4940&gt;=2),"Active Engaged",IF(AND(L4940=1,J4940=1),"Active Low-Product",IF(AND(L4940=0,J4940&gt;=2),"Inactive Multi-Product","Inactive Disengaged")))</f>
        <v>Inactive Disengaged</v>
      </c>
      <c r="P4940" s="2" t="str">
        <f aca="false">IF(I4940&gt;=MEDIAN($I$2:$I$10001),"High","Low")</f>
        <v>High</v>
      </c>
      <c r="Q4940" s="2" t="n">
        <f aca="false">L4940+IF(J4940&gt;=2,1,0)+K4940+IF(H4940&gt;=5,1,0)</f>
        <v>1</v>
      </c>
      <c r="R4940" s="2" t="n">
        <f aca="false">IF(AND(L4940=0,P4940="High"),1,0)</f>
        <v>1</v>
      </c>
    </row>
    <row r="4941" customFormat="false" ht="15" hidden="false" customHeight="false" outlineLevel="0" collapsed="false">
      <c r="A4941" s="2" t="n">
        <v>2025</v>
      </c>
      <c r="B4941" s="2" t="n">
        <v>15606273</v>
      </c>
      <c r="C4941" s="2" t="s">
        <v>2056</v>
      </c>
      <c r="D4941" s="2" t="n">
        <v>616</v>
      </c>
      <c r="E4941" s="2" t="s">
        <v>19</v>
      </c>
      <c r="F4941" s="2" t="s">
        <v>27</v>
      </c>
      <c r="G4941" s="2" t="n">
        <v>37</v>
      </c>
      <c r="H4941" s="2" t="n">
        <v>5</v>
      </c>
      <c r="I4941" s="3" t="n">
        <v>144235.73</v>
      </c>
      <c r="J4941" s="2" t="n">
        <v>2</v>
      </c>
      <c r="K4941" s="2" t="n">
        <v>0</v>
      </c>
      <c r="L4941" s="2" t="n">
        <v>0</v>
      </c>
      <c r="M4941" s="3" t="n">
        <v>154957.66</v>
      </c>
      <c r="N4941" s="2" t="n">
        <v>1</v>
      </c>
      <c r="O4941" s="2" t="str">
        <f aca="false">IF(AND(L4941=1,J4941&gt;=2),"Active Engaged",IF(AND(L4941=1,J4941=1),"Active Low-Product",IF(AND(L4941=0,J4941&gt;=2),"Inactive Multi-Product","Inactive Disengaged")))</f>
        <v>Inactive Multi-Product</v>
      </c>
      <c r="P4941" s="2" t="str">
        <f aca="false">IF(I4941&gt;=MEDIAN($I$2:$I$10001),"High","Low")</f>
        <v>High</v>
      </c>
      <c r="Q4941" s="2" t="n">
        <f aca="false">L4941+IF(J4941&gt;=2,1,0)+K4941+IF(H4941&gt;=5,1,0)</f>
        <v>2</v>
      </c>
      <c r="R4941" s="2" t="n">
        <f aca="false">IF(AND(L4941=0,P4941="High"),1,0)</f>
        <v>1</v>
      </c>
    </row>
    <row r="4942" customFormat="false" ht="15" hidden="false" customHeight="false" outlineLevel="0" collapsed="false">
      <c r="A4942" s="2" t="n">
        <v>2025</v>
      </c>
      <c r="B4942" s="2" t="n">
        <v>15799652</v>
      </c>
      <c r="C4942" s="2" t="s">
        <v>2057</v>
      </c>
      <c r="D4942" s="2" t="n">
        <v>763</v>
      </c>
      <c r="E4942" s="2" t="s">
        <v>19</v>
      </c>
      <c r="F4942" s="2" t="s">
        <v>20</v>
      </c>
      <c r="G4942" s="2" t="n">
        <v>38</v>
      </c>
      <c r="H4942" s="2" t="n">
        <v>0</v>
      </c>
      <c r="I4942" s="3" t="n">
        <v>152582.2</v>
      </c>
      <c r="J4942" s="2" t="n">
        <v>2</v>
      </c>
      <c r="K4942" s="2" t="n">
        <v>0</v>
      </c>
      <c r="L4942" s="2" t="n">
        <v>0</v>
      </c>
      <c r="M4942" s="3" t="n">
        <v>31892.82</v>
      </c>
      <c r="N4942" s="2" t="n">
        <v>0</v>
      </c>
      <c r="O4942" s="2" t="str">
        <f aca="false">IF(AND(L4942=1,J4942&gt;=2),"Active Engaged",IF(AND(L4942=1,J4942=1),"Active Low-Product",IF(AND(L4942=0,J4942&gt;=2),"Inactive Multi-Product","Inactive Disengaged")))</f>
        <v>Inactive Multi-Product</v>
      </c>
      <c r="P4942" s="2" t="str">
        <f aca="false">IF(I4942&gt;=MEDIAN($I$2:$I$10001),"High","Low")</f>
        <v>High</v>
      </c>
      <c r="Q4942" s="2" t="n">
        <f aca="false">L4942+IF(J4942&gt;=2,1,0)+K4942+IF(H4942&gt;=5,1,0)</f>
        <v>1</v>
      </c>
      <c r="R4942" s="2" t="n">
        <f aca="false">IF(AND(L4942=0,P4942="High"),1,0)</f>
        <v>1</v>
      </c>
    </row>
    <row r="4943" customFormat="false" ht="15" hidden="false" customHeight="false" outlineLevel="0" collapsed="false">
      <c r="A4943" s="2" t="n">
        <v>2025</v>
      </c>
      <c r="B4943" s="2" t="n">
        <v>15715047</v>
      </c>
      <c r="C4943" s="2" t="s">
        <v>2058</v>
      </c>
      <c r="D4943" s="2" t="n">
        <v>640</v>
      </c>
      <c r="E4943" s="2" t="s">
        <v>22</v>
      </c>
      <c r="F4943" s="2" t="s">
        <v>27</v>
      </c>
      <c r="G4943" s="2" t="n">
        <v>43</v>
      </c>
      <c r="H4943" s="2" t="n">
        <v>9</v>
      </c>
      <c r="I4943" s="3" t="n">
        <v>172478.15</v>
      </c>
      <c r="J4943" s="2" t="n">
        <v>1</v>
      </c>
      <c r="K4943" s="2" t="n">
        <v>1</v>
      </c>
      <c r="L4943" s="2" t="n">
        <v>0</v>
      </c>
      <c r="M4943" s="3" t="n">
        <v>191084.4</v>
      </c>
      <c r="N4943" s="2" t="n">
        <v>1</v>
      </c>
      <c r="O4943" s="2" t="str">
        <f aca="false">IF(AND(L4943=1,J4943&gt;=2),"Active Engaged",IF(AND(L4943=1,J4943=1),"Active Low-Product",IF(AND(L4943=0,J4943&gt;=2),"Inactive Multi-Product","Inactive Disengaged")))</f>
        <v>Inactive Disengaged</v>
      </c>
      <c r="P4943" s="2" t="str">
        <f aca="false">IF(I4943&gt;=MEDIAN($I$2:$I$10001),"High","Low")</f>
        <v>High</v>
      </c>
      <c r="Q4943" s="2" t="n">
        <f aca="false">L4943+IF(J4943&gt;=2,1,0)+K4943+IF(H4943&gt;=5,1,0)</f>
        <v>2</v>
      </c>
      <c r="R4943" s="2" t="n">
        <f aca="false">IF(AND(L4943=0,P4943="High"),1,0)</f>
        <v>1</v>
      </c>
    </row>
    <row r="4944" customFormat="false" ht="15" hidden="false" customHeight="false" outlineLevel="0" collapsed="false">
      <c r="A4944" s="2" t="n">
        <v>2025</v>
      </c>
      <c r="B4944" s="2" t="n">
        <v>15784687</v>
      </c>
      <c r="C4944" s="2" t="s">
        <v>336</v>
      </c>
      <c r="D4944" s="2" t="n">
        <v>592</v>
      </c>
      <c r="E4944" s="2" t="s">
        <v>19</v>
      </c>
      <c r="F4944" s="2" t="s">
        <v>27</v>
      </c>
      <c r="G4944" s="2" t="n">
        <v>36</v>
      </c>
      <c r="H4944" s="2" t="n">
        <v>1</v>
      </c>
      <c r="I4944" s="3" t="n">
        <v>126477.42</v>
      </c>
      <c r="J4944" s="2" t="n">
        <v>1</v>
      </c>
      <c r="K4944" s="2" t="n">
        <v>0</v>
      </c>
      <c r="L4944" s="2" t="n">
        <v>0</v>
      </c>
      <c r="M4944" s="3" t="n">
        <v>179718.17</v>
      </c>
      <c r="N4944" s="2" t="n">
        <v>0</v>
      </c>
      <c r="O4944" s="2" t="str">
        <f aca="false">IF(AND(L4944=1,J4944&gt;=2),"Active Engaged",IF(AND(L4944=1,J4944=1),"Active Low-Product",IF(AND(L4944=0,J4944&gt;=2),"Inactive Multi-Product","Inactive Disengaged")))</f>
        <v>Inactive Disengaged</v>
      </c>
      <c r="P4944" s="2" t="str">
        <f aca="false">IF(I4944&gt;=MEDIAN($I$2:$I$10001),"High","Low")</f>
        <v>High</v>
      </c>
      <c r="Q4944" s="2" t="n">
        <f aca="false">L4944+IF(J4944&gt;=2,1,0)+K4944+IF(H4944&gt;=5,1,0)</f>
        <v>0</v>
      </c>
      <c r="R4944" s="2" t="n">
        <f aca="false">IF(AND(L4944=0,P4944="High"),1,0)</f>
        <v>1</v>
      </c>
    </row>
    <row r="4945" customFormat="false" ht="15" hidden="false" customHeight="false" outlineLevel="0" collapsed="false">
      <c r="A4945" s="2" t="n">
        <v>2025</v>
      </c>
      <c r="B4945" s="2" t="n">
        <v>15615322</v>
      </c>
      <c r="C4945" s="2" t="s">
        <v>799</v>
      </c>
      <c r="D4945" s="2" t="n">
        <v>528</v>
      </c>
      <c r="E4945" s="2" t="s">
        <v>22</v>
      </c>
      <c r="F4945" s="2" t="s">
        <v>27</v>
      </c>
      <c r="G4945" s="2" t="n">
        <v>43</v>
      </c>
      <c r="H4945" s="2" t="n">
        <v>7</v>
      </c>
      <c r="I4945" s="3" t="n">
        <v>97473.87</v>
      </c>
      <c r="J4945" s="2" t="n">
        <v>2</v>
      </c>
      <c r="K4945" s="2" t="n">
        <v>1</v>
      </c>
      <c r="L4945" s="2" t="n">
        <v>1</v>
      </c>
      <c r="M4945" s="3" t="n">
        <v>159823.16</v>
      </c>
      <c r="N4945" s="2" t="n">
        <v>0</v>
      </c>
      <c r="O4945" s="2" t="str">
        <f aca="false">IF(AND(L4945=1,J4945&gt;=2),"Active Engaged",IF(AND(L4945=1,J4945=1),"Active Low-Product",IF(AND(L4945=0,J4945&gt;=2),"Inactive Multi-Product","Inactive Disengaged")))</f>
        <v>Active Engaged</v>
      </c>
      <c r="P4945" s="2" t="str">
        <f aca="false">IF(I4945&gt;=MEDIAN($I$2:$I$10001),"High","Low")</f>
        <v>High</v>
      </c>
      <c r="Q4945" s="2" t="n">
        <f aca="false">L4945+IF(J4945&gt;=2,1,0)+K4945+IF(H4945&gt;=5,1,0)</f>
        <v>4</v>
      </c>
      <c r="R4945" s="2" t="n">
        <f aca="false">IF(AND(L4945=0,P4945="High"),1,0)</f>
        <v>0</v>
      </c>
    </row>
    <row r="4946" customFormat="false" ht="15" hidden="false" customHeight="false" outlineLevel="0" collapsed="false">
      <c r="A4946" s="2" t="n">
        <v>2025</v>
      </c>
      <c r="B4946" s="2" t="n">
        <v>15722072</v>
      </c>
      <c r="C4946" s="2" t="s">
        <v>641</v>
      </c>
      <c r="D4946" s="2" t="n">
        <v>630</v>
      </c>
      <c r="E4946" s="2" t="s">
        <v>19</v>
      </c>
      <c r="F4946" s="2" t="s">
        <v>27</v>
      </c>
      <c r="G4946" s="2" t="n">
        <v>53</v>
      </c>
      <c r="H4946" s="2" t="n">
        <v>5</v>
      </c>
      <c r="I4946" s="3" t="n">
        <v>138053.67</v>
      </c>
      <c r="J4946" s="2" t="n">
        <v>1</v>
      </c>
      <c r="K4946" s="2" t="n">
        <v>0</v>
      </c>
      <c r="L4946" s="2" t="n">
        <v>1</v>
      </c>
      <c r="M4946" s="3" t="n">
        <v>114110.97</v>
      </c>
      <c r="N4946" s="2" t="n">
        <v>0</v>
      </c>
      <c r="O4946" s="2" t="str">
        <f aca="false">IF(AND(L4946=1,J4946&gt;=2),"Active Engaged",IF(AND(L4946=1,J4946=1),"Active Low-Product",IF(AND(L4946=0,J4946&gt;=2),"Inactive Multi-Product","Inactive Disengaged")))</f>
        <v>Active Low-Product</v>
      </c>
      <c r="P4946" s="2" t="str">
        <f aca="false">IF(I4946&gt;=MEDIAN($I$2:$I$10001),"High","Low")</f>
        <v>High</v>
      </c>
      <c r="Q4946" s="2" t="n">
        <f aca="false">L4946+IF(J4946&gt;=2,1,0)+K4946+IF(H4946&gt;=5,1,0)</f>
        <v>2</v>
      </c>
      <c r="R4946" s="2" t="n">
        <f aca="false">IF(AND(L4946=0,P4946="High"),1,0)</f>
        <v>0</v>
      </c>
    </row>
    <row r="4947" customFormat="false" ht="15" hidden="false" customHeight="false" outlineLevel="0" collapsed="false">
      <c r="A4947" s="2" t="n">
        <v>2025</v>
      </c>
      <c r="B4947" s="2" t="n">
        <v>15646784</v>
      </c>
      <c r="C4947" s="2" t="s">
        <v>2059</v>
      </c>
      <c r="D4947" s="2" t="n">
        <v>529</v>
      </c>
      <c r="E4947" s="2" t="s">
        <v>19</v>
      </c>
      <c r="F4947" s="2" t="s">
        <v>20</v>
      </c>
      <c r="G4947" s="2" t="n">
        <v>31</v>
      </c>
      <c r="H4947" s="2" t="n">
        <v>2</v>
      </c>
      <c r="I4947" s="3" t="n">
        <v>164003.05</v>
      </c>
      <c r="J4947" s="2" t="n">
        <v>2</v>
      </c>
      <c r="K4947" s="2" t="n">
        <v>1</v>
      </c>
      <c r="L4947" s="2" t="n">
        <v>1</v>
      </c>
      <c r="M4947" s="3" t="n">
        <v>60993.23</v>
      </c>
      <c r="N4947" s="2" t="n">
        <v>0</v>
      </c>
      <c r="O4947" s="2" t="str">
        <f aca="false">IF(AND(L4947=1,J4947&gt;=2),"Active Engaged",IF(AND(L4947=1,J4947=1),"Active Low-Product",IF(AND(L4947=0,J4947&gt;=2),"Inactive Multi-Product","Inactive Disengaged")))</f>
        <v>Active Engaged</v>
      </c>
      <c r="P4947" s="2" t="str">
        <f aca="false">IF(I4947&gt;=MEDIAN($I$2:$I$10001),"High","Low")</f>
        <v>High</v>
      </c>
      <c r="Q4947" s="2" t="n">
        <f aca="false">L4947+IF(J4947&gt;=2,1,0)+K4947+IF(H4947&gt;=5,1,0)</f>
        <v>3</v>
      </c>
      <c r="R4947" s="2" t="n">
        <f aca="false">IF(AND(L4947=0,P4947="High"),1,0)</f>
        <v>0</v>
      </c>
    </row>
    <row r="4948" customFormat="false" ht="15" hidden="false" customHeight="false" outlineLevel="0" collapsed="false">
      <c r="A4948" s="2" t="n">
        <v>2025</v>
      </c>
      <c r="B4948" s="2" t="n">
        <v>15644692</v>
      </c>
      <c r="C4948" s="2" t="s">
        <v>2060</v>
      </c>
      <c r="D4948" s="2" t="n">
        <v>546</v>
      </c>
      <c r="E4948" s="2" t="s">
        <v>19</v>
      </c>
      <c r="F4948" s="2" t="s">
        <v>20</v>
      </c>
      <c r="G4948" s="2" t="n">
        <v>47</v>
      </c>
      <c r="H4948" s="2" t="n">
        <v>8</v>
      </c>
      <c r="I4948" s="3" t="n">
        <v>0</v>
      </c>
      <c r="J4948" s="2" t="n">
        <v>1</v>
      </c>
      <c r="K4948" s="2" t="n">
        <v>1</v>
      </c>
      <c r="L4948" s="2" t="n">
        <v>1</v>
      </c>
      <c r="M4948" s="3" t="n">
        <v>66408.01</v>
      </c>
      <c r="N4948" s="2" t="n">
        <v>1</v>
      </c>
      <c r="O4948" s="2" t="str">
        <f aca="false">IF(AND(L4948=1,J4948&gt;=2),"Active Engaged",IF(AND(L4948=1,J4948=1),"Active Low-Product",IF(AND(L4948=0,J4948&gt;=2),"Inactive Multi-Product","Inactive Disengaged")))</f>
        <v>Active Low-Product</v>
      </c>
      <c r="P4948" s="2" t="str">
        <f aca="false">IF(I4948&gt;=MEDIAN($I$2:$I$10001),"High","Low")</f>
        <v>Low</v>
      </c>
      <c r="Q4948" s="2" t="n">
        <f aca="false">L4948+IF(J4948&gt;=2,1,0)+K4948+IF(H4948&gt;=5,1,0)</f>
        <v>3</v>
      </c>
      <c r="R4948" s="2" t="n">
        <f aca="false">IF(AND(L4948=0,P4948="High"),1,0)</f>
        <v>0</v>
      </c>
    </row>
    <row r="4949" customFormat="false" ht="15" hidden="false" customHeight="false" outlineLevel="0" collapsed="false">
      <c r="A4949" s="2" t="n">
        <v>2025</v>
      </c>
      <c r="B4949" s="2" t="n">
        <v>15670354</v>
      </c>
      <c r="C4949" s="2" t="s">
        <v>601</v>
      </c>
      <c r="D4949" s="2" t="n">
        <v>753</v>
      </c>
      <c r="E4949" s="2" t="s">
        <v>19</v>
      </c>
      <c r="F4949" s="2" t="s">
        <v>20</v>
      </c>
      <c r="G4949" s="2" t="n">
        <v>62</v>
      </c>
      <c r="H4949" s="2" t="n">
        <v>6</v>
      </c>
      <c r="I4949" s="3" t="n">
        <v>0</v>
      </c>
      <c r="J4949" s="2" t="n">
        <v>2</v>
      </c>
      <c r="K4949" s="2" t="n">
        <v>1</v>
      </c>
      <c r="L4949" s="2" t="n">
        <v>1</v>
      </c>
      <c r="M4949" s="3" t="n">
        <v>136398.9</v>
      </c>
      <c r="N4949" s="2" t="n">
        <v>0</v>
      </c>
      <c r="O4949" s="2" t="str">
        <f aca="false">IF(AND(L4949=1,J4949&gt;=2),"Active Engaged",IF(AND(L4949=1,J4949=1),"Active Low-Product",IF(AND(L4949=0,J4949&gt;=2),"Inactive Multi-Product","Inactive Disengaged")))</f>
        <v>Active Engaged</v>
      </c>
      <c r="P4949" s="2" t="str">
        <f aca="false">IF(I4949&gt;=MEDIAN($I$2:$I$10001),"High","Low")</f>
        <v>Low</v>
      </c>
      <c r="Q4949" s="2" t="n">
        <f aca="false">L4949+IF(J4949&gt;=2,1,0)+K4949+IF(H4949&gt;=5,1,0)</f>
        <v>4</v>
      </c>
      <c r="R4949" s="2" t="n">
        <f aca="false">IF(AND(L4949=0,P4949="High"),1,0)</f>
        <v>0</v>
      </c>
    </row>
    <row r="4950" customFormat="false" ht="15" hidden="false" customHeight="false" outlineLevel="0" collapsed="false">
      <c r="A4950" s="2" t="n">
        <v>2025</v>
      </c>
      <c r="B4950" s="2" t="n">
        <v>15716357</v>
      </c>
      <c r="C4950" s="2" t="s">
        <v>2061</v>
      </c>
      <c r="D4950" s="2" t="n">
        <v>772</v>
      </c>
      <c r="E4950" s="2" t="s">
        <v>22</v>
      </c>
      <c r="F4950" s="2" t="s">
        <v>20</v>
      </c>
      <c r="G4950" s="2" t="n">
        <v>39</v>
      </c>
      <c r="H4950" s="2" t="n">
        <v>4</v>
      </c>
      <c r="I4950" s="3" t="n">
        <v>122486.11</v>
      </c>
      <c r="J4950" s="2" t="n">
        <v>2</v>
      </c>
      <c r="K4950" s="2" t="n">
        <v>1</v>
      </c>
      <c r="L4950" s="2" t="n">
        <v>1</v>
      </c>
      <c r="M4950" s="3" t="n">
        <v>140709.25</v>
      </c>
      <c r="N4950" s="2" t="n">
        <v>0</v>
      </c>
      <c r="O4950" s="2" t="str">
        <f aca="false">IF(AND(L4950=1,J4950&gt;=2),"Active Engaged",IF(AND(L4950=1,J4950=1),"Active Low-Product",IF(AND(L4950=0,J4950&gt;=2),"Inactive Multi-Product","Inactive Disengaged")))</f>
        <v>Active Engaged</v>
      </c>
      <c r="P4950" s="2" t="str">
        <f aca="false">IF(I4950&gt;=MEDIAN($I$2:$I$10001),"High","Low")</f>
        <v>High</v>
      </c>
      <c r="Q4950" s="2" t="n">
        <f aca="false">L4950+IF(J4950&gt;=2,1,0)+K4950+IF(H4950&gt;=5,1,0)</f>
        <v>3</v>
      </c>
      <c r="R4950" s="2" t="n">
        <f aca="false">IF(AND(L4950=0,P4950="High"),1,0)</f>
        <v>0</v>
      </c>
    </row>
    <row r="4951" customFormat="false" ht="15" hidden="false" customHeight="false" outlineLevel="0" collapsed="false">
      <c r="A4951" s="2" t="n">
        <v>2025</v>
      </c>
      <c r="B4951" s="2" t="n">
        <v>15786717</v>
      </c>
      <c r="C4951" s="2" t="s">
        <v>31</v>
      </c>
      <c r="D4951" s="2" t="n">
        <v>567</v>
      </c>
      <c r="E4951" s="2" t="s">
        <v>19</v>
      </c>
      <c r="F4951" s="2" t="s">
        <v>27</v>
      </c>
      <c r="G4951" s="2" t="n">
        <v>36</v>
      </c>
      <c r="H4951" s="2" t="n">
        <v>1</v>
      </c>
      <c r="I4951" s="3" t="n">
        <v>0</v>
      </c>
      <c r="J4951" s="2" t="n">
        <v>2</v>
      </c>
      <c r="K4951" s="2" t="n">
        <v>0</v>
      </c>
      <c r="L4951" s="2" t="n">
        <v>0</v>
      </c>
      <c r="M4951" s="3" t="n">
        <v>8555.73</v>
      </c>
      <c r="N4951" s="2" t="n">
        <v>0</v>
      </c>
      <c r="O4951" s="2" t="str">
        <f aca="false">IF(AND(L4951=1,J4951&gt;=2),"Active Engaged",IF(AND(L4951=1,J4951=1),"Active Low-Product",IF(AND(L4951=0,J4951&gt;=2),"Inactive Multi-Product","Inactive Disengaged")))</f>
        <v>Inactive Multi-Product</v>
      </c>
      <c r="P4951" s="2" t="str">
        <f aca="false">IF(I4951&gt;=MEDIAN($I$2:$I$10001),"High","Low")</f>
        <v>Low</v>
      </c>
      <c r="Q4951" s="2" t="n">
        <f aca="false">L4951+IF(J4951&gt;=2,1,0)+K4951+IF(H4951&gt;=5,1,0)</f>
        <v>1</v>
      </c>
      <c r="R4951" s="2" t="n">
        <f aca="false">IF(AND(L4951=0,P4951="High"),1,0)</f>
        <v>0</v>
      </c>
    </row>
    <row r="4952" customFormat="false" ht="15" hidden="false" customHeight="false" outlineLevel="0" collapsed="false">
      <c r="A4952" s="2" t="n">
        <v>2025</v>
      </c>
      <c r="B4952" s="2" t="n">
        <v>15771383</v>
      </c>
      <c r="C4952" s="2" t="s">
        <v>521</v>
      </c>
      <c r="D4952" s="2" t="n">
        <v>628</v>
      </c>
      <c r="E4952" s="2" t="s">
        <v>30</v>
      </c>
      <c r="F4952" s="2" t="s">
        <v>20</v>
      </c>
      <c r="G4952" s="2" t="n">
        <v>45</v>
      </c>
      <c r="H4952" s="2" t="n">
        <v>6</v>
      </c>
      <c r="I4952" s="3" t="n">
        <v>53667.44</v>
      </c>
      <c r="J4952" s="2" t="n">
        <v>1</v>
      </c>
      <c r="K4952" s="2" t="n">
        <v>1</v>
      </c>
      <c r="L4952" s="2" t="n">
        <v>0</v>
      </c>
      <c r="M4952" s="3" t="n">
        <v>115022.94</v>
      </c>
      <c r="N4952" s="2" t="n">
        <v>0</v>
      </c>
      <c r="O4952" s="2" t="str">
        <f aca="false">IF(AND(L4952=1,J4952&gt;=2),"Active Engaged",IF(AND(L4952=1,J4952=1),"Active Low-Product",IF(AND(L4952=0,J4952&gt;=2),"Inactive Multi-Product","Inactive Disengaged")))</f>
        <v>Inactive Disengaged</v>
      </c>
      <c r="P4952" s="2" t="str">
        <f aca="false">IF(I4952&gt;=MEDIAN($I$2:$I$10001),"High","Low")</f>
        <v>Low</v>
      </c>
      <c r="Q4952" s="2" t="n">
        <f aca="false">L4952+IF(J4952&gt;=2,1,0)+K4952+IF(H4952&gt;=5,1,0)</f>
        <v>2</v>
      </c>
      <c r="R4952" s="2" t="n">
        <f aca="false">IF(AND(L4952=0,P4952="High"),1,0)</f>
        <v>0</v>
      </c>
    </row>
    <row r="4953" customFormat="false" ht="15" hidden="false" customHeight="false" outlineLevel="0" collapsed="false">
      <c r="A4953" s="2" t="n">
        <v>2025</v>
      </c>
      <c r="B4953" s="2" t="n">
        <v>15649793</v>
      </c>
      <c r="C4953" s="2" t="s">
        <v>2062</v>
      </c>
      <c r="D4953" s="2" t="n">
        <v>658</v>
      </c>
      <c r="E4953" s="2" t="s">
        <v>19</v>
      </c>
      <c r="F4953" s="2" t="s">
        <v>27</v>
      </c>
      <c r="G4953" s="2" t="n">
        <v>20</v>
      </c>
      <c r="H4953" s="2" t="n">
        <v>7</v>
      </c>
      <c r="I4953" s="3" t="n">
        <v>0</v>
      </c>
      <c r="J4953" s="2" t="n">
        <v>2</v>
      </c>
      <c r="K4953" s="2" t="n">
        <v>0</v>
      </c>
      <c r="L4953" s="2" t="n">
        <v>0</v>
      </c>
      <c r="M4953" s="3" t="n">
        <v>187638.34</v>
      </c>
      <c r="N4953" s="2" t="n">
        <v>0</v>
      </c>
      <c r="O4953" s="2" t="str">
        <f aca="false">IF(AND(L4953=1,J4953&gt;=2),"Active Engaged",IF(AND(L4953=1,J4953=1),"Active Low-Product",IF(AND(L4953=0,J4953&gt;=2),"Inactive Multi-Product","Inactive Disengaged")))</f>
        <v>Inactive Multi-Product</v>
      </c>
      <c r="P4953" s="2" t="str">
        <f aca="false">IF(I4953&gt;=MEDIAN($I$2:$I$10001),"High","Low")</f>
        <v>Low</v>
      </c>
      <c r="Q4953" s="2" t="n">
        <f aca="false">L4953+IF(J4953&gt;=2,1,0)+K4953+IF(H4953&gt;=5,1,0)</f>
        <v>2</v>
      </c>
      <c r="R4953" s="2" t="n">
        <f aca="false">IF(AND(L4953=0,P4953="High"),1,0)</f>
        <v>0</v>
      </c>
    </row>
    <row r="4954" customFormat="false" ht="15" hidden="false" customHeight="false" outlineLevel="0" collapsed="false">
      <c r="A4954" s="2" t="n">
        <v>2025</v>
      </c>
      <c r="B4954" s="2" t="n">
        <v>15731543</v>
      </c>
      <c r="C4954" s="2" t="s">
        <v>1279</v>
      </c>
      <c r="D4954" s="2" t="n">
        <v>679</v>
      </c>
      <c r="E4954" s="2" t="s">
        <v>22</v>
      </c>
      <c r="F4954" s="2" t="s">
        <v>27</v>
      </c>
      <c r="G4954" s="2" t="n">
        <v>58</v>
      </c>
      <c r="H4954" s="2" t="n">
        <v>9</v>
      </c>
      <c r="I4954" s="3" t="n">
        <v>109327.65</v>
      </c>
      <c r="J4954" s="2" t="n">
        <v>1</v>
      </c>
      <c r="K4954" s="2" t="n">
        <v>1</v>
      </c>
      <c r="L4954" s="2" t="n">
        <v>1</v>
      </c>
      <c r="M4954" s="3" t="n">
        <v>3829.13</v>
      </c>
      <c r="N4954" s="2" t="n">
        <v>0</v>
      </c>
      <c r="O4954" s="2" t="str">
        <f aca="false">IF(AND(L4954=1,J4954&gt;=2),"Active Engaged",IF(AND(L4954=1,J4954=1),"Active Low-Product",IF(AND(L4954=0,J4954&gt;=2),"Inactive Multi-Product","Inactive Disengaged")))</f>
        <v>Active Low-Product</v>
      </c>
      <c r="P4954" s="2" t="str">
        <f aca="false">IF(I4954&gt;=MEDIAN($I$2:$I$10001),"High","Low")</f>
        <v>High</v>
      </c>
      <c r="Q4954" s="2" t="n">
        <f aca="false">L4954+IF(J4954&gt;=2,1,0)+K4954+IF(H4954&gt;=5,1,0)</f>
        <v>3</v>
      </c>
      <c r="R4954" s="2" t="n">
        <f aca="false">IF(AND(L4954=0,P4954="High"),1,0)</f>
        <v>0</v>
      </c>
    </row>
    <row r="4955" customFormat="false" ht="15" hidden="false" customHeight="false" outlineLevel="0" collapsed="false">
      <c r="A4955" s="2" t="n">
        <v>2025</v>
      </c>
      <c r="B4955" s="2" t="n">
        <v>15684516</v>
      </c>
      <c r="C4955" s="2" t="s">
        <v>2063</v>
      </c>
      <c r="D4955" s="2" t="n">
        <v>629</v>
      </c>
      <c r="E4955" s="2" t="s">
        <v>22</v>
      </c>
      <c r="F4955" s="2" t="s">
        <v>27</v>
      </c>
      <c r="G4955" s="2" t="n">
        <v>34</v>
      </c>
      <c r="H4955" s="2" t="n">
        <v>1</v>
      </c>
      <c r="I4955" s="3" t="n">
        <v>121151.05</v>
      </c>
      <c r="J4955" s="2" t="n">
        <v>1</v>
      </c>
      <c r="K4955" s="2" t="n">
        <v>0</v>
      </c>
      <c r="L4955" s="2" t="n">
        <v>0</v>
      </c>
      <c r="M4955" s="3" t="n">
        <v>119357.93</v>
      </c>
      <c r="N4955" s="2" t="n">
        <v>0</v>
      </c>
      <c r="O4955" s="2" t="str">
        <f aca="false">IF(AND(L4955=1,J4955&gt;=2),"Active Engaged",IF(AND(L4955=1,J4955=1),"Active Low-Product",IF(AND(L4955=0,J4955&gt;=2),"Inactive Multi-Product","Inactive Disengaged")))</f>
        <v>Inactive Disengaged</v>
      </c>
      <c r="P4955" s="2" t="str">
        <f aca="false">IF(I4955&gt;=MEDIAN($I$2:$I$10001),"High","Low")</f>
        <v>High</v>
      </c>
      <c r="Q4955" s="2" t="n">
        <f aca="false">L4955+IF(J4955&gt;=2,1,0)+K4955+IF(H4955&gt;=5,1,0)</f>
        <v>0</v>
      </c>
      <c r="R4955" s="2" t="n">
        <f aca="false">IF(AND(L4955=0,P4955="High"),1,0)</f>
        <v>1</v>
      </c>
    </row>
    <row r="4956" customFormat="false" ht="15" hidden="false" customHeight="false" outlineLevel="0" collapsed="false">
      <c r="A4956" s="2" t="n">
        <v>2025</v>
      </c>
      <c r="B4956" s="2" t="n">
        <v>15677249</v>
      </c>
      <c r="C4956" s="2" t="s">
        <v>1370</v>
      </c>
      <c r="D4956" s="2" t="n">
        <v>731</v>
      </c>
      <c r="E4956" s="2" t="s">
        <v>22</v>
      </c>
      <c r="F4956" s="2" t="s">
        <v>27</v>
      </c>
      <c r="G4956" s="2" t="n">
        <v>42</v>
      </c>
      <c r="H4956" s="2" t="n">
        <v>9</v>
      </c>
      <c r="I4956" s="3" t="n">
        <v>101043.63</v>
      </c>
      <c r="J4956" s="2" t="n">
        <v>1</v>
      </c>
      <c r="K4956" s="2" t="n">
        <v>1</v>
      </c>
      <c r="L4956" s="2" t="n">
        <v>1</v>
      </c>
      <c r="M4956" s="3" t="n">
        <v>192175.52</v>
      </c>
      <c r="N4956" s="2" t="n">
        <v>0</v>
      </c>
      <c r="O4956" s="2" t="str">
        <f aca="false">IF(AND(L4956=1,J4956&gt;=2),"Active Engaged",IF(AND(L4956=1,J4956=1),"Active Low-Product",IF(AND(L4956=0,J4956&gt;=2),"Inactive Multi-Product","Inactive Disengaged")))</f>
        <v>Active Low-Product</v>
      </c>
      <c r="P4956" s="2" t="str">
        <f aca="false">IF(I4956&gt;=MEDIAN($I$2:$I$10001),"High","Low")</f>
        <v>High</v>
      </c>
      <c r="Q4956" s="2" t="n">
        <f aca="false">L4956+IF(J4956&gt;=2,1,0)+K4956+IF(H4956&gt;=5,1,0)</f>
        <v>3</v>
      </c>
      <c r="R4956" s="2" t="n">
        <f aca="false">IF(AND(L4956=0,P4956="High"),1,0)</f>
        <v>0</v>
      </c>
    </row>
    <row r="4957" customFormat="false" ht="15" hidden="false" customHeight="false" outlineLevel="0" collapsed="false">
      <c r="A4957" s="2" t="n">
        <v>2025</v>
      </c>
      <c r="B4957" s="2" t="n">
        <v>15581525</v>
      </c>
      <c r="C4957" s="2" t="s">
        <v>583</v>
      </c>
      <c r="D4957" s="2" t="n">
        <v>775</v>
      </c>
      <c r="E4957" s="2" t="s">
        <v>30</v>
      </c>
      <c r="F4957" s="2" t="s">
        <v>27</v>
      </c>
      <c r="G4957" s="2" t="n">
        <v>33</v>
      </c>
      <c r="H4957" s="2" t="n">
        <v>3</v>
      </c>
      <c r="I4957" s="3" t="n">
        <v>83501.66</v>
      </c>
      <c r="J4957" s="2" t="n">
        <v>2</v>
      </c>
      <c r="K4957" s="2" t="n">
        <v>1</v>
      </c>
      <c r="L4957" s="2" t="n">
        <v>0</v>
      </c>
      <c r="M4957" s="3" t="n">
        <v>128841.31</v>
      </c>
      <c r="N4957" s="2" t="n">
        <v>0</v>
      </c>
      <c r="O4957" s="2" t="str">
        <f aca="false">IF(AND(L4957=1,J4957&gt;=2),"Active Engaged",IF(AND(L4957=1,J4957=1),"Active Low-Product",IF(AND(L4957=0,J4957&gt;=2),"Inactive Multi-Product","Inactive Disengaged")))</f>
        <v>Inactive Multi-Product</v>
      </c>
      <c r="P4957" s="2" t="str">
        <f aca="false">IF(I4957&gt;=MEDIAN($I$2:$I$10001),"High","Low")</f>
        <v>Low</v>
      </c>
      <c r="Q4957" s="2" t="n">
        <f aca="false">L4957+IF(J4957&gt;=2,1,0)+K4957+IF(H4957&gt;=5,1,0)</f>
        <v>2</v>
      </c>
      <c r="R4957" s="2" t="n">
        <f aca="false">IF(AND(L4957=0,P4957="High"),1,0)</f>
        <v>0</v>
      </c>
    </row>
    <row r="4958" customFormat="false" ht="15" hidden="false" customHeight="false" outlineLevel="0" collapsed="false">
      <c r="A4958" s="2" t="n">
        <v>2025</v>
      </c>
      <c r="B4958" s="2" t="n">
        <v>15628420</v>
      </c>
      <c r="C4958" s="2" t="s">
        <v>149</v>
      </c>
      <c r="D4958" s="2" t="n">
        <v>660</v>
      </c>
      <c r="E4958" s="2" t="s">
        <v>22</v>
      </c>
      <c r="F4958" s="2" t="s">
        <v>27</v>
      </c>
      <c r="G4958" s="2" t="n">
        <v>33</v>
      </c>
      <c r="H4958" s="2" t="n">
        <v>2</v>
      </c>
      <c r="I4958" s="3" t="n">
        <v>80462.24</v>
      </c>
      <c r="J4958" s="2" t="n">
        <v>1</v>
      </c>
      <c r="K4958" s="2" t="n">
        <v>0</v>
      </c>
      <c r="L4958" s="2" t="n">
        <v>0</v>
      </c>
      <c r="M4958" s="3" t="n">
        <v>150422.35</v>
      </c>
      <c r="N4958" s="2" t="n">
        <v>0</v>
      </c>
      <c r="O4958" s="2" t="str">
        <f aca="false">IF(AND(L4958=1,J4958&gt;=2),"Active Engaged",IF(AND(L4958=1,J4958=1),"Active Low-Product",IF(AND(L4958=0,J4958&gt;=2),"Inactive Multi-Product","Inactive Disengaged")))</f>
        <v>Inactive Disengaged</v>
      </c>
      <c r="P4958" s="2" t="str">
        <f aca="false">IF(I4958&gt;=MEDIAN($I$2:$I$10001),"High","Low")</f>
        <v>Low</v>
      </c>
      <c r="Q4958" s="2" t="n">
        <f aca="false">L4958+IF(J4958&gt;=2,1,0)+K4958+IF(H4958&gt;=5,1,0)</f>
        <v>0</v>
      </c>
      <c r="R4958" s="2" t="n">
        <f aca="false">IF(AND(L4958=0,P4958="High"),1,0)</f>
        <v>0</v>
      </c>
    </row>
    <row r="4959" customFormat="false" ht="15" hidden="false" customHeight="false" outlineLevel="0" collapsed="false">
      <c r="A4959" s="2" t="n">
        <v>2025</v>
      </c>
      <c r="B4959" s="2" t="n">
        <v>15600478</v>
      </c>
      <c r="C4959" s="2" t="s">
        <v>59</v>
      </c>
      <c r="D4959" s="2" t="n">
        <v>752</v>
      </c>
      <c r="E4959" s="2" t="s">
        <v>19</v>
      </c>
      <c r="F4959" s="2" t="s">
        <v>27</v>
      </c>
      <c r="G4959" s="2" t="n">
        <v>39</v>
      </c>
      <c r="H4959" s="2" t="n">
        <v>3</v>
      </c>
      <c r="I4959" s="3" t="n">
        <v>0</v>
      </c>
      <c r="J4959" s="2" t="n">
        <v>1</v>
      </c>
      <c r="K4959" s="2" t="n">
        <v>1</v>
      </c>
      <c r="L4959" s="2" t="n">
        <v>0</v>
      </c>
      <c r="M4959" s="3" t="n">
        <v>188187.05</v>
      </c>
      <c r="N4959" s="2" t="n">
        <v>0</v>
      </c>
      <c r="O4959" s="2" t="str">
        <f aca="false">IF(AND(L4959=1,J4959&gt;=2),"Active Engaged",IF(AND(L4959=1,J4959=1),"Active Low-Product",IF(AND(L4959=0,J4959&gt;=2),"Inactive Multi-Product","Inactive Disengaged")))</f>
        <v>Inactive Disengaged</v>
      </c>
      <c r="P4959" s="2" t="str">
        <f aca="false">IF(I4959&gt;=MEDIAN($I$2:$I$10001),"High","Low")</f>
        <v>Low</v>
      </c>
      <c r="Q4959" s="2" t="n">
        <f aca="false">L4959+IF(J4959&gt;=2,1,0)+K4959+IF(H4959&gt;=5,1,0)</f>
        <v>1</v>
      </c>
      <c r="R4959" s="2" t="n">
        <f aca="false">IF(AND(L4959=0,P4959="High"),1,0)</f>
        <v>0</v>
      </c>
    </row>
    <row r="4960" customFormat="false" ht="15" hidden="false" customHeight="false" outlineLevel="0" collapsed="false">
      <c r="A4960" s="2" t="n">
        <v>2025</v>
      </c>
      <c r="B4960" s="2" t="n">
        <v>15594502</v>
      </c>
      <c r="C4960" s="2" t="s">
        <v>2064</v>
      </c>
      <c r="D4960" s="2" t="n">
        <v>655</v>
      </c>
      <c r="E4960" s="2" t="s">
        <v>19</v>
      </c>
      <c r="F4960" s="2" t="s">
        <v>27</v>
      </c>
      <c r="G4960" s="2" t="n">
        <v>37</v>
      </c>
      <c r="H4960" s="2" t="n">
        <v>6</v>
      </c>
      <c r="I4960" s="3" t="n">
        <v>109093.41</v>
      </c>
      <c r="J4960" s="2" t="n">
        <v>2</v>
      </c>
      <c r="K4960" s="2" t="n">
        <v>1</v>
      </c>
      <c r="L4960" s="2" t="n">
        <v>0</v>
      </c>
      <c r="M4960" s="3" t="n">
        <v>1775.52</v>
      </c>
      <c r="N4960" s="2" t="n">
        <v>0</v>
      </c>
      <c r="O4960" s="2" t="str">
        <f aca="false">IF(AND(L4960=1,J4960&gt;=2),"Active Engaged",IF(AND(L4960=1,J4960=1),"Active Low-Product",IF(AND(L4960=0,J4960&gt;=2),"Inactive Multi-Product","Inactive Disengaged")))</f>
        <v>Inactive Multi-Product</v>
      </c>
      <c r="P4960" s="2" t="str">
        <f aca="false">IF(I4960&gt;=MEDIAN($I$2:$I$10001),"High","Low")</f>
        <v>High</v>
      </c>
      <c r="Q4960" s="2" t="n">
        <f aca="false">L4960+IF(J4960&gt;=2,1,0)+K4960+IF(H4960&gt;=5,1,0)</f>
        <v>3</v>
      </c>
      <c r="R4960" s="2" t="n">
        <f aca="false">IF(AND(L4960=0,P4960="High"),1,0)</f>
        <v>1</v>
      </c>
    </row>
    <row r="4961" customFormat="false" ht="15" hidden="false" customHeight="false" outlineLevel="0" collapsed="false">
      <c r="A4961" s="2" t="n">
        <v>2025</v>
      </c>
      <c r="B4961" s="2" t="n">
        <v>15784361</v>
      </c>
      <c r="C4961" s="2" t="s">
        <v>624</v>
      </c>
      <c r="D4961" s="2" t="n">
        <v>543</v>
      </c>
      <c r="E4961" s="2" t="s">
        <v>22</v>
      </c>
      <c r="F4961" s="2" t="s">
        <v>20</v>
      </c>
      <c r="G4961" s="2" t="n">
        <v>46</v>
      </c>
      <c r="H4961" s="2" t="n">
        <v>5</v>
      </c>
      <c r="I4961" s="3" t="n">
        <v>140355.6</v>
      </c>
      <c r="J4961" s="2" t="n">
        <v>1</v>
      </c>
      <c r="K4961" s="2" t="n">
        <v>1</v>
      </c>
      <c r="L4961" s="2" t="n">
        <v>1</v>
      </c>
      <c r="M4961" s="3" t="n">
        <v>85086.78</v>
      </c>
      <c r="N4961" s="2" t="n">
        <v>0</v>
      </c>
      <c r="O4961" s="2" t="str">
        <f aca="false">IF(AND(L4961=1,J4961&gt;=2),"Active Engaged",IF(AND(L4961=1,J4961=1),"Active Low-Product",IF(AND(L4961=0,J4961&gt;=2),"Inactive Multi-Product","Inactive Disengaged")))</f>
        <v>Active Low-Product</v>
      </c>
      <c r="P4961" s="2" t="str">
        <f aca="false">IF(I4961&gt;=MEDIAN($I$2:$I$10001),"High","Low")</f>
        <v>High</v>
      </c>
      <c r="Q4961" s="2" t="n">
        <f aca="false">L4961+IF(J4961&gt;=2,1,0)+K4961+IF(H4961&gt;=5,1,0)</f>
        <v>3</v>
      </c>
      <c r="R4961" s="2" t="n">
        <f aca="false">IF(AND(L4961=0,P4961="High"),1,0)</f>
        <v>0</v>
      </c>
    </row>
    <row r="4962" customFormat="false" ht="15" hidden="false" customHeight="false" outlineLevel="0" collapsed="false">
      <c r="A4962" s="2" t="n">
        <v>2025</v>
      </c>
      <c r="B4962" s="2" t="n">
        <v>15767626</v>
      </c>
      <c r="C4962" s="2" t="s">
        <v>370</v>
      </c>
      <c r="D4962" s="2" t="n">
        <v>811</v>
      </c>
      <c r="E4962" s="2" t="s">
        <v>19</v>
      </c>
      <c r="F4962" s="2" t="s">
        <v>27</v>
      </c>
      <c r="G4962" s="2" t="n">
        <v>42</v>
      </c>
      <c r="H4962" s="2" t="n">
        <v>10</v>
      </c>
      <c r="I4962" s="3" t="n">
        <v>0</v>
      </c>
      <c r="J4962" s="2" t="n">
        <v>2</v>
      </c>
      <c r="K4962" s="2" t="n">
        <v>1</v>
      </c>
      <c r="L4962" s="2" t="n">
        <v>1</v>
      </c>
      <c r="M4962" s="3" t="n">
        <v>3797.79</v>
      </c>
      <c r="N4962" s="2" t="n">
        <v>0</v>
      </c>
      <c r="O4962" s="2" t="str">
        <f aca="false">IF(AND(L4962=1,J4962&gt;=2),"Active Engaged",IF(AND(L4962=1,J4962=1),"Active Low-Product",IF(AND(L4962=0,J4962&gt;=2),"Inactive Multi-Product","Inactive Disengaged")))</f>
        <v>Active Engaged</v>
      </c>
      <c r="P4962" s="2" t="str">
        <f aca="false">IF(I4962&gt;=MEDIAN($I$2:$I$10001),"High","Low")</f>
        <v>Low</v>
      </c>
      <c r="Q4962" s="2" t="n">
        <f aca="false">L4962+IF(J4962&gt;=2,1,0)+K4962+IF(H4962&gt;=5,1,0)</f>
        <v>4</v>
      </c>
      <c r="R4962" s="2" t="n">
        <f aca="false">IF(AND(L4962=0,P4962="High"),1,0)</f>
        <v>0</v>
      </c>
    </row>
    <row r="4963" customFormat="false" ht="15" hidden="false" customHeight="false" outlineLevel="0" collapsed="false">
      <c r="A4963" s="2" t="n">
        <v>2025</v>
      </c>
      <c r="B4963" s="2" t="n">
        <v>15632521</v>
      </c>
      <c r="C4963" s="2" t="s">
        <v>232</v>
      </c>
      <c r="D4963" s="2" t="n">
        <v>689</v>
      </c>
      <c r="E4963" s="2" t="s">
        <v>30</v>
      </c>
      <c r="F4963" s="2" t="s">
        <v>27</v>
      </c>
      <c r="G4963" s="2" t="n">
        <v>45</v>
      </c>
      <c r="H4963" s="2" t="n">
        <v>0</v>
      </c>
      <c r="I4963" s="3" t="n">
        <v>130170.82</v>
      </c>
      <c r="J4963" s="2" t="n">
        <v>2</v>
      </c>
      <c r="K4963" s="2" t="n">
        <v>1</v>
      </c>
      <c r="L4963" s="2" t="n">
        <v>0</v>
      </c>
      <c r="M4963" s="3" t="n">
        <v>150856.38</v>
      </c>
      <c r="N4963" s="2" t="n">
        <v>0</v>
      </c>
      <c r="O4963" s="2" t="str">
        <f aca="false">IF(AND(L4963=1,J4963&gt;=2),"Active Engaged",IF(AND(L4963=1,J4963=1),"Active Low-Product",IF(AND(L4963=0,J4963&gt;=2),"Inactive Multi-Product","Inactive Disengaged")))</f>
        <v>Inactive Multi-Product</v>
      </c>
      <c r="P4963" s="2" t="str">
        <f aca="false">IF(I4963&gt;=MEDIAN($I$2:$I$10001),"High","Low")</f>
        <v>High</v>
      </c>
      <c r="Q4963" s="2" t="n">
        <f aca="false">L4963+IF(J4963&gt;=2,1,0)+K4963+IF(H4963&gt;=5,1,0)</f>
        <v>2</v>
      </c>
      <c r="R4963" s="2" t="n">
        <f aca="false">IF(AND(L4963=0,P4963="High"),1,0)</f>
        <v>1</v>
      </c>
    </row>
    <row r="4964" customFormat="false" ht="15" hidden="false" customHeight="false" outlineLevel="0" collapsed="false">
      <c r="A4964" s="2" t="n">
        <v>2025</v>
      </c>
      <c r="B4964" s="2" t="n">
        <v>15665088</v>
      </c>
      <c r="C4964" s="2" t="s">
        <v>309</v>
      </c>
      <c r="D4964" s="2" t="n">
        <v>531</v>
      </c>
      <c r="E4964" s="2" t="s">
        <v>19</v>
      </c>
      <c r="F4964" s="2" t="s">
        <v>20</v>
      </c>
      <c r="G4964" s="2" t="n">
        <v>42</v>
      </c>
      <c r="H4964" s="2" t="n">
        <v>2</v>
      </c>
      <c r="I4964" s="3" t="n">
        <v>0</v>
      </c>
      <c r="J4964" s="2" t="n">
        <v>2</v>
      </c>
      <c r="K4964" s="2" t="n">
        <v>0</v>
      </c>
      <c r="L4964" s="2" t="n">
        <v>1</v>
      </c>
      <c r="M4964" s="3" t="n">
        <v>90537.47</v>
      </c>
      <c r="N4964" s="2" t="n">
        <v>0</v>
      </c>
      <c r="O4964" s="2" t="str">
        <f aca="false">IF(AND(L4964=1,J4964&gt;=2),"Active Engaged",IF(AND(L4964=1,J4964=1),"Active Low-Product",IF(AND(L4964=0,J4964&gt;=2),"Inactive Multi-Product","Inactive Disengaged")))</f>
        <v>Active Engaged</v>
      </c>
      <c r="P4964" s="2" t="str">
        <f aca="false">IF(I4964&gt;=MEDIAN($I$2:$I$10001),"High","Low")</f>
        <v>Low</v>
      </c>
      <c r="Q4964" s="2" t="n">
        <f aca="false">L4964+IF(J4964&gt;=2,1,0)+K4964+IF(H4964&gt;=5,1,0)</f>
        <v>2</v>
      </c>
      <c r="R4964" s="2" t="n">
        <f aca="false">IF(AND(L4964=0,P4964="High"),1,0)</f>
        <v>0</v>
      </c>
    </row>
    <row r="4965" customFormat="false" ht="15" hidden="false" customHeight="false" outlineLevel="0" collapsed="false">
      <c r="A4965" s="2" t="n">
        <v>2025</v>
      </c>
      <c r="B4965" s="2" t="n">
        <v>15652084</v>
      </c>
      <c r="C4965" s="2" t="s">
        <v>24</v>
      </c>
      <c r="D4965" s="2" t="n">
        <v>515</v>
      </c>
      <c r="E4965" s="2" t="s">
        <v>19</v>
      </c>
      <c r="F4965" s="2" t="s">
        <v>27</v>
      </c>
      <c r="G4965" s="2" t="n">
        <v>40</v>
      </c>
      <c r="H4965" s="2" t="n">
        <v>0</v>
      </c>
      <c r="I4965" s="3" t="n">
        <v>109542.29</v>
      </c>
      <c r="J4965" s="2" t="n">
        <v>1</v>
      </c>
      <c r="K4965" s="2" t="n">
        <v>1</v>
      </c>
      <c r="L4965" s="2" t="n">
        <v>1</v>
      </c>
      <c r="M4965" s="3" t="n">
        <v>166370.81</v>
      </c>
      <c r="N4965" s="2" t="n">
        <v>0</v>
      </c>
      <c r="O4965" s="2" t="str">
        <f aca="false">IF(AND(L4965=1,J4965&gt;=2),"Active Engaged",IF(AND(L4965=1,J4965=1),"Active Low-Product",IF(AND(L4965=0,J4965&gt;=2),"Inactive Multi-Product","Inactive Disengaged")))</f>
        <v>Active Low-Product</v>
      </c>
      <c r="P4965" s="2" t="str">
        <f aca="false">IF(I4965&gt;=MEDIAN($I$2:$I$10001),"High","Low")</f>
        <v>High</v>
      </c>
      <c r="Q4965" s="2" t="n">
        <f aca="false">L4965+IF(J4965&gt;=2,1,0)+K4965+IF(H4965&gt;=5,1,0)</f>
        <v>2</v>
      </c>
      <c r="R4965" s="2" t="n">
        <f aca="false">IF(AND(L4965=0,P4965="High"),1,0)</f>
        <v>0</v>
      </c>
    </row>
    <row r="4966" customFormat="false" ht="15" hidden="false" customHeight="false" outlineLevel="0" collapsed="false">
      <c r="A4966" s="2" t="n">
        <v>2025</v>
      </c>
      <c r="B4966" s="2" t="n">
        <v>15574761</v>
      </c>
      <c r="C4966" s="2" t="s">
        <v>2065</v>
      </c>
      <c r="D4966" s="2" t="n">
        <v>466</v>
      </c>
      <c r="E4966" s="2" t="s">
        <v>19</v>
      </c>
      <c r="F4966" s="2" t="s">
        <v>20</v>
      </c>
      <c r="G4966" s="2" t="n">
        <v>41</v>
      </c>
      <c r="H4966" s="2" t="n">
        <v>3</v>
      </c>
      <c r="I4966" s="3" t="n">
        <v>33563.95</v>
      </c>
      <c r="J4966" s="2" t="n">
        <v>2</v>
      </c>
      <c r="K4966" s="2" t="n">
        <v>1</v>
      </c>
      <c r="L4966" s="2" t="n">
        <v>0</v>
      </c>
      <c r="M4966" s="3" t="n">
        <v>178994.13</v>
      </c>
      <c r="N4966" s="2" t="n">
        <v>1</v>
      </c>
      <c r="O4966" s="2" t="str">
        <f aca="false">IF(AND(L4966=1,J4966&gt;=2),"Active Engaged",IF(AND(L4966=1,J4966=1),"Active Low-Product",IF(AND(L4966=0,J4966&gt;=2),"Inactive Multi-Product","Inactive Disengaged")))</f>
        <v>Inactive Multi-Product</v>
      </c>
      <c r="P4966" s="2" t="str">
        <f aca="false">IF(I4966&gt;=MEDIAN($I$2:$I$10001),"High","Low")</f>
        <v>Low</v>
      </c>
      <c r="Q4966" s="2" t="n">
        <f aca="false">L4966+IF(J4966&gt;=2,1,0)+K4966+IF(H4966&gt;=5,1,0)</f>
        <v>2</v>
      </c>
      <c r="R4966" s="2" t="n">
        <f aca="false">IF(AND(L4966=0,P4966="High"),1,0)</f>
        <v>0</v>
      </c>
    </row>
    <row r="4967" customFormat="false" ht="15" hidden="false" customHeight="false" outlineLevel="0" collapsed="false">
      <c r="A4967" s="2" t="n">
        <v>2025</v>
      </c>
      <c r="B4967" s="2" t="n">
        <v>15729515</v>
      </c>
      <c r="C4967" s="2" t="s">
        <v>2066</v>
      </c>
      <c r="D4967" s="2" t="n">
        <v>782</v>
      </c>
      <c r="E4967" s="2" t="s">
        <v>19</v>
      </c>
      <c r="F4967" s="2" t="s">
        <v>27</v>
      </c>
      <c r="G4967" s="2" t="n">
        <v>36</v>
      </c>
      <c r="H4967" s="2" t="n">
        <v>1</v>
      </c>
      <c r="I4967" s="3" t="n">
        <v>148795.17</v>
      </c>
      <c r="J4967" s="2" t="n">
        <v>2</v>
      </c>
      <c r="K4967" s="2" t="n">
        <v>1</v>
      </c>
      <c r="L4967" s="2" t="n">
        <v>1</v>
      </c>
      <c r="M4967" s="3" t="n">
        <v>195681.43</v>
      </c>
      <c r="N4967" s="2" t="n">
        <v>0</v>
      </c>
      <c r="O4967" s="2" t="str">
        <f aca="false">IF(AND(L4967=1,J4967&gt;=2),"Active Engaged",IF(AND(L4967=1,J4967=1),"Active Low-Product",IF(AND(L4967=0,J4967&gt;=2),"Inactive Multi-Product","Inactive Disengaged")))</f>
        <v>Active Engaged</v>
      </c>
      <c r="P4967" s="2" t="str">
        <f aca="false">IF(I4967&gt;=MEDIAN($I$2:$I$10001),"High","Low")</f>
        <v>High</v>
      </c>
      <c r="Q4967" s="2" t="n">
        <f aca="false">L4967+IF(J4967&gt;=2,1,0)+K4967+IF(H4967&gt;=5,1,0)</f>
        <v>3</v>
      </c>
      <c r="R4967" s="2" t="n">
        <f aca="false">IF(AND(L4967=0,P4967="High"),1,0)</f>
        <v>0</v>
      </c>
    </row>
    <row r="4968" customFormat="false" ht="15" hidden="false" customHeight="false" outlineLevel="0" collapsed="false">
      <c r="A4968" s="2" t="n">
        <v>2025</v>
      </c>
      <c r="B4968" s="2" t="n">
        <v>15682070</v>
      </c>
      <c r="C4968" s="2" t="s">
        <v>1719</v>
      </c>
      <c r="D4968" s="2" t="n">
        <v>611</v>
      </c>
      <c r="E4968" s="2" t="s">
        <v>19</v>
      </c>
      <c r="F4968" s="2" t="s">
        <v>27</v>
      </c>
      <c r="G4968" s="2" t="n">
        <v>64</v>
      </c>
      <c r="H4968" s="2" t="n">
        <v>9</v>
      </c>
      <c r="I4968" s="3" t="n">
        <v>0</v>
      </c>
      <c r="J4968" s="2" t="n">
        <v>2</v>
      </c>
      <c r="K4968" s="2" t="n">
        <v>1</v>
      </c>
      <c r="L4968" s="2" t="n">
        <v>1</v>
      </c>
      <c r="M4968" s="3" t="n">
        <v>53277.15</v>
      </c>
      <c r="N4968" s="2" t="n">
        <v>0</v>
      </c>
      <c r="O4968" s="2" t="str">
        <f aca="false">IF(AND(L4968=1,J4968&gt;=2),"Active Engaged",IF(AND(L4968=1,J4968=1),"Active Low-Product",IF(AND(L4968=0,J4968&gt;=2),"Inactive Multi-Product","Inactive Disengaged")))</f>
        <v>Active Engaged</v>
      </c>
      <c r="P4968" s="2" t="str">
        <f aca="false">IF(I4968&gt;=MEDIAN($I$2:$I$10001),"High","Low")</f>
        <v>Low</v>
      </c>
      <c r="Q4968" s="2" t="n">
        <f aca="false">L4968+IF(J4968&gt;=2,1,0)+K4968+IF(H4968&gt;=5,1,0)</f>
        <v>4</v>
      </c>
      <c r="R4968" s="2" t="n">
        <f aca="false">IF(AND(L4968=0,P4968="High"),1,0)</f>
        <v>0</v>
      </c>
    </row>
    <row r="4969" customFormat="false" ht="15" hidden="false" customHeight="false" outlineLevel="0" collapsed="false">
      <c r="A4969" s="2" t="n">
        <v>2025</v>
      </c>
      <c r="B4969" s="2" t="n">
        <v>15743817</v>
      </c>
      <c r="C4969" s="2" t="s">
        <v>281</v>
      </c>
      <c r="D4969" s="2" t="n">
        <v>621</v>
      </c>
      <c r="E4969" s="2" t="s">
        <v>30</v>
      </c>
      <c r="F4969" s="2" t="s">
        <v>27</v>
      </c>
      <c r="G4969" s="2" t="n">
        <v>40</v>
      </c>
      <c r="H4969" s="2" t="n">
        <v>8</v>
      </c>
      <c r="I4969" s="3" t="n">
        <v>174126.75</v>
      </c>
      <c r="J4969" s="2" t="n">
        <v>3</v>
      </c>
      <c r="K4969" s="2" t="n">
        <v>1</v>
      </c>
      <c r="L4969" s="2" t="n">
        <v>0</v>
      </c>
      <c r="M4969" s="3" t="n">
        <v>172490.78</v>
      </c>
      <c r="N4969" s="2" t="n">
        <v>1</v>
      </c>
      <c r="O4969" s="2" t="str">
        <f aca="false">IF(AND(L4969=1,J4969&gt;=2),"Active Engaged",IF(AND(L4969=1,J4969=1),"Active Low-Product",IF(AND(L4969=0,J4969&gt;=2),"Inactive Multi-Product","Inactive Disengaged")))</f>
        <v>Inactive Multi-Product</v>
      </c>
      <c r="P4969" s="2" t="str">
        <f aca="false">IF(I4969&gt;=MEDIAN($I$2:$I$10001),"High","Low")</f>
        <v>High</v>
      </c>
      <c r="Q4969" s="2" t="n">
        <f aca="false">L4969+IF(J4969&gt;=2,1,0)+K4969+IF(H4969&gt;=5,1,0)</f>
        <v>3</v>
      </c>
      <c r="R4969" s="2" t="n">
        <f aca="false">IF(AND(L4969=0,P4969="High"),1,0)</f>
        <v>1</v>
      </c>
    </row>
    <row r="4970" customFormat="false" ht="15" hidden="false" customHeight="false" outlineLevel="0" collapsed="false">
      <c r="A4970" s="2" t="n">
        <v>2025</v>
      </c>
      <c r="B4970" s="2" t="n">
        <v>15572158</v>
      </c>
      <c r="C4970" s="2" t="s">
        <v>734</v>
      </c>
      <c r="D4970" s="2" t="n">
        <v>604</v>
      </c>
      <c r="E4970" s="2" t="s">
        <v>22</v>
      </c>
      <c r="F4970" s="2" t="s">
        <v>27</v>
      </c>
      <c r="G4970" s="2" t="n">
        <v>41</v>
      </c>
      <c r="H4970" s="2" t="n">
        <v>3</v>
      </c>
      <c r="I4970" s="3" t="n">
        <v>0</v>
      </c>
      <c r="J4970" s="2" t="n">
        <v>1</v>
      </c>
      <c r="K4970" s="2" t="n">
        <v>0</v>
      </c>
      <c r="L4970" s="2" t="n">
        <v>0</v>
      </c>
      <c r="M4970" s="3" t="n">
        <v>11819.84</v>
      </c>
      <c r="N4970" s="2" t="n">
        <v>0</v>
      </c>
      <c r="O4970" s="2" t="str">
        <f aca="false">IF(AND(L4970=1,J4970&gt;=2),"Active Engaged",IF(AND(L4970=1,J4970=1),"Active Low-Product",IF(AND(L4970=0,J4970&gt;=2),"Inactive Multi-Product","Inactive Disengaged")))</f>
        <v>Inactive Disengaged</v>
      </c>
      <c r="P4970" s="2" t="str">
        <f aca="false">IF(I4970&gt;=MEDIAN($I$2:$I$10001),"High","Low")</f>
        <v>Low</v>
      </c>
      <c r="Q4970" s="2" t="n">
        <f aca="false">L4970+IF(J4970&gt;=2,1,0)+K4970+IF(H4970&gt;=5,1,0)</f>
        <v>0</v>
      </c>
      <c r="R4970" s="2" t="n">
        <f aca="false">IF(AND(L4970=0,P4970="High"),1,0)</f>
        <v>0</v>
      </c>
    </row>
    <row r="4971" customFormat="false" ht="15" hidden="false" customHeight="false" outlineLevel="0" collapsed="false">
      <c r="A4971" s="2" t="n">
        <v>2025</v>
      </c>
      <c r="B4971" s="2" t="n">
        <v>15584477</v>
      </c>
      <c r="C4971" s="2" t="s">
        <v>968</v>
      </c>
      <c r="D4971" s="2" t="n">
        <v>655</v>
      </c>
      <c r="E4971" s="2" t="s">
        <v>22</v>
      </c>
      <c r="F4971" s="2" t="s">
        <v>20</v>
      </c>
      <c r="G4971" s="2" t="n">
        <v>35</v>
      </c>
      <c r="H4971" s="2" t="n">
        <v>1</v>
      </c>
      <c r="I4971" s="3" t="n">
        <v>106405.03</v>
      </c>
      <c r="J4971" s="2" t="n">
        <v>1</v>
      </c>
      <c r="K4971" s="2" t="n">
        <v>1</v>
      </c>
      <c r="L4971" s="2" t="n">
        <v>1</v>
      </c>
      <c r="M4971" s="3" t="n">
        <v>82900.25</v>
      </c>
      <c r="N4971" s="2" t="n">
        <v>0</v>
      </c>
      <c r="O4971" s="2" t="str">
        <f aca="false">IF(AND(L4971=1,J4971&gt;=2),"Active Engaged",IF(AND(L4971=1,J4971=1),"Active Low-Product",IF(AND(L4971=0,J4971&gt;=2),"Inactive Multi-Product","Inactive Disengaged")))</f>
        <v>Active Low-Product</v>
      </c>
      <c r="P4971" s="2" t="str">
        <f aca="false">IF(I4971&gt;=MEDIAN($I$2:$I$10001),"High","Low")</f>
        <v>High</v>
      </c>
      <c r="Q4971" s="2" t="n">
        <f aca="false">L4971+IF(J4971&gt;=2,1,0)+K4971+IF(H4971&gt;=5,1,0)</f>
        <v>2</v>
      </c>
      <c r="R4971" s="2" t="n">
        <f aca="false">IF(AND(L4971=0,P4971="High"),1,0)</f>
        <v>0</v>
      </c>
    </row>
    <row r="4972" customFormat="false" ht="15" hidden="false" customHeight="false" outlineLevel="0" collapsed="false">
      <c r="A4972" s="2" t="n">
        <v>2025</v>
      </c>
      <c r="B4972" s="2" t="n">
        <v>15614893</v>
      </c>
      <c r="C4972" s="2" t="s">
        <v>1383</v>
      </c>
      <c r="D4972" s="2" t="n">
        <v>689</v>
      </c>
      <c r="E4972" s="2" t="s">
        <v>22</v>
      </c>
      <c r="F4972" s="2" t="s">
        <v>27</v>
      </c>
      <c r="G4972" s="2" t="n">
        <v>38</v>
      </c>
      <c r="H4972" s="2" t="n">
        <v>2</v>
      </c>
      <c r="I4972" s="3" t="n">
        <v>0</v>
      </c>
      <c r="J4972" s="2" t="n">
        <v>1</v>
      </c>
      <c r="K4972" s="2" t="n">
        <v>1</v>
      </c>
      <c r="L4972" s="2" t="n">
        <v>1</v>
      </c>
      <c r="M4972" s="3" t="n">
        <v>82709.8</v>
      </c>
      <c r="N4972" s="2" t="n">
        <v>0</v>
      </c>
      <c r="O4972" s="2" t="str">
        <f aca="false">IF(AND(L4972=1,J4972&gt;=2),"Active Engaged",IF(AND(L4972=1,J4972=1),"Active Low-Product",IF(AND(L4972=0,J4972&gt;=2),"Inactive Multi-Product","Inactive Disengaged")))</f>
        <v>Active Low-Product</v>
      </c>
      <c r="P4972" s="2" t="str">
        <f aca="false">IF(I4972&gt;=MEDIAN($I$2:$I$10001),"High","Low")</f>
        <v>Low</v>
      </c>
      <c r="Q4972" s="2" t="n">
        <f aca="false">L4972+IF(J4972&gt;=2,1,0)+K4972+IF(H4972&gt;=5,1,0)</f>
        <v>2</v>
      </c>
      <c r="R4972" s="2" t="n">
        <f aca="false">IF(AND(L4972=0,P4972="High"),1,0)</f>
        <v>0</v>
      </c>
    </row>
    <row r="4973" customFormat="false" ht="15" hidden="false" customHeight="false" outlineLevel="0" collapsed="false">
      <c r="A4973" s="2" t="n">
        <v>2025</v>
      </c>
      <c r="B4973" s="2" t="n">
        <v>15665963</v>
      </c>
      <c r="C4973" s="2" t="s">
        <v>232</v>
      </c>
      <c r="D4973" s="2" t="n">
        <v>681</v>
      </c>
      <c r="E4973" s="2" t="s">
        <v>22</v>
      </c>
      <c r="F4973" s="2" t="s">
        <v>27</v>
      </c>
      <c r="G4973" s="2" t="n">
        <v>30</v>
      </c>
      <c r="H4973" s="2" t="n">
        <v>2</v>
      </c>
      <c r="I4973" s="3" t="n">
        <v>128393.29</v>
      </c>
      <c r="J4973" s="2" t="n">
        <v>1</v>
      </c>
      <c r="K4973" s="2" t="n">
        <v>1</v>
      </c>
      <c r="L4973" s="2" t="n">
        <v>1</v>
      </c>
      <c r="M4973" s="3" t="n">
        <v>180593.45</v>
      </c>
      <c r="N4973" s="2" t="n">
        <v>0</v>
      </c>
      <c r="O4973" s="2" t="str">
        <f aca="false">IF(AND(L4973=1,J4973&gt;=2),"Active Engaged",IF(AND(L4973=1,J4973=1),"Active Low-Product",IF(AND(L4973=0,J4973&gt;=2),"Inactive Multi-Product","Inactive Disengaged")))</f>
        <v>Active Low-Product</v>
      </c>
      <c r="P4973" s="2" t="str">
        <f aca="false">IF(I4973&gt;=MEDIAN($I$2:$I$10001),"High","Low")</f>
        <v>High</v>
      </c>
      <c r="Q4973" s="2" t="n">
        <f aca="false">L4973+IF(J4973&gt;=2,1,0)+K4973+IF(H4973&gt;=5,1,0)</f>
        <v>2</v>
      </c>
      <c r="R4973" s="2" t="n">
        <f aca="false">IF(AND(L4973=0,P4973="High"),1,0)</f>
        <v>0</v>
      </c>
    </row>
    <row r="4974" customFormat="false" ht="15" hidden="false" customHeight="false" outlineLevel="0" collapsed="false">
      <c r="A4974" s="2" t="n">
        <v>2025</v>
      </c>
      <c r="B4974" s="2" t="n">
        <v>15612524</v>
      </c>
      <c r="C4974" s="2" t="s">
        <v>1320</v>
      </c>
      <c r="D4974" s="2" t="n">
        <v>643</v>
      </c>
      <c r="E4974" s="2" t="s">
        <v>30</v>
      </c>
      <c r="F4974" s="2" t="s">
        <v>27</v>
      </c>
      <c r="G4974" s="2" t="n">
        <v>41</v>
      </c>
      <c r="H4974" s="2" t="n">
        <v>2</v>
      </c>
      <c r="I4974" s="3" t="n">
        <v>127841.52</v>
      </c>
      <c r="J4974" s="2" t="n">
        <v>1</v>
      </c>
      <c r="K4974" s="2" t="n">
        <v>1</v>
      </c>
      <c r="L4974" s="2" t="n">
        <v>0</v>
      </c>
      <c r="M4974" s="3" t="n">
        <v>172363.41</v>
      </c>
      <c r="N4974" s="2" t="n">
        <v>0</v>
      </c>
      <c r="O4974" s="2" t="str">
        <f aca="false">IF(AND(L4974=1,J4974&gt;=2),"Active Engaged",IF(AND(L4974=1,J4974=1),"Active Low-Product",IF(AND(L4974=0,J4974&gt;=2),"Inactive Multi-Product","Inactive Disengaged")))</f>
        <v>Inactive Disengaged</v>
      </c>
      <c r="P4974" s="2" t="str">
        <f aca="false">IF(I4974&gt;=MEDIAN($I$2:$I$10001),"High","Low")</f>
        <v>High</v>
      </c>
      <c r="Q4974" s="2" t="n">
        <f aca="false">L4974+IF(J4974&gt;=2,1,0)+K4974+IF(H4974&gt;=5,1,0)</f>
        <v>1</v>
      </c>
      <c r="R4974" s="2" t="n">
        <f aca="false">IF(AND(L4974=0,P4974="High"),1,0)</f>
        <v>1</v>
      </c>
    </row>
    <row r="4975" customFormat="false" ht="15" hidden="false" customHeight="false" outlineLevel="0" collapsed="false">
      <c r="A4975" s="2" t="n">
        <v>2025</v>
      </c>
      <c r="B4975" s="2" t="n">
        <v>15596962</v>
      </c>
      <c r="C4975" s="2" t="s">
        <v>636</v>
      </c>
      <c r="D4975" s="2" t="n">
        <v>617</v>
      </c>
      <c r="E4975" s="2" t="s">
        <v>19</v>
      </c>
      <c r="F4975" s="2" t="s">
        <v>20</v>
      </c>
      <c r="G4975" s="2" t="n">
        <v>24</v>
      </c>
      <c r="H4975" s="2" t="n">
        <v>4</v>
      </c>
      <c r="I4975" s="3" t="n">
        <v>137295.19</v>
      </c>
      <c r="J4975" s="2" t="n">
        <v>2</v>
      </c>
      <c r="K4975" s="2" t="n">
        <v>1</v>
      </c>
      <c r="L4975" s="2" t="n">
        <v>1</v>
      </c>
      <c r="M4975" s="3" t="n">
        <v>91195.12</v>
      </c>
      <c r="N4975" s="2" t="n">
        <v>0</v>
      </c>
      <c r="O4975" s="2" t="str">
        <f aca="false">IF(AND(L4975=1,J4975&gt;=2),"Active Engaged",IF(AND(L4975=1,J4975=1),"Active Low-Product",IF(AND(L4975=0,J4975&gt;=2),"Inactive Multi-Product","Inactive Disengaged")))</f>
        <v>Active Engaged</v>
      </c>
      <c r="P4975" s="2" t="str">
        <f aca="false">IF(I4975&gt;=MEDIAN($I$2:$I$10001),"High","Low")</f>
        <v>High</v>
      </c>
      <c r="Q4975" s="2" t="n">
        <f aca="false">L4975+IF(J4975&gt;=2,1,0)+K4975+IF(H4975&gt;=5,1,0)</f>
        <v>3</v>
      </c>
      <c r="R4975" s="2" t="n">
        <f aca="false">IF(AND(L4975=0,P4975="High"),1,0)</f>
        <v>0</v>
      </c>
    </row>
    <row r="4976" customFormat="false" ht="15" hidden="false" customHeight="false" outlineLevel="0" collapsed="false">
      <c r="A4976" s="2" t="n">
        <v>2025</v>
      </c>
      <c r="B4976" s="2" t="n">
        <v>15744942</v>
      </c>
      <c r="C4976" s="2" t="s">
        <v>584</v>
      </c>
      <c r="D4976" s="2" t="n">
        <v>638</v>
      </c>
      <c r="E4976" s="2" t="s">
        <v>22</v>
      </c>
      <c r="F4976" s="2" t="s">
        <v>20</v>
      </c>
      <c r="G4976" s="2" t="n">
        <v>55</v>
      </c>
      <c r="H4976" s="2" t="n">
        <v>2</v>
      </c>
      <c r="I4976" s="3" t="n">
        <v>155828.22</v>
      </c>
      <c r="J4976" s="2" t="n">
        <v>1</v>
      </c>
      <c r="K4976" s="2" t="n">
        <v>0</v>
      </c>
      <c r="L4976" s="2" t="n">
        <v>1</v>
      </c>
      <c r="M4976" s="3" t="n">
        <v>108987.25</v>
      </c>
      <c r="N4976" s="2" t="n">
        <v>1</v>
      </c>
      <c r="O4976" s="2" t="str">
        <f aca="false">IF(AND(L4976=1,J4976&gt;=2),"Active Engaged",IF(AND(L4976=1,J4976=1),"Active Low-Product",IF(AND(L4976=0,J4976&gt;=2),"Inactive Multi-Product","Inactive Disengaged")))</f>
        <v>Active Low-Product</v>
      </c>
      <c r="P4976" s="2" t="str">
        <f aca="false">IF(I4976&gt;=MEDIAN($I$2:$I$10001),"High","Low")</f>
        <v>High</v>
      </c>
      <c r="Q4976" s="2" t="n">
        <f aca="false">L4976+IF(J4976&gt;=2,1,0)+K4976+IF(H4976&gt;=5,1,0)</f>
        <v>1</v>
      </c>
      <c r="R4976" s="2" t="n">
        <f aca="false">IF(AND(L4976=0,P4976="High"),1,0)</f>
        <v>0</v>
      </c>
    </row>
    <row r="4977" customFormat="false" ht="15" hidden="false" customHeight="false" outlineLevel="0" collapsed="false">
      <c r="A4977" s="2" t="n">
        <v>2025</v>
      </c>
      <c r="B4977" s="2" t="n">
        <v>15573278</v>
      </c>
      <c r="C4977" s="2" t="s">
        <v>140</v>
      </c>
      <c r="D4977" s="2" t="n">
        <v>743</v>
      </c>
      <c r="E4977" s="2" t="s">
        <v>19</v>
      </c>
      <c r="F4977" s="2" t="s">
        <v>27</v>
      </c>
      <c r="G4977" s="2" t="n">
        <v>39</v>
      </c>
      <c r="H4977" s="2" t="n">
        <v>6</v>
      </c>
      <c r="I4977" s="3" t="n">
        <v>0</v>
      </c>
      <c r="J4977" s="2" t="n">
        <v>2</v>
      </c>
      <c r="K4977" s="2" t="n">
        <v>1</v>
      </c>
      <c r="L4977" s="2" t="n">
        <v>0</v>
      </c>
      <c r="M4977" s="3" t="n">
        <v>44265.28</v>
      </c>
      <c r="N4977" s="2" t="n">
        <v>0</v>
      </c>
      <c r="O4977" s="2" t="str">
        <f aca="false">IF(AND(L4977=1,J4977&gt;=2),"Active Engaged",IF(AND(L4977=1,J4977=1),"Active Low-Product",IF(AND(L4977=0,J4977&gt;=2),"Inactive Multi-Product","Inactive Disengaged")))</f>
        <v>Inactive Multi-Product</v>
      </c>
      <c r="P4977" s="2" t="str">
        <f aca="false">IF(I4977&gt;=MEDIAN($I$2:$I$10001),"High","Low")</f>
        <v>Low</v>
      </c>
      <c r="Q4977" s="2" t="n">
        <f aca="false">L4977+IF(J4977&gt;=2,1,0)+K4977+IF(H4977&gt;=5,1,0)</f>
        <v>3</v>
      </c>
      <c r="R4977" s="2" t="n">
        <f aca="false">IF(AND(L4977=0,P4977="High"),1,0)</f>
        <v>0</v>
      </c>
    </row>
    <row r="4978" customFormat="false" ht="15" hidden="false" customHeight="false" outlineLevel="0" collapsed="false">
      <c r="A4978" s="2" t="n">
        <v>2025</v>
      </c>
      <c r="B4978" s="2" t="n">
        <v>15717056</v>
      </c>
      <c r="C4978" s="2" t="s">
        <v>752</v>
      </c>
      <c r="D4978" s="2" t="n">
        <v>828</v>
      </c>
      <c r="E4978" s="2" t="s">
        <v>30</v>
      </c>
      <c r="F4978" s="2" t="s">
        <v>20</v>
      </c>
      <c r="G4978" s="2" t="n">
        <v>25</v>
      </c>
      <c r="H4978" s="2" t="n">
        <v>7</v>
      </c>
      <c r="I4978" s="3" t="n">
        <v>144351.86</v>
      </c>
      <c r="J4978" s="2" t="n">
        <v>1</v>
      </c>
      <c r="K4978" s="2" t="n">
        <v>1</v>
      </c>
      <c r="L4978" s="2" t="n">
        <v>0</v>
      </c>
      <c r="M4978" s="3" t="n">
        <v>116613.26</v>
      </c>
      <c r="N4978" s="2" t="n">
        <v>0</v>
      </c>
      <c r="O4978" s="2" t="str">
        <f aca="false">IF(AND(L4978=1,J4978&gt;=2),"Active Engaged",IF(AND(L4978=1,J4978=1),"Active Low-Product",IF(AND(L4978=0,J4978&gt;=2),"Inactive Multi-Product","Inactive Disengaged")))</f>
        <v>Inactive Disengaged</v>
      </c>
      <c r="P4978" s="2" t="str">
        <f aca="false">IF(I4978&gt;=MEDIAN($I$2:$I$10001),"High","Low")</f>
        <v>High</v>
      </c>
      <c r="Q4978" s="2" t="n">
        <f aca="false">L4978+IF(J4978&gt;=2,1,0)+K4978+IF(H4978&gt;=5,1,0)</f>
        <v>2</v>
      </c>
      <c r="R4978" s="2" t="n">
        <f aca="false">IF(AND(L4978=0,P4978="High"),1,0)</f>
        <v>1</v>
      </c>
    </row>
    <row r="4979" customFormat="false" ht="15" hidden="false" customHeight="false" outlineLevel="0" collapsed="false">
      <c r="A4979" s="2" t="n">
        <v>2025</v>
      </c>
      <c r="B4979" s="2" t="n">
        <v>15795881</v>
      </c>
      <c r="C4979" s="2" t="s">
        <v>655</v>
      </c>
      <c r="D4979" s="2" t="n">
        <v>776</v>
      </c>
      <c r="E4979" s="2" t="s">
        <v>22</v>
      </c>
      <c r="F4979" s="2" t="s">
        <v>27</v>
      </c>
      <c r="G4979" s="2" t="n">
        <v>35</v>
      </c>
      <c r="H4979" s="2" t="n">
        <v>8</v>
      </c>
      <c r="I4979" s="3" t="n">
        <v>106365.29</v>
      </c>
      <c r="J4979" s="2" t="n">
        <v>1</v>
      </c>
      <c r="K4979" s="2" t="n">
        <v>1</v>
      </c>
      <c r="L4979" s="2" t="n">
        <v>1</v>
      </c>
      <c r="M4979" s="3" t="n">
        <v>148527.56</v>
      </c>
      <c r="N4979" s="2" t="n">
        <v>0</v>
      </c>
      <c r="O4979" s="2" t="str">
        <f aca="false">IF(AND(L4979=1,J4979&gt;=2),"Active Engaged",IF(AND(L4979=1,J4979=1),"Active Low-Product",IF(AND(L4979=0,J4979&gt;=2),"Inactive Multi-Product","Inactive Disengaged")))</f>
        <v>Active Low-Product</v>
      </c>
      <c r="P4979" s="2" t="str">
        <f aca="false">IF(I4979&gt;=MEDIAN($I$2:$I$10001),"High","Low")</f>
        <v>High</v>
      </c>
      <c r="Q4979" s="2" t="n">
        <f aca="false">L4979+IF(J4979&gt;=2,1,0)+K4979+IF(H4979&gt;=5,1,0)</f>
        <v>3</v>
      </c>
      <c r="R4979" s="2" t="n">
        <f aca="false">IF(AND(L4979=0,P4979="High"),1,0)</f>
        <v>0</v>
      </c>
    </row>
    <row r="4980" customFormat="false" ht="15" hidden="false" customHeight="false" outlineLevel="0" collapsed="false">
      <c r="A4980" s="2" t="n">
        <v>2025</v>
      </c>
      <c r="B4980" s="2" t="n">
        <v>15758939</v>
      </c>
      <c r="C4980" s="2" t="s">
        <v>827</v>
      </c>
      <c r="D4980" s="2" t="n">
        <v>540</v>
      </c>
      <c r="E4980" s="2" t="s">
        <v>30</v>
      </c>
      <c r="F4980" s="2" t="s">
        <v>27</v>
      </c>
      <c r="G4980" s="2" t="n">
        <v>35</v>
      </c>
      <c r="H4980" s="2" t="n">
        <v>7</v>
      </c>
      <c r="I4980" s="3" t="n">
        <v>127801.88</v>
      </c>
      <c r="J4980" s="2" t="n">
        <v>1</v>
      </c>
      <c r="K4980" s="2" t="n">
        <v>0</v>
      </c>
      <c r="L4980" s="2" t="n">
        <v>1</v>
      </c>
      <c r="M4980" s="3" t="n">
        <v>84239.46</v>
      </c>
      <c r="N4980" s="2" t="n">
        <v>0</v>
      </c>
      <c r="O4980" s="2" t="str">
        <f aca="false">IF(AND(L4980=1,J4980&gt;=2),"Active Engaged",IF(AND(L4980=1,J4980=1),"Active Low-Product",IF(AND(L4980=0,J4980&gt;=2),"Inactive Multi-Product","Inactive Disengaged")))</f>
        <v>Active Low-Product</v>
      </c>
      <c r="P4980" s="2" t="str">
        <f aca="false">IF(I4980&gt;=MEDIAN($I$2:$I$10001),"High","Low")</f>
        <v>High</v>
      </c>
      <c r="Q4980" s="2" t="n">
        <f aca="false">L4980+IF(J4980&gt;=2,1,0)+K4980+IF(H4980&gt;=5,1,0)</f>
        <v>2</v>
      </c>
      <c r="R4980" s="2" t="n">
        <f aca="false">IF(AND(L4980=0,P4980="High"),1,0)</f>
        <v>0</v>
      </c>
    </row>
    <row r="4981" customFormat="false" ht="15" hidden="false" customHeight="false" outlineLevel="0" collapsed="false">
      <c r="A4981" s="2" t="n">
        <v>2025</v>
      </c>
      <c r="B4981" s="2" t="n">
        <v>15792250</v>
      </c>
      <c r="C4981" s="2" t="s">
        <v>2067</v>
      </c>
      <c r="D4981" s="2" t="n">
        <v>616</v>
      </c>
      <c r="E4981" s="2" t="s">
        <v>30</v>
      </c>
      <c r="F4981" s="2" t="s">
        <v>20</v>
      </c>
      <c r="G4981" s="2" t="n">
        <v>45</v>
      </c>
      <c r="H4981" s="2" t="n">
        <v>4</v>
      </c>
      <c r="I4981" s="3" t="n">
        <v>122793.96</v>
      </c>
      <c r="J4981" s="2" t="n">
        <v>1</v>
      </c>
      <c r="K4981" s="2" t="n">
        <v>1</v>
      </c>
      <c r="L4981" s="2" t="n">
        <v>1</v>
      </c>
      <c r="M4981" s="3" t="n">
        <v>62002.04</v>
      </c>
      <c r="N4981" s="2" t="n">
        <v>0</v>
      </c>
      <c r="O4981" s="2" t="str">
        <f aca="false">IF(AND(L4981=1,J4981&gt;=2),"Active Engaged",IF(AND(L4981=1,J4981=1),"Active Low-Product",IF(AND(L4981=0,J4981&gt;=2),"Inactive Multi-Product","Inactive Disengaged")))</f>
        <v>Active Low-Product</v>
      </c>
      <c r="P4981" s="2" t="str">
        <f aca="false">IF(I4981&gt;=MEDIAN($I$2:$I$10001),"High","Low")</f>
        <v>High</v>
      </c>
      <c r="Q4981" s="2" t="n">
        <f aca="false">L4981+IF(J4981&gt;=2,1,0)+K4981+IF(H4981&gt;=5,1,0)</f>
        <v>2</v>
      </c>
      <c r="R4981" s="2" t="n">
        <f aca="false">IF(AND(L4981=0,P4981="High"),1,0)</f>
        <v>0</v>
      </c>
    </row>
    <row r="4982" customFormat="false" ht="15" hidden="false" customHeight="false" outlineLevel="0" collapsed="false">
      <c r="A4982" s="2" t="n">
        <v>2025</v>
      </c>
      <c r="B4982" s="2" t="n">
        <v>15740406</v>
      </c>
      <c r="C4982" s="2" t="s">
        <v>750</v>
      </c>
      <c r="D4982" s="2" t="n">
        <v>628</v>
      </c>
      <c r="E4982" s="2" t="s">
        <v>30</v>
      </c>
      <c r="F4982" s="2" t="s">
        <v>27</v>
      </c>
      <c r="G4982" s="2" t="n">
        <v>38</v>
      </c>
      <c r="H4982" s="2" t="n">
        <v>10</v>
      </c>
      <c r="I4982" s="3" t="n">
        <v>113525.84</v>
      </c>
      <c r="J4982" s="2" t="n">
        <v>1</v>
      </c>
      <c r="K4982" s="2" t="n">
        <v>1</v>
      </c>
      <c r="L4982" s="2" t="n">
        <v>0</v>
      </c>
      <c r="M4982" s="3" t="n">
        <v>46044.48</v>
      </c>
      <c r="N4982" s="2" t="n">
        <v>1</v>
      </c>
      <c r="O4982" s="2" t="str">
        <f aca="false">IF(AND(L4982=1,J4982&gt;=2),"Active Engaged",IF(AND(L4982=1,J4982=1),"Active Low-Product",IF(AND(L4982=0,J4982&gt;=2),"Inactive Multi-Product","Inactive Disengaged")))</f>
        <v>Inactive Disengaged</v>
      </c>
      <c r="P4982" s="2" t="str">
        <f aca="false">IF(I4982&gt;=MEDIAN($I$2:$I$10001),"High","Low")</f>
        <v>High</v>
      </c>
      <c r="Q4982" s="2" t="n">
        <f aca="false">L4982+IF(J4982&gt;=2,1,0)+K4982+IF(H4982&gt;=5,1,0)</f>
        <v>2</v>
      </c>
      <c r="R4982" s="2" t="n">
        <f aca="false">IF(AND(L4982=0,P4982="High"),1,0)</f>
        <v>1</v>
      </c>
    </row>
    <row r="4983" customFormat="false" ht="15" hidden="false" customHeight="false" outlineLevel="0" collapsed="false">
      <c r="A4983" s="2" t="n">
        <v>2025</v>
      </c>
      <c r="B4983" s="2" t="n">
        <v>15768137</v>
      </c>
      <c r="C4983" s="2" t="s">
        <v>827</v>
      </c>
      <c r="D4983" s="2" t="n">
        <v>667</v>
      </c>
      <c r="E4983" s="2" t="s">
        <v>22</v>
      </c>
      <c r="F4983" s="2" t="s">
        <v>20</v>
      </c>
      <c r="G4983" s="2" t="n">
        <v>23</v>
      </c>
      <c r="H4983" s="2" t="n">
        <v>6</v>
      </c>
      <c r="I4983" s="3" t="n">
        <v>136100.69</v>
      </c>
      <c r="J4983" s="2" t="n">
        <v>2</v>
      </c>
      <c r="K4983" s="2" t="n">
        <v>0</v>
      </c>
      <c r="L4983" s="2" t="n">
        <v>0</v>
      </c>
      <c r="M4983" s="3" t="n">
        <v>169669.33</v>
      </c>
      <c r="N4983" s="2" t="n">
        <v>1</v>
      </c>
      <c r="O4983" s="2" t="str">
        <f aca="false">IF(AND(L4983=1,J4983&gt;=2),"Active Engaged",IF(AND(L4983=1,J4983=1),"Active Low-Product",IF(AND(L4983=0,J4983&gt;=2),"Inactive Multi-Product","Inactive Disengaged")))</f>
        <v>Inactive Multi-Product</v>
      </c>
      <c r="P4983" s="2" t="str">
        <f aca="false">IF(I4983&gt;=MEDIAN($I$2:$I$10001),"High","Low")</f>
        <v>High</v>
      </c>
      <c r="Q4983" s="2" t="n">
        <f aca="false">L4983+IF(J4983&gt;=2,1,0)+K4983+IF(H4983&gt;=5,1,0)</f>
        <v>2</v>
      </c>
      <c r="R4983" s="2" t="n">
        <f aca="false">IF(AND(L4983=0,P4983="High"),1,0)</f>
        <v>1</v>
      </c>
    </row>
    <row r="4984" customFormat="false" ht="15" hidden="false" customHeight="false" outlineLevel="0" collapsed="false">
      <c r="A4984" s="2" t="n">
        <v>2025</v>
      </c>
      <c r="B4984" s="2" t="n">
        <v>15569120</v>
      </c>
      <c r="C4984" s="2" t="s">
        <v>234</v>
      </c>
      <c r="D4984" s="2" t="n">
        <v>615</v>
      </c>
      <c r="E4984" s="2" t="s">
        <v>19</v>
      </c>
      <c r="F4984" s="2" t="s">
        <v>27</v>
      </c>
      <c r="G4984" s="2" t="n">
        <v>30</v>
      </c>
      <c r="H4984" s="2" t="n">
        <v>7</v>
      </c>
      <c r="I4984" s="3" t="n">
        <v>0</v>
      </c>
      <c r="J4984" s="2" t="n">
        <v>2</v>
      </c>
      <c r="K4984" s="2" t="n">
        <v>1</v>
      </c>
      <c r="L4984" s="2" t="n">
        <v>1</v>
      </c>
      <c r="M4984" s="3" t="n">
        <v>156346.84</v>
      </c>
      <c r="N4984" s="2" t="n">
        <v>0</v>
      </c>
      <c r="O4984" s="2" t="str">
        <f aca="false">IF(AND(L4984=1,J4984&gt;=2),"Active Engaged",IF(AND(L4984=1,J4984=1),"Active Low-Product",IF(AND(L4984=0,J4984&gt;=2),"Inactive Multi-Product","Inactive Disengaged")))</f>
        <v>Active Engaged</v>
      </c>
      <c r="P4984" s="2" t="str">
        <f aca="false">IF(I4984&gt;=MEDIAN($I$2:$I$10001),"High","Low")</f>
        <v>Low</v>
      </c>
      <c r="Q4984" s="2" t="n">
        <f aca="false">L4984+IF(J4984&gt;=2,1,0)+K4984+IF(H4984&gt;=5,1,0)</f>
        <v>4</v>
      </c>
      <c r="R4984" s="2" t="n">
        <f aca="false">IF(AND(L4984=0,P4984="High"),1,0)</f>
        <v>0</v>
      </c>
    </row>
    <row r="4985" customFormat="false" ht="15" hidden="false" customHeight="false" outlineLevel="0" collapsed="false">
      <c r="A4985" s="2" t="n">
        <v>2025</v>
      </c>
      <c r="B4985" s="2" t="n">
        <v>15723721</v>
      </c>
      <c r="C4985" s="2" t="s">
        <v>2068</v>
      </c>
      <c r="D4985" s="2" t="n">
        <v>543</v>
      </c>
      <c r="E4985" s="2" t="s">
        <v>19</v>
      </c>
      <c r="F4985" s="2" t="s">
        <v>27</v>
      </c>
      <c r="G4985" s="2" t="n">
        <v>30</v>
      </c>
      <c r="H4985" s="2" t="n">
        <v>4</v>
      </c>
      <c r="I4985" s="3" t="n">
        <v>140916.81</v>
      </c>
      <c r="J4985" s="2" t="n">
        <v>1</v>
      </c>
      <c r="K4985" s="2" t="n">
        <v>1</v>
      </c>
      <c r="L4985" s="2" t="n">
        <v>0</v>
      </c>
      <c r="M4985" s="3" t="n">
        <v>157711.18</v>
      </c>
      <c r="N4985" s="2" t="n">
        <v>0</v>
      </c>
      <c r="O4985" s="2" t="str">
        <f aca="false">IF(AND(L4985=1,J4985&gt;=2),"Active Engaged",IF(AND(L4985=1,J4985=1),"Active Low-Product",IF(AND(L4985=0,J4985&gt;=2),"Inactive Multi-Product","Inactive Disengaged")))</f>
        <v>Inactive Disengaged</v>
      </c>
      <c r="P4985" s="2" t="str">
        <f aca="false">IF(I4985&gt;=MEDIAN($I$2:$I$10001),"High","Low")</f>
        <v>High</v>
      </c>
      <c r="Q4985" s="2" t="n">
        <f aca="false">L4985+IF(J4985&gt;=2,1,0)+K4985+IF(H4985&gt;=5,1,0)</f>
        <v>1</v>
      </c>
      <c r="R4985" s="2" t="n">
        <f aca="false">IF(AND(L4985=0,P4985="High"),1,0)</f>
        <v>1</v>
      </c>
    </row>
    <row r="4986" customFormat="false" ht="15" hidden="false" customHeight="false" outlineLevel="0" collapsed="false">
      <c r="A4986" s="2" t="n">
        <v>2025</v>
      </c>
      <c r="B4986" s="2" t="n">
        <v>15777122</v>
      </c>
      <c r="C4986" s="2" t="s">
        <v>2069</v>
      </c>
      <c r="D4986" s="2" t="n">
        <v>553</v>
      </c>
      <c r="E4986" s="2" t="s">
        <v>19</v>
      </c>
      <c r="F4986" s="2" t="s">
        <v>20</v>
      </c>
      <c r="G4986" s="2" t="n">
        <v>31</v>
      </c>
      <c r="H4986" s="2" t="n">
        <v>4</v>
      </c>
      <c r="I4986" s="3" t="n">
        <v>0</v>
      </c>
      <c r="J4986" s="2" t="n">
        <v>2</v>
      </c>
      <c r="K4986" s="2" t="n">
        <v>1</v>
      </c>
      <c r="L4986" s="2" t="n">
        <v>1</v>
      </c>
      <c r="M4986" s="3" t="n">
        <v>89087.4</v>
      </c>
      <c r="N4986" s="2" t="n">
        <v>0</v>
      </c>
      <c r="O4986" s="2" t="str">
        <f aca="false">IF(AND(L4986=1,J4986&gt;=2),"Active Engaged",IF(AND(L4986=1,J4986=1),"Active Low-Product",IF(AND(L4986=0,J4986&gt;=2),"Inactive Multi-Product","Inactive Disengaged")))</f>
        <v>Active Engaged</v>
      </c>
      <c r="P4986" s="2" t="str">
        <f aca="false">IF(I4986&gt;=MEDIAN($I$2:$I$10001),"High","Low")</f>
        <v>Low</v>
      </c>
      <c r="Q4986" s="2" t="n">
        <f aca="false">L4986+IF(J4986&gt;=2,1,0)+K4986+IF(H4986&gt;=5,1,0)</f>
        <v>3</v>
      </c>
      <c r="R4986" s="2" t="n">
        <f aca="false">IF(AND(L4986=0,P4986="High"),1,0)</f>
        <v>0</v>
      </c>
    </row>
    <row r="4987" customFormat="false" ht="15" hidden="false" customHeight="false" outlineLevel="0" collapsed="false">
      <c r="A4987" s="2" t="n">
        <v>2025</v>
      </c>
      <c r="B4987" s="2" t="n">
        <v>15742681</v>
      </c>
      <c r="C4987" s="2" t="s">
        <v>253</v>
      </c>
      <c r="D4987" s="2" t="n">
        <v>554</v>
      </c>
      <c r="E4987" s="2" t="s">
        <v>30</v>
      </c>
      <c r="F4987" s="2" t="s">
        <v>27</v>
      </c>
      <c r="G4987" s="2" t="n">
        <v>26</v>
      </c>
      <c r="H4987" s="2" t="n">
        <v>4</v>
      </c>
      <c r="I4987" s="3" t="n">
        <v>121365.39</v>
      </c>
      <c r="J4987" s="2" t="n">
        <v>1</v>
      </c>
      <c r="K4987" s="2" t="n">
        <v>1</v>
      </c>
      <c r="L4987" s="2" t="n">
        <v>1</v>
      </c>
      <c r="M4987" s="3" t="n">
        <v>8742.36</v>
      </c>
      <c r="N4987" s="2" t="n">
        <v>0</v>
      </c>
      <c r="O4987" s="2" t="str">
        <f aca="false">IF(AND(L4987=1,J4987&gt;=2),"Active Engaged",IF(AND(L4987=1,J4987=1),"Active Low-Product",IF(AND(L4987=0,J4987&gt;=2),"Inactive Multi-Product","Inactive Disengaged")))</f>
        <v>Active Low-Product</v>
      </c>
      <c r="P4987" s="2" t="str">
        <f aca="false">IF(I4987&gt;=MEDIAN($I$2:$I$10001),"High","Low")</f>
        <v>High</v>
      </c>
      <c r="Q4987" s="2" t="n">
        <f aca="false">L4987+IF(J4987&gt;=2,1,0)+K4987+IF(H4987&gt;=5,1,0)</f>
        <v>2</v>
      </c>
      <c r="R4987" s="2" t="n">
        <f aca="false">IF(AND(L4987=0,P4987="High"),1,0)</f>
        <v>0</v>
      </c>
    </row>
    <row r="4988" customFormat="false" ht="15" hidden="false" customHeight="false" outlineLevel="0" collapsed="false">
      <c r="A4988" s="2" t="n">
        <v>2025</v>
      </c>
      <c r="B4988" s="2" t="n">
        <v>15582090</v>
      </c>
      <c r="C4988" s="2" t="s">
        <v>1570</v>
      </c>
      <c r="D4988" s="2" t="n">
        <v>684</v>
      </c>
      <c r="E4988" s="2" t="s">
        <v>22</v>
      </c>
      <c r="F4988" s="2" t="s">
        <v>20</v>
      </c>
      <c r="G4988" s="2" t="n">
        <v>36</v>
      </c>
      <c r="H4988" s="2" t="n">
        <v>4</v>
      </c>
      <c r="I4988" s="3" t="n">
        <v>0</v>
      </c>
      <c r="J4988" s="2" t="n">
        <v>1</v>
      </c>
      <c r="K4988" s="2" t="n">
        <v>1</v>
      </c>
      <c r="L4988" s="2" t="n">
        <v>0</v>
      </c>
      <c r="M4988" s="3" t="n">
        <v>117038.96</v>
      </c>
      <c r="N4988" s="2" t="n">
        <v>0</v>
      </c>
      <c r="O4988" s="2" t="str">
        <f aca="false">IF(AND(L4988=1,J4988&gt;=2),"Active Engaged",IF(AND(L4988=1,J4988=1),"Active Low-Product",IF(AND(L4988=0,J4988&gt;=2),"Inactive Multi-Product","Inactive Disengaged")))</f>
        <v>Inactive Disengaged</v>
      </c>
      <c r="P4988" s="2" t="str">
        <f aca="false">IF(I4988&gt;=MEDIAN($I$2:$I$10001),"High","Low")</f>
        <v>Low</v>
      </c>
      <c r="Q4988" s="2" t="n">
        <f aca="false">L4988+IF(J4988&gt;=2,1,0)+K4988+IF(H4988&gt;=5,1,0)</f>
        <v>1</v>
      </c>
      <c r="R4988" s="2" t="n">
        <f aca="false">IF(AND(L4988=0,P4988="High"),1,0)</f>
        <v>0</v>
      </c>
    </row>
    <row r="4989" customFormat="false" ht="15" hidden="false" customHeight="false" outlineLevel="0" collapsed="false">
      <c r="A4989" s="2" t="n">
        <v>2025</v>
      </c>
      <c r="B4989" s="2" t="n">
        <v>15711254</v>
      </c>
      <c r="C4989" s="2" t="s">
        <v>2070</v>
      </c>
      <c r="D4989" s="2" t="n">
        <v>452</v>
      </c>
      <c r="E4989" s="2" t="s">
        <v>19</v>
      </c>
      <c r="F4989" s="2" t="s">
        <v>20</v>
      </c>
      <c r="G4989" s="2" t="n">
        <v>35</v>
      </c>
      <c r="H4989" s="2" t="n">
        <v>7</v>
      </c>
      <c r="I4989" s="3" t="n">
        <v>0</v>
      </c>
      <c r="J4989" s="2" t="n">
        <v>2</v>
      </c>
      <c r="K4989" s="2" t="n">
        <v>1</v>
      </c>
      <c r="L4989" s="2" t="n">
        <v>0</v>
      </c>
      <c r="M4989" s="3" t="n">
        <v>164241.67</v>
      </c>
      <c r="N4989" s="2" t="n">
        <v>0</v>
      </c>
      <c r="O4989" s="2" t="str">
        <f aca="false">IF(AND(L4989=1,J4989&gt;=2),"Active Engaged",IF(AND(L4989=1,J4989=1),"Active Low-Product",IF(AND(L4989=0,J4989&gt;=2),"Inactive Multi-Product","Inactive Disengaged")))</f>
        <v>Inactive Multi-Product</v>
      </c>
      <c r="P4989" s="2" t="str">
        <f aca="false">IF(I4989&gt;=MEDIAN($I$2:$I$10001),"High","Low")</f>
        <v>Low</v>
      </c>
      <c r="Q4989" s="2" t="n">
        <f aca="false">L4989+IF(J4989&gt;=2,1,0)+K4989+IF(H4989&gt;=5,1,0)</f>
        <v>3</v>
      </c>
      <c r="R4989" s="2" t="n">
        <f aca="false">IF(AND(L4989=0,P4989="High"),1,0)</f>
        <v>0</v>
      </c>
    </row>
    <row r="4990" customFormat="false" ht="15" hidden="false" customHeight="false" outlineLevel="0" collapsed="false">
      <c r="A4990" s="2" t="n">
        <v>2025</v>
      </c>
      <c r="B4990" s="2" t="n">
        <v>15775067</v>
      </c>
      <c r="C4990" s="2" t="s">
        <v>1108</v>
      </c>
      <c r="D4990" s="2" t="n">
        <v>606</v>
      </c>
      <c r="E4990" s="2" t="s">
        <v>19</v>
      </c>
      <c r="F4990" s="2" t="s">
        <v>27</v>
      </c>
      <c r="G4990" s="2" t="n">
        <v>47</v>
      </c>
      <c r="H4990" s="2" t="n">
        <v>3</v>
      </c>
      <c r="I4990" s="3" t="n">
        <v>93578.68</v>
      </c>
      <c r="J4990" s="2" t="n">
        <v>2</v>
      </c>
      <c r="K4990" s="2" t="n">
        <v>0</v>
      </c>
      <c r="L4990" s="2" t="n">
        <v>1</v>
      </c>
      <c r="M4990" s="3" t="n">
        <v>137720.56</v>
      </c>
      <c r="N4990" s="2" t="n">
        <v>1</v>
      </c>
      <c r="O4990" s="2" t="str">
        <f aca="false">IF(AND(L4990=1,J4990&gt;=2),"Active Engaged",IF(AND(L4990=1,J4990=1),"Active Low-Product",IF(AND(L4990=0,J4990&gt;=2),"Inactive Multi-Product","Inactive Disengaged")))</f>
        <v>Active Engaged</v>
      </c>
      <c r="P4990" s="2" t="str">
        <f aca="false">IF(I4990&gt;=MEDIAN($I$2:$I$10001),"High","Low")</f>
        <v>Low</v>
      </c>
      <c r="Q4990" s="2" t="n">
        <f aca="false">L4990+IF(J4990&gt;=2,1,0)+K4990+IF(H4990&gt;=5,1,0)</f>
        <v>2</v>
      </c>
      <c r="R4990" s="2" t="n">
        <f aca="false">IF(AND(L4990=0,P4990="High"),1,0)</f>
        <v>0</v>
      </c>
    </row>
    <row r="4991" customFormat="false" ht="15" hidden="false" customHeight="false" outlineLevel="0" collapsed="false">
      <c r="A4991" s="2" t="n">
        <v>2025</v>
      </c>
      <c r="B4991" s="2" t="n">
        <v>15602851</v>
      </c>
      <c r="C4991" s="2" t="s">
        <v>603</v>
      </c>
      <c r="D4991" s="2" t="n">
        <v>629</v>
      </c>
      <c r="E4991" s="2" t="s">
        <v>19</v>
      </c>
      <c r="F4991" s="2" t="s">
        <v>27</v>
      </c>
      <c r="G4991" s="2" t="n">
        <v>40</v>
      </c>
      <c r="H4991" s="2" t="n">
        <v>9</v>
      </c>
      <c r="I4991" s="3" t="n">
        <v>0</v>
      </c>
      <c r="J4991" s="2" t="n">
        <v>1</v>
      </c>
      <c r="K4991" s="2" t="n">
        <v>1</v>
      </c>
      <c r="L4991" s="2" t="n">
        <v>0</v>
      </c>
      <c r="M4991" s="3" t="n">
        <v>106.67</v>
      </c>
      <c r="N4991" s="2" t="n">
        <v>0</v>
      </c>
      <c r="O4991" s="2" t="str">
        <f aca="false">IF(AND(L4991=1,J4991&gt;=2),"Active Engaged",IF(AND(L4991=1,J4991=1),"Active Low-Product",IF(AND(L4991=0,J4991&gt;=2),"Inactive Multi-Product","Inactive Disengaged")))</f>
        <v>Inactive Disengaged</v>
      </c>
      <c r="P4991" s="2" t="str">
        <f aca="false">IF(I4991&gt;=MEDIAN($I$2:$I$10001),"High","Low")</f>
        <v>Low</v>
      </c>
      <c r="Q4991" s="2" t="n">
        <f aca="false">L4991+IF(J4991&gt;=2,1,0)+K4991+IF(H4991&gt;=5,1,0)</f>
        <v>2</v>
      </c>
      <c r="R4991" s="2" t="n">
        <f aca="false">IF(AND(L4991=0,P4991="High"),1,0)</f>
        <v>0</v>
      </c>
    </row>
    <row r="4992" customFormat="false" ht="15" hidden="false" customHeight="false" outlineLevel="0" collapsed="false">
      <c r="A4992" s="2" t="n">
        <v>2025</v>
      </c>
      <c r="B4992" s="2" t="n">
        <v>15802857</v>
      </c>
      <c r="C4992" s="2" t="s">
        <v>1093</v>
      </c>
      <c r="D4992" s="2" t="n">
        <v>659</v>
      </c>
      <c r="E4992" s="2" t="s">
        <v>22</v>
      </c>
      <c r="F4992" s="2" t="s">
        <v>20</v>
      </c>
      <c r="G4992" s="2" t="n">
        <v>33</v>
      </c>
      <c r="H4992" s="2" t="n">
        <v>8</v>
      </c>
      <c r="I4992" s="3" t="n">
        <v>115409.6</v>
      </c>
      <c r="J4992" s="2" t="n">
        <v>1</v>
      </c>
      <c r="K4992" s="2" t="n">
        <v>0</v>
      </c>
      <c r="L4992" s="2" t="n">
        <v>1</v>
      </c>
      <c r="M4992" s="3" t="n">
        <v>1539.21</v>
      </c>
      <c r="N4992" s="2" t="n">
        <v>0</v>
      </c>
      <c r="O4992" s="2" t="str">
        <f aca="false">IF(AND(L4992=1,J4992&gt;=2),"Active Engaged",IF(AND(L4992=1,J4992=1),"Active Low-Product",IF(AND(L4992=0,J4992&gt;=2),"Inactive Multi-Product","Inactive Disengaged")))</f>
        <v>Active Low-Product</v>
      </c>
      <c r="P4992" s="2" t="str">
        <f aca="false">IF(I4992&gt;=MEDIAN($I$2:$I$10001),"High","Low")</f>
        <v>High</v>
      </c>
      <c r="Q4992" s="2" t="n">
        <f aca="false">L4992+IF(J4992&gt;=2,1,0)+K4992+IF(H4992&gt;=5,1,0)</f>
        <v>2</v>
      </c>
      <c r="R4992" s="2" t="n">
        <f aca="false">IF(AND(L4992=0,P4992="High"),1,0)</f>
        <v>0</v>
      </c>
    </row>
    <row r="4993" customFormat="false" ht="15" hidden="false" customHeight="false" outlineLevel="0" collapsed="false">
      <c r="A4993" s="2" t="n">
        <v>2025</v>
      </c>
      <c r="B4993" s="2" t="n">
        <v>15701175</v>
      </c>
      <c r="C4993" s="2" t="s">
        <v>993</v>
      </c>
      <c r="D4993" s="2" t="n">
        <v>493</v>
      </c>
      <c r="E4993" s="2" t="s">
        <v>19</v>
      </c>
      <c r="F4993" s="2" t="s">
        <v>20</v>
      </c>
      <c r="G4993" s="2" t="n">
        <v>33</v>
      </c>
      <c r="H4993" s="2" t="n">
        <v>8</v>
      </c>
      <c r="I4993" s="3" t="n">
        <v>90791.69</v>
      </c>
      <c r="J4993" s="2" t="n">
        <v>1</v>
      </c>
      <c r="K4993" s="2" t="n">
        <v>1</v>
      </c>
      <c r="L4993" s="2" t="n">
        <v>1</v>
      </c>
      <c r="M4993" s="3" t="n">
        <v>59659.53</v>
      </c>
      <c r="N4993" s="2" t="n">
        <v>0</v>
      </c>
      <c r="O4993" s="2" t="str">
        <f aca="false">IF(AND(L4993=1,J4993&gt;=2),"Active Engaged",IF(AND(L4993=1,J4993=1),"Active Low-Product",IF(AND(L4993=0,J4993&gt;=2),"Inactive Multi-Product","Inactive Disengaged")))</f>
        <v>Active Low-Product</v>
      </c>
      <c r="P4993" s="2" t="str">
        <f aca="false">IF(I4993&gt;=MEDIAN($I$2:$I$10001),"High","Low")</f>
        <v>Low</v>
      </c>
      <c r="Q4993" s="2" t="n">
        <f aca="false">L4993+IF(J4993&gt;=2,1,0)+K4993+IF(H4993&gt;=5,1,0)</f>
        <v>3</v>
      </c>
      <c r="R4993" s="2" t="n">
        <f aca="false">IF(AND(L4993=0,P4993="High"),1,0)</f>
        <v>0</v>
      </c>
    </row>
    <row r="4994" customFormat="false" ht="15" hidden="false" customHeight="false" outlineLevel="0" collapsed="false">
      <c r="A4994" s="2" t="n">
        <v>2025</v>
      </c>
      <c r="B4994" s="2" t="n">
        <v>15783019</v>
      </c>
      <c r="C4994" s="2" t="s">
        <v>476</v>
      </c>
      <c r="D4994" s="2" t="n">
        <v>794</v>
      </c>
      <c r="E4994" s="2" t="s">
        <v>19</v>
      </c>
      <c r="F4994" s="2" t="s">
        <v>20</v>
      </c>
      <c r="G4994" s="2" t="n">
        <v>62</v>
      </c>
      <c r="H4994" s="2" t="n">
        <v>9</v>
      </c>
      <c r="I4994" s="3" t="n">
        <v>123681.32</v>
      </c>
      <c r="J4994" s="2" t="n">
        <v>3</v>
      </c>
      <c r="K4994" s="2" t="n">
        <v>1</v>
      </c>
      <c r="L4994" s="2" t="n">
        <v>0</v>
      </c>
      <c r="M4994" s="3" t="n">
        <v>173586.63</v>
      </c>
      <c r="N4994" s="2" t="n">
        <v>1</v>
      </c>
      <c r="O4994" s="2" t="str">
        <f aca="false">IF(AND(L4994=1,J4994&gt;=2),"Active Engaged",IF(AND(L4994=1,J4994=1),"Active Low-Product",IF(AND(L4994=0,J4994&gt;=2),"Inactive Multi-Product","Inactive Disengaged")))</f>
        <v>Inactive Multi-Product</v>
      </c>
      <c r="P4994" s="2" t="str">
        <f aca="false">IF(I4994&gt;=MEDIAN($I$2:$I$10001),"High","Low")</f>
        <v>High</v>
      </c>
      <c r="Q4994" s="2" t="n">
        <f aca="false">L4994+IF(J4994&gt;=2,1,0)+K4994+IF(H4994&gt;=5,1,0)</f>
        <v>3</v>
      </c>
      <c r="R4994" s="2" t="n">
        <f aca="false">IF(AND(L4994=0,P4994="High"),1,0)</f>
        <v>1</v>
      </c>
    </row>
    <row r="4995" customFormat="false" ht="15" hidden="false" customHeight="false" outlineLevel="0" collapsed="false">
      <c r="A4995" s="2" t="n">
        <v>2025</v>
      </c>
      <c r="B4995" s="2" t="n">
        <v>15728912</v>
      </c>
      <c r="C4995" s="2" t="s">
        <v>1996</v>
      </c>
      <c r="D4995" s="2" t="n">
        <v>554</v>
      </c>
      <c r="E4995" s="2" t="s">
        <v>19</v>
      </c>
      <c r="F4995" s="2" t="s">
        <v>20</v>
      </c>
      <c r="G4995" s="2" t="n">
        <v>44</v>
      </c>
      <c r="H4995" s="2" t="n">
        <v>6</v>
      </c>
      <c r="I4995" s="3" t="n">
        <v>92436.86</v>
      </c>
      <c r="J4995" s="2" t="n">
        <v>1</v>
      </c>
      <c r="K4995" s="2" t="n">
        <v>1</v>
      </c>
      <c r="L4995" s="2" t="n">
        <v>0</v>
      </c>
      <c r="M4995" s="3" t="n">
        <v>126033.9</v>
      </c>
      <c r="N4995" s="2" t="n">
        <v>0</v>
      </c>
      <c r="O4995" s="2" t="str">
        <f aca="false">IF(AND(L4995=1,J4995&gt;=2),"Active Engaged",IF(AND(L4995=1,J4995=1),"Active Low-Product",IF(AND(L4995=0,J4995&gt;=2),"Inactive Multi-Product","Inactive Disengaged")))</f>
        <v>Inactive Disengaged</v>
      </c>
      <c r="P4995" s="2" t="str">
        <f aca="false">IF(I4995&gt;=MEDIAN($I$2:$I$10001),"High","Low")</f>
        <v>Low</v>
      </c>
      <c r="Q4995" s="2" t="n">
        <f aca="false">L4995+IF(J4995&gt;=2,1,0)+K4995+IF(H4995&gt;=5,1,0)</f>
        <v>2</v>
      </c>
      <c r="R4995" s="2" t="n">
        <f aca="false">IF(AND(L4995=0,P4995="High"),1,0)</f>
        <v>0</v>
      </c>
    </row>
    <row r="4996" customFormat="false" ht="15" hidden="false" customHeight="false" outlineLevel="0" collapsed="false">
      <c r="A4996" s="2" t="n">
        <v>2025</v>
      </c>
      <c r="B4996" s="2" t="n">
        <v>15585580</v>
      </c>
      <c r="C4996" s="2" t="s">
        <v>195</v>
      </c>
      <c r="D4996" s="2" t="n">
        <v>796</v>
      </c>
      <c r="E4996" s="2" t="s">
        <v>30</v>
      </c>
      <c r="F4996" s="2" t="s">
        <v>20</v>
      </c>
      <c r="G4996" s="2" t="n">
        <v>52</v>
      </c>
      <c r="H4996" s="2" t="n">
        <v>9</v>
      </c>
      <c r="I4996" s="3" t="n">
        <v>167194.36</v>
      </c>
      <c r="J4996" s="2" t="n">
        <v>1</v>
      </c>
      <c r="K4996" s="2" t="n">
        <v>1</v>
      </c>
      <c r="L4996" s="2" t="n">
        <v>1</v>
      </c>
      <c r="M4996" s="3" t="n">
        <v>62808.93</v>
      </c>
      <c r="N4996" s="2" t="n">
        <v>1</v>
      </c>
      <c r="O4996" s="2" t="str">
        <f aca="false">IF(AND(L4996=1,J4996&gt;=2),"Active Engaged",IF(AND(L4996=1,J4996=1),"Active Low-Product",IF(AND(L4996=0,J4996&gt;=2),"Inactive Multi-Product","Inactive Disengaged")))</f>
        <v>Active Low-Product</v>
      </c>
      <c r="P4996" s="2" t="str">
        <f aca="false">IF(I4996&gt;=MEDIAN($I$2:$I$10001),"High","Low")</f>
        <v>High</v>
      </c>
      <c r="Q4996" s="2" t="n">
        <f aca="false">L4996+IF(J4996&gt;=2,1,0)+K4996+IF(H4996&gt;=5,1,0)</f>
        <v>3</v>
      </c>
      <c r="R4996" s="2" t="n">
        <f aca="false">IF(AND(L4996=0,P4996="High"),1,0)</f>
        <v>0</v>
      </c>
    </row>
    <row r="4997" customFormat="false" ht="15" hidden="false" customHeight="false" outlineLevel="0" collapsed="false">
      <c r="A4997" s="2" t="n">
        <v>2025</v>
      </c>
      <c r="B4997" s="2" t="n">
        <v>15583480</v>
      </c>
      <c r="C4997" s="2" t="s">
        <v>166</v>
      </c>
      <c r="D4997" s="2" t="n">
        <v>807</v>
      </c>
      <c r="E4997" s="2" t="s">
        <v>19</v>
      </c>
      <c r="F4997" s="2" t="s">
        <v>20</v>
      </c>
      <c r="G4997" s="2" t="n">
        <v>36</v>
      </c>
      <c r="H4997" s="2" t="n">
        <v>4</v>
      </c>
      <c r="I4997" s="3" t="n">
        <v>0</v>
      </c>
      <c r="J4997" s="2" t="n">
        <v>2</v>
      </c>
      <c r="K4997" s="2" t="n">
        <v>0</v>
      </c>
      <c r="L4997" s="2" t="n">
        <v>1</v>
      </c>
      <c r="M4997" s="3" t="n">
        <v>147007.33</v>
      </c>
      <c r="N4997" s="2" t="n">
        <v>0</v>
      </c>
      <c r="O4997" s="2" t="str">
        <f aca="false">IF(AND(L4997=1,J4997&gt;=2),"Active Engaged",IF(AND(L4997=1,J4997=1),"Active Low-Product",IF(AND(L4997=0,J4997&gt;=2),"Inactive Multi-Product","Inactive Disengaged")))</f>
        <v>Active Engaged</v>
      </c>
      <c r="P4997" s="2" t="str">
        <f aca="false">IF(I4997&gt;=MEDIAN($I$2:$I$10001),"High","Low")</f>
        <v>Low</v>
      </c>
      <c r="Q4997" s="2" t="n">
        <f aca="false">L4997+IF(J4997&gt;=2,1,0)+K4997+IF(H4997&gt;=5,1,0)</f>
        <v>2</v>
      </c>
      <c r="R4997" s="2" t="n">
        <f aca="false">IF(AND(L4997=0,P4997="High"),1,0)</f>
        <v>0</v>
      </c>
    </row>
    <row r="4998" customFormat="false" ht="15" hidden="false" customHeight="false" outlineLevel="0" collapsed="false">
      <c r="A4998" s="2" t="n">
        <v>2025</v>
      </c>
      <c r="B4998" s="2" t="n">
        <v>15620341</v>
      </c>
      <c r="C4998" s="2" t="s">
        <v>1409</v>
      </c>
      <c r="D4998" s="2" t="n">
        <v>500</v>
      </c>
      <c r="E4998" s="2" t="s">
        <v>30</v>
      </c>
      <c r="F4998" s="2" t="s">
        <v>27</v>
      </c>
      <c r="G4998" s="2" t="n">
        <v>44</v>
      </c>
      <c r="H4998" s="2" t="n">
        <v>9</v>
      </c>
      <c r="I4998" s="3" t="n">
        <v>160838.13</v>
      </c>
      <c r="J4998" s="2" t="n">
        <v>2</v>
      </c>
      <c r="K4998" s="2" t="n">
        <v>1</v>
      </c>
      <c r="L4998" s="2" t="n">
        <v>0</v>
      </c>
      <c r="M4998" s="3" t="n">
        <v>196261.64</v>
      </c>
      <c r="N4998" s="2" t="n">
        <v>0</v>
      </c>
      <c r="O4998" s="2" t="str">
        <f aca="false">IF(AND(L4998=1,J4998&gt;=2),"Active Engaged",IF(AND(L4998=1,J4998=1),"Active Low-Product",IF(AND(L4998=0,J4998&gt;=2),"Inactive Multi-Product","Inactive Disengaged")))</f>
        <v>Inactive Multi-Product</v>
      </c>
      <c r="P4998" s="2" t="str">
        <f aca="false">IF(I4998&gt;=MEDIAN($I$2:$I$10001),"High","Low")</f>
        <v>High</v>
      </c>
      <c r="Q4998" s="2" t="n">
        <f aca="false">L4998+IF(J4998&gt;=2,1,0)+K4998+IF(H4998&gt;=5,1,0)</f>
        <v>3</v>
      </c>
      <c r="R4998" s="2" t="n">
        <f aca="false">IF(AND(L4998=0,P4998="High"),1,0)</f>
        <v>1</v>
      </c>
    </row>
    <row r="4999" customFormat="false" ht="15" hidden="false" customHeight="false" outlineLevel="0" collapsed="false">
      <c r="A4999" s="2" t="n">
        <v>2025</v>
      </c>
      <c r="B4999" s="2" t="n">
        <v>15613886</v>
      </c>
      <c r="C4999" s="2" t="s">
        <v>1194</v>
      </c>
      <c r="D4999" s="2" t="n">
        <v>722</v>
      </c>
      <c r="E4999" s="2" t="s">
        <v>22</v>
      </c>
      <c r="F4999" s="2" t="s">
        <v>27</v>
      </c>
      <c r="G4999" s="2" t="n">
        <v>43</v>
      </c>
      <c r="H4999" s="2" t="n">
        <v>1</v>
      </c>
      <c r="I4999" s="3" t="n">
        <v>0</v>
      </c>
      <c r="J4999" s="2" t="n">
        <v>1</v>
      </c>
      <c r="K4999" s="2" t="n">
        <v>1</v>
      </c>
      <c r="L4999" s="2" t="n">
        <v>0</v>
      </c>
      <c r="M4999" s="3" t="n">
        <v>44560.17</v>
      </c>
      <c r="N4999" s="2" t="n">
        <v>1</v>
      </c>
      <c r="O4999" s="2" t="str">
        <f aca="false">IF(AND(L4999=1,J4999&gt;=2),"Active Engaged",IF(AND(L4999=1,J4999=1),"Active Low-Product",IF(AND(L4999=0,J4999&gt;=2),"Inactive Multi-Product","Inactive Disengaged")))</f>
        <v>Inactive Disengaged</v>
      </c>
      <c r="P4999" s="2" t="str">
        <f aca="false">IF(I4999&gt;=MEDIAN($I$2:$I$10001),"High","Low")</f>
        <v>Low</v>
      </c>
      <c r="Q4999" s="2" t="n">
        <f aca="false">L4999+IF(J4999&gt;=2,1,0)+K4999+IF(H4999&gt;=5,1,0)</f>
        <v>1</v>
      </c>
      <c r="R4999" s="2" t="n">
        <f aca="false">IF(AND(L4999=0,P4999="High"),1,0)</f>
        <v>0</v>
      </c>
    </row>
    <row r="5000" customFormat="false" ht="15" hidden="false" customHeight="false" outlineLevel="0" collapsed="false">
      <c r="A5000" s="2" t="n">
        <v>2025</v>
      </c>
      <c r="B5000" s="2" t="n">
        <v>15792916</v>
      </c>
      <c r="C5000" s="2" t="s">
        <v>1611</v>
      </c>
      <c r="D5000" s="2" t="n">
        <v>559</v>
      </c>
      <c r="E5000" s="2" t="s">
        <v>22</v>
      </c>
      <c r="F5000" s="2" t="s">
        <v>20</v>
      </c>
      <c r="G5000" s="2" t="n">
        <v>40</v>
      </c>
      <c r="H5000" s="2" t="n">
        <v>7</v>
      </c>
      <c r="I5000" s="3" t="n">
        <v>144470.77</v>
      </c>
      <c r="J5000" s="2" t="n">
        <v>1</v>
      </c>
      <c r="K5000" s="2" t="n">
        <v>1</v>
      </c>
      <c r="L5000" s="2" t="n">
        <v>1</v>
      </c>
      <c r="M5000" s="3" t="n">
        <v>18917.95</v>
      </c>
      <c r="N5000" s="2" t="n">
        <v>0</v>
      </c>
      <c r="O5000" s="2" t="str">
        <f aca="false">IF(AND(L5000=1,J5000&gt;=2),"Active Engaged",IF(AND(L5000=1,J5000=1),"Active Low-Product",IF(AND(L5000=0,J5000&gt;=2),"Inactive Multi-Product","Inactive Disengaged")))</f>
        <v>Active Low-Product</v>
      </c>
      <c r="P5000" s="2" t="str">
        <f aca="false">IF(I5000&gt;=MEDIAN($I$2:$I$10001),"High","Low")</f>
        <v>High</v>
      </c>
      <c r="Q5000" s="2" t="n">
        <f aca="false">L5000+IF(J5000&gt;=2,1,0)+K5000+IF(H5000&gt;=5,1,0)</f>
        <v>3</v>
      </c>
      <c r="R5000" s="2" t="n">
        <f aca="false">IF(AND(L5000=0,P5000="High"),1,0)</f>
        <v>0</v>
      </c>
    </row>
    <row r="5001" customFormat="false" ht="15" hidden="false" customHeight="false" outlineLevel="0" collapsed="false">
      <c r="A5001" s="2" t="n">
        <v>2025</v>
      </c>
      <c r="B5001" s="2" t="n">
        <v>15710408</v>
      </c>
      <c r="C5001" s="2" t="s">
        <v>361</v>
      </c>
      <c r="D5001" s="2" t="n">
        <v>584</v>
      </c>
      <c r="E5001" s="2" t="s">
        <v>22</v>
      </c>
      <c r="F5001" s="2" t="s">
        <v>20</v>
      </c>
      <c r="G5001" s="2" t="n">
        <v>38</v>
      </c>
      <c r="H5001" s="2" t="n">
        <v>3</v>
      </c>
      <c r="I5001" s="3" t="n">
        <v>0</v>
      </c>
      <c r="J5001" s="2" t="n">
        <v>2</v>
      </c>
      <c r="K5001" s="2" t="n">
        <v>1</v>
      </c>
      <c r="L5001" s="2" t="n">
        <v>1</v>
      </c>
      <c r="M5001" s="3" t="n">
        <v>4525.4</v>
      </c>
      <c r="N5001" s="2" t="n">
        <v>0</v>
      </c>
      <c r="O5001" s="2" t="str">
        <f aca="false">IF(AND(L5001=1,J5001&gt;=2),"Active Engaged",IF(AND(L5001=1,J5001=1),"Active Low-Product",IF(AND(L5001=0,J5001&gt;=2),"Inactive Multi-Product","Inactive Disengaged")))</f>
        <v>Active Engaged</v>
      </c>
      <c r="P5001" s="2" t="str">
        <f aca="false">IF(I5001&gt;=MEDIAN($I$2:$I$10001),"High","Low")</f>
        <v>Low</v>
      </c>
      <c r="Q5001" s="2" t="n">
        <f aca="false">L5001+IF(J5001&gt;=2,1,0)+K5001+IF(H5001&gt;=5,1,0)</f>
        <v>3</v>
      </c>
      <c r="R5001" s="2" t="n">
        <f aca="false">IF(AND(L5001=0,P5001="High"),1,0)</f>
        <v>0</v>
      </c>
    </row>
    <row r="5002" customFormat="false" ht="15" hidden="false" customHeight="false" outlineLevel="0" collapsed="false">
      <c r="A5002" s="2" t="n">
        <v>2025</v>
      </c>
      <c r="B5002" s="2" t="n">
        <v>15598695</v>
      </c>
      <c r="C5002" s="2" t="s">
        <v>937</v>
      </c>
      <c r="D5002" s="2" t="n">
        <v>834</v>
      </c>
      <c r="E5002" s="2" t="s">
        <v>30</v>
      </c>
      <c r="F5002" s="2" t="s">
        <v>20</v>
      </c>
      <c r="G5002" s="2" t="n">
        <v>68</v>
      </c>
      <c r="H5002" s="2" t="n">
        <v>9</v>
      </c>
      <c r="I5002" s="3" t="n">
        <v>130169.27</v>
      </c>
      <c r="J5002" s="2" t="n">
        <v>2</v>
      </c>
      <c r="K5002" s="2" t="n">
        <v>0</v>
      </c>
      <c r="L5002" s="2" t="n">
        <v>1</v>
      </c>
      <c r="M5002" s="3" t="n">
        <v>93112.2</v>
      </c>
      <c r="N5002" s="2" t="n">
        <v>0</v>
      </c>
      <c r="O5002" s="2" t="str">
        <f aca="false">IF(AND(L5002=1,J5002&gt;=2),"Active Engaged",IF(AND(L5002=1,J5002=1),"Active Low-Product",IF(AND(L5002=0,J5002&gt;=2),"Inactive Multi-Product","Inactive Disengaged")))</f>
        <v>Active Engaged</v>
      </c>
      <c r="P5002" s="2" t="str">
        <f aca="false">IF(I5002&gt;=MEDIAN($I$2:$I$10001),"High","Low")</f>
        <v>High</v>
      </c>
      <c r="Q5002" s="2" t="n">
        <f aca="false">L5002+IF(J5002&gt;=2,1,0)+K5002+IF(H5002&gt;=5,1,0)</f>
        <v>3</v>
      </c>
      <c r="R5002" s="2" t="n">
        <f aca="false">IF(AND(L5002=0,P5002="High"),1,0)</f>
        <v>0</v>
      </c>
    </row>
    <row r="5003" customFormat="false" ht="15" hidden="false" customHeight="false" outlineLevel="0" collapsed="false">
      <c r="A5003" s="2" t="n">
        <v>2025</v>
      </c>
      <c r="B5003" s="2" t="n">
        <v>15649354</v>
      </c>
      <c r="C5003" s="2" t="s">
        <v>243</v>
      </c>
      <c r="D5003" s="2" t="n">
        <v>754</v>
      </c>
      <c r="E5003" s="2" t="s">
        <v>22</v>
      </c>
      <c r="F5003" s="2" t="s">
        <v>27</v>
      </c>
      <c r="G5003" s="2" t="n">
        <v>35</v>
      </c>
      <c r="H5003" s="2" t="n">
        <v>4</v>
      </c>
      <c r="I5003" s="3" t="n">
        <v>0</v>
      </c>
      <c r="J5003" s="2" t="n">
        <v>2</v>
      </c>
      <c r="K5003" s="2" t="n">
        <v>1</v>
      </c>
      <c r="L5003" s="2" t="n">
        <v>1</v>
      </c>
      <c r="M5003" s="3" t="n">
        <v>9658.41</v>
      </c>
      <c r="N5003" s="2" t="n">
        <v>0</v>
      </c>
      <c r="O5003" s="2" t="str">
        <f aca="false">IF(AND(L5003=1,J5003&gt;=2),"Active Engaged",IF(AND(L5003=1,J5003=1),"Active Low-Product",IF(AND(L5003=0,J5003&gt;=2),"Inactive Multi-Product","Inactive Disengaged")))</f>
        <v>Active Engaged</v>
      </c>
      <c r="P5003" s="2" t="str">
        <f aca="false">IF(I5003&gt;=MEDIAN($I$2:$I$10001),"High","Low")</f>
        <v>Low</v>
      </c>
      <c r="Q5003" s="2" t="n">
        <f aca="false">L5003+IF(J5003&gt;=2,1,0)+K5003+IF(H5003&gt;=5,1,0)</f>
        <v>3</v>
      </c>
      <c r="R5003" s="2" t="n">
        <f aca="false">IF(AND(L5003=0,P5003="High"),1,0)</f>
        <v>0</v>
      </c>
    </row>
    <row r="5004" customFormat="false" ht="15" hidden="false" customHeight="false" outlineLevel="0" collapsed="false">
      <c r="A5004" s="2" t="n">
        <v>2025</v>
      </c>
      <c r="B5004" s="2" t="n">
        <v>15737556</v>
      </c>
      <c r="C5004" s="2" t="s">
        <v>1691</v>
      </c>
      <c r="D5004" s="2" t="n">
        <v>590</v>
      </c>
      <c r="E5004" s="2" t="s">
        <v>19</v>
      </c>
      <c r="F5004" s="2" t="s">
        <v>27</v>
      </c>
      <c r="G5004" s="2" t="n">
        <v>43</v>
      </c>
      <c r="H5004" s="2" t="n">
        <v>7</v>
      </c>
      <c r="I5004" s="3" t="n">
        <v>81076.8</v>
      </c>
      <c r="J5004" s="2" t="n">
        <v>2</v>
      </c>
      <c r="K5004" s="2" t="n">
        <v>1</v>
      </c>
      <c r="L5004" s="2" t="n">
        <v>1</v>
      </c>
      <c r="M5004" s="3" t="n">
        <v>182627.25</v>
      </c>
      <c r="N5004" s="2" t="n">
        <v>1</v>
      </c>
      <c r="O5004" s="2" t="str">
        <f aca="false">IF(AND(L5004=1,J5004&gt;=2),"Active Engaged",IF(AND(L5004=1,J5004=1),"Active Low-Product",IF(AND(L5004=0,J5004&gt;=2),"Inactive Multi-Product","Inactive Disengaged")))</f>
        <v>Active Engaged</v>
      </c>
      <c r="P5004" s="2" t="str">
        <f aca="false">IF(I5004&gt;=MEDIAN($I$2:$I$10001),"High","Low")</f>
        <v>Low</v>
      </c>
      <c r="Q5004" s="2" t="n">
        <f aca="false">L5004+IF(J5004&gt;=2,1,0)+K5004+IF(H5004&gt;=5,1,0)</f>
        <v>4</v>
      </c>
      <c r="R5004" s="2" t="n">
        <f aca="false">IF(AND(L5004=0,P5004="High"),1,0)</f>
        <v>0</v>
      </c>
    </row>
    <row r="5005" customFormat="false" ht="15" hidden="false" customHeight="false" outlineLevel="0" collapsed="false">
      <c r="A5005" s="2" t="n">
        <v>2025</v>
      </c>
      <c r="B5005" s="2" t="n">
        <v>15671610</v>
      </c>
      <c r="C5005" s="2" t="s">
        <v>651</v>
      </c>
      <c r="D5005" s="2" t="n">
        <v>740</v>
      </c>
      <c r="E5005" s="2" t="s">
        <v>19</v>
      </c>
      <c r="F5005" s="2" t="s">
        <v>27</v>
      </c>
      <c r="G5005" s="2" t="n">
        <v>36</v>
      </c>
      <c r="H5005" s="2" t="n">
        <v>7</v>
      </c>
      <c r="I5005" s="3" t="n">
        <v>0</v>
      </c>
      <c r="J5005" s="2" t="n">
        <v>1</v>
      </c>
      <c r="K5005" s="2" t="n">
        <v>1</v>
      </c>
      <c r="L5005" s="2" t="n">
        <v>1</v>
      </c>
      <c r="M5005" s="3" t="n">
        <v>13177.4</v>
      </c>
      <c r="N5005" s="2" t="n">
        <v>0</v>
      </c>
      <c r="O5005" s="2" t="str">
        <f aca="false">IF(AND(L5005=1,J5005&gt;=2),"Active Engaged",IF(AND(L5005=1,J5005=1),"Active Low-Product",IF(AND(L5005=0,J5005&gt;=2),"Inactive Multi-Product","Inactive Disengaged")))</f>
        <v>Active Low-Product</v>
      </c>
      <c r="P5005" s="2" t="str">
        <f aca="false">IF(I5005&gt;=MEDIAN($I$2:$I$10001),"High","Low")</f>
        <v>Low</v>
      </c>
      <c r="Q5005" s="2" t="n">
        <f aca="false">L5005+IF(J5005&gt;=2,1,0)+K5005+IF(H5005&gt;=5,1,0)</f>
        <v>3</v>
      </c>
      <c r="R5005" s="2" t="n">
        <f aca="false">IF(AND(L5005=0,P5005="High"),1,0)</f>
        <v>0</v>
      </c>
    </row>
    <row r="5006" customFormat="false" ht="15" hidden="false" customHeight="false" outlineLevel="0" collapsed="false">
      <c r="A5006" s="2" t="n">
        <v>2025</v>
      </c>
      <c r="B5006" s="2" t="n">
        <v>15625092</v>
      </c>
      <c r="C5006" s="2" t="s">
        <v>1095</v>
      </c>
      <c r="D5006" s="2" t="n">
        <v>502</v>
      </c>
      <c r="E5006" s="2" t="s">
        <v>30</v>
      </c>
      <c r="F5006" s="2" t="s">
        <v>20</v>
      </c>
      <c r="G5006" s="2" t="n">
        <v>57</v>
      </c>
      <c r="H5006" s="2" t="n">
        <v>3</v>
      </c>
      <c r="I5006" s="3" t="n">
        <v>101465.31</v>
      </c>
      <c r="J5006" s="2" t="n">
        <v>1</v>
      </c>
      <c r="K5006" s="2" t="n">
        <v>1</v>
      </c>
      <c r="L5006" s="2" t="n">
        <v>0</v>
      </c>
      <c r="M5006" s="3" t="n">
        <v>43568.31</v>
      </c>
      <c r="N5006" s="2" t="n">
        <v>1</v>
      </c>
      <c r="O5006" s="2" t="str">
        <f aca="false">IF(AND(L5006=1,J5006&gt;=2),"Active Engaged",IF(AND(L5006=1,J5006=1),"Active Low-Product",IF(AND(L5006=0,J5006&gt;=2),"Inactive Multi-Product","Inactive Disengaged")))</f>
        <v>Inactive Disengaged</v>
      </c>
      <c r="P5006" s="2" t="str">
        <f aca="false">IF(I5006&gt;=MEDIAN($I$2:$I$10001),"High","Low")</f>
        <v>High</v>
      </c>
      <c r="Q5006" s="2" t="n">
        <f aca="false">L5006+IF(J5006&gt;=2,1,0)+K5006+IF(H5006&gt;=5,1,0)</f>
        <v>1</v>
      </c>
      <c r="R5006" s="2" t="n">
        <f aca="false">IF(AND(L5006=0,P5006="High"),1,0)</f>
        <v>1</v>
      </c>
    </row>
    <row r="5007" customFormat="false" ht="15" hidden="false" customHeight="false" outlineLevel="0" collapsed="false">
      <c r="A5007" s="2" t="n">
        <v>2025</v>
      </c>
      <c r="B5007" s="2" t="n">
        <v>15741032</v>
      </c>
      <c r="C5007" s="2" t="s">
        <v>79</v>
      </c>
      <c r="D5007" s="2" t="n">
        <v>733</v>
      </c>
      <c r="E5007" s="2" t="s">
        <v>19</v>
      </c>
      <c r="F5007" s="2" t="s">
        <v>27</v>
      </c>
      <c r="G5007" s="2" t="n">
        <v>48</v>
      </c>
      <c r="H5007" s="2" t="n">
        <v>5</v>
      </c>
      <c r="I5007" s="3" t="n">
        <v>0</v>
      </c>
      <c r="J5007" s="2" t="n">
        <v>1</v>
      </c>
      <c r="K5007" s="2" t="n">
        <v>0</v>
      </c>
      <c r="L5007" s="2" t="n">
        <v>1</v>
      </c>
      <c r="M5007" s="3" t="n">
        <v>117830.57</v>
      </c>
      <c r="N5007" s="2" t="n">
        <v>0</v>
      </c>
      <c r="O5007" s="2" t="str">
        <f aca="false">IF(AND(L5007=1,J5007&gt;=2),"Active Engaged",IF(AND(L5007=1,J5007=1),"Active Low-Product",IF(AND(L5007=0,J5007&gt;=2),"Inactive Multi-Product","Inactive Disengaged")))</f>
        <v>Active Low-Product</v>
      </c>
      <c r="P5007" s="2" t="str">
        <f aca="false">IF(I5007&gt;=MEDIAN($I$2:$I$10001),"High","Low")</f>
        <v>Low</v>
      </c>
      <c r="Q5007" s="2" t="n">
        <f aca="false">L5007+IF(J5007&gt;=2,1,0)+K5007+IF(H5007&gt;=5,1,0)</f>
        <v>2</v>
      </c>
      <c r="R5007" s="2" t="n">
        <f aca="false">IF(AND(L5007=0,P5007="High"),1,0)</f>
        <v>0</v>
      </c>
    </row>
    <row r="5008" customFormat="false" ht="15" hidden="false" customHeight="false" outlineLevel="0" collapsed="false">
      <c r="A5008" s="2" t="n">
        <v>2025</v>
      </c>
      <c r="B5008" s="2" t="n">
        <v>15750014</v>
      </c>
      <c r="C5008" s="2" t="s">
        <v>1415</v>
      </c>
      <c r="D5008" s="2" t="n">
        <v>755</v>
      </c>
      <c r="E5008" s="2" t="s">
        <v>30</v>
      </c>
      <c r="F5008" s="2" t="s">
        <v>20</v>
      </c>
      <c r="G5008" s="2" t="n">
        <v>37</v>
      </c>
      <c r="H5008" s="2" t="n">
        <v>0</v>
      </c>
      <c r="I5008" s="3" t="n">
        <v>113865.23</v>
      </c>
      <c r="J5008" s="2" t="n">
        <v>2</v>
      </c>
      <c r="K5008" s="2" t="n">
        <v>1</v>
      </c>
      <c r="L5008" s="2" t="n">
        <v>1</v>
      </c>
      <c r="M5008" s="3" t="n">
        <v>117396.25</v>
      </c>
      <c r="N5008" s="2" t="n">
        <v>0</v>
      </c>
      <c r="O5008" s="2" t="str">
        <f aca="false">IF(AND(L5008=1,J5008&gt;=2),"Active Engaged",IF(AND(L5008=1,J5008=1),"Active Low-Product",IF(AND(L5008=0,J5008&gt;=2),"Inactive Multi-Product","Inactive Disengaged")))</f>
        <v>Active Engaged</v>
      </c>
      <c r="P5008" s="2" t="str">
        <f aca="false">IF(I5008&gt;=MEDIAN($I$2:$I$10001),"High","Low")</f>
        <v>High</v>
      </c>
      <c r="Q5008" s="2" t="n">
        <f aca="false">L5008+IF(J5008&gt;=2,1,0)+K5008+IF(H5008&gt;=5,1,0)</f>
        <v>3</v>
      </c>
      <c r="R5008" s="2" t="n">
        <f aca="false">IF(AND(L5008=0,P5008="High"),1,0)</f>
        <v>0</v>
      </c>
    </row>
    <row r="5009" customFormat="false" ht="15" hidden="false" customHeight="false" outlineLevel="0" collapsed="false">
      <c r="A5009" s="2" t="n">
        <v>2025</v>
      </c>
      <c r="B5009" s="2" t="n">
        <v>15784761</v>
      </c>
      <c r="C5009" s="2" t="s">
        <v>96</v>
      </c>
      <c r="D5009" s="2" t="n">
        <v>554</v>
      </c>
      <c r="E5009" s="2" t="s">
        <v>22</v>
      </c>
      <c r="F5009" s="2" t="s">
        <v>20</v>
      </c>
      <c r="G5009" s="2" t="n">
        <v>46</v>
      </c>
      <c r="H5009" s="2" t="n">
        <v>7</v>
      </c>
      <c r="I5009" s="3" t="n">
        <v>87603.35</v>
      </c>
      <c r="J5009" s="2" t="n">
        <v>3</v>
      </c>
      <c r="K5009" s="2" t="n">
        <v>0</v>
      </c>
      <c r="L5009" s="2" t="n">
        <v>1</v>
      </c>
      <c r="M5009" s="3" t="n">
        <v>96929.24</v>
      </c>
      <c r="N5009" s="2" t="n">
        <v>1</v>
      </c>
      <c r="O5009" s="2" t="str">
        <f aca="false">IF(AND(L5009=1,J5009&gt;=2),"Active Engaged",IF(AND(L5009=1,J5009=1),"Active Low-Product",IF(AND(L5009=0,J5009&gt;=2),"Inactive Multi-Product","Inactive Disengaged")))</f>
        <v>Active Engaged</v>
      </c>
      <c r="P5009" s="2" t="str">
        <f aca="false">IF(I5009&gt;=MEDIAN($I$2:$I$10001),"High","Low")</f>
        <v>Low</v>
      </c>
      <c r="Q5009" s="2" t="n">
        <f aca="false">L5009+IF(J5009&gt;=2,1,0)+K5009+IF(H5009&gt;=5,1,0)</f>
        <v>3</v>
      </c>
      <c r="R5009" s="2" t="n">
        <f aca="false">IF(AND(L5009=0,P5009="High"),1,0)</f>
        <v>0</v>
      </c>
    </row>
    <row r="5010" customFormat="false" ht="15" hidden="false" customHeight="false" outlineLevel="0" collapsed="false">
      <c r="A5010" s="2" t="n">
        <v>2025</v>
      </c>
      <c r="B5010" s="2" t="n">
        <v>15768359</v>
      </c>
      <c r="C5010" s="2" t="s">
        <v>1638</v>
      </c>
      <c r="D5010" s="2" t="n">
        <v>534</v>
      </c>
      <c r="E5010" s="2" t="s">
        <v>19</v>
      </c>
      <c r="F5010" s="2" t="s">
        <v>27</v>
      </c>
      <c r="G5010" s="2" t="n">
        <v>36</v>
      </c>
      <c r="H5010" s="2" t="n">
        <v>4</v>
      </c>
      <c r="I5010" s="3" t="n">
        <v>120037.96</v>
      </c>
      <c r="J5010" s="2" t="n">
        <v>1</v>
      </c>
      <c r="K5010" s="2" t="n">
        <v>1</v>
      </c>
      <c r="L5010" s="2" t="n">
        <v>0</v>
      </c>
      <c r="M5010" s="3" t="n">
        <v>36275.94</v>
      </c>
      <c r="N5010" s="2" t="n">
        <v>0</v>
      </c>
      <c r="O5010" s="2" t="str">
        <f aca="false">IF(AND(L5010=1,J5010&gt;=2),"Active Engaged",IF(AND(L5010=1,J5010=1),"Active Low-Product",IF(AND(L5010=0,J5010&gt;=2),"Inactive Multi-Product","Inactive Disengaged")))</f>
        <v>Inactive Disengaged</v>
      </c>
      <c r="P5010" s="2" t="str">
        <f aca="false">IF(I5010&gt;=MEDIAN($I$2:$I$10001),"High","Low")</f>
        <v>High</v>
      </c>
      <c r="Q5010" s="2" t="n">
        <f aca="false">L5010+IF(J5010&gt;=2,1,0)+K5010+IF(H5010&gt;=5,1,0)</f>
        <v>1</v>
      </c>
      <c r="R5010" s="2" t="n">
        <f aca="false">IF(AND(L5010=0,P5010="High"),1,0)</f>
        <v>1</v>
      </c>
    </row>
    <row r="5011" customFormat="false" ht="15" hidden="false" customHeight="false" outlineLevel="0" collapsed="false">
      <c r="A5011" s="2" t="n">
        <v>2025</v>
      </c>
      <c r="B5011" s="2" t="n">
        <v>15805769</v>
      </c>
      <c r="C5011" s="2" t="s">
        <v>2071</v>
      </c>
      <c r="D5011" s="2" t="n">
        <v>656</v>
      </c>
      <c r="E5011" s="2" t="s">
        <v>22</v>
      </c>
      <c r="F5011" s="2" t="s">
        <v>27</v>
      </c>
      <c r="G5011" s="2" t="n">
        <v>33</v>
      </c>
      <c r="H5011" s="2" t="n">
        <v>4</v>
      </c>
      <c r="I5011" s="3" t="n">
        <v>0</v>
      </c>
      <c r="J5011" s="2" t="n">
        <v>2</v>
      </c>
      <c r="K5011" s="2" t="n">
        <v>1</v>
      </c>
      <c r="L5011" s="2" t="n">
        <v>0</v>
      </c>
      <c r="M5011" s="3" t="n">
        <v>116706</v>
      </c>
      <c r="N5011" s="2" t="n">
        <v>0</v>
      </c>
      <c r="O5011" s="2" t="str">
        <f aca="false">IF(AND(L5011=1,J5011&gt;=2),"Active Engaged",IF(AND(L5011=1,J5011=1),"Active Low-Product",IF(AND(L5011=0,J5011&gt;=2),"Inactive Multi-Product","Inactive Disengaged")))</f>
        <v>Inactive Multi-Product</v>
      </c>
      <c r="P5011" s="2" t="str">
        <f aca="false">IF(I5011&gt;=MEDIAN($I$2:$I$10001),"High","Low")</f>
        <v>Low</v>
      </c>
      <c r="Q5011" s="2" t="n">
        <f aca="false">L5011+IF(J5011&gt;=2,1,0)+K5011+IF(H5011&gt;=5,1,0)</f>
        <v>2</v>
      </c>
      <c r="R5011" s="2" t="n">
        <f aca="false">IF(AND(L5011=0,P5011="High"),1,0)</f>
        <v>0</v>
      </c>
    </row>
    <row r="5012" customFormat="false" ht="15" hidden="false" customHeight="false" outlineLevel="0" collapsed="false">
      <c r="A5012" s="2" t="n">
        <v>2025</v>
      </c>
      <c r="B5012" s="2" t="n">
        <v>15719508</v>
      </c>
      <c r="C5012" s="2" t="s">
        <v>609</v>
      </c>
      <c r="D5012" s="2" t="n">
        <v>575</v>
      </c>
      <c r="E5012" s="2" t="s">
        <v>30</v>
      </c>
      <c r="F5012" s="2" t="s">
        <v>27</v>
      </c>
      <c r="G5012" s="2" t="n">
        <v>49</v>
      </c>
      <c r="H5012" s="2" t="n">
        <v>7</v>
      </c>
      <c r="I5012" s="3" t="n">
        <v>121205.15</v>
      </c>
      <c r="J5012" s="2" t="n">
        <v>4</v>
      </c>
      <c r="K5012" s="2" t="n">
        <v>1</v>
      </c>
      <c r="L5012" s="2" t="n">
        <v>1</v>
      </c>
      <c r="M5012" s="3" t="n">
        <v>168080.53</v>
      </c>
      <c r="N5012" s="2" t="n">
        <v>1</v>
      </c>
      <c r="O5012" s="2" t="str">
        <f aca="false">IF(AND(L5012=1,J5012&gt;=2),"Active Engaged",IF(AND(L5012=1,J5012=1),"Active Low-Product",IF(AND(L5012=0,J5012&gt;=2),"Inactive Multi-Product","Inactive Disengaged")))</f>
        <v>Active Engaged</v>
      </c>
      <c r="P5012" s="2" t="str">
        <f aca="false">IF(I5012&gt;=MEDIAN($I$2:$I$10001),"High","Low")</f>
        <v>High</v>
      </c>
      <c r="Q5012" s="2" t="n">
        <f aca="false">L5012+IF(J5012&gt;=2,1,0)+K5012+IF(H5012&gt;=5,1,0)</f>
        <v>4</v>
      </c>
      <c r="R5012" s="2" t="n">
        <f aca="false">IF(AND(L5012=0,P5012="High"),1,0)</f>
        <v>0</v>
      </c>
    </row>
    <row r="5013" customFormat="false" ht="15" hidden="false" customHeight="false" outlineLevel="0" collapsed="false">
      <c r="A5013" s="2" t="n">
        <v>2025</v>
      </c>
      <c r="B5013" s="2" t="n">
        <v>15609011</v>
      </c>
      <c r="C5013" s="2" t="s">
        <v>439</v>
      </c>
      <c r="D5013" s="2" t="n">
        <v>480</v>
      </c>
      <c r="E5013" s="2" t="s">
        <v>22</v>
      </c>
      <c r="F5013" s="2" t="s">
        <v>27</v>
      </c>
      <c r="G5013" s="2" t="n">
        <v>47</v>
      </c>
      <c r="H5013" s="2" t="n">
        <v>8</v>
      </c>
      <c r="I5013" s="3" t="n">
        <v>75408.33</v>
      </c>
      <c r="J5013" s="2" t="n">
        <v>1</v>
      </c>
      <c r="K5013" s="2" t="n">
        <v>1</v>
      </c>
      <c r="L5013" s="2" t="n">
        <v>0</v>
      </c>
      <c r="M5013" s="3" t="n">
        <v>25887.89</v>
      </c>
      <c r="N5013" s="2" t="n">
        <v>1</v>
      </c>
      <c r="O5013" s="2" t="str">
        <f aca="false">IF(AND(L5013=1,J5013&gt;=2),"Active Engaged",IF(AND(L5013=1,J5013=1),"Active Low-Product",IF(AND(L5013=0,J5013&gt;=2),"Inactive Multi-Product","Inactive Disengaged")))</f>
        <v>Inactive Disengaged</v>
      </c>
      <c r="P5013" s="2" t="str">
        <f aca="false">IF(I5013&gt;=MEDIAN($I$2:$I$10001),"High","Low")</f>
        <v>Low</v>
      </c>
      <c r="Q5013" s="2" t="n">
        <f aca="false">L5013+IF(J5013&gt;=2,1,0)+K5013+IF(H5013&gt;=5,1,0)</f>
        <v>2</v>
      </c>
      <c r="R5013" s="2" t="n">
        <f aca="false">IF(AND(L5013=0,P5013="High"),1,0)</f>
        <v>0</v>
      </c>
    </row>
    <row r="5014" customFormat="false" ht="15" hidden="false" customHeight="false" outlineLevel="0" collapsed="false">
      <c r="A5014" s="2" t="n">
        <v>2025</v>
      </c>
      <c r="B5014" s="2" t="n">
        <v>15703106</v>
      </c>
      <c r="C5014" s="2" t="s">
        <v>279</v>
      </c>
      <c r="D5014" s="2" t="n">
        <v>575</v>
      </c>
      <c r="E5014" s="2" t="s">
        <v>19</v>
      </c>
      <c r="F5014" s="2" t="s">
        <v>27</v>
      </c>
      <c r="G5014" s="2" t="n">
        <v>40</v>
      </c>
      <c r="H5014" s="2" t="n">
        <v>5</v>
      </c>
      <c r="I5014" s="3" t="n">
        <v>0</v>
      </c>
      <c r="J5014" s="2" t="n">
        <v>2</v>
      </c>
      <c r="K5014" s="2" t="n">
        <v>1</v>
      </c>
      <c r="L5014" s="2" t="n">
        <v>1</v>
      </c>
      <c r="M5014" s="3" t="n">
        <v>122488.59</v>
      </c>
      <c r="N5014" s="2" t="n">
        <v>0</v>
      </c>
      <c r="O5014" s="2" t="str">
        <f aca="false">IF(AND(L5014=1,J5014&gt;=2),"Active Engaged",IF(AND(L5014=1,J5014=1),"Active Low-Product",IF(AND(L5014=0,J5014&gt;=2),"Inactive Multi-Product","Inactive Disengaged")))</f>
        <v>Active Engaged</v>
      </c>
      <c r="P5014" s="2" t="str">
        <f aca="false">IF(I5014&gt;=MEDIAN($I$2:$I$10001),"High","Low")</f>
        <v>Low</v>
      </c>
      <c r="Q5014" s="2" t="n">
        <f aca="false">L5014+IF(J5014&gt;=2,1,0)+K5014+IF(H5014&gt;=5,1,0)</f>
        <v>4</v>
      </c>
      <c r="R5014" s="2" t="n">
        <f aca="false">IF(AND(L5014=0,P5014="High"),1,0)</f>
        <v>0</v>
      </c>
    </row>
    <row r="5015" customFormat="false" ht="15" hidden="false" customHeight="false" outlineLevel="0" collapsed="false">
      <c r="A5015" s="2" t="n">
        <v>2025</v>
      </c>
      <c r="B5015" s="2" t="n">
        <v>15626795</v>
      </c>
      <c r="C5015" s="2" t="s">
        <v>2072</v>
      </c>
      <c r="D5015" s="2" t="n">
        <v>672</v>
      </c>
      <c r="E5015" s="2" t="s">
        <v>19</v>
      </c>
      <c r="F5015" s="2" t="s">
        <v>20</v>
      </c>
      <c r="G5015" s="2" t="n">
        <v>40</v>
      </c>
      <c r="H5015" s="2" t="n">
        <v>3</v>
      </c>
      <c r="I5015" s="3" t="n">
        <v>0</v>
      </c>
      <c r="J5015" s="2" t="n">
        <v>1</v>
      </c>
      <c r="K5015" s="2" t="n">
        <v>1</v>
      </c>
      <c r="L5015" s="2" t="n">
        <v>0</v>
      </c>
      <c r="M5015" s="3" t="n">
        <v>113171.61</v>
      </c>
      <c r="N5015" s="2" t="n">
        <v>1</v>
      </c>
      <c r="O5015" s="2" t="str">
        <f aca="false">IF(AND(L5015=1,J5015&gt;=2),"Active Engaged",IF(AND(L5015=1,J5015=1),"Active Low-Product",IF(AND(L5015=0,J5015&gt;=2),"Inactive Multi-Product","Inactive Disengaged")))</f>
        <v>Inactive Disengaged</v>
      </c>
      <c r="P5015" s="2" t="str">
        <f aca="false">IF(I5015&gt;=MEDIAN($I$2:$I$10001),"High","Low")</f>
        <v>Low</v>
      </c>
      <c r="Q5015" s="2" t="n">
        <f aca="false">L5015+IF(J5015&gt;=2,1,0)+K5015+IF(H5015&gt;=5,1,0)</f>
        <v>1</v>
      </c>
      <c r="R5015" s="2" t="n">
        <f aca="false">IF(AND(L5015=0,P5015="High"),1,0)</f>
        <v>0</v>
      </c>
    </row>
    <row r="5016" customFormat="false" ht="15" hidden="false" customHeight="false" outlineLevel="0" collapsed="false">
      <c r="A5016" s="2" t="n">
        <v>2025</v>
      </c>
      <c r="B5016" s="2" t="n">
        <v>15773731</v>
      </c>
      <c r="C5016" s="2" t="s">
        <v>1534</v>
      </c>
      <c r="D5016" s="2" t="n">
        <v>758</v>
      </c>
      <c r="E5016" s="2" t="s">
        <v>22</v>
      </c>
      <c r="F5016" s="2" t="s">
        <v>20</v>
      </c>
      <c r="G5016" s="2" t="n">
        <v>35</v>
      </c>
      <c r="H5016" s="2" t="n">
        <v>5</v>
      </c>
      <c r="I5016" s="3" t="n">
        <v>0</v>
      </c>
      <c r="J5016" s="2" t="n">
        <v>2</v>
      </c>
      <c r="K5016" s="2" t="n">
        <v>0</v>
      </c>
      <c r="L5016" s="2" t="n">
        <v>0</v>
      </c>
      <c r="M5016" s="3" t="n">
        <v>100365.51</v>
      </c>
      <c r="N5016" s="2" t="n">
        <v>0</v>
      </c>
      <c r="O5016" s="2" t="str">
        <f aca="false">IF(AND(L5016=1,J5016&gt;=2),"Active Engaged",IF(AND(L5016=1,J5016=1),"Active Low-Product",IF(AND(L5016=0,J5016&gt;=2),"Inactive Multi-Product","Inactive Disengaged")))</f>
        <v>Inactive Multi-Product</v>
      </c>
      <c r="P5016" s="2" t="str">
        <f aca="false">IF(I5016&gt;=MEDIAN($I$2:$I$10001),"High","Low")</f>
        <v>Low</v>
      </c>
      <c r="Q5016" s="2" t="n">
        <f aca="false">L5016+IF(J5016&gt;=2,1,0)+K5016+IF(H5016&gt;=5,1,0)</f>
        <v>2</v>
      </c>
      <c r="R5016" s="2" t="n">
        <f aca="false">IF(AND(L5016=0,P5016="High"),1,0)</f>
        <v>0</v>
      </c>
    </row>
    <row r="5017" customFormat="false" ht="15" hidden="false" customHeight="false" outlineLevel="0" collapsed="false">
      <c r="A5017" s="2" t="n">
        <v>2025</v>
      </c>
      <c r="B5017" s="2" t="n">
        <v>15756196</v>
      </c>
      <c r="C5017" s="2" t="s">
        <v>903</v>
      </c>
      <c r="D5017" s="2" t="n">
        <v>682</v>
      </c>
      <c r="E5017" s="2" t="s">
        <v>19</v>
      </c>
      <c r="F5017" s="2" t="s">
        <v>27</v>
      </c>
      <c r="G5017" s="2" t="n">
        <v>50</v>
      </c>
      <c r="H5017" s="2" t="n">
        <v>6</v>
      </c>
      <c r="I5017" s="3" t="n">
        <v>121818.84</v>
      </c>
      <c r="J5017" s="2" t="n">
        <v>2</v>
      </c>
      <c r="K5017" s="2" t="n">
        <v>0</v>
      </c>
      <c r="L5017" s="2" t="n">
        <v>1</v>
      </c>
      <c r="M5017" s="3" t="n">
        <v>124151.37</v>
      </c>
      <c r="N5017" s="2" t="n">
        <v>0</v>
      </c>
      <c r="O5017" s="2" t="str">
        <f aca="false">IF(AND(L5017=1,J5017&gt;=2),"Active Engaged",IF(AND(L5017=1,J5017=1),"Active Low-Product",IF(AND(L5017=0,J5017&gt;=2),"Inactive Multi-Product","Inactive Disengaged")))</f>
        <v>Active Engaged</v>
      </c>
      <c r="P5017" s="2" t="str">
        <f aca="false">IF(I5017&gt;=MEDIAN($I$2:$I$10001),"High","Low")</f>
        <v>High</v>
      </c>
      <c r="Q5017" s="2" t="n">
        <f aca="false">L5017+IF(J5017&gt;=2,1,0)+K5017+IF(H5017&gt;=5,1,0)</f>
        <v>3</v>
      </c>
      <c r="R5017" s="2" t="n">
        <f aca="false">IF(AND(L5017=0,P5017="High"),1,0)</f>
        <v>0</v>
      </c>
    </row>
    <row r="5018" customFormat="false" ht="15" hidden="false" customHeight="false" outlineLevel="0" collapsed="false">
      <c r="A5018" s="2" t="n">
        <v>2025</v>
      </c>
      <c r="B5018" s="2" t="n">
        <v>15687903</v>
      </c>
      <c r="C5018" s="2" t="s">
        <v>1068</v>
      </c>
      <c r="D5018" s="2" t="n">
        <v>501</v>
      </c>
      <c r="E5018" s="2" t="s">
        <v>19</v>
      </c>
      <c r="F5018" s="2" t="s">
        <v>20</v>
      </c>
      <c r="G5018" s="2" t="n">
        <v>29</v>
      </c>
      <c r="H5018" s="2" t="n">
        <v>8</v>
      </c>
      <c r="I5018" s="3" t="n">
        <v>0</v>
      </c>
      <c r="J5018" s="2" t="n">
        <v>2</v>
      </c>
      <c r="K5018" s="2" t="n">
        <v>1</v>
      </c>
      <c r="L5018" s="2" t="n">
        <v>0</v>
      </c>
      <c r="M5018" s="3" t="n">
        <v>112664.24</v>
      </c>
      <c r="N5018" s="2" t="n">
        <v>0</v>
      </c>
      <c r="O5018" s="2" t="str">
        <f aca="false">IF(AND(L5018=1,J5018&gt;=2),"Active Engaged",IF(AND(L5018=1,J5018=1),"Active Low-Product",IF(AND(L5018=0,J5018&gt;=2),"Inactive Multi-Product","Inactive Disengaged")))</f>
        <v>Inactive Multi-Product</v>
      </c>
      <c r="P5018" s="2" t="str">
        <f aca="false">IF(I5018&gt;=MEDIAN($I$2:$I$10001),"High","Low")</f>
        <v>Low</v>
      </c>
      <c r="Q5018" s="2" t="n">
        <f aca="false">L5018+IF(J5018&gt;=2,1,0)+K5018+IF(H5018&gt;=5,1,0)</f>
        <v>3</v>
      </c>
      <c r="R5018" s="2" t="n">
        <f aca="false">IF(AND(L5018=0,P5018="High"),1,0)</f>
        <v>0</v>
      </c>
    </row>
    <row r="5019" customFormat="false" ht="15" hidden="false" customHeight="false" outlineLevel="0" collapsed="false">
      <c r="A5019" s="2" t="n">
        <v>2025</v>
      </c>
      <c r="B5019" s="2" t="n">
        <v>15777599</v>
      </c>
      <c r="C5019" s="2" t="s">
        <v>672</v>
      </c>
      <c r="D5019" s="2" t="n">
        <v>746</v>
      </c>
      <c r="E5019" s="2" t="s">
        <v>30</v>
      </c>
      <c r="F5019" s="2" t="s">
        <v>27</v>
      </c>
      <c r="G5019" s="2" t="n">
        <v>34</v>
      </c>
      <c r="H5019" s="2" t="n">
        <v>6</v>
      </c>
      <c r="I5019" s="3" t="n">
        <v>141806</v>
      </c>
      <c r="J5019" s="2" t="n">
        <v>2</v>
      </c>
      <c r="K5019" s="2" t="n">
        <v>1</v>
      </c>
      <c r="L5019" s="2" t="n">
        <v>1</v>
      </c>
      <c r="M5019" s="3" t="n">
        <v>183494.87</v>
      </c>
      <c r="N5019" s="2" t="n">
        <v>0</v>
      </c>
      <c r="O5019" s="2" t="str">
        <f aca="false">IF(AND(L5019=1,J5019&gt;=2),"Active Engaged",IF(AND(L5019=1,J5019=1),"Active Low-Product",IF(AND(L5019=0,J5019&gt;=2),"Inactive Multi-Product","Inactive Disengaged")))</f>
        <v>Active Engaged</v>
      </c>
      <c r="P5019" s="2" t="str">
        <f aca="false">IF(I5019&gt;=MEDIAN($I$2:$I$10001),"High","Low")</f>
        <v>High</v>
      </c>
      <c r="Q5019" s="2" t="n">
        <f aca="false">L5019+IF(J5019&gt;=2,1,0)+K5019+IF(H5019&gt;=5,1,0)</f>
        <v>4</v>
      </c>
      <c r="R5019" s="2" t="n">
        <f aca="false">IF(AND(L5019=0,P5019="High"),1,0)</f>
        <v>0</v>
      </c>
    </row>
    <row r="5020" customFormat="false" ht="15" hidden="false" customHeight="false" outlineLevel="0" collapsed="false">
      <c r="A5020" s="2" t="n">
        <v>2025</v>
      </c>
      <c r="B5020" s="2" t="n">
        <v>15754577</v>
      </c>
      <c r="C5020" s="2" t="s">
        <v>24</v>
      </c>
      <c r="D5020" s="2" t="n">
        <v>556</v>
      </c>
      <c r="E5020" s="2" t="s">
        <v>19</v>
      </c>
      <c r="F5020" s="2" t="s">
        <v>20</v>
      </c>
      <c r="G5020" s="2" t="n">
        <v>51</v>
      </c>
      <c r="H5020" s="2" t="n">
        <v>8</v>
      </c>
      <c r="I5020" s="3" t="n">
        <v>61354.14</v>
      </c>
      <c r="J5020" s="2" t="n">
        <v>1</v>
      </c>
      <c r="K5020" s="2" t="n">
        <v>1</v>
      </c>
      <c r="L5020" s="2" t="n">
        <v>0</v>
      </c>
      <c r="M5020" s="3" t="n">
        <v>198810.65</v>
      </c>
      <c r="N5020" s="2" t="n">
        <v>1</v>
      </c>
      <c r="O5020" s="2" t="str">
        <f aca="false">IF(AND(L5020=1,J5020&gt;=2),"Active Engaged",IF(AND(L5020=1,J5020=1),"Active Low-Product",IF(AND(L5020=0,J5020&gt;=2),"Inactive Multi-Product","Inactive Disengaged")))</f>
        <v>Inactive Disengaged</v>
      </c>
      <c r="P5020" s="2" t="str">
        <f aca="false">IF(I5020&gt;=MEDIAN($I$2:$I$10001),"High","Low")</f>
        <v>Low</v>
      </c>
      <c r="Q5020" s="2" t="n">
        <f aca="false">L5020+IF(J5020&gt;=2,1,0)+K5020+IF(H5020&gt;=5,1,0)</f>
        <v>2</v>
      </c>
      <c r="R5020" s="2" t="n">
        <f aca="false">IF(AND(L5020=0,P5020="High"),1,0)</f>
        <v>0</v>
      </c>
    </row>
    <row r="5021" customFormat="false" ht="15" hidden="false" customHeight="false" outlineLevel="0" collapsed="false">
      <c r="A5021" s="2" t="n">
        <v>2025</v>
      </c>
      <c r="B5021" s="2" t="n">
        <v>15584113</v>
      </c>
      <c r="C5021" s="2" t="s">
        <v>373</v>
      </c>
      <c r="D5021" s="2" t="n">
        <v>823</v>
      </c>
      <c r="E5021" s="2" t="s">
        <v>30</v>
      </c>
      <c r="F5021" s="2" t="s">
        <v>20</v>
      </c>
      <c r="G5021" s="2" t="n">
        <v>53</v>
      </c>
      <c r="H5021" s="2" t="n">
        <v>4</v>
      </c>
      <c r="I5021" s="3" t="n">
        <v>124954.94</v>
      </c>
      <c r="J5021" s="2" t="n">
        <v>1</v>
      </c>
      <c r="K5021" s="2" t="n">
        <v>0</v>
      </c>
      <c r="L5021" s="2" t="n">
        <v>1</v>
      </c>
      <c r="M5021" s="3" t="n">
        <v>131259.6</v>
      </c>
      <c r="N5021" s="2" t="n">
        <v>1</v>
      </c>
      <c r="O5021" s="2" t="str">
        <f aca="false">IF(AND(L5021=1,J5021&gt;=2),"Active Engaged",IF(AND(L5021=1,J5021=1),"Active Low-Product",IF(AND(L5021=0,J5021&gt;=2),"Inactive Multi-Product","Inactive Disengaged")))</f>
        <v>Active Low-Product</v>
      </c>
      <c r="P5021" s="2" t="str">
        <f aca="false">IF(I5021&gt;=MEDIAN($I$2:$I$10001),"High","Low")</f>
        <v>High</v>
      </c>
      <c r="Q5021" s="2" t="n">
        <f aca="false">L5021+IF(J5021&gt;=2,1,0)+K5021+IF(H5021&gt;=5,1,0)</f>
        <v>1</v>
      </c>
      <c r="R5021" s="2" t="n">
        <f aca="false">IF(AND(L5021=0,P5021="High"),1,0)</f>
        <v>0</v>
      </c>
    </row>
    <row r="5022" customFormat="false" ht="15" hidden="false" customHeight="false" outlineLevel="0" collapsed="false">
      <c r="A5022" s="2" t="n">
        <v>2025</v>
      </c>
      <c r="B5022" s="2" t="n">
        <v>15669589</v>
      </c>
      <c r="C5022" s="2" t="s">
        <v>692</v>
      </c>
      <c r="D5022" s="2" t="n">
        <v>491</v>
      </c>
      <c r="E5022" s="2" t="s">
        <v>30</v>
      </c>
      <c r="F5022" s="2" t="s">
        <v>20</v>
      </c>
      <c r="G5022" s="2" t="n">
        <v>68</v>
      </c>
      <c r="H5022" s="2" t="n">
        <v>1</v>
      </c>
      <c r="I5022" s="3" t="n">
        <v>95039.12</v>
      </c>
      <c r="J5022" s="2" t="n">
        <v>1</v>
      </c>
      <c r="K5022" s="2" t="n">
        <v>0</v>
      </c>
      <c r="L5022" s="2" t="n">
        <v>1</v>
      </c>
      <c r="M5022" s="3" t="n">
        <v>116471.14</v>
      </c>
      <c r="N5022" s="2" t="n">
        <v>1</v>
      </c>
      <c r="O5022" s="2" t="str">
        <f aca="false">IF(AND(L5022=1,J5022&gt;=2),"Active Engaged",IF(AND(L5022=1,J5022=1),"Active Low-Product",IF(AND(L5022=0,J5022&gt;=2),"Inactive Multi-Product","Inactive Disengaged")))</f>
        <v>Active Low-Product</v>
      </c>
      <c r="P5022" s="2" t="str">
        <f aca="false">IF(I5022&gt;=MEDIAN($I$2:$I$10001),"High","Low")</f>
        <v>Low</v>
      </c>
      <c r="Q5022" s="2" t="n">
        <f aca="false">L5022+IF(J5022&gt;=2,1,0)+K5022+IF(H5022&gt;=5,1,0)</f>
        <v>1</v>
      </c>
      <c r="R5022" s="2" t="n">
        <f aca="false">IF(AND(L5022=0,P5022="High"),1,0)</f>
        <v>0</v>
      </c>
    </row>
    <row r="5023" customFormat="false" ht="15" hidden="false" customHeight="false" outlineLevel="0" collapsed="false">
      <c r="A5023" s="2" t="n">
        <v>2025</v>
      </c>
      <c r="B5023" s="2" t="n">
        <v>15632793</v>
      </c>
      <c r="C5023" s="2" t="s">
        <v>174</v>
      </c>
      <c r="D5023" s="2" t="n">
        <v>638</v>
      </c>
      <c r="E5023" s="2" t="s">
        <v>19</v>
      </c>
      <c r="F5023" s="2" t="s">
        <v>20</v>
      </c>
      <c r="G5023" s="2" t="n">
        <v>29</v>
      </c>
      <c r="H5023" s="2" t="n">
        <v>9</v>
      </c>
      <c r="I5023" s="3" t="n">
        <v>103417.74</v>
      </c>
      <c r="J5023" s="2" t="n">
        <v>1</v>
      </c>
      <c r="K5023" s="2" t="n">
        <v>1</v>
      </c>
      <c r="L5023" s="2" t="n">
        <v>1</v>
      </c>
      <c r="M5023" s="3" t="n">
        <v>15336.4</v>
      </c>
      <c r="N5023" s="2" t="n">
        <v>0</v>
      </c>
      <c r="O5023" s="2" t="str">
        <f aca="false">IF(AND(L5023=1,J5023&gt;=2),"Active Engaged",IF(AND(L5023=1,J5023=1),"Active Low-Product",IF(AND(L5023=0,J5023&gt;=2),"Inactive Multi-Product","Inactive Disengaged")))</f>
        <v>Active Low-Product</v>
      </c>
      <c r="P5023" s="2" t="str">
        <f aca="false">IF(I5023&gt;=MEDIAN($I$2:$I$10001),"High","Low")</f>
        <v>High</v>
      </c>
      <c r="Q5023" s="2" t="n">
        <f aca="false">L5023+IF(J5023&gt;=2,1,0)+K5023+IF(H5023&gt;=5,1,0)</f>
        <v>3</v>
      </c>
      <c r="R5023" s="2" t="n">
        <f aca="false">IF(AND(L5023=0,P5023="High"),1,0)</f>
        <v>0</v>
      </c>
    </row>
    <row r="5024" customFormat="false" ht="15" hidden="false" customHeight="false" outlineLevel="0" collapsed="false">
      <c r="A5024" s="2" t="n">
        <v>2025</v>
      </c>
      <c r="B5024" s="2" t="n">
        <v>15711130</v>
      </c>
      <c r="C5024" s="2" t="s">
        <v>1344</v>
      </c>
      <c r="D5024" s="2" t="n">
        <v>734</v>
      </c>
      <c r="E5024" s="2" t="s">
        <v>19</v>
      </c>
      <c r="F5024" s="2" t="s">
        <v>27</v>
      </c>
      <c r="G5024" s="2" t="n">
        <v>45</v>
      </c>
      <c r="H5024" s="2" t="n">
        <v>2</v>
      </c>
      <c r="I5024" s="3" t="n">
        <v>0</v>
      </c>
      <c r="J5024" s="2" t="n">
        <v>2</v>
      </c>
      <c r="K5024" s="2" t="n">
        <v>1</v>
      </c>
      <c r="L5024" s="2" t="n">
        <v>0</v>
      </c>
      <c r="M5024" s="3" t="n">
        <v>99593.28</v>
      </c>
      <c r="N5024" s="2" t="n">
        <v>0</v>
      </c>
      <c r="O5024" s="2" t="str">
        <f aca="false">IF(AND(L5024=1,J5024&gt;=2),"Active Engaged",IF(AND(L5024=1,J5024=1),"Active Low-Product",IF(AND(L5024=0,J5024&gt;=2),"Inactive Multi-Product","Inactive Disengaged")))</f>
        <v>Inactive Multi-Product</v>
      </c>
      <c r="P5024" s="2" t="str">
        <f aca="false">IF(I5024&gt;=MEDIAN($I$2:$I$10001),"High","Low")</f>
        <v>Low</v>
      </c>
      <c r="Q5024" s="2" t="n">
        <f aca="false">L5024+IF(J5024&gt;=2,1,0)+K5024+IF(H5024&gt;=5,1,0)</f>
        <v>2</v>
      </c>
      <c r="R5024" s="2" t="n">
        <f aca="false">IF(AND(L5024=0,P5024="High"),1,0)</f>
        <v>0</v>
      </c>
    </row>
    <row r="5025" customFormat="false" ht="15" hidden="false" customHeight="false" outlineLevel="0" collapsed="false">
      <c r="A5025" s="2" t="n">
        <v>2025</v>
      </c>
      <c r="B5025" s="2" t="n">
        <v>15615254</v>
      </c>
      <c r="C5025" s="2" t="s">
        <v>84</v>
      </c>
      <c r="D5025" s="2" t="n">
        <v>555</v>
      </c>
      <c r="E5025" s="2" t="s">
        <v>19</v>
      </c>
      <c r="F5025" s="2" t="s">
        <v>27</v>
      </c>
      <c r="G5025" s="2" t="n">
        <v>40</v>
      </c>
      <c r="H5025" s="2" t="n">
        <v>10</v>
      </c>
      <c r="I5025" s="3" t="n">
        <v>43028.77</v>
      </c>
      <c r="J5025" s="2" t="n">
        <v>1</v>
      </c>
      <c r="K5025" s="2" t="n">
        <v>1</v>
      </c>
      <c r="L5025" s="2" t="n">
        <v>0</v>
      </c>
      <c r="M5025" s="3" t="n">
        <v>170514.21</v>
      </c>
      <c r="N5025" s="2" t="n">
        <v>0</v>
      </c>
      <c r="O5025" s="2" t="str">
        <f aca="false">IF(AND(L5025=1,J5025&gt;=2),"Active Engaged",IF(AND(L5025=1,J5025=1),"Active Low-Product",IF(AND(L5025=0,J5025&gt;=2),"Inactive Multi-Product","Inactive Disengaged")))</f>
        <v>Inactive Disengaged</v>
      </c>
      <c r="P5025" s="2" t="str">
        <f aca="false">IF(I5025&gt;=MEDIAN($I$2:$I$10001),"High","Low")</f>
        <v>Low</v>
      </c>
      <c r="Q5025" s="2" t="n">
        <f aca="false">L5025+IF(J5025&gt;=2,1,0)+K5025+IF(H5025&gt;=5,1,0)</f>
        <v>2</v>
      </c>
      <c r="R5025" s="2" t="n">
        <f aca="false">IF(AND(L5025=0,P5025="High"),1,0)</f>
        <v>0</v>
      </c>
    </row>
    <row r="5026" customFormat="false" ht="15" hidden="false" customHeight="false" outlineLevel="0" collapsed="false">
      <c r="A5026" s="2" t="n">
        <v>2025</v>
      </c>
      <c r="B5026" s="2" t="n">
        <v>15720583</v>
      </c>
      <c r="C5026" s="2" t="s">
        <v>2073</v>
      </c>
      <c r="D5026" s="2" t="n">
        <v>745</v>
      </c>
      <c r="E5026" s="2" t="s">
        <v>30</v>
      </c>
      <c r="F5026" s="2" t="s">
        <v>20</v>
      </c>
      <c r="G5026" s="2" t="n">
        <v>44</v>
      </c>
      <c r="H5026" s="2" t="n">
        <v>0</v>
      </c>
      <c r="I5026" s="3" t="n">
        <v>119638.21</v>
      </c>
      <c r="J5026" s="2" t="n">
        <v>1</v>
      </c>
      <c r="K5026" s="2" t="n">
        <v>1</v>
      </c>
      <c r="L5026" s="2" t="n">
        <v>1</v>
      </c>
      <c r="M5026" s="3" t="n">
        <v>34265.08</v>
      </c>
      <c r="N5026" s="2" t="n">
        <v>1</v>
      </c>
      <c r="O5026" s="2" t="str">
        <f aca="false">IF(AND(L5026=1,J5026&gt;=2),"Active Engaged",IF(AND(L5026=1,J5026=1),"Active Low-Product",IF(AND(L5026=0,J5026&gt;=2),"Inactive Multi-Product","Inactive Disengaged")))</f>
        <v>Active Low-Product</v>
      </c>
      <c r="P5026" s="2" t="str">
        <f aca="false">IF(I5026&gt;=MEDIAN($I$2:$I$10001),"High","Low")</f>
        <v>High</v>
      </c>
      <c r="Q5026" s="2" t="n">
        <f aca="false">L5026+IF(J5026&gt;=2,1,0)+K5026+IF(H5026&gt;=5,1,0)</f>
        <v>2</v>
      </c>
      <c r="R5026" s="2" t="n">
        <f aca="false">IF(AND(L5026=0,P5026="High"),1,0)</f>
        <v>0</v>
      </c>
    </row>
    <row r="5027" customFormat="false" ht="15" hidden="false" customHeight="false" outlineLevel="0" collapsed="false">
      <c r="A5027" s="2" t="n">
        <v>2025</v>
      </c>
      <c r="B5027" s="2" t="n">
        <v>15780432</v>
      </c>
      <c r="C5027" s="2" t="s">
        <v>632</v>
      </c>
      <c r="D5027" s="2" t="n">
        <v>728</v>
      </c>
      <c r="E5027" s="2" t="s">
        <v>19</v>
      </c>
      <c r="F5027" s="2" t="s">
        <v>27</v>
      </c>
      <c r="G5027" s="2" t="n">
        <v>37</v>
      </c>
      <c r="H5027" s="2" t="n">
        <v>3</v>
      </c>
      <c r="I5027" s="3" t="n">
        <v>122689.51</v>
      </c>
      <c r="J5027" s="2" t="n">
        <v>2</v>
      </c>
      <c r="K5027" s="2" t="n">
        <v>0</v>
      </c>
      <c r="L5027" s="2" t="n">
        <v>0</v>
      </c>
      <c r="M5027" s="3" t="n">
        <v>106977.53</v>
      </c>
      <c r="N5027" s="2" t="n">
        <v>1</v>
      </c>
      <c r="O5027" s="2" t="str">
        <f aca="false">IF(AND(L5027=1,J5027&gt;=2),"Active Engaged",IF(AND(L5027=1,J5027=1),"Active Low-Product",IF(AND(L5027=0,J5027&gt;=2),"Inactive Multi-Product","Inactive Disengaged")))</f>
        <v>Inactive Multi-Product</v>
      </c>
      <c r="P5027" s="2" t="str">
        <f aca="false">IF(I5027&gt;=MEDIAN($I$2:$I$10001),"High","Low")</f>
        <v>High</v>
      </c>
      <c r="Q5027" s="2" t="n">
        <f aca="false">L5027+IF(J5027&gt;=2,1,0)+K5027+IF(H5027&gt;=5,1,0)</f>
        <v>1</v>
      </c>
      <c r="R5027" s="2" t="n">
        <f aca="false">IF(AND(L5027=0,P5027="High"),1,0)</f>
        <v>1</v>
      </c>
    </row>
    <row r="5028" customFormat="false" ht="15" hidden="false" customHeight="false" outlineLevel="0" collapsed="false">
      <c r="A5028" s="2" t="n">
        <v>2025</v>
      </c>
      <c r="B5028" s="2" t="n">
        <v>15673223</v>
      </c>
      <c r="C5028" s="2" t="s">
        <v>641</v>
      </c>
      <c r="D5028" s="2" t="n">
        <v>626</v>
      </c>
      <c r="E5028" s="2" t="s">
        <v>19</v>
      </c>
      <c r="F5028" s="2" t="s">
        <v>27</v>
      </c>
      <c r="G5028" s="2" t="n">
        <v>44</v>
      </c>
      <c r="H5028" s="2" t="n">
        <v>10</v>
      </c>
      <c r="I5028" s="3" t="n">
        <v>0</v>
      </c>
      <c r="J5028" s="2" t="n">
        <v>2</v>
      </c>
      <c r="K5028" s="2" t="n">
        <v>0</v>
      </c>
      <c r="L5028" s="2" t="n">
        <v>0</v>
      </c>
      <c r="M5028" s="3" t="n">
        <v>164287.86</v>
      </c>
      <c r="N5028" s="2" t="n">
        <v>0</v>
      </c>
      <c r="O5028" s="2" t="str">
        <f aca="false">IF(AND(L5028=1,J5028&gt;=2),"Active Engaged",IF(AND(L5028=1,J5028=1),"Active Low-Product",IF(AND(L5028=0,J5028&gt;=2),"Inactive Multi-Product","Inactive Disengaged")))</f>
        <v>Inactive Multi-Product</v>
      </c>
      <c r="P5028" s="2" t="str">
        <f aca="false">IF(I5028&gt;=MEDIAN($I$2:$I$10001),"High","Low")</f>
        <v>Low</v>
      </c>
      <c r="Q5028" s="2" t="n">
        <f aca="false">L5028+IF(J5028&gt;=2,1,0)+K5028+IF(H5028&gt;=5,1,0)</f>
        <v>2</v>
      </c>
      <c r="R5028" s="2" t="n">
        <f aca="false">IF(AND(L5028=0,P5028="High"),1,0)</f>
        <v>0</v>
      </c>
    </row>
    <row r="5029" customFormat="false" ht="15" hidden="false" customHeight="false" outlineLevel="0" collapsed="false">
      <c r="A5029" s="2" t="n">
        <v>2025</v>
      </c>
      <c r="B5029" s="2" t="n">
        <v>15807989</v>
      </c>
      <c r="C5029" s="2" t="s">
        <v>733</v>
      </c>
      <c r="D5029" s="2" t="n">
        <v>681</v>
      </c>
      <c r="E5029" s="2" t="s">
        <v>30</v>
      </c>
      <c r="F5029" s="2" t="s">
        <v>27</v>
      </c>
      <c r="G5029" s="2" t="n">
        <v>37</v>
      </c>
      <c r="H5029" s="2" t="n">
        <v>8</v>
      </c>
      <c r="I5029" s="3" t="n">
        <v>73179.34</v>
      </c>
      <c r="J5029" s="2" t="n">
        <v>2</v>
      </c>
      <c r="K5029" s="2" t="n">
        <v>1</v>
      </c>
      <c r="L5029" s="2" t="n">
        <v>1</v>
      </c>
      <c r="M5029" s="3" t="n">
        <v>25292.53</v>
      </c>
      <c r="N5029" s="2" t="n">
        <v>0</v>
      </c>
      <c r="O5029" s="2" t="str">
        <f aca="false">IF(AND(L5029=1,J5029&gt;=2),"Active Engaged",IF(AND(L5029=1,J5029=1),"Active Low-Product",IF(AND(L5029=0,J5029&gt;=2),"Inactive Multi-Product","Inactive Disengaged")))</f>
        <v>Active Engaged</v>
      </c>
      <c r="P5029" s="2" t="str">
        <f aca="false">IF(I5029&gt;=MEDIAN($I$2:$I$10001),"High","Low")</f>
        <v>Low</v>
      </c>
      <c r="Q5029" s="2" t="n">
        <f aca="false">L5029+IF(J5029&gt;=2,1,0)+K5029+IF(H5029&gt;=5,1,0)</f>
        <v>4</v>
      </c>
      <c r="R5029" s="2" t="n">
        <f aca="false">IF(AND(L5029=0,P5029="High"),1,0)</f>
        <v>0</v>
      </c>
    </row>
    <row r="5030" customFormat="false" ht="15" hidden="false" customHeight="false" outlineLevel="0" collapsed="false">
      <c r="A5030" s="2" t="n">
        <v>2025</v>
      </c>
      <c r="B5030" s="2" t="n">
        <v>15761168</v>
      </c>
      <c r="C5030" s="2" t="s">
        <v>392</v>
      </c>
      <c r="D5030" s="2" t="n">
        <v>478</v>
      </c>
      <c r="E5030" s="2" t="s">
        <v>19</v>
      </c>
      <c r="F5030" s="2" t="s">
        <v>20</v>
      </c>
      <c r="G5030" s="2" t="n">
        <v>38</v>
      </c>
      <c r="H5030" s="2" t="n">
        <v>4</v>
      </c>
      <c r="I5030" s="3" t="n">
        <v>171913.87</v>
      </c>
      <c r="J5030" s="2" t="n">
        <v>1</v>
      </c>
      <c r="K5030" s="2" t="n">
        <v>1</v>
      </c>
      <c r="L5030" s="2" t="n">
        <v>0</v>
      </c>
      <c r="M5030" s="3" t="n">
        <v>51820.87</v>
      </c>
      <c r="N5030" s="2" t="n">
        <v>1</v>
      </c>
      <c r="O5030" s="2" t="str">
        <f aca="false">IF(AND(L5030=1,J5030&gt;=2),"Active Engaged",IF(AND(L5030=1,J5030=1),"Active Low-Product",IF(AND(L5030=0,J5030&gt;=2),"Inactive Multi-Product","Inactive Disengaged")))</f>
        <v>Inactive Disengaged</v>
      </c>
      <c r="P5030" s="2" t="str">
        <f aca="false">IF(I5030&gt;=MEDIAN($I$2:$I$10001),"High","Low")</f>
        <v>High</v>
      </c>
      <c r="Q5030" s="2" t="n">
        <f aca="false">L5030+IF(J5030&gt;=2,1,0)+K5030+IF(H5030&gt;=5,1,0)</f>
        <v>1</v>
      </c>
      <c r="R5030" s="2" t="n">
        <f aca="false">IF(AND(L5030=0,P5030="High"),1,0)</f>
        <v>1</v>
      </c>
    </row>
    <row r="5031" customFormat="false" ht="15" hidden="false" customHeight="false" outlineLevel="0" collapsed="false">
      <c r="A5031" s="2" t="n">
        <v>2025</v>
      </c>
      <c r="B5031" s="2" t="n">
        <v>15651272</v>
      </c>
      <c r="C5031" s="2" t="s">
        <v>2074</v>
      </c>
      <c r="D5031" s="2" t="n">
        <v>709</v>
      </c>
      <c r="E5031" s="2" t="s">
        <v>19</v>
      </c>
      <c r="F5031" s="2" t="s">
        <v>27</v>
      </c>
      <c r="G5031" s="2" t="n">
        <v>38</v>
      </c>
      <c r="H5031" s="2" t="n">
        <v>5</v>
      </c>
      <c r="I5031" s="3" t="n">
        <v>0</v>
      </c>
      <c r="J5031" s="2" t="n">
        <v>2</v>
      </c>
      <c r="K5031" s="2" t="n">
        <v>1</v>
      </c>
      <c r="L5031" s="2" t="n">
        <v>1</v>
      </c>
      <c r="M5031" s="3" t="n">
        <v>81452.29</v>
      </c>
      <c r="N5031" s="2" t="n">
        <v>0</v>
      </c>
      <c r="O5031" s="2" t="str">
        <f aca="false">IF(AND(L5031=1,J5031&gt;=2),"Active Engaged",IF(AND(L5031=1,J5031=1),"Active Low-Product",IF(AND(L5031=0,J5031&gt;=2),"Inactive Multi-Product","Inactive Disengaged")))</f>
        <v>Active Engaged</v>
      </c>
      <c r="P5031" s="2" t="str">
        <f aca="false">IF(I5031&gt;=MEDIAN($I$2:$I$10001),"High","Low")</f>
        <v>Low</v>
      </c>
      <c r="Q5031" s="2" t="n">
        <f aca="false">L5031+IF(J5031&gt;=2,1,0)+K5031+IF(H5031&gt;=5,1,0)</f>
        <v>4</v>
      </c>
      <c r="R5031" s="2" t="n">
        <f aca="false">IF(AND(L5031=0,P5031="High"),1,0)</f>
        <v>0</v>
      </c>
    </row>
    <row r="5032" customFormat="false" ht="15" hidden="false" customHeight="false" outlineLevel="0" collapsed="false">
      <c r="A5032" s="2" t="n">
        <v>2025</v>
      </c>
      <c r="B5032" s="2" t="n">
        <v>15812832</v>
      </c>
      <c r="C5032" s="2" t="s">
        <v>532</v>
      </c>
      <c r="D5032" s="2" t="n">
        <v>562</v>
      </c>
      <c r="E5032" s="2" t="s">
        <v>30</v>
      </c>
      <c r="F5032" s="2" t="s">
        <v>27</v>
      </c>
      <c r="G5032" s="2" t="n">
        <v>33</v>
      </c>
      <c r="H5032" s="2" t="n">
        <v>8</v>
      </c>
      <c r="I5032" s="3" t="n">
        <v>92659.2</v>
      </c>
      <c r="J5032" s="2" t="n">
        <v>2</v>
      </c>
      <c r="K5032" s="2" t="n">
        <v>1</v>
      </c>
      <c r="L5032" s="2" t="n">
        <v>0</v>
      </c>
      <c r="M5032" s="3" t="n">
        <v>1354.25</v>
      </c>
      <c r="N5032" s="2" t="n">
        <v>0</v>
      </c>
      <c r="O5032" s="2" t="str">
        <f aca="false">IF(AND(L5032=1,J5032&gt;=2),"Active Engaged",IF(AND(L5032=1,J5032=1),"Active Low-Product",IF(AND(L5032=0,J5032&gt;=2),"Inactive Multi-Product","Inactive Disengaged")))</f>
        <v>Inactive Multi-Product</v>
      </c>
      <c r="P5032" s="2" t="str">
        <f aca="false">IF(I5032&gt;=MEDIAN($I$2:$I$10001),"High","Low")</f>
        <v>Low</v>
      </c>
      <c r="Q5032" s="2" t="n">
        <f aca="false">L5032+IF(J5032&gt;=2,1,0)+K5032+IF(H5032&gt;=5,1,0)</f>
        <v>3</v>
      </c>
      <c r="R5032" s="2" t="n">
        <f aca="false">IF(AND(L5032=0,P5032="High"),1,0)</f>
        <v>0</v>
      </c>
    </row>
    <row r="5033" customFormat="false" ht="15" hidden="false" customHeight="false" outlineLevel="0" collapsed="false">
      <c r="A5033" s="2" t="n">
        <v>2025</v>
      </c>
      <c r="B5033" s="2" t="n">
        <v>15680517</v>
      </c>
      <c r="C5033" s="2" t="s">
        <v>411</v>
      </c>
      <c r="D5033" s="2" t="n">
        <v>769</v>
      </c>
      <c r="E5033" s="2" t="s">
        <v>30</v>
      </c>
      <c r="F5033" s="2" t="s">
        <v>20</v>
      </c>
      <c r="G5033" s="2" t="n">
        <v>34</v>
      </c>
      <c r="H5033" s="2" t="n">
        <v>7</v>
      </c>
      <c r="I5033" s="3" t="n">
        <v>137239.17</v>
      </c>
      <c r="J5033" s="2" t="n">
        <v>1</v>
      </c>
      <c r="K5033" s="2" t="n">
        <v>1</v>
      </c>
      <c r="L5033" s="2" t="n">
        <v>1</v>
      </c>
      <c r="M5033" s="3" t="n">
        <v>71379.92</v>
      </c>
      <c r="N5033" s="2" t="n">
        <v>1</v>
      </c>
      <c r="O5033" s="2" t="str">
        <f aca="false">IF(AND(L5033=1,J5033&gt;=2),"Active Engaged",IF(AND(L5033=1,J5033=1),"Active Low-Product",IF(AND(L5033=0,J5033&gt;=2),"Inactive Multi-Product","Inactive Disengaged")))</f>
        <v>Active Low-Product</v>
      </c>
      <c r="P5033" s="2" t="str">
        <f aca="false">IF(I5033&gt;=MEDIAN($I$2:$I$10001),"High","Low")</f>
        <v>High</v>
      </c>
      <c r="Q5033" s="2" t="n">
        <f aca="false">L5033+IF(J5033&gt;=2,1,0)+K5033+IF(H5033&gt;=5,1,0)</f>
        <v>3</v>
      </c>
      <c r="R5033" s="2" t="n">
        <f aca="false">IF(AND(L5033=0,P5033="High"),1,0)</f>
        <v>0</v>
      </c>
    </row>
    <row r="5034" customFormat="false" ht="15" hidden="false" customHeight="false" outlineLevel="0" collapsed="false">
      <c r="A5034" s="2" t="n">
        <v>2025</v>
      </c>
      <c r="B5034" s="2" t="n">
        <v>15750569</v>
      </c>
      <c r="C5034" s="2" t="s">
        <v>1955</v>
      </c>
      <c r="D5034" s="2" t="n">
        <v>684</v>
      </c>
      <c r="E5034" s="2" t="s">
        <v>30</v>
      </c>
      <c r="F5034" s="2" t="s">
        <v>20</v>
      </c>
      <c r="G5034" s="2" t="n">
        <v>46</v>
      </c>
      <c r="H5034" s="2" t="n">
        <v>3</v>
      </c>
      <c r="I5034" s="3" t="n">
        <v>102955.14</v>
      </c>
      <c r="J5034" s="2" t="n">
        <v>2</v>
      </c>
      <c r="K5034" s="2" t="n">
        <v>1</v>
      </c>
      <c r="L5034" s="2" t="n">
        <v>0</v>
      </c>
      <c r="M5034" s="3" t="n">
        <v>154137.33</v>
      </c>
      <c r="N5034" s="2" t="n">
        <v>0</v>
      </c>
      <c r="O5034" s="2" t="str">
        <f aca="false">IF(AND(L5034=1,J5034&gt;=2),"Active Engaged",IF(AND(L5034=1,J5034=1),"Active Low-Product",IF(AND(L5034=0,J5034&gt;=2),"Inactive Multi-Product","Inactive Disengaged")))</f>
        <v>Inactive Multi-Product</v>
      </c>
      <c r="P5034" s="2" t="str">
        <f aca="false">IF(I5034&gt;=MEDIAN($I$2:$I$10001),"High","Low")</f>
        <v>High</v>
      </c>
      <c r="Q5034" s="2" t="n">
        <f aca="false">L5034+IF(J5034&gt;=2,1,0)+K5034+IF(H5034&gt;=5,1,0)</f>
        <v>2</v>
      </c>
      <c r="R5034" s="2" t="n">
        <f aca="false">IF(AND(L5034=0,P5034="High"),1,0)</f>
        <v>1</v>
      </c>
    </row>
    <row r="5035" customFormat="false" ht="15" hidden="false" customHeight="false" outlineLevel="0" collapsed="false">
      <c r="A5035" s="2" t="n">
        <v>2025</v>
      </c>
      <c r="B5035" s="2" t="n">
        <v>15690743</v>
      </c>
      <c r="C5035" s="2" t="s">
        <v>290</v>
      </c>
      <c r="D5035" s="2" t="n">
        <v>536</v>
      </c>
      <c r="E5035" s="2" t="s">
        <v>19</v>
      </c>
      <c r="F5035" s="2" t="s">
        <v>20</v>
      </c>
      <c r="G5035" s="2" t="n">
        <v>61</v>
      </c>
      <c r="H5035" s="2" t="n">
        <v>8</v>
      </c>
      <c r="I5035" s="3" t="n">
        <v>65190.29</v>
      </c>
      <c r="J5035" s="2" t="n">
        <v>1</v>
      </c>
      <c r="K5035" s="2" t="n">
        <v>1</v>
      </c>
      <c r="L5035" s="2" t="n">
        <v>1</v>
      </c>
      <c r="M5035" s="3" t="n">
        <v>64308.49</v>
      </c>
      <c r="N5035" s="2" t="n">
        <v>1</v>
      </c>
      <c r="O5035" s="2" t="str">
        <f aca="false">IF(AND(L5035=1,J5035&gt;=2),"Active Engaged",IF(AND(L5035=1,J5035=1),"Active Low-Product",IF(AND(L5035=0,J5035&gt;=2),"Inactive Multi-Product","Inactive Disengaged")))</f>
        <v>Active Low-Product</v>
      </c>
      <c r="P5035" s="2" t="str">
        <f aca="false">IF(I5035&gt;=MEDIAN($I$2:$I$10001),"High","Low")</f>
        <v>Low</v>
      </c>
      <c r="Q5035" s="2" t="n">
        <f aca="false">L5035+IF(J5035&gt;=2,1,0)+K5035+IF(H5035&gt;=5,1,0)</f>
        <v>3</v>
      </c>
      <c r="R5035" s="2" t="n">
        <f aca="false">IF(AND(L5035=0,P5035="High"),1,0)</f>
        <v>0</v>
      </c>
    </row>
    <row r="5036" customFormat="false" ht="15" hidden="false" customHeight="false" outlineLevel="0" collapsed="false">
      <c r="A5036" s="2" t="n">
        <v>2025</v>
      </c>
      <c r="B5036" s="2" t="n">
        <v>15627741</v>
      </c>
      <c r="C5036" s="2" t="s">
        <v>381</v>
      </c>
      <c r="D5036" s="2" t="n">
        <v>631</v>
      </c>
      <c r="E5036" s="2" t="s">
        <v>30</v>
      </c>
      <c r="F5036" s="2" t="s">
        <v>20</v>
      </c>
      <c r="G5036" s="2" t="n">
        <v>29</v>
      </c>
      <c r="H5036" s="2" t="n">
        <v>2</v>
      </c>
      <c r="I5036" s="3" t="n">
        <v>96863.52</v>
      </c>
      <c r="J5036" s="2" t="n">
        <v>2</v>
      </c>
      <c r="K5036" s="2" t="n">
        <v>1</v>
      </c>
      <c r="L5036" s="2" t="n">
        <v>1</v>
      </c>
      <c r="M5036" s="3" t="n">
        <v>31613.35</v>
      </c>
      <c r="N5036" s="2" t="n">
        <v>0</v>
      </c>
      <c r="O5036" s="2" t="str">
        <f aca="false">IF(AND(L5036=1,J5036&gt;=2),"Active Engaged",IF(AND(L5036=1,J5036=1),"Active Low-Product",IF(AND(L5036=0,J5036&gt;=2),"Inactive Multi-Product","Inactive Disengaged")))</f>
        <v>Active Engaged</v>
      </c>
      <c r="P5036" s="2" t="str">
        <f aca="false">IF(I5036&gt;=MEDIAN($I$2:$I$10001),"High","Low")</f>
        <v>Low</v>
      </c>
      <c r="Q5036" s="2" t="n">
        <f aca="false">L5036+IF(J5036&gt;=2,1,0)+K5036+IF(H5036&gt;=5,1,0)</f>
        <v>3</v>
      </c>
      <c r="R5036" s="2" t="n">
        <f aca="false">IF(AND(L5036=0,P5036="High"),1,0)</f>
        <v>0</v>
      </c>
    </row>
    <row r="5037" customFormat="false" ht="15" hidden="false" customHeight="false" outlineLevel="0" collapsed="false">
      <c r="A5037" s="2" t="n">
        <v>2025</v>
      </c>
      <c r="B5037" s="2" t="n">
        <v>15712121</v>
      </c>
      <c r="C5037" s="2" t="s">
        <v>1960</v>
      </c>
      <c r="D5037" s="2" t="n">
        <v>657</v>
      </c>
      <c r="E5037" s="2" t="s">
        <v>22</v>
      </c>
      <c r="F5037" s="2" t="s">
        <v>27</v>
      </c>
      <c r="G5037" s="2" t="n">
        <v>34</v>
      </c>
      <c r="H5037" s="2" t="n">
        <v>5</v>
      </c>
      <c r="I5037" s="3" t="n">
        <v>154983.98</v>
      </c>
      <c r="J5037" s="2" t="n">
        <v>1</v>
      </c>
      <c r="K5037" s="2" t="n">
        <v>1</v>
      </c>
      <c r="L5037" s="2" t="n">
        <v>0</v>
      </c>
      <c r="M5037" s="3" t="n">
        <v>27738.01</v>
      </c>
      <c r="N5037" s="2" t="n">
        <v>0</v>
      </c>
      <c r="O5037" s="2" t="str">
        <f aca="false">IF(AND(L5037=1,J5037&gt;=2),"Active Engaged",IF(AND(L5037=1,J5037=1),"Active Low-Product",IF(AND(L5037=0,J5037&gt;=2),"Inactive Multi-Product","Inactive Disengaged")))</f>
        <v>Inactive Disengaged</v>
      </c>
      <c r="P5037" s="2" t="str">
        <f aca="false">IF(I5037&gt;=MEDIAN($I$2:$I$10001),"High","Low")</f>
        <v>High</v>
      </c>
      <c r="Q5037" s="2" t="n">
        <f aca="false">L5037+IF(J5037&gt;=2,1,0)+K5037+IF(H5037&gt;=5,1,0)</f>
        <v>2</v>
      </c>
      <c r="R5037" s="2" t="n">
        <f aca="false">IF(AND(L5037=0,P5037="High"),1,0)</f>
        <v>1</v>
      </c>
    </row>
    <row r="5038" customFormat="false" ht="15" hidden="false" customHeight="false" outlineLevel="0" collapsed="false">
      <c r="A5038" s="2" t="n">
        <v>2025</v>
      </c>
      <c r="B5038" s="2" t="n">
        <v>15805429</v>
      </c>
      <c r="C5038" s="2" t="s">
        <v>858</v>
      </c>
      <c r="D5038" s="2" t="n">
        <v>699</v>
      </c>
      <c r="E5038" s="2" t="s">
        <v>30</v>
      </c>
      <c r="F5038" s="2" t="s">
        <v>27</v>
      </c>
      <c r="G5038" s="2" t="n">
        <v>59</v>
      </c>
      <c r="H5038" s="2" t="n">
        <v>3</v>
      </c>
      <c r="I5038" s="3" t="n">
        <v>106819.65</v>
      </c>
      <c r="J5038" s="2" t="n">
        <v>1</v>
      </c>
      <c r="K5038" s="2" t="n">
        <v>0</v>
      </c>
      <c r="L5038" s="2" t="n">
        <v>1</v>
      </c>
      <c r="M5038" s="3" t="n">
        <v>163570.25</v>
      </c>
      <c r="N5038" s="2" t="n">
        <v>0</v>
      </c>
      <c r="O5038" s="2" t="str">
        <f aca="false">IF(AND(L5038=1,J5038&gt;=2),"Active Engaged",IF(AND(L5038=1,J5038=1),"Active Low-Product",IF(AND(L5038=0,J5038&gt;=2),"Inactive Multi-Product","Inactive Disengaged")))</f>
        <v>Active Low-Product</v>
      </c>
      <c r="P5038" s="2" t="str">
        <f aca="false">IF(I5038&gt;=MEDIAN($I$2:$I$10001),"High","Low")</f>
        <v>High</v>
      </c>
      <c r="Q5038" s="2" t="n">
        <f aca="false">L5038+IF(J5038&gt;=2,1,0)+K5038+IF(H5038&gt;=5,1,0)</f>
        <v>1</v>
      </c>
      <c r="R5038" s="2" t="n">
        <f aca="false">IF(AND(L5038=0,P5038="High"),1,0)</f>
        <v>0</v>
      </c>
    </row>
    <row r="5039" customFormat="false" ht="15" hidden="false" customHeight="false" outlineLevel="0" collapsed="false">
      <c r="A5039" s="2" t="n">
        <v>2025</v>
      </c>
      <c r="B5039" s="2" t="n">
        <v>15814923</v>
      </c>
      <c r="C5039" s="2" t="s">
        <v>1879</v>
      </c>
      <c r="D5039" s="2" t="n">
        <v>606</v>
      </c>
      <c r="E5039" s="2" t="s">
        <v>22</v>
      </c>
      <c r="F5039" s="2" t="s">
        <v>27</v>
      </c>
      <c r="G5039" s="2" t="n">
        <v>38</v>
      </c>
      <c r="H5039" s="2" t="n">
        <v>7</v>
      </c>
      <c r="I5039" s="3" t="n">
        <v>128578.52</v>
      </c>
      <c r="J5039" s="2" t="n">
        <v>1</v>
      </c>
      <c r="K5039" s="2" t="n">
        <v>1</v>
      </c>
      <c r="L5039" s="2" t="n">
        <v>1</v>
      </c>
      <c r="M5039" s="3" t="n">
        <v>193878.51</v>
      </c>
      <c r="N5039" s="2" t="n">
        <v>0</v>
      </c>
      <c r="O5039" s="2" t="str">
        <f aca="false">IF(AND(L5039=1,J5039&gt;=2),"Active Engaged",IF(AND(L5039=1,J5039=1),"Active Low-Product",IF(AND(L5039=0,J5039&gt;=2),"Inactive Multi-Product","Inactive Disengaged")))</f>
        <v>Active Low-Product</v>
      </c>
      <c r="P5039" s="2" t="str">
        <f aca="false">IF(I5039&gt;=MEDIAN($I$2:$I$10001),"High","Low")</f>
        <v>High</v>
      </c>
      <c r="Q5039" s="2" t="n">
        <f aca="false">L5039+IF(J5039&gt;=2,1,0)+K5039+IF(H5039&gt;=5,1,0)</f>
        <v>3</v>
      </c>
      <c r="R5039" s="2" t="n">
        <f aca="false">IF(AND(L5039=0,P5039="High"),1,0)</f>
        <v>0</v>
      </c>
    </row>
    <row r="5040" customFormat="false" ht="15" hidden="false" customHeight="false" outlineLevel="0" collapsed="false">
      <c r="A5040" s="2" t="n">
        <v>2025</v>
      </c>
      <c r="B5040" s="2" t="n">
        <v>15589230</v>
      </c>
      <c r="C5040" s="2" t="s">
        <v>138</v>
      </c>
      <c r="D5040" s="2" t="n">
        <v>612</v>
      </c>
      <c r="E5040" s="2" t="s">
        <v>19</v>
      </c>
      <c r="F5040" s="2" t="s">
        <v>20</v>
      </c>
      <c r="G5040" s="2" t="n">
        <v>63</v>
      </c>
      <c r="H5040" s="2" t="n">
        <v>2</v>
      </c>
      <c r="I5040" s="3" t="n">
        <v>126473.33</v>
      </c>
      <c r="J5040" s="2" t="n">
        <v>1</v>
      </c>
      <c r="K5040" s="2" t="n">
        <v>0</v>
      </c>
      <c r="L5040" s="2" t="n">
        <v>1</v>
      </c>
      <c r="M5040" s="3" t="n">
        <v>147545.65</v>
      </c>
      <c r="N5040" s="2" t="n">
        <v>0</v>
      </c>
      <c r="O5040" s="2" t="str">
        <f aca="false">IF(AND(L5040=1,J5040&gt;=2),"Active Engaged",IF(AND(L5040=1,J5040=1),"Active Low-Product",IF(AND(L5040=0,J5040&gt;=2),"Inactive Multi-Product","Inactive Disengaged")))</f>
        <v>Active Low-Product</v>
      </c>
      <c r="P5040" s="2" t="str">
        <f aca="false">IF(I5040&gt;=MEDIAN($I$2:$I$10001),"High","Low")</f>
        <v>High</v>
      </c>
      <c r="Q5040" s="2" t="n">
        <f aca="false">L5040+IF(J5040&gt;=2,1,0)+K5040+IF(H5040&gt;=5,1,0)</f>
        <v>1</v>
      </c>
      <c r="R5040" s="2" t="n">
        <f aca="false">IF(AND(L5040=0,P5040="High"),1,0)</f>
        <v>0</v>
      </c>
    </row>
    <row r="5041" customFormat="false" ht="15" hidden="false" customHeight="false" outlineLevel="0" collapsed="false">
      <c r="A5041" s="2" t="n">
        <v>2025</v>
      </c>
      <c r="B5041" s="2" t="n">
        <v>15775490</v>
      </c>
      <c r="C5041" s="2" t="s">
        <v>2075</v>
      </c>
      <c r="D5041" s="2" t="n">
        <v>660</v>
      </c>
      <c r="E5041" s="2" t="s">
        <v>19</v>
      </c>
      <c r="F5041" s="2" t="s">
        <v>20</v>
      </c>
      <c r="G5041" s="2" t="n">
        <v>38</v>
      </c>
      <c r="H5041" s="2" t="n">
        <v>5</v>
      </c>
      <c r="I5041" s="3" t="n">
        <v>110570.78</v>
      </c>
      <c r="J5041" s="2" t="n">
        <v>2</v>
      </c>
      <c r="K5041" s="2" t="n">
        <v>1</v>
      </c>
      <c r="L5041" s="2" t="n">
        <v>0</v>
      </c>
      <c r="M5041" s="3" t="n">
        <v>195906.59</v>
      </c>
      <c r="N5041" s="2" t="n">
        <v>0</v>
      </c>
      <c r="O5041" s="2" t="str">
        <f aca="false">IF(AND(L5041=1,J5041&gt;=2),"Active Engaged",IF(AND(L5041=1,J5041=1),"Active Low-Product",IF(AND(L5041=0,J5041&gt;=2),"Inactive Multi-Product","Inactive Disengaged")))</f>
        <v>Inactive Multi-Product</v>
      </c>
      <c r="P5041" s="2" t="str">
        <f aca="false">IF(I5041&gt;=MEDIAN($I$2:$I$10001),"High","Low")</f>
        <v>High</v>
      </c>
      <c r="Q5041" s="2" t="n">
        <f aca="false">L5041+IF(J5041&gt;=2,1,0)+K5041+IF(H5041&gt;=5,1,0)</f>
        <v>3</v>
      </c>
      <c r="R5041" s="2" t="n">
        <f aca="false">IF(AND(L5041=0,P5041="High"),1,0)</f>
        <v>1</v>
      </c>
    </row>
    <row r="5042" customFormat="false" ht="15" hidden="false" customHeight="false" outlineLevel="0" collapsed="false">
      <c r="A5042" s="2" t="n">
        <v>2025</v>
      </c>
      <c r="B5042" s="2" t="n">
        <v>15749727</v>
      </c>
      <c r="C5042" s="2" t="s">
        <v>164</v>
      </c>
      <c r="D5042" s="2" t="n">
        <v>829</v>
      </c>
      <c r="E5042" s="2" t="s">
        <v>22</v>
      </c>
      <c r="F5042" s="2" t="s">
        <v>27</v>
      </c>
      <c r="G5042" s="2" t="n">
        <v>50</v>
      </c>
      <c r="H5042" s="2" t="n">
        <v>7</v>
      </c>
      <c r="I5042" s="3" t="n">
        <v>0</v>
      </c>
      <c r="J5042" s="2" t="n">
        <v>2</v>
      </c>
      <c r="K5042" s="2" t="n">
        <v>0</v>
      </c>
      <c r="L5042" s="2" t="n">
        <v>1</v>
      </c>
      <c r="M5042" s="3" t="n">
        <v>178458.86</v>
      </c>
      <c r="N5042" s="2" t="n">
        <v>0</v>
      </c>
      <c r="O5042" s="2" t="str">
        <f aca="false">IF(AND(L5042=1,J5042&gt;=2),"Active Engaged",IF(AND(L5042=1,J5042=1),"Active Low-Product",IF(AND(L5042=0,J5042&gt;=2),"Inactive Multi-Product","Inactive Disengaged")))</f>
        <v>Active Engaged</v>
      </c>
      <c r="P5042" s="2" t="str">
        <f aca="false">IF(I5042&gt;=MEDIAN($I$2:$I$10001),"High","Low")</f>
        <v>Low</v>
      </c>
      <c r="Q5042" s="2" t="n">
        <f aca="false">L5042+IF(J5042&gt;=2,1,0)+K5042+IF(H5042&gt;=5,1,0)</f>
        <v>3</v>
      </c>
      <c r="R5042" s="2" t="n">
        <f aca="false">IF(AND(L5042=0,P5042="High"),1,0)</f>
        <v>0</v>
      </c>
    </row>
    <row r="5043" customFormat="false" ht="15" hidden="false" customHeight="false" outlineLevel="0" collapsed="false">
      <c r="A5043" s="2" t="n">
        <v>2025</v>
      </c>
      <c r="B5043" s="2" t="n">
        <v>15619238</v>
      </c>
      <c r="C5043" s="2" t="s">
        <v>1554</v>
      </c>
      <c r="D5043" s="2" t="n">
        <v>567</v>
      </c>
      <c r="E5043" s="2" t="s">
        <v>22</v>
      </c>
      <c r="F5043" s="2" t="s">
        <v>27</v>
      </c>
      <c r="G5043" s="2" t="n">
        <v>29</v>
      </c>
      <c r="H5043" s="2" t="n">
        <v>8</v>
      </c>
      <c r="I5043" s="3" t="n">
        <v>0</v>
      </c>
      <c r="J5043" s="2" t="n">
        <v>2</v>
      </c>
      <c r="K5043" s="2" t="n">
        <v>1</v>
      </c>
      <c r="L5043" s="2" t="n">
        <v>0</v>
      </c>
      <c r="M5043" s="3" t="n">
        <v>156125.72</v>
      </c>
      <c r="N5043" s="2" t="n">
        <v>0</v>
      </c>
      <c r="O5043" s="2" t="str">
        <f aca="false">IF(AND(L5043=1,J5043&gt;=2),"Active Engaged",IF(AND(L5043=1,J5043=1),"Active Low-Product",IF(AND(L5043=0,J5043&gt;=2),"Inactive Multi-Product","Inactive Disengaged")))</f>
        <v>Inactive Multi-Product</v>
      </c>
      <c r="P5043" s="2" t="str">
        <f aca="false">IF(I5043&gt;=MEDIAN($I$2:$I$10001),"High","Low")</f>
        <v>Low</v>
      </c>
      <c r="Q5043" s="2" t="n">
        <f aca="false">L5043+IF(J5043&gt;=2,1,0)+K5043+IF(H5043&gt;=5,1,0)</f>
        <v>3</v>
      </c>
      <c r="R5043" s="2" t="n">
        <f aca="false">IF(AND(L5043=0,P5043="High"),1,0)</f>
        <v>0</v>
      </c>
    </row>
    <row r="5044" customFormat="false" ht="15" hidden="false" customHeight="false" outlineLevel="0" collapsed="false">
      <c r="A5044" s="2" t="n">
        <v>2025</v>
      </c>
      <c r="B5044" s="2" t="n">
        <v>15593468</v>
      </c>
      <c r="C5044" s="2" t="s">
        <v>396</v>
      </c>
      <c r="D5044" s="2" t="n">
        <v>850</v>
      </c>
      <c r="E5044" s="2" t="s">
        <v>19</v>
      </c>
      <c r="F5044" s="2" t="s">
        <v>20</v>
      </c>
      <c r="G5044" s="2" t="n">
        <v>33</v>
      </c>
      <c r="H5044" s="2" t="n">
        <v>3</v>
      </c>
      <c r="I5044" s="3" t="n">
        <v>0</v>
      </c>
      <c r="J5044" s="2" t="n">
        <v>2</v>
      </c>
      <c r="K5044" s="2" t="n">
        <v>1</v>
      </c>
      <c r="L5044" s="2" t="n">
        <v>1</v>
      </c>
      <c r="M5044" s="3" t="n">
        <v>11159.19</v>
      </c>
      <c r="N5044" s="2" t="n">
        <v>0</v>
      </c>
      <c r="O5044" s="2" t="str">
        <f aca="false">IF(AND(L5044=1,J5044&gt;=2),"Active Engaged",IF(AND(L5044=1,J5044=1),"Active Low-Product",IF(AND(L5044=0,J5044&gt;=2),"Inactive Multi-Product","Inactive Disengaged")))</f>
        <v>Active Engaged</v>
      </c>
      <c r="P5044" s="2" t="str">
        <f aca="false">IF(I5044&gt;=MEDIAN($I$2:$I$10001),"High","Low")</f>
        <v>Low</v>
      </c>
      <c r="Q5044" s="2" t="n">
        <f aca="false">L5044+IF(J5044&gt;=2,1,0)+K5044+IF(H5044&gt;=5,1,0)</f>
        <v>3</v>
      </c>
      <c r="R5044" s="2" t="n">
        <f aca="false">IF(AND(L5044=0,P5044="High"),1,0)</f>
        <v>0</v>
      </c>
    </row>
    <row r="5045" customFormat="false" ht="15" hidden="false" customHeight="false" outlineLevel="0" collapsed="false">
      <c r="A5045" s="2" t="n">
        <v>2025</v>
      </c>
      <c r="B5045" s="2" t="n">
        <v>15718454</v>
      </c>
      <c r="C5045" s="2" t="s">
        <v>665</v>
      </c>
      <c r="D5045" s="2" t="n">
        <v>712</v>
      </c>
      <c r="E5045" s="2" t="s">
        <v>22</v>
      </c>
      <c r="F5045" s="2" t="s">
        <v>20</v>
      </c>
      <c r="G5045" s="2" t="n">
        <v>44</v>
      </c>
      <c r="H5045" s="2" t="n">
        <v>2</v>
      </c>
      <c r="I5045" s="3" t="n">
        <v>0</v>
      </c>
      <c r="J5045" s="2" t="n">
        <v>2</v>
      </c>
      <c r="K5045" s="2" t="n">
        <v>0</v>
      </c>
      <c r="L5045" s="2" t="n">
        <v>0</v>
      </c>
      <c r="M5045" s="3" t="n">
        <v>45738.94</v>
      </c>
      <c r="N5045" s="2" t="n">
        <v>0</v>
      </c>
      <c r="O5045" s="2" t="str">
        <f aca="false">IF(AND(L5045=1,J5045&gt;=2),"Active Engaged",IF(AND(L5045=1,J5045=1),"Active Low-Product",IF(AND(L5045=0,J5045&gt;=2),"Inactive Multi-Product","Inactive Disengaged")))</f>
        <v>Inactive Multi-Product</v>
      </c>
      <c r="P5045" s="2" t="str">
        <f aca="false">IF(I5045&gt;=MEDIAN($I$2:$I$10001),"High","Low")</f>
        <v>Low</v>
      </c>
      <c r="Q5045" s="2" t="n">
        <f aca="false">L5045+IF(J5045&gt;=2,1,0)+K5045+IF(H5045&gt;=5,1,0)</f>
        <v>1</v>
      </c>
      <c r="R5045" s="2" t="n">
        <f aca="false">IF(AND(L5045=0,P5045="High"),1,0)</f>
        <v>0</v>
      </c>
    </row>
    <row r="5046" customFormat="false" ht="15" hidden="false" customHeight="false" outlineLevel="0" collapsed="false">
      <c r="A5046" s="2" t="n">
        <v>2025</v>
      </c>
      <c r="B5046" s="2" t="n">
        <v>15789498</v>
      </c>
      <c r="C5046" s="2" t="s">
        <v>220</v>
      </c>
      <c r="D5046" s="2" t="n">
        <v>562</v>
      </c>
      <c r="E5046" s="2" t="s">
        <v>19</v>
      </c>
      <c r="F5046" s="2" t="s">
        <v>27</v>
      </c>
      <c r="G5046" s="2" t="n">
        <v>30</v>
      </c>
      <c r="H5046" s="2" t="n">
        <v>3</v>
      </c>
      <c r="I5046" s="3" t="n">
        <v>111099.79</v>
      </c>
      <c r="J5046" s="2" t="n">
        <v>2</v>
      </c>
      <c r="K5046" s="2" t="n">
        <v>0</v>
      </c>
      <c r="L5046" s="2" t="n">
        <v>0</v>
      </c>
      <c r="M5046" s="3" t="n">
        <v>140650.19</v>
      </c>
      <c r="N5046" s="2" t="n">
        <v>0</v>
      </c>
      <c r="O5046" s="2" t="str">
        <f aca="false">IF(AND(L5046=1,J5046&gt;=2),"Active Engaged",IF(AND(L5046=1,J5046=1),"Active Low-Product",IF(AND(L5046=0,J5046&gt;=2),"Inactive Multi-Product","Inactive Disengaged")))</f>
        <v>Inactive Multi-Product</v>
      </c>
      <c r="P5046" s="2" t="str">
        <f aca="false">IF(I5046&gt;=MEDIAN($I$2:$I$10001),"High","Low")</f>
        <v>High</v>
      </c>
      <c r="Q5046" s="2" t="n">
        <f aca="false">L5046+IF(J5046&gt;=2,1,0)+K5046+IF(H5046&gt;=5,1,0)</f>
        <v>1</v>
      </c>
      <c r="R5046" s="2" t="n">
        <f aca="false">IF(AND(L5046=0,P5046="High"),1,0)</f>
        <v>1</v>
      </c>
    </row>
    <row r="5047" customFormat="false" ht="15" hidden="false" customHeight="false" outlineLevel="0" collapsed="false">
      <c r="A5047" s="2" t="n">
        <v>2025</v>
      </c>
      <c r="B5047" s="2" t="n">
        <v>15744691</v>
      </c>
      <c r="C5047" s="2" t="s">
        <v>199</v>
      </c>
      <c r="D5047" s="2" t="n">
        <v>755</v>
      </c>
      <c r="E5047" s="2" t="s">
        <v>19</v>
      </c>
      <c r="F5047" s="2" t="s">
        <v>20</v>
      </c>
      <c r="G5047" s="2" t="n">
        <v>29</v>
      </c>
      <c r="H5047" s="2" t="n">
        <v>3</v>
      </c>
      <c r="I5047" s="3" t="n">
        <v>0</v>
      </c>
      <c r="J5047" s="2" t="n">
        <v>3</v>
      </c>
      <c r="K5047" s="2" t="n">
        <v>1</v>
      </c>
      <c r="L5047" s="2" t="n">
        <v>0</v>
      </c>
      <c r="M5047" s="3" t="n">
        <v>4733.94</v>
      </c>
      <c r="N5047" s="2" t="n">
        <v>0</v>
      </c>
      <c r="O5047" s="2" t="str">
        <f aca="false">IF(AND(L5047=1,J5047&gt;=2),"Active Engaged",IF(AND(L5047=1,J5047=1),"Active Low-Product",IF(AND(L5047=0,J5047&gt;=2),"Inactive Multi-Product","Inactive Disengaged")))</f>
        <v>Inactive Multi-Product</v>
      </c>
      <c r="P5047" s="2" t="str">
        <f aca="false">IF(I5047&gt;=MEDIAN($I$2:$I$10001),"High","Low")</f>
        <v>Low</v>
      </c>
      <c r="Q5047" s="2" t="n">
        <f aca="false">L5047+IF(J5047&gt;=2,1,0)+K5047+IF(H5047&gt;=5,1,0)</f>
        <v>2</v>
      </c>
      <c r="R5047" s="2" t="n">
        <f aca="false">IF(AND(L5047=0,P5047="High"),1,0)</f>
        <v>0</v>
      </c>
    </row>
    <row r="5048" customFormat="false" ht="15" hidden="false" customHeight="false" outlineLevel="0" collapsed="false">
      <c r="A5048" s="2" t="n">
        <v>2025</v>
      </c>
      <c r="B5048" s="2" t="n">
        <v>15708289</v>
      </c>
      <c r="C5048" s="2" t="s">
        <v>117</v>
      </c>
      <c r="D5048" s="2" t="n">
        <v>793</v>
      </c>
      <c r="E5048" s="2" t="s">
        <v>22</v>
      </c>
      <c r="F5048" s="2" t="s">
        <v>27</v>
      </c>
      <c r="G5048" s="2" t="n">
        <v>25</v>
      </c>
      <c r="H5048" s="2" t="n">
        <v>3</v>
      </c>
      <c r="I5048" s="3" t="n">
        <v>100913.57</v>
      </c>
      <c r="J5048" s="2" t="n">
        <v>1</v>
      </c>
      <c r="K5048" s="2" t="n">
        <v>0</v>
      </c>
      <c r="L5048" s="2" t="n">
        <v>0</v>
      </c>
      <c r="M5048" s="3" t="n">
        <v>10579.72</v>
      </c>
      <c r="N5048" s="2" t="n">
        <v>0</v>
      </c>
      <c r="O5048" s="2" t="str">
        <f aca="false">IF(AND(L5048=1,J5048&gt;=2),"Active Engaged",IF(AND(L5048=1,J5048=1),"Active Low-Product",IF(AND(L5048=0,J5048&gt;=2),"Inactive Multi-Product","Inactive Disengaged")))</f>
        <v>Inactive Disengaged</v>
      </c>
      <c r="P5048" s="2" t="str">
        <f aca="false">IF(I5048&gt;=MEDIAN($I$2:$I$10001),"High","Low")</f>
        <v>High</v>
      </c>
      <c r="Q5048" s="2" t="n">
        <f aca="false">L5048+IF(J5048&gt;=2,1,0)+K5048+IF(H5048&gt;=5,1,0)</f>
        <v>0</v>
      </c>
      <c r="R5048" s="2" t="n">
        <f aca="false">IF(AND(L5048=0,P5048="High"),1,0)</f>
        <v>1</v>
      </c>
    </row>
    <row r="5049" customFormat="false" ht="15" hidden="false" customHeight="false" outlineLevel="0" collapsed="false">
      <c r="A5049" s="2" t="n">
        <v>2025</v>
      </c>
      <c r="B5049" s="2" t="n">
        <v>15790412</v>
      </c>
      <c r="C5049" s="2" t="s">
        <v>1265</v>
      </c>
      <c r="D5049" s="2" t="n">
        <v>471</v>
      </c>
      <c r="E5049" s="2" t="s">
        <v>22</v>
      </c>
      <c r="F5049" s="2" t="s">
        <v>27</v>
      </c>
      <c r="G5049" s="2" t="n">
        <v>26</v>
      </c>
      <c r="H5049" s="2" t="n">
        <v>8</v>
      </c>
      <c r="I5049" s="3" t="n">
        <v>0</v>
      </c>
      <c r="J5049" s="2" t="n">
        <v>2</v>
      </c>
      <c r="K5049" s="2" t="n">
        <v>1</v>
      </c>
      <c r="L5049" s="2" t="n">
        <v>1</v>
      </c>
      <c r="M5049" s="3" t="n">
        <v>179655.87</v>
      </c>
      <c r="N5049" s="2" t="n">
        <v>0</v>
      </c>
      <c r="O5049" s="2" t="str">
        <f aca="false">IF(AND(L5049=1,J5049&gt;=2),"Active Engaged",IF(AND(L5049=1,J5049=1),"Active Low-Product",IF(AND(L5049=0,J5049&gt;=2),"Inactive Multi-Product","Inactive Disengaged")))</f>
        <v>Active Engaged</v>
      </c>
      <c r="P5049" s="2" t="str">
        <f aca="false">IF(I5049&gt;=MEDIAN($I$2:$I$10001),"High","Low")</f>
        <v>Low</v>
      </c>
      <c r="Q5049" s="2" t="n">
        <f aca="false">L5049+IF(J5049&gt;=2,1,0)+K5049+IF(H5049&gt;=5,1,0)</f>
        <v>4</v>
      </c>
      <c r="R5049" s="2" t="n">
        <f aca="false">IF(AND(L5049=0,P5049="High"),1,0)</f>
        <v>0</v>
      </c>
    </row>
    <row r="5050" customFormat="false" ht="15" hidden="false" customHeight="false" outlineLevel="0" collapsed="false">
      <c r="A5050" s="2" t="n">
        <v>2025</v>
      </c>
      <c r="B5050" s="2" t="n">
        <v>15741416</v>
      </c>
      <c r="C5050" s="2" t="s">
        <v>2076</v>
      </c>
      <c r="D5050" s="2" t="n">
        <v>707</v>
      </c>
      <c r="E5050" s="2" t="s">
        <v>19</v>
      </c>
      <c r="F5050" s="2" t="s">
        <v>27</v>
      </c>
      <c r="G5050" s="2" t="n">
        <v>42</v>
      </c>
      <c r="H5050" s="2" t="n">
        <v>2</v>
      </c>
      <c r="I5050" s="3" t="n">
        <v>16893.59</v>
      </c>
      <c r="J5050" s="2" t="n">
        <v>1</v>
      </c>
      <c r="K5050" s="2" t="n">
        <v>1</v>
      </c>
      <c r="L5050" s="2" t="n">
        <v>1</v>
      </c>
      <c r="M5050" s="3" t="n">
        <v>77502.56</v>
      </c>
      <c r="N5050" s="2" t="n">
        <v>0</v>
      </c>
      <c r="O5050" s="2" t="str">
        <f aca="false">IF(AND(L5050=1,J5050&gt;=2),"Active Engaged",IF(AND(L5050=1,J5050=1),"Active Low-Product",IF(AND(L5050=0,J5050&gt;=2),"Inactive Multi-Product","Inactive Disengaged")))</f>
        <v>Active Low-Product</v>
      </c>
      <c r="P5050" s="2" t="str">
        <f aca="false">IF(I5050&gt;=MEDIAN($I$2:$I$10001),"High","Low")</f>
        <v>Low</v>
      </c>
      <c r="Q5050" s="2" t="n">
        <f aca="false">L5050+IF(J5050&gt;=2,1,0)+K5050+IF(H5050&gt;=5,1,0)</f>
        <v>2</v>
      </c>
      <c r="R5050" s="2" t="n">
        <f aca="false">IF(AND(L5050=0,P5050="High"),1,0)</f>
        <v>0</v>
      </c>
    </row>
    <row r="5051" customFormat="false" ht="15" hidden="false" customHeight="false" outlineLevel="0" collapsed="false">
      <c r="A5051" s="2" t="n">
        <v>2025</v>
      </c>
      <c r="B5051" s="2" t="n">
        <v>15598894</v>
      </c>
      <c r="C5051" s="2" t="s">
        <v>1123</v>
      </c>
      <c r="D5051" s="2" t="n">
        <v>784</v>
      </c>
      <c r="E5051" s="2" t="s">
        <v>22</v>
      </c>
      <c r="F5051" s="2" t="s">
        <v>27</v>
      </c>
      <c r="G5051" s="2" t="n">
        <v>38</v>
      </c>
      <c r="H5051" s="2" t="n">
        <v>10</v>
      </c>
      <c r="I5051" s="3" t="n">
        <v>122267.85</v>
      </c>
      <c r="J5051" s="2" t="n">
        <v>1</v>
      </c>
      <c r="K5051" s="2" t="n">
        <v>0</v>
      </c>
      <c r="L5051" s="2" t="n">
        <v>0</v>
      </c>
      <c r="M5051" s="3" t="n">
        <v>145759.93</v>
      </c>
      <c r="N5051" s="2" t="n">
        <v>0</v>
      </c>
      <c r="O5051" s="2" t="str">
        <f aca="false">IF(AND(L5051=1,J5051&gt;=2),"Active Engaged",IF(AND(L5051=1,J5051=1),"Active Low-Product",IF(AND(L5051=0,J5051&gt;=2),"Inactive Multi-Product","Inactive Disengaged")))</f>
        <v>Inactive Disengaged</v>
      </c>
      <c r="P5051" s="2" t="str">
        <f aca="false">IF(I5051&gt;=MEDIAN($I$2:$I$10001),"High","Low")</f>
        <v>High</v>
      </c>
      <c r="Q5051" s="2" t="n">
        <f aca="false">L5051+IF(J5051&gt;=2,1,0)+K5051+IF(H5051&gt;=5,1,0)</f>
        <v>1</v>
      </c>
      <c r="R5051" s="2" t="n">
        <f aca="false">IF(AND(L5051=0,P5051="High"),1,0)</f>
        <v>1</v>
      </c>
    </row>
    <row r="5052" customFormat="false" ht="15" hidden="false" customHeight="false" outlineLevel="0" collapsed="false">
      <c r="A5052" s="2" t="n">
        <v>2025</v>
      </c>
      <c r="B5052" s="2" t="n">
        <v>15663294</v>
      </c>
      <c r="C5052" s="2" t="s">
        <v>560</v>
      </c>
      <c r="D5052" s="2" t="n">
        <v>703</v>
      </c>
      <c r="E5052" s="2" t="s">
        <v>19</v>
      </c>
      <c r="F5052" s="2" t="s">
        <v>27</v>
      </c>
      <c r="G5052" s="2" t="n">
        <v>32</v>
      </c>
      <c r="H5052" s="2" t="n">
        <v>1</v>
      </c>
      <c r="I5052" s="3" t="n">
        <v>125685.79</v>
      </c>
      <c r="J5052" s="2" t="n">
        <v>1</v>
      </c>
      <c r="K5052" s="2" t="n">
        <v>1</v>
      </c>
      <c r="L5052" s="2" t="n">
        <v>1</v>
      </c>
      <c r="M5052" s="3" t="n">
        <v>56246.72</v>
      </c>
      <c r="N5052" s="2" t="n">
        <v>0</v>
      </c>
      <c r="O5052" s="2" t="str">
        <f aca="false">IF(AND(L5052=1,J5052&gt;=2),"Active Engaged",IF(AND(L5052=1,J5052=1),"Active Low-Product",IF(AND(L5052=0,J5052&gt;=2),"Inactive Multi-Product","Inactive Disengaged")))</f>
        <v>Active Low-Product</v>
      </c>
      <c r="P5052" s="2" t="str">
        <f aca="false">IF(I5052&gt;=MEDIAN($I$2:$I$10001),"High","Low")</f>
        <v>High</v>
      </c>
      <c r="Q5052" s="2" t="n">
        <f aca="false">L5052+IF(J5052&gt;=2,1,0)+K5052+IF(H5052&gt;=5,1,0)</f>
        <v>2</v>
      </c>
      <c r="R5052" s="2" t="n">
        <f aca="false">IF(AND(L5052=0,P5052="High"),1,0)</f>
        <v>0</v>
      </c>
    </row>
    <row r="5053" customFormat="false" ht="15" hidden="false" customHeight="false" outlineLevel="0" collapsed="false">
      <c r="A5053" s="2" t="n">
        <v>2025</v>
      </c>
      <c r="B5053" s="2" t="n">
        <v>15572728</v>
      </c>
      <c r="C5053" s="2" t="s">
        <v>402</v>
      </c>
      <c r="D5053" s="2" t="n">
        <v>704</v>
      </c>
      <c r="E5053" s="2" t="s">
        <v>22</v>
      </c>
      <c r="F5053" s="2" t="s">
        <v>27</v>
      </c>
      <c r="G5053" s="2" t="n">
        <v>36</v>
      </c>
      <c r="H5053" s="2" t="n">
        <v>8</v>
      </c>
      <c r="I5053" s="3" t="n">
        <v>127397.34</v>
      </c>
      <c r="J5053" s="2" t="n">
        <v>1</v>
      </c>
      <c r="K5053" s="2" t="n">
        <v>1</v>
      </c>
      <c r="L5053" s="2" t="n">
        <v>0</v>
      </c>
      <c r="M5053" s="3" t="n">
        <v>151335.24</v>
      </c>
      <c r="N5053" s="2" t="n">
        <v>0</v>
      </c>
      <c r="O5053" s="2" t="str">
        <f aca="false">IF(AND(L5053=1,J5053&gt;=2),"Active Engaged",IF(AND(L5053=1,J5053=1),"Active Low-Product",IF(AND(L5053=0,J5053&gt;=2),"Inactive Multi-Product","Inactive Disengaged")))</f>
        <v>Inactive Disengaged</v>
      </c>
      <c r="P5053" s="2" t="str">
        <f aca="false">IF(I5053&gt;=MEDIAN($I$2:$I$10001),"High","Low")</f>
        <v>High</v>
      </c>
      <c r="Q5053" s="2" t="n">
        <f aca="false">L5053+IF(J5053&gt;=2,1,0)+K5053+IF(H5053&gt;=5,1,0)</f>
        <v>2</v>
      </c>
      <c r="R5053" s="2" t="n">
        <f aca="false">IF(AND(L5053=0,P5053="High"),1,0)</f>
        <v>1</v>
      </c>
    </row>
    <row r="5054" customFormat="false" ht="15" hidden="false" customHeight="false" outlineLevel="0" collapsed="false">
      <c r="A5054" s="2" t="n">
        <v>2025</v>
      </c>
      <c r="B5054" s="2" t="n">
        <v>15706729</v>
      </c>
      <c r="C5054" s="2" t="s">
        <v>63</v>
      </c>
      <c r="D5054" s="2" t="n">
        <v>662</v>
      </c>
      <c r="E5054" s="2" t="s">
        <v>19</v>
      </c>
      <c r="F5054" s="2" t="s">
        <v>27</v>
      </c>
      <c r="G5054" s="2" t="n">
        <v>38</v>
      </c>
      <c r="H5054" s="2" t="n">
        <v>0</v>
      </c>
      <c r="I5054" s="3" t="n">
        <v>105271.56</v>
      </c>
      <c r="J5054" s="2" t="n">
        <v>1</v>
      </c>
      <c r="K5054" s="2" t="n">
        <v>0</v>
      </c>
      <c r="L5054" s="2" t="n">
        <v>1</v>
      </c>
      <c r="M5054" s="3" t="n">
        <v>179833.45</v>
      </c>
      <c r="N5054" s="2" t="n">
        <v>0</v>
      </c>
      <c r="O5054" s="2" t="str">
        <f aca="false">IF(AND(L5054=1,J5054&gt;=2),"Active Engaged",IF(AND(L5054=1,J5054=1),"Active Low-Product",IF(AND(L5054=0,J5054&gt;=2),"Inactive Multi-Product","Inactive Disengaged")))</f>
        <v>Active Low-Product</v>
      </c>
      <c r="P5054" s="2" t="str">
        <f aca="false">IF(I5054&gt;=MEDIAN($I$2:$I$10001),"High","Low")</f>
        <v>High</v>
      </c>
      <c r="Q5054" s="2" t="n">
        <f aca="false">L5054+IF(J5054&gt;=2,1,0)+K5054+IF(H5054&gt;=5,1,0)</f>
        <v>1</v>
      </c>
      <c r="R5054" s="2" t="n">
        <f aca="false">IF(AND(L5054=0,P5054="High"),1,0)</f>
        <v>0</v>
      </c>
    </row>
    <row r="5055" customFormat="false" ht="15" hidden="false" customHeight="false" outlineLevel="0" collapsed="false">
      <c r="A5055" s="2" t="n">
        <v>2025</v>
      </c>
      <c r="B5055" s="2" t="n">
        <v>15674433</v>
      </c>
      <c r="C5055" s="2" t="s">
        <v>1554</v>
      </c>
      <c r="D5055" s="2" t="n">
        <v>636</v>
      </c>
      <c r="E5055" s="2" t="s">
        <v>30</v>
      </c>
      <c r="F5055" s="2" t="s">
        <v>20</v>
      </c>
      <c r="G5055" s="2" t="n">
        <v>28</v>
      </c>
      <c r="H5055" s="2" t="n">
        <v>2</v>
      </c>
      <c r="I5055" s="3" t="n">
        <v>115265.14</v>
      </c>
      <c r="J5055" s="2" t="n">
        <v>1</v>
      </c>
      <c r="K5055" s="2" t="n">
        <v>0</v>
      </c>
      <c r="L5055" s="2" t="n">
        <v>0</v>
      </c>
      <c r="M5055" s="3" t="n">
        <v>191627.85</v>
      </c>
      <c r="N5055" s="2" t="n">
        <v>0</v>
      </c>
      <c r="O5055" s="2" t="str">
        <f aca="false">IF(AND(L5055=1,J5055&gt;=2),"Active Engaged",IF(AND(L5055=1,J5055=1),"Active Low-Product",IF(AND(L5055=0,J5055&gt;=2),"Inactive Multi-Product","Inactive Disengaged")))</f>
        <v>Inactive Disengaged</v>
      </c>
      <c r="P5055" s="2" t="str">
        <f aca="false">IF(I5055&gt;=MEDIAN($I$2:$I$10001),"High","Low")</f>
        <v>High</v>
      </c>
      <c r="Q5055" s="2" t="n">
        <f aca="false">L5055+IF(J5055&gt;=2,1,0)+K5055+IF(H5055&gt;=5,1,0)</f>
        <v>0</v>
      </c>
      <c r="R5055" s="2" t="n">
        <f aca="false">IF(AND(L5055=0,P5055="High"),1,0)</f>
        <v>1</v>
      </c>
    </row>
    <row r="5056" customFormat="false" ht="15" hidden="false" customHeight="false" outlineLevel="0" collapsed="false">
      <c r="A5056" s="2" t="n">
        <v>2025</v>
      </c>
      <c r="B5056" s="2" t="n">
        <v>15641170</v>
      </c>
      <c r="C5056" s="2" t="s">
        <v>544</v>
      </c>
      <c r="D5056" s="2" t="n">
        <v>640</v>
      </c>
      <c r="E5056" s="2" t="s">
        <v>22</v>
      </c>
      <c r="F5056" s="2" t="s">
        <v>27</v>
      </c>
      <c r="G5056" s="2" t="n">
        <v>36</v>
      </c>
      <c r="H5056" s="2" t="n">
        <v>4</v>
      </c>
      <c r="I5056" s="3" t="n">
        <v>0</v>
      </c>
      <c r="J5056" s="2" t="n">
        <v>1</v>
      </c>
      <c r="K5056" s="2" t="n">
        <v>0</v>
      </c>
      <c r="L5056" s="2" t="n">
        <v>0</v>
      </c>
      <c r="M5056" s="3" t="n">
        <v>173016.46</v>
      </c>
      <c r="N5056" s="2" t="n">
        <v>0</v>
      </c>
      <c r="O5056" s="2" t="str">
        <f aca="false">IF(AND(L5056=1,J5056&gt;=2),"Active Engaged",IF(AND(L5056=1,J5056=1),"Active Low-Product",IF(AND(L5056=0,J5056&gt;=2),"Inactive Multi-Product","Inactive Disengaged")))</f>
        <v>Inactive Disengaged</v>
      </c>
      <c r="P5056" s="2" t="str">
        <f aca="false">IF(I5056&gt;=MEDIAN($I$2:$I$10001),"High","Low")</f>
        <v>Low</v>
      </c>
      <c r="Q5056" s="2" t="n">
        <f aca="false">L5056+IF(J5056&gt;=2,1,0)+K5056+IF(H5056&gt;=5,1,0)</f>
        <v>0</v>
      </c>
      <c r="R5056" s="2" t="n">
        <f aca="false">IF(AND(L5056=0,P5056="High"),1,0)</f>
        <v>0</v>
      </c>
    </row>
    <row r="5057" customFormat="false" ht="15" hidden="false" customHeight="false" outlineLevel="0" collapsed="false">
      <c r="A5057" s="2" t="n">
        <v>2025</v>
      </c>
      <c r="B5057" s="2" t="n">
        <v>15806284</v>
      </c>
      <c r="C5057" s="2" t="s">
        <v>346</v>
      </c>
      <c r="D5057" s="2" t="n">
        <v>739</v>
      </c>
      <c r="E5057" s="2" t="s">
        <v>22</v>
      </c>
      <c r="F5057" s="2" t="s">
        <v>27</v>
      </c>
      <c r="G5057" s="2" t="n">
        <v>31</v>
      </c>
      <c r="H5057" s="2" t="n">
        <v>1</v>
      </c>
      <c r="I5057" s="3" t="n">
        <v>0</v>
      </c>
      <c r="J5057" s="2" t="n">
        <v>2</v>
      </c>
      <c r="K5057" s="2" t="n">
        <v>1</v>
      </c>
      <c r="L5057" s="2" t="n">
        <v>1</v>
      </c>
      <c r="M5057" s="3" t="n">
        <v>58469.75</v>
      </c>
      <c r="N5057" s="2" t="n">
        <v>0</v>
      </c>
      <c r="O5057" s="2" t="str">
        <f aca="false">IF(AND(L5057=1,J5057&gt;=2),"Active Engaged",IF(AND(L5057=1,J5057=1),"Active Low-Product",IF(AND(L5057=0,J5057&gt;=2),"Inactive Multi-Product","Inactive Disengaged")))</f>
        <v>Active Engaged</v>
      </c>
      <c r="P5057" s="2" t="str">
        <f aca="false">IF(I5057&gt;=MEDIAN($I$2:$I$10001),"High","Low")</f>
        <v>Low</v>
      </c>
      <c r="Q5057" s="2" t="n">
        <f aca="false">L5057+IF(J5057&gt;=2,1,0)+K5057+IF(H5057&gt;=5,1,0)</f>
        <v>3</v>
      </c>
      <c r="R5057" s="2" t="n">
        <f aca="false">IF(AND(L5057=0,P5057="High"),1,0)</f>
        <v>0</v>
      </c>
    </row>
    <row r="5058" customFormat="false" ht="15" hidden="false" customHeight="false" outlineLevel="0" collapsed="false">
      <c r="A5058" s="2" t="n">
        <v>2025</v>
      </c>
      <c r="B5058" s="2" t="n">
        <v>15690958</v>
      </c>
      <c r="C5058" s="2" t="s">
        <v>2077</v>
      </c>
      <c r="D5058" s="2" t="n">
        <v>767</v>
      </c>
      <c r="E5058" s="2" t="s">
        <v>30</v>
      </c>
      <c r="F5058" s="2" t="s">
        <v>27</v>
      </c>
      <c r="G5058" s="2" t="n">
        <v>23</v>
      </c>
      <c r="H5058" s="2" t="n">
        <v>2</v>
      </c>
      <c r="I5058" s="3" t="n">
        <v>139542.82</v>
      </c>
      <c r="J5058" s="2" t="n">
        <v>1</v>
      </c>
      <c r="K5058" s="2" t="n">
        <v>0</v>
      </c>
      <c r="L5058" s="2" t="n">
        <v>1</v>
      </c>
      <c r="M5058" s="3" t="n">
        <v>28038.28</v>
      </c>
      <c r="N5058" s="2" t="n">
        <v>0</v>
      </c>
      <c r="O5058" s="2" t="str">
        <f aca="false">IF(AND(L5058=1,J5058&gt;=2),"Active Engaged",IF(AND(L5058=1,J5058=1),"Active Low-Product",IF(AND(L5058=0,J5058&gt;=2),"Inactive Multi-Product","Inactive Disengaged")))</f>
        <v>Active Low-Product</v>
      </c>
      <c r="P5058" s="2" t="str">
        <f aca="false">IF(I5058&gt;=MEDIAN($I$2:$I$10001),"High","Low")</f>
        <v>High</v>
      </c>
      <c r="Q5058" s="2" t="n">
        <f aca="false">L5058+IF(J5058&gt;=2,1,0)+K5058+IF(H5058&gt;=5,1,0)</f>
        <v>1</v>
      </c>
      <c r="R5058" s="2" t="n">
        <f aca="false">IF(AND(L5058=0,P5058="High"),1,0)</f>
        <v>0</v>
      </c>
    </row>
    <row r="5059" customFormat="false" ht="15" hidden="false" customHeight="false" outlineLevel="0" collapsed="false">
      <c r="A5059" s="2" t="n">
        <v>2025</v>
      </c>
      <c r="B5059" s="2" t="n">
        <v>15606386</v>
      </c>
      <c r="C5059" s="2" t="s">
        <v>1113</v>
      </c>
      <c r="D5059" s="2" t="n">
        <v>753</v>
      </c>
      <c r="E5059" s="2" t="s">
        <v>30</v>
      </c>
      <c r="F5059" s="2" t="s">
        <v>20</v>
      </c>
      <c r="G5059" s="2" t="n">
        <v>46</v>
      </c>
      <c r="H5059" s="2" t="n">
        <v>3</v>
      </c>
      <c r="I5059" s="3" t="n">
        <v>111512.75</v>
      </c>
      <c r="J5059" s="2" t="n">
        <v>3</v>
      </c>
      <c r="K5059" s="2" t="n">
        <v>1</v>
      </c>
      <c r="L5059" s="2" t="n">
        <v>0</v>
      </c>
      <c r="M5059" s="3" t="n">
        <v>159576.75</v>
      </c>
      <c r="N5059" s="2" t="n">
        <v>1</v>
      </c>
      <c r="O5059" s="2" t="str">
        <f aca="false">IF(AND(L5059=1,J5059&gt;=2),"Active Engaged",IF(AND(L5059=1,J5059=1),"Active Low-Product",IF(AND(L5059=0,J5059&gt;=2),"Inactive Multi-Product","Inactive Disengaged")))</f>
        <v>Inactive Multi-Product</v>
      </c>
      <c r="P5059" s="2" t="str">
        <f aca="false">IF(I5059&gt;=MEDIAN($I$2:$I$10001),"High","Low")</f>
        <v>High</v>
      </c>
      <c r="Q5059" s="2" t="n">
        <f aca="false">L5059+IF(J5059&gt;=2,1,0)+K5059+IF(H5059&gt;=5,1,0)</f>
        <v>2</v>
      </c>
      <c r="R5059" s="2" t="n">
        <f aca="false">IF(AND(L5059=0,P5059="High"),1,0)</f>
        <v>1</v>
      </c>
    </row>
    <row r="5060" customFormat="false" ht="15" hidden="false" customHeight="false" outlineLevel="0" collapsed="false">
      <c r="A5060" s="2" t="n">
        <v>2025</v>
      </c>
      <c r="B5060" s="2" t="n">
        <v>15682322</v>
      </c>
      <c r="C5060" s="2" t="s">
        <v>1382</v>
      </c>
      <c r="D5060" s="2" t="n">
        <v>714</v>
      </c>
      <c r="E5060" s="2" t="s">
        <v>19</v>
      </c>
      <c r="F5060" s="2" t="s">
        <v>27</v>
      </c>
      <c r="G5060" s="2" t="n">
        <v>37</v>
      </c>
      <c r="H5060" s="2" t="n">
        <v>9</v>
      </c>
      <c r="I5060" s="3" t="n">
        <v>148466.93</v>
      </c>
      <c r="J5060" s="2" t="n">
        <v>2</v>
      </c>
      <c r="K5060" s="2" t="n">
        <v>0</v>
      </c>
      <c r="L5060" s="2" t="n">
        <v>1</v>
      </c>
      <c r="M5060" s="3" t="n">
        <v>151280.96</v>
      </c>
      <c r="N5060" s="2" t="n">
        <v>0</v>
      </c>
      <c r="O5060" s="2" t="str">
        <f aca="false">IF(AND(L5060=1,J5060&gt;=2),"Active Engaged",IF(AND(L5060=1,J5060=1),"Active Low-Product",IF(AND(L5060=0,J5060&gt;=2),"Inactive Multi-Product","Inactive Disengaged")))</f>
        <v>Active Engaged</v>
      </c>
      <c r="P5060" s="2" t="str">
        <f aca="false">IF(I5060&gt;=MEDIAN($I$2:$I$10001),"High","Low")</f>
        <v>High</v>
      </c>
      <c r="Q5060" s="2" t="n">
        <f aca="false">L5060+IF(J5060&gt;=2,1,0)+K5060+IF(H5060&gt;=5,1,0)</f>
        <v>3</v>
      </c>
      <c r="R5060" s="2" t="n">
        <f aca="false">IF(AND(L5060=0,P5060="High"),1,0)</f>
        <v>0</v>
      </c>
    </row>
    <row r="5061" customFormat="false" ht="15" hidden="false" customHeight="false" outlineLevel="0" collapsed="false">
      <c r="A5061" s="2" t="n">
        <v>2025</v>
      </c>
      <c r="B5061" s="2" t="n">
        <v>15579915</v>
      </c>
      <c r="C5061" s="2" t="s">
        <v>2078</v>
      </c>
      <c r="D5061" s="2" t="n">
        <v>707</v>
      </c>
      <c r="E5061" s="2" t="s">
        <v>19</v>
      </c>
      <c r="F5061" s="2" t="s">
        <v>27</v>
      </c>
      <c r="G5061" s="2" t="n">
        <v>29</v>
      </c>
      <c r="H5061" s="2" t="n">
        <v>4</v>
      </c>
      <c r="I5061" s="3" t="n">
        <v>0</v>
      </c>
      <c r="J5061" s="2" t="n">
        <v>2</v>
      </c>
      <c r="K5061" s="2" t="n">
        <v>1</v>
      </c>
      <c r="L5061" s="2" t="n">
        <v>0</v>
      </c>
      <c r="M5061" s="3" t="n">
        <v>139953.94</v>
      </c>
      <c r="N5061" s="2" t="n">
        <v>0</v>
      </c>
      <c r="O5061" s="2" t="str">
        <f aca="false">IF(AND(L5061=1,J5061&gt;=2),"Active Engaged",IF(AND(L5061=1,J5061=1),"Active Low-Product",IF(AND(L5061=0,J5061&gt;=2),"Inactive Multi-Product","Inactive Disengaged")))</f>
        <v>Inactive Multi-Product</v>
      </c>
      <c r="P5061" s="2" t="str">
        <f aca="false">IF(I5061&gt;=MEDIAN($I$2:$I$10001),"High","Low")</f>
        <v>Low</v>
      </c>
      <c r="Q5061" s="2" t="n">
        <f aca="false">L5061+IF(J5061&gt;=2,1,0)+K5061+IF(H5061&gt;=5,1,0)</f>
        <v>2</v>
      </c>
      <c r="R5061" s="2" t="n">
        <f aca="false">IF(AND(L5061=0,P5061="High"),1,0)</f>
        <v>0</v>
      </c>
    </row>
    <row r="5062" customFormat="false" ht="15" hidden="false" customHeight="false" outlineLevel="0" collapsed="false">
      <c r="A5062" s="2" t="n">
        <v>2025</v>
      </c>
      <c r="B5062" s="2" t="n">
        <v>15681928</v>
      </c>
      <c r="C5062" s="2" t="s">
        <v>2079</v>
      </c>
      <c r="D5062" s="2" t="n">
        <v>577</v>
      </c>
      <c r="E5062" s="2" t="s">
        <v>19</v>
      </c>
      <c r="F5062" s="2" t="s">
        <v>20</v>
      </c>
      <c r="G5062" s="2" t="n">
        <v>35</v>
      </c>
      <c r="H5062" s="2" t="n">
        <v>4</v>
      </c>
      <c r="I5062" s="3" t="n">
        <v>108155.49</v>
      </c>
      <c r="J5062" s="2" t="n">
        <v>1</v>
      </c>
      <c r="K5062" s="2" t="n">
        <v>1</v>
      </c>
      <c r="L5062" s="2" t="n">
        <v>0</v>
      </c>
      <c r="M5062" s="3" t="n">
        <v>105407.79</v>
      </c>
      <c r="N5062" s="2" t="n">
        <v>0</v>
      </c>
      <c r="O5062" s="2" t="str">
        <f aca="false">IF(AND(L5062=1,J5062&gt;=2),"Active Engaged",IF(AND(L5062=1,J5062=1),"Active Low-Product",IF(AND(L5062=0,J5062&gt;=2),"Inactive Multi-Product","Inactive Disengaged")))</f>
        <v>Inactive Disengaged</v>
      </c>
      <c r="P5062" s="2" t="str">
        <f aca="false">IF(I5062&gt;=MEDIAN($I$2:$I$10001),"High","Low")</f>
        <v>High</v>
      </c>
      <c r="Q5062" s="2" t="n">
        <f aca="false">L5062+IF(J5062&gt;=2,1,0)+K5062+IF(H5062&gt;=5,1,0)</f>
        <v>1</v>
      </c>
      <c r="R5062" s="2" t="n">
        <f aca="false">IF(AND(L5062=0,P5062="High"),1,0)</f>
        <v>1</v>
      </c>
    </row>
    <row r="5063" customFormat="false" ht="15" hidden="false" customHeight="false" outlineLevel="0" collapsed="false">
      <c r="A5063" s="2" t="n">
        <v>2025</v>
      </c>
      <c r="B5063" s="2" t="n">
        <v>15734005</v>
      </c>
      <c r="C5063" s="2" t="s">
        <v>591</v>
      </c>
      <c r="D5063" s="2" t="n">
        <v>633</v>
      </c>
      <c r="E5063" s="2" t="s">
        <v>19</v>
      </c>
      <c r="F5063" s="2" t="s">
        <v>20</v>
      </c>
      <c r="G5063" s="2" t="n">
        <v>42</v>
      </c>
      <c r="H5063" s="2" t="n">
        <v>1</v>
      </c>
      <c r="I5063" s="3" t="n">
        <v>0</v>
      </c>
      <c r="J5063" s="2" t="n">
        <v>2</v>
      </c>
      <c r="K5063" s="2" t="n">
        <v>1</v>
      </c>
      <c r="L5063" s="2" t="n">
        <v>0</v>
      </c>
      <c r="M5063" s="3" t="n">
        <v>56865.62</v>
      </c>
      <c r="N5063" s="2" t="n">
        <v>0</v>
      </c>
      <c r="O5063" s="2" t="str">
        <f aca="false">IF(AND(L5063=1,J5063&gt;=2),"Active Engaged",IF(AND(L5063=1,J5063=1),"Active Low-Product",IF(AND(L5063=0,J5063&gt;=2),"Inactive Multi-Product","Inactive Disengaged")))</f>
        <v>Inactive Multi-Product</v>
      </c>
      <c r="P5063" s="2" t="str">
        <f aca="false">IF(I5063&gt;=MEDIAN($I$2:$I$10001),"High","Low")</f>
        <v>Low</v>
      </c>
      <c r="Q5063" s="2" t="n">
        <f aca="false">L5063+IF(J5063&gt;=2,1,0)+K5063+IF(H5063&gt;=5,1,0)</f>
        <v>2</v>
      </c>
      <c r="R5063" s="2" t="n">
        <f aca="false">IF(AND(L5063=0,P5063="High"),1,0)</f>
        <v>0</v>
      </c>
    </row>
    <row r="5064" customFormat="false" ht="15" hidden="false" customHeight="false" outlineLevel="0" collapsed="false">
      <c r="A5064" s="2" t="n">
        <v>2025</v>
      </c>
      <c r="B5064" s="2" t="n">
        <v>15650432</v>
      </c>
      <c r="C5064" s="2" t="s">
        <v>928</v>
      </c>
      <c r="D5064" s="2" t="n">
        <v>849</v>
      </c>
      <c r="E5064" s="2" t="s">
        <v>30</v>
      </c>
      <c r="F5064" s="2" t="s">
        <v>27</v>
      </c>
      <c r="G5064" s="2" t="n">
        <v>41</v>
      </c>
      <c r="H5064" s="2" t="n">
        <v>10</v>
      </c>
      <c r="I5064" s="3" t="n">
        <v>84622.13</v>
      </c>
      <c r="J5064" s="2" t="n">
        <v>1</v>
      </c>
      <c r="K5064" s="2" t="n">
        <v>1</v>
      </c>
      <c r="L5064" s="2" t="n">
        <v>1</v>
      </c>
      <c r="M5064" s="3" t="n">
        <v>198072.16</v>
      </c>
      <c r="N5064" s="2" t="n">
        <v>0</v>
      </c>
      <c r="O5064" s="2" t="str">
        <f aca="false">IF(AND(L5064=1,J5064&gt;=2),"Active Engaged",IF(AND(L5064=1,J5064=1),"Active Low-Product",IF(AND(L5064=0,J5064&gt;=2),"Inactive Multi-Product","Inactive Disengaged")))</f>
        <v>Active Low-Product</v>
      </c>
      <c r="P5064" s="2" t="str">
        <f aca="false">IF(I5064&gt;=MEDIAN($I$2:$I$10001),"High","Low")</f>
        <v>Low</v>
      </c>
      <c r="Q5064" s="2" t="n">
        <f aca="false">L5064+IF(J5064&gt;=2,1,0)+K5064+IF(H5064&gt;=5,1,0)</f>
        <v>3</v>
      </c>
      <c r="R5064" s="2" t="n">
        <f aca="false">IF(AND(L5064=0,P5064="High"),1,0)</f>
        <v>0</v>
      </c>
    </row>
    <row r="5065" customFormat="false" ht="15" hidden="false" customHeight="false" outlineLevel="0" collapsed="false">
      <c r="A5065" s="2" t="n">
        <v>2025</v>
      </c>
      <c r="B5065" s="2" t="n">
        <v>15592578</v>
      </c>
      <c r="C5065" s="2" t="s">
        <v>568</v>
      </c>
      <c r="D5065" s="2" t="n">
        <v>614</v>
      </c>
      <c r="E5065" s="2" t="s">
        <v>22</v>
      </c>
      <c r="F5065" s="2" t="s">
        <v>20</v>
      </c>
      <c r="G5065" s="2" t="n">
        <v>41</v>
      </c>
      <c r="H5065" s="2" t="n">
        <v>7</v>
      </c>
      <c r="I5065" s="3" t="n">
        <v>146997.64</v>
      </c>
      <c r="J5065" s="2" t="n">
        <v>2</v>
      </c>
      <c r="K5065" s="2" t="n">
        <v>0</v>
      </c>
      <c r="L5065" s="2" t="n">
        <v>0</v>
      </c>
      <c r="M5065" s="3" t="n">
        <v>137791.18</v>
      </c>
      <c r="N5065" s="2" t="n">
        <v>0</v>
      </c>
      <c r="O5065" s="2" t="str">
        <f aca="false">IF(AND(L5065=1,J5065&gt;=2),"Active Engaged",IF(AND(L5065=1,J5065=1),"Active Low-Product",IF(AND(L5065=0,J5065&gt;=2),"Inactive Multi-Product","Inactive Disengaged")))</f>
        <v>Inactive Multi-Product</v>
      </c>
      <c r="P5065" s="2" t="str">
        <f aca="false">IF(I5065&gt;=MEDIAN($I$2:$I$10001),"High","Low")</f>
        <v>High</v>
      </c>
      <c r="Q5065" s="2" t="n">
        <f aca="false">L5065+IF(J5065&gt;=2,1,0)+K5065+IF(H5065&gt;=5,1,0)</f>
        <v>2</v>
      </c>
      <c r="R5065" s="2" t="n">
        <f aca="false">IF(AND(L5065=0,P5065="High"),1,0)</f>
        <v>1</v>
      </c>
    </row>
    <row r="5066" customFormat="false" ht="15" hidden="false" customHeight="false" outlineLevel="0" collapsed="false">
      <c r="A5066" s="2" t="n">
        <v>2025</v>
      </c>
      <c r="B5066" s="2" t="n">
        <v>15671243</v>
      </c>
      <c r="C5066" s="2" t="s">
        <v>1099</v>
      </c>
      <c r="D5066" s="2" t="n">
        <v>558</v>
      </c>
      <c r="E5066" s="2" t="s">
        <v>19</v>
      </c>
      <c r="F5066" s="2" t="s">
        <v>20</v>
      </c>
      <c r="G5066" s="2" t="n">
        <v>47</v>
      </c>
      <c r="H5066" s="2" t="n">
        <v>9</v>
      </c>
      <c r="I5066" s="3" t="n">
        <v>0</v>
      </c>
      <c r="J5066" s="2" t="n">
        <v>2</v>
      </c>
      <c r="K5066" s="2" t="n">
        <v>1</v>
      </c>
      <c r="L5066" s="2" t="n">
        <v>0</v>
      </c>
      <c r="M5066" s="3" t="n">
        <v>103787.28</v>
      </c>
      <c r="N5066" s="2" t="n">
        <v>0</v>
      </c>
      <c r="O5066" s="2" t="str">
        <f aca="false">IF(AND(L5066=1,J5066&gt;=2),"Active Engaged",IF(AND(L5066=1,J5066=1),"Active Low-Product",IF(AND(L5066=0,J5066&gt;=2),"Inactive Multi-Product","Inactive Disengaged")))</f>
        <v>Inactive Multi-Product</v>
      </c>
      <c r="P5066" s="2" t="str">
        <f aca="false">IF(I5066&gt;=MEDIAN($I$2:$I$10001),"High","Low")</f>
        <v>Low</v>
      </c>
      <c r="Q5066" s="2" t="n">
        <f aca="false">L5066+IF(J5066&gt;=2,1,0)+K5066+IF(H5066&gt;=5,1,0)</f>
        <v>3</v>
      </c>
      <c r="R5066" s="2" t="n">
        <f aca="false">IF(AND(L5066=0,P5066="High"),1,0)</f>
        <v>0</v>
      </c>
    </row>
    <row r="5067" customFormat="false" ht="15" hidden="false" customHeight="false" outlineLevel="0" collapsed="false">
      <c r="A5067" s="2" t="n">
        <v>2025</v>
      </c>
      <c r="B5067" s="2" t="n">
        <v>15775709</v>
      </c>
      <c r="C5067" s="2" t="s">
        <v>568</v>
      </c>
      <c r="D5067" s="2" t="n">
        <v>832</v>
      </c>
      <c r="E5067" s="2" t="s">
        <v>19</v>
      </c>
      <c r="F5067" s="2" t="s">
        <v>20</v>
      </c>
      <c r="G5067" s="2" t="n">
        <v>27</v>
      </c>
      <c r="H5067" s="2" t="n">
        <v>10</v>
      </c>
      <c r="I5067" s="3" t="n">
        <v>98590.25</v>
      </c>
      <c r="J5067" s="2" t="n">
        <v>1</v>
      </c>
      <c r="K5067" s="2" t="n">
        <v>1</v>
      </c>
      <c r="L5067" s="2" t="n">
        <v>0</v>
      </c>
      <c r="M5067" s="3" t="n">
        <v>30912.89</v>
      </c>
      <c r="N5067" s="2" t="n">
        <v>0</v>
      </c>
      <c r="O5067" s="2" t="str">
        <f aca="false">IF(AND(L5067=1,J5067&gt;=2),"Active Engaged",IF(AND(L5067=1,J5067=1),"Active Low-Product",IF(AND(L5067=0,J5067&gt;=2),"Inactive Multi-Product","Inactive Disengaged")))</f>
        <v>Inactive Disengaged</v>
      </c>
      <c r="P5067" s="2" t="str">
        <f aca="false">IF(I5067&gt;=MEDIAN($I$2:$I$10001),"High","Low")</f>
        <v>High</v>
      </c>
      <c r="Q5067" s="2" t="n">
        <f aca="false">L5067+IF(J5067&gt;=2,1,0)+K5067+IF(H5067&gt;=5,1,0)</f>
        <v>2</v>
      </c>
      <c r="R5067" s="2" t="n">
        <f aca="false">IF(AND(L5067=0,P5067="High"),1,0)</f>
        <v>1</v>
      </c>
    </row>
    <row r="5068" customFormat="false" ht="15" hidden="false" customHeight="false" outlineLevel="0" collapsed="false">
      <c r="A5068" s="2" t="n">
        <v>2025</v>
      </c>
      <c r="B5068" s="2" t="n">
        <v>15702631</v>
      </c>
      <c r="C5068" s="2" t="s">
        <v>607</v>
      </c>
      <c r="D5068" s="2" t="n">
        <v>567</v>
      </c>
      <c r="E5068" s="2" t="s">
        <v>19</v>
      </c>
      <c r="F5068" s="2" t="s">
        <v>20</v>
      </c>
      <c r="G5068" s="2" t="n">
        <v>26</v>
      </c>
      <c r="H5068" s="2" t="n">
        <v>2</v>
      </c>
      <c r="I5068" s="3" t="n">
        <v>0</v>
      </c>
      <c r="J5068" s="2" t="n">
        <v>2</v>
      </c>
      <c r="K5068" s="2" t="n">
        <v>1</v>
      </c>
      <c r="L5068" s="2" t="n">
        <v>1</v>
      </c>
      <c r="M5068" s="3" t="n">
        <v>78651.55</v>
      </c>
      <c r="N5068" s="2" t="n">
        <v>0</v>
      </c>
      <c r="O5068" s="2" t="str">
        <f aca="false">IF(AND(L5068=1,J5068&gt;=2),"Active Engaged",IF(AND(L5068=1,J5068=1),"Active Low-Product",IF(AND(L5068=0,J5068&gt;=2),"Inactive Multi-Product","Inactive Disengaged")))</f>
        <v>Active Engaged</v>
      </c>
      <c r="P5068" s="2" t="str">
        <f aca="false">IF(I5068&gt;=MEDIAN($I$2:$I$10001),"High","Low")</f>
        <v>Low</v>
      </c>
      <c r="Q5068" s="2" t="n">
        <f aca="false">L5068+IF(J5068&gt;=2,1,0)+K5068+IF(H5068&gt;=5,1,0)</f>
        <v>3</v>
      </c>
      <c r="R5068" s="2" t="n">
        <f aca="false">IF(AND(L5068=0,P5068="High"),1,0)</f>
        <v>0</v>
      </c>
    </row>
    <row r="5069" customFormat="false" ht="15" hidden="false" customHeight="false" outlineLevel="0" collapsed="false">
      <c r="A5069" s="2" t="n">
        <v>2025</v>
      </c>
      <c r="B5069" s="2" t="n">
        <v>15602282</v>
      </c>
      <c r="C5069" s="2" t="s">
        <v>560</v>
      </c>
      <c r="D5069" s="2" t="n">
        <v>587</v>
      </c>
      <c r="E5069" s="2" t="s">
        <v>30</v>
      </c>
      <c r="F5069" s="2" t="s">
        <v>20</v>
      </c>
      <c r="G5069" s="2" t="n">
        <v>45</v>
      </c>
      <c r="H5069" s="2" t="n">
        <v>8</v>
      </c>
      <c r="I5069" s="3" t="n">
        <v>134980.74</v>
      </c>
      <c r="J5069" s="2" t="n">
        <v>1</v>
      </c>
      <c r="K5069" s="2" t="n">
        <v>1</v>
      </c>
      <c r="L5069" s="2" t="n">
        <v>1</v>
      </c>
      <c r="M5069" s="3" t="n">
        <v>123309.57</v>
      </c>
      <c r="N5069" s="2" t="n">
        <v>1</v>
      </c>
      <c r="O5069" s="2" t="str">
        <f aca="false">IF(AND(L5069=1,J5069&gt;=2),"Active Engaged",IF(AND(L5069=1,J5069=1),"Active Low-Product",IF(AND(L5069=0,J5069&gt;=2),"Inactive Multi-Product","Inactive Disengaged")))</f>
        <v>Active Low-Product</v>
      </c>
      <c r="P5069" s="2" t="str">
        <f aca="false">IF(I5069&gt;=MEDIAN($I$2:$I$10001),"High","Low")</f>
        <v>High</v>
      </c>
      <c r="Q5069" s="2" t="n">
        <f aca="false">L5069+IF(J5069&gt;=2,1,0)+K5069+IF(H5069&gt;=5,1,0)</f>
        <v>3</v>
      </c>
      <c r="R5069" s="2" t="n">
        <f aca="false">IF(AND(L5069=0,P5069="High"),1,0)</f>
        <v>0</v>
      </c>
    </row>
    <row r="5070" customFormat="false" ht="15" hidden="false" customHeight="false" outlineLevel="0" collapsed="false">
      <c r="A5070" s="2" t="n">
        <v>2025</v>
      </c>
      <c r="B5070" s="2" t="n">
        <v>15717879</v>
      </c>
      <c r="C5070" s="2" t="s">
        <v>339</v>
      </c>
      <c r="D5070" s="2" t="n">
        <v>712</v>
      </c>
      <c r="E5070" s="2" t="s">
        <v>22</v>
      </c>
      <c r="F5070" s="2" t="s">
        <v>20</v>
      </c>
      <c r="G5070" s="2" t="n">
        <v>79</v>
      </c>
      <c r="H5070" s="2" t="n">
        <v>5</v>
      </c>
      <c r="I5070" s="3" t="n">
        <v>108078.56</v>
      </c>
      <c r="J5070" s="2" t="n">
        <v>1</v>
      </c>
      <c r="K5070" s="2" t="n">
        <v>1</v>
      </c>
      <c r="L5070" s="2" t="n">
        <v>1</v>
      </c>
      <c r="M5070" s="3" t="n">
        <v>174118.93</v>
      </c>
      <c r="N5070" s="2" t="n">
        <v>0</v>
      </c>
      <c r="O5070" s="2" t="str">
        <f aca="false">IF(AND(L5070=1,J5070&gt;=2),"Active Engaged",IF(AND(L5070=1,J5070=1),"Active Low-Product",IF(AND(L5070=0,J5070&gt;=2),"Inactive Multi-Product","Inactive Disengaged")))</f>
        <v>Active Low-Product</v>
      </c>
      <c r="P5070" s="2" t="str">
        <f aca="false">IF(I5070&gt;=MEDIAN($I$2:$I$10001),"High","Low")</f>
        <v>High</v>
      </c>
      <c r="Q5070" s="2" t="n">
        <f aca="false">L5070+IF(J5070&gt;=2,1,0)+K5070+IF(H5070&gt;=5,1,0)</f>
        <v>3</v>
      </c>
      <c r="R5070" s="2" t="n">
        <f aca="false">IF(AND(L5070=0,P5070="High"),1,0)</f>
        <v>0</v>
      </c>
    </row>
    <row r="5071" customFormat="false" ht="15" hidden="false" customHeight="false" outlineLevel="0" collapsed="false">
      <c r="A5071" s="2" t="n">
        <v>2025</v>
      </c>
      <c r="B5071" s="2" t="n">
        <v>15740878</v>
      </c>
      <c r="C5071" s="2" t="s">
        <v>258</v>
      </c>
      <c r="D5071" s="2" t="n">
        <v>655</v>
      </c>
      <c r="E5071" s="2" t="s">
        <v>22</v>
      </c>
      <c r="F5071" s="2" t="s">
        <v>20</v>
      </c>
      <c r="G5071" s="2" t="n">
        <v>29</v>
      </c>
      <c r="H5071" s="2" t="n">
        <v>9</v>
      </c>
      <c r="I5071" s="3" t="n">
        <v>0</v>
      </c>
      <c r="J5071" s="2" t="n">
        <v>2</v>
      </c>
      <c r="K5071" s="2" t="n">
        <v>0</v>
      </c>
      <c r="L5071" s="2" t="n">
        <v>1</v>
      </c>
      <c r="M5071" s="3" t="n">
        <v>85736.26</v>
      </c>
      <c r="N5071" s="2" t="n">
        <v>0</v>
      </c>
      <c r="O5071" s="2" t="str">
        <f aca="false">IF(AND(L5071=1,J5071&gt;=2),"Active Engaged",IF(AND(L5071=1,J5071=1),"Active Low-Product",IF(AND(L5071=0,J5071&gt;=2),"Inactive Multi-Product","Inactive Disengaged")))</f>
        <v>Active Engaged</v>
      </c>
      <c r="P5071" s="2" t="str">
        <f aca="false">IF(I5071&gt;=MEDIAN($I$2:$I$10001),"High","Low")</f>
        <v>Low</v>
      </c>
      <c r="Q5071" s="2" t="n">
        <f aca="false">L5071+IF(J5071&gt;=2,1,0)+K5071+IF(H5071&gt;=5,1,0)</f>
        <v>3</v>
      </c>
      <c r="R5071" s="2" t="n">
        <f aca="false">IF(AND(L5071=0,P5071="High"),1,0)</f>
        <v>0</v>
      </c>
    </row>
    <row r="5072" customFormat="false" ht="15" hidden="false" customHeight="false" outlineLevel="0" collapsed="false">
      <c r="A5072" s="2" t="n">
        <v>2025</v>
      </c>
      <c r="B5072" s="2" t="n">
        <v>15794468</v>
      </c>
      <c r="C5072" s="2" t="s">
        <v>903</v>
      </c>
      <c r="D5072" s="2" t="n">
        <v>641</v>
      </c>
      <c r="E5072" s="2" t="s">
        <v>19</v>
      </c>
      <c r="F5072" s="2" t="s">
        <v>20</v>
      </c>
      <c r="G5072" s="2" t="n">
        <v>42</v>
      </c>
      <c r="H5072" s="2" t="n">
        <v>6</v>
      </c>
      <c r="I5072" s="3" t="n">
        <v>0</v>
      </c>
      <c r="J5072" s="2" t="n">
        <v>2</v>
      </c>
      <c r="K5072" s="2" t="n">
        <v>0</v>
      </c>
      <c r="L5072" s="2" t="n">
        <v>0</v>
      </c>
      <c r="M5072" s="3" t="n">
        <v>121138.77</v>
      </c>
      <c r="N5072" s="2" t="n">
        <v>0</v>
      </c>
      <c r="O5072" s="2" t="str">
        <f aca="false">IF(AND(L5072=1,J5072&gt;=2),"Active Engaged",IF(AND(L5072=1,J5072=1),"Active Low-Product",IF(AND(L5072=0,J5072&gt;=2),"Inactive Multi-Product","Inactive Disengaged")))</f>
        <v>Inactive Multi-Product</v>
      </c>
      <c r="P5072" s="2" t="str">
        <f aca="false">IF(I5072&gt;=MEDIAN($I$2:$I$10001),"High","Low")</f>
        <v>Low</v>
      </c>
      <c r="Q5072" s="2" t="n">
        <f aca="false">L5072+IF(J5072&gt;=2,1,0)+K5072+IF(H5072&gt;=5,1,0)</f>
        <v>2</v>
      </c>
      <c r="R5072" s="2" t="n">
        <f aca="false">IF(AND(L5072=0,P5072="High"),1,0)</f>
        <v>0</v>
      </c>
    </row>
    <row r="5073" customFormat="false" ht="15" hidden="false" customHeight="false" outlineLevel="0" collapsed="false">
      <c r="A5073" s="2" t="n">
        <v>2025</v>
      </c>
      <c r="B5073" s="2" t="n">
        <v>15773277</v>
      </c>
      <c r="C5073" s="2" t="s">
        <v>246</v>
      </c>
      <c r="D5073" s="2" t="n">
        <v>676</v>
      </c>
      <c r="E5073" s="2" t="s">
        <v>19</v>
      </c>
      <c r="F5073" s="2" t="s">
        <v>27</v>
      </c>
      <c r="G5073" s="2" t="n">
        <v>35</v>
      </c>
      <c r="H5073" s="2" t="n">
        <v>5</v>
      </c>
      <c r="I5073" s="3" t="n">
        <v>106836.67</v>
      </c>
      <c r="J5073" s="2" t="n">
        <v>2</v>
      </c>
      <c r="K5073" s="2" t="n">
        <v>1</v>
      </c>
      <c r="L5073" s="2" t="n">
        <v>0</v>
      </c>
      <c r="M5073" s="3" t="n">
        <v>84199.78</v>
      </c>
      <c r="N5073" s="2" t="n">
        <v>0</v>
      </c>
      <c r="O5073" s="2" t="str">
        <f aca="false">IF(AND(L5073=1,J5073&gt;=2),"Active Engaged",IF(AND(L5073=1,J5073=1),"Active Low-Product",IF(AND(L5073=0,J5073&gt;=2),"Inactive Multi-Product","Inactive Disengaged")))</f>
        <v>Inactive Multi-Product</v>
      </c>
      <c r="P5073" s="2" t="str">
        <f aca="false">IF(I5073&gt;=MEDIAN($I$2:$I$10001),"High","Low")</f>
        <v>High</v>
      </c>
      <c r="Q5073" s="2" t="n">
        <f aca="false">L5073+IF(J5073&gt;=2,1,0)+K5073+IF(H5073&gt;=5,1,0)</f>
        <v>3</v>
      </c>
      <c r="R5073" s="2" t="n">
        <f aca="false">IF(AND(L5073=0,P5073="High"),1,0)</f>
        <v>1</v>
      </c>
    </row>
    <row r="5074" customFormat="false" ht="15" hidden="false" customHeight="false" outlineLevel="0" collapsed="false">
      <c r="A5074" s="2" t="n">
        <v>2025</v>
      </c>
      <c r="B5074" s="2" t="n">
        <v>15572657</v>
      </c>
      <c r="C5074" s="2" t="s">
        <v>32</v>
      </c>
      <c r="D5074" s="2" t="n">
        <v>472</v>
      </c>
      <c r="E5074" s="2" t="s">
        <v>19</v>
      </c>
      <c r="F5074" s="2" t="s">
        <v>27</v>
      </c>
      <c r="G5074" s="2" t="n">
        <v>29</v>
      </c>
      <c r="H5074" s="2" t="n">
        <v>8</v>
      </c>
      <c r="I5074" s="3" t="n">
        <v>102490.27</v>
      </c>
      <c r="J5074" s="2" t="n">
        <v>1</v>
      </c>
      <c r="K5074" s="2" t="n">
        <v>0</v>
      </c>
      <c r="L5074" s="2" t="n">
        <v>1</v>
      </c>
      <c r="M5074" s="3" t="n">
        <v>181224.56</v>
      </c>
      <c r="N5074" s="2" t="n">
        <v>0</v>
      </c>
      <c r="O5074" s="2" t="str">
        <f aca="false">IF(AND(L5074=1,J5074&gt;=2),"Active Engaged",IF(AND(L5074=1,J5074=1),"Active Low-Product",IF(AND(L5074=0,J5074&gt;=2),"Inactive Multi-Product","Inactive Disengaged")))</f>
        <v>Active Low-Product</v>
      </c>
      <c r="P5074" s="2" t="str">
        <f aca="false">IF(I5074&gt;=MEDIAN($I$2:$I$10001),"High","Low")</f>
        <v>High</v>
      </c>
      <c r="Q5074" s="2" t="n">
        <f aca="false">L5074+IF(J5074&gt;=2,1,0)+K5074+IF(H5074&gt;=5,1,0)</f>
        <v>2</v>
      </c>
      <c r="R5074" s="2" t="n">
        <f aca="false">IF(AND(L5074=0,P5074="High"),1,0)</f>
        <v>0</v>
      </c>
    </row>
    <row r="5075" customFormat="false" ht="15" hidden="false" customHeight="false" outlineLevel="0" collapsed="false">
      <c r="A5075" s="2" t="n">
        <v>2025</v>
      </c>
      <c r="B5075" s="2" t="n">
        <v>15800295</v>
      </c>
      <c r="C5075" s="2" t="s">
        <v>2080</v>
      </c>
      <c r="D5075" s="2" t="n">
        <v>644</v>
      </c>
      <c r="E5075" s="2" t="s">
        <v>30</v>
      </c>
      <c r="F5075" s="2" t="s">
        <v>27</v>
      </c>
      <c r="G5075" s="2" t="n">
        <v>34</v>
      </c>
      <c r="H5075" s="2" t="n">
        <v>9</v>
      </c>
      <c r="I5075" s="3" t="n">
        <v>112746.54</v>
      </c>
      <c r="J5075" s="2" t="n">
        <v>2</v>
      </c>
      <c r="K5075" s="2" t="n">
        <v>0</v>
      </c>
      <c r="L5075" s="2" t="n">
        <v>0</v>
      </c>
      <c r="M5075" s="3" t="n">
        <v>141230.07</v>
      </c>
      <c r="N5075" s="2" t="n">
        <v>0</v>
      </c>
      <c r="O5075" s="2" t="str">
        <f aca="false">IF(AND(L5075=1,J5075&gt;=2),"Active Engaged",IF(AND(L5075=1,J5075=1),"Active Low-Product",IF(AND(L5075=0,J5075&gt;=2),"Inactive Multi-Product","Inactive Disengaged")))</f>
        <v>Inactive Multi-Product</v>
      </c>
      <c r="P5075" s="2" t="str">
        <f aca="false">IF(I5075&gt;=MEDIAN($I$2:$I$10001),"High","Low")</f>
        <v>High</v>
      </c>
      <c r="Q5075" s="2" t="n">
        <f aca="false">L5075+IF(J5075&gt;=2,1,0)+K5075+IF(H5075&gt;=5,1,0)</f>
        <v>2</v>
      </c>
      <c r="R5075" s="2" t="n">
        <f aca="false">IF(AND(L5075=0,P5075="High"),1,0)</f>
        <v>1</v>
      </c>
    </row>
    <row r="5076" customFormat="false" ht="15" hidden="false" customHeight="false" outlineLevel="0" collapsed="false">
      <c r="A5076" s="2" t="n">
        <v>2025</v>
      </c>
      <c r="B5076" s="2" t="n">
        <v>15672397</v>
      </c>
      <c r="C5076" s="2" t="s">
        <v>239</v>
      </c>
      <c r="D5076" s="2" t="n">
        <v>598</v>
      </c>
      <c r="E5076" s="2" t="s">
        <v>19</v>
      </c>
      <c r="F5076" s="2" t="s">
        <v>27</v>
      </c>
      <c r="G5076" s="2" t="n">
        <v>38</v>
      </c>
      <c r="H5076" s="2" t="n">
        <v>0</v>
      </c>
      <c r="I5076" s="3" t="n">
        <v>125487.89</v>
      </c>
      <c r="J5076" s="2" t="n">
        <v>1</v>
      </c>
      <c r="K5076" s="2" t="n">
        <v>0</v>
      </c>
      <c r="L5076" s="2" t="n">
        <v>0</v>
      </c>
      <c r="M5076" s="3" t="n">
        <v>158111.71</v>
      </c>
      <c r="N5076" s="2" t="n">
        <v>0</v>
      </c>
      <c r="O5076" s="2" t="str">
        <f aca="false">IF(AND(L5076=1,J5076&gt;=2),"Active Engaged",IF(AND(L5076=1,J5076=1),"Active Low-Product",IF(AND(L5076=0,J5076&gt;=2),"Inactive Multi-Product","Inactive Disengaged")))</f>
        <v>Inactive Disengaged</v>
      </c>
      <c r="P5076" s="2" t="str">
        <f aca="false">IF(I5076&gt;=MEDIAN($I$2:$I$10001),"High","Low")</f>
        <v>High</v>
      </c>
      <c r="Q5076" s="2" t="n">
        <f aca="false">L5076+IF(J5076&gt;=2,1,0)+K5076+IF(H5076&gt;=5,1,0)</f>
        <v>0</v>
      </c>
      <c r="R5076" s="2" t="n">
        <f aca="false">IF(AND(L5076=0,P5076="High"),1,0)</f>
        <v>1</v>
      </c>
    </row>
    <row r="5077" customFormat="false" ht="15" hidden="false" customHeight="false" outlineLevel="0" collapsed="false">
      <c r="A5077" s="2" t="n">
        <v>2025</v>
      </c>
      <c r="B5077" s="2" t="n">
        <v>15684921</v>
      </c>
      <c r="C5077" s="2" t="s">
        <v>1167</v>
      </c>
      <c r="D5077" s="2" t="n">
        <v>792</v>
      </c>
      <c r="E5077" s="2" t="s">
        <v>22</v>
      </c>
      <c r="F5077" s="2" t="s">
        <v>27</v>
      </c>
      <c r="G5077" s="2" t="n">
        <v>25</v>
      </c>
      <c r="H5077" s="2" t="n">
        <v>8</v>
      </c>
      <c r="I5077" s="3" t="n">
        <v>142862.21</v>
      </c>
      <c r="J5077" s="2" t="n">
        <v>1</v>
      </c>
      <c r="K5077" s="2" t="n">
        <v>1</v>
      </c>
      <c r="L5077" s="2" t="n">
        <v>1</v>
      </c>
      <c r="M5077" s="3" t="n">
        <v>130639.01</v>
      </c>
      <c r="N5077" s="2" t="n">
        <v>0</v>
      </c>
      <c r="O5077" s="2" t="str">
        <f aca="false">IF(AND(L5077=1,J5077&gt;=2),"Active Engaged",IF(AND(L5077=1,J5077=1),"Active Low-Product",IF(AND(L5077=0,J5077&gt;=2),"Inactive Multi-Product","Inactive Disengaged")))</f>
        <v>Active Low-Product</v>
      </c>
      <c r="P5077" s="2" t="str">
        <f aca="false">IF(I5077&gt;=MEDIAN($I$2:$I$10001),"High","Low")</f>
        <v>High</v>
      </c>
      <c r="Q5077" s="2" t="n">
        <f aca="false">L5077+IF(J5077&gt;=2,1,0)+K5077+IF(H5077&gt;=5,1,0)</f>
        <v>3</v>
      </c>
      <c r="R5077" s="2" t="n">
        <f aca="false">IF(AND(L5077=0,P5077="High"),1,0)</f>
        <v>0</v>
      </c>
    </row>
    <row r="5078" customFormat="false" ht="15" hidden="false" customHeight="false" outlineLevel="0" collapsed="false">
      <c r="A5078" s="2" t="n">
        <v>2025</v>
      </c>
      <c r="B5078" s="2" t="n">
        <v>15720676</v>
      </c>
      <c r="C5078" s="2" t="s">
        <v>2081</v>
      </c>
      <c r="D5078" s="2" t="n">
        <v>700</v>
      </c>
      <c r="E5078" s="2" t="s">
        <v>19</v>
      </c>
      <c r="F5078" s="2" t="s">
        <v>20</v>
      </c>
      <c r="G5078" s="2" t="n">
        <v>37</v>
      </c>
      <c r="H5078" s="2" t="n">
        <v>7</v>
      </c>
      <c r="I5078" s="3" t="n">
        <v>0</v>
      </c>
      <c r="J5078" s="2" t="n">
        <v>2</v>
      </c>
      <c r="K5078" s="2" t="n">
        <v>1</v>
      </c>
      <c r="L5078" s="2" t="n">
        <v>0</v>
      </c>
      <c r="M5078" s="3" t="n">
        <v>17040.82</v>
      </c>
      <c r="N5078" s="2" t="n">
        <v>0</v>
      </c>
      <c r="O5078" s="2" t="str">
        <f aca="false">IF(AND(L5078=1,J5078&gt;=2),"Active Engaged",IF(AND(L5078=1,J5078=1),"Active Low-Product",IF(AND(L5078=0,J5078&gt;=2),"Inactive Multi-Product","Inactive Disengaged")))</f>
        <v>Inactive Multi-Product</v>
      </c>
      <c r="P5078" s="2" t="str">
        <f aca="false">IF(I5078&gt;=MEDIAN($I$2:$I$10001),"High","Low")</f>
        <v>Low</v>
      </c>
      <c r="Q5078" s="2" t="n">
        <f aca="false">L5078+IF(J5078&gt;=2,1,0)+K5078+IF(H5078&gt;=5,1,0)</f>
        <v>3</v>
      </c>
      <c r="R5078" s="2" t="n">
        <f aca="false">IF(AND(L5078=0,P5078="High"),1,0)</f>
        <v>0</v>
      </c>
    </row>
    <row r="5079" customFormat="false" ht="15" hidden="false" customHeight="false" outlineLevel="0" collapsed="false">
      <c r="A5079" s="2" t="n">
        <v>2025</v>
      </c>
      <c r="B5079" s="2" t="n">
        <v>15731829</v>
      </c>
      <c r="C5079" s="2" t="s">
        <v>336</v>
      </c>
      <c r="D5079" s="2" t="n">
        <v>616</v>
      </c>
      <c r="E5079" s="2" t="s">
        <v>19</v>
      </c>
      <c r="F5079" s="2" t="s">
        <v>27</v>
      </c>
      <c r="G5079" s="2" t="n">
        <v>34</v>
      </c>
      <c r="H5079" s="2" t="n">
        <v>10</v>
      </c>
      <c r="I5079" s="3" t="n">
        <v>0</v>
      </c>
      <c r="J5079" s="2" t="n">
        <v>2</v>
      </c>
      <c r="K5079" s="2" t="n">
        <v>1</v>
      </c>
      <c r="L5079" s="2" t="n">
        <v>0</v>
      </c>
      <c r="M5079" s="3" t="n">
        <v>25662.27</v>
      </c>
      <c r="N5079" s="2" t="n">
        <v>0</v>
      </c>
      <c r="O5079" s="2" t="str">
        <f aca="false">IF(AND(L5079=1,J5079&gt;=2),"Active Engaged",IF(AND(L5079=1,J5079=1),"Active Low-Product",IF(AND(L5079=0,J5079&gt;=2),"Inactive Multi-Product","Inactive Disengaged")))</f>
        <v>Inactive Multi-Product</v>
      </c>
      <c r="P5079" s="2" t="str">
        <f aca="false">IF(I5079&gt;=MEDIAN($I$2:$I$10001),"High","Low")</f>
        <v>Low</v>
      </c>
      <c r="Q5079" s="2" t="n">
        <f aca="false">L5079+IF(J5079&gt;=2,1,0)+K5079+IF(H5079&gt;=5,1,0)</f>
        <v>3</v>
      </c>
      <c r="R5079" s="2" t="n">
        <f aca="false">IF(AND(L5079=0,P5079="High"),1,0)</f>
        <v>0</v>
      </c>
    </row>
    <row r="5080" customFormat="false" ht="15" hidden="false" customHeight="false" outlineLevel="0" collapsed="false">
      <c r="A5080" s="2" t="n">
        <v>2025</v>
      </c>
      <c r="B5080" s="2" t="n">
        <v>15732672</v>
      </c>
      <c r="C5080" s="2" t="s">
        <v>857</v>
      </c>
      <c r="D5080" s="2" t="n">
        <v>743</v>
      </c>
      <c r="E5080" s="2" t="s">
        <v>22</v>
      </c>
      <c r="F5080" s="2" t="s">
        <v>27</v>
      </c>
      <c r="G5080" s="2" t="n">
        <v>35</v>
      </c>
      <c r="H5080" s="2" t="n">
        <v>6</v>
      </c>
      <c r="I5080" s="3" t="n">
        <v>79388.33</v>
      </c>
      <c r="J5080" s="2" t="n">
        <v>1</v>
      </c>
      <c r="K5080" s="2" t="n">
        <v>1</v>
      </c>
      <c r="L5080" s="2" t="n">
        <v>1</v>
      </c>
      <c r="M5080" s="3" t="n">
        <v>193360.69</v>
      </c>
      <c r="N5080" s="2" t="n">
        <v>0</v>
      </c>
      <c r="O5080" s="2" t="str">
        <f aca="false">IF(AND(L5080=1,J5080&gt;=2),"Active Engaged",IF(AND(L5080=1,J5080=1),"Active Low-Product",IF(AND(L5080=0,J5080&gt;=2),"Inactive Multi-Product","Inactive Disengaged")))</f>
        <v>Active Low-Product</v>
      </c>
      <c r="P5080" s="2" t="str">
        <f aca="false">IF(I5080&gt;=MEDIAN($I$2:$I$10001),"High","Low")</f>
        <v>Low</v>
      </c>
      <c r="Q5080" s="2" t="n">
        <f aca="false">L5080+IF(J5080&gt;=2,1,0)+K5080+IF(H5080&gt;=5,1,0)</f>
        <v>3</v>
      </c>
      <c r="R5080" s="2" t="n">
        <f aca="false">IF(AND(L5080=0,P5080="High"),1,0)</f>
        <v>0</v>
      </c>
    </row>
    <row r="5081" customFormat="false" ht="15" hidden="false" customHeight="false" outlineLevel="0" collapsed="false">
      <c r="A5081" s="2" t="n">
        <v>2025</v>
      </c>
      <c r="B5081" s="2" t="n">
        <v>15692406</v>
      </c>
      <c r="C5081" s="2" t="s">
        <v>1351</v>
      </c>
      <c r="D5081" s="2" t="n">
        <v>427</v>
      </c>
      <c r="E5081" s="2" t="s">
        <v>19</v>
      </c>
      <c r="F5081" s="2" t="s">
        <v>27</v>
      </c>
      <c r="G5081" s="2" t="n">
        <v>37</v>
      </c>
      <c r="H5081" s="2" t="n">
        <v>5</v>
      </c>
      <c r="I5081" s="3" t="n">
        <v>0</v>
      </c>
      <c r="J5081" s="2" t="n">
        <v>2</v>
      </c>
      <c r="K5081" s="2" t="n">
        <v>1</v>
      </c>
      <c r="L5081" s="2" t="n">
        <v>1</v>
      </c>
      <c r="M5081" s="3" t="n">
        <v>121485.1</v>
      </c>
      <c r="N5081" s="2" t="n">
        <v>0</v>
      </c>
      <c r="O5081" s="2" t="str">
        <f aca="false">IF(AND(L5081=1,J5081&gt;=2),"Active Engaged",IF(AND(L5081=1,J5081=1),"Active Low-Product",IF(AND(L5081=0,J5081&gt;=2),"Inactive Multi-Product","Inactive Disengaged")))</f>
        <v>Active Engaged</v>
      </c>
      <c r="P5081" s="2" t="str">
        <f aca="false">IF(I5081&gt;=MEDIAN($I$2:$I$10001),"High","Low")</f>
        <v>Low</v>
      </c>
      <c r="Q5081" s="2" t="n">
        <f aca="false">L5081+IF(J5081&gt;=2,1,0)+K5081+IF(H5081&gt;=5,1,0)</f>
        <v>4</v>
      </c>
      <c r="R5081" s="2" t="n">
        <f aca="false">IF(AND(L5081=0,P5081="High"),1,0)</f>
        <v>0</v>
      </c>
    </row>
    <row r="5082" customFormat="false" ht="15" hidden="false" customHeight="false" outlineLevel="0" collapsed="false">
      <c r="A5082" s="2" t="n">
        <v>2025</v>
      </c>
      <c r="B5082" s="2" t="n">
        <v>15764405</v>
      </c>
      <c r="C5082" s="2" t="s">
        <v>851</v>
      </c>
      <c r="D5082" s="2" t="n">
        <v>731</v>
      </c>
      <c r="E5082" s="2" t="s">
        <v>19</v>
      </c>
      <c r="F5082" s="2" t="s">
        <v>27</v>
      </c>
      <c r="G5082" s="2" t="n">
        <v>29</v>
      </c>
      <c r="H5082" s="2" t="n">
        <v>10</v>
      </c>
      <c r="I5082" s="3" t="n">
        <v>0</v>
      </c>
      <c r="J5082" s="2" t="n">
        <v>2</v>
      </c>
      <c r="K5082" s="2" t="n">
        <v>1</v>
      </c>
      <c r="L5082" s="2" t="n">
        <v>1</v>
      </c>
      <c r="M5082" s="3" t="n">
        <v>162452.65</v>
      </c>
      <c r="N5082" s="2" t="n">
        <v>0</v>
      </c>
      <c r="O5082" s="2" t="str">
        <f aca="false">IF(AND(L5082=1,J5082&gt;=2),"Active Engaged",IF(AND(L5082=1,J5082=1),"Active Low-Product",IF(AND(L5082=0,J5082&gt;=2),"Inactive Multi-Product","Inactive Disengaged")))</f>
        <v>Active Engaged</v>
      </c>
      <c r="P5082" s="2" t="str">
        <f aca="false">IF(I5082&gt;=MEDIAN($I$2:$I$10001),"High","Low")</f>
        <v>Low</v>
      </c>
      <c r="Q5082" s="2" t="n">
        <f aca="false">L5082+IF(J5082&gt;=2,1,0)+K5082+IF(H5082&gt;=5,1,0)</f>
        <v>4</v>
      </c>
      <c r="R5082" s="2" t="n">
        <f aca="false">IF(AND(L5082=0,P5082="High"),1,0)</f>
        <v>0</v>
      </c>
    </row>
    <row r="5083" customFormat="false" ht="15" hidden="false" customHeight="false" outlineLevel="0" collapsed="false">
      <c r="A5083" s="2" t="n">
        <v>2025</v>
      </c>
      <c r="B5083" s="2" t="n">
        <v>15757537</v>
      </c>
      <c r="C5083" s="2" t="s">
        <v>1097</v>
      </c>
      <c r="D5083" s="2" t="n">
        <v>610</v>
      </c>
      <c r="E5083" s="2" t="s">
        <v>19</v>
      </c>
      <c r="F5083" s="2" t="s">
        <v>20</v>
      </c>
      <c r="G5083" s="2" t="n">
        <v>31</v>
      </c>
      <c r="H5083" s="2" t="n">
        <v>6</v>
      </c>
      <c r="I5083" s="3" t="n">
        <v>107784.65</v>
      </c>
      <c r="J5083" s="2" t="n">
        <v>1</v>
      </c>
      <c r="K5083" s="2" t="n">
        <v>1</v>
      </c>
      <c r="L5083" s="2" t="n">
        <v>1</v>
      </c>
      <c r="M5083" s="3" t="n">
        <v>141137.53</v>
      </c>
      <c r="N5083" s="2" t="n">
        <v>0</v>
      </c>
      <c r="O5083" s="2" t="str">
        <f aca="false">IF(AND(L5083=1,J5083&gt;=2),"Active Engaged",IF(AND(L5083=1,J5083=1),"Active Low-Product",IF(AND(L5083=0,J5083&gt;=2),"Inactive Multi-Product","Inactive Disengaged")))</f>
        <v>Active Low-Product</v>
      </c>
      <c r="P5083" s="2" t="str">
        <f aca="false">IF(I5083&gt;=MEDIAN($I$2:$I$10001),"High","Low")</f>
        <v>High</v>
      </c>
      <c r="Q5083" s="2" t="n">
        <f aca="false">L5083+IF(J5083&gt;=2,1,0)+K5083+IF(H5083&gt;=5,1,0)</f>
        <v>3</v>
      </c>
      <c r="R5083" s="2" t="n">
        <f aca="false">IF(AND(L5083=0,P5083="High"),1,0)</f>
        <v>0</v>
      </c>
    </row>
    <row r="5084" customFormat="false" ht="15" hidden="false" customHeight="false" outlineLevel="0" collapsed="false">
      <c r="A5084" s="2" t="n">
        <v>2025</v>
      </c>
      <c r="B5084" s="2" t="n">
        <v>15793307</v>
      </c>
      <c r="C5084" s="2" t="s">
        <v>141</v>
      </c>
      <c r="D5084" s="2" t="n">
        <v>724</v>
      </c>
      <c r="E5084" s="2" t="s">
        <v>22</v>
      </c>
      <c r="F5084" s="2" t="s">
        <v>20</v>
      </c>
      <c r="G5084" s="2" t="n">
        <v>41</v>
      </c>
      <c r="H5084" s="2" t="n">
        <v>4</v>
      </c>
      <c r="I5084" s="3" t="n">
        <v>142880.28</v>
      </c>
      <c r="J5084" s="2" t="n">
        <v>3</v>
      </c>
      <c r="K5084" s="2" t="n">
        <v>0</v>
      </c>
      <c r="L5084" s="2" t="n">
        <v>0</v>
      </c>
      <c r="M5084" s="3" t="n">
        <v>185541.2</v>
      </c>
      <c r="N5084" s="2" t="n">
        <v>1</v>
      </c>
      <c r="O5084" s="2" t="str">
        <f aca="false">IF(AND(L5084=1,J5084&gt;=2),"Active Engaged",IF(AND(L5084=1,J5084=1),"Active Low-Product",IF(AND(L5084=0,J5084&gt;=2),"Inactive Multi-Product","Inactive Disengaged")))</f>
        <v>Inactive Multi-Product</v>
      </c>
      <c r="P5084" s="2" t="str">
        <f aca="false">IF(I5084&gt;=MEDIAN($I$2:$I$10001),"High","Low")</f>
        <v>High</v>
      </c>
      <c r="Q5084" s="2" t="n">
        <f aca="false">L5084+IF(J5084&gt;=2,1,0)+K5084+IF(H5084&gt;=5,1,0)</f>
        <v>1</v>
      </c>
      <c r="R5084" s="2" t="n">
        <f aca="false">IF(AND(L5084=0,P5084="High"),1,0)</f>
        <v>1</v>
      </c>
    </row>
    <row r="5085" customFormat="false" ht="15" hidden="false" customHeight="false" outlineLevel="0" collapsed="false">
      <c r="A5085" s="2" t="n">
        <v>2025</v>
      </c>
      <c r="B5085" s="2" t="n">
        <v>15660679</v>
      </c>
      <c r="C5085" s="2" t="s">
        <v>1574</v>
      </c>
      <c r="D5085" s="2" t="n">
        <v>653</v>
      </c>
      <c r="E5085" s="2" t="s">
        <v>22</v>
      </c>
      <c r="F5085" s="2" t="s">
        <v>20</v>
      </c>
      <c r="G5085" s="2" t="n">
        <v>38</v>
      </c>
      <c r="H5085" s="2" t="n">
        <v>9</v>
      </c>
      <c r="I5085" s="3" t="n">
        <v>149571.94</v>
      </c>
      <c r="J5085" s="2" t="n">
        <v>1</v>
      </c>
      <c r="K5085" s="2" t="n">
        <v>1</v>
      </c>
      <c r="L5085" s="2" t="n">
        <v>0</v>
      </c>
      <c r="M5085" s="3" t="n">
        <v>118383.18</v>
      </c>
      <c r="N5085" s="2" t="n">
        <v>0</v>
      </c>
      <c r="O5085" s="2" t="str">
        <f aca="false">IF(AND(L5085=1,J5085&gt;=2),"Active Engaged",IF(AND(L5085=1,J5085=1),"Active Low-Product",IF(AND(L5085=0,J5085&gt;=2),"Inactive Multi-Product","Inactive Disengaged")))</f>
        <v>Inactive Disengaged</v>
      </c>
      <c r="P5085" s="2" t="str">
        <f aca="false">IF(I5085&gt;=MEDIAN($I$2:$I$10001),"High","Low")</f>
        <v>High</v>
      </c>
      <c r="Q5085" s="2" t="n">
        <f aca="false">L5085+IF(J5085&gt;=2,1,0)+K5085+IF(H5085&gt;=5,1,0)</f>
        <v>2</v>
      </c>
      <c r="R5085" s="2" t="n">
        <f aca="false">IF(AND(L5085=0,P5085="High"),1,0)</f>
        <v>1</v>
      </c>
    </row>
    <row r="5086" customFormat="false" ht="15" hidden="false" customHeight="false" outlineLevel="0" collapsed="false">
      <c r="A5086" s="2" t="n">
        <v>2025</v>
      </c>
      <c r="B5086" s="2" t="n">
        <v>15666856</v>
      </c>
      <c r="C5086" s="2" t="s">
        <v>2082</v>
      </c>
      <c r="D5086" s="2" t="n">
        <v>774</v>
      </c>
      <c r="E5086" s="2" t="s">
        <v>19</v>
      </c>
      <c r="F5086" s="2" t="s">
        <v>27</v>
      </c>
      <c r="G5086" s="2" t="n">
        <v>49</v>
      </c>
      <c r="H5086" s="2" t="n">
        <v>1</v>
      </c>
      <c r="I5086" s="3" t="n">
        <v>142767.39</v>
      </c>
      <c r="J5086" s="2" t="n">
        <v>1</v>
      </c>
      <c r="K5086" s="2" t="n">
        <v>1</v>
      </c>
      <c r="L5086" s="2" t="n">
        <v>1</v>
      </c>
      <c r="M5086" s="3" t="n">
        <v>8214.41</v>
      </c>
      <c r="N5086" s="2" t="n">
        <v>0</v>
      </c>
      <c r="O5086" s="2" t="str">
        <f aca="false">IF(AND(L5086=1,J5086&gt;=2),"Active Engaged",IF(AND(L5086=1,J5086=1),"Active Low-Product",IF(AND(L5086=0,J5086&gt;=2),"Inactive Multi-Product","Inactive Disengaged")))</f>
        <v>Active Low-Product</v>
      </c>
      <c r="P5086" s="2" t="str">
        <f aca="false">IF(I5086&gt;=MEDIAN($I$2:$I$10001),"High","Low")</f>
        <v>High</v>
      </c>
      <c r="Q5086" s="2" t="n">
        <f aca="false">L5086+IF(J5086&gt;=2,1,0)+K5086+IF(H5086&gt;=5,1,0)</f>
        <v>2</v>
      </c>
      <c r="R5086" s="2" t="n">
        <f aca="false">IF(AND(L5086=0,P5086="High"),1,0)</f>
        <v>0</v>
      </c>
    </row>
    <row r="5087" customFormat="false" ht="15" hidden="false" customHeight="false" outlineLevel="0" collapsed="false">
      <c r="A5087" s="2" t="n">
        <v>2025</v>
      </c>
      <c r="B5087" s="2" t="n">
        <v>15687372</v>
      </c>
      <c r="C5087" s="2" t="s">
        <v>750</v>
      </c>
      <c r="D5087" s="2" t="n">
        <v>547</v>
      </c>
      <c r="E5087" s="2" t="s">
        <v>30</v>
      </c>
      <c r="F5087" s="2" t="s">
        <v>27</v>
      </c>
      <c r="G5087" s="2" t="n">
        <v>49</v>
      </c>
      <c r="H5087" s="2" t="n">
        <v>8</v>
      </c>
      <c r="I5087" s="3" t="n">
        <v>121537.71</v>
      </c>
      <c r="J5087" s="2" t="n">
        <v>2</v>
      </c>
      <c r="K5087" s="2" t="n">
        <v>1</v>
      </c>
      <c r="L5087" s="2" t="n">
        <v>0</v>
      </c>
      <c r="M5087" s="3" t="n">
        <v>46521.45</v>
      </c>
      <c r="N5087" s="2" t="n">
        <v>1</v>
      </c>
      <c r="O5087" s="2" t="str">
        <f aca="false">IF(AND(L5087=1,J5087&gt;=2),"Active Engaged",IF(AND(L5087=1,J5087=1),"Active Low-Product",IF(AND(L5087=0,J5087&gt;=2),"Inactive Multi-Product","Inactive Disengaged")))</f>
        <v>Inactive Multi-Product</v>
      </c>
      <c r="P5087" s="2" t="str">
        <f aca="false">IF(I5087&gt;=MEDIAN($I$2:$I$10001),"High","Low")</f>
        <v>High</v>
      </c>
      <c r="Q5087" s="2" t="n">
        <f aca="false">L5087+IF(J5087&gt;=2,1,0)+K5087+IF(H5087&gt;=5,1,0)</f>
        <v>3</v>
      </c>
      <c r="R5087" s="2" t="n">
        <f aca="false">IF(AND(L5087=0,P5087="High"),1,0)</f>
        <v>1</v>
      </c>
    </row>
    <row r="5088" customFormat="false" ht="15" hidden="false" customHeight="false" outlineLevel="0" collapsed="false">
      <c r="A5088" s="2" t="n">
        <v>2025</v>
      </c>
      <c r="B5088" s="2" t="n">
        <v>15667289</v>
      </c>
      <c r="C5088" s="2" t="s">
        <v>40</v>
      </c>
      <c r="D5088" s="2" t="n">
        <v>719</v>
      </c>
      <c r="E5088" s="2" t="s">
        <v>22</v>
      </c>
      <c r="F5088" s="2" t="s">
        <v>27</v>
      </c>
      <c r="G5088" s="2" t="n">
        <v>50</v>
      </c>
      <c r="H5088" s="2" t="n">
        <v>2</v>
      </c>
      <c r="I5088" s="3" t="n">
        <v>0</v>
      </c>
      <c r="J5088" s="2" t="n">
        <v>2</v>
      </c>
      <c r="K5088" s="2" t="n">
        <v>0</v>
      </c>
      <c r="L5088" s="2" t="n">
        <v>0</v>
      </c>
      <c r="M5088" s="3" t="n">
        <v>10772.13</v>
      </c>
      <c r="N5088" s="2" t="n">
        <v>0</v>
      </c>
      <c r="O5088" s="2" t="str">
        <f aca="false">IF(AND(L5088=1,J5088&gt;=2),"Active Engaged",IF(AND(L5088=1,J5088=1),"Active Low-Product",IF(AND(L5088=0,J5088&gt;=2),"Inactive Multi-Product","Inactive Disengaged")))</f>
        <v>Inactive Multi-Product</v>
      </c>
      <c r="P5088" s="2" t="str">
        <f aca="false">IF(I5088&gt;=MEDIAN($I$2:$I$10001),"High","Low")</f>
        <v>Low</v>
      </c>
      <c r="Q5088" s="2" t="n">
        <f aca="false">L5088+IF(J5088&gt;=2,1,0)+K5088+IF(H5088&gt;=5,1,0)</f>
        <v>1</v>
      </c>
      <c r="R5088" s="2" t="n">
        <f aca="false">IF(AND(L5088=0,P5088="High"),1,0)</f>
        <v>0</v>
      </c>
    </row>
    <row r="5089" customFormat="false" ht="15" hidden="false" customHeight="false" outlineLevel="0" collapsed="false">
      <c r="A5089" s="2" t="n">
        <v>2025</v>
      </c>
      <c r="B5089" s="2" t="n">
        <v>15624641</v>
      </c>
      <c r="C5089" s="2" t="s">
        <v>2083</v>
      </c>
      <c r="D5089" s="2" t="n">
        <v>740</v>
      </c>
      <c r="E5089" s="2" t="s">
        <v>22</v>
      </c>
      <c r="F5089" s="2" t="s">
        <v>27</v>
      </c>
      <c r="G5089" s="2" t="n">
        <v>43</v>
      </c>
      <c r="H5089" s="2" t="n">
        <v>9</v>
      </c>
      <c r="I5089" s="3" t="n">
        <v>0</v>
      </c>
      <c r="J5089" s="2" t="n">
        <v>1</v>
      </c>
      <c r="K5089" s="2" t="n">
        <v>1</v>
      </c>
      <c r="L5089" s="2" t="n">
        <v>0</v>
      </c>
      <c r="M5089" s="3" t="n">
        <v>199290.68</v>
      </c>
      <c r="N5089" s="2" t="n">
        <v>1</v>
      </c>
      <c r="O5089" s="2" t="str">
        <f aca="false">IF(AND(L5089=1,J5089&gt;=2),"Active Engaged",IF(AND(L5089=1,J5089=1),"Active Low-Product",IF(AND(L5089=0,J5089&gt;=2),"Inactive Multi-Product","Inactive Disengaged")))</f>
        <v>Inactive Disengaged</v>
      </c>
      <c r="P5089" s="2" t="str">
        <f aca="false">IF(I5089&gt;=MEDIAN($I$2:$I$10001),"High","Low")</f>
        <v>Low</v>
      </c>
      <c r="Q5089" s="2" t="n">
        <f aca="false">L5089+IF(J5089&gt;=2,1,0)+K5089+IF(H5089&gt;=5,1,0)</f>
        <v>2</v>
      </c>
      <c r="R5089" s="2" t="n">
        <f aca="false">IF(AND(L5089=0,P5089="High"),1,0)</f>
        <v>0</v>
      </c>
    </row>
    <row r="5090" customFormat="false" ht="15" hidden="false" customHeight="false" outlineLevel="0" collapsed="false">
      <c r="A5090" s="2" t="n">
        <v>2025</v>
      </c>
      <c r="B5090" s="2" t="n">
        <v>15734610</v>
      </c>
      <c r="C5090" s="2" t="s">
        <v>23</v>
      </c>
      <c r="D5090" s="2" t="n">
        <v>543</v>
      </c>
      <c r="E5090" s="2" t="s">
        <v>19</v>
      </c>
      <c r="F5090" s="2" t="s">
        <v>27</v>
      </c>
      <c r="G5090" s="2" t="n">
        <v>42</v>
      </c>
      <c r="H5090" s="2" t="n">
        <v>4</v>
      </c>
      <c r="I5090" s="3" t="n">
        <v>89838.71</v>
      </c>
      <c r="J5090" s="2" t="n">
        <v>3</v>
      </c>
      <c r="K5090" s="2" t="n">
        <v>1</v>
      </c>
      <c r="L5090" s="2" t="n">
        <v>0</v>
      </c>
      <c r="M5090" s="3" t="n">
        <v>85983.54</v>
      </c>
      <c r="N5090" s="2" t="n">
        <v>1</v>
      </c>
      <c r="O5090" s="2" t="str">
        <f aca="false">IF(AND(L5090=1,J5090&gt;=2),"Active Engaged",IF(AND(L5090=1,J5090=1),"Active Low-Product",IF(AND(L5090=0,J5090&gt;=2),"Inactive Multi-Product","Inactive Disengaged")))</f>
        <v>Inactive Multi-Product</v>
      </c>
      <c r="P5090" s="2" t="str">
        <f aca="false">IF(I5090&gt;=MEDIAN($I$2:$I$10001),"High","Low")</f>
        <v>Low</v>
      </c>
      <c r="Q5090" s="2" t="n">
        <f aca="false">L5090+IF(J5090&gt;=2,1,0)+K5090+IF(H5090&gt;=5,1,0)</f>
        <v>2</v>
      </c>
      <c r="R5090" s="2" t="n">
        <f aca="false">IF(AND(L5090=0,P5090="High"),1,0)</f>
        <v>0</v>
      </c>
    </row>
    <row r="5091" customFormat="false" ht="15" hidden="false" customHeight="false" outlineLevel="0" collapsed="false">
      <c r="A5091" s="2" t="n">
        <v>2025</v>
      </c>
      <c r="B5091" s="2" t="n">
        <v>15631882</v>
      </c>
      <c r="C5091" s="2" t="s">
        <v>729</v>
      </c>
      <c r="D5091" s="2" t="n">
        <v>688</v>
      </c>
      <c r="E5091" s="2" t="s">
        <v>30</v>
      </c>
      <c r="F5091" s="2" t="s">
        <v>27</v>
      </c>
      <c r="G5091" s="2" t="n">
        <v>45</v>
      </c>
      <c r="H5091" s="2" t="n">
        <v>9</v>
      </c>
      <c r="I5091" s="3" t="n">
        <v>103399.87</v>
      </c>
      <c r="J5091" s="2" t="n">
        <v>1</v>
      </c>
      <c r="K5091" s="2" t="n">
        <v>0</v>
      </c>
      <c r="L5091" s="2" t="n">
        <v>0</v>
      </c>
      <c r="M5091" s="3" t="n">
        <v>129870.93</v>
      </c>
      <c r="N5091" s="2" t="n">
        <v>0</v>
      </c>
      <c r="O5091" s="2" t="str">
        <f aca="false">IF(AND(L5091=1,J5091&gt;=2),"Active Engaged",IF(AND(L5091=1,J5091=1),"Active Low-Product",IF(AND(L5091=0,J5091&gt;=2),"Inactive Multi-Product","Inactive Disengaged")))</f>
        <v>Inactive Disengaged</v>
      </c>
      <c r="P5091" s="2" t="str">
        <f aca="false">IF(I5091&gt;=MEDIAN($I$2:$I$10001),"High","Low")</f>
        <v>High</v>
      </c>
      <c r="Q5091" s="2" t="n">
        <f aca="false">L5091+IF(J5091&gt;=2,1,0)+K5091+IF(H5091&gt;=5,1,0)</f>
        <v>1</v>
      </c>
      <c r="R5091" s="2" t="n">
        <f aca="false">IF(AND(L5091=0,P5091="High"),1,0)</f>
        <v>1</v>
      </c>
    </row>
    <row r="5092" customFormat="false" ht="15" hidden="false" customHeight="false" outlineLevel="0" collapsed="false">
      <c r="A5092" s="2" t="n">
        <v>2025</v>
      </c>
      <c r="B5092" s="2" t="n">
        <v>15642709</v>
      </c>
      <c r="C5092" s="2" t="s">
        <v>536</v>
      </c>
      <c r="D5092" s="2" t="n">
        <v>474</v>
      </c>
      <c r="E5092" s="2" t="s">
        <v>19</v>
      </c>
      <c r="F5092" s="2" t="s">
        <v>20</v>
      </c>
      <c r="G5092" s="2" t="n">
        <v>30</v>
      </c>
      <c r="H5092" s="2" t="n">
        <v>9</v>
      </c>
      <c r="I5092" s="3" t="n">
        <v>0</v>
      </c>
      <c r="J5092" s="2" t="n">
        <v>2</v>
      </c>
      <c r="K5092" s="2" t="n">
        <v>0</v>
      </c>
      <c r="L5092" s="2" t="n">
        <v>0</v>
      </c>
      <c r="M5092" s="3" t="n">
        <v>63158.22</v>
      </c>
      <c r="N5092" s="2" t="n">
        <v>0</v>
      </c>
      <c r="O5092" s="2" t="str">
        <f aca="false">IF(AND(L5092=1,J5092&gt;=2),"Active Engaged",IF(AND(L5092=1,J5092=1),"Active Low-Product",IF(AND(L5092=0,J5092&gt;=2),"Inactive Multi-Product","Inactive Disengaged")))</f>
        <v>Inactive Multi-Product</v>
      </c>
      <c r="P5092" s="2" t="str">
        <f aca="false">IF(I5092&gt;=MEDIAN($I$2:$I$10001),"High","Low")</f>
        <v>Low</v>
      </c>
      <c r="Q5092" s="2" t="n">
        <f aca="false">L5092+IF(J5092&gt;=2,1,0)+K5092+IF(H5092&gt;=5,1,0)</f>
        <v>2</v>
      </c>
      <c r="R5092" s="2" t="n">
        <f aca="false">IF(AND(L5092=0,P5092="High"),1,0)</f>
        <v>0</v>
      </c>
    </row>
    <row r="5093" customFormat="false" ht="15" hidden="false" customHeight="false" outlineLevel="0" collapsed="false">
      <c r="A5093" s="2" t="n">
        <v>2025</v>
      </c>
      <c r="B5093" s="2" t="n">
        <v>15811026</v>
      </c>
      <c r="C5093" s="2" t="s">
        <v>930</v>
      </c>
      <c r="D5093" s="2" t="n">
        <v>505</v>
      </c>
      <c r="E5093" s="2" t="s">
        <v>30</v>
      </c>
      <c r="F5093" s="2" t="s">
        <v>27</v>
      </c>
      <c r="G5093" s="2" t="n">
        <v>43</v>
      </c>
      <c r="H5093" s="2" t="n">
        <v>5</v>
      </c>
      <c r="I5093" s="3" t="n">
        <v>136855.94</v>
      </c>
      <c r="J5093" s="2" t="n">
        <v>2</v>
      </c>
      <c r="K5093" s="2" t="n">
        <v>1</v>
      </c>
      <c r="L5093" s="2" t="n">
        <v>0</v>
      </c>
      <c r="M5093" s="3" t="n">
        <v>171070.52</v>
      </c>
      <c r="N5093" s="2" t="n">
        <v>0</v>
      </c>
      <c r="O5093" s="2" t="str">
        <f aca="false">IF(AND(L5093=1,J5093&gt;=2),"Active Engaged",IF(AND(L5093=1,J5093=1),"Active Low-Product",IF(AND(L5093=0,J5093&gt;=2),"Inactive Multi-Product","Inactive Disengaged")))</f>
        <v>Inactive Multi-Product</v>
      </c>
      <c r="P5093" s="2" t="str">
        <f aca="false">IF(I5093&gt;=MEDIAN($I$2:$I$10001),"High","Low")</f>
        <v>High</v>
      </c>
      <c r="Q5093" s="2" t="n">
        <f aca="false">L5093+IF(J5093&gt;=2,1,0)+K5093+IF(H5093&gt;=5,1,0)</f>
        <v>3</v>
      </c>
      <c r="R5093" s="2" t="n">
        <f aca="false">IF(AND(L5093=0,P5093="High"),1,0)</f>
        <v>1</v>
      </c>
    </row>
    <row r="5094" customFormat="false" ht="15" hidden="false" customHeight="false" outlineLevel="0" collapsed="false">
      <c r="A5094" s="2" t="n">
        <v>2025</v>
      </c>
      <c r="B5094" s="2" t="n">
        <v>15596303</v>
      </c>
      <c r="C5094" s="2" t="s">
        <v>326</v>
      </c>
      <c r="D5094" s="2" t="n">
        <v>688</v>
      </c>
      <c r="E5094" s="2" t="s">
        <v>19</v>
      </c>
      <c r="F5094" s="2" t="s">
        <v>20</v>
      </c>
      <c r="G5094" s="2" t="n">
        <v>39</v>
      </c>
      <c r="H5094" s="2" t="n">
        <v>0</v>
      </c>
      <c r="I5094" s="3" t="n">
        <v>0</v>
      </c>
      <c r="J5094" s="2" t="n">
        <v>2</v>
      </c>
      <c r="K5094" s="2" t="n">
        <v>1</v>
      </c>
      <c r="L5094" s="2" t="n">
        <v>0</v>
      </c>
      <c r="M5094" s="3" t="n">
        <v>53222.15</v>
      </c>
      <c r="N5094" s="2" t="n">
        <v>1</v>
      </c>
      <c r="O5094" s="2" t="str">
        <f aca="false">IF(AND(L5094=1,J5094&gt;=2),"Active Engaged",IF(AND(L5094=1,J5094=1),"Active Low-Product",IF(AND(L5094=0,J5094&gt;=2),"Inactive Multi-Product","Inactive Disengaged")))</f>
        <v>Inactive Multi-Product</v>
      </c>
      <c r="P5094" s="2" t="str">
        <f aca="false">IF(I5094&gt;=MEDIAN($I$2:$I$10001),"High","Low")</f>
        <v>Low</v>
      </c>
      <c r="Q5094" s="2" t="n">
        <f aca="false">L5094+IF(J5094&gt;=2,1,0)+K5094+IF(H5094&gt;=5,1,0)</f>
        <v>2</v>
      </c>
      <c r="R5094" s="2" t="n">
        <f aca="false">IF(AND(L5094=0,P5094="High"),1,0)</f>
        <v>0</v>
      </c>
    </row>
    <row r="5095" customFormat="false" ht="15" hidden="false" customHeight="false" outlineLevel="0" collapsed="false">
      <c r="A5095" s="2" t="n">
        <v>2025</v>
      </c>
      <c r="B5095" s="2" t="n">
        <v>15787255</v>
      </c>
      <c r="C5095" s="2" t="s">
        <v>760</v>
      </c>
      <c r="D5095" s="2" t="n">
        <v>650</v>
      </c>
      <c r="E5095" s="2" t="s">
        <v>30</v>
      </c>
      <c r="F5095" s="2" t="s">
        <v>20</v>
      </c>
      <c r="G5095" s="2" t="n">
        <v>55</v>
      </c>
      <c r="H5095" s="2" t="n">
        <v>2</v>
      </c>
      <c r="I5095" s="3" t="n">
        <v>140891.46</v>
      </c>
      <c r="J5095" s="2" t="n">
        <v>3</v>
      </c>
      <c r="K5095" s="2" t="n">
        <v>1</v>
      </c>
      <c r="L5095" s="2" t="n">
        <v>1</v>
      </c>
      <c r="M5095" s="3" t="n">
        <v>179834.45</v>
      </c>
      <c r="N5095" s="2" t="n">
        <v>1</v>
      </c>
      <c r="O5095" s="2" t="str">
        <f aca="false">IF(AND(L5095=1,J5095&gt;=2),"Active Engaged",IF(AND(L5095=1,J5095=1),"Active Low-Product",IF(AND(L5095=0,J5095&gt;=2),"Inactive Multi-Product","Inactive Disengaged")))</f>
        <v>Active Engaged</v>
      </c>
      <c r="P5095" s="2" t="str">
        <f aca="false">IF(I5095&gt;=MEDIAN($I$2:$I$10001),"High","Low")</f>
        <v>High</v>
      </c>
      <c r="Q5095" s="2" t="n">
        <f aca="false">L5095+IF(J5095&gt;=2,1,0)+K5095+IF(H5095&gt;=5,1,0)</f>
        <v>3</v>
      </c>
      <c r="R5095" s="2" t="n">
        <f aca="false">IF(AND(L5095=0,P5095="High"),1,0)</f>
        <v>0</v>
      </c>
    </row>
    <row r="5096" customFormat="false" ht="15" hidden="false" customHeight="false" outlineLevel="0" collapsed="false">
      <c r="A5096" s="2" t="n">
        <v>2025</v>
      </c>
      <c r="B5096" s="2" t="n">
        <v>15617166</v>
      </c>
      <c r="C5096" s="2" t="s">
        <v>113</v>
      </c>
      <c r="D5096" s="2" t="n">
        <v>610</v>
      </c>
      <c r="E5096" s="2" t="s">
        <v>19</v>
      </c>
      <c r="F5096" s="2" t="s">
        <v>27</v>
      </c>
      <c r="G5096" s="2" t="n">
        <v>37</v>
      </c>
      <c r="H5096" s="2" t="n">
        <v>0</v>
      </c>
      <c r="I5096" s="3" t="n">
        <v>0</v>
      </c>
      <c r="J5096" s="2" t="n">
        <v>1</v>
      </c>
      <c r="K5096" s="2" t="n">
        <v>1</v>
      </c>
      <c r="L5096" s="2" t="n">
        <v>0</v>
      </c>
      <c r="M5096" s="3" t="n">
        <v>114514.64</v>
      </c>
      <c r="N5096" s="2" t="n">
        <v>0</v>
      </c>
      <c r="O5096" s="2" t="str">
        <f aca="false">IF(AND(L5096=1,J5096&gt;=2),"Active Engaged",IF(AND(L5096=1,J5096=1),"Active Low-Product",IF(AND(L5096=0,J5096&gt;=2),"Inactive Multi-Product","Inactive Disengaged")))</f>
        <v>Inactive Disengaged</v>
      </c>
      <c r="P5096" s="2" t="str">
        <f aca="false">IF(I5096&gt;=MEDIAN($I$2:$I$10001),"High","Low")</f>
        <v>Low</v>
      </c>
      <c r="Q5096" s="2" t="n">
        <f aca="false">L5096+IF(J5096&gt;=2,1,0)+K5096+IF(H5096&gt;=5,1,0)</f>
        <v>1</v>
      </c>
      <c r="R5096" s="2" t="n">
        <f aca="false">IF(AND(L5096=0,P5096="High"),1,0)</f>
        <v>0</v>
      </c>
    </row>
    <row r="5097" customFormat="false" ht="15" hidden="false" customHeight="false" outlineLevel="0" collapsed="false">
      <c r="A5097" s="2" t="n">
        <v>2025</v>
      </c>
      <c r="B5097" s="2" t="n">
        <v>15742442</v>
      </c>
      <c r="C5097" s="2" t="s">
        <v>1399</v>
      </c>
      <c r="D5097" s="2" t="n">
        <v>705</v>
      </c>
      <c r="E5097" s="2" t="s">
        <v>22</v>
      </c>
      <c r="F5097" s="2" t="s">
        <v>20</v>
      </c>
      <c r="G5097" s="2" t="n">
        <v>46</v>
      </c>
      <c r="H5097" s="2" t="n">
        <v>5</v>
      </c>
      <c r="I5097" s="3" t="n">
        <v>89364.91</v>
      </c>
      <c r="J5097" s="2" t="n">
        <v>1</v>
      </c>
      <c r="K5097" s="2" t="n">
        <v>0</v>
      </c>
      <c r="L5097" s="2" t="n">
        <v>1</v>
      </c>
      <c r="M5097" s="3" t="n">
        <v>139162.15</v>
      </c>
      <c r="N5097" s="2" t="n">
        <v>0</v>
      </c>
      <c r="O5097" s="2" t="str">
        <f aca="false">IF(AND(L5097=1,J5097&gt;=2),"Active Engaged",IF(AND(L5097=1,J5097=1),"Active Low-Product",IF(AND(L5097=0,J5097&gt;=2),"Inactive Multi-Product","Inactive Disengaged")))</f>
        <v>Active Low-Product</v>
      </c>
      <c r="P5097" s="2" t="str">
        <f aca="false">IF(I5097&gt;=MEDIAN($I$2:$I$10001),"High","Low")</f>
        <v>Low</v>
      </c>
      <c r="Q5097" s="2" t="n">
        <f aca="false">L5097+IF(J5097&gt;=2,1,0)+K5097+IF(H5097&gt;=5,1,0)</f>
        <v>2</v>
      </c>
      <c r="R5097" s="2" t="n">
        <f aca="false">IF(AND(L5097=0,P5097="High"),1,0)</f>
        <v>0</v>
      </c>
    </row>
    <row r="5098" customFormat="false" ht="15" hidden="false" customHeight="false" outlineLevel="0" collapsed="false">
      <c r="A5098" s="2" t="n">
        <v>2025</v>
      </c>
      <c r="B5098" s="2" t="n">
        <v>15758692</v>
      </c>
      <c r="C5098" s="2" t="s">
        <v>560</v>
      </c>
      <c r="D5098" s="2" t="n">
        <v>669</v>
      </c>
      <c r="E5098" s="2" t="s">
        <v>19</v>
      </c>
      <c r="F5098" s="2" t="s">
        <v>20</v>
      </c>
      <c r="G5098" s="2" t="n">
        <v>29</v>
      </c>
      <c r="H5098" s="2" t="n">
        <v>7</v>
      </c>
      <c r="I5098" s="3" t="n">
        <v>146011.4</v>
      </c>
      <c r="J5098" s="2" t="n">
        <v>1</v>
      </c>
      <c r="K5098" s="2" t="n">
        <v>0</v>
      </c>
      <c r="L5098" s="2" t="n">
        <v>0</v>
      </c>
      <c r="M5098" s="3" t="n">
        <v>50249.16</v>
      </c>
      <c r="N5098" s="2" t="n">
        <v>0</v>
      </c>
      <c r="O5098" s="2" t="str">
        <f aca="false">IF(AND(L5098=1,J5098&gt;=2),"Active Engaged",IF(AND(L5098=1,J5098=1),"Active Low-Product",IF(AND(L5098=0,J5098&gt;=2),"Inactive Multi-Product","Inactive Disengaged")))</f>
        <v>Inactive Disengaged</v>
      </c>
      <c r="P5098" s="2" t="str">
        <f aca="false">IF(I5098&gt;=MEDIAN($I$2:$I$10001),"High","Low")</f>
        <v>High</v>
      </c>
      <c r="Q5098" s="2" t="n">
        <f aca="false">L5098+IF(J5098&gt;=2,1,0)+K5098+IF(H5098&gt;=5,1,0)</f>
        <v>1</v>
      </c>
      <c r="R5098" s="2" t="n">
        <f aca="false">IF(AND(L5098=0,P5098="High"),1,0)</f>
        <v>1</v>
      </c>
    </row>
    <row r="5099" customFormat="false" ht="15" hidden="false" customHeight="false" outlineLevel="0" collapsed="false">
      <c r="A5099" s="2" t="n">
        <v>2025</v>
      </c>
      <c r="B5099" s="2" t="n">
        <v>15568238</v>
      </c>
      <c r="C5099" s="2" t="s">
        <v>2084</v>
      </c>
      <c r="D5099" s="2" t="n">
        <v>650</v>
      </c>
      <c r="E5099" s="2" t="s">
        <v>22</v>
      </c>
      <c r="F5099" s="2" t="s">
        <v>27</v>
      </c>
      <c r="G5099" s="2" t="n">
        <v>20</v>
      </c>
      <c r="H5099" s="2" t="n">
        <v>8</v>
      </c>
      <c r="I5099" s="3" t="n">
        <v>0</v>
      </c>
      <c r="J5099" s="2" t="n">
        <v>2</v>
      </c>
      <c r="K5099" s="2" t="n">
        <v>1</v>
      </c>
      <c r="L5099" s="2" t="n">
        <v>1</v>
      </c>
      <c r="M5099" s="3" t="n">
        <v>113469.65</v>
      </c>
      <c r="N5099" s="2" t="n">
        <v>0</v>
      </c>
      <c r="O5099" s="2" t="str">
        <f aca="false">IF(AND(L5099=1,J5099&gt;=2),"Active Engaged",IF(AND(L5099=1,J5099=1),"Active Low-Product",IF(AND(L5099=0,J5099&gt;=2),"Inactive Multi-Product","Inactive Disengaged")))</f>
        <v>Active Engaged</v>
      </c>
      <c r="P5099" s="2" t="str">
        <f aca="false">IF(I5099&gt;=MEDIAN($I$2:$I$10001),"High","Low")</f>
        <v>Low</v>
      </c>
      <c r="Q5099" s="2" t="n">
        <f aca="false">L5099+IF(J5099&gt;=2,1,0)+K5099+IF(H5099&gt;=5,1,0)</f>
        <v>4</v>
      </c>
      <c r="R5099" s="2" t="n">
        <f aca="false">IF(AND(L5099=0,P5099="High"),1,0)</f>
        <v>0</v>
      </c>
    </row>
    <row r="5100" customFormat="false" ht="15" hidden="false" customHeight="false" outlineLevel="0" collapsed="false">
      <c r="A5100" s="2" t="n">
        <v>2025</v>
      </c>
      <c r="B5100" s="2" t="n">
        <v>15730353</v>
      </c>
      <c r="C5100" s="2" t="s">
        <v>1192</v>
      </c>
      <c r="D5100" s="2" t="n">
        <v>550</v>
      </c>
      <c r="E5100" s="2" t="s">
        <v>30</v>
      </c>
      <c r="F5100" s="2" t="s">
        <v>27</v>
      </c>
      <c r="G5100" s="2" t="n">
        <v>29</v>
      </c>
      <c r="H5100" s="2" t="n">
        <v>9</v>
      </c>
      <c r="I5100" s="3" t="n">
        <v>145294.08</v>
      </c>
      <c r="J5100" s="2" t="n">
        <v>2</v>
      </c>
      <c r="K5100" s="2" t="n">
        <v>1</v>
      </c>
      <c r="L5100" s="2" t="n">
        <v>0</v>
      </c>
      <c r="M5100" s="3" t="n">
        <v>147484.13</v>
      </c>
      <c r="N5100" s="2" t="n">
        <v>0</v>
      </c>
      <c r="O5100" s="2" t="str">
        <f aca="false">IF(AND(L5100=1,J5100&gt;=2),"Active Engaged",IF(AND(L5100=1,J5100=1),"Active Low-Product",IF(AND(L5100=0,J5100&gt;=2),"Inactive Multi-Product","Inactive Disengaged")))</f>
        <v>Inactive Multi-Product</v>
      </c>
      <c r="P5100" s="2" t="str">
        <f aca="false">IF(I5100&gt;=MEDIAN($I$2:$I$10001),"High","Low")</f>
        <v>High</v>
      </c>
      <c r="Q5100" s="2" t="n">
        <f aca="false">L5100+IF(J5100&gt;=2,1,0)+K5100+IF(H5100&gt;=5,1,0)</f>
        <v>3</v>
      </c>
      <c r="R5100" s="2" t="n">
        <f aca="false">IF(AND(L5100=0,P5100="High"),1,0)</f>
        <v>1</v>
      </c>
    </row>
    <row r="5101" customFormat="false" ht="15" hidden="false" customHeight="false" outlineLevel="0" collapsed="false">
      <c r="A5101" s="2" t="n">
        <v>2025</v>
      </c>
      <c r="B5101" s="2" t="n">
        <v>15731555</v>
      </c>
      <c r="C5101" s="2" t="s">
        <v>2085</v>
      </c>
      <c r="D5101" s="2" t="n">
        <v>595</v>
      </c>
      <c r="E5101" s="2" t="s">
        <v>30</v>
      </c>
      <c r="F5101" s="2" t="s">
        <v>20</v>
      </c>
      <c r="G5101" s="2" t="n">
        <v>45</v>
      </c>
      <c r="H5101" s="2" t="n">
        <v>9</v>
      </c>
      <c r="I5101" s="3" t="n">
        <v>106000.12</v>
      </c>
      <c r="J5101" s="2" t="n">
        <v>1</v>
      </c>
      <c r="K5101" s="2" t="n">
        <v>0</v>
      </c>
      <c r="L5101" s="2" t="n">
        <v>0</v>
      </c>
      <c r="M5101" s="3" t="n">
        <v>191448.96</v>
      </c>
      <c r="N5101" s="2" t="n">
        <v>1</v>
      </c>
      <c r="O5101" s="2" t="str">
        <f aca="false">IF(AND(L5101=1,J5101&gt;=2),"Active Engaged",IF(AND(L5101=1,J5101=1),"Active Low-Product",IF(AND(L5101=0,J5101&gt;=2),"Inactive Multi-Product","Inactive Disengaged")))</f>
        <v>Inactive Disengaged</v>
      </c>
      <c r="P5101" s="2" t="str">
        <f aca="false">IF(I5101&gt;=MEDIAN($I$2:$I$10001),"High","Low")</f>
        <v>High</v>
      </c>
      <c r="Q5101" s="2" t="n">
        <f aca="false">L5101+IF(J5101&gt;=2,1,0)+K5101+IF(H5101&gt;=5,1,0)</f>
        <v>1</v>
      </c>
      <c r="R5101" s="2" t="n">
        <f aca="false">IF(AND(L5101=0,P5101="High"),1,0)</f>
        <v>1</v>
      </c>
    </row>
    <row r="5102" customFormat="false" ht="15" hidden="false" customHeight="false" outlineLevel="0" collapsed="false">
      <c r="A5102" s="2" t="n">
        <v>2025</v>
      </c>
      <c r="B5102" s="2" t="n">
        <v>15582404</v>
      </c>
      <c r="C5102" s="2" t="s">
        <v>220</v>
      </c>
      <c r="D5102" s="2" t="n">
        <v>572</v>
      </c>
      <c r="E5102" s="2" t="s">
        <v>22</v>
      </c>
      <c r="F5102" s="2" t="s">
        <v>20</v>
      </c>
      <c r="G5102" s="2" t="n">
        <v>26</v>
      </c>
      <c r="H5102" s="2" t="n">
        <v>5</v>
      </c>
      <c r="I5102" s="3" t="n">
        <v>0</v>
      </c>
      <c r="J5102" s="2" t="n">
        <v>2</v>
      </c>
      <c r="K5102" s="2" t="n">
        <v>1</v>
      </c>
      <c r="L5102" s="2" t="n">
        <v>0</v>
      </c>
      <c r="M5102" s="3" t="n">
        <v>119381.41</v>
      </c>
      <c r="N5102" s="2" t="n">
        <v>0</v>
      </c>
      <c r="O5102" s="2" t="str">
        <f aca="false">IF(AND(L5102=1,J5102&gt;=2),"Active Engaged",IF(AND(L5102=1,J5102=1),"Active Low-Product",IF(AND(L5102=0,J5102&gt;=2),"Inactive Multi-Product","Inactive Disengaged")))</f>
        <v>Inactive Multi-Product</v>
      </c>
      <c r="P5102" s="2" t="str">
        <f aca="false">IF(I5102&gt;=MEDIAN($I$2:$I$10001),"High","Low")</f>
        <v>Low</v>
      </c>
      <c r="Q5102" s="2" t="n">
        <f aca="false">L5102+IF(J5102&gt;=2,1,0)+K5102+IF(H5102&gt;=5,1,0)</f>
        <v>3</v>
      </c>
      <c r="R5102" s="2" t="n">
        <f aca="false">IF(AND(L5102=0,P5102="High"),1,0)</f>
        <v>0</v>
      </c>
    </row>
    <row r="5103" customFormat="false" ht="15" hidden="false" customHeight="false" outlineLevel="0" collapsed="false">
      <c r="A5103" s="2" t="n">
        <v>2025</v>
      </c>
      <c r="B5103" s="2" t="n">
        <v>15721462</v>
      </c>
      <c r="C5103" s="2" t="s">
        <v>2086</v>
      </c>
      <c r="D5103" s="2" t="n">
        <v>622</v>
      </c>
      <c r="E5103" s="2" t="s">
        <v>22</v>
      </c>
      <c r="F5103" s="2" t="s">
        <v>20</v>
      </c>
      <c r="G5103" s="2" t="n">
        <v>58</v>
      </c>
      <c r="H5103" s="2" t="n">
        <v>2</v>
      </c>
      <c r="I5103" s="3" t="n">
        <v>0</v>
      </c>
      <c r="J5103" s="2" t="n">
        <v>2</v>
      </c>
      <c r="K5103" s="2" t="n">
        <v>1</v>
      </c>
      <c r="L5103" s="2" t="n">
        <v>1</v>
      </c>
      <c r="M5103" s="3" t="n">
        <v>33277.31</v>
      </c>
      <c r="N5103" s="2" t="n">
        <v>0</v>
      </c>
      <c r="O5103" s="2" t="str">
        <f aca="false">IF(AND(L5103=1,J5103&gt;=2),"Active Engaged",IF(AND(L5103=1,J5103=1),"Active Low-Product",IF(AND(L5103=0,J5103&gt;=2),"Inactive Multi-Product","Inactive Disengaged")))</f>
        <v>Active Engaged</v>
      </c>
      <c r="P5103" s="2" t="str">
        <f aca="false">IF(I5103&gt;=MEDIAN($I$2:$I$10001),"High","Low")</f>
        <v>Low</v>
      </c>
      <c r="Q5103" s="2" t="n">
        <f aca="false">L5103+IF(J5103&gt;=2,1,0)+K5103+IF(H5103&gt;=5,1,0)</f>
        <v>3</v>
      </c>
      <c r="R5103" s="2" t="n">
        <f aca="false">IF(AND(L5103=0,P5103="High"),1,0)</f>
        <v>0</v>
      </c>
    </row>
    <row r="5104" customFormat="false" ht="15" hidden="false" customHeight="false" outlineLevel="0" collapsed="false">
      <c r="A5104" s="2" t="n">
        <v>2025</v>
      </c>
      <c r="B5104" s="2" t="n">
        <v>15632899</v>
      </c>
      <c r="C5104" s="2" t="s">
        <v>500</v>
      </c>
      <c r="D5104" s="2" t="n">
        <v>662</v>
      </c>
      <c r="E5104" s="2" t="s">
        <v>22</v>
      </c>
      <c r="F5104" s="2" t="s">
        <v>27</v>
      </c>
      <c r="G5104" s="2" t="n">
        <v>20</v>
      </c>
      <c r="H5104" s="2" t="n">
        <v>9</v>
      </c>
      <c r="I5104" s="3" t="n">
        <v>104508.77</v>
      </c>
      <c r="J5104" s="2" t="n">
        <v>2</v>
      </c>
      <c r="K5104" s="2" t="n">
        <v>0</v>
      </c>
      <c r="L5104" s="2" t="n">
        <v>0</v>
      </c>
      <c r="M5104" s="3" t="n">
        <v>73107.53</v>
      </c>
      <c r="N5104" s="2" t="n">
        <v>0</v>
      </c>
      <c r="O5104" s="2" t="str">
        <f aca="false">IF(AND(L5104=1,J5104&gt;=2),"Active Engaged",IF(AND(L5104=1,J5104=1),"Active Low-Product",IF(AND(L5104=0,J5104&gt;=2),"Inactive Multi-Product","Inactive Disengaged")))</f>
        <v>Inactive Multi-Product</v>
      </c>
      <c r="P5104" s="2" t="str">
        <f aca="false">IF(I5104&gt;=MEDIAN($I$2:$I$10001),"High","Low")</f>
        <v>High</v>
      </c>
      <c r="Q5104" s="2" t="n">
        <f aca="false">L5104+IF(J5104&gt;=2,1,0)+K5104+IF(H5104&gt;=5,1,0)</f>
        <v>2</v>
      </c>
      <c r="R5104" s="2" t="n">
        <f aca="false">IF(AND(L5104=0,P5104="High"),1,0)</f>
        <v>1</v>
      </c>
    </row>
    <row r="5105" customFormat="false" ht="15" hidden="false" customHeight="false" outlineLevel="0" collapsed="false">
      <c r="A5105" s="2" t="n">
        <v>2025</v>
      </c>
      <c r="B5105" s="2" t="n">
        <v>15808526</v>
      </c>
      <c r="C5105" s="2" t="s">
        <v>628</v>
      </c>
      <c r="D5105" s="2" t="n">
        <v>783</v>
      </c>
      <c r="E5105" s="2" t="s">
        <v>30</v>
      </c>
      <c r="F5105" s="2" t="s">
        <v>20</v>
      </c>
      <c r="G5105" s="2" t="n">
        <v>58</v>
      </c>
      <c r="H5105" s="2" t="n">
        <v>3</v>
      </c>
      <c r="I5105" s="3" t="n">
        <v>127539.3</v>
      </c>
      <c r="J5105" s="2" t="n">
        <v>1</v>
      </c>
      <c r="K5105" s="2" t="n">
        <v>1</v>
      </c>
      <c r="L5105" s="2" t="n">
        <v>1</v>
      </c>
      <c r="M5105" s="3" t="n">
        <v>96590.39</v>
      </c>
      <c r="N5105" s="2" t="n">
        <v>1</v>
      </c>
      <c r="O5105" s="2" t="str">
        <f aca="false">IF(AND(L5105=1,J5105&gt;=2),"Active Engaged",IF(AND(L5105=1,J5105=1),"Active Low-Product",IF(AND(L5105=0,J5105&gt;=2),"Inactive Multi-Product","Inactive Disengaged")))</f>
        <v>Active Low-Product</v>
      </c>
      <c r="P5105" s="2" t="str">
        <f aca="false">IF(I5105&gt;=MEDIAN($I$2:$I$10001),"High","Low")</f>
        <v>High</v>
      </c>
      <c r="Q5105" s="2" t="n">
        <f aca="false">L5105+IF(J5105&gt;=2,1,0)+K5105+IF(H5105&gt;=5,1,0)</f>
        <v>2</v>
      </c>
      <c r="R5105" s="2" t="n">
        <f aca="false">IF(AND(L5105=0,P5105="High"),1,0)</f>
        <v>0</v>
      </c>
    </row>
    <row r="5106" customFormat="false" ht="15" hidden="false" customHeight="false" outlineLevel="0" collapsed="false">
      <c r="A5106" s="2" t="n">
        <v>2025</v>
      </c>
      <c r="B5106" s="2" t="n">
        <v>15694349</v>
      </c>
      <c r="C5106" s="2" t="s">
        <v>1310</v>
      </c>
      <c r="D5106" s="2" t="n">
        <v>714</v>
      </c>
      <c r="E5106" s="2" t="s">
        <v>22</v>
      </c>
      <c r="F5106" s="2" t="s">
        <v>27</v>
      </c>
      <c r="G5106" s="2" t="n">
        <v>44</v>
      </c>
      <c r="H5106" s="2" t="n">
        <v>7</v>
      </c>
      <c r="I5106" s="3" t="n">
        <v>0</v>
      </c>
      <c r="J5106" s="2" t="n">
        <v>1</v>
      </c>
      <c r="K5106" s="2" t="n">
        <v>0</v>
      </c>
      <c r="L5106" s="2" t="n">
        <v>1</v>
      </c>
      <c r="M5106" s="3" t="n">
        <v>6923.11</v>
      </c>
      <c r="N5106" s="2" t="n">
        <v>0</v>
      </c>
      <c r="O5106" s="2" t="str">
        <f aca="false">IF(AND(L5106=1,J5106&gt;=2),"Active Engaged",IF(AND(L5106=1,J5106=1),"Active Low-Product",IF(AND(L5106=0,J5106&gt;=2),"Inactive Multi-Product","Inactive Disengaged")))</f>
        <v>Active Low-Product</v>
      </c>
      <c r="P5106" s="2" t="str">
        <f aca="false">IF(I5106&gt;=MEDIAN($I$2:$I$10001),"High","Low")</f>
        <v>Low</v>
      </c>
      <c r="Q5106" s="2" t="n">
        <f aca="false">L5106+IF(J5106&gt;=2,1,0)+K5106+IF(H5106&gt;=5,1,0)</f>
        <v>2</v>
      </c>
      <c r="R5106" s="2" t="n">
        <f aca="false">IF(AND(L5106=0,P5106="High"),1,0)</f>
        <v>0</v>
      </c>
    </row>
    <row r="5107" customFormat="false" ht="15" hidden="false" customHeight="false" outlineLevel="0" collapsed="false">
      <c r="A5107" s="2" t="n">
        <v>2025</v>
      </c>
      <c r="B5107" s="2" t="n">
        <v>15718465</v>
      </c>
      <c r="C5107" s="2" t="s">
        <v>2087</v>
      </c>
      <c r="D5107" s="2" t="n">
        <v>671</v>
      </c>
      <c r="E5107" s="2" t="s">
        <v>30</v>
      </c>
      <c r="F5107" s="2" t="s">
        <v>27</v>
      </c>
      <c r="G5107" s="2" t="n">
        <v>51</v>
      </c>
      <c r="H5107" s="2" t="n">
        <v>3</v>
      </c>
      <c r="I5107" s="3" t="n">
        <v>96891.46</v>
      </c>
      <c r="J5107" s="2" t="n">
        <v>1</v>
      </c>
      <c r="K5107" s="2" t="n">
        <v>1</v>
      </c>
      <c r="L5107" s="2" t="n">
        <v>0</v>
      </c>
      <c r="M5107" s="3" t="n">
        <v>176403.33</v>
      </c>
      <c r="N5107" s="2" t="n">
        <v>1</v>
      </c>
      <c r="O5107" s="2" t="str">
        <f aca="false">IF(AND(L5107=1,J5107&gt;=2),"Active Engaged",IF(AND(L5107=1,J5107=1),"Active Low-Product",IF(AND(L5107=0,J5107&gt;=2),"Inactive Multi-Product","Inactive Disengaged")))</f>
        <v>Inactive Disengaged</v>
      </c>
      <c r="P5107" s="2" t="str">
        <f aca="false">IF(I5107&gt;=MEDIAN($I$2:$I$10001),"High","Low")</f>
        <v>Low</v>
      </c>
      <c r="Q5107" s="2" t="n">
        <f aca="false">L5107+IF(J5107&gt;=2,1,0)+K5107+IF(H5107&gt;=5,1,0)</f>
        <v>1</v>
      </c>
      <c r="R5107" s="2" t="n">
        <f aca="false">IF(AND(L5107=0,P5107="High"),1,0)</f>
        <v>0</v>
      </c>
    </row>
    <row r="5108" customFormat="false" ht="15" hidden="false" customHeight="false" outlineLevel="0" collapsed="false">
      <c r="A5108" s="2" t="n">
        <v>2025</v>
      </c>
      <c r="B5108" s="2" t="n">
        <v>15682995</v>
      </c>
      <c r="C5108" s="2" t="s">
        <v>1442</v>
      </c>
      <c r="D5108" s="2" t="n">
        <v>600</v>
      </c>
      <c r="E5108" s="2" t="s">
        <v>19</v>
      </c>
      <c r="F5108" s="2" t="s">
        <v>20</v>
      </c>
      <c r="G5108" s="2" t="n">
        <v>32</v>
      </c>
      <c r="H5108" s="2" t="n">
        <v>1</v>
      </c>
      <c r="I5108" s="3" t="n">
        <v>78535.25</v>
      </c>
      <c r="J5108" s="2" t="n">
        <v>1</v>
      </c>
      <c r="K5108" s="2" t="n">
        <v>1</v>
      </c>
      <c r="L5108" s="2" t="n">
        <v>0</v>
      </c>
      <c r="M5108" s="3" t="n">
        <v>64349.6</v>
      </c>
      <c r="N5108" s="2" t="n">
        <v>0</v>
      </c>
      <c r="O5108" s="2" t="str">
        <f aca="false">IF(AND(L5108=1,J5108&gt;=2),"Active Engaged",IF(AND(L5108=1,J5108=1),"Active Low-Product",IF(AND(L5108=0,J5108&gt;=2),"Inactive Multi-Product","Inactive Disengaged")))</f>
        <v>Inactive Disengaged</v>
      </c>
      <c r="P5108" s="2" t="str">
        <f aca="false">IF(I5108&gt;=MEDIAN($I$2:$I$10001),"High","Low")</f>
        <v>Low</v>
      </c>
      <c r="Q5108" s="2" t="n">
        <f aca="false">L5108+IF(J5108&gt;=2,1,0)+K5108+IF(H5108&gt;=5,1,0)</f>
        <v>1</v>
      </c>
      <c r="R5108" s="2" t="n">
        <f aca="false">IF(AND(L5108=0,P5108="High"),1,0)</f>
        <v>0</v>
      </c>
    </row>
    <row r="5109" customFormat="false" ht="15" hidden="false" customHeight="false" outlineLevel="0" collapsed="false">
      <c r="A5109" s="2" t="n">
        <v>2025</v>
      </c>
      <c r="B5109" s="2" t="n">
        <v>15584776</v>
      </c>
      <c r="C5109" s="2" t="s">
        <v>632</v>
      </c>
      <c r="D5109" s="2" t="n">
        <v>847</v>
      </c>
      <c r="E5109" s="2" t="s">
        <v>22</v>
      </c>
      <c r="F5109" s="2" t="s">
        <v>20</v>
      </c>
      <c r="G5109" s="2" t="n">
        <v>37</v>
      </c>
      <c r="H5109" s="2" t="n">
        <v>9</v>
      </c>
      <c r="I5109" s="3" t="n">
        <v>112712.17</v>
      </c>
      <c r="J5109" s="2" t="n">
        <v>1</v>
      </c>
      <c r="K5109" s="2" t="n">
        <v>1</v>
      </c>
      <c r="L5109" s="2" t="n">
        <v>0</v>
      </c>
      <c r="M5109" s="3" t="n">
        <v>116097.26</v>
      </c>
      <c r="N5109" s="2" t="n">
        <v>0</v>
      </c>
      <c r="O5109" s="2" t="str">
        <f aca="false">IF(AND(L5109=1,J5109&gt;=2),"Active Engaged",IF(AND(L5109=1,J5109=1),"Active Low-Product",IF(AND(L5109=0,J5109&gt;=2),"Inactive Multi-Product","Inactive Disengaged")))</f>
        <v>Inactive Disengaged</v>
      </c>
      <c r="P5109" s="2" t="str">
        <f aca="false">IF(I5109&gt;=MEDIAN($I$2:$I$10001),"High","Low")</f>
        <v>High</v>
      </c>
      <c r="Q5109" s="2" t="n">
        <f aca="false">L5109+IF(J5109&gt;=2,1,0)+K5109+IF(H5109&gt;=5,1,0)</f>
        <v>2</v>
      </c>
      <c r="R5109" s="2" t="n">
        <f aca="false">IF(AND(L5109=0,P5109="High"),1,0)</f>
        <v>1</v>
      </c>
    </row>
    <row r="5110" customFormat="false" ht="15" hidden="false" customHeight="false" outlineLevel="0" collapsed="false">
      <c r="A5110" s="2" t="n">
        <v>2025</v>
      </c>
      <c r="B5110" s="2" t="n">
        <v>15777772</v>
      </c>
      <c r="C5110" s="2" t="s">
        <v>2088</v>
      </c>
      <c r="D5110" s="2" t="n">
        <v>650</v>
      </c>
      <c r="E5110" s="2" t="s">
        <v>22</v>
      </c>
      <c r="F5110" s="2" t="s">
        <v>27</v>
      </c>
      <c r="G5110" s="2" t="n">
        <v>55</v>
      </c>
      <c r="H5110" s="2" t="n">
        <v>9</v>
      </c>
      <c r="I5110" s="3" t="n">
        <v>119618.42</v>
      </c>
      <c r="J5110" s="2" t="n">
        <v>1</v>
      </c>
      <c r="K5110" s="2" t="n">
        <v>1</v>
      </c>
      <c r="L5110" s="2" t="n">
        <v>1</v>
      </c>
      <c r="M5110" s="3" t="n">
        <v>29861.13</v>
      </c>
      <c r="N5110" s="2" t="n">
        <v>0</v>
      </c>
      <c r="O5110" s="2" t="str">
        <f aca="false">IF(AND(L5110=1,J5110&gt;=2),"Active Engaged",IF(AND(L5110=1,J5110=1),"Active Low-Product",IF(AND(L5110=0,J5110&gt;=2),"Inactive Multi-Product","Inactive Disengaged")))</f>
        <v>Active Low-Product</v>
      </c>
      <c r="P5110" s="2" t="str">
        <f aca="false">IF(I5110&gt;=MEDIAN($I$2:$I$10001),"High","Low")</f>
        <v>High</v>
      </c>
      <c r="Q5110" s="2" t="n">
        <f aca="false">L5110+IF(J5110&gt;=2,1,0)+K5110+IF(H5110&gt;=5,1,0)</f>
        <v>3</v>
      </c>
      <c r="R5110" s="2" t="n">
        <f aca="false">IF(AND(L5110=0,P5110="High"),1,0)</f>
        <v>0</v>
      </c>
    </row>
    <row r="5111" customFormat="false" ht="15" hidden="false" customHeight="false" outlineLevel="0" collapsed="false">
      <c r="A5111" s="2" t="n">
        <v>2025</v>
      </c>
      <c r="B5111" s="2" t="n">
        <v>15576156</v>
      </c>
      <c r="C5111" s="2" t="s">
        <v>1620</v>
      </c>
      <c r="D5111" s="2" t="n">
        <v>710</v>
      </c>
      <c r="E5111" s="2" t="s">
        <v>22</v>
      </c>
      <c r="F5111" s="2" t="s">
        <v>20</v>
      </c>
      <c r="G5111" s="2" t="n">
        <v>28</v>
      </c>
      <c r="H5111" s="2" t="n">
        <v>6</v>
      </c>
      <c r="I5111" s="3" t="n">
        <v>0</v>
      </c>
      <c r="J5111" s="2" t="n">
        <v>1</v>
      </c>
      <c r="K5111" s="2" t="n">
        <v>1</v>
      </c>
      <c r="L5111" s="2" t="n">
        <v>0</v>
      </c>
      <c r="M5111" s="3" t="n">
        <v>48426.98</v>
      </c>
      <c r="N5111" s="2" t="n">
        <v>0</v>
      </c>
      <c r="O5111" s="2" t="str">
        <f aca="false">IF(AND(L5111=1,J5111&gt;=2),"Active Engaged",IF(AND(L5111=1,J5111=1),"Active Low-Product",IF(AND(L5111=0,J5111&gt;=2),"Inactive Multi-Product","Inactive Disengaged")))</f>
        <v>Inactive Disengaged</v>
      </c>
      <c r="P5111" s="2" t="str">
        <f aca="false">IF(I5111&gt;=MEDIAN($I$2:$I$10001),"High","Low")</f>
        <v>Low</v>
      </c>
      <c r="Q5111" s="2" t="n">
        <f aca="false">L5111+IF(J5111&gt;=2,1,0)+K5111+IF(H5111&gt;=5,1,0)</f>
        <v>2</v>
      </c>
      <c r="R5111" s="2" t="n">
        <f aca="false">IF(AND(L5111=0,P5111="High"),1,0)</f>
        <v>0</v>
      </c>
    </row>
    <row r="5112" customFormat="false" ht="15" hidden="false" customHeight="false" outlineLevel="0" collapsed="false">
      <c r="A5112" s="2" t="n">
        <v>2025</v>
      </c>
      <c r="B5112" s="2" t="n">
        <v>15646756</v>
      </c>
      <c r="C5112" s="2" t="s">
        <v>765</v>
      </c>
      <c r="D5112" s="2" t="n">
        <v>682</v>
      </c>
      <c r="E5112" s="2" t="s">
        <v>19</v>
      </c>
      <c r="F5112" s="2" t="s">
        <v>20</v>
      </c>
      <c r="G5112" s="2" t="n">
        <v>33</v>
      </c>
      <c r="H5112" s="2" t="n">
        <v>8</v>
      </c>
      <c r="I5112" s="3" t="n">
        <v>74963.5</v>
      </c>
      <c r="J5112" s="2" t="n">
        <v>1</v>
      </c>
      <c r="K5112" s="2" t="n">
        <v>1</v>
      </c>
      <c r="L5112" s="2" t="n">
        <v>1</v>
      </c>
      <c r="M5112" s="3" t="n">
        <v>32770.56</v>
      </c>
      <c r="N5112" s="2" t="n">
        <v>0</v>
      </c>
      <c r="O5112" s="2" t="str">
        <f aca="false">IF(AND(L5112=1,J5112&gt;=2),"Active Engaged",IF(AND(L5112=1,J5112=1),"Active Low-Product",IF(AND(L5112=0,J5112&gt;=2),"Inactive Multi-Product","Inactive Disengaged")))</f>
        <v>Active Low-Product</v>
      </c>
      <c r="P5112" s="2" t="str">
        <f aca="false">IF(I5112&gt;=MEDIAN($I$2:$I$10001),"High","Low")</f>
        <v>Low</v>
      </c>
      <c r="Q5112" s="2" t="n">
        <f aca="false">L5112+IF(J5112&gt;=2,1,0)+K5112+IF(H5112&gt;=5,1,0)</f>
        <v>3</v>
      </c>
      <c r="R5112" s="2" t="n">
        <f aca="false">IF(AND(L5112=0,P5112="High"),1,0)</f>
        <v>0</v>
      </c>
    </row>
    <row r="5113" customFormat="false" ht="15" hidden="false" customHeight="false" outlineLevel="0" collapsed="false">
      <c r="A5113" s="2" t="n">
        <v>2025</v>
      </c>
      <c r="B5113" s="2" t="n">
        <v>15742886</v>
      </c>
      <c r="C5113" s="2" t="s">
        <v>197</v>
      </c>
      <c r="D5113" s="2" t="n">
        <v>642</v>
      </c>
      <c r="E5113" s="2" t="s">
        <v>19</v>
      </c>
      <c r="F5113" s="2" t="s">
        <v>27</v>
      </c>
      <c r="G5113" s="2" t="n">
        <v>26</v>
      </c>
      <c r="H5113" s="2" t="n">
        <v>1</v>
      </c>
      <c r="I5113" s="3" t="n">
        <v>138023.79</v>
      </c>
      <c r="J5113" s="2" t="n">
        <v>2</v>
      </c>
      <c r="K5113" s="2" t="n">
        <v>0</v>
      </c>
      <c r="L5113" s="2" t="n">
        <v>1</v>
      </c>
      <c r="M5113" s="3" t="n">
        <v>117060.2</v>
      </c>
      <c r="N5113" s="2" t="n">
        <v>0</v>
      </c>
      <c r="O5113" s="2" t="str">
        <f aca="false">IF(AND(L5113=1,J5113&gt;=2),"Active Engaged",IF(AND(L5113=1,J5113=1),"Active Low-Product",IF(AND(L5113=0,J5113&gt;=2),"Inactive Multi-Product","Inactive Disengaged")))</f>
        <v>Active Engaged</v>
      </c>
      <c r="P5113" s="2" t="str">
        <f aca="false">IF(I5113&gt;=MEDIAN($I$2:$I$10001),"High","Low")</f>
        <v>High</v>
      </c>
      <c r="Q5113" s="2" t="n">
        <f aca="false">L5113+IF(J5113&gt;=2,1,0)+K5113+IF(H5113&gt;=5,1,0)</f>
        <v>2</v>
      </c>
      <c r="R5113" s="2" t="n">
        <f aca="false">IF(AND(L5113=0,P5113="High"),1,0)</f>
        <v>0</v>
      </c>
    </row>
    <row r="5114" customFormat="false" ht="15" hidden="false" customHeight="false" outlineLevel="0" collapsed="false">
      <c r="A5114" s="2" t="n">
        <v>2025</v>
      </c>
      <c r="B5114" s="2" t="n">
        <v>15586135</v>
      </c>
      <c r="C5114" s="2" t="s">
        <v>2089</v>
      </c>
      <c r="D5114" s="2" t="n">
        <v>536</v>
      </c>
      <c r="E5114" s="2" t="s">
        <v>22</v>
      </c>
      <c r="F5114" s="2" t="s">
        <v>20</v>
      </c>
      <c r="G5114" s="2" t="n">
        <v>28</v>
      </c>
      <c r="H5114" s="2" t="n">
        <v>4</v>
      </c>
      <c r="I5114" s="3" t="n">
        <v>0</v>
      </c>
      <c r="J5114" s="2" t="n">
        <v>1</v>
      </c>
      <c r="K5114" s="2" t="n">
        <v>1</v>
      </c>
      <c r="L5114" s="2" t="n">
        <v>1</v>
      </c>
      <c r="M5114" s="3" t="n">
        <v>136197.65</v>
      </c>
      <c r="N5114" s="2" t="n">
        <v>0</v>
      </c>
      <c r="O5114" s="2" t="str">
        <f aca="false">IF(AND(L5114=1,J5114&gt;=2),"Active Engaged",IF(AND(L5114=1,J5114=1),"Active Low-Product",IF(AND(L5114=0,J5114&gt;=2),"Inactive Multi-Product","Inactive Disengaged")))</f>
        <v>Active Low-Product</v>
      </c>
      <c r="P5114" s="2" t="str">
        <f aca="false">IF(I5114&gt;=MEDIAN($I$2:$I$10001),"High","Low")</f>
        <v>Low</v>
      </c>
      <c r="Q5114" s="2" t="n">
        <f aca="false">L5114+IF(J5114&gt;=2,1,0)+K5114+IF(H5114&gt;=5,1,0)</f>
        <v>2</v>
      </c>
      <c r="R5114" s="2" t="n">
        <f aca="false">IF(AND(L5114=0,P5114="High"),1,0)</f>
        <v>0</v>
      </c>
    </row>
    <row r="5115" customFormat="false" ht="15" hidden="false" customHeight="false" outlineLevel="0" collapsed="false">
      <c r="A5115" s="2" t="n">
        <v>2025</v>
      </c>
      <c r="B5115" s="2" t="n">
        <v>15616152</v>
      </c>
      <c r="C5115" s="2" t="s">
        <v>369</v>
      </c>
      <c r="D5115" s="2" t="n">
        <v>754</v>
      </c>
      <c r="E5115" s="2" t="s">
        <v>19</v>
      </c>
      <c r="F5115" s="2" t="s">
        <v>20</v>
      </c>
      <c r="G5115" s="2" t="n">
        <v>47</v>
      </c>
      <c r="H5115" s="2" t="n">
        <v>1</v>
      </c>
      <c r="I5115" s="3" t="n">
        <v>185513.67</v>
      </c>
      <c r="J5115" s="2" t="n">
        <v>1</v>
      </c>
      <c r="K5115" s="2" t="n">
        <v>1</v>
      </c>
      <c r="L5115" s="2" t="n">
        <v>0</v>
      </c>
      <c r="M5115" s="3" t="n">
        <v>27438.83</v>
      </c>
      <c r="N5115" s="2" t="n">
        <v>0</v>
      </c>
      <c r="O5115" s="2" t="str">
        <f aca="false">IF(AND(L5115=1,J5115&gt;=2),"Active Engaged",IF(AND(L5115=1,J5115=1),"Active Low-Product",IF(AND(L5115=0,J5115&gt;=2),"Inactive Multi-Product","Inactive Disengaged")))</f>
        <v>Inactive Disengaged</v>
      </c>
      <c r="P5115" s="2" t="str">
        <f aca="false">IF(I5115&gt;=MEDIAN($I$2:$I$10001),"High","Low")</f>
        <v>High</v>
      </c>
      <c r="Q5115" s="2" t="n">
        <f aca="false">L5115+IF(J5115&gt;=2,1,0)+K5115+IF(H5115&gt;=5,1,0)</f>
        <v>1</v>
      </c>
      <c r="R5115" s="2" t="n">
        <f aca="false">IF(AND(L5115=0,P5115="High"),1,0)</f>
        <v>1</v>
      </c>
    </row>
    <row r="5116" customFormat="false" ht="15" hidden="false" customHeight="false" outlineLevel="0" collapsed="false">
      <c r="A5116" s="2" t="n">
        <v>2025</v>
      </c>
      <c r="B5116" s="2" t="n">
        <v>15721460</v>
      </c>
      <c r="C5116" s="2" t="s">
        <v>60</v>
      </c>
      <c r="D5116" s="2" t="n">
        <v>678</v>
      </c>
      <c r="E5116" s="2" t="s">
        <v>19</v>
      </c>
      <c r="F5116" s="2" t="s">
        <v>27</v>
      </c>
      <c r="G5116" s="2" t="n">
        <v>60</v>
      </c>
      <c r="H5116" s="2" t="n">
        <v>8</v>
      </c>
      <c r="I5116" s="3" t="n">
        <v>185648.56</v>
      </c>
      <c r="J5116" s="2" t="n">
        <v>1</v>
      </c>
      <c r="K5116" s="2" t="n">
        <v>0</v>
      </c>
      <c r="L5116" s="2" t="n">
        <v>0</v>
      </c>
      <c r="M5116" s="3" t="n">
        <v>192156.54</v>
      </c>
      <c r="N5116" s="2" t="n">
        <v>1</v>
      </c>
      <c r="O5116" s="2" t="str">
        <f aca="false">IF(AND(L5116=1,J5116&gt;=2),"Active Engaged",IF(AND(L5116=1,J5116=1),"Active Low-Product",IF(AND(L5116=0,J5116&gt;=2),"Inactive Multi-Product","Inactive Disengaged")))</f>
        <v>Inactive Disengaged</v>
      </c>
      <c r="P5116" s="2" t="str">
        <f aca="false">IF(I5116&gt;=MEDIAN($I$2:$I$10001),"High","Low")</f>
        <v>High</v>
      </c>
      <c r="Q5116" s="2" t="n">
        <f aca="false">L5116+IF(J5116&gt;=2,1,0)+K5116+IF(H5116&gt;=5,1,0)</f>
        <v>1</v>
      </c>
      <c r="R5116" s="2" t="n">
        <f aca="false">IF(AND(L5116=0,P5116="High"),1,0)</f>
        <v>1</v>
      </c>
    </row>
    <row r="5117" customFormat="false" ht="15" hidden="false" customHeight="false" outlineLevel="0" collapsed="false">
      <c r="A5117" s="2" t="n">
        <v>2025</v>
      </c>
      <c r="B5117" s="2" t="n">
        <v>15727317</v>
      </c>
      <c r="C5117" s="2" t="s">
        <v>594</v>
      </c>
      <c r="D5117" s="2" t="n">
        <v>533</v>
      </c>
      <c r="E5117" s="2" t="s">
        <v>30</v>
      </c>
      <c r="F5117" s="2" t="s">
        <v>20</v>
      </c>
      <c r="G5117" s="2" t="n">
        <v>49</v>
      </c>
      <c r="H5117" s="2" t="n">
        <v>1</v>
      </c>
      <c r="I5117" s="3" t="n">
        <v>102286.6</v>
      </c>
      <c r="J5117" s="2" t="n">
        <v>3</v>
      </c>
      <c r="K5117" s="2" t="n">
        <v>1</v>
      </c>
      <c r="L5117" s="2" t="n">
        <v>0</v>
      </c>
      <c r="M5117" s="3" t="n">
        <v>69409.37</v>
      </c>
      <c r="N5117" s="2" t="n">
        <v>1</v>
      </c>
      <c r="O5117" s="2" t="str">
        <f aca="false">IF(AND(L5117=1,J5117&gt;=2),"Active Engaged",IF(AND(L5117=1,J5117=1),"Active Low-Product",IF(AND(L5117=0,J5117&gt;=2),"Inactive Multi-Product","Inactive Disengaged")))</f>
        <v>Inactive Multi-Product</v>
      </c>
      <c r="P5117" s="2" t="str">
        <f aca="false">IF(I5117&gt;=MEDIAN($I$2:$I$10001),"High","Low")</f>
        <v>High</v>
      </c>
      <c r="Q5117" s="2" t="n">
        <f aca="false">L5117+IF(J5117&gt;=2,1,0)+K5117+IF(H5117&gt;=5,1,0)</f>
        <v>2</v>
      </c>
      <c r="R5117" s="2" t="n">
        <f aca="false">IF(AND(L5117=0,P5117="High"),1,0)</f>
        <v>1</v>
      </c>
    </row>
    <row r="5118" customFormat="false" ht="15" hidden="false" customHeight="false" outlineLevel="0" collapsed="false">
      <c r="A5118" s="2" t="n">
        <v>2025</v>
      </c>
      <c r="B5118" s="2" t="n">
        <v>15649536</v>
      </c>
      <c r="C5118" s="2" t="s">
        <v>1229</v>
      </c>
      <c r="D5118" s="2" t="n">
        <v>741</v>
      </c>
      <c r="E5118" s="2" t="s">
        <v>30</v>
      </c>
      <c r="F5118" s="2" t="s">
        <v>27</v>
      </c>
      <c r="G5118" s="2" t="n">
        <v>38</v>
      </c>
      <c r="H5118" s="2" t="n">
        <v>4</v>
      </c>
      <c r="I5118" s="3" t="n">
        <v>128015.83</v>
      </c>
      <c r="J5118" s="2" t="n">
        <v>1</v>
      </c>
      <c r="K5118" s="2" t="n">
        <v>1</v>
      </c>
      <c r="L5118" s="2" t="n">
        <v>0</v>
      </c>
      <c r="M5118" s="3" t="n">
        <v>58440.43</v>
      </c>
      <c r="N5118" s="2" t="n">
        <v>0</v>
      </c>
      <c r="O5118" s="2" t="str">
        <f aca="false">IF(AND(L5118=1,J5118&gt;=2),"Active Engaged",IF(AND(L5118=1,J5118=1),"Active Low-Product",IF(AND(L5118=0,J5118&gt;=2),"Inactive Multi-Product","Inactive Disengaged")))</f>
        <v>Inactive Disengaged</v>
      </c>
      <c r="P5118" s="2" t="str">
        <f aca="false">IF(I5118&gt;=MEDIAN($I$2:$I$10001),"High","Low")</f>
        <v>High</v>
      </c>
      <c r="Q5118" s="2" t="n">
        <f aca="false">L5118+IF(J5118&gt;=2,1,0)+K5118+IF(H5118&gt;=5,1,0)</f>
        <v>1</v>
      </c>
      <c r="R5118" s="2" t="n">
        <f aca="false">IF(AND(L5118=0,P5118="High"),1,0)</f>
        <v>1</v>
      </c>
    </row>
    <row r="5119" customFormat="false" ht="15" hidden="false" customHeight="false" outlineLevel="0" collapsed="false">
      <c r="A5119" s="2" t="n">
        <v>2025</v>
      </c>
      <c r="B5119" s="2" t="n">
        <v>15754929</v>
      </c>
      <c r="C5119" s="2" t="s">
        <v>531</v>
      </c>
      <c r="D5119" s="2" t="n">
        <v>757</v>
      </c>
      <c r="E5119" s="2" t="s">
        <v>19</v>
      </c>
      <c r="F5119" s="2" t="s">
        <v>27</v>
      </c>
      <c r="G5119" s="2" t="n">
        <v>31</v>
      </c>
      <c r="H5119" s="2" t="n">
        <v>10</v>
      </c>
      <c r="I5119" s="3" t="n">
        <v>39539.39</v>
      </c>
      <c r="J5119" s="2" t="n">
        <v>2</v>
      </c>
      <c r="K5119" s="2" t="n">
        <v>0</v>
      </c>
      <c r="L5119" s="2" t="n">
        <v>0</v>
      </c>
      <c r="M5119" s="3" t="n">
        <v>192519.39</v>
      </c>
      <c r="N5119" s="2" t="n">
        <v>0</v>
      </c>
      <c r="O5119" s="2" t="str">
        <f aca="false">IF(AND(L5119=1,J5119&gt;=2),"Active Engaged",IF(AND(L5119=1,J5119=1),"Active Low-Product",IF(AND(L5119=0,J5119&gt;=2),"Inactive Multi-Product","Inactive Disengaged")))</f>
        <v>Inactive Multi-Product</v>
      </c>
      <c r="P5119" s="2" t="str">
        <f aca="false">IF(I5119&gt;=MEDIAN($I$2:$I$10001),"High","Low")</f>
        <v>Low</v>
      </c>
      <c r="Q5119" s="2" t="n">
        <f aca="false">L5119+IF(J5119&gt;=2,1,0)+K5119+IF(H5119&gt;=5,1,0)</f>
        <v>2</v>
      </c>
      <c r="R5119" s="2" t="n">
        <f aca="false">IF(AND(L5119=0,P5119="High"),1,0)</f>
        <v>0</v>
      </c>
    </row>
    <row r="5120" customFormat="false" ht="15" hidden="false" customHeight="false" outlineLevel="0" collapsed="false">
      <c r="A5120" s="2" t="n">
        <v>2025</v>
      </c>
      <c r="B5120" s="2" t="n">
        <v>15572051</v>
      </c>
      <c r="C5120" s="2" t="s">
        <v>140</v>
      </c>
      <c r="D5120" s="2" t="n">
        <v>721</v>
      </c>
      <c r="E5120" s="2" t="s">
        <v>19</v>
      </c>
      <c r="F5120" s="2" t="s">
        <v>27</v>
      </c>
      <c r="G5120" s="2" t="n">
        <v>40</v>
      </c>
      <c r="H5120" s="2" t="n">
        <v>3</v>
      </c>
      <c r="I5120" s="3" t="n">
        <v>0</v>
      </c>
      <c r="J5120" s="2" t="n">
        <v>1</v>
      </c>
      <c r="K5120" s="2" t="n">
        <v>1</v>
      </c>
      <c r="L5120" s="2" t="n">
        <v>1</v>
      </c>
      <c r="M5120" s="3" t="n">
        <v>144874.67</v>
      </c>
      <c r="N5120" s="2" t="n">
        <v>0</v>
      </c>
      <c r="O5120" s="2" t="str">
        <f aca="false">IF(AND(L5120=1,J5120&gt;=2),"Active Engaged",IF(AND(L5120=1,J5120=1),"Active Low-Product",IF(AND(L5120=0,J5120&gt;=2),"Inactive Multi-Product","Inactive Disengaged")))</f>
        <v>Active Low-Product</v>
      </c>
      <c r="P5120" s="2" t="str">
        <f aca="false">IF(I5120&gt;=MEDIAN($I$2:$I$10001),"High","Low")</f>
        <v>Low</v>
      </c>
      <c r="Q5120" s="2" t="n">
        <f aca="false">L5120+IF(J5120&gt;=2,1,0)+K5120+IF(H5120&gt;=5,1,0)</f>
        <v>2</v>
      </c>
      <c r="R5120" s="2" t="n">
        <f aca="false">IF(AND(L5120=0,P5120="High"),1,0)</f>
        <v>0</v>
      </c>
    </row>
    <row r="5121" customFormat="false" ht="15" hidden="false" customHeight="false" outlineLevel="0" collapsed="false">
      <c r="A5121" s="2" t="n">
        <v>2025</v>
      </c>
      <c r="B5121" s="2" t="n">
        <v>15668142</v>
      </c>
      <c r="C5121" s="2" t="s">
        <v>195</v>
      </c>
      <c r="D5121" s="2" t="n">
        <v>700</v>
      </c>
      <c r="E5121" s="2" t="s">
        <v>19</v>
      </c>
      <c r="F5121" s="2" t="s">
        <v>27</v>
      </c>
      <c r="G5121" s="2" t="n">
        <v>37</v>
      </c>
      <c r="H5121" s="2" t="n">
        <v>3</v>
      </c>
      <c r="I5121" s="3" t="n">
        <v>77608.46</v>
      </c>
      <c r="J5121" s="2" t="n">
        <v>2</v>
      </c>
      <c r="K5121" s="2" t="n">
        <v>1</v>
      </c>
      <c r="L5121" s="2" t="n">
        <v>1</v>
      </c>
      <c r="M5121" s="3" t="n">
        <v>175373.46</v>
      </c>
      <c r="N5121" s="2" t="n">
        <v>0</v>
      </c>
      <c r="O5121" s="2" t="str">
        <f aca="false">IF(AND(L5121=1,J5121&gt;=2),"Active Engaged",IF(AND(L5121=1,J5121=1),"Active Low-Product",IF(AND(L5121=0,J5121&gt;=2),"Inactive Multi-Product","Inactive Disengaged")))</f>
        <v>Active Engaged</v>
      </c>
      <c r="P5121" s="2" t="str">
        <f aca="false">IF(I5121&gt;=MEDIAN($I$2:$I$10001),"High","Low")</f>
        <v>Low</v>
      </c>
      <c r="Q5121" s="2" t="n">
        <f aca="false">L5121+IF(J5121&gt;=2,1,0)+K5121+IF(H5121&gt;=5,1,0)</f>
        <v>3</v>
      </c>
      <c r="R5121" s="2" t="n">
        <f aca="false">IF(AND(L5121=0,P5121="High"),1,0)</f>
        <v>0</v>
      </c>
    </row>
    <row r="5122" customFormat="false" ht="15" hidden="false" customHeight="false" outlineLevel="0" collapsed="false">
      <c r="A5122" s="2" t="n">
        <v>2025</v>
      </c>
      <c r="B5122" s="2" t="n">
        <v>15701176</v>
      </c>
      <c r="C5122" s="2" t="s">
        <v>327</v>
      </c>
      <c r="D5122" s="2" t="n">
        <v>663</v>
      </c>
      <c r="E5122" s="2" t="s">
        <v>19</v>
      </c>
      <c r="F5122" s="2" t="s">
        <v>27</v>
      </c>
      <c r="G5122" s="2" t="n">
        <v>26</v>
      </c>
      <c r="H5122" s="2" t="n">
        <v>5</v>
      </c>
      <c r="I5122" s="3" t="n">
        <v>141462.13</v>
      </c>
      <c r="J5122" s="2" t="n">
        <v>1</v>
      </c>
      <c r="K5122" s="2" t="n">
        <v>1</v>
      </c>
      <c r="L5122" s="2" t="n">
        <v>0</v>
      </c>
      <c r="M5122" s="3" t="n">
        <v>440.2</v>
      </c>
      <c r="N5122" s="2" t="n">
        <v>0</v>
      </c>
      <c r="O5122" s="2" t="str">
        <f aca="false">IF(AND(L5122=1,J5122&gt;=2),"Active Engaged",IF(AND(L5122=1,J5122=1),"Active Low-Product",IF(AND(L5122=0,J5122&gt;=2),"Inactive Multi-Product","Inactive Disengaged")))</f>
        <v>Inactive Disengaged</v>
      </c>
      <c r="P5122" s="2" t="str">
        <f aca="false">IF(I5122&gt;=MEDIAN($I$2:$I$10001),"High","Low")</f>
        <v>High</v>
      </c>
      <c r="Q5122" s="2" t="n">
        <f aca="false">L5122+IF(J5122&gt;=2,1,0)+K5122+IF(H5122&gt;=5,1,0)</f>
        <v>2</v>
      </c>
      <c r="R5122" s="2" t="n">
        <f aca="false">IF(AND(L5122=0,P5122="High"),1,0)</f>
        <v>1</v>
      </c>
    </row>
    <row r="5123" customFormat="false" ht="15" hidden="false" customHeight="false" outlineLevel="0" collapsed="false">
      <c r="A5123" s="2" t="n">
        <v>2025</v>
      </c>
      <c r="B5123" s="2" t="n">
        <v>15708422</v>
      </c>
      <c r="C5123" s="2" t="s">
        <v>380</v>
      </c>
      <c r="D5123" s="2" t="n">
        <v>677</v>
      </c>
      <c r="E5123" s="2" t="s">
        <v>22</v>
      </c>
      <c r="F5123" s="2" t="s">
        <v>20</v>
      </c>
      <c r="G5123" s="2" t="n">
        <v>35</v>
      </c>
      <c r="H5123" s="2" t="n">
        <v>0</v>
      </c>
      <c r="I5123" s="3" t="n">
        <v>0</v>
      </c>
      <c r="J5123" s="2" t="n">
        <v>2</v>
      </c>
      <c r="K5123" s="2" t="n">
        <v>0</v>
      </c>
      <c r="L5123" s="2" t="n">
        <v>0</v>
      </c>
      <c r="M5123" s="3" t="n">
        <v>76637.38</v>
      </c>
      <c r="N5123" s="2" t="n">
        <v>0</v>
      </c>
      <c r="O5123" s="2" t="str">
        <f aca="false">IF(AND(L5123=1,J5123&gt;=2),"Active Engaged",IF(AND(L5123=1,J5123=1),"Active Low-Product",IF(AND(L5123=0,J5123&gt;=2),"Inactive Multi-Product","Inactive Disengaged")))</f>
        <v>Inactive Multi-Product</v>
      </c>
      <c r="P5123" s="2" t="str">
        <f aca="false">IF(I5123&gt;=MEDIAN($I$2:$I$10001),"High","Low")</f>
        <v>Low</v>
      </c>
      <c r="Q5123" s="2" t="n">
        <f aca="false">L5123+IF(J5123&gt;=2,1,0)+K5123+IF(H5123&gt;=5,1,0)</f>
        <v>1</v>
      </c>
      <c r="R5123" s="2" t="n">
        <f aca="false">IF(AND(L5123=0,P5123="High"),1,0)</f>
        <v>0</v>
      </c>
    </row>
    <row r="5124" customFormat="false" ht="15" hidden="false" customHeight="false" outlineLevel="0" collapsed="false">
      <c r="A5124" s="2" t="n">
        <v>2025</v>
      </c>
      <c r="B5124" s="2" t="n">
        <v>15655632</v>
      </c>
      <c r="C5124" s="2" t="s">
        <v>144</v>
      </c>
      <c r="D5124" s="2" t="n">
        <v>655</v>
      </c>
      <c r="E5124" s="2" t="s">
        <v>19</v>
      </c>
      <c r="F5124" s="2" t="s">
        <v>27</v>
      </c>
      <c r="G5124" s="2" t="n">
        <v>27</v>
      </c>
      <c r="H5124" s="2" t="n">
        <v>2</v>
      </c>
      <c r="I5124" s="3" t="n">
        <v>131691.33</v>
      </c>
      <c r="J5124" s="2" t="n">
        <v>1</v>
      </c>
      <c r="K5124" s="2" t="n">
        <v>1</v>
      </c>
      <c r="L5124" s="2" t="n">
        <v>0</v>
      </c>
      <c r="M5124" s="3" t="n">
        <v>49480.66</v>
      </c>
      <c r="N5124" s="2" t="n">
        <v>0</v>
      </c>
      <c r="O5124" s="2" t="str">
        <f aca="false">IF(AND(L5124=1,J5124&gt;=2),"Active Engaged",IF(AND(L5124=1,J5124=1),"Active Low-Product",IF(AND(L5124=0,J5124&gt;=2),"Inactive Multi-Product","Inactive Disengaged")))</f>
        <v>Inactive Disengaged</v>
      </c>
      <c r="P5124" s="2" t="str">
        <f aca="false">IF(I5124&gt;=MEDIAN($I$2:$I$10001),"High","Low")</f>
        <v>High</v>
      </c>
      <c r="Q5124" s="2" t="n">
        <f aca="false">L5124+IF(J5124&gt;=2,1,0)+K5124+IF(H5124&gt;=5,1,0)</f>
        <v>1</v>
      </c>
      <c r="R5124" s="2" t="n">
        <f aca="false">IF(AND(L5124=0,P5124="High"),1,0)</f>
        <v>1</v>
      </c>
    </row>
    <row r="5125" customFormat="false" ht="15" hidden="false" customHeight="false" outlineLevel="0" collapsed="false">
      <c r="A5125" s="2" t="n">
        <v>2025</v>
      </c>
      <c r="B5125" s="2" t="n">
        <v>15744606</v>
      </c>
      <c r="C5125" s="2" t="s">
        <v>284</v>
      </c>
      <c r="D5125" s="2" t="n">
        <v>832</v>
      </c>
      <c r="E5125" s="2" t="s">
        <v>22</v>
      </c>
      <c r="F5125" s="2" t="s">
        <v>27</v>
      </c>
      <c r="G5125" s="2" t="n">
        <v>29</v>
      </c>
      <c r="H5125" s="2" t="n">
        <v>8</v>
      </c>
      <c r="I5125" s="3" t="n">
        <v>93833.86</v>
      </c>
      <c r="J5125" s="2" t="n">
        <v>1</v>
      </c>
      <c r="K5125" s="2" t="n">
        <v>0</v>
      </c>
      <c r="L5125" s="2" t="n">
        <v>1</v>
      </c>
      <c r="M5125" s="3" t="n">
        <v>10417.87</v>
      </c>
      <c r="N5125" s="2" t="n">
        <v>0</v>
      </c>
      <c r="O5125" s="2" t="str">
        <f aca="false">IF(AND(L5125=1,J5125&gt;=2),"Active Engaged",IF(AND(L5125=1,J5125=1),"Active Low-Product",IF(AND(L5125=0,J5125&gt;=2),"Inactive Multi-Product","Inactive Disengaged")))</f>
        <v>Active Low-Product</v>
      </c>
      <c r="P5125" s="2" t="str">
        <f aca="false">IF(I5125&gt;=MEDIAN($I$2:$I$10001),"High","Low")</f>
        <v>Low</v>
      </c>
      <c r="Q5125" s="2" t="n">
        <f aca="false">L5125+IF(J5125&gt;=2,1,0)+K5125+IF(H5125&gt;=5,1,0)</f>
        <v>2</v>
      </c>
      <c r="R5125" s="2" t="n">
        <f aca="false">IF(AND(L5125=0,P5125="High"),1,0)</f>
        <v>0</v>
      </c>
    </row>
    <row r="5126" customFormat="false" ht="15" hidden="false" customHeight="false" outlineLevel="0" collapsed="false">
      <c r="A5126" s="2" t="n">
        <v>2025</v>
      </c>
      <c r="B5126" s="2" t="n">
        <v>15612140</v>
      </c>
      <c r="C5126" s="2" t="s">
        <v>352</v>
      </c>
      <c r="D5126" s="2" t="n">
        <v>721</v>
      </c>
      <c r="E5126" s="2" t="s">
        <v>22</v>
      </c>
      <c r="F5126" s="2" t="s">
        <v>20</v>
      </c>
      <c r="G5126" s="2" t="n">
        <v>46</v>
      </c>
      <c r="H5126" s="2" t="n">
        <v>7</v>
      </c>
      <c r="I5126" s="3" t="n">
        <v>137933.39</v>
      </c>
      <c r="J5126" s="2" t="n">
        <v>1</v>
      </c>
      <c r="K5126" s="2" t="n">
        <v>1</v>
      </c>
      <c r="L5126" s="2" t="n">
        <v>1</v>
      </c>
      <c r="M5126" s="3" t="n">
        <v>67976.57</v>
      </c>
      <c r="N5126" s="2" t="n">
        <v>0</v>
      </c>
      <c r="O5126" s="2" t="str">
        <f aca="false">IF(AND(L5126=1,J5126&gt;=2),"Active Engaged",IF(AND(L5126=1,J5126=1),"Active Low-Product",IF(AND(L5126=0,J5126&gt;=2),"Inactive Multi-Product","Inactive Disengaged")))</f>
        <v>Active Low-Product</v>
      </c>
      <c r="P5126" s="2" t="str">
        <f aca="false">IF(I5126&gt;=MEDIAN($I$2:$I$10001),"High","Low")</f>
        <v>High</v>
      </c>
      <c r="Q5126" s="2" t="n">
        <f aca="false">L5126+IF(J5126&gt;=2,1,0)+K5126+IF(H5126&gt;=5,1,0)</f>
        <v>3</v>
      </c>
      <c r="R5126" s="2" t="n">
        <f aca="false">IF(AND(L5126=0,P5126="High"),1,0)</f>
        <v>0</v>
      </c>
    </row>
    <row r="5127" customFormat="false" ht="15" hidden="false" customHeight="false" outlineLevel="0" collapsed="false">
      <c r="A5127" s="2" t="n">
        <v>2025</v>
      </c>
      <c r="B5127" s="2" t="n">
        <v>15656086</v>
      </c>
      <c r="C5127" s="2" t="s">
        <v>2090</v>
      </c>
      <c r="D5127" s="2" t="n">
        <v>542</v>
      </c>
      <c r="E5127" s="2" t="s">
        <v>22</v>
      </c>
      <c r="F5127" s="2" t="s">
        <v>27</v>
      </c>
      <c r="G5127" s="2" t="n">
        <v>54</v>
      </c>
      <c r="H5127" s="2" t="n">
        <v>8</v>
      </c>
      <c r="I5127" s="3" t="n">
        <v>105770.14</v>
      </c>
      <c r="J5127" s="2" t="n">
        <v>1</v>
      </c>
      <c r="K5127" s="2" t="n">
        <v>0</v>
      </c>
      <c r="L5127" s="2" t="n">
        <v>1</v>
      </c>
      <c r="M5127" s="3" t="n">
        <v>140929.98</v>
      </c>
      <c r="N5127" s="2" t="n">
        <v>1</v>
      </c>
      <c r="O5127" s="2" t="str">
        <f aca="false">IF(AND(L5127=1,J5127&gt;=2),"Active Engaged",IF(AND(L5127=1,J5127=1),"Active Low-Product",IF(AND(L5127=0,J5127&gt;=2),"Inactive Multi-Product","Inactive Disengaged")))</f>
        <v>Active Low-Product</v>
      </c>
      <c r="P5127" s="2" t="str">
        <f aca="false">IF(I5127&gt;=MEDIAN($I$2:$I$10001),"High","Low")</f>
        <v>High</v>
      </c>
      <c r="Q5127" s="2" t="n">
        <f aca="false">L5127+IF(J5127&gt;=2,1,0)+K5127+IF(H5127&gt;=5,1,0)</f>
        <v>2</v>
      </c>
      <c r="R5127" s="2" t="n">
        <f aca="false">IF(AND(L5127=0,P5127="High"),1,0)</f>
        <v>0</v>
      </c>
    </row>
    <row r="5128" customFormat="false" ht="15" hidden="false" customHeight="false" outlineLevel="0" collapsed="false">
      <c r="A5128" s="2" t="n">
        <v>2025</v>
      </c>
      <c r="B5128" s="2" t="n">
        <v>15655298</v>
      </c>
      <c r="C5128" s="2" t="s">
        <v>430</v>
      </c>
      <c r="D5128" s="2" t="n">
        <v>654</v>
      </c>
      <c r="E5128" s="2" t="s">
        <v>22</v>
      </c>
      <c r="F5128" s="2" t="s">
        <v>20</v>
      </c>
      <c r="G5128" s="2" t="n">
        <v>54</v>
      </c>
      <c r="H5128" s="2" t="n">
        <v>5</v>
      </c>
      <c r="I5128" s="3" t="n">
        <v>0</v>
      </c>
      <c r="J5128" s="2" t="n">
        <v>2</v>
      </c>
      <c r="K5128" s="2" t="n">
        <v>0</v>
      </c>
      <c r="L5128" s="2" t="n">
        <v>1</v>
      </c>
      <c r="M5128" s="3" t="n">
        <v>47139.06</v>
      </c>
      <c r="N5128" s="2" t="n">
        <v>0</v>
      </c>
      <c r="O5128" s="2" t="str">
        <f aca="false">IF(AND(L5128=1,J5128&gt;=2),"Active Engaged",IF(AND(L5128=1,J5128=1),"Active Low-Product",IF(AND(L5128=0,J5128&gt;=2),"Inactive Multi-Product","Inactive Disengaged")))</f>
        <v>Active Engaged</v>
      </c>
      <c r="P5128" s="2" t="str">
        <f aca="false">IF(I5128&gt;=MEDIAN($I$2:$I$10001),"High","Low")</f>
        <v>Low</v>
      </c>
      <c r="Q5128" s="2" t="n">
        <f aca="false">L5128+IF(J5128&gt;=2,1,0)+K5128+IF(H5128&gt;=5,1,0)</f>
        <v>3</v>
      </c>
      <c r="R5128" s="2" t="n">
        <f aca="false">IF(AND(L5128=0,P5128="High"),1,0)</f>
        <v>0</v>
      </c>
    </row>
    <row r="5129" customFormat="false" ht="15" hidden="false" customHeight="false" outlineLevel="0" collapsed="false">
      <c r="A5129" s="2" t="n">
        <v>2025</v>
      </c>
      <c r="B5129" s="2" t="n">
        <v>15644796</v>
      </c>
      <c r="C5129" s="2" t="s">
        <v>1560</v>
      </c>
      <c r="D5129" s="2" t="n">
        <v>821</v>
      </c>
      <c r="E5129" s="2" t="s">
        <v>22</v>
      </c>
      <c r="F5129" s="2" t="s">
        <v>20</v>
      </c>
      <c r="G5129" s="2" t="n">
        <v>38</v>
      </c>
      <c r="H5129" s="2" t="n">
        <v>8</v>
      </c>
      <c r="I5129" s="3" t="n">
        <v>0</v>
      </c>
      <c r="J5129" s="2" t="n">
        <v>2</v>
      </c>
      <c r="K5129" s="2" t="n">
        <v>0</v>
      </c>
      <c r="L5129" s="2" t="n">
        <v>1</v>
      </c>
      <c r="M5129" s="3" t="n">
        <v>126241.4</v>
      </c>
      <c r="N5129" s="2" t="n">
        <v>1</v>
      </c>
      <c r="O5129" s="2" t="str">
        <f aca="false">IF(AND(L5129=1,J5129&gt;=2),"Active Engaged",IF(AND(L5129=1,J5129=1),"Active Low-Product",IF(AND(L5129=0,J5129&gt;=2),"Inactive Multi-Product","Inactive Disengaged")))</f>
        <v>Active Engaged</v>
      </c>
      <c r="P5129" s="2" t="str">
        <f aca="false">IF(I5129&gt;=MEDIAN($I$2:$I$10001),"High","Low")</f>
        <v>Low</v>
      </c>
      <c r="Q5129" s="2" t="n">
        <f aca="false">L5129+IF(J5129&gt;=2,1,0)+K5129+IF(H5129&gt;=5,1,0)</f>
        <v>3</v>
      </c>
      <c r="R5129" s="2" t="n">
        <f aca="false">IF(AND(L5129=0,P5129="High"),1,0)</f>
        <v>0</v>
      </c>
    </row>
    <row r="5130" customFormat="false" ht="15" hidden="false" customHeight="false" outlineLevel="0" collapsed="false">
      <c r="A5130" s="2" t="n">
        <v>2025</v>
      </c>
      <c r="B5130" s="2" t="n">
        <v>15726250</v>
      </c>
      <c r="C5130" s="2" t="s">
        <v>193</v>
      </c>
      <c r="D5130" s="2" t="n">
        <v>508</v>
      </c>
      <c r="E5130" s="2" t="s">
        <v>19</v>
      </c>
      <c r="F5130" s="2" t="s">
        <v>20</v>
      </c>
      <c r="G5130" s="2" t="n">
        <v>38</v>
      </c>
      <c r="H5130" s="2" t="n">
        <v>3</v>
      </c>
      <c r="I5130" s="3" t="n">
        <v>166328.65</v>
      </c>
      <c r="J5130" s="2" t="n">
        <v>2</v>
      </c>
      <c r="K5130" s="2" t="n">
        <v>0</v>
      </c>
      <c r="L5130" s="2" t="n">
        <v>1</v>
      </c>
      <c r="M5130" s="3" t="n">
        <v>22614.19</v>
      </c>
      <c r="N5130" s="2" t="n">
        <v>0</v>
      </c>
      <c r="O5130" s="2" t="str">
        <f aca="false">IF(AND(L5130=1,J5130&gt;=2),"Active Engaged",IF(AND(L5130=1,J5130=1),"Active Low-Product",IF(AND(L5130=0,J5130&gt;=2),"Inactive Multi-Product","Inactive Disengaged")))</f>
        <v>Active Engaged</v>
      </c>
      <c r="P5130" s="2" t="str">
        <f aca="false">IF(I5130&gt;=MEDIAN($I$2:$I$10001),"High","Low")</f>
        <v>High</v>
      </c>
      <c r="Q5130" s="2" t="n">
        <f aca="false">L5130+IF(J5130&gt;=2,1,0)+K5130+IF(H5130&gt;=5,1,0)</f>
        <v>2</v>
      </c>
      <c r="R5130" s="2" t="n">
        <f aca="false">IF(AND(L5130=0,P5130="High"),1,0)</f>
        <v>0</v>
      </c>
    </row>
    <row r="5131" customFormat="false" ht="15" hidden="false" customHeight="false" outlineLevel="0" collapsed="false">
      <c r="A5131" s="2" t="n">
        <v>2025</v>
      </c>
      <c r="B5131" s="2" t="n">
        <v>15764432</v>
      </c>
      <c r="C5131" s="2" t="s">
        <v>1897</v>
      </c>
      <c r="D5131" s="2" t="n">
        <v>588</v>
      </c>
      <c r="E5131" s="2" t="s">
        <v>30</v>
      </c>
      <c r="F5131" s="2" t="s">
        <v>20</v>
      </c>
      <c r="G5131" s="2" t="n">
        <v>42</v>
      </c>
      <c r="H5131" s="2" t="n">
        <v>2</v>
      </c>
      <c r="I5131" s="3" t="n">
        <v>164307.77</v>
      </c>
      <c r="J5131" s="2" t="n">
        <v>1</v>
      </c>
      <c r="K5131" s="2" t="n">
        <v>1</v>
      </c>
      <c r="L5131" s="2" t="n">
        <v>0</v>
      </c>
      <c r="M5131" s="3" t="n">
        <v>48498.19</v>
      </c>
      <c r="N5131" s="2" t="n">
        <v>0</v>
      </c>
      <c r="O5131" s="2" t="str">
        <f aca="false">IF(AND(L5131=1,J5131&gt;=2),"Active Engaged",IF(AND(L5131=1,J5131=1),"Active Low-Product",IF(AND(L5131=0,J5131&gt;=2),"Inactive Multi-Product","Inactive Disengaged")))</f>
        <v>Inactive Disengaged</v>
      </c>
      <c r="P5131" s="2" t="str">
        <f aca="false">IF(I5131&gt;=MEDIAN($I$2:$I$10001),"High","Low")</f>
        <v>High</v>
      </c>
      <c r="Q5131" s="2" t="n">
        <f aca="false">L5131+IF(J5131&gt;=2,1,0)+K5131+IF(H5131&gt;=5,1,0)</f>
        <v>1</v>
      </c>
      <c r="R5131" s="2" t="n">
        <f aca="false">IF(AND(L5131=0,P5131="High"),1,0)</f>
        <v>1</v>
      </c>
    </row>
    <row r="5132" customFormat="false" ht="15" hidden="false" customHeight="false" outlineLevel="0" collapsed="false">
      <c r="A5132" s="2" t="n">
        <v>2025</v>
      </c>
      <c r="B5132" s="2" t="n">
        <v>15631721</v>
      </c>
      <c r="C5132" s="2" t="s">
        <v>223</v>
      </c>
      <c r="D5132" s="2" t="n">
        <v>691</v>
      </c>
      <c r="E5132" s="2" t="s">
        <v>30</v>
      </c>
      <c r="F5132" s="2" t="s">
        <v>27</v>
      </c>
      <c r="G5132" s="2" t="n">
        <v>38</v>
      </c>
      <c r="H5132" s="2" t="n">
        <v>9</v>
      </c>
      <c r="I5132" s="3" t="n">
        <v>163965.69</v>
      </c>
      <c r="J5132" s="2" t="n">
        <v>2</v>
      </c>
      <c r="K5132" s="2" t="n">
        <v>0</v>
      </c>
      <c r="L5132" s="2" t="n">
        <v>1</v>
      </c>
      <c r="M5132" s="3" t="n">
        <v>103511.26</v>
      </c>
      <c r="N5132" s="2" t="n">
        <v>0</v>
      </c>
      <c r="O5132" s="2" t="str">
        <f aca="false">IF(AND(L5132=1,J5132&gt;=2),"Active Engaged",IF(AND(L5132=1,J5132=1),"Active Low-Product",IF(AND(L5132=0,J5132&gt;=2),"Inactive Multi-Product","Inactive Disengaged")))</f>
        <v>Active Engaged</v>
      </c>
      <c r="P5132" s="2" t="str">
        <f aca="false">IF(I5132&gt;=MEDIAN($I$2:$I$10001),"High","Low")</f>
        <v>High</v>
      </c>
      <c r="Q5132" s="2" t="n">
        <f aca="false">L5132+IF(J5132&gt;=2,1,0)+K5132+IF(H5132&gt;=5,1,0)</f>
        <v>3</v>
      </c>
      <c r="R5132" s="2" t="n">
        <f aca="false">IF(AND(L5132=0,P5132="High"),1,0)</f>
        <v>0</v>
      </c>
    </row>
    <row r="5133" customFormat="false" ht="15" hidden="false" customHeight="false" outlineLevel="0" collapsed="false">
      <c r="A5133" s="2" t="n">
        <v>2025</v>
      </c>
      <c r="B5133" s="2" t="n">
        <v>15707479</v>
      </c>
      <c r="C5133" s="2" t="s">
        <v>1036</v>
      </c>
      <c r="D5133" s="2" t="n">
        <v>664</v>
      </c>
      <c r="E5133" s="2" t="s">
        <v>19</v>
      </c>
      <c r="F5133" s="2" t="s">
        <v>27</v>
      </c>
      <c r="G5133" s="2" t="n">
        <v>40</v>
      </c>
      <c r="H5133" s="2" t="n">
        <v>7</v>
      </c>
      <c r="I5133" s="3" t="n">
        <v>125608.72</v>
      </c>
      <c r="J5133" s="2" t="n">
        <v>1</v>
      </c>
      <c r="K5133" s="2" t="n">
        <v>1</v>
      </c>
      <c r="L5133" s="2" t="n">
        <v>0</v>
      </c>
      <c r="M5133" s="3" t="n">
        <v>122073.48</v>
      </c>
      <c r="N5133" s="2" t="n">
        <v>0</v>
      </c>
      <c r="O5133" s="2" t="str">
        <f aca="false">IF(AND(L5133=1,J5133&gt;=2),"Active Engaged",IF(AND(L5133=1,J5133=1),"Active Low-Product",IF(AND(L5133=0,J5133&gt;=2),"Inactive Multi-Product","Inactive Disengaged")))</f>
        <v>Inactive Disengaged</v>
      </c>
      <c r="P5133" s="2" t="str">
        <f aca="false">IF(I5133&gt;=MEDIAN($I$2:$I$10001),"High","Low")</f>
        <v>High</v>
      </c>
      <c r="Q5133" s="2" t="n">
        <f aca="false">L5133+IF(J5133&gt;=2,1,0)+K5133+IF(H5133&gt;=5,1,0)</f>
        <v>2</v>
      </c>
      <c r="R5133" s="2" t="n">
        <f aca="false">IF(AND(L5133=0,P5133="High"),1,0)</f>
        <v>1</v>
      </c>
    </row>
    <row r="5134" customFormat="false" ht="15" hidden="false" customHeight="false" outlineLevel="0" collapsed="false">
      <c r="A5134" s="2" t="n">
        <v>2025</v>
      </c>
      <c r="B5134" s="2" t="n">
        <v>15579826</v>
      </c>
      <c r="C5134" s="2" t="s">
        <v>49</v>
      </c>
      <c r="D5134" s="2" t="n">
        <v>439</v>
      </c>
      <c r="E5134" s="2" t="s">
        <v>19</v>
      </c>
      <c r="F5134" s="2" t="s">
        <v>20</v>
      </c>
      <c r="G5134" s="2" t="n">
        <v>66</v>
      </c>
      <c r="H5134" s="2" t="n">
        <v>9</v>
      </c>
      <c r="I5134" s="3" t="n">
        <v>0</v>
      </c>
      <c r="J5134" s="2" t="n">
        <v>1</v>
      </c>
      <c r="K5134" s="2" t="n">
        <v>1</v>
      </c>
      <c r="L5134" s="2" t="n">
        <v>0</v>
      </c>
      <c r="M5134" s="3" t="n">
        <v>65535.56</v>
      </c>
      <c r="N5134" s="2" t="n">
        <v>0</v>
      </c>
      <c r="O5134" s="2" t="str">
        <f aca="false">IF(AND(L5134=1,J5134&gt;=2),"Active Engaged",IF(AND(L5134=1,J5134=1),"Active Low-Product",IF(AND(L5134=0,J5134&gt;=2),"Inactive Multi-Product","Inactive Disengaged")))</f>
        <v>Inactive Disengaged</v>
      </c>
      <c r="P5134" s="2" t="str">
        <f aca="false">IF(I5134&gt;=MEDIAN($I$2:$I$10001),"High","Low")</f>
        <v>Low</v>
      </c>
      <c r="Q5134" s="2" t="n">
        <f aca="false">L5134+IF(J5134&gt;=2,1,0)+K5134+IF(H5134&gt;=5,1,0)</f>
        <v>2</v>
      </c>
      <c r="R5134" s="2" t="n">
        <f aca="false">IF(AND(L5134=0,P5134="High"),1,0)</f>
        <v>0</v>
      </c>
    </row>
    <row r="5135" customFormat="false" ht="15" hidden="false" customHeight="false" outlineLevel="0" collapsed="false">
      <c r="A5135" s="2" t="n">
        <v>2025</v>
      </c>
      <c r="B5135" s="2" t="n">
        <v>15668104</v>
      </c>
      <c r="C5135" s="2" t="s">
        <v>324</v>
      </c>
      <c r="D5135" s="2" t="n">
        <v>479</v>
      </c>
      <c r="E5135" s="2" t="s">
        <v>22</v>
      </c>
      <c r="F5135" s="2" t="s">
        <v>27</v>
      </c>
      <c r="G5135" s="2" t="n">
        <v>37</v>
      </c>
      <c r="H5135" s="2" t="n">
        <v>6</v>
      </c>
      <c r="I5135" s="3" t="n">
        <v>118433.94</v>
      </c>
      <c r="J5135" s="2" t="n">
        <v>1</v>
      </c>
      <c r="K5135" s="2" t="n">
        <v>0</v>
      </c>
      <c r="L5135" s="2" t="n">
        <v>1</v>
      </c>
      <c r="M5135" s="3" t="n">
        <v>160060.9</v>
      </c>
      <c r="N5135" s="2" t="n">
        <v>0</v>
      </c>
      <c r="O5135" s="2" t="str">
        <f aca="false">IF(AND(L5135=1,J5135&gt;=2),"Active Engaged",IF(AND(L5135=1,J5135=1),"Active Low-Product",IF(AND(L5135=0,J5135&gt;=2),"Inactive Multi-Product","Inactive Disengaged")))</f>
        <v>Active Low-Product</v>
      </c>
      <c r="P5135" s="2" t="str">
        <f aca="false">IF(I5135&gt;=MEDIAN($I$2:$I$10001),"High","Low")</f>
        <v>High</v>
      </c>
      <c r="Q5135" s="2" t="n">
        <f aca="false">L5135+IF(J5135&gt;=2,1,0)+K5135+IF(H5135&gt;=5,1,0)</f>
        <v>2</v>
      </c>
      <c r="R5135" s="2" t="n">
        <f aca="false">IF(AND(L5135=0,P5135="High"),1,0)</f>
        <v>0</v>
      </c>
    </row>
    <row r="5136" customFormat="false" ht="15" hidden="false" customHeight="false" outlineLevel="0" collapsed="false">
      <c r="A5136" s="2" t="n">
        <v>2025</v>
      </c>
      <c r="B5136" s="2" t="n">
        <v>15641604</v>
      </c>
      <c r="C5136" s="2" t="s">
        <v>2091</v>
      </c>
      <c r="D5136" s="2" t="n">
        <v>850</v>
      </c>
      <c r="E5136" s="2" t="s">
        <v>19</v>
      </c>
      <c r="F5136" s="2" t="s">
        <v>20</v>
      </c>
      <c r="G5136" s="2" t="n">
        <v>55</v>
      </c>
      <c r="H5136" s="2" t="n">
        <v>10</v>
      </c>
      <c r="I5136" s="3" t="n">
        <v>98488.08</v>
      </c>
      <c r="J5136" s="2" t="n">
        <v>1</v>
      </c>
      <c r="K5136" s="2" t="n">
        <v>1</v>
      </c>
      <c r="L5136" s="2" t="n">
        <v>0</v>
      </c>
      <c r="M5136" s="3" t="n">
        <v>155879.57</v>
      </c>
      <c r="N5136" s="2" t="n">
        <v>1</v>
      </c>
      <c r="O5136" s="2" t="str">
        <f aca="false">IF(AND(L5136=1,J5136&gt;=2),"Active Engaged",IF(AND(L5136=1,J5136=1),"Active Low-Product",IF(AND(L5136=0,J5136&gt;=2),"Inactive Multi-Product","Inactive Disengaged")))</f>
        <v>Inactive Disengaged</v>
      </c>
      <c r="P5136" s="2" t="str">
        <f aca="false">IF(I5136&gt;=MEDIAN($I$2:$I$10001),"High","Low")</f>
        <v>High</v>
      </c>
      <c r="Q5136" s="2" t="n">
        <f aca="false">L5136+IF(J5136&gt;=2,1,0)+K5136+IF(H5136&gt;=5,1,0)</f>
        <v>2</v>
      </c>
      <c r="R5136" s="2" t="n">
        <f aca="false">IF(AND(L5136=0,P5136="High"),1,0)</f>
        <v>1</v>
      </c>
    </row>
    <row r="5137" customFormat="false" ht="15" hidden="false" customHeight="false" outlineLevel="0" collapsed="false">
      <c r="A5137" s="2" t="n">
        <v>2025</v>
      </c>
      <c r="B5137" s="2" t="n">
        <v>15587240</v>
      </c>
      <c r="C5137" s="2" t="s">
        <v>1691</v>
      </c>
      <c r="D5137" s="2" t="n">
        <v>518</v>
      </c>
      <c r="E5137" s="2" t="s">
        <v>19</v>
      </c>
      <c r="F5137" s="2" t="s">
        <v>27</v>
      </c>
      <c r="G5137" s="2" t="n">
        <v>40</v>
      </c>
      <c r="H5137" s="2" t="n">
        <v>4</v>
      </c>
      <c r="I5137" s="3" t="n">
        <v>0</v>
      </c>
      <c r="J5137" s="2" t="n">
        <v>2</v>
      </c>
      <c r="K5137" s="2" t="n">
        <v>0</v>
      </c>
      <c r="L5137" s="2" t="n">
        <v>1</v>
      </c>
      <c r="M5137" s="3" t="n">
        <v>194416.58</v>
      </c>
      <c r="N5137" s="2" t="n">
        <v>0</v>
      </c>
      <c r="O5137" s="2" t="str">
        <f aca="false">IF(AND(L5137=1,J5137&gt;=2),"Active Engaged",IF(AND(L5137=1,J5137=1),"Active Low-Product",IF(AND(L5137=0,J5137&gt;=2),"Inactive Multi-Product","Inactive Disengaged")))</f>
        <v>Active Engaged</v>
      </c>
      <c r="P5137" s="2" t="str">
        <f aca="false">IF(I5137&gt;=MEDIAN($I$2:$I$10001),"High","Low")</f>
        <v>Low</v>
      </c>
      <c r="Q5137" s="2" t="n">
        <f aca="false">L5137+IF(J5137&gt;=2,1,0)+K5137+IF(H5137&gt;=5,1,0)</f>
        <v>2</v>
      </c>
      <c r="R5137" s="2" t="n">
        <f aca="false">IF(AND(L5137=0,P5137="High"),1,0)</f>
        <v>0</v>
      </c>
    </row>
    <row r="5138" customFormat="false" ht="15" hidden="false" customHeight="false" outlineLevel="0" collapsed="false">
      <c r="A5138" s="2" t="n">
        <v>2025</v>
      </c>
      <c r="B5138" s="2" t="n">
        <v>15680767</v>
      </c>
      <c r="C5138" s="2" t="s">
        <v>1806</v>
      </c>
      <c r="D5138" s="2" t="n">
        <v>717</v>
      </c>
      <c r="E5138" s="2" t="s">
        <v>30</v>
      </c>
      <c r="F5138" s="2" t="s">
        <v>20</v>
      </c>
      <c r="G5138" s="2" t="n">
        <v>64</v>
      </c>
      <c r="H5138" s="2" t="n">
        <v>10</v>
      </c>
      <c r="I5138" s="3" t="n">
        <v>98362.35</v>
      </c>
      <c r="J5138" s="2" t="n">
        <v>2</v>
      </c>
      <c r="K5138" s="2" t="n">
        <v>1</v>
      </c>
      <c r="L5138" s="2" t="n">
        <v>1</v>
      </c>
      <c r="M5138" s="3" t="n">
        <v>21630.21</v>
      </c>
      <c r="N5138" s="2" t="n">
        <v>0</v>
      </c>
      <c r="O5138" s="2" t="str">
        <f aca="false">IF(AND(L5138=1,J5138&gt;=2),"Active Engaged",IF(AND(L5138=1,J5138=1),"Active Low-Product",IF(AND(L5138=0,J5138&gt;=2),"Inactive Multi-Product","Inactive Disengaged")))</f>
        <v>Active Engaged</v>
      </c>
      <c r="P5138" s="2" t="str">
        <f aca="false">IF(I5138&gt;=MEDIAN($I$2:$I$10001),"High","Low")</f>
        <v>High</v>
      </c>
      <c r="Q5138" s="2" t="n">
        <f aca="false">L5138+IF(J5138&gt;=2,1,0)+K5138+IF(H5138&gt;=5,1,0)</f>
        <v>4</v>
      </c>
      <c r="R5138" s="2" t="n">
        <f aca="false">IF(AND(L5138=0,P5138="High"),1,0)</f>
        <v>0</v>
      </c>
    </row>
    <row r="5139" customFormat="false" ht="15" hidden="false" customHeight="false" outlineLevel="0" collapsed="false">
      <c r="A5139" s="2" t="n">
        <v>2025</v>
      </c>
      <c r="B5139" s="2" t="n">
        <v>15601594</v>
      </c>
      <c r="C5139" s="2" t="s">
        <v>1810</v>
      </c>
      <c r="D5139" s="2" t="n">
        <v>698</v>
      </c>
      <c r="E5139" s="2" t="s">
        <v>19</v>
      </c>
      <c r="F5139" s="2" t="s">
        <v>20</v>
      </c>
      <c r="G5139" s="2" t="n">
        <v>51</v>
      </c>
      <c r="H5139" s="2" t="n">
        <v>6</v>
      </c>
      <c r="I5139" s="3" t="n">
        <v>144237.91</v>
      </c>
      <c r="J5139" s="2" t="n">
        <v>4</v>
      </c>
      <c r="K5139" s="2" t="n">
        <v>1</v>
      </c>
      <c r="L5139" s="2" t="n">
        <v>0</v>
      </c>
      <c r="M5139" s="3" t="n">
        <v>157143.61</v>
      </c>
      <c r="N5139" s="2" t="n">
        <v>1</v>
      </c>
      <c r="O5139" s="2" t="str">
        <f aca="false">IF(AND(L5139=1,J5139&gt;=2),"Active Engaged",IF(AND(L5139=1,J5139=1),"Active Low-Product",IF(AND(L5139=0,J5139&gt;=2),"Inactive Multi-Product","Inactive Disengaged")))</f>
        <v>Inactive Multi-Product</v>
      </c>
      <c r="P5139" s="2" t="str">
        <f aca="false">IF(I5139&gt;=MEDIAN($I$2:$I$10001),"High","Low")</f>
        <v>High</v>
      </c>
      <c r="Q5139" s="2" t="n">
        <f aca="false">L5139+IF(J5139&gt;=2,1,0)+K5139+IF(H5139&gt;=5,1,0)</f>
        <v>3</v>
      </c>
      <c r="R5139" s="2" t="n">
        <f aca="false">IF(AND(L5139=0,P5139="High"),1,0)</f>
        <v>1</v>
      </c>
    </row>
    <row r="5140" customFormat="false" ht="15" hidden="false" customHeight="false" outlineLevel="0" collapsed="false">
      <c r="A5140" s="2" t="n">
        <v>2025</v>
      </c>
      <c r="B5140" s="2" t="n">
        <v>15589969</v>
      </c>
      <c r="C5140" s="2" t="s">
        <v>115</v>
      </c>
      <c r="D5140" s="2" t="n">
        <v>850</v>
      </c>
      <c r="E5140" s="2" t="s">
        <v>19</v>
      </c>
      <c r="F5140" s="2" t="s">
        <v>27</v>
      </c>
      <c r="G5140" s="2" t="n">
        <v>34</v>
      </c>
      <c r="H5140" s="2" t="n">
        <v>6</v>
      </c>
      <c r="I5140" s="3" t="n">
        <v>0</v>
      </c>
      <c r="J5140" s="2" t="n">
        <v>1</v>
      </c>
      <c r="K5140" s="2" t="n">
        <v>0</v>
      </c>
      <c r="L5140" s="2" t="n">
        <v>1</v>
      </c>
      <c r="M5140" s="3" t="n">
        <v>52796.31</v>
      </c>
      <c r="N5140" s="2" t="n">
        <v>0</v>
      </c>
      <c r="O5140" s="2" t="str">
        <f aca="false">IF(AND(L5140=1,J5140&gt;=2),"Active Engaged",IF(AND(L5140=1,J5140=1),"Active Low-Product",IF(AND(L5140=0,J5140&gt;=2),"Inactive Multi-Product","Inactive Disengaged")))</f>
        <v>Active Low-Product</v>
      </c>
      <c r="P5140" s="2" t="str">
        <f aca="false">IF(I5140&gt;=MEDIAN($I$2:$I$10001),"High","Low")</f>
        <v>Low</v>
      </c>
      <c r="Q5140" s="2" t="n">
        <f aca="false">L5140+IF(J5140&gt;=2,1,0)+K5140+IF(H5140&gt;=5,1,0)</f>
        <v>2</v>
      </c>
      <c r="R5140" s="2" t="n">
        <f aca="false">IF(AND(L5140=0,P5140="High"),1,0)</f>
        <v>0</v>
      </c>
    </row>
    <row r="5141" customFormat="false" ht="15" hidden="false" customHeight="false" outlineLevel="0" collapsed="false">
      <c r="A5141" s="2" t="n">
        <v>2025</v>
      </c>
      <c r="B5141" s="2" t="n">
        <v>15703728</v>
      </c>
      <c r="C5141" s="2" t="s">
        <v>1371</v>
      </c>
      <c r="D5141" s="2" t="n">
        <v>700</v>
      </c>
      <c r="E5141" s="2" t="s">
        <v>22</v>
      </c>
      <c r="F5141" s="2" t="s">
        <v>27</v>
      </c>
      <c r="G5141" s="2" t="n">
        <v>47</v>
      </c>
      <c r="H5141" s="2" t="n">
        <v>4</v>
      </c>
      <c r="I5141" s="3" t="n">
        <v>0</v>
      </c>
      <c r="J5141" s="2" t="n">
        <v>1</v>
      </c>
      <c r="K5141" s="2" t="n">
        <v>1</v>
      </c>
      <c r="L5141" s="2" t="n">
        <v>0</v>
      </c>
      <c r="M5141" s="3" t="n">
        <v>121798.52</v>
      </c>
      <c r="N5141" s="2" t="n">
        <v>1</v>
      </c>
      <c r="O5141" s="2" t="str">
        <f aca="false">IF(AND(L5141=1,J5141&gt;=2),"Active Engaged",IF(AND(L5141=1,J5141=1),"Active Low-Product",IF(AND(L5141=0,J5141&gt;=2),"Inactive Multi-Product","Inactive Disengaged")))</f>
        <v>Inactive Disengaged</v>
      </c>
      <c r="P5141" s="2" t="str">
        <f aca="false">IF(I5141&gt;=MEDIAN($I$2:$I$10001),"High","Low")</f>
        <v>Low</v>
      </c>
      <c r="Q5141" s="2" t="n">
        <f aca="false">L5141+IF(J5141&gt;=2,1,0)+K5141+IF(H5141&gt;=5,1,0)</f>
        <v>1</v>
      </c>
      <c r="R5141" s="2" t="n">
        <f aca="false">IF(AND(L5141=0,P5141="High"),1,0)</f>
        <v>0</v>
      </c>
    </row>
    <row r="5142" customFormat="false" ht="15" hidden="false" customHeight="false" outlineLevel="0" collapsed="false">
      <c r="A5142" s="2" t="n">
        <v>2025</v>
      </c>
      <c r="B5142" s="2" t="n">
        <v>15617790</v>
      </c>
      <c r="C5142" s="2" t="s">
        <v>1284</v>
      </c>
      <c r="D5142" s="2" t="n">
        <v>626</v>
      </c>
      <c r="E5142" s="2" t="s">
        <v>19</v>
      </c>
      <c r="F5142" s="2" t="s">
        <v>20</v>
      </c>
      <c r="G5142" s="2" t="n">
        <v>29</v>
      </c>
      <c r="H5142" s="2" t="n">
        <v>4</v>
      </c>
      <c r="I5142" s="3" t="n">
        <v>105767.28</v>
      </c>
      <c r="J5142" s="2" t="n">
        <v>2</v>
      </c>
      <c r="K5142" s="2" t="n">
        <v>0</v>
      </c>
      <c r="L5142" s="2" t="n">
        <v>0</v>
      </c>
      <c r="M5142" s="3" t="n">
        <v>41104.82</v>
      </c>
      <c r="N5142" s="2" t="n">
        <v>0</v>
      </c>
      <c r="O5142" s="2" t="str">
        <f aca="false">IF(AND(L5142=1,J5142&gt;=2),"Active Engaged",IF(AND(L5142=1,J5142=1),"Active Low-Product",IF(AND(L5142=0,J5142&gt;=2),"Inactive Multi-Product","Inactive Disengaged")))</f>
        <v>Inactive Multi-Product</v>
      </c>
      <c r="P5142" s="2" t="str">
        <f aca="false">IF(I5142&gt;=MEDIAN($I$2:$I$10001),"High","Low")</f>
        <v>High</v>
      </c>
      <c r="Q5142" s="2" t="n">
        <f aca="false">L5142+IF(J5142&gt;=2,1,0)+K5142+IF(H5142&gt;=5,1,0)</f>
        <v>1</v>
      </c>
      <c r="R5142" s="2" t="n">
        <f aca="false">IF(AND(L5142=0,P5142="High"),1,0)</f>
        <v>1</v>
      </c>
    </row>
    <row r="5143" customFormat="false" ht="15" hidden="false" customHeight="false" outlineLevel="0" collapsed="false">
      <c r="A5143" s="2" t="n">
        <v>2025</v>
      </c>
      <c r="B5143" s="2" t="n">
        <v>15662500</v>
      </c>
      <c r="C5143" s="2" t="s">
        <v>487</v>
      </c>
      <c r="D5143" s="2" t="n">
        <v>774</v>
      </c>
      <c r="E5143" s="2" t="s">
        <v>22</v>
      </c>
      <c r="F5143" s="2" t="s">
        <v>27</v>
      </c>
      <c r="G5143" s="2" t="n">
        <v>32</v>
      </c>
      <c r="H5143" s="2" t="n">
        <v>9</v>
      </c>
      <c r="I5143" s="3" t="n">
        <v>0</v>
      </c>
      <c r="J5143" s="2" t="n">
        <v>2</v>
      </c>
      <c r="K5143" s="2" t="n">
        <v>1</v>
      </c>
      <c r="L5143" s="2" t="n">
        <v>0</v>
      </c>
      <c r="M5143" s="3" t="n">
        <v>10604.48</v>
      </c>
      <c r="N5143" s="2" t="n">
        <v>0</v>
      </c>
      <c r="O5143" s="2" t="str">
        <f aca="false">IF(AND(L5143=1,J5143&gt;=2),"Active Engaged",IF(AND(L5143=1,J5143=1),"Active Low-Product",IF(AND(L5143=0,J5143&gt;=2),"Inactive Multi-Product","Inactive Disengaged")))</f>
        <v>Inactive Multi-Product</v>
      </c>
      <c r="P5143" s="2" t="str">
        <f aca="false">IF(I5143&gt;=MEDIAN($I$2:$I$10001),"High","Low")</f>
        <v>Low</v>
      </c>
      <c r="Q5143" s="2" t="n">
        <f aca="false">L5143+IF(J5143&gt;=2,1,0)+K5143+IF(H5143&gt;=5,1,0)</f>
        <v>3</v>
      </c>
      <c r="R5143" s="2" t="n">
        <f aca="false">IF(AND(L5143=0,P5143="High"),1,0)</f>
        <v>0</v>
      </c>
    </row>
    <row r="5144" customFormat="false" ht="15" hidden="false" customHeight="false" outlineLevel="0" collapsed="false">
      <c r="A5144" s="2" t="n">
        <v>2025</v>
      </c>
      <c r="B5144" s="2" t="n">
        <v>15778526</v>
      </c>
      <c r="C5144" s="2" t="s">
        <v>2092</v>
      </c>
      <c r="D5144" s="2" t="n">
        <v>719</v>
      </c>
      <c r="E5144" s="2" t="s">
        <v>22</v>
      </c>
      <c r="F5144" s="2" t="s">
        <v>20</v>
      </c>
      <c r="G5144" s="2" t="n">
        <v>48</v>
      </c>
      <c r="H5144" s="2" t="n">
        <v>5</v>
      </c>
      <c r="I5144" s="3" t="n">
        <v>0</v>
      </c>
      <c r="J5144" s="2" t="n">
        <v>2</v>
      </c>
      <c r="K5144" s="2" t="n">
        <v>0</v>
      </c>
      <c r="L5144" s="2" t="n">
        <v>0</v>
      </c>
      <c r="M5144" s="3" t="n">
        <v>78563.66</v>
      </c>
      <c r="N5144" s="2" t="n">
        <v>0</v>
      </c>
      <c r="O5144" s="2" t="str">
        <f aca="false">IF(AND(L5144=1,J5144&gt;=2),"Active Engaged",IF(AND(L5144=1,J5144=1),"Active Low-Product",IF(AND(L5144=0,J5144&gt;=2),"Inactive Multi-Product","Inactive Disengaged")))</f>
        <v>Inactive Multi-Product</v>
      </c>
      <c r="P5144" s="2" t="str">
        <f aca="false">IF(I5144&gt;=MEDIAN($I$2:$I$10001),"High","Low")</f>
        <v>Low</v>
      </c>
      <c r="Q5144" s="2" t="n">
        <f aca="false">L5144+IF(J5144&gt;=2,1,0)+K5144+IF(H5144&gt;=5,1,0)</f>
        <v>2</v>
      </c>
      <c r="R5144" s="2" t="n">
        <f aca="false">IF(AND(L5144=0,P5144="High"),1,0)</f>
        <v>0</v>
      </c>
    </row>
    <row r="5145" customFormat="false" ht="15" hidden="false" customHeight="false" outlineLevel="0" collapsed="false">
      <c r="A5145" s="2" t="n">
        <v>2025</v>
      </c>
      <c r="B5145" s="2" t="n">
        <v>15670584</v>
      </c>
      <c r="C5145" s="2" t="s">
        <v>462</v>
      </c>
      <c r="D5145" s="2" t="n">
        <v>646</v>
      </c>
      <c r="E5145" s="2" t="s">
        <v>22</v>
      </c>
      <c r="F5145" s="2" t="s">
        <v>27</v>
      </c>
      <c r="G5145" s="2" t="n">
        <v>31</v>
      </c>
      <c r="H5145" s="2" t="n">
        <v>2</v>
      </c>
      <c r="I5145" s="3" t="n">
        <v>0</v>
      </c>
      <c r="J5145" s="2" t="n">
        <v>1</v>
      </c>
      <c r="K5145" s="2" t="n">
        <v>1</v>
      </c>
      <c r="L5145" s="2" t="n">
        <v>1</v>
      </c>
      <c r="M5145" s="3" t="n">
        <v>170821.43</v>
      </c>
      <c r="N5145" s="2" t="n">
        <v>1</v>
      </c>
      <c r="O5145" s="2" t="str">
        <f aca="false">IF(AND(L5145=1,J5145&gt;=2),"Active Engaged",IF(AND(L5145=1,J5145=1),"Active Low-Product",IF(AND(L5145=0,J5145&gt;=2),"Inactive Multi-Product","Inactive Disengaged")))</f>
        <v>Active Low-Product</v>
      </c>
      <c r="P5145" s="2" t="str">
        <f aca="false">IF(I5145&gt;=MEDIAN($I$2:$I$10001),"High","Low")</f>
        <v>Low</v>
      </c>
      <c r="Q5145" s="2" t="n">
        <f aca="false">L5145+IF(J5145&gt;=2,1,0)+K5145+IF(H5145&gt;=5,1,0)</f>
        <v>2</v>
      </c>
      <c r="R5145" s="2" t="n">
        <f aca="false">IF(AND(L5145=0,P5145="High"),1,0)</f>
        <v>0</v>
      </c>
    </row>
    <row r="5146" customFormat="false" ht="15" hidden="false" customHeight="false" outlineLevel="0" collapsed="false">
      <c r="A5146" s="2" t="n">
        <v>2025</v>
      </c>
      <c r="B5146" s="2" t="n">
        <v>15748069</v>
      </c>
      <c r="C5146" s="2" t="s">
        <v>2093</v>
      </c>
      <c r="D5146" s="2" t="n">
        <v>485</v>
      </c>
      <c r="E5146" s="2" t="s">
        <v>19</v>
      </c>
      <c r="F5146" s="2" t="s">
        <v>20</v>
      </c>
      <c r="G5146" s="2" t="n">
        <v>25</v>
      </c>
      <c r="H5146" s="2" t="n">
        <v>3</v>
      </c>
      <c r="I5146" s="3" t="n">
        <v>134467.26</v>
      </c>
      <c r="J5146" s="2" t="n">
        <v>1</v>
      </c>
      <c r="K5146" s="2" t="n">
        <v>1</v>
      </c>
      <c r="L5146" s="2" t="n">
        <v>1</v>
      </c>
      <c r="M5146" s="3" t="n">
        <v>113266.09</v>
      </c>
      <c r="N5146" s="2" t="n">
        <v>0</v>
      </c>
      <c r="O5146" s="2" t="str">
        <f aca="false">IF(AND(L5146=1,J5146&gt;=2),"Active Engaged",IF(AND(L5146=1,J5146=1),"Active Low-Product",IF(AND(L5146=0,J5146&gt;=2),"Inactive Multi-Product","Inactive Disengaged")))</f>
        <v>Active Low-Product</v>
      </c>
      <c r="P5146" s="2" t="str">
        <f aca="false">IF(I5146&gt;=MEDIAN($I$2:$I$10001),"High","Low")</f>
        <v>High</v>
      </c>
      <c r="Q5146" s="2" t="n">
        <f aca="false">L5146+IF(J5146&gt;=2,1,0)+K5146+IF(H5146&gt;=5,1,0)</f>
        <v>2</v>
      </c>
      <c r="R5146" s="2" t="n">
        <f aca="false">IF(AND(L5146=0,P5146="High"),1,0)</f>
        <v>0</v>
      </c>
    </row>
    <row r="5147" customFormat="false" ht="15" hidden="false" customHeight="false" outlineLevel="0" collapsed="false">
      <c r="A5147" s="2" t="n">
        <v>2025</v>
      </c>
      <c r="B5147" s="2" t="n">
        <v>15680597</v>
      </c>
      <c r="C5147" s="2" t="s">
        <v>2094</v>
      </c>
      <c r="D5147" s="2" t="n">
        <v>784</v>
      </c>
      <c r="E5147" s="2" t="s">
        <v>30</v>
      </c>
      <c r="F5147" s="2" t="s">
        <v>27</v>
      </c>
      <c r="G5147" s="2" t="n">
        <v>38</v>
      </c>
      <c r="H5147" s="2" t="n">
        <v>1</v>
      </c>
      <c r="I5147" s="3" t="n">
        <v>138515.02</v>
      </c>
      <c r="J5147" s="2" t="n">
        <v>1</v>
      </c>
      <c r="K5147" s="2" t="n">
        <v>1</v>
      </c>
      <c r="L5147" s="2" t="n">
        <v>1</v>
      </c>
      <c r="M5147" s="3" t="n">
        <v>171768.76</v>
      </c>
      <c r="N5147" s="2" t="n">
        <v>0</v>
      </c>
      <c r="O5147" s="2" t="str">
        <f aca="false">IF(AND(L5147=1,J5147&gt;=2),"Active Engaged",IF(AND(L5147=1,J5147=1),"Active Low-Product",IF(AND(L5147=0,J5147&gt;=2),"Inactive Multi-Product","Inactive Disengaged")))</f>
        <v>Active Low-Product</v>
      </c>
      <c r="P5147" s="2" t="str">
        <f aca="false">IF(I5147&gt;=MEDIAN($I$2:$I$10001),"High","Low")</f>
        <v>High</v>
      </c>
      <c r="Q5147" s="2" t="n">
        <f aca="false">L5147+IF(J5147&gt;=2,1,0)+K5147+IF(H5147&gt;=5,1,0)</f>
        <v>2</v>
      </c>
      <c r="R5147" s="2" t="n">
        <f aca="false">IF(AND(L5147=0,P5147="High"),1,0)</f>
        <v>0</v>
      </c>
    </row>
    <row r="5148" customFormat="false" ht="15" hidden="false" customHeight="false" outlineLevel="0" collapsed="false">
      <c r="A5148" s="2" t="n">
        <v>2025</v>
      </c>
      <c r="B5148" s="2" t="n">
        <v>15628992</v>
      </c>
      <c r="C5148" s="2" t="s">
        <v>672</v>
      </c>
      <c r="D5148" s="2" t="n">
        <v>850</v>
      </c>
      <c r="E5148" s="2" t="s">
        <v>30</v>
      </c>
      <c r="F5148" s="2" t="s">
        <v>27</v>
      </c>
      <c r="G5148" s="2" t="n">
        <v>32</v>
      </c>
      <c r="H5148" s="2" t="n">
        <v>2</v>
      </c>
      <c r="I5148" s="3" t="n">
        <v>128647.98</v>
      </c>
      <c r="J5148" s="2" t="n">
        <v>2</v>
      </c>
      <c r="K5148" s="2" t="n">
        <v>0</v>
      </c>
      <c r="L5148" s="2" t="n">
        <v>0</v>
      </c>
      <c r="M5148" s="3" t="n">
        <v>54416.18</v>
      </c>
      <c r="N5148" s="2" t="n">
        <v>0</v>
      </c>
      <c r="O5148" s="2" t="str">
        <f aca="false">IF(AND(L5148=1,J5148&gt;=2),"Active Engaged",IF(AND(L5148=1,J5148=1),"Active Low-Product",IF(AND(L5148=0,J5148&gt;=2),"Inactive Multi-Product","Inactive Disengaged")))</f>
        <v>Inactive Multi-Product</v>
      </c>
      <c r="P5148" s="2" t="str">
        <f aca="false">IF(I5148&gt;=MEDIAN($I$2:$I$10001),"High","Low")</f>
        <v>High</v>
      </c>
      <c r="Q5148" s="2" t="n">
        <f aca="false">L5148+IF(J5148&gt;=2,1,0)+K5148+IF(H5148&gt;=5,1,0)</f>
        <v>1</v>
      </c>
      <c r="R5148" s="2" t="n">
        <f aca="false">IF(AND(L5148=0,P5148="High"),1,0)</f>
        <v>1</v>
      </c>
    </row>
    <row r="5149" customFormat="false" ht="15" hidden="false" customHeight="false" outlineLevel="0" collapsed="false">
      <c r="A5149" s="2" t="n">
        <v>2025</v>
      </c>
      <c r="B5149" s="2" t="n">
        <v>15719624</v>
      </c>
      <c r="C5149" s="2" t="s">
        <v>2095</v>
      </c>
      <c r="D5149" s="2" t="n">
        <v>669</v>
      </c>
      <c r="E5149" s="2" t="s">
        <v>19</v>
      </c>
      <c r="F5149" s="2" t="s">
        <v>20</v>
      </c>
      <c r="G5149" s="2" t="n">
        <v>38</v>
      </c>
      <c r="H5149" s="2" t="n">
        <v>9</v>
      </c>
      <c r="I5149" s="3" t="n">
        <v>121858.98</v>
      </c>
      <c r="J5149" s="2" t="n">
        <v>1</v>
      </c>
      <c r="K5149" s="2" t="n">
        <v>1</v>
      </c>
      <c r="L5149" s="2" t="n">
        <v>0</v>
      </c>
      <c r="M5149" s="3" t="n">
        <v>130755.34</v>
      </c>
      <c r="N5149" s="2" t="n">
        <v>0</v>
      </c>
      <c r="O5149" s="2" t="str">
        <f aca="false">IF(AND(L5149=1,J5149&gt;=2),"Active Engaged",IF(AND(L5149=1,J5149=1),"Active Low-Product",IF(AND(L5149=0,J5149&gt;=2),"Inactive Multi-Product","Inactive Disengaged")))</f>
        <v>Inactive Disengaged</v>
      </c>
      <c r="P5149" s="2" t="str">
        <f aca="false">IF(I5149&gt;=MEDIAN($I$2:$I$10001),"High","Low")</f>
        <v>High</v>
      </c>
      <c r="Q5149" s="2" t="n">
        <f aca="false">L5149+IF(J5149&gt;=2,1,0)+K5149+IF(H5149&gt;=5,1,0)</f>
        <v>2</v>
      </c>
      <c r="R5149" s="2" t="n">
        <f aca="false">IF(AND(L5149=0,P5149="High"),1,0)</f>
        <v>1</v>
      </c>
    </row>
    <row r="5150" customFormat="false" ht="15" hidden="false" customHeight="false" outlineLevel="0" collapsed="false">
      <c r="A5150" s="2" t="n">
        <v>2025</v>
      </c>
      <c r="B5150" s="2" t="n">
        <v>15812767</v>
      </c>
      <c r="C5150" s="2" t="s">
        <v>2096</v>
      </c>
      <c r="D5150" s="2" t="n">
        <v>731</v>
      </c>
      <c r="E5150" s="2" t="s">
        <v>22</v>
      </c>
      <c r="F5150" s="2" t="s">
        <v>27</v>
      </c>
      <c r="G5150" s="2" t="n">
        <v>70</v>
      </c>
      <c r="H5150" s="2" t="n">
        <v>3</v>
      </c>
      <c r="I5150" s="3" t="n">
        <v>0</v>
      </c>
      <c r="J5150" s="2" t="n">
        <v>2</v>
      </c>
      <c r="K5150" s="2" t="n">
        <v>1</v>
      </c>
      <c r="L5150" s="2" t="n">
        <v>1</v>
      </c>
      <c r="M5150" s="3" t="n">
        <v>141180.66</v>
      </c>
      <c r="N5150" s="2" t="n">
        <v>0</v>
      </c>
      <c r="O5150" s="2" t="str">
        <f aca="false">IF(AND(L5150=1,J5150&gt;=2),"Active Engaged",IF(AND(L5150=1,J5150=1),"Active Low-Product",IF(AND(L5150=0,J5150&gt;=2),"Inactive Multi-Product","Inactive Disengaged")))</f>
        <v>Active Engaged</v>
      </c>
      <c r="P5150" s="2" t="str">
        <f aca="false">IF(I5150&gt;=MEDIAN($I$2:$I$10001),"High","Low")</f>
        <v>Low</v>
      </c>
      <c r="Q5150" s="2" t="n">
        <f aca="false">L5150+IF(J5150&gt;=2,1,0)+K5150+IF(H5150&gt;=5,1,0)</f>
        <v>3</v>
      </c>
      <c r="R5150" s="2" t="n">
        <f aca="false">IF(AND(L5150=0,P5150="High"),1,0)</f>
        <v>0</v>
      </c>
    </row>
    <row r="5151" customFormat="false" ht="15" hidden="false" customHeight="false" outlineLevel="0" collapsed="false">
      <c r="A5151" s="2" t="n">
        <v>2025</v>
      </c>
      <c r="B5151" s="2" t="n">
        <v>15689201</v>
      </c>
      <c r="C5151" s="2" t="s">
        <v>571</v>
      </c>
      <c r="D5151" s="2" t="n">
        <v>721</v>
      </c>
      <c r="E5151" s="2" t="s">
        <v>19</v>
      </c>
      <c r="F5151" s="2" t="s">
        <v>20</v>
      </c>
      <c r="G5151" s="2" t="n">
        <v>49</v>
      </c>
      <c r="H5151" s="2" t="n">
        <v>1</v>
      </c>
      <c r="I5151" s="3" t="n">
        <v>120108.56</v>
      </c>
      <c r="J5151" s="2" t="n">
        <v>1</v>
      </c>
      <c r="K5151" s="2" t="n">
        <v>0</v>
      </c>
      <c r="L5151" s="2" t="n">
        <v>1</v>
      </c>
      <c r="M5151" s="3" t="n">
        <v>183421.76</v>
      </c>
      <c r="N5151" s="2" t="n">
        <v>0</v>
      </c>
      <c r="O5151" s="2" t="str">
        <f aca="false">IF(AND(L5151=1,J5151&gt;=2),"Active Engaged",IF(AND(L5151=1,J5151=1),"Active Low-Product",IF(AND(L5151=0,J5151&gt;=2),"Inactive Multi-Product","Inactive Disengaged")))</f>
        <v>Active Low-Product</v>
      </c>
      <c r="P5151" s="2" t="str">
        <f aca="false">IF(I5151&gt;=MEDIAN($I$2:$I$10001),"High","Low")</f>
        <v>High</v>
      </c>
      <c r="Q5151" s="2" t="n">
        <f aca="false">L5151+IF(J5151&gt;=2,1,0)+K5151+IF(H5151&gt;=5,1,0)</f>
        <v>1</v>
      </c>
      <c r="R5151" s="2" t="n">
        <f aca="false">IF(AND(L5151=0,P5151="High"),1,0)</f>
        <v>0</v>
      </c>
    </row>
    <row r="5152" customFormat="false" ht="15" hidden="false" customHeight="false" outlineLevel="0" collapsed="false">
      <c r="A5152" s="2" t="n">
        <v>2025</v>
      </c>
      <c r="B5152" s="2" t="n">
        <v>15614716</v>
      </c>
      <c r="C5152" s="2" t="s">
        <v>615</v>
      </c>
      <c r="D5152" s="2" t="n">
        <v>515</v>
      </c>
      <c r="E5152" s="2" t="s">
        <v>19</v>
      </c>
      <c r="F5152" s="2" t="s">
        <v>20</v>
      </c>
      <c r="G5152" s="2" t="n">
        <v>37</v>
      </c>
      <c r="H5152" s="2" t="n">
        <v>0</v>
      </c>
      <c r="I5152" s="3" t="n">
        <v>196853.62</v>
      </c>
      <c r="J5152" s="2" t="n">
        <v>1</v>
      </c>
      <c r="K5152" s="2" t="n">
        <v>1</v>
      </c>
      <c r="L5152" s="2" t="n">
        <v>1</v>
      </c>
      <c r="M5152" s="3" t="n">
        <v>132770.11</v>
      </c>
      <c r="N5152" s="2" t="n">
        <v>0</v>
      </c>
      <c r="O5152" s="2" t="str">
        <f aca="false">IF(AND(L5152=1,J5152&gt;=2),"Active Engaged",IF(AND(L5152=1,J5152=1),"Active Low-Product",IF(AND(L5152=0,J5152&gt;=2),"Inactive Multi-Product","Inactive Disengaged")))</f>
        <v>Active Low-Product</v>
      </c>
      <c r="P5152" s="2" t="str">
        <f aca="false">IF(I5152&gt;=MEDIAN($I$2:$I$10001),"High","Low")</f>
        <v>High</v>
      </c>
      <c r="Q5152" s="2" t="n">
        <f aca="false">L5152+IF(J5152&gt;=2,1,0)+K5152+IF(H5152&gt;=5,1,0)</f>
        <v>2</v>
      </c>
      <c r="R5152" s="2" t="n">
        <f aca="false">IF(AND(L5152=0,P5152="High"),1,0)</f>
        <v>0</v>
      </c>
    </row>
    <row r="5153" customFormat="false" ht="15" hidden="false" customHeight="false" outlineLevel="0" collapsed="false">
      <c r="A5153" s="2" t="n">
        <v>2025</v>
      </c>
      <c r="B5153" s="2" t="n">
        <v>15683618</v>
      </c>
      <c r="C5153" s="2" t="s">
        <v>1560</v>
      </c>
      <c r="D5153" s="2" t="n">
        <v>774</v>
      </c>
      <c r="E5153" s="2" t="s">
        <v>19</v>
      </c>
      <c r="F5153" s="2" t="s">
        <v>20</v>
      </c>
      <c r="G5153" s="2" t="n">
        <v>35</v>
      </c>
      <c r="H5153" s="2" t="n">
        <v>3</v>
      </c>
      <c r="I5153" s="3" t="n">
        <v>121418.62</v>
      </c>
      <c r="J5153" s="2" t="n">
        <v>1</v>
      </c>
      <c r="K5153" s="2" t="n">
        <v>1</v>
      </c>
      <c r="L5153" s="2" t="n">
        <v>1</v>
      </c>
      <c r="M5153" s="3" t="n">
        <v>24400.37</v>
      </c>
      <c r="N5153" s="2" t="n">
        <v>0</v>
      </c>
      <c r="O5153" s="2" t="str">
        <f aca="false">IF(AND(L5153=1,J5153&gt;=2),"Active Engaged",IF(AND(L5153=1,J5153=1),"Active Low-Product",IF(AND(L5153=0,J5153&gt;=2),"Inactive Multi-Product","Inactive Disengaged")))</f>
        <v>Active Low-Product</v>
      </c>
      <c r="P5153" s="2" t="str">
        <f aca="false">IF(I5153&gt;=MEDIAN($I$2:$I$10001),"High","Low")</f>
        <v>High</v>
      </c>
      <c r="Q5153" s="2" t="n">
        <f aca="false">L5153+IF(J5153&gt;=2,1,0)+K5153+IF(H5153&gt;=5,1,0)</f>
        <v>2</v>
      </c>
      <c r="R5153" s="2" t="n">
        <f aca="false">IF(AND(L5153=0,P5153="High"),1,0)</f>
        <v>0</v>
      </c>
    </row>
    <row r="5154" customFormat="false" ht="15" hidden="false" customHeight="false" outlineLevel="0" collapsed="false">
      <c r="A5154" s="2" t="n">
        <v>2025</v>
      </c>
      <c r="B5154" s="2" t="n">
        <v>15799631</v>
      </c>
      <c r="C5154" s="2" t="s">
        <v>2097</v>
      </c>
      <c r="D5154" s="2" t="n">
        <v>585</v>
      </c>
      <c r="E5154" s="2" t="s">
        <v>22</v>
      </c>
      <c r="F5154" s="2" t="s">
        <v>27</v>
      </c>
      <c r="G5154" s="2" t="n">
        <v>36</v>
      </c>
      <c r="H5154" s="2" t="n">
        <v>10</v>
      </c>
      <c r="I5154" s="3" t="n">
        <v>0</v>
      </c>
      <c r="J5154" s="2" t="n">
        <v>2</v>
      </c>
      <c r="K5154" s="2" t="n">
        <v>1</v>
      </c>
      <c r="L5154" s="2" t="n">
        <v>1</v>
      </c>
      <c r="M5154" s="3" t="n">
        <v>180318.6</v>
      </c>
      <c r="N5154" s="2" t="n">
        <v>0</v>
      </c>
      <c r="O5154" s="2" t="str">
        <f aca="false">IF(AND(L5154=1,J5154&gt;=2),"Active Engaged",IF(AND(L5154=1,J5154=1),"Active Low-Product",IF(AND(L5154=0,J5154&gt;=2),"Inactive Multi-Product","Inactive Disengaged")))</f>
        <v>Active Engaged</v>
      </c>
      <c r="P5154" s="2" t="str">
        <f aca="false">IF(I5154&gt;=MEDIAN($I$2:$I$10001),"High","Low")</f>
        <v>Low</v>
      </c>
      <c r="Q5154" s="2" t="n">
        <f aca="false">L5154+IF(J5154&gt;=2,1,0)+K5154+IF(H5154&gt;=5,1,0)</f>
        <v>4</v>
      </c>
      <c r="R5154" s="2" t="n">
        <f aca="false">IF(AND(L5154=0,P5154="High"),1,0)</f>
        <v>0</v>
      </c>
    </row>
    <row r="5155" customFormat="false" ht="15" hidden="false" customHeight="false" outlineLevel="0" collapsed="false">
      <c r="A5155" s="2" t="n">
        <v>2025</v>
      </c>
      <c r="B5155" s="2" t="n">
        <v>15692259</v>
      </c>
      <c r="C5155" s="2" t="s">
        <v>680</v>
      </c>
      <c r="D5155" s="2" t="n">
        <v>695</v>
      </c>
      <c r="E5155" s="2" t="s">
        <v>19</v>
      </c>
      <c r="F5155" s="2" t="s">
        <v>20</v>
      </c>
      <c r="G5155" s="2" t="n">
        <v>29</v>
      </c>
      <c r="H5155" s="2" t="n">
        <v>9</v>
      </c>
      <c r="I5155" s="3" t="n">
        <v>0</v>
      </c>
      <c r="J5155" s="2" t="n">
        <v>2</v>
      </c>
      <c r="K5155" s="2" t="n">
        <v>1</v>
      </c>
      <c r="L5155" s="2" t="n">
        <v>0</v>
      </c>
      <c r="M5155" s="3" t="n">
        <v>111565.45</v>
      </c>
      <c r="N5155" s="2" t="n">
        <v>0</v>
      </c>
      <c r="O5155" s="2" t="str">
        <f aca="false">IF(AND(L5155=1,J5155&gt;=2),"Active Engaged",IF(AND(L5155=1,J5155=1),"Active Low-Product",IF(AND(L5155=0,J5155&gt;=2),"Inactive Multi-Product","Inactive Disengaged")))</f>
        <v>Inactive Multi-Product</v>
      </c>
      <c r="P5155" s="2" t="str">
        <f aca="false">IF(I5155&gt;=MEDIAN($I$2:$I$10001),"High","Low")</f>
        <v>Low</v>
      </c>
      <c r="Q5155" s="2" t="n">
        <f aca="false">L5155+IF(J5155&gt;=2,1,0)+K5155+IF(H5155&gt;=5,1,0)</f>
        <v>3</v>
      </c>
      <c r="R5155" s="2" t="n">
        <f aca="false">IF(AND(L5155=0,P5155="High"),1,0)</f>
        <v>0</v>
      </c>
    </row>
    <row r="5156" customFormat="false" ht="15" hidden="false" customHeight="false" outlineLevel="0" collapsed="false">
      <c r="A5156" s="2" t="n">
        <v>2025</v>
      </c>
      <c r="B5156" s="2" t="n">
        <v>15590966</v>
      </c>
      <c r="C5156" s="2" t="s">
        <v>446</v>
      </c>
      <c r="D5156" s="2" t="n">
        <v>729</v>
      </c>
      <c r="E5156" s="2" t="s">
        <v>30</v>
      </c>
      <c r="F5156" s="2" t="s">
        <v>20</v>
      </c>
      <c r="G5156" s="2" t="n">
        <v>42</v>
      </c>
      <c r="H5156" s="2" t="n">
        <v>4</v>
      </c>
      <c r="I5156" s="3" t="n">
        <v>97495.8</v>
      </c>
      <c r="J5156" s="2" t="n">
        <v>2</v>
      </c>
      <c r="K5156" s="2" t="n">
        <v>0</v>
      </c>
      <c r="L5156" s="2" t="n">
        <v>0</v>
      </c>
      <c r="M5156" s="3" t="n">
        <v>2002.5</v>
      </c>
      <c r="N5156" s="2" t="n">
        <v>0</v>
      </c>
      <c r="O5156" s="2" t="str">
        <f aca="false">IF(AND(L5156=1,J5156&gt;=2),"Active Engaged",IF(AND(L5156=1,J5156=1),"Active Low-Product",IF(AND(L5156=0,J5156&gt;=2),"Inactive Multi-Product","Inactive Disengaged")))</f>
        <v>Inactive Multi-Product</v>
      </c>
      <c r="P5156" s="2" t="str">
        <f aca="false">IF(I5156&gt;=MEDIAN($I$2:$I$10001),"High","Low")</f>
        <v>High</v>
      </c>
      <c r="Q5156" s="2" t="n">
        <f aca="false">L5156+IF(J5156&gt;=2,1,0)+K5156+IF(H5156&gt;=5,1,0)</f>
        <v>1</v>
      </c>
      <c r="R5156" s="2" t="n">
        <f aca="false">IF(AND(L5156=0,P5156="High"),1,0)</f>
        <v>1</v>
      </c>
    </row>
    <row r="5157" customFormat="false" ht="15" hidden="false" customHeight="false" outlineLevel="0" collapsed="false">
      <c r="A5157" s="2" t="n">
        <v>2025</v>
      </c>
      <c r="B5157" s="2" t="n">
        <v>15656426</v>
      </c>
      <c r="C5157" s="2" t="s">
        <v>68</v>
      </c>
      <c r="D5157" s="2" t="n">
        <v>713</v>
      </c>
      <c r="E5157" s="2" t="s">
        <v>19</v>
      </c>
      <c r="F5157" s="2" t="s">
        <v>20</v>
      </c>
      <c r="G5157" s="2" t="n">
        <v>42</v>
      </c>
      <c r="H5157" s="2" t="n">
        <v>3</v>
      </c>
      <c r="I5157" s="3" t="n">
        <v>0</v>
      </c>
      <c r="J5157" s="2" t="n">
        <v>2</v>
      </c>
      <c r="K5157" s="2" t="n">
        <v>0</v>
      </c>
      <c r="L5157" s="2" t="n">
        <v>0</v>
      </c>
      <c r="M5157" s="3" t="n">
        <v>82565.01</v>
      </c>
      <c r="N5157" s="2" t="n">
        <v>0</v>
      </c>
      <c r="O5157" s="2" t="str">
        <f aca="false">IF(AND(L5157=1,J5157&gt;=2),"Active Engaged",IF(AND(L5157=1,J5157=1),"Active Low-Product",IF(AND(L5157=0,J5157&gt;=2),"Inactive Multi-Product","Inactive Disengaged")))</f>
        <v>Inactive Multi-Product</v>
      </c>
      <c r="P5157" s="2" t="str">
        <f aca="false">IF(I5157&gt;=MEDIAN($I$2:$I$10001),"High","Low")</f>
        <v>Low</v>
      </c>
      <c r="Q5157" s="2" t="n">
        <f aca="false">L5157+IF(J5157&gt;=2,1,0)+K5157+IF(H5157&gt;=5,1,0)</f>
        <v>1</v>
      </c>
      <c r="R5157" s="2" t="n">
        <f aca="false">IF(AND(L5157=0,P5157="High"),1,0)</f>
        <v>0</v>
      </c>
    </row>
    <row r="5158" customFormat="false" ht="15" hidden="false" customHeight="false" outlineLevel="0" collapsed="false">
      <c r="A5158" s="2" t="n">
        <v>2025</v>
      </c>
      <c r="B5158" s="2" t="n">
        <v>15675256</v>
      </c>
      <c r="C5158" s="2" t="s">
        <v>621</v>
      </c>
      <c r="D5158" s="2" t="n">
        <v>555</v>
      </c>
      <c r="E5158" s="2" t="s">
        <v>22</v>
      </c>
      <c r="F5158" s="2" t="s">
        <v>27</v>
      </c>
      <c r="G5158" s="2" t="n">
        <v>33</v>
      </c>
      <c r="H5158" s="2" t="n">
        <v>5</v>
      </c>
      <c r="I5158" s="3" t="n">
        <v>127343.4</v>
      </c>
      <c r="J5158" s="2" t="n">
        <v>1</v>
      </c>
      <c r="K5158" s="2" t="n">
        <v>0</v>
      </c>
      <c r="L5158" s="2" t="n">
        <v>1</v>
      </c>
      <c r="M5158" s="3" t="n">
        <v>121789.3</v>
      </c>
      <c r="N5158" s="2" t="n">
        <v>0</v>
      </c>
      <c r="O5158" s="2" t="str">
        <f aca="false">IF(AND(L5158=1,J5158&gt;=2),"Active Engaged",IF(AND(L5158=1,J5158=1),"Active Low-Product",IF(AND(L5158=0,J5158&gt;=2),"Inactive Multi-Product","Inactive Disengaged")))</f>
        <v>Active Low-Product</v>
      </c>
      <c r="P5158" s="2" t="str">
        <f aca="false">IF(I5158&gt;=MEDIAN($I$2:$I$10001),"High","Low")</f>
        <v>High</v>
      </c>
      <c r="Q5158" s="2" t="n">
        <f aca="false">L5158+IF(J5158&gt;=2,1,0)+K5158+IF(H5158&gt;=5,1,0)</f>
        <v>2</v>
      </c>
      <c r="R5158" s="2" t="n">
        <f aca="false">IF(AND(L5158=0,P5158="High"),1,0)</f>
        <v>0</v>
      </c>
    </row>
    <row r="5159" customFormat="false" ht="15" hidden="false" customHeight="false" outlineLevel="0" collapsed="false">
      <c r="A5159" s="2" t="n">
        <v>2025</v>
      </c>
      <c r="B5159" s="2" t="n">
        <v>15751185</v>
      </c>
      <c r="C5159" s="2" t="s">
        <v>2098</v>
      </c>
      <c r="D5159" s="2" t="n">
        <v>699</v>
      </c>
      <c r="E5159" s="2" t="s">
        <v>22</v>
      </c>
      <c r="F5159" s="2" t="s">
        <v>20</v>
      </c>
      <c r="G5159" s="2" t="n">
        <v>50</v>
      </c>
      <c r="H5159" s="2" t="n">
        <v>0</v>
      </c>
      <c r="I5159" s="3" t="n">
        <v>158633.61</v>
      </c>
      <c r="J5159" s="2" t="n">
        <v>1</v>
      </c>
      <c r="K5159" s="2" t="n">
        <v>1</v>
      </c>
      <c r="L5159" s="2" t="n">
        <v>0</v>
      </c>
      <c r="M5159" s="3" t="n">
        <v>193785.87</v>
      </c>
      <c r="N5159" s="2" t="n">
        <v>0</v>
      </c>
      <c r="O5159" s="2" t="str">
        <f aca="false">IF(AND(L5159=1,J5159&gt;=2),"Active Engaged",IF(AND(L5159=1,J5159=1),"Active Low-Product",IF(AND(L5159=0,J5159&gt;=2),"Inactive Multi-Product","Inactive Disengaged")))</f>
        <v>Inactive Disengaged</v>
      </c>
      <c r="P5159" s="2" t="str">
        <f aca="false">IF(I5159&gt;=MEDIAN($I$2:$I$10001),"High","Low")</f>
        <v>High</v>
      </c>
      <c r="Q5159" s="2" t="n">
        <f aca="false">L5159+IF(J5159&gt;=2,1,0)+K5159+IF(H5159&gt;=5,1,0)</f>
        <v>1</v>
      </c>
      <c r="R5159" s="2" t="n">
        <f aca="false">IF(AND(L5159=0,P5159="High"),1,0)</f>
        <v>1</v>
      </c>
    </row>
    <row r="5160" customFormat="false" ht="15" hidden="false" customHeight="false" outlineLevel="0" collapsed="false">
      <c r="A5160" s="2" t="n">
        <v>2025</v>
      </c>
      <c r="B5160" s="2" t="n">
        <v>15789582</v>
      </c>
      <c r="C5160" s="2" t="s">
        <v>449</v>
      </c>
      <c r="D5160" s="2" t="n">
        <v>587</v>
      </c>
      <c r="E5160" s="2" t="s">
        <v>19</v>
      </c>
      <c r="F5160" s="2" t="s">
        <v>27</v>
      </c>
      <c r="G5160" s="2" t="n">
        <v>55</v>
      </c>
      <c r="H5160" s="2" t="n">
        <v>9</v>
      </c>
      <c r="I5160" s="3" t="n">
        <v>0</v>
      </c>
      <c r="J5160" s="2" t="n">
        <v>1</v>
      </c>
      <c r="K5160" s="2" t="n">
        <v>1</v>
      </c>
      <c r="L5160" s="2" t="n">
        <v>0</v>
      </c>
      <c r="M5160" s="3" t="n">
        <v>64593.07</v>
      </c>
      <c r="N5160" s="2" t="n">
        <v>0</v>
      </c>
      <c r="O5160" s="2" t="str">
        <f aca="false">IF(AND(L5160=1,J5160&gt;=2),"Active Engaged",IF(AND(L5160=1,J5160=1),"Active Low-Product",IF(AND(L5160=0,J5160&gt;=2),"Inactive Multi-Product","Inactive Disengaged")))</f>
        <v>Inactive Disengaged</v>
      </c>
      <c r="P5160" s="2" t="str">
        <f aca="false">IF(I5160&gt;=MEDIAN($I$2:$I$10001),"High","Low")</f>
        <v>Low</v>
      </c>
      <c r="Q5160" s="2" t="n">
        <f aca="false">L5160+IF(J5160&gt;=2,1,0)+K5160+IF(H5160&gt;=5,1,0)</f>
        <v>2</v>
      </c>
      <c r="R5160" s="2" t="n">
        <f aca="false">IF(AND(L5160=0,P5160="High"),1,0)</f>
        <v>0</v>
      </c>
    </row>
    <row r="5161" customFormat="false" ht="15" hidden="false" customHeight="false" outlineLevel="0" collapsed="false">
      <c r="A5161" s="2" t="n">
        <v>2025</v>
      </c>
      <c r="B5161" s="2" t="n">
        <v>15651103</v>
      </c>
      <c r="C5161" s="2" t="s">
        <v>411</v>
      </c>
      <c r="D5161" s="2" t="n">
        <v>762</v>
      </c>
      <c r="E5161" s="2" t="s">
        <v>22</v>
      </c>
      <c r="F5161" s="2" t="s">
        <v>20</v>
      </c>
      <c r="G5161" s="2" t="n">
        <v>69</v>
      </c>
      <c r="H5161" s="2" t="n">
        <v>9</v>
      </c>
      <c r="I5161" s="3" t="n">
        <v>183744.98</v>
      </c>
      <c r="J5161" s="2" t="n">
        <v>1</v>
      </c>
      <c r="K5161" s="2" t="n">
        <v>1</v>
      </c>
      <c r="L5161" s="2" t="n">
        <v>1</v>
      </c>
      <c r="M5161" s="3" t="n">
        <v>196993.69</v>
      </c>
      <c r="N5161" s="2" t="n">
        <v>0</v>
      </c>
      <c r="O5161" s="2" t="str">
        <f aca="false">IF(AND(L5161=1,J5161&gt;=2),"Active Engaged",IF(AND(L5161=1,J5161=1),"Active Low-Product",IF(AND(L5161=0,J5161&gt;=2),"Inactive Multi-Product","Inactive Disengaged")))</f>
        <v>Active Low-Product</v>
      </c>
      <c r="P5161" s="2" t="str">
        <f aca="false">IF(I5161&gt;=MEDIAN($I$2:$I$10001),"High","Low")</f>
        <v>High</v>
      </c>
      <c r="Q5161" s="2" t="n">
        <f aca="false">L5161+IF(J5161&gt;=2,1,0)+K5161+IF(H5161&gt;=5,1,0)</f>
        <v>3</v>
      </c>
      <c r="R5161" s="2" t="n">
        <f aca="false">IF(AND(L5161=0,P5161="High"),1,0)</f>
        <v>0</v>
      </c>
    </row>
    <row r="5162" customFormat="false" ht="15" hidden="false" customHeight="false" outlineLevel="0" collapsed="false">
      <c r="A5162" s="2" t="n">
        <v>2025</v>
      </c>
      <c r="B5162" s="2" t="n">
        <v>15672299</v>
      </c>
      <c r="C5162" s="2" t="s">
        <v>729</v>
      </c>
      <c r="D5162" s="2" t="n">
        <v>510</v>
      </c>
      <c r="E5162" s="2" t="s">
        <v>19</v>
      </c>
      <c r="F5162" s="2" t="s">
        <v>27</v>
      </c>
      <c r="G5162" s="2" t="n">
        <v>44</v>
      </c>
      <c r="H5162" s="2" t="n">
        <v>6</v>
      </c>
      <c r="I5162" s="3" t="n">
        <v>0</v>
      </c>
      <c r="J5162" s="2" t="n">
        <v>2</v>
      </c>
      <c r="K5162" s="2" t="n">
        <v>1</v>
      </c>
      <c r="L5162" s="2" t="n">
        <v>1</v>
      </c>
      <c r="M5162" s="3" t="n">
        <v>175518.31</v>
      </c>
      <c r="N5162" s="2" t="n">
        <v>0</v>
      </c>
      <c r="O5162" s="2" t="str">
        <f aca="false">IF(AND(L5162=1,J5162&gt;=2),"Active Engaged",IF(AND(L5162=1,J5162=1),"Active Low-Product",IF(AND(L5162=0,J5162&gt;=2),"Inactive Multi-Product","Inactive Disengaged")))</f>
        <v>Active Engaged</v>
      </c>
      <c r="P5162" s="2" t="str">
        <f aca="false">IF(I5162&gt;=MEDIAN($I$2:$I$10001),"High","Low")</f>
        <v>Low</v>
      </c>
      <c r="Q5162" s="2" t="n">
        <f aca="false">L5162+IF(J5162&gt;=2,1,0)+K5162+IF(H5162&gt;=5,1,0)</f>
        <v>4</v>
      </c>
      <c r="R5162" s="2" t="n">
        <f aca="false">IF(AND(L5162=0,P5162="High"),1,0)</f>
        <v>0</v>
      </c>
    </row>
    <row r="5163" customFormat="false" ht="15" hidden="false" customHeight="false" outlineLevel="0" collapsed="false">
      <c r="A5163" s="2" t="n">
        <v>2025</v>
      </c>
      <c r="B5163" s="2" t="n">
        <v>15772250</v>
      </c>
      <c r="C5163" s="2" t="s">
        <v>2099</v>
      </c>
      <c r="D5163" s="2" t="n">
        <v>842</v>
      </c>
      <c r="E5163" s="2" t="s">
        <v>22</v>
      </c>
      <c r="F5163" s="2" t="s">
        <v>27</v>
      </c>
      <c r="G5163" s="2" t="n">
        <v>46</v>
      </c>
      <c r="H5163" s="2" t="n">
        <v>9</v>
      </c>
      <c r="I5163" s="3" t="n">
        <v>0</v>
      </c>
      <c r="J5163" s="2" t="n">
        <v>1</v>
      </c>
      <c r="K5163" s="2" t="n">
        <v>0</v>
      </c>
      <c r="L5163" s="2" t="n">
        <v>0</v>
      </c>
      <c r="M5163" s="3" t="n">
        <v>17268.02</v>
      </c>
      <c r="N5163" s="2" t="n">
        <v>0</v>
      </c>
      <c r="O5163" s="2" t="str">
        <f aca="false">IF(AND(L5163=1,J5163&gt;=2),"Active Engaged",IF(AND(L5163=1,J5163=1),"Active Low-Product",IF(AND(L5163=0,J5163&gt;=2),"Inactive Multi-Product","Inactive Disengaged")))</f>
        <v>Inactive Disengaged</v>
      </c>
      <c r="P5163" s="2" t="str">
        <f aca="false">IF(I5163&gt;=MEDIAN($I$2:$I$10001),"High","Low")</f>
        <v>Low</v>
      </c>
      <c r="Q5163" s="2" t="n">
        <f aca="false">L5163+IF(J5163&gt;=2,1,0)+K5163+IF(H5163&gt;=5,1,0)</f>
        <v>1</v>
      </c>
      <c r="R5163" s="2" t="n">
        <f aca="false">IF(AND(L5163=0,P5163="High"),1,0)</f>
        <v>0</v>
      </c>
    </row>
    <row r="5164" customFormat="false" ht="15" hidden="false" customHeight="false" outlineLevel="0" collapsed="false">
      <c r="A5164" s="2" t="n">
        <v>2025</v>
      </c>
      <c r="B5164" s="2" t="n">
        <v>15763922</v>
      </c>
      <c r="C5164" s="2" t="s">
        <v>2100</v>
      </c>
      <c r="D5164" s="2" t="n">
        <v>608</v>
      </c>
      <c r="E5164" s="2" t="s">
        <v>19</v>
      </c>
      <c r="F5164" s="2" t="s">
        <v>27</v>
      </c>
      <c r="G5164" s="2" t="n">
        <v>31</v>
      </c>
      <c r="H5164" s="2" t="n">
        <v>7</v>
      </c>
      <c r="I5164" s="3" t="n">
        <v>79962.92</v>
      </c>
      <c r="J5164" s="2" t="n">
        <v>2</v>
      </c>
      <c r="K5164" s="2" t="n">
        <v>1</v>
      </c>
      <c r="L5164" s="2" t="n">
        <v>0</v>
      </c>
      <c r="M5164" s="3" t="n">
        <v>60901.72</v>
      </c>
      <c r="N5164" s="2" t="n">
        <v>0</v>
      </c>
      <c r="O5164" s="2" t="str">
        <f aca="false">IF(AND(L5164=1,J5164&gt;=2),"Active Engaged",IF(AND(L5164=1,J5164=1),"Active Low-Product",IF(AND(L5164=0,J5164&gt;=2),"Inactive Multi-Product","Inactive Disengaged")))</f>
        <v>Inactive Multi-Product</v>
      </c>
      <c r="P5164" s="2" t="str">
        <f aca="false">IF(I5164&gt;=MEDIAN($I$2:$I$10001),"High","Low")</f>
        <v>Low</v>
      </c>
      <c r="Q5164" s="2" t="n">
        <f aca="false">L5164+IF(J5164&gt;=2,1,0)+K5164+IF(H5164&gt;=5,1,0)</f>
        <v>3</v>
      </c>
      <c r="R5164" s="2" t="n">
        <f aca="false">IF(AND(L5164=0,P5164="High"),1,0)</f>
        <v>0</v>
      </c>
    </row>
    <row r="5165" customFormat="false" ht="15" hidden="false" customHeight="false" outlineLevel="0" collapsed="false">
      <c r="A5165" s="2" t="n">
        <v>2025</v>
      </c>
      <c r="B5165" s="2" t="n">
        <v>15633870</v>
      </c>
      <c r="C5165" s="2" t="s">
        <v>603</v>
      </c>
      <c r="D5165" s="2" t="n">
        <v>850</v>
      </c>
      <c r="E5165" s="2" t="s">
        <v>19</v>
      </c>
      <c r="F5165" s="2" t="s">
        <v>20</v>
      </c>
      <c r="G5165" s="2" t="n">
        <v>36</v>
      </c>
      <c r="H5165" s="2" t="n">
        <v>10</v>
      </c>
      <c r="I5165" s="3" t="n">
        <v>0</v>
      </c>
      <c r="J5165" s="2" t="n">
        <v>2</v>
      </c>
      <c r="K5165" s="2" t="n">
        <v>1</v>
      </c>
      <c r="L5165" s="2" t="n">
        <v>1</v>
      </c>
      <c r="M5165" s="3" t="n">
        <v>100750.03</v>
      </c>
      <c r="N5165" s="2" t="n">
        <v>0</v>
      </c>
      <c r="O5165" s="2" t="str">
        <f aca="false">IF(AND(L5165=1,J5165&gt;=2),"Active Engaged",IF(AND(L5165=1,J5165=1),"Active Low-Product",IF(AND(L5165=0,J5165&gt;=2),"Inactive Multi-Product","Inactive Disengaged")))</f>
        <v>Active Engaged</v>
      </c>
      <c r="P5165" s="2" t="str">
        <f aca="false">IF(I5165&gt;=MEDIAN($I$2:$I$10001),"High","Low")</f>
        <v>Low</v>
      </c>
      <c r="Q5165" s="2" t="n">
        <f aca="false">L5165+IF(J5165&gt;=2,1,0)+K5165+IF(H5165&gt;=5,1,0)</f>
        <v>4</v>
      </c>
      <c r="R5165" s="2" t="n">
        <f aca="false">IF(AND(L5165=0,P5165="High"),1,0)</f>
        <v>0</v>
      </c>
    </row>
    <row r="5166" customFormat="false" ht="15" hidden="false" customHeight="false" outlineLevel="0" collapsed="false">
      <c r="A5166" s="2" t="n">
        <v>2025</v>
      </c>
      <c r="B5166" s="2" t="n">
        <v>15624323</v>
      </c>
      <c r="C5166" s="2" t="s">
        <v>426</v>
      </c>
      <c r="D5166" s="2" t="n">
        <v>642</v>
      </c>
      <c r="E5166" s="2" t="s">
        <v>19</v>
      </c>
      <c r="F5166" s="2" t="s">
        <v>27</v>
      </c>
      <c r="G5166" s="2" t="n">
        <v>36</v>
      </c>
      <c r="H5166" s="2" t="n">
        <v>4</v>
      </c>
      <c r="I5166" s="3" t="n">
        <v>0</v>
      </c>
      <c r="J5166" s="2" t="n">
        <v>2</v>
      </c>
      <c r="K5166" s="2" t="n">
        <v>1</v>
      </c>
      <c r="L5166" s="2" t="n">
        <v>1</v>
      </c>
      <c r="M5166" s="3" t="n">
        <v>195224.91</v>
      </c>
      <c r="N5166" s="2" t="n">
        <v>0</v>
      </c>
      <c r="O5166" s="2" t="str">
        <f aca="false">IF(AND(L5166=1,J5166&gt;=2),"Active Engaged",IF(AND(L5166=1,J5166=1),"Active Low-Product",IF(AND(L5166=0,J5166&gt;=2),"Inactive Multi-Product","Inactive Disengaged")))</f>
        <v>Active Engaged</v>
      </c>
      <c r="P5166" s="2" t="str">
        <f aca="false">IF(I5166&gt;=MEDIAN($I$2:$I$10001),"High","Low")</f>
        <v>Low</v>
      </c>
      <c r="Q5166" s="2" t="n">
        <f aca="false">L5166+IF(J5166&gt;=2,1,0)+K5166+IF(H5166&gt;=5,1,0)</f>
        <v>3</v>
      </c>
      <c r="R5166" s="2" t="n">
        <f aca="false">IF(AND(L5166=0,P5166="High"),1,0)</f>
        <v>0</v>
      </c>
    </row>
    <row r="5167" customFormat="false" ht="15" hidden="false" customHeight="false" outlineLevel="0" collapsed="false">
      <c r="A5167" s="2" t="n">
        <v>2025</v>
      </c>
      <c r="B5167" s="2" t="n">
        <v>15688612</v>
      </c>
      <c r="C5167" s="2" t="s">
        <v>2101</v>
      </c>
      <c r="D5167" s="2" t="n">
        <v>850</v>
      </c>
      <c r="E5167" s="2" t="s">
        <v>19</v>
      </c>
      <c r="F5167" s="2" t="s">
        <v>27</v>
      </c>
      <c r="G5167" s="2" t="n">
        <v>33</v>
      </c>
      <c r="H5167" s="2" t="n">
        <v>7</v>
      </c>
      <c r="I5167" s="3" t="n">
        <v>140956.99</v>
      </c>
      <c r="J5167" s="2" t="n">
        <v>1</v>
      </c>
      <c r="K5167" s="2" t="n">
        <v>0</v>
      </c>
      <c r="L5167" s="2" t="n">
        <v>0</v>
      </c>
      <c r="M5167" s="3" t="n">
        <v>3510.18</v>
      </c>
      <c r="N5167" s="2" t="n">
        <v>0</v>
      </c>
      <c r="O5167" s="2" t="str">
        <f aca="false">IF(AND(L5167=1,J5167&gt;=2),"Active Engaged",IF(AND(L5167=1,J5167=1),"Active Low-Product",IF(AND(L5167=0,J5167&gt;=2),"Inactive Multi-Product","Inactive Disengaged")))</f>
        <v>Inactive Disengaged</v>
      </c>
      <c r="P5167" s="2" t="str">
        <f aca="false">IF(I5167&gt;=MEDIAN($I$2:$I$10001),"High","Low")</f>
        <v>High</v>
      </c>
      <c r="Q5167" s="2" t="n">
        <f aca="false">L5167+IF(J5167&gt;=2,1,0)+K5167+IF(H5167&gt;=5,1,0)</f>
        <v>1</v>
      </c>
      <c r="R5167" s="2" t="n">
        <f aca="false">IF(AND(L5167=0,P5167="High"),1,0)</f>
        <v>1</v>
      </c>
    </row>
    <row r="5168" customFormat="false" ht="15" hidden="false" customHeight="false" outlineLevel="0" collapsed="false">
      <c r="A5168" s="2" t="n">
        <v>2025</v>
      </c>
      <c r="B5168" s="2" t="n">
        <v>15694644</v>
      </c>
      <c r="C5168" s="2" t="s">
        <v>182</v>
      </c>
      <c r="D5168" s="2" t="n">
        <v>455</v>
      </c>
      <c r="E5168" s="2" t="s">
        <v>22</v>
      </c>
      <c r="F5168" s="2" t="s">
        <v>20</v>
      </c>
      <c r="G5168" s="2" t="n">
        <v>43</v>
      </c>
      <c r="H5168" s="2" t="n">
        <v>6</v>
      </c>
      <c r="I5168" s="3" t="n">
        <v>0</v>
      </c>
      <c r="J5168" s="2" t="n">
        <v>1</v>
      </c>
      <c r="K5168" s="2" t="n">
        <v>1</v>
      </c>
      <c r="L5168" s="2" t="n">
        <v>1</v>
      </c>
      <c r="M5168" s="3" t="n">
        <v>81250.79</v>
      </c>
      <c r="N5168" s="2" t="n">
        <v>0</v>
      </c>
      <c r="O5168" s="2" t="str">
        <f aca="false">IF(AND(L5168=1,J5168&gt;=2),"Active Engaged",IF(AND(L5168=1,J5168=1),"Active Low-Product",IF(AND(L5168=0,J5168&gt;=2),"Inactive Multi-Product","Inactive Disengaged")))</f>
        <v>Active Low-Product</v>
      </c>
      <c r="P5168" s="2" t="str">
        <f aca="false">IF(I5168&gt;=MEDIAN($I$2:$I$10001),"High","Low")</f>
        <v>Low</v>
      </c>
      <c r="Q5168" s="2" t="n">
        <f aca="false">L5168+IF(J5168&gt;=2,1,0)+K5168+IF(H5168&gt;=5,1,0)</f>
        <v>3</v>
      </c>
      <c r="R5168" s="2" t="n">
        <f aca="false">IF(AND(L5168=0,P5168="High"),1,0)</f>
        <v>0</v>
      </c>
    </row>
    <row r="5169" customFormat="false" ht="15" hidden="false" customHeight="false" outlineLevel="0" collapsed="false">
      <c r="A5169" s="2" t="n">
        <v>2025</v>
      </c>
      <c r="B5169" s="2" t="n">
        <v>15587174</v>
      </c>
      <c r="C5169" s="2" t="s">
        <v>324</v>
      </c>
      <c r="D5169" s="2" t="n">
        <v>726</v>
      </c>
      <c r="E5169" s="2" t="s">
        <v>19</v>
      </c>
      <c r="F5169" s="2" t="s">
        <v>27</v>
      </c>
      <c r="G5169" s="2" t="n">
        <v>29</v>
      </c>
      <c r="H5169" s="2" t="n">
        <v>7</v>
      </c>
      <c r="I5169" s="3" t="n">
        <v>0</v>
      </c>
      <c r="J5169" s="2" t="n">
        <v>2</v>
      </c>
      <c r="K5169" s="2" t="n">
        <v>1</v>
      </c>
      <c r="L5169" s="2" t="n">
        <v>1</v>
      </c>
      <c r="M5169" s="3" t="n">
        <v>91844.14</v>
      </c>
      <c r="N5169" s="2" t="n">
        <v>1</v>
      </c>
      <c r="O5169" s="2" t="str">
        <f aca="false">IF(AND(L5169=1,J5169&gt;=2),"Active Engaged",IF(AND(L5169=1,J5169=1),"Active Low-Product",IF(AND(L5169=0,J5169&gt;=2),"Inactive Multi-Product","Inactive Disengaged")))</f>
        <v>Active Engaged</v>
      </c>
      <c r="P5169" s="2" t="str">
        <f aca="false">IF(I5169&gt;=MEDIAN($I$2:$I$10001),"High","Low")</f>
        <v>Low</v>
      </c>
      <c r="Q5169" s="2" t="n">
        <f aca="false">L5169+IF(J5169&gt;=2,1,0)+K5169+IF(H5169&gt;=5,1,0)</f>
        <v>4</v>
      </c>
      <c r="R5169" s="2" t="n">
        <f aca="false">IF(AND(L5169=0,P5169="High"),1,0)</f>
        <v>0</v>
      </c>
    </row>
    <row r="5170" customFormat="false" ht="15" hidden="false" customHeight="false" outlineLevel="0" collapsed="false">
      <c r="A5170" s="2" t="n">
        <v>2025</v>
      </c>
      <c r="B5170" s="2" t="n">
        <v>15579559</v>
      </c>
      <c r="C5170" s="2" t="s">
        <v>1004</v>
      </c>
      <c r="D5170" s="2" t="n">
        <v>544</v>
      </c>
      <c r="E5170" s="2" t="s">
        <v>22</v>
      </c>
      <c r="F5170" s="2" t="s">
        <v>27</v>
      </c>
      <c r="G5170" s="2" t="n">
        <v>30</v>
      </c>
      <c r="H5170" s="2" t="n">
        <v>8</v>
      </c>
      <c r="I5170" s="3" t="n">
        <v>145241.63</v>
      </c>
      <c r="J5170" s="2" t="n">
        <v>1</v>
      </c>
      <c r="K5170" s="2" t="n">
        <v>1</v>
      </c>
      <c r="L5170" s="2" t="n">
        <v>1</v>
      </c>
      <c r="M5170" s="3" t="n">
        <v>80676.83</v>
      </c>
      <c r="N5170" s="2" t="n">
        <v>0</v>
      </c>
      <c r="O5170" s="2" t="str">
        <f aca="false">IF(AND(L5170=1,J5170&gt;=2),"Active Engaged",IF(AND(L5170=1,J5170=1),"Active Low-Product",IF(AND(L5170=0,J5170&gt;=2),"Inactive Multi-Product","Inactive Disengaged")))</f>
        <v>Active Low-Product</v>
      </c>
      <c r="P5170" s="2" t="str">
        <f aca="false">IF(I5170&gt;=MEDIAN($I$2:$I$10001),"High","Low")</f>
        <v>High</v>
      </c>
      <c r="Q5170" s="2" t="n">
        <f aca="false">L5170+IF(J5170&gt;=2,1,0)+K5170+IF(H5170&gt;=5,1,0)</f>
        <v>3</v>
      </c>
      <c r="R5170" s="2" t="n">
        <f aca="false">IF(AND(L5170=0,P5170="High"),1,0)</f>
        <v>0</v>
      </c>
    </row>
    <row r="5171" customFormat="false" ht="15" hidden="false" customHeight="false" outlineLevel="0" collapsed="false">
      <c r="A5171" s="2" t="n">
        <v>2025</v>
      </c>
      <c r="B5171" s="2" t="n">
        <v>15775430</v>
      </c>
      <c r="C5171" s="2" t="s">
        <v>903</v>
      </c>
      <c r="D5171" s="2" t="n">
        <v>651</v>
      </c>
      <c r="E5171" s="2" t="s">
        <v>30</v>
      </c>
      <c r="F5171" s="2" t="s">
        <v>27</v>
      </c>
      <c r="G5171" s="2" t="n">
        <v>31</v>
      </c>
      <c r="H5171" s="2" t="n">
        <v>7</v>
      </c>
      <c r="I5171" s="3" t="n">
        <v>138008.06</v>
      </c>
      <c r="J5171" s="2" t="n">
        <v>2</v>
      </c>
      <c r="K5171" s="2" t="n">
        <v>1</v>
      </c>
      <c r="L5171" s="2" t="n">
        <v>0</v>
      </c>
      <c r="M5171" s="3" t="n">
        <v>129912.74</v>
      </c>
      <c r="N5171" s="2" t="n">
        <v>0</v>
      </c>
      <c r="O5171" s="2" t="str">
        <f aca="false">IF(AND(L5171=1,J5171&gt;=2),"Active Engaged",IF(AND(L5171=1,J5171=1),"Active Low-Product",IF(AND(L5171=0,J5171&gt;=2),"Inactive Multi-Product","Inactive Disengaged")))</f>
        <v>Inactive Multi-Product</v>
      </c>
      <c r="P5171" s="2" t="str">
        <f aca="false">IF(I5171&gt;=MEDIAN($I$2:$I$10001),"High","Low")</f>
        <v>High</v>
      </c>
      <c r="Q5171" s="2" t="n">
        <f aca="false">L5171+IF(J5171&gt;=2,1,0)+K5171+IF(H5171&gt;=5,1,0)</f>
        <v>3</v>
      </c>
      <c r="R5171" s="2" t="n">
        <f aca="false">IF(AND(L5171=0,P5171="High"),1,0)</f>
        <v>1</v>
      </c>
    </row>
    <row r="5172" customFormat="false" ht="15" hidden="false" customHeight="false" outlineLevel="0" collapsed="false">
      <c r="A5172" s="2" t="n">
        <v>2025</v>
      </c>
      <c r="B5172" s="2" t="n">
        <v>15623695</v>
      </c>
      <c r="C5172" s="2" t="s">
        <v>2102</v>
      </c>
      <c r="D5172" s="2" t="n">
        <v>814</v>
      </c>
      <c r="E5172" s="2" t="s">
        <v>19</v>
      </c>
      <c r="F5172" s="2" t="s">
        <v>20</v>
      </c>
      <c r="G5172" s="2" t="n">
        <v>31</v>
      </c>
      <c r="H5172" s="2" t="n">
        <v>4</v>
      </c>
      <c r="I5172" s="3" t="n">
        <v>0</v>
      </c>
      <c r="J5172" s="2" t="n">
        <v>2</v>
      </c>
      <c r="K5172" s="2" t="n">
        <v>1</v>
      </c>
      <c r="L5172" s="2" t="n">
        <v>1</v>
      </c>
      <c r="M5172" s="3" t="n">
        <v>142029.17</v>
      </c>
      <c r="N5172" s="2" t="n">
        <v>0</v>
      </c>
      <c r="O5172" s="2" t="str">
        <f aca="false">IF(AND(L5172=1,J5172&gt;=2),"Active Engaged",IF(AND(L5172=1,J5172=1),"Active Low-Product",IF(AND(L5172=0,J5172&gt;=2),"Inactive Multi-Product","Inactive Disengaged")))</f>
        <v>Active Engaged</v>
      </c>
      <c r="P5172" s="2" t="str">
        <f aca="false">IF(I5172&gt;=MEDIAN($I$2:$I$10001),"High","Low")</f>
        <v>Low</v>
      </c>
      <c r="Q5172" s="2" t="n">
        <f aca="false">L5172+IF(J5172&gt;=2,1,0)+K5172+IF(H5172&gt;=5,1,0)</f>
        <v>3</v>
      </c>
      <c r="R5172" s="2" t="n">
        <f aca="false">IF(AND(L5172=0,P5172="High"),1,0)</f>
        <v>0</v>
      </c>
    </row>
    <row r="5173" customFormat="false" ht="15" hidden="false" customHeight="false" outlineLevel="0" collapsed="false">
      <c r="A5173" s="2" t="n">
        <v>2025</v>
      </c>
      <c r="B5173" s="2" t="n">
        <v>15760849</v>
      </c>
      <c r="C5173" s="2" t="s">
        <v>1024</v>
      </c>
      <c r="D5173" s="2" t="n">
        <v>537</v>
      </c>
      <c r="E5173" s="2" t="s">
        <v>19</v>
      </c>
      <c r="F5173" s="2" t="s">
        <v>27</v>
      </c>
      <c r="G5173" s="2" t="n">
        <v>39</v>
      </c>
      <c r="H5173" s="2" t="n">
        <v>2</v>
      </c>
      <c r="I5173" s="3" t="n">
        <v>0</v>
      </c>
      <c r="J5173" s="2" t="n">
        <v>2</v>
      </c>
      <c r="K5173" s="2" t="n">
        <v>1</v>
      </c>
      <c r="L5173" s="2" t="n">
        <v>1</v>
      </c>
      <c r="M5173" s="3" t="n">
        <v>137651.6</v>
      </c>
      <c r="N5173" s="2" t="n">
        <v>0</v>
      </c>
      <c r="O5173" s="2" t="str">
        <f aca="false">IF(AND(L5173=1,J5173&gt;=2),"Active Engaged",IF(AND(L5173=1,J5173=1),"Active Low-Product",IF(AND(L5173=0,J5173&gt;=2),"Inactive Multi-Product","Inactive Disengaged")))</f>
        <v>Active Engaged</v>
      </c>
      <c r="P5173" s="2" t="str">
        <f aca="false">IF(I5173&gt;=MEDIAN($I$2:$I$10001),"High","Low")</f>
        <v>Low</v>
      </c>
      <c r="Q5173" s="2" t="n">
        <f aca="false">L5173+IF(J5173&gt;=2,1,0)+K5173+IF(H5173&gt;=5,1,0)</f>
        <v>3</v>
      </c>
      <c r="R5173" s="2" t="n">
        <f aca="false">IF(AND(L5173=0,P5173="High"),1,0)</f>
        <v>0</v>
      </c>
    </row>
    <row r="5174" customFormat="false" ht="15" hidden="false" customHeight="false" outlineLevel="0" collapsed="false">
      <c r="A5174" s="2" t="n">
        <v>2025</v>
      </c>
      <c r="B5174" s="2" t="n">
        <v>15813095</v>
      </c>
      <c r="C5174" s="2" t="s">
        <v>1409</v>
      </c>
      <c r="D5174" s="2" t="n">
        <v>553</v>
      </c>
      <c r="E5174" s="2" t="s">
        <v>19</v>
      </c>
      <c r="F5174" s="2" t="s">
        <v>27</v>
      </c>
      <c r="G5174" s="2" t="n">
        <v>37</v>
      </c>
      <c r="H5174" s="2" t="n">
        <v>2</v>
      </c>
      <c r="I5174" s="3" t="n">
        <v>0</v>
      </c>
      <c r="J5174" s="2" t="n">
        <v>2</v>
      </c>
      <c r="K5174" s="2" t="n">
        <v>1</v>
      </c>
      <c r="L5174" s="2" t="n">
        <v>0</v>
      </c>
      <c r="M5174" s="3" t="n">
        <v>33877.29</v>
      </c>
      <c r="N5174" s="2" t="n">
        <v>0</v>
      </c>
      <c r="O5174" s="2" t="str">
        <f aca="false">IF(AND(L5174=1,J5174&gt;=2),"Active Engaged",IF(AND(L5174=1,J5174=1),"Active Low-Product",IF(AND(L5174=0,J5174&gt;=2),"Inactive Multi-Product","Inactive Disengaged")))</f>
        <v>Inactive Multi-Product</v>
      </c>
      <c r="P5174" s="2" t="str">
        <f aca="false">IF(I5174&gt;=MEDIAN($I$2:$I$10001),"High","Low")</f>
        <v>Low</v>
      </c>
      <c r="Q5174" s="2" t="n">
        <f aca="false">L5174+IF(J5174&gt;=2,1,0)+K5174+IF(H5174&gt;=5,1,0)</f>
        <v>2</v>
      </c>
      <c r="R5174" s="2" t="n">
        <f aca="false">IF(AND(L5174=0,P5174="High"),1,0)</f>
        <v>0</v>
      </c>
    </row>
    <row r="5175" customFormat="false" ht="15" hidden="false" customHeight="false" outlineLevel="0" collapsed="false">
      <c r="A5175" s="2" t="n">
        <v>2025</v>
      </c>
      <c r="B5175" s="2" t="n">
        <v>15705281</v>
      </c>
      <c r="C5175" s="2" t="s">
        <v>2103</v>
      </c>
      <c r="D5175" s="2" t="n">
        <v>800</v>
      </c>
      <c r="E5175" s="2" t="s">
        <v>22</v>
      </c>
      <c r="F5175" s="2" t="s">
        <v>27</v>
      </c>
      <c r="G5175" s="2" t="n">
        <v>38</v>
      </c>
      <c r="H5175" s="2" t="n">
        <v>9</v>
      </c>
      <c r="I5175" s="3" t="n">
        <v>0</v>
      </c>
      <c r="J5175" s="2" t="n">
        <v>1</v>
      </c>
      <c r="K5175" s="2" t="n">
        <v>1</v>
      </c>
      <c r="L5175" s="2" t="n">
        <v>0</v>
      </c>
      <c r="M5175" s="3" t="n">
        <v>78744.39</v>
      </c>
      <c r="N5175" s="2" t="n">
        <v>0</v>
      </c>
      <c r="O5175" s="2" t="str">
        <f aca="false">IF(AND(L5175=1,J5175&gt;=2),"Active Engaged",IF(AND(L5175=1,J5175=1),"Active Low-Product",IF(AND(L5175=0,J5175&gt;=2),"Inactive Multi-Product","Inactive Disengaged")))</f>
        <v>Inactive Disengaged</v>
      </c>
      <c r="P5175" s="2" t="str">
        <f aca="false">IF(I5175&gt;=MEDIAN($I$2:$I$10001),"High","Low")</f>
        <v>Low</v>
      </c>
      <c r="Q5175" s="2" t="n">
        <f aca="false">L5175+IF(J5175&gt;=2,1,0)+K5175+IF(H5175&gt;=5,1,0)</f>
        <v>2</v>
      </c>
      <c r="R5175" s="2" t="n">
        <f aca="false">IF(AND(L5175=0,P5175="High"),1,0)</f>
        <v>0</v>
      </c>
    </row>
    <row r="5176" customFormat="false" ht="15" hidden="false" customHeight="false" outlineLevel="0" collapsed="false">
      <c r="A5176" s="2" t="n">
        <v>2025</v>
      </c>
      <c r="B5176" s="2" t="n">
        <v>15812594</v>
      </c>
      <c r="C5176" s="2" t="s">
        <v>402</v>
      </c>
      <c r="D5176" s="2" t="n">
        <v>791</v>
      </c>
      <c r="E5176" s="2" t="s">
        <v>19</v>
      </c>
      <c r="F5176" s="2" t="s">
        <v>27</v>
      </c>
      <c r="G5176" s="2" t="n">
        <v>34</v>
      </c>
      <c r="H5176" s="2" t="n">
        <v>7</v>
      </c>
      <c r="I5176" s="3" t="n">
        <v>0</v>
      </c>
      <c r="J5176" s="2" t="n">
        <v>2</v>
      </c>
      <c r="K5176" s="2" t="n">
        <v>1</v>
      </c>
      <c r="L5176" s="2" t="n">
        <v>0</v>
      </c>
      <c r="M5176" s="3" t="n">
        <v>96734.46</v>
      </c>
      <c r="N5176" s="2" t="n">
        <v>0</v>
      </c>
      <c r="O5176" s="2" t="str">
        <f aca="false">IF(AND(L5176=1,J5176&gt;=2),"Active Engaged",IF(AND(L5176=1,J5176=1),"Active Low-Product",IF(AND(L5176=0,J5176&gt;=2),"Inactive Multi-Product","Inactive Disengaged")))</f>
        <v>Inactive Multi-Product</v>
      </c>
      <c r="P5176" s="2" t="str">
        <f aca="false">IF(I5176&gt;=MEDIAN($I$2:$I$10001),"High","Low")</f>
        <v>Low</v>
      </c>
      <c r="Q5176" s="2" t="n">
        <f aca="false">L5176+IF(J5176&gt;=2,1,0)+K5176+IF(H5176&gt;=5,1,0)</f>
        <v>3</v>
      </c>
      <c r="R5176" s="2" t="n">
        <f aca="false">IF(AND(L5176=0,P5176="High"),1,0)</f>
        <v>0</v>
      </c>
    </row>
    <row r="5177" customFormat="false" ht="15" hidden="false" customHeight="false" outlineLevel="0" collapsed="false">
      <c r="A5177" s="2" t="n">
        <v>2025</v>
      </c>
      <c r="B5177" s="2" t="n">
        <v>15626322</v>
      </c>
      <c r="C5177" s="2" t="s">
        <v>755</v>
      </c>
      <c r="D5177" s="2" t="n">
        <v>699</v>
      </c>
      <c r="E5177" s="2" t="s">
        <v>22</v>
      </c>
      <c r="F5177" s="2" t="s">
        <v>20</v>
      </c>
      <c r="G5177" s="2" t="n">
        <v>29</v>
      </c>
      <c r="H5177" s="2" t="n">
        <v>9</v>
      </c>
      <c r="I5177" s="3" t="n">
        <v>127570.93</v>
      </c>
      <c r="J5177" s="2" t="n">
        <v>2</v>
      </c>
      <c r="K5177" s="2" t="n">
        <v>1</v>
      </c>
      <c r="L5177" s="2" t="n">
        <v>0</v>
      </c>
      <c r="M5177" s="3" t="n">
        <v>164756.81</v>
      </c>
      <c r="N5177" s="2" t="n">
        <v>0</v>
      </c>
      <c r="O5177" s="2" t="str">
        <f aca="false">IF(AND(L5177=1,J5177&gt;=2),"Active Engaged",IF(AND(L5177=1,J5177=1),"Active Low-Product",IF(AND(L5177=0,J5177&gt;=2),"Inactive Multi-Product","Inactive Disengaged")))</f>
        <v>Inactive Multi-Product</v>
      </c>
      <c r="P5177" s="2" t="str">
        <f aca="false">IF(I5177&gt;=MEDIAN($I$2:$I$10001),"High","Low")</f>
        <v>High</v>
      </c>
      <c r="Q5177" s="2" t="n">
        <f aca="false">L5177+IF(J5177&gt;=2,1,0)+K5177+IF(H5177&gt;=5,1,0)</f>
        <v>3</v>
      </c>
      <c r="R5177" s="2" t="n">
        <f aca="false">IF(AND(L5177=0,P5177="High"),1,0)</f>
        <v>1</v>
      </c>
    </row>
    <row r="5178" customFormat="false" ht="15" hidden="false" customHeight="false" outlineLevel="0" collapsed="false">
      <c r="A5178" s="2" t="n">
        <v>2025</v>
      </c>
      <c r="B5178" s="2" t="n">
        <v>15723105</v>
      </c>
      <c r="C5178" s="2" t="s">
        <v>2104</v>
      </c>
      <c r="D5178" s="2" t="n">
        <v>756</v>
      </c>
      <c r="E5178" s="2" t="s">
        <v>19</v>
      </c>
      <c r="F5178" s="2" t="s">
        <v>20</v>
      </c>
      <c r="G5178" s="2" t="n">
        <v>28</v>
      </c>
      <c r="H5178" s="2" t="n">
        <v>6</v>
      </c>
      <c r="I5178" s="3" t="n">
        <v>0</v>
      </c>
      <c r="J5178" s="2" t="n">
        <v>1</v>
      </c>
      <c r="K5178" s="2" t="n">
        <v>1</v>
      </c>
      <c r="L5178" s="2" t="n">
        <v>1</v>
      </c>
      <c r="M5178" s="3" t="n">
        <v>164394.65</v>
      </c>
      <c r="N5178" s="2" t="n">
        <v>0</v>
      </c>
      <c r="O5178" s="2" t="str">
        <f aca="false">IF(AND(L5178=1,J5178&gt;=2),"Active Engaged",IF(AND(L5178=1,J5178=1),"Active Low-Product",IF(AND(L5178=0,J5178&gt;=2),"Inactive Multi-Product","Inactive Disengaged")))</f>
        <v>Active Low-Product</v>
      </c>
      <c r="P5178" s="2" t="str">
        <f aca="false">IF(I5178&gt;=MEDIAN($I$2:$I$10001),"High","Low")</f>
        <v>Low</v>
      </c>
      <c r="Q5178" s="2" t="n">
        <f aca="false">L5178+IF(J5178&gt;=2,1,0)+K5178+IF(H5178&gt;=5,1,0)</f>
        <v>3</v>
      </c>
      <c r="R5178" s="2" t="n">
        <f aca="false">IF(AND(L5178=0,P5178="High"),1,0)</f>
        <v>0</v>
      </c>
    </row>
    <row r="5179" customFormat="false" ht="15" hidden="false" customHeight="false" outlineLevel="0" collapsed="false">
      <c r="A5179" s="2" t="n">
        <v>2025</v>
      </c>
      <c r="B5179" s="2" t="n">
        <v>15588449</v>
      </c>
      <c r="C5179" s="2" t="s">
        <v>289</v>
      </c>
      <c r="D5179" s="2" t="n">
        <v>591</v>
      </c>
      <c r="E5179" s="2" t="s">
        <v>22</v>
      </c>
      <c r="F5179" s="2" t="s">
        <v>20</v>
      </c>
      <c r="G5179" s="2" t="n">
        <v>27</v>
      </c>
      <c r="H5179" s="2" t="n">
        <v>5</v>
      </c>
      <c r="I5179" s="3" t="n">
        <v>107812.67</v>
      </c>
      <c r="J5179" s="2" t="n">
        <v>1</v>
      </c>
      <c r="K5179" s="2" t="n">
        <v>0</v>
      </c>
      <c r="L5179" s="2" t="n">
        <v>1</v>
      </c>
      <c r="M5179" s="3" t="n">
        <v>162501.83</v>
      </c>
      <c r="N5179" s="2" t="n">
        <v>1</v>
      </c>
      <c r="O5179" s="2" t="str">
        <f aca="false">IF(AND(L5179=1,J5179&gt;=2),"Active Engaged",IF(AND(L5179=1,J5179=1),"Active Low-Product",IF(AND(L5179=0,J5179&gt;=2),"Inactive Multi-Product","Inactive Disengaged")))</f>
        <v>Active Low-Product</v>
      </c>
      <c r="P5179" s="2" t="str">
        <f aca="false">IF(I5179&gt;=MEDIAN($I$2:$I$10001),"High","Low")</f>
        <v>High</v>
      </c>
      <c r="Q5179" s="2" t="n">
        <f aca="false">L5179+IF(J5179&gt;=2,1,0)+K5179+IF(H5179&gt;=5,1,0)</f>
        <v>2</v>
      </c>
      <c r="R5179" s="2" t="n">
        <f aca="false">IF(AND(L5179=0,P5179="High"),1,0)</f>
        <v>0</v>
      </c>
    </row>
    <row r="5180" customFormat="false" ht="15" hidden="false" customHeight="false" outlineLevel="0" collapsed="false">
      <c r="A5180" s="2" t="n">
        <v>2025</v>
      </c>
      <c r="B5180" s="2" t="n">
        <v>15794849</v>
      </c>
      <c r="C5180" s="2" t="s">
        <v>951</v>
      </c>
      <c r="D5180" s="2" t="n">
        <v>850</v>
      </c>
      <c r="E5180" s="2" t="s">
        <v>30</v>
      </c>
      <c r="F5180" s="2" t="s">
        <v>27</v>
      </c>
      <c r="G5180" s="2" t="n">
        <v>22</v>
      </c>
      <c r="H5180" s="2" t="n">
        <v>7</v>
      </c>
      <c r="I5180" s="3" t="n">
        <v>91560.58</v>
      </c>
      <c r="J5180" s="2" t="n">
        <v>2</v>
      </c>
      <c r="K5180" s="2" t="n">
        <v>0</v>
      </c>
      <c r="L5180" s="2" t="n">
        <v>0</v>
      </c>
      <c r="M5180" s="3" t="n">
        <v>10541.38</v>
      </c>
      <c r="N5180" s="2" t="n">
        <v>0</v>
      </c>
      <c r="O5180" s="2" t="str">
        <f aca="false">IF(AND(L5180=1,J5180&gt;=2),"Active Engaged",IF(AND(L5180=1,J5180=1),"Active Low-Product",IF(AND(L5180=0,J5180&gt;=2),"Inactive Multi-Product","Inactive Disengaged")))</f>
        <v>Inactive Multi-Product</v>
      </c>
      <c r="P5180" s="2" t="str">
        <f aca="false">IF(I5180&gt;=MEDIAN($I$2:$I$10001),"High","Low")</f>
        <v>Low</v>
      </c>
      <c r="Q5180" s="2" t="n">
        <f aca="false">L5180+IF(J5180&gt;=2,1,0)+K5180+IF(H5180&gt;=5,1,0)</f>
        <v>2</v>
      </c>
      <c r="R5180" s="2" t="n">
        <f aca="false">IF(AND(L5180=0,P5180="High"),1,0)</f>
        <v>0</v>
      </c>
    </row>
    <row r="5181" customFormat="false" ht="15" hidden="false" customHeight="false" outlineLevel="0" collapsed="false">
      <c r="A5181" s="2" t="n">
        <v>2025</v>
      </c>
      <c r="B5181" s="2" t="n">
        <v>15620000</v>
      </c>
      <c r="C5181" s="2" t="s">
        <v>538</v>
      </c>
      <c r="D5181" s="2" t="n">
        <v>760</v>
      </c>
      <c r="E5181" s="2" t="s">
        <v>30</v>
      </c>
      <c r="F5181" s="2" t="s">
        <v>27</v>
      </c>
      <c r="G5181" s="2" t="n">
        <v>34</v>
      </c>
      <c r="H5181" s="2" t="n">
        <v>6</v>
      </c>
      <c r="I5181" s="3" t="n">
        <v>121303.77</v>
      </c>
      <c r="J5181" s="2" t="n">
        <v>2</v>
      </c>
      <c r="K5181" s="2" t="n">
        <v>1</v>
      </c>
      <c r="L5181" s="2" t="n">
        <v>1</v>
      </c>
      <c r="M5181" s="3" t="n">
        <v>59325.21</v>
      </c>
      <c r="N5181" s="2" t="n">
        <v>0</v>
      </c>
      <c r="O5181" s="2" t="str">
        <f aca="false">IF(AND(L5181=1,J5181&gt;=2),"Active Engaged",IF(AND(L5181=1,J5181=1),"Active Low-Product",IF(AND(L5181=0,J5181&gt;=2),"Inactive Multi-Product","Inactive Disengaged")))</f>
        <v>Active Engaged</v>
      </c>
      <c r="P5181" s="2" t="str">
        <f aca="false">IF(I5181&gt;=MEDIAN($I$2:$I$10001),"High","Low")</f>
        <v>High</v>
      </c>
      <c r="Q5181" s="2" t="n">
        <f aca="false">L5181+IF(J5181&gt;=2,1,0)+K5181+IF(H5181&gt;=5,1,0)</f>
        <v>4</v>
      </c>
      <c r="R5181" s="2" t="n">
        <f aca="false">IF(AND(L5181=0,P5181="High"),1,0)</f>
        <v>0</v>
      </c>
    </row>
    <row r="5182" customFormat="false" ht="15" hidden="false" customHeight="false" outlineLevel="0" collapsed="false">
      <c r="A5182" s="2" t="n">
        <v>2025</v>
      </c>
      <c r="B5182" s="2" t="n">
        <v>15799720</v>
      </c>
      <c r="C5182" s="2" t="s">
        <v>2105</v>
      </c>
      <c r="D5182" s="2" t="n">
        <v>569</v>
      </c>
      <c r="E5182" s="2" t="s">
        <v>22</v>
      </c>
      <c r="F5182" s="2" t="s">
        <v>27</v>
      </c>
      <c r="G5182" s="2" t="n">
        <v>43</v>
      </c>
      <c r="H5182" s="2" t="n">
        <v>8</v>
      </c>
      <c r="I5182" s="3" t="n">
        <v>161546.68</v>
      </c>
      <c r="J5182" s="2" t="n">
        <v>2</v>
      </c>
      <c r="K5182" s="2" t="n">
        <v>0</v>
      </c>
      <c r="L5182" s="2" t="n">
        <v>1</v>
      </c>
      <c r="M5182" s="3" t="n">
        <v>178187.28</v>
      </c>
      <c r="N5182" s="2" t="n">
        <v>0</v>
      </c>
      <c r="O5182" s="2" t="str">
        <f aca="false">IF(AND(L5182=1,J5182&gt;=2),"Active Engaged",IF(AND(L5182=1,J5182=1),"Active Low-Product",IF(AND(L5182=0,J5182&gt;=2),"Inactive Multi-Product","Inactive Disengaged")))</f>
        <v>Active Engaged</v>
      </c>
      <c r="P5182" s="2" t="str">
        <f aca="false">IF(I5182&gt;=MEDIAN($I$2:$I$10001),"High","Low")</f>
        <v>High</v>
      </c>
      <c r="Q5182" s="2" t="n">
        <f aca="false">L5182+IF(J5182&gt;=2,1,0)+K5182+IF(H5182&gt;=5,1,0)</f>
        <v>3</v>
      </c>
      <c r="R5182" s="2" t="n">
        <f aca="false">IF(AND(L5182=0,P5182="High"),1,0)</f>
        <v>0</v>
      </c>
    </row>
    <row r="5183" customFormat="false" ht="15" hidden="false" customHeight="false" outlineLevel="0" collapsed="false">
      <c r="A5183" s="2" t="n">
        <v>2025</v>
      </c>
      <c r="B5183" s="2" t="n">
        <v>15711287</v>
      </c>
      <c r="C5183" s="2" t="s">
        <v>287</v>
      </c>
      <c r="D5183" s="2" t="n">
        <v>661</v>
      </c>
      <c r="E5183" s="2" t="s">
        <v>22</v>
      </c>
      <c r="F5183" s="2" t="s">
        <v>20</v>
      </c>
      <c r="G5183" s="2" t="n">
        <v>35</v>
      </c>
      <c r="H5183" s="2" t="n">
        <v>5</v>
      </c>
      <c r="I5183" s="3" t="n">
        <v>128415.45</v>
      </c>
      <c r="J5183" s="2" t="n">
        <v>1</v>
      </c>
      <c r="K5183" s="2" t="n">
        <v>1</v>
      </c>
      <c r="L5183" s="2" t="n">
        <v>0</v>
      </c>
      <c r="M5183" s="3" t="n">
        <v>142626.49</v>
      </c>
      <c r="N5183" s="2" t="n">
        <v>0</v>
      </c>
      <c r="O5183" s="2" t="str">
        <f aca="false">IF(AND(L5183=1,J5183&gt;=2),"Active Engaged",IF(AND(L5183=1,J5183=1),"Active Low-Product",IF(AND(L5183=0,J5183&gt;=2),"Inactive Multi-Product","Inactive Disengaged")))</f>
        <v>Inactive Disengaged</v>
      </c>
      <c r="P5183" s="2" t="str">
        <f aca="false">IF(I5183&gt;=MEDIAN($I$2:$I$10001),"High","Low")</f>
        <v>High</v>
      </c>
      <c r="Q5183" s="2" t="n">
        <f aca="false">L5183+IF(J5183&gt;=2,1,0)+K5183+IF(H5183&gt;=5,1,0)</f>
        <v>2</v>
      </c>
      <c r="R5183" s="2" t="n">
        <f aca="false">IF(AND(L5183=0,P5183="High"),1,0)</f>
        <v>1</v>
      </c>
    </row>
    <row r="5184" customFormat="false" ht="15" hidden="false" customHeight="false" outlineLevel="0" collapsed="false">
      <c r="A5184" s="2" t="n">
        <v>2025</v>
      </c>
      <c r="B5184" s="2" t="n">
        <v>15613102</v>
      </c>
      <c r="C5184" s="2" t="s">
        <v>1288</v>
      </c>
      <c r="D5184" s="2" t="n">
        <v>670</v>
      </c>
      <c r="E5184" s="2" t="s">
        <v>19</v>
      </c>
      <c r="F5184" s="2" t="s">
        <v>20</v>
      </c>
      <c r="G5184" s="2" t="n">
        <v>31</v>
      </c>
      <c r="H5184" s="2" t="n">
        <v>2</v>
      </c>
      <c r="I5184" s="3" t="n">
        <v>57530.06</v>
      </c>
      <c r="J5184" s="2" t="n">
        <v>1</v>
      </c>
      <c r="K5184" s="2" t="n">
        <v>1</v>
      </c>
      <c r="L5184" s="2" t="n">
        <v>1</v>
      </c>
      <c r="M5184" s="3" t="n">
        <v>181893.31</v>
      </c>
      <c r="N5184" s="2" t="n">
        <v>1</v>
      </c>
      <c r="O5184" s="2" t="str">
        <f aca="false">IF(AND(L5184=1,J5184&gt;=2),"Active Engaged",IF(AND(L5184=1,J5184=1),"Active Low-Product",IF(AND(L5184=0,J5184&gt;=2),"Inactive Multi-Product","Inactive Disengaged")))</f>
        <v>Active Low-Product</v>
      </c>
      <c r="P5184" s="2" t="str">
        <f aca="false">IF(I5184&gt;=MEDIAN($I$2:$I$10001),"High","Low")</f>
        <v>Low</v>
      </c>
      <c r="Q5184" s="2" t="n">
        <f aca="false">L5184+IF(J5184&gt;=2,1,0)+K5184+IF(H5184&gt;=5,1,0)</f>
        <v>2</v>
      </c>
      <c r="R5184" s="2" t="n">
        <f aca="false">IF(AND(L5184=0,P5184="High"),1,0)</f>
        <v>0</v>
      </c>
    </row>
    <row r="5185" customFormat="false" ht="15" hidden="false" customHeight="false" outlineLevel="0" collapsed="false">
      <c r="A5185" s="2" t="n">
        <v>2025</v>
      </c>
      <c r="B5185" s="2" t="n">
        <v>15621440</v>
      </c>
      <c r="C5185" s="2" t="s">
        <v>1187</v>
      </c>
      <c r="D5185" s="2" t="n">
        <v>694</v>
      </c>
      <c r="E5185" s="2" t="s">
        <v>19</v>
      </c>
      <c r="F5185" s="2" t="s">
        <v>27</v>
      </c>
      <c r="G5185" s="2" t="n">
        <v>38</v>
      </c>
      <c r="H5185" s="2" t="n">
        <v>1</v>
      </c>
      <c r="I5185" s="3" t="n">
        <v>0</v>
      </c>
      <c r="J5185" s="2" t="n">
        <v>2</v>
      </c>
      <c r="K5185" s="2" t="n">
        <v>0</v>
      </c>
      <c r="L5185" s="2" t="n">
        <v>1</v>
      </c>
      <c r="M5185" s="3" t="n">
        <v>156858.2</v>
      </c>
      <c r="N5185" s="2" t="n">
        <v>0</v>
      </c>
      <c r="O5185" s="2" t="str">
        <f aca="false">IF(AND(L5185=1,J5185&gt;=2),"Active Engaged",IF(AND(L5185=1,J5185=1),"Active Low-Product",IF(AND(L5185=0,J5185&gt;=2),"Inactive Multi-Product","Inactive Disengaged")))</f>
        <v>Active Engaged</v>
      </c>
      <c r="P5185" s="2" t="str">
        <f aca="false">IF(I5185&gt;=MEDIAN($I$2:$I$10001),"High","Low")</f>
        <v>Low</v>
      </c>
      <c r="Q5185" s="2" t="n">
        <f aca="false">L5185+IF(J5185&gt;=2,1,0)+K5185+IF(H5185&gt;=5,1,0)</f>
        <v>2</v>
      </c>
      <c r="R5185" s="2" t="n">
        <f aca="false">IF(AND(L5185=0,P5185="High"),1,0)</f>
        <v>0</v>
      </c>
    </row>
    <row r="5186" customFormat="false" ht="15" hidden="false" customHeight="false" outlineLevel="0" collapsed="false">
      <c r="A5186" s="2" t="n">
        <v>2025</v>
      </c>
      <c r="B5186" s="2" t="n">
        <v>15677146</v>
      </c>
      <c r="C5186" s="2" t="s">
        <v>1065</v>
      </c>
      <c r="D5186" s="2" t="n">
        <v>728</v>
      </c>
      <c r="E5186" s="2" t="s">
        <v>19</v>
      </c>
      <c r="F5186" s="2" t="s">
        <v>20</v>
      </c>
      <c r="G5186" s="2" t="n">
        <v>28</v>
      </c>
      <c r="H5186" s="2" t="n">
        <v>4</v>
      </c>
      <c r="I5186" s="3" t="n">
        <v>142243.54</v>
      </c>
      <c r="J5186" s="2" t="n">
        <v>2</v>
      </c>
      <c r="K5186" s="2" t="n">
        <v>1</v>
      </c>
      <c r="L5186" s="2" t="n">
        <v>0</v>
      </c>
      <c r="M5186" s="3" t="n">
        <v>33074.51</v>
      </c>
      <c r="N5186" s="2" t="n">
        <v>0</v>
      </c>
      <c r="O5186" s="2" t="str">
        <f aca="false">IF(AND(L5186=1,J5186&gt;=2),"Active Engaged",IF(AND(L5186=1,J5186=1),"Active Low-Product",IF(AND(L5186=0,J5186&gt;=2),"Inactive Multi-Product","Inactive Disengaged")))</f>
        <v>Inactive Multi-Product</v>
      </c>
      <c r="P5186" s="2" t="str">
        <f aca="false">IF(I5186&gt;=MEDIAN($I$2:$I$10001),"High","Low")</f>
        <v>High</v>
      </c>
      <c r="Q5186" s="2" t="n">
        <f aca="false">L5186+IF(J5186&gt;=2,1,0)+K5186+IF(H5186&gt;=5,1,0)</f>
        <v>2</v>
      </c>
      <c r="R5186" s="2" t="n">
        <f aca="false">IF(AND(L5186=0,P5186="High"),1,0)</f>
        <v>1</v>
      </c>
    </row>
    <row r="5187" customFormat="false" ht="15" hidden="false" customHeight="false" outlineLevel="0" collapsed="false">
      <c r="A5187" s="2" t="n">
        <v>2025</v>
      </c>
      <c r="B5187" s="2" t="n">
        <v>15801169</v>
      </c>
      <c r="C5187" s="2" t="s">
        <v>2106</v>
      </c>
      <c r="D5187" s="2" t="n">
        <v>764</v>
      </c>
      <c r="E5187" s="2" t="s">
        <v>30</v>
      </c>
      <c r="F5187" s="2" t="s">
        <v>20</v>
      </c>
      <c r="G5187" s="2" t="n">
        <v>39</v>
      </c>
      <c r="H5187" s="2" t="n">
        <v>9</v>
      </c>
      <c r="I5187" s="3" t="n">
        <v>138341.51</v>
      </c>
      <c r="J5187" s="2" t="n">
        <v>1</v>
      </c>
      <c r="K5187" s="2" t="n">
        <v>1</v>
      </c>
      <c r="L5187" s="2" t="n">
        <v>0</v>
      </c>
      <c r="M5187" s="3" t="n">
        <v>50072.94</v>
      </c>
      <c r="N5187" s="2" t="n">
        <v>1</v>
      </c>
      <c r="O5187" s="2" t="str">
        <f aca="false">IF(AND(L5187=1,J5187&gt;=2),"Active Engaged",IF(AND(L5187=1,J5187=1),"Active Low-Product",IF(AND(L5187=0,J5187&gt;=2),"Inactive Multi-Product","Inactive Disengaged")))</f>
        <v>Inactive Disengaged</v>
      </c>
      <c r="P5187" s="2" t="str">
        <f aca="false">IF(I5187&gt;=MEDIAN($I$2:$I$10001),"High","Low")</f>
        <v>High</v>
      </c>
      <c r="Q5187" s="2" t="n">
        <f aca="false">L5187+IF(J5187&gt;=2,1,0)+K5187+IF(H5187&gt;=5,1,0)</f>
        <v>2</v>
      </c>
      <c r="R5187" s="2" t="n">
        <f aca="false">IF(AND(L5187=0,P5187="High"),1,0)</f>
        <v>1</v>
      </c>
    </row>
    <row r="5188" customFormat="false" ht="15" hidden="false" customHeight="false" outlineLevel="0" collapsed="false">
      <c r="A5188" s="2" t="n">
        <v>2025</v>
      </c>
      <c r="B5188" s="2" t="n">
        <v>15722425</v>
      </c>
      <c r="C5188" s="2" t="s">
        <v>962</v>
      </c>
      <c r="D5188" s="2" t="n">
        <v>639</v>
      </c>
      <c r="E5188" s="2" t="s">
        <v>19</v>
      </c>
      <c r="F5188" s="2" t="s">
        <v>27</v>
      </c>
      <c r="G5188" s="2" t="n">
        <v>32</v>
      </c>
      <c r="H5188" s="2" t="n">
        <v>9</v>
      </c>
      <c r="I5188" s="3" t="n">
        <v>0</v>
      </c>
      <c r="J5188" s="2" t="n">
        <v>2</v>
      </c>
      <c r="K5188" s="2" t="n">
        <v>1</v>
      </c>
      <c r="L5188" s="2" t="n">
        <v>0</v>
      </c>
      <c r="M5188" s="3" t="n">
        <v>111340.36</v>
      </c>
      <c r="N5188" s="2" t="n">
        <v>0</v>
      </c>
      <c r="O5188" s="2" t="str">
        <f aca="false">IF(AND(L5188=1,J5188&gt;=2),"Active Engaged",IF(AND(L5188=1,J5188=1),"Active Low-Product",IF(AND(L5188=0,J5188&gt;=2),"Inactive Multi-Product","Inactive Disengaged")))</f>
        <v>Inactive Multi-Product</v>
      </c>
      <c r="P5188" s="2" t="str">
        <f aca="false">IF(I5188&gt;=MEDIAN($I$2:$I$10001),"High","Low")</f>
        <v>Low</v>
      </c>
      <c r="Q5188" s="2" t="n">
        <f aca="false">L5188+IF(J5188&gt;=2,1,0)+K5188+IF(H5188&gt;=5,1,0)</f>
        <v>3</v>
      </c>
      <c r="R5188" s="2" t="n">
        <f aca="false">IF(AND(L5188=0,P5188="High"),1,0)</f>
        <v>0</v>
      </c>
    </row>
    <row r="5189" customFormat="false" ht="15" hidden="false" customHeight="false" outlineLevel="0" collapsed="false">
      <c r="A5189" s="2" t="n">
        <v>2025</v>
      </c>
      <c r="B5189" s="2" t="n">
        <v>15682421</v>
      </c>
      <c r="C5189" s="2" t="s">
        <v>771</v>
      </c>
      <c r="D5189" s="2" t="n">
        <v>683</v>
      </c>
      <c r="E5189" s="2" t="s">
        <v>19</v>
      </c>
      <c r="F5189" s="2" t="s">
        <v>20</v>
      </c>
      <c r="G5189" s="2" t="n">
        <v>30</v>
      </c>
      <c r="H5189" s="2" t="n">
        <v>2</v>
      </c>
      <c r="I5189" s="3" t="n">
        <v>0</v>
      </c>
      <c r="J5189" s="2" t="n">
        <v>2</v>
      </c>
      <c r="K5189" s="2" t="n">
        <v>0</v>
      </c>
      <c r="L5189" s="2" t="n">
        <v>1</v>
      </c>
      <c r="M5189" s="3" t="n">
        <v>100496.84</v>
      </c>
      <c r="N5189" s="2" t="n">
        <v>1</v>
      </c>
      <c r="O5189" s="2" t="str">
        <f aca="false">IF(AND(L5189=1,J5189&gt;=2),"Active Engaged",IF(AND(L5189=1,J5189=1),"Active Low-Product",IF(AND(L5189=0,J5189&gt;=2),"Inactive Multi-Product","Inactive Disengaged")))</f>
        <v>Active Engaged</v>
      </c>
      <c r="P5189" s="2" t="str">
        <f aca="false">IF(I5189&gt;=MEDIAN($I$2:$I$10001),"High","Low")</f>
        <v>Low</v>
      </c>
      <c r="Q5189" s="2" t="n">
        <f aca="false">L5189+IF(J5189&gt;=2,1,0)+K5189+IF(H5189&gt;=5,1,0)</f>
        <v>2</v>
      </c>
      <c r="R5189" s="2" t="n">
        <f aca="false">IF(AND(L5189=0,P5189="High"),1,0)</f>
        <v>0</v>
      </c>
    </row>
    <row r="5190" customFormat="false" ht="15" hidden="false" customHeight="false" outlineLevel="0" collapsed="false">
      <c r="A5190" s="2" t="n">
        <v>2025</v>
      </c>
      <c r="B5190" s="2" t="n">
        <v>15691910</v>
      </c>
      <c r="C5190" s="2" t="s">
        <v>461</v>
      </c>
      <c r="D5190" s="2" t="n">
        <v>663</v>
      </c>
      <c r="E5190" s="2" t="s">
        <v>22</v>
      </c>
      <c r="F5190" s="2" t="s">
        <v>27</v>
      </c>
      <c r="G5190" s="2" t="n">
        <v>30</v>
      </c>
      <c r="H5190" s="2" t="n">
        <v>4</v>
      </c>
      <c r="I5190" s="3" t="n">
        <v>0</v>
      </c>
      <c r="J5190" s="2" t="n">
        <v>3</v>
      </c>
      <c r="K5190" s="2" t="n">
        <v>1</v>
      </c>
      <c r="L5190" s="2" t="n">
        <v>0</v>
      </c>
      <c r="M5190" s="3" t="n">
        <v>101371.05</v>
      </c>
      <c r="N5190" s="2" t="n">
        <v>0</v>
      </c>
      <c r="O5190" s="2" t="str">
        <f aca="false">IF(AND(L5190=1,J5190&gt;=2),"Active Engaged",IF(AND(L5190=1,J5190=1),"Active Low-Product",IF(AND(L5190=0,J5190&gt;=2),"Inactive Multi-Product","Inactive Disengaged")))</f>
        <v>Inactive Multi-Product</v>
      </c>
      <c r="P5190" s="2" t="str">
        <f aca="false">IF(I5190&gt;=MEDIAN($I$2:$I$10001),"High","Low")</f>
        <v>Low</v>
      </c>
      <c r="Q5190" s="2" t="n">
        <f aca="false">L5190+IF(J5190&gt;=2,1,0)+K5190+IF(H5190&gt;=5,1,0)</f>
        <v>2</v>
      </c>
      <c r="R5190" s="2" t="n">
        <f aca="false">IF(AND(L5190=0,P5190="High"),1,0)</f>
        <v>0</v>
      </c>
    </row>
    <row r="5191" customFormat="false" ht="15" hidden="false" customHeight="false" outlineLevel="0" collapsed="false">
      <c r="A5191" s="2" t="n">
        <v>2025</v>
      </c>
      <c r="B5191" s="2" t="n">
        <v>15721779</v>
      </c>
      <c r="C5191" s="2" t="s">
        <v>1498</v>
      </c>
      <c r="D5191" s="2" t="n">
        <v>826</v>
      </c>
      <c r="E5191" s="2" t="s">
        <v>22</v>
      </c>
      <c r="F5191" s="2" t="s">
        <v>27</v>
      </c>
      <c r="G5191" s="2" t="n">
        <v>41</v>
      </c>
      <c r="H5191" s="2" t="n">
        <v>5</v>
      </c>
      <c r="I5191" s="3" t="n">
        <v>146466.46</v>
      </c>
      <c r="J5191" s="2" t="n">
        <v>2</v>
      </c>
      <c r="K5191" s="2" t="n">
        <v>0</v>
      </c>
      <c r="L5191" s="2" t="n">
        <v>0</v>
      </c>
      <c r="M5191" s="3" t="n">
        <v>180934.67</v>
      </c>
      <c r="N5191" s="2" t="n">
        <v>0</v>
      </c>
      <c r="O5191" s="2" t="str">
        <f aca="false">IF(AND(L5191=1,J5191&gt;=2),"Active Engaged",IF(AND(L5191=1,J5191=1),"Active Low-Product",IF(AND(L5191=0,J5191&gt;=2),"Inactive Multi-Product","Inactive Disengaged")))</f>
        <v>Inactive Multi-Product</v>
      </c>
      <c r="P5191" s="2" t="str">
        <f aca="false">IF(I5191&gt;=MEDIAN($I$2:$I$10001),"High","Low")</f>
        <v>High</v>
      </c>
      <c r="Q5191" s="2" t="n">
        <f aca="false">L5191+IF(J5191&gt;=2,1,0)+K5191+IF(H5191&gt;=5,1,0)</f>
        <v>2</v>
      </c>
      <c r="R5191" s="2" t="n">
        <f aca="false">IF(AND(L5191=0,P5191="High"),1,0)</f>
        <v>1</v>
      </c>
    </row>
    <row r="5192" customFormat="false" ht="15" hidden="false" customHeight="false" outlineLevel="0" collapsed="false">
      <c r="A5192" s="2" t="n">
        <v>2025</v>
      </c>
      <c r="B5192" s="2" t="n">
        <v>15579548</v>
      </c>
      <c r="C5192" s="2" t="s">
        <v>1980</v>
      </c>
      <c r="D5192" s="2" t="n">
        <v>735</v>
      </c>
      <c r="E5192" s="2" t="s">
        <v>22</v>
      </c>
      <c r="F5192" s="2" t="s">
        <v>27</v>
      </c>
      <c r="G5192" s="2" t="n">
        <v>36</v>
      </c>
      <c r="H5192" s="2" t="n">
        <v>5</v>
      </c>
      <c r="I5192" s="3" t="n">
        <v>0</v>
      </c>
      <c r="J5192" s="2" t="n">
        <v>2</v>
      </c>
      <c r="K5192" s="2" t="n">
        <v>1</v>
      </c>
      <c r="L5192" s="2" t="n">
        <v>0</v>
      </c>
      <c r="M5192" s="3" t="n">
        <v>105152.17</v>
      </c>
      <c r="N5192" s="2" t="n">
        <v>0</v>
      </c>
      <c r="O5192" s="2" t="str">
        <f aca="false">IF(AND(L5192=1,J5192&gt;=2),"Active Engaged",IF(AND(L5192=1,J5192=1),"Active Low-Product",IF(AND(L5192=0,J5192&gt;=2),"Inactive Multi-Product","Inactive Disengaged")))</f>
        <v>Inactive Multi-Product</v>
      </c>
      <c r="P5192" s="2" t="str">
        <f aca="false">IF(I5192&gt;=MEDIAN($I$2:$I$10001),"High","Low")</f>
        <v>Low</v>
      </c>
      <c r="Q5192" s="2" t="n">
        <f aca="false">L5192+IF(J5192&gt;=2,1,0)+K5192+IF(H5192&gt;=5,1,0)</f>
        <v>3</v>
      </c>
      <c r="R5192" s="2" t="n">
        <f aca="false">IF(AND(L5192=0,P5192="High"),1,0)</f>
        <v>0</v>
      </c>
    </row>
    <row r="5193" customFormat="false" ht="15" hidden="false" customHeight="false" outlineLevel="0" collapsed="false">
      <c r="A5193" s="2" t="n">
        <v>2025</v>
      </c>
      <c r="B5193" s="2" t="n">
        <v>15681075</v>
      </c>
      <c r="C5193" s="2" t="s">
        <v>970</v>
      </c>
      <c r="D5193" s="2" t="n">
        <v>682</v>
      </c>
      <c r="E5193" s="2" t="s">
        <v>19</v>
      </c>
      <c r="F5193" s="2" t="s">
        <v>20</v>
      </c>
      <c r="G5193" s="2" t="n">
        <v>58</v>
      </c>
      <c r="H5193" s="2" t="n">
        <v>1</v>
      </c>
      <c r="I5193" s="3" t="n">
        <v>0</v>
      </c>
      <c r="J5193" s="2" t="n">
        <v>1</v>
      </c>
      <c r="K5193" s="2" t="n">
        <v>1</v>
      </c>
      <c r="L5193" s="2" t="n">
        <v>1</v>
      </c>
      <c r="M5193" s="3" t="n">
        <v>706.5</v>
      </c>
      <c r="N5193" s="2" t="n">
        <v>0</v>
      </c>
      <c r="O5193" s="2" t="str">
        <f aca="false">IF(AND(L5193=1,J5193&gt;=2),"Active Engaged",IF(AND(L5193=1,J5193=1),"Active Low-Product",IF(AND(L5193=0,J5193&gt;=2),"Inactive Multi-Product","Inactive Disengaged")))</f>
        <v>Active Low-Product</v>
      </c>
      <c r="P5193" s="2" t="str">
        <f aca="false">IF(I5193&gt;=MEDIAN($I$2:$I$10001),"High","Low")</f>
        <v>Low</v>
      </c>
      <c r="Q5193" s="2" t="n">
        <f aca="false">L5193+IF(J5193&gt;=2,1,0)+K5193+IF(H5193&gt;=5,1,0)</f>
        <v>2</v>
      </c>
      <c r="R5193" s="2" t="n">
        <f aca="false">IF(AND(L5193=0,P5193="High"),1,0)</f>
        <v>0</v>
      </c>
    </row>
    <row r="5194" customFormat="false" ht="15" hidden="false" customHeight="false" outlineLevel="0" collapsed="false">
      <c r="A5194" s="2" t="n">
        <v>2025</v>
      </c>
      <c r="B5194" s="2" t="n">
        <v>15607884</v>
      </c>
      <c r="C5194" s="2" t="s">
        <v>97</v>
      </c>
      <c r="D5194" s="2" t="n">
        <v>663</v>
      </c>
      <c r="E5194" s="2" t="s">
        <v>19</v>
      </c>
      <c r="F5194" s="2" t="s">
        <v>20</v>
      </c>
      <c r="G5194" s="2" t="n">
        <v>39</v>
      </c>
      <c r="H5194" s="2" t="n">
        <v>8</v>
      </c>
      <c r="I5194" s="3" t="n">
        <v>0</v>
      </c>
      <c r="J5194" s="2" t="n">
        <v>2</v>
      </c>
      <c r="K5194" s="2" t="n">
        <v>1</v>
      </c>
      <c r="L5194" s="2" t="n">
        <v>1</v>
      </c>
      <c r="M5194" s="3" t="n">
        <v>101168.9</v>
      </c>
      <c r="N5194" s="2" t="n">
        <v>0</v>
      </c>
      <c r="O5194" s="2" t="str">
        <f aca="false">IF(AND(L5194=1,J5194&gt;=2),"Active Engaged",IF(AND(L5194=1,J5194=1),"Active Low-Product",IF(AND(L5194=0,J5194&gt;=2),"Inactive Multi-Product","Inactive Disengaged")))</f>
        <v>Active Engaged</v>
      </c>
      <c r="P5194" s="2" t="str">
        <f aca="false">IF(I5194&gt;=MEDIAN($I$2:$I$10001),"High","Low")</f>
        <v>Low</v>
      </c>
      <c r="Q5194" s="2" t="n">
        <f aca="false">L5194+IF(J5194&gt;=2,1,0)+K5194+IF(H5194&gt;=5,1,0)</f>
        <v>4</v>
      </c>
      <c r="R5194" s="2" t="n">
        <f aca="false">IF(AND(L5194=0,P5194="High"),1,0)</f>
        <v>0</v>
      </c>
    </row>
    <row r="5195" customFormat="false" ht="15" hidden="false" customHeight="false" outlineLevel="0" collapsed="false">
      <c r="A5195" s="2" t="n">
        <v>2025</v>
      </c>
      <c r="B5195" s="2" t="n">
        <v>15767757</v>
      </c>
      <c r="C5195" s="2" t="s">
        <v>92</v>
      </c>
      <c r="D5195" s="2" t="n">
        <v>562</v>
      </c>
      <c r="E5195" s="2" t="s">
        <v>22</v>
      </c>
      <c r="F5195" s="2" t="s">
        <v>20</v>
      </c>
      <c r="G5195" s="2" t="n">
        <v>29</v>
      </c>
      <c r="H5195" s="2" t="n">
        <v>9</v>
      </c>
      <c r="I5195" s="3" t="n">
        <v>120307.58</v>
      </c>
      <c r="J5195" s="2" t="n">
        <v>1</v>
      </c>
      <c r="K5195" s="2" t="n">
        <v>1</v>
      </c>
      <c r="L5195" s="2" t="n">
        <v>1</v>
      </c>
      <c r="M5195" s="3" t="n">
        <v>6795.61</v>
      </c>
      <c r="N5195" s="2" t="n">
        <v>0</v>
      </c>
      <c r="O5195" s="2" t="str">
        <f aca="false">IF(AND(L5195=1,J5195&gt;=2),"Active Engaged",IF(AND(L5195=1,J5195=1),"Active Low-Product",IF(AND(L5195=0,J5195&gt;=2),"Inactive Multi-Product","Inactive Disengaged")))</f>
        <v>Active Low-Product</v>
      </c>
      <c r="P5195" s="2" t="str">
        <f aca="false">IF(I5195&gt;=MEDIAN($I$2:$I$10001),"High","Low")</f>
        <v>High</v>
      </c>
      <c r="Q5195" s="2" t="n">
        <f aca="false">L5195+IF(J5195&gt;=2,1,0)+K5195+IF(H5195&gt;=5,1,0)</f>
        <v>3</v>
      </c>
      <c r="R5195" s="2" t="n">
        <f aca="false">IF(AND(L5195=0,P5195="High"),1,0)</f>
        <v>0</v>
      </c>
    </row>
    <row r="5196" customFormat="false" ht="15" hidden="false" customHeight="false" outlineLevel="0" collapsed="false">
      <c r="A5196" s="2" t="n">
        <v>2025</v>
      </c>
      <c r="B5196" s="2" t="n">
        <v>15791550</v>
      </c>
      <c r="C5196" s="2" t="s">
        <v>978</v>
      </c>
      <c r="D5196" s="2" t="n">
        <v>696</v>
      </c>
      <c r="E5196" s="2" t="s">
        <v>19</v>
      </c>
      <c r="F5196" s="2" t="s">
        <v>27</v>
      </c>
      <c r="G5196" s="2" t="n">
        <v>27</v>
      </c>
      <c r="H5196" s="2" t="n">
        <v>4</v>
      </c>
      <c r="I5196" s="3" t="n">
        <v>87637.26</v>
      </c>
      <c r="J5196" s="2" t="n">
        <v>2</v>
      </c>
      <c r="K5196" s="2" t="n">
        <v>0</v>
      </c>
      <c r="L5196" s="2" t="n">
        <v>0</v>
      </c>
      <c r="M5196" s="3" t="n">
        <v>196111.35</v>
      </c>
      <c r="N5196" s="2" t="n">
        <v>0</v>
      </c>
      <c r="O5196" s="2" t="str">
        <f aca="false">IF(AND(L5196=1,J5196&gt;=2),"Active Engaged",IF(AND(L5196=1,J5196=1),"Active Low-Product",IF(AND(L5196=0,J5196&gt;=2),"Inactive Multi-Product","Inactive Disengaged")))</f>
        <v>Inactive Multi-Product</v>
      </c>
      <c r="P5196" s="2" t="str">
        <f aca="false">IF(I5196&gt;=MEDIAN($I$2:$I$10001),"High","Low")</f>
        <v>Low</v>
      </c>
      <c r="Q5196" s="2" t="n">
        <f aca="false">L5196+IF(J5196&gt;=2,1,0)+K5196+IF(H5196&gt;=5,1,0)</f>
        <v>1</v>
      </c>
      <c r="R5196" s="2" t="n">
        <f aca="false">IF(AND(L5196=0,P5196="High"),1,0)</f>
        <v>0</v>
      </c>
    </row>
    <row r="5197" customFormat="false" ht="15" hidden="false" customHeight="false" outlineLevel="0" collapsed="false">
      <c r="A5197" s="2" t="n">
        <v>2025</v>
      </c>
      <c r="B5197" s="2" t="n">
        <v>15658589</v>
      </c>
      <c r="C5197" s="2" t="s">
        <v>594</v>
      </c>
      <c r="D5197" s="2" t="n">
        <v>850</v>
      </c>
      <c r="E5197" s="2" t="s">
        <v>22</v>
      </c>
      <c r="F5197" s="2" t="s">
        <v>27</v>
      </c>
      <c r="G5197" s="2" t="n">
        <v>38</v>
      </c>
      <c r="H5197" s="2" t="n">
        <v>2</v>
      </c>
      <c r="I5197" s="3" t="n">
        <v>94652.04</v>
      </c>
      <c r="J5197" s="2" t="n">
        <v>1</v>
      </c>
      <c r="K5197" s="2" t="n">
        <v>1</v>
      </c>
      <c r="L5197" s="2" t="n">
        <v>1</v>
      </c>
      <c r="M5197" s="3" t="n">
        <v>171960.76</v>
      </c>
      <c r="N5197" s="2" t="n">
        <v>0</v>
      </c>
      <c r="O5197" s="2" t="str">
        <f aca="false">IF(AND(L5197=1,J5197&gt;=2),"Active Engaged",IF(AND(L5197=1,J5197=1),"Active Low-Product",IF(AND(L5197=0,J5197&gt;=2),"Inactive Multi-Product","Inactive Disengaged")))</f>
        <v>Active Low-Product</v>
      </c>
      <c r="P5197" s="2" t="str">
        <f aca="false">IF(I5197&gt;=MEDIAN($I$2:$I$10001),"High","Low")</f>
        <v>Low</v>
      </c>
      <c r="Q5197" s="2" t="n">
        <f aca="false">L5197+IF(J5197&gt;=2,1,0)+K5197+IF(H5197&gt;=5,1,0)</f>
        <v>2</v>
      </c>
      <c r="R5197" s="2" t="n">
        <f aca="false">IF(AND(L5197=0,P5197="High"),1,0)</f>
        <v>0</v>
      </c>
    </row>
    <row r="5198" customFormat="false" ht="15" hidden="false" customHeight="false" outlineLevel="0" collapsed="false">
      <c r="A5198" s="2" t="n">
        <v>2025</v>
      </c>
      <c r="B5198" s="2" t="n">
        <v>15670822</v>
      </c>
      <c r="C5198" s="2" t="s">
        <v>664</v>
      </c>
      <c r="D5198" s="2" t="n">
        <v>719</v>
      </c>
      <c r="E5198" s="2" t="s">
        <v>19</v>
      </c>
      <c r="F5198" s="2" t="s">
        <v>20</v>
      </c>
      <c r="G5198" s="2" t="n">
        <v>22</v>
      </c>
      <c r="H5198" s="2" t="n">
        <v>7</v>
      </c>
      <c r="I5198" s="3" t="n">
        <v>114415.84</v>
      </c>
      <c r="J5198" s="2" t="n">
        <v>1</v>
      </c>
      <c r="K5198" s="2" t="n">
        <v>1</v>
      </c>
      <c r="L5198" s="2" t="n">
        <v>1</v>
      </c>
      <c r="M5198" s="3" t="n">
        <v>177497.4</v>
      </c>
      <c r="N5198" s="2" t="n">
        <v>0</v>
      </c>
      <c r="O5198" s="2" t="str">
        <f aca="false">IF(AND(L5198=1,J5198&gt;=2),"Active Engaged",IF(AND(L5198=1,J5198=1),"Active Low-Product",IF(AND(L5198=0,J5198&gt;=2),"Inactive Multi-Product","Inactive Disengaged")))</f>
        <v>Active Low-Product</v>
      </c>
      <c r="P5198" s="2" t="str">
        <f aca="false">IF(I5198&gt;=MEDIAN($I$2:$I$10001),"High","Low")</f>
        <v>High</v>
      </c>
      <c r="Q5198" s="2" t="n">
        <f aca="false">L5198+IF(J5198&gt;=2,1,0)+K5198+IF(H5198&gt;=5,1,0)</f>
        <v>3</v>
      </c>
      <c r="R5198" s="2" t="n">
        <f aca="false">IF(AND(L5198=0,P5198="High"),1,0)</f>
        <v>0</v>
      </c>
    </row>
    <row r="5199" customFormat="false" ht="15" hidden="false" customHeight="false" outlineLevel="0" collapsed="false">
      <c r="A5199" s="2" t="n">
        <v>2025</v>
      </c>
      <c r="B5199" s="2" t="n">
        <v>15629744</v>
      </c>
      <c r="C5199" s="2" t="s">
        <v>218</v>
      </c>
      <c r="D5199" s="2" t="n">
        <v>804</v>
      </c>
      <c r="E5199" s="2" t="s">
        <v>19</v>
      </c>
      <c r="F5199" s="2" t="s">
        <v>20</v>
      </c>
      <c r="G5199" s="2" t="n">
        <v>71</v>
      </c>
      <c r="H5199" s="2" t="n">
        <v>8</v>
      </c>
      <c r="I5199" s="3" t="n">
        <v>0</v>
      </c>
      <c r="J5199" s="2" t="n">
        <v>2</v>
      </c>
      <c r="K5199" s="2" t="n">
        <v>0</v>
      </c>
      <c r="L5199" s="2" t="n">
        <v>1</v>
      </c>
      <c r="M5199" s="3" t="n">
        <v>147995.96</v>
      </c>
      <c r="N5199" s="2" t="n">
        <v>0</v>
      </c>
      <c r="O5199" s="2" t="str">
        <f aca="false">IF(AND(L5199=1,J5199&gt;=2),"Active Engaged",IF(AND(L5199=1,J5199=1),"Active Low-Product",IF(AND(L5199=0,J5199&gt;=2),"Inactive Multi-Product","Inactive Disengaged")))</f>
        <v>Active Engaged</v>
      </c>
      <c r="P5199" s="2" t="str">
        <f aca="false">IF(I5199&gt;=MEDIAN($I$2:$I$10001),"High","Low")</f>
        <v>Low</v>
      </c>
      <c r="Q5199" s="2" t="n">
        <f aca="false">L5199+IF(J5199&gt;=2,1,0)+K5199+IF(H5199&gt;=5,1,0)</f>
        <v>3</v>
      </c>
      <c r="R5199" s="2" t="n">
        <f aca="false">IF(AND(L5199=0,P5199="High"),1,0)</f>
        <v>0</v>
      </c>
    </row>
    <row r="5200" customFormat="false" ht="15" hidden="false" customHeight="false" outlineLevel="0" collapsed="false">
      <c r="A5200" s="2" t="n">
        <v>2025</v>
      </c>
      <c r="B5200" s="2" t="n">
        <v>15660768</v>
      </c>
      <c r="C5200" s="2" t="s">
        <v>316</v>
      </c>
      <c r="D5200" s="2" t="n">
        <v>604</v>
      </c>
      <c r="E5200" s="2" t="s">
        <v>19</v>
      </c>
      <c r="F5200" s="2" t="s">
        <v>27</v>
      </c>
      <c r="G5200" s="2" t="n">
        <v>40</v>
      </c>
      <c r="H5200" s="2" t="n">
        <v>1</v>
      </c>
      <c r="I5200" s="3" t="n">
        <v>84315.02</v>
      </c>
      <c r="J5200" s="2" t="n">
        <v>1</v>
      </c>
      <c r="K5200" s="2" t="n">
        <v>0</v>
      </c>
      <c r="L5200" s="2" t="n">
        <v>0</v>
      </c>
      <c r="M5200" s="3" t="n">
        <v>36209.1</v>
      </c>
      <c r="N5200" s="2" t="n">
        <v>0</v>
      </c>
      <c r="O5200" s="2" t="str">
        <f aca="false">IF(AND(L5200=1,J5200&gt;=2),"Active Engaged",IF(AND(L5200=1,J5200=1),"Active Low-Product",IF(AND(L5200=0,J5200&gt;=2),"Inactive Multi-Product","Inactive Disengaged")))</f>
        <v>Inactive Disengaged</v>
      </c>
      <c r="P5200" s="2" t="str">
        <f aca="false">IF(I5200&gt;=MEDIAN($I$2:$I$10001),"High","Low")</f>
        <v>Low</v>
      </c>
      <c r="Q5200" s="2" t="n">
        <f aca="false">L5200+IF(J5200&gt;=2,1,0)+K5200+IF(H5200&gt;=5,1,0)</f>
        <v>0</v>
      </c>
      <c r="R5200" s="2" t="n">
        <f aca="false">IF(AND(L5200=0,P5200="High"),1,0)</f>
        <v>0</v>
      </c>
    </row>
    <row r="5201" customFormat="false" ht="15" hidden="false" customHeight="false" outlineLevel="0" collapsed="false">
      <c r="A5201" s="2" t="n">
        <v>2025</v>
      </c>
      <c r="B5201" s="2" t="n">
        <v>15726310</v>
      </c>
      <c r="C5201" s="2" t="s">
        <v>588</v>
      </c>
      <c r="D5201" s="2" t="n">
        <v>782</v>
      </c>
      <c r="E5201" s="2" t="s">
        <v>22</v>
      </c>
      <c r="F5201" s="2" t="s">
        <v>20</v>
      </c>
      <c r="G5201" s="2" t="n">
        <v>27</v>
      </c>
      <c r="H5201" s="2" t="n">
        <v>3</v>
      </c>
      <c r="I5201" s="3" t="n">
        <v>0</v>
      </c>
      <c r="J5201" s="2" t="n">
        <v>2</v>
      </c>
      <c r="K5201" s="2" t="n">
        <v>1</v>
      </c>
      <c r="L5201" s="2" t="n">
        <v>0</v>
      </c>
      <c r="M5201" s="3" t="n">
        <v>143614.01</v>
      </c>
      <c r="N5201" s="2" t="n">
        <v>0</v>
      </c>
      <c r="O5201" s="2" t="str">
        <f aca="false">IF(AND(L5201=1,J5201&gt;=2),"Active Engaged",IF(AND(L5201=1,J5201=1),"Active Low-Product",IF(AND(L5201=0,J5201&gt;=2),"Inactive Multi-Product","Inactive Disengaged")))</f>
        <v>Inactive Multi-Product</v>
      </c>
      <c r="P5201" s="2" t="str">
        <f aca="false">IF(I5201&gt;=MEDIAN($I$2:$I$10001),"High","Low")</f>
        <v>Low</v>
      </c>
      <c r="Q5201" s="2" t="n">
        <f aca="false">L5201+IF(J5201&gt;=2,1,0)+K5201+IF(H5201&gt;=5,1,0)</f>
        <v>2</v>
      </c>
      <c r="R5201" s="2" t="n">
        <f aca="false">IF(AND(L5201=0,P5201="High"),1,0)</f>
        <v>0</v>
      </c>
    </row>
    <row r="5202" customFormat="false" ht="15" hidden="false" customHeight="false" outlineLevel="0" collapsed="false">
      <c r="A5202" s="2" t="n">
        <v>2025</v>
      </c>
      <c r="B5202" s="2" t="n">
        <v>15641298</v>
      </c>
      <c r="C5202" s="2" t="s">
        <v>2107</v>
      </c>
      <c r="D5202" s="2" t="n">
        <v>512</v>
      </c>
      <c r="E5202" s="2" t="s">
        <v>30</v>
      </c>
      <c r="F5202" s="2" t="s">
        <v>27</v>
      </c>
      <c r="G5202" s="2" t="n">
        <v>42</v>
      </c>
      <c r="H5202" s="2" t="n">
        <v>9</v>
      </c>
      <c r="I5202" s="3" t="n">
        <v>93955.83</v>
      </c>
      <c r="J5202" s="2" t="n">
        <v>2</v>
      </c>
      <c r="K5202" s="2" t="n">
        <v>1</v>
      </c>
      <c r="L5202" s="2" t="n">
        <v>0</v>
      </c>
      <c r="M5202" s="3" t="n">
        <v>14828.54</v>
      </c>
      <c r="N5202" s="2" t="n">
        <v>0</v>
      </c>
      <c r="O5202" s="2" t="str">
        <f aca="false">IF(AND(L5202=1,J5202&gt;=2),"Active Engaged",IF(AND(L5202=1,J5202=1),"Active Low-Product",IF(AND(L5202=0,J5202&gt;=2),"Inactive Multi-Product","Inactive Disengaged")))</f>
        <v>Inactive Multi-Product</v>
      </c>
      <c r="P5202" s="2" t="str">
        <f aca="false">IF(I5202&gt;=MEDIAN($I$2:$I$10001),"High","Low")</f>
        <v>Low</v>
      </c>
      <c r="Q5202" s="2" t="n">
        <f aca="false">L5202+IF(J5202&gt;=2,1,0)+K5202+IF(H5202&gt;=5,1,0)</f>
        <v>3</v>
      </c>
      <c r="R5202" s="2" t="n">
        <f aca="false">IF(AND(L5202=0,P5202="High"),1,0)</f>
        <v>0</v>
      </c>
    </row>
    <row r="5203" customFormat="false" ht="15" hidden="false" customHeight="false" outlineLevel="0" collapsed="false">
      <c r="A5203" s="2" t="n">
        <v>2025</v>
      </c>
      <c r="B5203" s="2" t="n">
        <v>15625675</v>
      </c>
      <c r="C5203" s="2" t="s">
        <v>57</v>
      </c>
      <c r="D5203" s="2" t="n">
        <v>569</v>
      </c>
      <c r="E5203" s="2" t="s">
        <v>19</v>
      </c>
      <c r="F5203" s="2" t="s">
        <v>27</v>
      </c>
      <c r="G5203" s="2" t="n">
        <v>36</v>
      </c>
      <c r="H5203" s="2" t="n">
        <v>1</v>
      </c>
      <c r="I5203" s="3" t="n">
        <v>67087.69</v>
      </c>
      <c r="J5203" s="2" t="n">
        <v>1</v>
      </c>
      <c r="K5203" s="2" t="n">
        <v>1</v>
      </c>
      <c r="L5203" s="2" t="n">
        <v>0</v>
      </c>
      <c r="M5203" s="3" t="n">
        <v>154775.7</v>
      </c>
      <c r="N5203" s="2" t="n">
        <v>0</v>
      </c>
      <c r="O5203" s="2" t="str">
        <f aca="false">IF(AND(L5203=1,J5203&gt;=2),"Active Engaged",IF(AND(L5203=1,J5203=1),"Active Low-Product",IF(AND(L5203=0,J5203&gt;=2),"Inactive Multi-Product","Inactive Disengaged")))</f>
        <v>Inactive Disengaged</v>
      </c>
      <c r="P5203" s="2" t="str">
        <f aca="false">IF(I5203&gt;=MEDIAN($I$2:$I$10001),"High","Low")</f>
        <v>Low</v>
      </c>
      <c r="Q5203" s="2" t="n">
        <f aca="false">L5203+IF(J5203&gt;=2,1,0)+K5203+IF(H5203&gt;=5,1,0)</f>
        <v>1</v>
      </c>
      <c r="R5203" s="2" t="n">
        <f aca="false">IF(AND(L5203=0,P5203="High"),1,0)</f>
        <v>0</v>
      </c>
    </row>
    <row r="5204" customFormat="false" ht="15" hidden="false" customHeight="false" outlineLevel="0" collapsed="false">
      <c r="A5204" s="2" t="n">
        <v>2025</v>
      </c>
      <c r="B5204" s="2" t="n">
        <v>15713354</v>
      </c>
      <c r="C5204" s="2" t="s">
        <v>2108</v>
      </c>
      <c r="D5204" s="2" t="n">
        <v>597</v>
      </c>
      <c r="E5204" s="2" t="s">
        <v>30</v>
      </c>
      <c r="F5204" s="2" t="s">
        <v>20</v>
      </c>
      <c r="G5204" s="2" t="n">
        <v>22</v>
      </c>
      <c r="H5204" s="2" t="n">
        <v>6</v>
      </c>
      <c r="I5204" s="3" t="n">
        <v>101528.61</v>
      </c>
      <c r="J5204" s="2" t="n">
        <v>1</v>
      </c>
      <c r="K5204" s="2" t="n">
        <v>1</v>
      </c>
      <c r="L5204" s="2" t="n">
        <v>0</v>
      </c>
      <c r="M5204" s="3" t="n">
        <v>70529</v>
      </c>
      <c r="N5204" s="2" t="n">
        <v>1</v>
      </c>
      <c r="O5204" s="2" t="str">
        <f aca="false">IF(AND(L5204=1,J5204&gt;=2),"Active Engaged",IF(AND(L5204=1,J5204=1),"Active Low-Product",IF(AND(L5204=0,J5204&gt;=2),"Inactive Multi-Product","Inactive Disengaged")))</f>
        <v>Inactive Disengaged</v>
      </c>
      <c r="P5204" s="2" t="str">
        <f aca="false">IF(I5204&gt;=MEDIAN($I$2:$I$10001),"High","Low")</f>
        <v>High</v>
      </c>
      <c r="Q5204" s="2" t="n">
        <f aca="false">L5204+IF(J5204&gt;=2,1,0)+K5204+IF(H5204&gt;=5,1,0)</f>
        <v>2</v>
      </c>
      <c r="R5204" s="2" t="n">
        <f aca="false">IF(AND(L5204=0,P5204="High"),1,0)</f>
        <v>1</v>
      </c>
    </row>
    <row r="5205" customFormat="false" ht="15" hidden="false" customHeight="false" outlineLevel="0" collapsed="false">
      <c r="A5205" s="2" t="n">
        <v>2025</v>
      </c>
      <c r="B5205" s="2" t="n">
        <v>15633866</v>
      </c>
      <c r="C5205" s="2" t="s">
        <v>380</v>
      </c>
      <c r="D5205" s="2" t="n">
        <v>753</v>
      </c>
      <c r="E5205" s="2" t="s">
        <v>30</v>
      </c>
      <c r="F5205" s="2" t="s">
        <v>27</v>
      </c>
      <c r="G5205" s="2" t="n">
        <v>30</v>
      </c>
      <c r="H5205" s="2" t="n">
        <v>1</v>
      </c>
      <c r="I5205" s="3" t="n">
        <v>110824.52</v>
      </c>
      <c r="J5205" s="2" t="n">
        <v>1</v>
      </c>
      <c r="K5205" s="2" t="n">
        <v>1</v>
      </c>
      <c r="L5205" s="2" t="n">
        <v>1</v>
      </c>
      <c r="M5205" s="3" t="n">
        <v>57896.27</v>
      </c>
      <c r="N5205" s="2" t="n">
        <v>0</v>
      </c>
      <c r="O5205" s="2" t="str">
        <f aca="false">IF(AND(L5205=1,J5205&gt;=2),"Active Engaged",IF(AND(L5205=1,J5205=1),"Active Low-Product",IF(AND(L5205=0,J5205&gt;=2),"Inactive Multi-Product","Inactive Disengaged")))</f>
        <v>Active Low-Product</v>
      </c>
      <c r="P5205" s="2" t="str">
        <f aca="false">IF(I5205&gt;=MEDIAN($I$2:$I$10001),"High","Low")</f>
        <v>High</v>
      </c>
      <c r="Q5205" s="2" t="n">
        <f aca="false">L5205+IF(J5205&gt;=2,1,0)+K5205+IF(H5205&gt;=5,1,0)</f>
        <v>2</v>
      </c>
      <c r="R5205" s="2" t="n">
        <f aca="false">IF(AND(L5205=0,P5205="High"),1,0)</f>
        <v>0</v>
      </c>
    </row>
    <row r="5206" customFormat="false" ht="15" hidden="false" customHeight="false" outlineLevel="0" collapsed="false">
      <c r="A5206" s="2" t="n">
        <v>2025</v>
      </c>
      <c r="B5206" s="2" t="n">
        <v>15704231</v>
      </c>
      <c r="C5206" s="2" t="s">
        <v>2109</v>
      </c>
      <c r="D5206" s="2" t="n">
        <v>430</v>
      </c>
      <c r="E5206" s="2" t="s">
        <v>19</v>
      </c>
      <c r="F5206" s="2" t="s">
        <v>20</v>
      </c>
      <c r="G5206" s="2" t="n">
        <v>33</v>
      </c>
      <c r="H5206" s="2" t="n">
        <v>8</v>
      </c>
      <c r="I5206" s="3" t="n">
        <v>0</v>
      </c>
      <c r="J5206" s="2" t="n">
        <v>1</v>
      </c>
      <c r="K5206" s="2" t="n">
        <v>1</v>
      </c>
      <c r="L5206" s="2" t="n">
        <v>1</v>
      </c>
      <c r="M5206" s="3" t="n">
        <v>69759.91</v>
      </c>
      <c r="N5206" s="2" t="n">
        <v>0</v>
      </c>
      <c r="O5206" s="2" t="str">
        <f aca="false">IF(AND(L5206=1,J5206&gt;=2),"Active Engaged",IF(AND(L5206=1,J5206=1),"Active Low-Product",IF(AND(L5206=0,J5206&gt;=2),"Inactive Multi-Product","Inactive Disengaged")))</f>
        <v>Active Low-Product</v>
      </c>
      <c r="P5206" s="2" t="str">
        <f aca="false">IF(I5206&gt;=MEDIAN($I$2:$I$10001),"High","Low")</f>
        <v>Low</v>
      </c>
      <c r="Q5206" s="2" t="n">
        <f aca="false">L5206+IF(J5206&gt;=2,1,0)+K5206+IF(H5206&gt;=5,1,0)</f>
        <v>3</v>
      </c>
      <c r="R5206" s="2" t="n">
        <f aca="false">IF(AND(L5206=0,P5206="High"),1,0)</f>
        <v>0</v>
      </c>
    </row>
    <row r="5207" customFormat="false" ht="15" hidden="false" customHeight="false" outlineLevel="0" collapsed="false">
      <c r="A5207" s="2" t="n">
        <v>2025</v>
      </c>
      <c r="B5207" s="2" t="n">
        <v>15735400</v>
      </c>
      <c r="C5207" s="2" t="s">
        <v>2041</v>
      </c>
      <c r="D5207" s="2" t="n">
        <v>756</v>
      </c>
      <c r="E5207" s="2" t="s">
        <v>19</v>
      </c>
      <c r="F5207" s="2" t="s">
        <v>27</v>
      </c>
      <c r="G5207" s="2" t="n">
        <v>28</v>
      </c>
      <c r="H5207" s="2" t="n">
        <v>8</v>
      </c>
      <c r="I5207" s="3" t="n">
        <v>179960.2</v>
      </c>
      <c r="J5207" s="2" t="n">
        <v>1</v>
      </c>
      <c r="K5207" s="2" t="n">
        <v>1</v>
      </c>
      <c r="L5207" s="2" t="n">
        <v>0</v>
      </c>
      <c r="M5207" s="3" t="n">
        <v>89938.08</v>
      </c>
      <c r="N5207" s="2" t="n">
        <v>0</v>
      </c>
      <c r="O5207" s="2" t="str">
        <f aca="false">IF(AND(L5207=1,J5207&gt;=2),"Active Engaged",IF(AND(L5207=1,J5207=1),"Active Low-Product",IF(AND(L5207=0,J5207&gt;=2),"Inactive Multi-Product","Inactive Disengaged")))</f>
        <v>Inactive Disengaged</v>
      </c>
      <c r="P5207" s="2" t="str">
        <f aca="false">IF(I5207&gt;=MEDIAN($I$2:$I$10001),"High","Low")</f>
        <v>High</v>
      </c>
      <c r="Q5207" s="2" t="n">
        <f aca="false">L5207+IF(J5207&gt;=2,1,0)+K5207+IF(H5207&gt;=5,1,0)</f>
        <v>2</v>
      </c>
      <c r="R5207" s="2" t="n">
        <f aca="false">IF(AND(L5207=0,P5207="High"),1,0)</f>
        <v>1</v>
      </c>
    </row>
    <row r="5208" customFormat="false" ht="15" hidden="false" customHeight="false" outlineLevel="0" collapsed="false">
      <c r="A5208" s="2" t="n">
        <v>2025</v>
      </c>
      <c r="B5208" s="2" t="n">
        <v>15632826</v>
      </c>
      <c r="C5208" s="2" t="s">
        <v>2110</v>
      </c>
      <c r="D5208" s="2" t="n">
        <v>493</v>
      </c>
      <c r="E5208" s="2" t="s">
        <v>19</v>
      </c>
      <c r="F5208" s="2" t="s">
        <v>27</v>
      </c>
      <c r="G5208" s="2" t="n">
        <v>38</v>
      </c>
      <c r="H5208" s="2" t="n">
        <v>3</v>
      </c>
      <c r="I5208" s="3" t="n">
        <v>134006.77</v>
      </c>
      <c r="J5208" s="2" t="n">
        <v>1</v>
      </c>
      <c r="K5208" s="2" t="n">
        <v>1</v>
      </c>
      <c r="L5208" s="2" t="n">
        <v>0</v>
      </c>
      <c r="M5208" s="3" t="n">
        <v>89578.32</v>
      </c>
      <c r="N5208" s="2" t="n">
        <v>0</v>
      </c>
      <c r="O5208" s="2" t="str">
        <f aca="false">IF(AND(L5208=1,J5208&gt;=2),"Active Engaged",IF(AND(L5208=1,J5208=1),"Active Low-Product",IF(AND(L5208=0,J5208&gt;=2),"Inactive Multi-Product","Inactive Disengaged")))</f>
        <v>Inactive Disengaged</v>
      </c>
      <c r="P5208" s="2" t="str">
        <f aca="false">IF(I5208&gt;=MEDIAN($I$2:$I$10001),"High","Low")</f>
        <v>High</v>
      </c>
      <c r="Q5208" s="2" t="n">
        <f aca="false">L5208+IF(J5208&gt;=2,1,0)+K5208+IF(H5208&gt;=5,1,0)</f>
        <v>1</v>
      </c>
      <c r="R5208" s="2" t="n">
        <f aca="false">IF(AND(L5208=0,P5208="High"),1,0)</f>
        <v>1</v>
      </c>
    </row>
    <row r="5209" customFormat="false" ht="15" hidden="false" customHeight="false" outlineLevel="0" collapsed="false">
      <c r="A5209" s="2" t="n">
        <v>2025</v>
      </c>
      <c r="B5209" s="2" t="n">
        <v>15751022</v>
      </c>
      <c r="C5209" s="2" t="s">
        <v>1419</v>
      </c>
      <c r="D5209" s="2" t="n">
        <v>777</v>
      </c>
      <c r="E5209" s="2" t="s">
        <v>30</v>
      </c>
      <c r="F5209" s="2" t="s">
        <v>20</v>
      </c>
      <c r="G5209" s="2" t="n">
        <v>37</v>
      </c>
      <c r="H5209" s="2" t="n">
        <v>10</v>
      </c>
      <c r="I5209" s="3" t="n">
        <v>121532.17</v>
      </c>
      <c r="J5209" s="2" t="n">
        <v>2</v>
      </c>
      <c r="K5209" s="2" t="n">
        <v>1</v>
      </c>
      <c r="L5209" s="2" t="n">
        <v>1</v>
      </c>
      <c r="M5209" s="3" t="n">
        <v>73464.88</v>
      </c>
      <c r="N5209" s="2" t="n">
        <v>0</v>
      </c>
      <c r="O5209" s="2" t="str">
        <f aca="false">IF(AND(L5209=1,J5209&gt;=2),"Active Engaged",IF(AND(L5209=1,J5209=1),"Active Low-Product",IF(AND(L5209=0,J5209&gt;=2),"Inactive Multi-Product","Inactive Disengaged")))</f>
        <v>Active Engaged</v>
      </c>
      <c r="P5209" s="2" t="str">
        <f aca="false">IF(I5209&gt;=MEDIAN($I$2:$I$10001),"High","Low")</f>
        <v>High</v>
      </c>
      <c r="Q5209" s="2" t="n">
        <f aca="false">L5209+IF(J5209&gt;=2,1,0)+K5209+IF(H5209&gt;=5,1,0)</f>
        <v>4</v>
      </c>
      <c r="R5209" s="2" t="n">
        <f aca="false">IF(AND(L5209=0,P5209="High"),1,0)</f>
        <v>0</v>
      </c>
    </row>
    <row r="5210" customFormat="false" ht="15" hidden="false" customHeight="false" outlineLevel="0" collapsed="false">
      <c r="A5210" s="2" t="n">
        <v>2025</v>
      </c>
      <c r="B5210" s="2" t="n">
        <v>15664737</v>
      </c>
      <c r="C5210" s="2" t="s">
        <v>1359</v>
      </c>
      <c r="D5210" s="2" t="n">
        <v>779</v>
      </c>
      <c r="E5210" s="2" t="s">
        <v>22</v>
      </c>
      <c r="F5210" s="2" t="s">
        <v>20</v>
      </c>
      <c r="G5210" s="2" t="n">
        <v>38</v>
      </c>
      <c r="H5210" s="2" t="n">
        <v>7</v>
      </c>
      <c r="I5210" s="3" t="n">
        <v>0</v>
      </c>
      <c r="J5210" s="2" t="n">
        <v>2</v>
      </c>
      <c r="K5210" s="2" t="n">
        <v>1</v>
      </c>
      <c r="L5210" s="2" t="n">
        <v>1</v>
      </c>
      <c r="M5210" s="3" t="n">
        <v>138542.87</v>
      </c>
      <c r="N5210" s="2" t="n">
        <v>0</v>
      </c>
      <c r="O5210" s="2" t="str">
        <f aca="false">IF(AND(L5210=1,J5210&gt;=2),"Active Engaged",IF(AND(L5210=1,J5210=1),"Active Low-Product",IF(AND(L5210=0,J5210&gt;=2),"Inactive Multi-Product","Inactive Disengaged")))</f>
        <v>Active Engaged</v>
      </c>
      <c r="P5210" s="2" t="str">
        <f aca="false">IF(I5210&gt;=MEDIAN($I$2:$I$10001),"High","Low")</f>
        <v>Low</v>
      </c>
      <c r="Q5210" s="2" t="n">
        <f aca="false">L5210+IF(J5210&gt;=2,1,0)+K5210+IF(H5210&gt;=5,1,0)</f>
        <v>4</v>
      </c>
      <c r="R5210" s="2" t="n">
        <f aca="false">IF(AND(L5210=0,P5210="High"),1,0)</f>
        <v>0</v>
      </c>
    </row>
    <row r="5211" customFormat="false" ht="15" hidden="false" customHeight="false" outlineLevel="0" collapsed="false">
      <c r="A5211" s="2" t="n">
        <v>2025</v>
      </c>
      <c r="B5211" s="2" t="n">
        <v>15681126</v>
      </c>
      <c r="C5211" s="2" t="s">
        <v>1790</v>
      </c>
      <c r="D5211" s="2" t="n">
        <v>702</v>
      </c>
      <c r="E5211" s="2" t="s">
        <v>22</v>
      </c>
      <c r="F5211" s="2" t="s">
        <v>20</v>
      </c>
      <c r="G5211" s="2" t="n">
        <v>38</v>
      </c>
      <c r="H5211" s="2" t="n">
        <v>2</v>
      </c>
      <c r="I5211" s="3" t="n">
        <v>0</v>
      </c>
      <c r="J5211" s="2" t="n">
        <v>1</v>
      </c>
      <c r="K5211" s="2" t="n">
        <v>1</v>
      </c>
      <c r="L5211" s="2" t="n">
        <v>1</v>
      </c>
      <c r="M5211" s="3" t="n">
        <v>161888.63</v>
      </c>
      <c r="N5211" s="2" t="n">
        <v>0</v>
      </c>
      <c r="O5211" s="2" t="str">
        <f aca="false">IF(AND(L5211=1,J5211&gt;=2),"Active Engaged",IF(AND(L5211=1,J5211=1),"Active Low-Product",IF(AND(L5211=0,J5211&gt;=2),"Inactive Multi-Product","Inactive Disengaged")))</f>
        <v>Active Low-Product</v>
      </c>
      <c r="P5211" s="2" t="str">
        <f aca="false">IF(I5211&gt;=MEDIAN($I$2:$I$10001),"High","Low")</f>
        <v>Low</v>
      </c>
      <c r="Q5211" s="2" t="n">
        <f aca="false">L5211+IF(J5211&gt;=2,1,0)+K5211+IF(H5211&gt;=5,1,0)</f>
        <v>2</v>
      </c>
      <c r="R5211" s="2" t="n">
        <f aca="false">IF(AND(L5211=0,P5211="High"),1,0)</f>
        <v>0</v>
      </c>
    </row>
    <row r="5212" customFormat="false" ht="15" hidden="false" customHeight="false" outlineLevel="0" collapsed="false">
      <c r="A5212" s="2" t="n">
        <v>2025</v>
      </c>
      <c r="B5212" s="2" t="n">
        <v>15738954</v>
      </c>
      <c r="C5212" s="2" t="s">
        <v>92</v>
      </c>
      <c r="D5212" s="2" t="n">
        <v>551</v>
      </c>
      <c r="E5212" s="2" t="s">
        <v>19</v>
      </c>
      <c r="F5212" s="2" t="s">
        <v>27</v>
      </c>
      <c r="G5212" s="2" t="n">
        <v>35</v>
      </c>
      <c r="H5212" s="2" t="n">
        <v>7</v>
      </c>
      <c r="I5212" s="3" t="n">
        <v>129717.3</v>
      </c>
      <c r="J5212" s="2" t="n">
        <v>2</v>
      </c>
      <c r="K5212" s="2" t="n">
        <v>0</v>
      </c>
      <c r="L5212" s="2" t="n">
        <v>0</v>
      </c>
      <c r="M5212" s="3" t="n">
        <v>86937.2</v>
      </c>
      <c r="N5212" s="2" t="n">
        <v>0</v>
      </c>
      <c r="O5212" s="2" t="str">
        <f aca="false">IF(AND(L5212=1,J5212&gt;=2),"Active Engaged",IF(AND(L5212=1,J5212=1),"Active Low-Product",IF(AND(L5212=0,J5212&gt;=2),"Inactive Multi-Product","Inactive Disengaged")))</f>
        <v>Inactive Multi-Product</v>
      </c>
      <c r="P5212" s="2" t="str">
        <f aca="false">IF(I5212&gt;=MEDIAN($I$2:$I$10001),"High","Low")</f>
        <v>High</v>
      </c>
      <c r="Q5212" s="2" t="n">
        <f aca="false">L5212+IF(J5212&gt;=2,1,0)+K5212+IF(H5212&gt;=5,1,0)</f>
        <v>2</v>
      </c>
      <c r="R5212" s="2" t="n">
        <f aca="false">IF(AND(L5212=0,P5212="High"),1,0)</f>
        <v>1</v>
      </c>
    </row>
    <row r="5213" customFormat="false" ht="15" hidden="false" customHeight="false" outlineLevel="0" collapsed="false">
      <c r="A5213" s="2" t="n">
        <v>2025</v>
      </c>
      <c r="B5213" s="2" t="n">
        <v>15662263</v>
      </c>
      <c r="C5213" s="2" t="s">
        <v>2111</v>
      </c>
      <c r="D5213" s="2" t="n">
        <v>749</v>
      </c>
      <c r="E5213" s="2" t="s">
        <v>30</v>
      </c>
      <c r="F5213" s="2" t="s">
        <v>27</v>
      </c>
      <c r="G5213" s="2" t="n">
        <v>22</v>
      </c>
      <c r="H5213" s="2" t="n">
        <v>4</v>
      </c>
      <c r="I5213" s="3" t="n">
        <v>94762.16</v>
      </c>
      <c r="J5213" s="2" t="n">
        <v>2</v>
      </c>
      <c r="K5213" s="2" t="n">
        <v>1</v>
      </c>
      <c r="L5213" s="2" t="n">
        <v>1</v>
      </c>
      <c r="M5213" s="3" t="n">
        <v>42241.54</v>
      </c>
      <c r="N5213" s="2" t="n">
        <v>0</v>
      </c>
      <c r="O5213" s="2" t="str">
        <f aca="false">IF(AND(L5213=1,J5213&gt;=2),"Active Engaged",IF(AND(L5213=1,J5213=1),"Active Low-Product",IF(AND(L5213=0,J5213&gt;=2),"Inactive Multi-Product","Inactive Disengaged")))</f>
        <v>Active Engaged</v>
      </c>
      <c r="P5213" s="2" t="str">
        <f aca="false">IF(I5213&gt;=MEDIAN($I$2:$I$10001),"High","Low")</f>
        <v>Low</v>
      </c>
      <c r="Q5213" s="2" t="n">
        <f aca="false">L5213+IF(J5213&gt;=2,1,0)+K5213+IF(H5213&gt;=5,1,0)</f>
        <v>3</v>
      </c>
      <c r="R5213" s="2" t="n">
        <f aca="false">IF(AND(L5213=0,P5213="High"),1,0)</f>
        <v>0</v>
      </c>
    </row>
    <row r="5214" customFormat="false" ht="15" hidden="false" customHeight="false" outlineLevel="0" collapsed="false">
      <c r="A5214" s="2" t="n">
        <v>2025</v>
      </c>
      <c r="B5214" s="2" t="n">
        <v>15621611</v>
      </c>
      <c r="C5214" s="2" t="s">
        <v>796</v>
      </c>
      <c r="D5214" s="2" t="n">
        <v>742</v>
      </c>
      <c r="E5214" s="2" t="s">
        <v>30</v>
      </c>
      <c r="F5214" s="2" t="s">
        <v>27</v>
      </c>
      <c r="G5214" s="2" t="n">
        <v>55</v>
      </c>
      <c r="H5214" s="2" t="n">
        <v>5</v>
      </c>
      <c r="I5214" s="3" t="n">
        <v>155196.17</v>
      </c>
      <c r="J5214" s="2" t="n">
        <v>1</v>
      </c>
      <c r="K5214" s="2" t="n">
        <v>0</v>
      </c>
      <c r="L5214" s="2" t="n">
        <v>1</v>
      </c>
      <c r="M5214" s="3" t="n">
        <v>121207.66</v>
      </c>
      <c r="N5214" s="2" t="n">
        <v>1</v>
      </c>
      <c r="O5214" s="2" t="str">
        <f aca="false">IF(AND(L5214=1,J5214&gt;=2),"Active Engaged",IF(AND(L5214=1,J5214=1),"Active Low-Product",IF(AND(L5214=0,J5214&gt;=2),"Inactive Multi-Product","Inactive Disengaged")))</f>
        <v>Active Low-Product</v>
      </c>
      <c r="P5214" s="2" t="str">
        <f aca="false">IF(I5214&gt;=MEDIAN($I$2:$I$10001),"High","Low")</f>
        <v>High</v>
      </c>
      <c r="Q5214" s="2" t="n">
        <f aca="false">L5214+IF(J5214&gt;=2,1,0)+K5214+IF(H5214&gt;=5,1,0)</f>
        <v>2</v>
      </c>
      <c r="R5214" s="2" t="n">
        <f aca="false">IF(AND(L5214=0,P5214="High"),1,0)</f>
        <v>0</v>
      </c>
    </row>
    <row r="5215" customFormat="false" ht="15" hidden="false" customHeight="false" outlineLevel="0" collapsed="false">
      <c r="A5215" s="2" t="n">
        <v>2025</v>
      </c>
      <c r="B5215" s="2" t="n">
        <v>15783752</v>
      </c>
      <c r="C5215" s="2" t="s">
        <v>2112</v>
      </c>
      <c r="D5215" s="2" t="n">
        <v>752</v>
      </c>
      <c r="E5215" s="2" t="s">
        <v>30</v>
      </c>
      <c r="F5215" s="2" t="s">
        <v>27</v>
      </c>
      <c r="G5215" s="2" t="n">
        <v>29</v>
      </c>
      <c r="H5215" s="2" t="n">
        <v>4</v>
      </c>
      <c r="I5215" s="3" t="n">
        <v>129514.99</v>
      </c>
      <c r="J5215" s="2" t="n">
        <v>1</v>
      </c>
      <c r="K5215" s="2" t="n">
        <v>1</v>
      </c>
      <c r="L5215" s="2" t="n">
        <v>1</v>
      </c>
      <c r="M5215" s="3" t="n">
        <v>102930.46</v>
      </c>
      <c r="N5215" s="2" t="n">
        <v>0</v>
      </c>
      <c r="O5215" s="2" t="str">
        <f aca="false">IF(AND(L5215=1,J5215&gt;=2),"Active Engaged",IF(AND(L5215=1,J5215=1),"Active Low-Product",IF(AND(L5215=0,J5215&gt;=2),"Inactive Multi-Product","Inactive Disengaged")))</f>
        <v>Active Low-Product</v>
      </c>
      <c r="P5215" s="2" t="str">
        <f aca="false">IF(I5215&gt;=MEDIAN($I$2:$I$10001),"High","Low")</f>
        <v>High</v>
      </c>
      <c r="Q5215" s="2" t="n">
        <f aca="false">L5215+IF(J5215&gt;=2,1,0)+K5215+IF(H5215&gt;=5,1,0)</f>
        <v>2</v>
      </c>
      <c r="R5215" s="2" t="n">
        <f aca="false">IF(AND(L5215=0,P5215="High"),1,0)</f>
        <v>0</v>
      </c>
    </row>
    <row r="5216" customFormat="false" ht="15" hidden="false" customHeight="false" outlineLevel="0" collapsed="false">
      <c r="A5216" s="2" t="n">
        <v>2025</v>
      </c>
      <c r="B5216" s="2" t="n">
        <v>15709474</v>
      </c>
      <c r="C5216" s="2" t="s">
        <v>2113</v>
      </c>
      <c r="D5216" s="2" t="n">
        <v>740</v>
      </c>
      <c r="E5216" s="2" t="s">
        <v>30</v>
      </c>
      <c r="F5216" s="2" t="s">
        <v>20</v>
      </c>
      <c r="G5216" s="2" t="n">
        <v>57</v>
      </c>
      <c r="H5216" s="2" t="n">
        <v>3</v>
      </c>
      <c r="I5216" s="3" t="n">
        <v>113386.36</v>
      </c>
      <c r="J5216" s="2" t="n">
        <v>2</v>
      </c>
      <c r="K5216" s="2" t="n">
        <v>1</v>
      </c>
      <c r="L5216" s="2" t="n">
        <v>1</v>
      </c>
      <c r="M5216" s="3" t="n">
        <v>65121.63</v>
      </c>
      <c r="N5216" s="2" t="n">
        <v>1</v>
      </c>
      <c r="O5216" s="2" t="str">
        <f aca="false">IF(AND(L5216=1,J5216&gt;=2),"Active Engaged",IF(AND(L5216=1,J5216=1),"Active Low-Product",IF(AND(L5216=0,J5216&gt;=2),"Inactive Multi-Product","Inactive Disengaged")))</f>
        <v>Active Engaged</v>
      </c>
      <c r="P5216" s="2" t="str">
        <f aca="false">IF(I5216&gt;=MEDIAN($I$2:$I$10001),"High","Low")</f>
        <v>High</v>
      </c>
      <c r="Q5216" s="2" t="n">
        <f aca="false">L5216+IF(J5216&gt;=2,1,0)+K5216+IF(H5216&gt;=5,1,0)</f>
        <v>3</v>
      </c>
      <c r="R5216" s="2" t="n">
        <f aca="false">IF(AND(L5216=0,P5216="High"),1,0)</f>
        <v>0</v>
      </c>
    </row>
    <row r="5217" customFormat="false" ht="15" hidden="false" customHeight="false" outlineLevel="0" collapsed="false">
      <c r="A5217" s="2" t="n">
        <v>2025</v>
      </c>
      <c r="B5217" s="2" t="n">
        <v>15701280</v>
      </c>
      <c r="C5217" s="2" t="s">
        <v>1053</v>
      </c>
      <c r="D5217" s="2" t="n">
        <v>576</v>
      </c>
      <c r="E5217" s="2" t="s">
        <v>19</v>
      </c>
      <c r="F5217" s="2" t="s">
        <v>27</v>
      </c>
      <c r="G5217" s="2" t="n">
        <v>24</v>
      </c>
      <c r="H5217" s="2" t="n">
        <v>3</v>
      </c>
      <c r="I5217" s="3" t="n">
        <v>0</v>
      </c>
      <c r="J5217" s="2" t="n">
        <v>1</v>
      </c>
      <c r="K5217" s="2" t="n">
        <v>0</v>
      </c>
      <c r="L5217" s="2" t="n">
        <v>1</v>
      </c>
      <c r="M5217" s="3" t="n">
        <v>78498.04</v>
      </c>
      <c r="N5217" s="2" t="n">
        <v>1</v>
      </c>
      <c r="O5217" s="2" t="str">
        <f aca="false">IF(AND(L5217=1,J5217&gt;=2),"Active Engaged",IF(AND(L5217=1,J5217=1),"Active Low-Product",IF(AND(L5217=0,J5217&gt;=2),"Inactive Multi-Product","Inactive Disengaged")))</f>
        <v>Active Low-Product</v>
      </c>
      <c r="P5217" s="2" t="str">
        <f aca="false">IF(I5217&gt;=MEDIAN($I$2:$I$10001),"High","Low")</f>
        <v>Low</v>
      </c>
      <c r="Q5217" s="2" t="n">
        <f aca="false">L5217+IF(J5217&gt;=2,1,0)+K5217+IF(H5217&gt;=5,1,0)</f>
        <v>1</v>
      </c>
      <c r="R5217" s="2" t="n">
        <f aca="false">IF(AND(L5217=0,P5217="High"),1,0)</f>
        <v>0</v>
      </c>
    </row>
    <row r="5218" customFormat="false" ht="15" hidden="false" customHeight="false" outlineLevel="0" collapsed="false">
      <c r="A5218" s="2" t="n">
        <v>2025</v>
      </c>
      <c r="B5218" s="2" t="n">
        <v>15671104</v>
      </c>
      <c r="C5218" s="2" t="s">
        <v>2114</v>
      </c>
      <c r="D5218" s="2" t="n">
        <v>637</v>
      </c>
      <c r="E5218" s="2" t="s">
        <v>22</v>
      </c>
      <c r="F5218" s="2" t="s">
        <v>27</v>
      </c>
      <c r="G5218" s="2" t="n">
        <v>43</v>
      </c>
      <c r="H5218" s="2" t="n">
        <v>3</v>
      </c>
      <c r="I5218" s="3" t="n">
        <v>172196.23</v>
      </c>
      <c r="J5218" s="2" t="n">
        <v>1</v>
      </c>
      <c r="K5218" s="2" t="n">
        <v>1</v>
      </c>
      <c r="L5218" s="2" t="n">
        <v>1</v>
      </c>
      <c r="M5218" s="3" t="n">
        <v>104769.96</v>
      </c>
      <c r="N5218" s="2" t="n">
        <v>0</v>
      </c>
      <c r="O5218" s="2" t="str">
        <f aca="false">IF(AND(L5218=1,J5218&gt;=2),"Active Engaged",IF(AND(L5218=1,J5218=1),"Active Low-Product",IF(AND(L5218=0,J5218&gt;=2),"Inactive Multi-Product","Inactive Disengaged")))</f>
        <v>Active Low-Product</v>
      </c>
      <c r="P5218" s="2" t="str">
        <f aca="false">IF(I5218&gt;=MEDIAN($I$2:$I$10001),"High","Low")</f>
        <v>High</v>
      </c>
      <c r="Q5218" s="2" t="n">
        <f aca="false">L5218+IF(J5218&gt;=2,1,0)+K5218+IF(H5218&gt;=5,1,0)</f>
        <v>2</v>
      </c>
      <c r="R5218" s="2" t="n">
        <f aca="false">IF(AND(L5218=0,P5218="High"),1,0)</f>
        <v>0</v>
      </c>
    </row>
    <row r="5219" customFormat="false" ht="15" hidden="false" customHeight="false" outlineLevel="0" collapsed="false">
      <c r="A5219" s="2" t="n">
        <v>2025</v>
      </c>
      <c r="B5219" s="2" t="n">
        <v>15796434</v>
      </c>
      <c r="C5219" s="2" t="s">
        <v>2115</v>
      </c>
      <c r="D5219" s="2" t="n">
        <v>724</v>
      </c>
      <c r="E5219" s="2" t="s">
        <v>19</v>
      </c>
      <c r="F5219" s="2" t="s">
        <v>27</v>
      </c>
      <c r="G5219" s="2" t="n">
        <v>28</v>
      </c>
      <c r="H5219" s="2" t="n">
        <v>5</v>
      </c>
      <c r="I5219" s="3" t="n">
        <v>97612.12</v>
      </c>
      <c r="J5219" s="2" t="n">
        <v>1</v>
      </c>
      <c r="K5219" s="2" t="n">
        <v>1</v>
      </c>
      <c r="L5219" s="2" t="n">
        <v>1</v>
      </c>
      <c r="M5219" s="3" t="n">
        <v>96498.14</v>
      </c>
      <c r="N5219" s="2" t="n">
        <v>0</v>
      </c>
      <c r="O5219" s="2" t="str">
        <f aca="false">IF(AND(L5219=1,J5219&gt;=2),"Active Engaged",IF(AND(L5219=1,J5219=1),"Active Low-Product",IF(AND(L5219=0,J5219&gt;=2),"Inactive Multi-Product","Inactive Disengaged")))</f>
        <v>Active Low-Product</v>
      </c>
      <c r="P5219" s="2" t="str">
        <f aca="false">IF(I5219&gt;=MEDIAN($I$2:$I$10001),"High","Low")</f>
        <v>High</v>
      </c>
      <c r="Q5219" s="2" t="n">
        <f aca="false">L5219+IF(J5219&gt;=2,1,0)+K5219+IF(H5219&gt;=5,1,0)</f>
        <v>3</v>
      </c>
      <c r="R5219" s="2" t="n">
        <f aca="false">IF(AND(L5219=0,P5219="High"),1,0)</f>
        <v>0</v>
      </c>
    </row>
    <row r="5220" customFormat="false" ht="15" hidden="false" customHeight="false" outlineLevel="0" collapsed="false">
      <c r="A5220" s="2" t="n">
        <v>2025</v>
      </c>
      <c r="B5220" s="2" t="n">
        <v>15781505</v>
      </c>
      <c r="C5220" s="2" t="s">
        <v>1046</v>
      </c>
      <c r="D5220" s="2" t="n">
        <v>685</v>
      </c>
      <c r="E5220" s="2" t="s">
        <v>19</v>
      </c>
      <c r="F5220" s="2" t="s">
        <v>27</v>
      </c>
      <c r="G5220" s="2" t="n">
        <v>20</v>
      </c>
      <c r="H5220" s="2" t="n">
        <v>4</v>
      </c>
      <c r="I5220" s="3" t="n">
        <v>104719.94</v>
      </c>
      <c r="J5220" s="2" t="n">
        <v>2</v>
      </c>
      <c r="K5220" s="2" t="n">
        <v>1</v>
      </c>
      <c r="L5220" s="2" t="n">
        <v>0</v>
      </c>
      <c r="M5220" s="3" t="n">
        <v>38691.34</v>
      </c>
      <c r="N5220" s="2" t="n">
        <v>0</v>
      </c>
      <c r="O5220" s="2" t="str">
        <f aca="false">IF(AND(L5220=1,J5220&gt;=2),"Active Engaged",IF(AND(L5220=1,J5220=1),"Active Low-Product",IF(AND(L5220=0,J5220&gt;=2),"Inactive Multi-Product","Inactive Disengaged")))</f>
        <v>Inactive Multi-Product</v>
      </c>
      <c r="P5220" s="2" t="str">
        <f aca="false">IF(I5220&gt;=MEDIAN($I$2:$I$10001),"High","Low")</f>
        <v>High</v>
      </c>
      <c r="Q5220" s="2" t="n">
        <f aca="false">L5220+IF(J5220&gt;=2,1,0)+K5220+IF(H5220&gt;=5,1,0)</f>
        <v>2</v>
      </c>
      <c r="R5220" s="2" t="n">
        <f aca="false">IF(AND(L5220=0,P5220="High"),1,0)</f>
        <v>1</v>
      </c>
    </row>
    <row r="5221" customFormat="false" ht="15" hidden="false" customHeight="false" outlineLevel="0" collapsed="false">
      <c r="A5221" s="2" t="n">
        <v>2025</v>
      </c>
      <c r="B5221" s="2" t="n">
        <v>15625819</v>
      </c>
      <c r="C5221" s="2" t="s">
        <v>1498</v>
      </c>
      <c r="D5221" s="2" t="n">
        <v>625</v>
      </c>
      <c r="E5221" s="2" t="s">
        <v>19</v>
      </c>
      <c r="F5221" s="2" t="s">
        <v>20</v>
      </c>
      <c r="G5221" s="2" t="n">
        <v>38</v>
      </c>
      <c r="H5221" s="2" t="n">
        <v>7</v>
      </c>
      <c r="I5221" s="3" t="n">
        <v>0</v>
      </c>
      <c r="J5221" s="2" t="n">
        <v>1</v>
      </c>
      <c r="K5221" s="2" t="n">
        <v>1</v>
      </c>
      <c r="L5221" s="2" t="n">
        <v>0</v>
      </c>
      <c r="M5221" s="3" t="n">
        <v>164804.02</v>
      </c>
      <c r="N5221" s="2" t="n">
        <v>0</v>
      </c>
      <c r="O5221" s="2" t="str">
        <f aca="false">IF(AND(L5221=1,J5221&gt;=2),"Active Engaged",IF(AND(L5221=1,J5221=1),"Active Low-Product",IF(AND(L5221=0,J5221&gt;=2),"Inactive Multi-Product","Inactive Disengaged")))</f>
        <v>Inactive Disengaged</v>
      </c>
      <c r="P5221" s="2" t="str">
        <f aca="false">IF(I5221&gt;=MEDIAN($I$2:$I$10001),"High","Low")</f>
        <v>Low</v>
      </c>
      <c r="Q5221" s="2" t="n">
        <f aca="false">L5221+IF(J5221&gt;=2,1,0)+K5221+IF(H5221&gt;=5,1,0)</f>
        <v>2</v>
      </c>
      <c r="R5221" s="2" t="n">
        <f aca="false">IF(AND(L5221=0,P5221="High"),1,0)</f>
        <v>0</v>
      </c>
    </row>
    <row r="5222" customFormat="false" ht="15" hidden="false" customHeight="false" outlineLevel="0" collapsed="false">
      <c r="A5222" s="2" t="n">
        <v>2025</v>
      </c>
      <c r="B5222" s="2" t="n">
        <v>15753174</v>
      </c>
      <c r="C5222" s="2" t="s">
        <v>813</v>
      </c>
      <c r="D5222" s="2" t="n">
        <v>571</v>
      </c>
      <c r="E5222" s="2" t="s">
        <v>30</v>
      </c>
      <c r="F5222" s="2" t="s">
        <v>27</v>
      </c>
      <c r="G5222" s="2" t="n">
        <v>37</v>
      </c>
      <c r="H5222" s="2" t="n">
        <v>9</v>
      </c>
      <c r="I5222" s="3" t="n">
        <v>139592.98</v>
      </c>
      <c r="J5222" s="2" t="n">
        <v>3</v>
      </c>
      <c r="K5222" s="2" t="n">
        <v>1</v>
      </c>
      <c r="L5222" s="2" t="n">
        <v>0</v>
      </c>
      <c r="M5222" s="3" t="n">
        <v>104152.65</v>
      </c>
      <c r="N5222" s="2" t="n">
        <v>1</v>
      </c>
      <c r="O5222" s="2" t="str">
        <f aca="false">IF(AND(L5222=1,J5222&gt;=2),"Active Engaged",IF(AND(L5222=1,J5222=1),"Active Low-Product",IF(AND(L5222=0,J5222&gt;=2),"Inactive Multi-Product","Inactive Disengaged")))</f>
        <v>Inactive Multi-Product</v>
      </c>
      <c r="P5222" s="2" t="str">
        <f aca="false">IF(I5222&gt;=MEDIAN($I$2:$I$10001),"High","Low")</f>
        <v>High</v>
      </c>
      <c r="Q5222" s="2" t="n">
        <f aca="false">L5222+IF(J5222&gt;=2,1,0)+K5222+IF(H5222&gt;=5,1,0)</f>
        <v>3</v>
      </c>
      <c r="R5222" s="2" t="n">
        <f aca="false">IF(AND(L5222=0,P5222="High"),1,0)</f>
        <v>1</v>
      </c>
    </row>
    <row r="5223" customFormat="false" ht="15" hidden="false" customHeight="false" outlineLevel="0" collapsed="false">
      <c r="A5223" s="2" t="n">
        <v>2025</v>
      </c>
      <c r="B5223" s="2" t="n">
        <v>15654067</v>
      </c>
      <c r="C5223" s="2" t="s">
        <v>2116</v>
      </c>
      <c r="D5223" s="2" t="n">
        <v>584</v>
      </c>
      <c r="E5223" s="2" t="s">
        <v>22</v>
      </c>
      <c r="F5223" s="2" t="s">
        <v>20</v>
      </c>
      <c r="G5223" s="2" t="n">
        <v>29</v>
      </c>
      <c r="H5223" s="2" t="n">
        <v>4</v>
      </c>
      <c r="I5223" s="3" t="n">
        <v>0</v>
      </c>
      <c r="J5223" s="2" t="n">
        <v>2</v>
      </c>
      <c r="K5223" s="2" t="n">
        <v>1</v>
      </c>
      <c r="L5223" s="2" t="n">
        <v>0</v>
      </c>
      <c r="M5223" s="3" t="n">
        <v>88866.92</v>
      </c>
      <c r="N5223" s="2" t="n">
        <v>0</v>
      </c>
      <c r="O5223" s="2" t="str">
        <f aca="false">IF(AND(L5223=1,J5223&gt;=2),"Active Engaged",IF(AND(L5223=1,J5223=1),"Active Low-Product",IF(AND(L5223=0,J5223&gt;=2),"Inactive Multi-Product","Inactive Disengaged")))</f>
        <v>Inactive Multi-Product</v>
      </c>
      <c r="P5223" s="2" t="str">
        <f aca="false">IF(I5223&gt;=MEDIAN($I$2:$I$10001),"High","Low")</f>
        <v>Low</v>
      </c>
      <c r="Q5223" s="2" t="n">
        <f aca="false">L5223+IF(J5223&gt;=2,1,0)+K5223+IF(H5223&gt;=5,1,0)</f>
        <v>2</v>
      </c>
      <c r="R5223" s="2" t="n">
        <f aca="false">IF(AND(L5223=0,P5223="High"),1,0)</f>
        <v>0</v>
      </c>
    </row>
    <row r="5224" customFormat="false" ht="15" hidden="false" customHeight="false" outlineLevel="0" collapsed="false">
      <c r="A5224" s="2" t="n">
        <v>2025</v>
      </c>
      <c r="B5224" s="2" t="n">
        <v>15724719</v>
      </c>
      <c r="C5224" s="2" t="s">
        <v>1572</v>
      </c>
      <c r="D5224" s="2" t="n">
        <v>550</v>
      </c>
      <c r="E5224" s="2" t="s">
        <v>19</v>
      </c>
      <c r="F5224" s="2" t="s">
        <v>20</v>
      </c>
      <c r="G5224" s="2" t="n">
        <v>22</v>
      </c>
      <c r="H5224" s="2" t="n">
        <v>7</v>
      </c>
      <c r="I5224" s="3" t="n">
        <v>139096.85</v>
      </c>
      <c r="J5224" s="2" t="n">
        <v>1</v>
      </c>
      <c r="K5224" s="2" t="n">
        <v>1</v>
      </c>
      <c r="L5224" s="2" t="n">
        <v>0</v>
      </c>
      <c r="M5224" s="3" t="n">
        <v>129890.94</v>
      </c>
      <c r="N5224" s="2" t="n">
        <v>0</v>
      </c>
      <c r="O5224" s="2" t="str">
        <f aca="false">IF(AND(L5224=1,J5224&gt;=2),"Active Engaged",IF(AND(L5224=1,J5224=1),"Active Low-Product",IF(AND(L5224=0,J5224&gt;=2),"Inactive Multi-Product","Inactive Disengaged")))</f>
        <v>Inactive Disengaged</v>
      </c>
      <c r="P5224" s="2" t="str">
        <f aca="false">IF(I5224&gt;=MEDIAN($I$2:$I$10001),"High","Low")</f>
        <v>High</v>
      </c>
      <c r="Q5224" s="2" t="n">
        <f aca="false">L5224+IF(J5224&gt;=2,1,0)+K5224+IF(H5224&gt;=5,1,0)</f>
        <v>2</v>
      </c>
      <c r="R5224" s="2" t="n">
        <f aca="false">IF(AND(L5224=0,P5224="High"),1,0)</f>
        <v>1</v>
      </c>
    </row>
    <row r="5225" customFormat="false" ht="15" hidden="false" customHeight="false" outlineLevel="0" collapsed="false">
      <c r="A5225" s="2" t="n">
        <v>2025</v>
      </c>
      <c r="B5225" s="2" t="n">
        <v>15624695</v>
      </c>
      <c r="C5225" s="2" t="s">
        <v>576</v>
      </c>
      <c r="D5225" s="2" t="n">
        <v>662</v>
      </c>
      <c r="E5225" s="2" t="s">
        <v>22</v>
      </c>
      <c r="F5225" s="2" t="s">
        <v>20</v>
      </c>
      <c r="G5225" s="2" t="n">
        <v>72</v>
      </c>
      <c r="H5225" s="2" t="n">
        <v>7</v>
      </c>
      <c r="I5225" s="3" t="n">
        <v>140301.72</v>
      </c>
      <c r="J5225" s="2" t="n">
        <v>1</v>
      </c>
      <c r="K5225" s="2" t="n">
        <v>0</v>
      </c>
      <c r="L5225" s="2" t="n">
        <v>1</v>
      </c>
      <c r="M5225" s="3" t="n">
        <v>179258.67</v>
      </c>
      <c r="N5225" s="2" t="n">
        <v>0</v>
      </c>
      <c r="O5225" s="2" t="str">
        <f aca="false">IF(AND(L5225=1,J5225&gt;=2),"Active Engaged",IF(AND(L5225=1,J5225=1),"Active Low-Product",IF(AND(L5225=0,J5225&gt;=2),"Inactive Multi-Product","Inactive Disengaged")))</f>
        <v>Active Low-Product</v>
      </c>
      <c r="P5225" s="2" t="str">
        <f aca="false">IF(I5225&gt;=MEDIAN($I$2:$I$10001),"High","Low")</f>
        <v>High</v>
      </c>
      <c r="Q5225" s="2" t="n">
        <f aca="false">L5225+IF(J5225&gt;=2,1,0)+K5225+IF(H5225&gt;=5,1,0)</f>
        <v>2</v>
      </c>
      <c r="R5225" s="2" t="n">
        <f aca="false">IF(AND(L5225=0,P5225="High"),1,0)</f>
        <v>0</v>
      </c>
    </row>
    <row r="5226" customFormat="false" ht="15" hidden="false" customHeight="false" outlineLevel="0" collapsed="false">
      <c r="A5226" s="2" t="n">
        <v>2025</v>
      </c>
      <c r="B5226" s="2" t="n">
        <v>15718216</v>
      </c>
      <c r="C5226" s="2" t="s">
        <v>2117</v>
      </c>
      <c r="D5226" s="2" t="n">
        <v>803</v>
      </c>
      <c r="E5226" s="2" t="s">
        <v>22</v>
      </c>
      <c r="F5226" s="2" t="s">
        <v>27</v>
      </c>
      <c r="G5226" s="2" t="n">
        <v>43</v>
      </c>
      <c r="H5226" s="2" t="n">
        <v>3</v>
      </c>
      <c r="I5226" s="3" t="n">
        <v>0</v>
      </c>
      <c r="J5226" s="2" t="n">
        <v>1</v>
      </c>
      <c r="K5226" s="2" t="n">
        <v>1</v>
      </c>
      <c r="L5226" s="2" t="n">
        <v>0</v>
      </c>
      <c r="M5226" s="3" t="n">
        <v>72051.44</v>
      </c>
      <c r="N5226" s="2" t="n">
        <v>0</v>
      </c>
      <c r="O5226" s="2" t="str">
        <f aca="false">IF(AND(L5226=1,J5226&gt;=2),"Active Engaged",IF(AND(L5226=1,J5226=1),"Active Low-Product",IF(AND(L5226=0,J5226&gt;=2),"Inactive Multi-Product","Inactive Disengaged")))</f>
        <v>Inactive Disengaged</v>
      </c>
      <c r="P5226" s="2" t="str">
        <f aca="false">IF(I5226&gt;=MEDIAN($I$2:$I$10001),"High","Low")</f>
        <v>Low</v>
      </c>
      <c r="Q5226" s="2" t="n">
        <f aca="false">L5226+IF(J5226&gt;=2,1,0)+K5226+IF(H5226&gt;=5,1,0)</f>
        <v>1</v>
      </c>
      <c r="R5226" s="2" t="n">
        <f aca="false">IF(AND(L5226=0,P5226="High"),1,0)</f>
        <v>0</v>
      </c>
    </row>
    <row r="5227" customFormat="false" ht="15" hidden="false" customHeight="false" outlineLevel="0" collapsed="false">
      <c r="A5227" s="2" t="n">
        <v>2025</v>
      </c>
      <c r="B5227" s="2" t="n">
        <v>15586300</v>
      </c>
      <c r="C5227" s="2" t="s">
        <v>2118</v>
      </c>
      <c r="D5227" s="2" t="n">
        <v>615</v>
      </c>
      <c r="E5227" s="2" t="s">
        <v>19</v>
      </c>
      <c r="F5227" s="2" t="s">
        <v>27</v>
      </c>
      <c r="G5227" s="2" t="n">
        <v>66</v>
      </c>
      <c r="H5227" s="2" t="n">
        <v>7</v>
      </c>
      <c r="I5227" s="3" t="n">
        <v>0</v>
      </c>
      <c r="J5227" s="2" t="n">
        <v>2</v>
      </c>
      <c r="K5227" s="2" t="n">
        <v>1</v>
      </c>
      <c r="L5227" s="2" t="n">
        <v>1</v>
      </c>
      <c r="M5227" s="3" t="n">
        <v>74580.8</v>
      </c>
      <c r="N5227" s="2" t="n">
        <v>0</v>
      </c>
      <c r="O5227" s="2" t="str">
        <f aca="false">IF(AND(L5227=1,J5227&gt;=2),"Active Engaged",IF(AND(L5227=1,J5227=1),"Active Low-Product",IF(AND(L5227=0,J5227&gt;=2),"Inactive Multi-Product","Inactive Disengaged")))</f>
        <v>Active Engaged</v>
      </c>
      <c r="P5227" s="2" t="str">
        <f aca="false">IF(I5227&gt;=MEDIAN($I$2:$I$10001),"High","Low")</f>
        <v>Low</v>
      </c>
      <c r="Q5227" s="2" t="n">
        <f aca="false">L5227+IF(J5227&gt;=2,1,0)+K5227+IF(H5227&gt;=5,1,0)</f>
        <v>4</v>
      </c>
      <c r="R5227" s="2" t="n">
        <f aca="false">IF(AND(L5227=0,P5227="High"),1,0)</f>
        <v>0</v>
      </c>
    </row>
    <row r="5228" customFormat="false" ht="15" hidden="false" customHeight="false" outlineLevel="0" collapsed="false">
      <c r="A5228" s="2" t="n">
        <v>2025</v>
      </c>
      <c r="B5228" s="2" t="n">
        <v>15783349</v>
      </c>
      <c r="C5228" s="2" t="s">
        <v>2119</v>
      </c>
      <c r="D5228" s="2" t="n">
        <v>481</v>
      </c>
      <c r="E5228" s="2" t="s">
        <v>22</v>
      </c>
      <c r="F5228" s="2" t="s">
        <v>27</v>
      </c>
      <c r="G5228" s="2" t="n">
        <v>39</v>
      </c>
      <c r="H5228" s="2" t="n">
        <v>1</v>
      </c>
      <c r="I5228" s="3" t="n">
        <v>111233.09</v>
      </c>
      <c r="J5228" s="2" t="n">
        <v>1</v>
      </c>
      <c r="K5228" s="2" t="n">
        <v>1</v>
      </c>
      <c r="L5228" s="2" t="n">
        <v>1</v>
      </c>
      <c r="M5228" s="3" t="n">
        <v>123995.15</v>
      </c>
      <c r="N5228" s="2" t="n">
        <v>0</v>
      </c>
      <c r="O5228" s="2" t="str">
        <f aca="false">IF(AND(L5228=1,J5228&gt;=2),"Active Engaged",IF(AND(L5228=1,J5228=1),"Active Low-Product",IF(AND(L5228=0,J5228&gt;=2),"Inactive Multi-Product","Inactive Disengaged")))</f>
        <v>Active Low-Product</v>
      </c>
      <c r="P5228" s="2" t="str">
        <f aca="false">IF(I5228&gt;=MEDIAN($I$2:$I$10001),"High","Low")</f>
        <v>High</v>
      </c>
      <c r="Q5228" s="2" t="n">
        <f aca="false">L5228+IF(J5228&gt;=2,1,0)+K5228+IF(H5228&gt;=5,1,0)</f>
        <v>2</v>
      </c>
      <c r="R5228" s="2" t="n">
        <f aca="false">IF(AND(L5228=0,P5228="High"),1,0)</f>
        <v>0</v>
      </c>
    </row>
    <row r="5229" customFormat="false" ht="15" hidden="false" customHeight="false" outlineLevel="0" collapsed="false">
      <c r="A5229" s="2" t="n">
        <v>2025</v>
      </c>
      <c r="B5229" s="2" t="n">
        <v>15725767</v>
      </c>
      <c r="C5229" s="2" t="s">
        <v>606</v>
      </c>
      <c r="D5229" s="2" t="n">
        <v>701</v>
      </c>
      <c r="E5229" s="2" t="s">
        <v>19</v>
      </c>
      <c r="F5229" s="2" t="s">
        <v>27</v>
      </c>
      <c r="G5229" s="2" t="n">
        <v>23</v>
      </c>
      <c r="H5229" s="2" t="n">
        <v>3</v>
      </c>
      <c r="I5229" s="3" t="n">
        <v>0</v>
      </c>
      <c r="J5229" s="2" t="n">
        <v>2</v>
      </c>
      <c r="K5229" s="2" t="n">
        <v>1</v>
      </c>
      <c r="L5229" s="2" t="n">
        <v>0</v>
      </c>
      <c r="M5229" s="3" t="n">
        <v>38960.59</v>
      </c>
      <c r="N5229" s="2" t="n">
        <v>0</v>
      </c>
      <c r="O5229" s="2" t="str">
        <f aca="false">IF(AND(L5229=1,J5229&gt;=2),"Active Engaged",IF(AND(L5229=1,J5229=1),"Active Low-Product",IF(AND(L5229=0,J5229&gt;=2),"Inactive Multi-Product","Inactive Disengaged")))</f>
        <v>Inactive Multi-Product</v>
      </c>
      <c r="P5229" s="2" t="str">
        <f aca="false">IF(I5229&gt;=MEDIAN($I$2:$I$10001),"High","Low")</f>
        <v>Low</v>
      </c>
      <c r="Q5229" s="2" t="n">
        <f aca="false">L5229+IF(J5229&gt;=2,1,0)+K5229+IF(H5229&gt;=5,1,0)</f>
        <v>2</v>
      </c>
      <c r="R5229" s="2" t="n">
        <f aca="false">IF(AND(L5229=0,P5229="High"),1,0)</f>
        <v>0</v>
      </c>
    </row>
    <row r="5230" customFormat="false" ht="15" hidden="false" customHeight="false" outlineLevel="0" collapsed="false">
      <c r="A5230" s="2" t="n">
        <v>2025</v>
      </c>
      <c r="B5230" s="2" t="n">
        <v>15791925</v>
      </c>
      <c r="C5230" s="2" t="s">
        <v>95</v>
      </c>
      <c r="D5230" s="2" t="n">
        <v>751</v>
      </c>
      <c r="E5230" s="2" t="s">
        <v>19</v>
      </c>
      <c r="F5230" s="2" t="s">
        <v>27</v>
      </c>
      <c r="G5230" s="2" t="n">
        <v>29</v>
      </c>
      <c r="H5230" s="2" t="n">
        <v>10</v>
      </c>
      <c r="I5230" s="3" t="n">
        <v>147737.63</v>
      </c>
      <c r="J5230" s="2" t="n">
        <v>1</v>
      </c>
      <c r="K5230" s="2" t="n">
        <v>0</v>
      </c>
      <c r="L5230" s="2" t="n">
        <v>1</v>
      </c>
      <c r="M5230" s="3" t="n">
        <v>94951.27</v>
      </c>
      <c r="N5230" s="2" t="n">
        <v>0</v>
      </c>
      <c r="O5230" s="2" t="str">
        <f aca="false">IF(AND(L5230=1,J5230&gt;=2),"Active Engaged",IF(AND(L5230=1,J5230=1),"Active Low-Product",IF(AND(L5230=0,J5230&gt;=2),"Inactive Multi-Product","Inactive Disengaged")))</f>
        <v>Active Low-Product</v>
      </c>
      <c r="P5230" s="2" t="str">
        <f aca="false">IF(I5230&gt;=MEDIAN($I$2:$I$10001),"High","Low")</f>
        <v>High</v>
      </c>
      <c r="Q5230" s="2" t="n">
        <f aca="false">L5230+IF(J5230&gt;=2,1,0)+K5230+IF(H5230&gt;=5,1,0)</f>
        <v>2</v>
      </c>
      <c r="R5230" s="2" t="n">
        <f aca="false">IF(AND(L5230=0,P5230="High"),1,0)</f>
        <v>0</v>
      </c>
    </row>
    <row r="5231" customFormat="false" ht="15" hidden="false" customHeight="false" outlineLevel="0" collapsed="false">
      <c r="A5231" s="2" t="n">
        <v>2025</v>
      </c>
      <c r="B5231" s="2" t="n">
        <v>15793585</v>
      </c>
      <c r="C5231" s="2" t="s">
        <v>545</v>
      </c>
      <c r="D5231" s="2" t="n">
        <v>675</v>
      </c>
      <c r="E5231" s="2" t="s">
        <v>19</v>
      </c>
      <c r="F5231" s="2" t="s">
        <v>27</v>
      </c>
      <c r="G5231" s="2" t="n">
        <v>35</v>
      </c>
      <c r="H5231" s="2" t="n">
        <v>8</v>
      </c>
      <c r="I5231" s="3" t="n">
        <v>0</v>
      </c>
      <c r="J5231" s="2" t="n">
        <v>2</v>
      </c>
      <c r="K5231" s="2" t="n">
        <v>1</v>
      </c>
      <c r="L5231" s="2" t="n">
        <v>1</v>
      </c>
      <c r="M5231" s="3" t="n">
        <v>56642.97</v>
      </c>
      <c r="N5231" s="2" t="n">
        <v>0</v>
      </c>
      <c r="O5231" s="2" t="str">
        <f aca="false">IF(AND(L5231=1,J5231&gt;=2),"Active Engaged",IF(AND(L5231=1,J5231=1),"Active Low-Product",IF(AND(L5231=0,J5231&gt;=2),"Inactive Multi-Product","Inactive Disengaged")))</f>
        <v>Active Engaged</v>
      </c>
      <c r="P5231" s="2" t="str">
        <f aca="false">IF(I5231&gt;=MEDIAN($I$2:$I$10001),"High","Low")</f>
        <v>Low</v>
      </c>
      <c r="Q5231" s="2" t="n">
        <f aca="false">L5231+IF(J5231&gt;=2,1,0)+K5231+IF(H5231&gt;=5,1,0)</f>
        <v>4</v>
      </c>
      <c r="R5231" s="2" t="n">
        <f aca="false">IF(AND(L5231=0,P5231="High"),1,0)</f>
        <v>0</v>
      </c>
    </row>
    <row r="5232" customFormat="false" ht="15" hidden="false" customHeight="false" outlineLevel="0" collapsed="false">
      <c r="A5232" s="2" t="n">
        <v>2025</v>
      </c>
      <c r="B5232" s="2" t="n">
        <v>15576641</v>
      </c>
      <c r="C5232" s="2" t="s">
        <v>203</v>
      </c>
      <c r="D5232" s="2" t="n">
        <v>733</v>
      </c>
      <c r="E5232" s="2" t="s">
        <v>30</v>
      </c>
      <c r="F5232" s="2" t="s">
        <v>27</v>
      </c>
      <c r="G5232" s="2" t="n">
        <v>40</v>
      </c>
      <c r="H5232" s="2" t="n">
        <v>5</v>
      </c>
      <c r="I5232" s="3" t="n">
        <v>125725.02</v>
      </c>
      <c r="J5232" s="2" t="n">
        <v>2</v>
      </c>
      <c r="K5232" s="2" t="n">
        <v>1</v>
      </c>
      <c r="L5232" s="2" t="n">
        <v>1</v>
      </c>
      <c r="M5232" s="3" t="n">
        <v>50783.1</v>
      </c>
      <c r="N5232" s="2" t="n">
        <v>0</v>
      </c>
      <c r="O5232" s="2" t="str">
        <f aca="false">IF(AND(L5232=1,J5232&gt;=2),"Active Engaged",IF(AND(L5232=1,J5232=1),"Active Low-Product",IF(AND(L5232=0,J5232&gt;=2),"Inactive Multi-Product","Inactive Disengaged")))</f>
        <v>Active Engaged</v>
      </c>
      <c r="P5232" s="2" t="str">
        <f aca="false">IF(I5232&gt;=MEDIAN($I$2:$I$10001),"High","Low")</f>
        <v>High</v>
      </c>
      <c r="Q5232" s="2" t="n">
        <f aca="false">L5232+IF(J5232&gt;=2,1,0)+K5232+IF(H5232&gt;=5,1,0)</f>
        <v>4</v>
      </c>
      <c r="R5232" s="2" t="n">
        <f aca="false">IF(AND(L5232=0,P5232="High"),1,0)</f>
        <v>0</v>
      </c>
    </row>
    <row r="5233" customFormat="false" ht="15" hidden="false" customHeight="false" outlineLevel="0" collapsed="false">
      <c r="A5233" s="2" t="n">
        <v>2025</v>
      </c>
      <c r="B5233" s="2" t="n">
        <v>15749519</v>
      </c>
      <c r="C5233" s="2" t="s">
        <v>491</v>
      </c>
      <c r="D5233" s="2" t="n">
        <v>822</v>
      </c>
      <c r="E5233" s="2" t="s">
        <v>19</v>
      </c>
      <c r="F5233" s="2" t="s">
        <v>27</v>
      </c>
      <c r="G5233" s="2" t="n">
        <v>38</v>
      </c>
      <c r="H5233" s="2" t="n">
        <v>6</v>
      </c>
      <c r="I5233" s="3" t="n">
        <v>128289.7</v>
      </c>
      <c r="J5233" s="2" t="n">
        <v>3</v>
      </c>
      <c r="K5233" s="2" t="n">
        <v>1</v>
      </c>
      <c r="L5233" s="2" t="n">
        <v>0</v>
      </c>
      <c r="M5233" s="3" t="n">
        <v>9149.96</v>
      </c>
      <c r="N5233" s="2" t="n">
        <v>1</v>
      </c>
      <c r="O5233" s="2" t="str">
        <f aca="false">IF(AND(L5233=1,J5233&gt;=2),"Active Engaged",IF(AND(L5233=1,J5233=1),"Active Low-Product",IF(AND(L5233=0,J5233&gt;=2),"Inactive Multi-Product","Inactive Disengaged")))</f>
        <v>Inactive Multi-Product</v>
      </c>
      <c r="P5233" s="2" t="str">
        <f aca="false">IF(I5233&gt;=MEDIAN($I$2:$I$10001),"High","Low")</f>
        <v>High</v>
      </c>
      <c r="Q5233" s="2" t="n">
        <f aca="false">L5233+IF(J5233&gt;=2,1,0)+K5233+IF(H5233&gt;=5,1,0)</f>
        <v>3</v>
      </c>
      <c r="R5233" s="2" t="n">
        <f aca="false">IF(AND(L5233=0,P5233="High"),1,0)</f>
        <v>1</v>
      </c>
    </row>
    <row r="5234" customFormat="false" ht="15" hidden="false" customHeight="false" outlineLevel="0" collapsed="false">
      <c r="A5234" s="2" t="n">
        <v>2025</v>
      </c>
      <c r="B5234" s="2" t="n">
        <v>15684960</v>
      </c>
      <c r="C5234" s="2" t="s">
        <v>2120</v>
      </c>
      <c r="D5234" s="2" t="n">
        <v>559</v>
      </c>
      <c r="E5234" s="2" t="s">
        <v>19</v>
      </c>
      <c r="F5234" s="2" t="s">
        <v>20</v>
      </c>
      <c r="G5234" s="2" t="n">
        <v>46</v>
      </c>
      <c r="H5234" s="2" t="n">
        <v>5</v>
      </c>
      <c r="I5234" s="3" t="n">
        <v>0</v>
      </c>
      <c r="J5234" s="2" t="n">
        <v>1</v>
      </c>
      <c r="K5234" s="2" t="n">
        <v>1</v>
      </c>
      <c r="L5234" s="2" t="n">
        <v>0</v>
      </c>
      <c r="M5234" s="3" t="n">
        <v>21006.1</v>
      </c>
      <c r="N5234" s="2" t="n">
        <v>1</v>
      </c>
      <c r="O5234" s="2" t="str">
        <f aca="false">IF(AND(L5234=1,J5234&gt;=2),"Active Engaged",IF(AND(L5234=1,J5234=1),"Active Low-Product",IF(AND(L5234=0,J5234&gt;=2),"Inactive Multi-Product","Inactive Disengaged")))</f>
        <v>Inactive Disengaged</v>
      </c>
      <c r="P5234" s="2" t="str">
        <f aca="false">IF(I5234&gt;=MEDIAN($I$2:$I$10001),"High","Low")</f>
        <v>Low</v>
      </c>
      <c r="Q5234" s="2" t="n">
        <f aca="false">L5234+IF(J5234&gt;=2,1,0)+K5234+IF(H5234&gt;=5,1,0)</f>
        <v>2</v>
      </c>
      <c r="R5234" s="2" t="n">
        <f aca="false">IF(AND(L5234=0,P5234="High"),1,0)</f>
        <v>0</v>
      </c>
    </row>
    <row r="5235" customFormat="false" ht="15" hidden="false" customHeight="false" outlineLevel="0" collapsed="false">
      <c r="A5235" s="2" t="n">
        <v>2025</v>
      </c>
      <c r="B5235" s="2" t="n">
        <v>15591286</v>
      </c>
      <c r="C5235" s="2" t="s">
        <v>336</v>
      </c>
      <c r="D5235" s="2" t="n">
        <v>731</v>
      </c>
      <c r="E5235" s="2" t="s">
        <v>30</v>
      </c>
      <c r="F5235" s="2" t="s">
        <v>20</v>
      </c>
      <c r="G5235" s="2" t="n">
        <v>49</v>
      </c>
      <c r="H5235" s="2" t="n">
        <v>4</v>
      </c>
      <c r="I5235" s="3" t="n">
        <v>88826.07</v>
      </c>
      <c r="J5235" s="2" t="n">
        <v>1</v>
      </c>
      <c r="K5235" s="2" t="n">
        <v>1</v>
      </c>
      <c r="L5235" s="2" t="n">
        <v>1</v>
      </c>
      <c r="M5235" s="3" t="n">
        <v>33759.41</v>
      </c>
      <c r="N5235" s="2" t="n">
        <v>1</v>
      </c>
      <c r="O5235" s="2" t="str">
        <f aca="false">IF(AND(L5235=1,J5235&gt;=2),"Active Engaged",IF(AND(L5235=1,J5235=1),"Active Low-Product",IF(AND(L5235=0,J5235&gt;=2),"Inactive Multi-Product","Inactive Disengaged")))</f>
        <v>Active Low-Product</v>
      </c>
      <c r="P5235" s="2" t="str">
        <f aca="false">IF(I5235&gt;=MEDIAN($I$2:$I$10001),"High","Low")</f>
        <v>Low</v>
      </c>
      <c r="Q5235" s="2" t="n">
        <f aca="false">L5235+IF(J5235&gt;=2,1,0)+K5235+IF(H5235&gt;=5,1,0)</f>
        <v>2</v>
      </c>
      <c r="R5235" s="2" t="n">
        <f aca="false">IF(AND(L5235=0,P5235="High"),1,0)</f>
        <v>0</v>
      </c>
    </row>
    <row r="5236" customFormat="false" ht="15" hidden="false" customHeight="false" outlineLevel="0" collapsed="false">
      <c r="A5236" s="2" t="n">
        <v>2025</v>
      </c>
      <c r="B5236" s="2" t="n">
        <v>15668323</v>
      </c>
      <c r="C5236" s="2" t="s">
        <v>1805</v>
      </c>
      <c r="D5236" s="2" t="n">
        <v>678</v>
      </c>
      <c r="E5236" s="2" t="s">
        <v>19</v>
      </c>
      <c r="F5236" s="2" t="s">
        <v>20</v>
      </c>
      <c r="G5236" s="2" t="n">
        <v>41</v>
      </c>
      <c r="H5236" s="2" t="n">
        <v>1</v>
      </c>
      <c r="I5236" s="3" t="n">
        <v>143443.61</v>
      </c>
      <c r="J5236" s="2" t="n">
        <v>1</v>
      </c>
      <c r="K5236" s="2" t="n">
        <v>1</v>
      </c>
      <c r="L5236" s="2" t="n">
        <v>0</v>
      </c>
      <c r="M5236" s="3" t="n">
        <v>196622.28</v>
      </c>
      <c r="N5236" s="2" t="n">
        <v>1</v>
      </c>
      <c r="O5236" s="2" t="str">
        <f aca="false">IF(AND(L5236=1,J5236&gt;=2),"Active Engaged",IF(AND(L5236=1,J5236=1),"Active Low-Product",IF(AND(L5236=0,J5236&gt;=2),"Inactive Multi-Product","Inactive Disengaged")))</f>
        <v>Inactive Disengaged</v>
      </c>
      <c r="P5236" s="2" t="str">
        <f aca="false">IF(I5236&gt;=MEDIAN($I$2:$I$10001),"High","Low")</f>
        <v>High</v>
      </c>
      <c r="Q5236" s="2" t="n">
        <f aca="false">L5236+IF(J5236&gt;=2,1,0)+K5236+IF(H5236&gt;=5,1,0)</f>
        <v>1</v>
      </c>
      <c r="R5236" s="2" t="n">
        <f aca="false">IF(AND(L5236=0,P5236="High"),1,0)</f>
        <v>1</v>
      </c>
    </row>
    <row r="5237" customFormat="false" ht="15" hidden="false" customHeight="false" outlineLevel="0" collapsed="false">
      <c r="A5237" s="2" t="n">
        <v>2025</v>
      </c>
      <c r="B5237" s="2" t="n">
        <v>15608528</v>
      </c>
      <c r="C5237" s="2" t="s">
        <v>644</v>
      </c>
      <c r="D5237" s="2" t="n">
        <v>645</v>
      </c>
      <c r="E5237" s="2" t="s">
        <v>19</v>
      </c>
      <c r="F5237" s="2" t="s">
        <v>20</v>
      </c>
      <c r="G5237" s="2" t="n">
        <v>68</v>
      </c>
      <c r="H5237" s="2" t="n">
        <v>9</v>
      </c>
      <c r="I5237" s="3" t="n">
        <v>0</v>
      </c>
      <c r="J5237" s="2" t="n">
        <v>4</v>
      </c>
      <c r="K5237" s="2" t="n">
        <v>1</v>
      </c>
      <c r="L5237" s="2" t="n">
        <v>1</v>
      </c>
      <c r="M5237" s="3" t="n">
        <v>176353.87</v>
      </c>
      <c r="N5237" s="2" t="n">
        <v>1</v>
      </c>
      <c r="O5237" s="2" t="str">
        <f aca="false">IF(AND(L5237=1,J5237&gt;=2),"Active Engaged",IF(AND(L5237=1,J5237=1),"Active Low-Product",IF(AND(L5237=0,J5237&gt;=2),"Inactive Multi-Product","Inactive Disengaged")))</f>
        <v>Active Engaged</v>
      </c>
      <c r="P5237" s="2" t="str">
        <f aca="false">IF(I5237&gt;=MEDIAN($I$2:$I$10001),"High","Low")</f>
        <v>Low</v>
      </c>
      <c r="Q5237" s="2" t="n">
        <f aca="false">L5237+IF(J5237&gt;=2,1,0)+K5237+IF(H5237&gt;=5,1,0)</f>
        <v>4</v>
      </c>
      <c r="R5237" s="2" t="n">
        <f aca="false">IF(AND(L5237=0,P5237="High"),1,0)</f>
        <v>0</v>
      </c>
    </row>
    <row r="5238" customFormat="false" ht="15" hidden="false" customHeight="false" outlineLevel="0" collapsed="false">
      <c r="A5238" s="2" t="n">
        <v>2025</v>
      </c>
      <c r="B5238" s="2" t="n">
        <v>15645184</v>
      </c>
      <c r="C5238" s="2" t="s">
        <v>117</v>
      </c>
      <c r="D5238" s="2" t="n">
        <v>701</v>
      </c>
      <c r="E5238" s="2" t="s">
        <v>19</v>
      </c>
      <c r="F5238" s="2" t="s">
        <v>27</v>
      </c>
      <c r="G5238" s="2" t="n">
        <v>29</v>
      </c>
      <c r="H5238" s="2" t="n">
        <v>2</v>
      </c>
      <c r="I5238" s="3" t="n">
        <v>0</v>
      </c>
      <c r="J5238" s="2" t="n">
        <v>2</v>
      </c>
      <c r="K5238" s="2" t="n">
        <v>1</v>
      </c>
      <c r="L5238" s="2" t="n">
        <v>0</v>
      </c>
      <c r="M5238" s="3" t="n">
        <v>176943.59</v>
      </c>
      <c r="N5238" s="2" t="n">
        <v>0</v>
      </c>
      <c r="O5238" s="2" t="str">
        <f aca="false">IF(AND(L5238=1,J5238&gt;=2),"Active Engaged",IF(AND(L5238=1,J5238=1),"Active Low-Product",IF(AND(L5238=0,J5238&gt;=2),"Inactive Multi-Product","Inactive Disengaged")))</f>
        <v>Inactive Multi-Product</v>
      </c>
      <c r="P5238" s="2" t="str">
        <f aca="false">IF(I5238&gt;=MEDIAN($I$2:$I$10001),"High","Low")</f>
        <v>Low</v>
      </c>
      <c r="Q5238" s="2" t="n">
        <f aca="false">L5238+IF(J5238&gt;=2,1,0)+K5238+IF(H5238&gt;=5,1,0)</f>
        <v>2</v>
      </c>
      <c r="R5238" s="2" t="n">
        <f aca="false">IF(AND(L5238=0,P5238="High"),1,0)</f>
        <v>0</v>
      </c>
    </row>
    <row r="5239" customFormat="false" ht="15" hidden="false" customHeight="false" outlineLevel="0" collapsed="false">
      <c r="A5239" s="2" t="n">
        <v>2025</v>
      </c>
      <c r="B5239" s="2" t="n">
        <v>15702566</v>
      </c>
      <c r="C5239" s="2" t="s">
        <v>58</v>
      </c>
      <c r="D5239" s="2" t="n">
        <v>554</v>
      </c>
      <c r="E5239" s="2" t="s">
        <v>22</v>
      </c>
      <c r="F5239" s="2" t="s">
        <v>27</v>
      </c>
      <c r="G5239" s="2" t="n">
        <v>26</v>
      </c>
      <c r="H5239" s="2" t="n">
        <v>8</v>
      </c>
      <c r="I5239" s="3" t="n">
        <v>149134.46</v>
      </c>
      <c r="J5239" s="2" t="n">
        <v>1</v>
      </c>
      <c r="K5239" s="2" t="n">
        <v>1</v>
      </c>
      <c r="L5239" s="2" t="n">
        <v>1</v>
      </c>
      <c r="M5239" s="3" t="n">
        <v>177966.24</v>
      </c>
      <c r="N5239" s="2" t="n">
        <v>0</v>
      </c>
      <c r="O5239" s="2" t="str">
        <f aca="false">IF(AND(L5239=1,J5239&gt;=2),"Active Engaged",IF(AND(L5239=1,J5239=1),"Active Low-Product",IF(AND(L5239=0,J5239&gt;=2),"Inactive Multi-Product","Inactive Disengaged")))</f>
        <v>Active Low-Product</v>
      </c>
      <c r="P5239" s="2" t="str">
        <f aca="false">IF(I5239&gt;=MEDIAN($I$2:$I$10001),"High","Low")</f>
        <v>High</v>
      </c>
      <c r="Q5239" s="2" t="n">
        <f aca="false">L5239+IF(J5239&gt;=2,1,0)+K5239+IF(H5239&gt;=5,1,0)</f>
        <v>3</v>
      </c>
      <c r="R5239" s="2" t="n">
        <f aca="false">IF(AND(L5239=0,P5239="High"),1,0)</f>
        <v>0</v>
      </c>
    </row>
    <row r="5240" customFormat="false" ht="15" hidden="false" customHeight="false" outlineLevel="0" collapsed="false">
      <c r="A5240" s="2" t="n">
        <v>2025</v>
      </c>
      <c r="B5240" s="2" t="n">
        <v>15660840</v>
      </c>
      <c r="C5240" s="2" t="s">
        <v>2121</v>
      </c>
      <c r="D5240" s="2" t="n">
        <v>723</v>
      </c>
      <c r="E5240" s="2" t="s">
        <v>19</v>
      </c>
      <c r="F5240" s="2" t="s">
        <v>27</v>
      </c>
      <c r="G5240" s="2" t="n">
        <v>30</v>
      </c>
      <c r="H5240" s="2" t="n">
        <v>3</v>
      </c>
      <c r="I5240" s="3" t="n">
        <v>124119.54</v>
      </c>
      <c r="J5240" s="2" t="n">
        <v>1</v>
      </c>
      <c r="K5240" s="2" t="n">
        <v>1</v>
      </c>
      <c r="L5240" s="2" t="n">
        <v>0</v>
      </c>
      <c r="M5240" s="3" t="n">
        <v>162198.32</v>
      </c>
      <c r="N5240" s="2" t="n">
        <v>0</v>
      </c>
      <c r="O5240" s="2" t="str">
        <f aca="false">IF(AND(L5240=1,J5240&gt;=2),"Active Engaged",IF(AND(L5240=1,J5240=1),"Active Low-Product",IF(AND(L5240=0,J5240&gt;=2),"Inactive Multi-Product","Inactive Disengaged")))</f>
        <v>Inactive Disengaged</v>
      </c>
      <c r="P5240" s="2" t="str">
        <f aca="false">IF(I5240&gt;=MEDIAN($I$2:$I$10001),"High","Low")</f>
        <v>High</v>
      </c>
      <c r="Q5240" s="2" t="n">
        <f aca="false">L5240+IF(J5240&gt;=2,1,0)+K5240+IF(H5240&gt;=5,1,0)</f>
        <v>1</v>
      </c>
      <c r="R5240" s="2" t="n">
        <f aca="false">IF(AND(L5240=0,P5240="High"),1,0)</f>
        <v>1</v>
      </c>
    </row>
    <row r="5241" customFormat="false" ht="15" hidden="false" customHeight="false" outlineLevel="0" collapsed="false">
      <c r="A5241" s="2" t="n">
        <v>2025</v>
      </c>
      <c r="B5241" s="2" t="n">
        <v>15750811</v>
      </c>
      <c r="C5241" s="2" t="s">
        <v>2122</v>
      </c>
      <c r="D5241" s="2" t="n">
        <v>766</v>
      </c>
      <c r="E5241" s="2" t="s">
        <v>30</v>
      </c>
      <c r="F5241" s="2" t="s">
        <v>27</v>
      </c>
      <c r="G5241" s="2" t="n">
        <v>44</v>
      </c>
      <c r="H5241" s="2" t="n">
        <v>3</v>
      </c>
      <c r="I5241" s="3" t="n">
        <v>116822.7</v>
      </c>
      <c r="J5241" s="2" t="n">
        <v>1</v>
      </c>
      <c r="K5241" s="2" t="n">
        <v>0</v>
      </c>
      <c r="L5241" s="2" t="n">
        <v>0</v>
      </c>
      <c r="M5241" s="3" t="n">
        <v>197643.24</v>
      </c>
      <c r="N5241" s="2" t="n">
        <v>0</v>
      </c>
      <c r="O5241" s="2" t="str">
        <f aca="false">IF(AND(L5241=1,J5241&gt;=2),"Active Engaged",IF(AND(L5241=1,J5241=1),"Active Low-Product",IF(AND(L5241=0,J5241&gt;=2),"Inactive Multi-Product","Inactive Disengaged")))</f>
        <v>Inactive Disengaged</v>
      </c>
      <c r="P5241" s="2" t="str">
        <f aca="false">IF(I5241&gt;=MEDIAN($I$2:$I$10001),"High","Low")</f>
        <v>High</v>
      </c>
      <c r="Q5241" s="2" t="n">
        <f aca="false">L5241+IF(J5241&gt;=2,1,0)+K5241+IF(H5241&gt;=5,1,0)</f>
        <v>0</v>
      </c>
      <c r="R5241" s="2" t="n">
        <f aca="false">IF(AND(L5241=0,P5241="High"),1,0)</f>
        <v>1</v>
      </c>
    </row>
    <row r="5242" customFormat="false" ht="15" hidden="false" customHeight="false" outlineLevel="0" collapsed="false">
      <c r="A5242" s="2" t="n">
        <v>2025</v>
      </c>
      <c r="B5242" s="2" t="n">
        <v>15733842</v>
      </c>
      <c r="C5242" s="2" t="s">
        <v>86</v>
      </c>
      <c r="D5242" s="2" t="n">
        <v>597</v>
      </c>
      <c r="E5242" s="2" t="s">
        <v>19</v>
      </c>
      <c r="F5242" s="2" t="s">
        <v>20</v>
      </c>
      <c r="G5242" s="2" t="n">
        <v>24</v>
      </c>
      <c r="H5242" s="2" t="n">
        <v>1</v>
      </c>
      <c r="I5242" s="3" t="n">
        <v>103219.47</v>
      </c>
      <c r="J5242" s="2" t="n">
        <v>1</v>
      </c>
      <c r="K5242" s="2" t="n">
        <v>1</v>
      </c>
      <c r="L5242" s="2" t="n">
        <v>0</v>
      </c>
      <c r="M5242" s="3" t="n">
        <v>60420.07</v>
      </c>
      <c r="N5242" s="2" t="n">
        <v>0</v>
      </c>
      <c r="O5242" s="2" t="str">
        <f aca="false">IF(AND(L5242=1,J5242&gt;=2),"Active Engaged",IF(AND(L5242=1,J5242=1),"Active Low-Product",IF(AND(L5242=0,J5242&gt;=2),"Inactive Multi-Product","Inactive Disengaged")))</f>
        <v>Inactive Disengaged</v>
      </c>
      <c r="P5242" s="2" t="str">
        <f aca="false">IF(I5242&gt;=MEDIAN($I$2:$I$10001),"High","Low")</f>
        <v>High</v>
      </c>
      <c r="Q5242" s="2" t="n">
        <f aca="false">L5242+IF(J5242&gt;=2,1,0)+K5242+IF(H5242&gt;=5,1,0)</f>
        <v>1</v>
      </c>
      <c r="R5242" s="2" t="n">
        <f aca="false">IF(AND(L5242=0,P5242="High"),1,0)</f>
        <v>1</v>
      </c>
    </row>
    <row r="5243" customFormat="false" ht="15" hidden="false" customHeight="false" outlineLevel="0" collapsed="false">
      <c r="A5243" s="2" t="n">
        <v>2025</v>
      </c>
      <c r="B5243" s="2" t="n">
        <v>15581526</v>
      </c>
      <c r="C5243" s="2" t="s">
        <v>2123</v>
      </c>
      <c r="D5243" s="2" t="n">
        <v>574</v>
      </c>
      <c r="E5243" s="2" t="s">
        <v>19</v>
      </c>
      <c r="F5243" s="2" t="s">
        <v>27</v>
      </c>
      <c r="G5243" s="2" t="n">
        <v>41</v>
      </c>
      <c r="H5243" s="2" t="n">
        <v>1</v>
      </c>
      <c r="I5243" s="3" t="n">
        <v>0</v>
      </c>
      <c r="J5243" s="2" t="n">
        <v>2</v>
      </c>
      <c r="K5243" s="2" t="n">
        <v>0</v>
      </c>
      <c r="L5243" s="2" t="n">
        <v>0</v>
      </c>
      <c r="M5243" s="3" t="n">
        <v>70550</v>
      </c>
      <c r="N5243" s="2" t="n">
        <v>0</v>
      </c>
      <c r="O5243" s="2" t="str">
        <f aca="false">IF(AND(L5243=1,J5243&gt;=2),"Active Engaged",IF(AND(L5243=1,J5243=1),"Active Low-Product",IF(AND(L5243=0,J5243&gt;=2),"Inactive Multi-Product","Inactive Disengaged")))</f>
        <v>Inactive Multi-Product</v>
      </c>
      <c r="P5243" s="2" t="str">
        <f aca="false">IF(I5243&gt;=MEDIAN($I$2:$I$10001),"High","Low")</f>
        <v>Low</v>
      </c>
      <c r="Q5243" s="2" t="n">
        <f aca="false">L5243+IF(J5243&gt;=2,1,0)+K5243+IF(H5243&gt;=5,1,0)</f>
        <v>1</v>
      </c>
      <c r="R5243" s="2" t="n">
        <f aca="false">IF(AND(L5243=0,P5243="High"),1,0)</f>
        <v>0</v>
      </c>
    </row>
    <row r="5244" customFormat="false" ht="15" hidden="false" customHeight="false" outlineLevel="0" collapsed="false">
      <c r="A5244" s="2" t="n">
        <v>2025</v>
      </c>
      <c r="B5244" s="2" t="n">
        <v>15662751</v>
      </c>
      <c r="C5244" s="2" t="s">
        <v>656</v>
      </c>
      <c r="D5244" s="2" t="n">
        <v>655</v>
      </c>
      <c r="E5244" s="2" t="s">
        <v>30</v>
      </c>
      <c r="F5244" s="2" t="s">
        <v>20</v>
      </c>
      <c r="G5244" s="2" t="n">
        <v>40</v>
      </c>
      <c r="H5244" s="2" t="n">
        <v>0</v>
      </c>
      <c r="I5244" s="3" t="n">
        <v>81954.6</v>
      </c>
      <c r="J5244" s="2" t="n">
        <v>1</v>
      </c>
      <c r="K5244" s="2" t="n">
        <v>1</v>
      </c>
      <c r="L5244" s="2" t="n">
        <v>1</v>
      </c>
      <c r="M5244" s="3" t="n">
        <v>198798.44</v>
      </c>
      <c r="N5244" s="2" t="n">
        <v>1</v>
      </c>
      <c r="O5244" s="2" t="str">
        <f aca="false">IF(AND(L5244=1,J5244&gt;=2),"Active Engaged",IF(AND(L5244=1,J5244=1),"Active Low-Product",IF(AND(L5244=0,J5244&gt;=2),"Inactive Multi-Product","Inactive Disengaged")))</f>
        <v>Active Low-Product</v>
      </c>
      <c r="P5244" s="2" t="str">
        <f aca="false">IF(I5244&gt;=MEDIAN($I$2:$I$10001),"High","Low")</f>
        <v>Low</v>
      </c>
      <c r="Q5244" s="2" t="n">
        <f aca="false">L5244+IF(J5244&gt;=2,1,0)+K5244+IF(H5244&gt;=5,1,0)</f>
        <v>2</v>
      </c>
      <c r="R5244" s="2" t="n">
        <f aca="false">IF(AND(L5244=0,P5244="High"),1,0)</f>
        <v>0</v>
      </c>
    </row>
    <row r="5245" customFormat="false" ht="15" hidden="false" customHeight="false" outlineLevel="0" collapsed="false">
      <c r="A5245" s="2" t="n">
        <v>2025</v>
      </c>
      <c r="B5245" s="2" t="n">
        <v>15684319</v>
      </c>
      <c r="C5245" s="2" t="s">
        <v>866</v>
      </c>
      <c r="D5245" s="2" t="n">
        <v>780</v>
      </c>
      <c r="E5245" s="2" t="s">
        <v>30</v>
      </c>
      <c r="F5245" s="2" t="s">
        <v>20</v>
      </c>
      <c r="G5245" s="2" t="n">
        <v>37</v>
      </c>
      <c r="H5245" s="2" t="n">
        <v>10</v>
      </c>
      <c r="I5245" s="3" t="n">
        <v>95196.26</v>
      </c>
      <c r="J5245" s="2" t="n">
        <v>1</v>
      </c>
      <c r="K5245" s="2" t="n">
        <v>1</v>
      </c>
      <c r="L5245" s="2" t="n">
        <v>0</v>
      </c>
      <c r="M5245" s="3" t="n">
        <v>126310.39</v>
      </c>
      <c r="N5245" s="2" t="n">
        <v>1</v>
      </c>
      <c r="O5245" s="2" t="str">
        <f aca="false">IF(AND(L5245=1,J5245&gt;=2),"Active Engaged",IF(AND(L5245=1,J5245=1),"Active Low-Product",IF(AND(L5245=0,J5245&gt;=2),"Inactive Multi-Product","Inactive Disengaged")))</f>
        <v>Inactive Disengaged</v>
      </c>
      <c r="P5245" s="2" t="str">
        <f aca="false">IF(I5245&gt;=MEDIAN($I$2:$I$10001),"High","Low")</f>
        <v>Low</v>
      </c>
      <c r="Q5245" s="2" t="n">
        <f aca="false">L5245+IF(J5245&gt;=2,1,0)+K5245+IF(H5245&gt;=5,1,0)</f>
        <v>2</v>
      </c>
      <c r="R5245" s="2" t="n">
        <f aca="false">IF(AND(L5245=0,P5245="High"),1,0)</f>
        <v>0</v>
      </c>
    </row>
    <row r="5246" customFormat="false" ht="15" hidden="false" customHeight="false" outlineLevel="0" collapsed="false">
      <c r="A5246" s="2" t="n">
        <v>2025</v>
      </c>
      <c r="B5246" s="2" t="n">
        <v>15702190</v>
      </c>
      <c r="C5246" s="2" t="s">
        <v>1036</v>
      </c>
      <c r="D5246" s="2" t="n">
        <v>672</v>
      </c>
      <c r="E5246" s="2" t="s">
        <v>22</v>
      </c>
      <c r="F5246" s="2" t="s">
        <v>27</v>
      </c>
      <c r="G5246" s="2" t="n">
        <v>43</v>
      </c>
      <c r="H5246" s="2" t="n">
        <v>5</v>
      </c>
      <c r="I5246" s="3" t="n">
        <v>0</v>
      </c>
      <c r="J5246" s="2" t="n">
        <v>2</v>
      </c>
      <c r="K5246" s="2" t="n">
        <v>1</v>
      </c>
      <c r="L5246" s="2" t="n">
        <v>1</v>
      </c>
      <c r="M5246" s="3" t="n">
        <v>64515.5</v>
      </c>
      <c r="N5246" s="2" t="n">
        <v>0</v>
      </c>
      <c r="O5246" s="2" t="str">
        <f aca="false">IF(AND(L5246=1,J5246&gt;=2),"Active Engaged",IF(AND(L5246=1,J5246=1),"Active Low-Product",IF(AND(L5246=0,J5246&gt;=2),"Inactive Multi-Product","Inactive Disengaged")))</f>
        <v>Active Engaged</v>
      </c>
      <c r="P5246" s="2" t="str">
        <f aca="false">IF(I5246&gt;=MEDIAN($I$2:$I$10001),"High","Low")</f>
        <v>Low</v>
      </c>
      <c r="Q5246" s="2" t="n">
        <f aca="false">L5246+IF(J5246&gt;=2,1,0)+K5246+IF(H5246&gt;=5,1,0)</f>
        <v>4</v>
      </c>
      <c r="R5246" s="2" t="n">
        <f aca="false">IF(AND(L5246=0,P5246="High"),1,0)</f>
        <v>0</v>
      </c>
    </row>
    <row r="5247" customFormat="false" ht="15" hidden="false" customHeight="false" outlineLevel="0" collapsed="false">
      <c r="A5247" s="2" t="n">
        <v>2025</v>
      </c>
      <c r="B5247" s="2" t="n">
        <v>15588517</v>
      </c>
      <c r="C5247" s="2" t="s">
        <v>184</v>
      </c>
      <c r="D5247" s="2" t="n">
        <v>717</v>
      </c>
      <c r="E5247" s="2" t="s">
        <v>19</v>
      </c>
      <c r="F5247" s="2" t="s">
        <v>27</v>
      </c>
      <c r="G5247" s="2" t="n">
        <v>38</v>
      </c>
      <c r="H5247" s="2" t="n">
        <v>7</v>
      </c>
      <c r="I5247" s="3" t="n">
        <v>0</v>
      </c>
      <c r="J5247" s="2" t="n">
        <v>2</v>
      </c>
      <c r="K5247" s="2" t="n">
        <v>1</v>
      </c>
      <c r="L5247" s="2" t="n">
        <v>1</v>
      </c>
      <c r="M5247" s="3" t="n">
        <v>158580.05</v>
      </c>
      <c r="N5247" s="2" t="n">
        <v>0</v>
      </c>
      <c r="O5247" s="2" t="str">
        <f aca="false">IF(AND(L5247=1,J5247&gt;=2),"Active Engaged",IF(AND(L5247=1,J5247=1),"Active Low-Product",IF(AND(L5247=0,J5247&gt;=2),"Inactive Multi-Product","Inactive Disengaged")))</f>
        <v>Active Engaged</v>
      </c>
      <c r="P5247" s="2" t="str">
        <f aca="false">IF(I5247&gt;=MEDIAN($I$2:$I$10001),"High","Low")</f>
        <v>Low</v>
      </c>
      <c r="Q5247" s="2" t="n">
        <f aca="false">L5247+IF(J5247&gt;=2,1,0)+K5247+IF(H5247&gt;=5,1,0)</f>
        <v>4</v>
      </c>
      <c r="R5247" s="2" t="n">
        <f aca="false">IF(AND(L5247=0,P5247="High"),1,0)</f>
        <v>0</v>
      </c>
    </row>
    <row r="5248" customFormat="false" ht="15" hidden="false" customHeight="false" outlineLevel="0" collapsed="false">
      <c r="A5248" s="2" t="n">
        <v>2025</v>
      </c>
      <c r="B5248" s="2" t="n">
        <v>15801863</v>
      </c>
      <c r="C5248" s="2" t="s">
        <v>1040</v>
      </c>
      <c r="D5248" s="2" t="n">
        <v>521</v>
      </c>
      <c r="E5248" s="2" t="s">
        <v>19</v>
      </c>
      <c r="F5248" s="2" t="s">
        <v>20</v>
      </c>
      <c r="G5248" s="2" t="n">
        <v>32</v>
      </c>
      <c r="H5248" s="2" t="n">
        <v>2</v>
      </c>
      <c r="I5248" s="3" t="n">
        <v>136555.01</v>
      </c>
      <c r="J5248" s="2" t="n">
        <v>2</v>
      </c>
      <c r="K5248" s="2" t="n">
        <v>1</v>
      </c>
      <c r="L5248" s="2" t="n">
        <v>1</v>
      </c>
      <c r="M5248" s="3" t="n">
        <v>129353.21</v>
      </c>
      <c r="N5248" s="2" t="n">
        <v>0</v>
      </c>
      <c r="O5248" s="2" t="str">
        <f aca="false">IF(AND(L5248=1,J5248&gt;=2),"Active Engaged",IF(AND(L5248=1,J5248=1),"Active Low-Product",IF(AND(L5248=0,J5248&gt;=2),"Inactive Multi-Product","Inactive Disengaged")))</f>
        <v>Active Engaged</v>
      </c>
      <c r="P5248" s="2" t="str">
        <f aca="false">IF(I5248&gt;=MEDIAN($I$2:$I$10001),"High","Low")</f>
        <v>High</v>
      </c>
      <c r="Q5248" s="2" t="n">
        <f aca="false">L5248+IF(J5248&gt;=2,1,0)+K5248+IF(H5248&gt;=5,1,0)</f>
        <v>3</v>
      </c>
      <c r="R5248" s="2" t="n">
        <f aca="false">IF(AND(L5248=0,P5248="High"),1,0)</f>
        <v>0</v>
      </c>
    </row>
    <row r="5249" customFormat="false" ht="15" hidden="false" customHeight="false" outlineLevel="0" collapsed="false">
      <c r="A5249" s="2" t="n">
        <v>2025</v>
      </c>
      <c r="B5249" s="2" t="n">
        <v>15584271</v>
      </c>
      <c r="C5249" s="2" t="s">
        <v>537</v>
      </c>
      <c r="D5249" s="2" t="n">
        <v>633</v>
      </c>
      <c r="E5249" s="2" t="s">
        <v>19</v>
      </c>
      <c r="F5249" s="2" t="s">
        <v>27</v>
      </c>
      <c r="G5249" s="2" t="n">
        <v>59</v>
      </c>
      <c r="H5249" s="2" t="n">
        <v>5</v>
      </c>
      <c r="I5249" s="3" t="n">
        <v>0</v>
      </c>
      <c r="J5249" s="2" t="n">
        <v>1</v>
      </c>
      <c r="K5249" s="2" t="n">
        <v>1</v>
      </c>
      <c r="L5249" s="2" t="n">
        <v>1</v>
      </c>
      <c r="M5249" s="3" t="n">
        <v>137273.97</v>
      </c>
      <c r="N5249" s="2" t="n">
        <v>0</v>
      </c>
      <c r="O5249" s="2" t="str">
        <f aca="false">IF(AND(L5249=1,J5249&gt;=2),"Active Engaged",IF(AND(L5249=1,J5249=1),"Active Low-Product",IF(AND(L5249=0,J5249&gt;=2),"Inactive Multi-Product","Inactive Disengaged")))</f>
        <v>Active Low-Product</v>
      </c>
      <c r="P5249" s="2" t="str">
        <f aca="false">IF(I5249&gt;=MEDIAN($I$2:$I$10001),"High","Low")</f>
        <v>Low</v>
      </c>
      <c r="Q5249" s="2" t="n">
        <f aca="false">L5249+IF(J5249&gt;=2,1,0)+K5249+IF(H5249&gt;=5,1,0)</f>
        <v>3</v>
      </c>
      <c r="R5249" s="2" t="n">
        <f aca="false">IF(AND(L5249=0,P5249="High"),1,0)</f>
        <v>0</v>
      </c>
    </row>
    <row r="5250" customFormat="false" ht="15" hidden="false" customHeight="false" outlineLevel="0" collapsed="false">
      <c r="A5250" s="2" t="n">
        <v>2025</v>
      </c>
      <c r="B5250" s="2" t="n">
        <v>15700366</v>
      </c>
      <c r="C5250" s="2" t="s">
        <v>2124</v>
      </c>
      <c r="D5250" s="2" t="n">
        <v>669</v>
      </c>
      <c r="E5250" s="2" t="s">
        <v>19</v>
      </c>
      <c r="F5250" s="2" t="s">
        <v>27</v>
      </c>
      <c r="G5250" s="2" t="n">
        <v>39</v>
      </c>
      <c r="H5250" s="2" t="n">
        <v>3</v>
      </c>
      <c r="I5250" s="3" t="n">
        <v>119452.03</v>
      </c>
      <c r="J5250" s="2" t="n">
        <v>1</v>
      </c>
      <c r="K5250" s="2" t="n">
        <v>1</v>
      </c>
      <c r="L5250" s="2" t="n">
        <v>1</v>
      </c>
      <c r="M5250" s="3" t="n">
        <v>171575.54</v>
      </c>
      <c r="N5250" s="2" t="n">
        <v>0</v>
      </c>
      <c r="O5250" s="2" t="str">
        <f aca="false">IF(AND(L5250=1,J5250&gt;=2),"Active Engaged",IF(AND(L5250=1,J5250=1),"Active Low-Product",IF(AND(L5250=0,J5250&gt;=2),"Inactive Multi-Product","Inactive Disengaged")))</f>
        <v>Active Low-Product</v>
      </c>
      <c r="P5250" s="2" t="str">
        <f aca="false">IF(I5250&gt;=MEDIAN($I$2:$I$10001),"High","Low")</f>
        <v>High</v>
      </c>
      <c r="Q5250" s="2" t="n">
        <f aca="false">L5250+IF(J5250&gt;=2,1,0)+K5250+IF(H5250&gt;=5,1,0)</f>
        <v>2</v>
      </c>
      <c r="R5250" s="2" t="n">
        <f aca="false">IF(AND(L5250=0,P5250="High"),1,0)</f>
        <v>0</v>
      </c>
    </row>
    <row r="5251" customFormat="false" ht="15" hidden="false" customHeight="false" outlineLevel="0" collapsed="false">
      <c r="A5251" s="2" t="n">
        <v>2025</v>
      </c>
      <c r="B5251" s="2" t="n">
        <v>15804038</v>
      </c>
      <c r="C5251" s="2" t="s">
        <v>691</v>
      </c>
      <c r="D5251" s="2" t="n">
        <v>740</v>
      </c>
      <c r="E5251" s="2" t="s">
        <v>19</v>
      </c>
      <c r="F5251" s="2" t="s">
        <v>27</v>
      </c>
      <c r="G5251" s="2" t="n">
        <v>44</v>
      </c>
      <c r="H5251" s="2" t="n">
        <v>9</v>
      </c>
      <c r="I5251" s="3" t="n">
        <v>0</v>
      </c>
      <c r="J5251" s="2" t="n">
        <v>1</v>
      </c>
      <c r="K5251" s="2" t="n">
        <v>0</v>
      </c>
      <c r="L5251" s="2" t="n">
        <v>1</v>
      </c>
      <c r="M5251" s="3" t="n">
        <v>96528</v>
      </c>
      <c r="N5251" s="2" t="n">
        <v>1</v>
      </c>
      <c r="O5251" s="2" t="str">
        <f aca="false">IF(AND(L5251=1,J5251&gt;=2),"Active Engaged",IF(AND(L5251=1,J5251=1),"Active Low-Product",IF(AND(L5251=0,J5251&gt;=2),"Inactive Multi-Product","Inactive Disengaged")))</f>
        <v>Active Low-Product</v>
      </c>
      <c r="P5251" s="2" t="str">
        <f aca="false">IF(I5251&gt;=MEDIAN($I$2:$I$10001),"High","Low")</f>
        <v>Low</v>
      </c>
      <c r="Q5251" s="2" t="n">
        <f aca="false">L5251+IF(J5251&gt;=2,1,0)+K5251+IF(H5251&gt;=5,1,0)</f>
        <v>2</v>
      </c>
      <c r="R5251" s="2" t="n">
        <f aca="false">IF(AND(L5251=0,P5251="High"),1,0)</f>
        <v>0</v>
      </c>
    </row>
    <row r="5252" customFormat="false" ht="15" hidden="false" customHeight="false" outlineLevel="0" collapsed="false">
      <c r="A5252" s="2" t="n">
        <v>2025</v>
      </c>
      <c r="B5252" s="2" t="n">
        <v>15720820</v>
      </c>
      <c r="C5252" s="2" t="s">
        <v>1806</v>
      </c>
      <c r="D5252" s="2" t="n">
        <v>462</v>
      </c>
      <c r="E5252" s="2" t="s">
        <v>30</v>
      </c>
      <c r="F5252" s="2" t="s">
        <v>20</v>
      </c>
      <c r="G5252" s="2" t="n">
        <v>24</v>
      </c>
      <c r="H5252" s="2" t="n">
        <v>9</v>
      </c>
      <c r="I5252" s="3" t="n">
        <v>69881.09</v>
      </c>
      <c r="J5252" s="2" t="n">
        <v>2</v>
      </c>
      <c r="K5252" s="2" t="n">
        <v>0</v>
      </c>
      <c r="L5252" s="2" t="n">
        <v>1</v>
      </c>
      <c r="M5252" s="3" t="n">
        <v>64421.02</v>
      </c>
      <c r="N5252" s="2" t="n">
        <v>0</v>
      </c>
      <c r="O5252" s="2" t="str">
        <f aca="false">IF(AND(L5252=1,J5252&gt;=2),"Active Engaged",IF(AND(L5252=1,J5252=1),"Active Low-Product",IF(AND(L5252=0,J5252&gt;=2),"Inactive Multi-Product","Inactive Disengaged")))</f>
        <v>Active Engaged</v>
      </c>
      <c r="P5252" s="2" t="str">
        <f aca="false">IF(I5252&gt;=MEDIAN($I$2:$I$10001),"High","Low")</f>
        <v>Low</v>
      </c>
      <c r="Q5252" s="2" t="n">
        <f aca="false">L5252+IF(J5252&gt;=2,1,0)+K5252+IF(H5252&gt;=5,1,0)</f>
        <v>3</v>
      </c>
      <c r="R5252" s="2" t="n">
        <f aca="false">IF(AND(L5252=0,P5252="High"),1,0)</f>
        <v>0</v>
      </c>
    </row>
    <row r="5253" customFormat="false" ht="15" hidden="false" customHeight="false" outlineLevel="0" collapsed="false">
      <c r="A5253" s="2" t="n">
        <v>2025</v>
      </c>
      <c r="B5253" s="2" t="n">
        <v>15743759</v>
      </c>
      <c r="C5253" s="2" t="s">
        <v>845</v>
      </c>
      <c r="D5253" s="2" t="n">
        <v>619</v>
      </c>
      <c r="E5253" s="2" t="s">
        <v>19</v>
      </c>
      <c r="F5253" s="2" t="s">
        <v>27</v>
      </c>
      <c r="G5253" s="2" t="n">
        <v>39</v>
      </c>
      <c r="H5253" s="2" t="n">
        <v>5</v>
      </c>
      <c r="I5253" s="3" t="n">
        <v>0</v>
      </c>
      <c r="J5253" s="2" t="n">
        <v>2</v>
      </c>
      <c r="K5253" s="2" t="n">
        <v>1</v>
      </c>
      <c r="L5253" s="2" t="n">
        <v>1</v>
      </c>
      <c r="M5253" s="3" t="n">
        <v>158444.61</v>
      </c>
      <c r="N5253" s="2" t="n">
        <v>0</v>
      </c>
      <c r="O5253" s="2" t="str">
        <f aca="false">IF(AND(L5253=1,J5253&gt;=2),"Active Engaged",IF(AND(L5253=1,J5253=1),"Active Low-Product",IF(AND(L5253=0,J5253&gt;=2),"Inactive Multi-Product","Inactive Disengaged")))</f>
        <v>Active Engaged</v>
      </c>
      <c r="P5253" s="2" t="str">
        <f aca="false">IF(I5253&gt;=MEDIAN($I$2:$I$10001),"High","Low")</f>
        <v>Low</v>
      </c>
      <c r="Q5253" s="2" t="n">
        <f aca="false">L5253+IF(J5253&gt;=2,1,0)+K5253+IF(H5253&gt;=5,1,0)</f>
        <v>4</v>
      </c>
      <c r="R5253" s="2" t="n">
        <f aca="false">IF(AND(L5253=0,P5253="High"),1,0)</f>
        <v>0</v>
      </c>
    </row>
    <row r="5254" customFormat="false" ht="15" hidden="false" customHeight="false" outlineLevel="0" collapsed="false">
      <c r="A5254" s="2" t="n">
        <v>2025</v>
      </c>
      <c r="B5254" s="2" t="n">
        <v>15749947</v>
      </c>
      <c r="C5254" s="2" t="s">
        <v>355</v>
      </c>
      <c r="D5254" s="2" t="n">
        <v>665</v>
      </c>
      <c r="E5254" s="2" t="s">
        <v>19</v>
      </c>
      <c r="F5254" s="2" t="s">
        <v>20</v>
      </c>
      <c r="G5254" s="2" t="n">
        <v>44</v>
      </c>
      <c r="H5254" s="2" t="n">
        <v>7</v>
      </c>
      <c r="I5254" s="3" t="n">
        <v>0</v>
      </c>
      <c r="J5254" s="2" t="n">
        <v>2</v>
      </c>
      <c r="K5254" s="2" t="n">
        <v>1</v>
      </c>
      <c r="L5254" s="2" t="n">
        <v>1</v>
      </c>
      <c r="M5254" s="3" t="n">
        <v>66548.58</v>
      </c>
      <c r="N5254" s="2" t="n">
        <v>0</v>
      </c>
      <c r="O5254" s="2" t="str">
        <f aca="false">IF(AND(L5254=1,J5254&gt;=2),"Active Engaged",IF(AND(L5254=1,J5254=1),"Active Low-Product",IF(AND(L5254=0,J5254&gt;=2),"Inactive Multi-Product","Inactive Disengaged")))</f>
        <v>Active Engaged</v>
      </c>
      <c r="P5254" s="2" t="str">
        <f aca="false">IF(I5254&gt;=MEDIAN($I$2:$I$10001),"High","Low")</f>
        <v>Low</v>
      </c>
      <c r="Q5254" s="2" t="n">
        <f aca="false">L5254+IF(J5254&gt;=2,1,0)+K5254+IF(H5254&gt;=5,1,0)</f>
        <v>4</v>
      </c>
      <c r="R5254" s="2" t="n">
        <f aca="false">IF(AND(L5254=0,P5254="High"),1,0)</f>
        <v>0</v>
      </c>
    </row>
    <row r="5255" customFormat="false" ht="15" hidden="false" customHeight="false" outlineLevel="0" collapsed="false">
      <c r="A5255" s="2" t="n">
        <v>2025</v>
      </c>
      <c r="B5255" s="2" t="n">
        <v>15670496</v>
      </c>
      <c r="C5255" s="2" t="s">
        <v>2125</v>
      </c>
      <c r="D5255" s="2" t="n">
        <v>655</v>
      </c>
      <c r="E5255" s="2" t="s">
        <v>22</v>
      </c>
      <c r="F5255" s="2" t="s">
        <v>20</v>
      </c>
      <c r="G5255" s="2" t="n">
        <v>27</v>
      </c>
      <c r="H5255" s="2" t="n">
        <v>9</v>
      </c>
      <c r="I5255" s="3" t="n">
        <v>0</v>
      </c>
      <c r="J5255" s="2" t="n">
        <v>2</v>
      </c>
      <c r="K5255" s="2" t="n">
        <v>0</v>
      </c>
      <c r="L5255" s="2" t="n">
        <v>0</v>
      </c>
      <c r="M5255" s="3" t="n">
        <v>108008.05</v>
      </c>
      <c r="N5255" s="2" t="n">
        <v>0</v>
      </c>
      <c r="O5255" s="2" t="str">
        <f aca="false">IF(AND(L5255=1,J5255&gt;=2),"Active Engaged",IF(AND(L5255=1,J5255=1),"Active Low-Product",IF(AND(L5255=0,J5255&gt;=2),"Inactive Multi-Product","Inactive Disengaged")))</f>
        <v>Inactive Multi-Product</v>
      </c>
      <c r="P5255" s="2" t="str">
        <f aca="false">IF(I5255&gt;=MEDIAN($I$2:$I$10001),"High","Low")</f>
        <v>Low</v>
      </c>
      <c r="Q5255" s="2" t="n">
        <f aca="false">L5255+IF(J5255&gt;=2,1,0)+K5255+IF(H5255&gt;=5,1,0)</f>
        <v>2</v>
      </c>
      <c r="R5255" s="2" t="n">
        <f aca="false">IF(AND(L5255=0,P5255="High"),1,0)</f>
        <v>0</v>
      </c>
    </row>
    <row r="5256" customFormat="false" ht="15" hidden="false" customHeight="false" outlineLevel="0" collapsed="false">
      <c r="A5256" s="2" t="n">
        <v>2025</v>
      </c>
      <c r="B5256" s="2" t="n">
        <v>15746664</v>
      </c>
      <c r="C5256" s="2" t="s">
        <v>621</v>
      </c>
      <c r="D5256" s="2" t="n">
        <v>463</v>
      </c>
      <c r="E5256" s="2" t="s">
        <v>22</v>
      </c>
      <c r="F5256" s="2" t="s">
        <v>27</v>
      </c>
      <c r="G5256" s="2" t="n">
        <v>20</v>
      </c>
      <c r="H5256" s="2" t="n">
        <v>8</v>
      </c>
      <c r="I5256" s="3" t="n">
        <v>204223.03</v>
      </c>
      <c r="J5256" s="2" t="n">
        <v>1</v>
      </c>
      <c r="K5256" s="2" t="n">
        <v>1</v>
      </c>
      <c r="L5256" s="2" t="n">
        <v>0</v>
      </c>
      <c r="M5256" s="3" t="n">
        <v>128268.39</v>
      </c>
      <c r="N5256" s="2" t="n">
        <v>0</v>
      </c>
      <c r="O5256" s="2" t="str">
        <f aca="false">IF(AND(L5256=1,J5256&gt;=2),"Active Engaged",IF(AND(L5256=1,J5256=1),"Active Low-Product",IF(AND(L5256=0,J5256&gt;=2),"Inactive Multi-Product","Inactive Disengaged")))</f>
        <v>Inactive Disengaged</v>
      </c>
      <c r="P5256" s="2" t="str">
        <f aca="false">IF(I5256&gt;=MEDIAN($I$2:$I$10001),"High","Low")</f>
        <v>High</v>
      </c>
      <c r="Q5256" s="2" t="n">
        <f aca="false">L5256+IF(J5256&gt;=2,1,0)+K5256+IF(H5256&gt;=5,1,0)</f>
        <v>2</v>
      </c>
      <c r="R5256" s="2" t="n">
        <f aca="false">IF(AND(L5256=0,P5256="High"),1,0)</f>
        <v>1</v>
      </c>
    </row>
    <row r="5257" customFormat="false" ht="15" hidden="false" customHeight="false" outlineLevel="0" collapsed="false">
      <c r="A5257" s="2" t="n">
        <v>2025</v>
      </c>
      <c r="B5257" s="2" t="n">
        <v>15745533</v>
      </c>
      <c r="C5257" s="2" t="s">
        <v>2126</v>
      </c>
      <c r="D5257" s="2" t="n">
        <v>799</v>
      </c>
      <c r="E5257" s="2" t="s">
        <v>19</v>
      </c>
      <c r="F5257" s="2" t="s">
        <v>20</v>
      </c>
      <c r="G5257" s="2" t="n">
        <v>63</v>
      </c>
      <c r="H5257" s="2" t="n">
        <v>1</v>
      </c>
      <c r="I5257" s="3" t="n">
        <v>110314.21</v>
      </c>
      <c r="J5257" s="2" t="n">
        <v>2</v>
      </c>
      <c r="K5257" s="2" t="n">
        <v>1</v>
      </c>
      <c r="L5257" s="2" t="n">
        <v>0</v>
      </c>
      <c r="M5257" s="3" t="n">
        <v>37464</v>
      </c>
      <c r="N5257" s="2" t="n">
        <v>1</v>
      </c>
      <c r="O5257" s="2" t="str">
        <f aca="false">IF(AND(L5257=1,J5257&gt;=2),"Active Engaged",IF(AND(L5257=1,J5257=1),"Active Low-Product",IF(AND(L5257=0,J5257&gt;=2),"Inactive Multi-Product","Inactive Disengaged")))</f>
        <v>Inactive Multi-Product</v>
      </c>
      <c r="P5257" s="2" t="str">
        <f aca="false">IF(I5257&gt;=MEDIAN($I$2:$I$10001),"High","Low")</f>
        <v>High</v>
      </c>
      <c r="Q5257" s="2" t="n">
        <f aca="false">L5257+IF(J5257&gt;=2,1,0)+K5257+IF(H5257&gt;=5,1,0)</f>
        <v>2</v>
      </c>
      <c r="R5257" s="2" t="n">
        <f aca="false">IF(AND(L5257=0,P5257="High"),1,0)</f>
        <v>1</v>
      </c>
    </row>
    <row r="5258" customFormat="false" ht="15" hidden="false" customHeight="false" outlineLevel="0" collapsed="false">
      <c r="A5258" s="2" t="n">
        <v>2025</v>
      </c>
      <c r="B5258" s="2" t="n">
        <v>15761497</v>
      </c>
      <c r="C5258" s="2" t="s">
        <v>1082</v>
      </c>
      <c r="D5258" s="2" t="n">
        <v>713</v>
      </c>
      <c r="E5258" s="2" t="s">
        <v>22</v>
      </c>
      <c r="F5258" s="2" t="s">
        <v>20</v>
      </c>
      <c r="G5258" s="2" t="n">
        <v>48</v>
      </c>
      <c r="H5258" s="2" t="n">
        <v>1</v>
      </c>
      <c r="I5258" s="3" t="n">
        <v>163760.82</v>
      </c>
      <c r="J5258" s="2" t="n">
        <v>1</v>
      </c>
      <c r="K5258" s="2" t="n">
        <v>0</v>
      </c>
      <c r="L5258" s="2" t="n">
        <v>0</v>
      </c>
      <c r="M5258" s="3" t="n">
        <v>157381.14</v>
      </c>
      <c r="N5258" s="2" t="n">
        <v>1</v>
      </c>
      <c r="O5258" s="2" t="str">
        <f aca="false">IF(AND(L5258=1,J5258&gt;=2),"Active Engaged",IF(AND(L5258=1,J5258=1),"Active Low-Product",IF(AND(L5258=0,J5258&gt;=2),"Inactive Multi-Product","Inactive Disengaged")))</f>
        <v>Inactive Disengaged</v>
      </c>
      <c r="P5258" s="2" t="str">
        <f aca="false">IF(I5258&gt;=MEDIAN($I$2:$I$10001),"High","Low")</f>
        <v>High</v>
      </c>
      <c r="Q5258" s="2" t="n">
        <f aca="false">L5258+IF(J5258&gt;=2,1,0)+K5258+IF(H5258&gt;=5,1,0)</f>
        <v>0</v>
      </c>
      <c r="R5258" s="2" t="n">
        <f aca="false">IF(AND(L5258=0,P5258="High"),1,0)</f>
        <v>1</v>
      </c>
    </row>
    <row r="5259" customFormat="false" ht="15" hidden="false" customHeight="false" outlineLevel="0" collapsed="false">
      <c r="A5259" s="2" t="n">
        <v>2025</v>
      </c>
      <c r="B5259" s="2" t="n">
        <v>15628600</v>
      </c>
      <c r="C5259" s="2" t="s">
        <v>1139</v>
      </c>
      <c r="D5259" s="2" t="n">
        <v>807</v>
      </c>
      <c r="E5259" s="2" t="s">
        <v>30</v>
      </c>
      <c r="F5259" s="2" t="s">
        <v>20</v>
      </c>
      <c r="G5259" s="2" t="n">
        <v>31</v>
      </c>
      <c r="H5259" s="2" t="n">
        <v>1</v>
      </c>
      <c r="I5259" s="3" t="n">
        <v>141069.18</v>
      </c>
      <c r="J5259" s="2" t="n">
        <v>3</v>
      </c>
      <c r="K5259" s="2" t="n">
        <v>1</v>
      </c>
      <c r="L5259" s="2" t="n">
        <v>1</v>
      </c>
      <c r="M5259" s="3" t="n">
        <v>194257.11</v>
      </c>
      <c r="N5259" s="2" t="n">
        <v>0</v>
      </c>
      <c r="O5259" s="2" t="str">
        <f aca="false">IF(AND(L5259=1,J5259&gt;=2),"Active Engaged",IF(AND(L5259=1,J5259=1),"Active Low-Product",IF(AND(L5259=0,J5259&gt;=2),"Inactive Multi-Product","Inactive Disengaged")))</f>
        <v>Active Engaged</v>
      </c>
      <c r="P5259" s="2" t="str">
        <f aca="false">IF(I5259&gt;=MEDIAN($I$2:$I$10001),"High","Low")</f>
        <v>High</v>
      </c>
      <c r="Q5259" s="2" t="n">
        <f aca="false">L5259+IF(J5259&gt;=2,1,0)+K5259+IF(H5259&gt;=5,1,0)</f>
        <v>3</v>
      </c>
      <c r="R5259" s="2" t="n">
        <f aca="false">IF(AND(L5259=0,P5259="High"),1,0)</f>
        <v>0</v>
      </c>
    </row>
    <row r="5260" customFormat="false" ht="15" hidden="false" customHeight="false" outlineLevel="0" collapsed="false">
      <c r="A5260" s="2" t="n">
        <v>2025</v>
      </c>
      <c r="B5260" s="2" t="n">
        <v>15627002</v>
      </c>
      <c r="C5260" s="2" t="s">
        <v>160</v>
      </c>
      <c r="D5260" s="2" t="n">
        <v>728</v>
      </c>
      <c r="E5260" s="2" t="s">
        <v>19</v>
      </c>
      <c r="F5260" s="2" t="s">
        <v>27</v>
      </c>
      <c r="G5260" s="2" t="n">
        <v>38</v>
      </c>
      <c r="H5260" s="2" t="n">
        <v>1</v>
      </c>
      <c r="I5260" s="3" t="n">
        <v>115934.74</v>
      </c>
      <c r="J5260" s="2" t="n">
        <v>1</v>
      </c>
      <c r="K5260" s="2" t="n">
        <v>1</v>
      </c>
      <c r="L5260" s="2" t="n">
        <v>1</v>
      </c>
      <c r="M5260" s="3" t="n">
        <v>139059.05</v>
      </c>
      <c r="N5260" s="2" t="n">
        <v>0</v>
      </c>
      <c r="O5260" s="2" t="str">
        <f aca="false">IF(AND(L5260=1,J5260&gt;=2),"Active Engaged",IF(AND(L5260=1,J5260=1),"Active Low-Product",IF(AND(L5260=0,J5260&gt;=2),"Inactive Multi-Product","Inactive Disengaged")))</f>
        <v>Active Low-Product</v>
      </c>
      <c r="P5260" s="2" t="str">
        <f aca="false">IF(I5260&gt;=MEDIAN($I$2:$I$10001),"High","Low")</f>
        <v>High</v>
      </c>
      <c r="Q5260" s="2" t="n">
        <f aca="false">L5260+IF(J5260&gt;=2,1,0)+K5260+IF(H5260&gt;=5,1,0)</f>
        <v>2</v>
      </c>
      <c r="R5260" s="2" t="n">
        <f aca="false">IF(AND(L5260=0,P5260="High"),1,0)</f>
        <v>0</v>
      </c>
    </row>
    <row r="5261" customFormat="false" ht="15" hidden="false" customHeight="false" outlineLevel="0" collapsed="false">
      <c r="A5261" s="2" t="n">
        <v>2025</v>
      </c>
      <c r="B5261" s="2" t="n">
        <v>15614635</v>
      </c>
      <c r="C5261" s="2" t="s">
        <v>2127</v>
      </c>
      <c r="D5261" s="2" t="n">
        <v>582</v>
      </c>
      <c r="E5261" s="2" t="s">
        <v>19</v>
      </c>
      <c r="F5261" s="2" t="s">
        <v>27</v>
      </c>
      <c r="G5261" s="2" t="n">
        <v>52</v>
      </c>
      <c r="H5261" s="2" t="n">
        <v>2</v>
      </c>
      <c r="I5261" s="3" t="n">
        <v>151457.88</v>
      </c>
      <c r="J5261" s="2" t="n">
        <v>1</v>
      </c>
      <c r="K5261" s="2" t="n">
        <v>0</v>
      </c>
      <c r="L5261" s="2" t="n">
        <v>1</v>
      </c>
      <c r="M5261" s="3" t="n">
        <v>40893.61</v>
      </c>
      <c r="N5261" s="2" t="n">
        <v>0</v>
      </c>
      <c r="O5261" s="2" t="str">
        <f aca="false">IF(AND(L5261=1,J5261&gt;=2),"Active Engaged",IF(AND(L5261=1,J5261=1),"Active Low-Product",IF(AND(L5261=0,J5261&gt;=2),"Inactive Multi-Product","Inactive Disengaged")))</f>
        <v>Active Low-Product</v>
      </c>
      <c r="P5261" s="2" t="str">
        <f aca="false">IF(I5261&gt;=MEDIAN($I$2:$I$10001),"High","Low")</f>
        <v>High</v>
      </c>
      <c r="Q5261" s="2" t="n">
        <f aca="false">L5261+IF(J5261&gt;=2,1,0)+K5261+IF(H5261&gt;=5,1,0)</f>
        <v>1</v>
      </c>
      <c r="R5261" s="2" t="n">
        <f aca="false">IF(AND(L5261=0,P5261="High"),1,0)</f>
        <v>0</v>
      </c>
    </row>
    <row r="5262" customFormat="false" ht="15" hidden="false" customHeight="false" outlineLevel="0" collapsed="false">
      <c r="A5262" s="2" t="n">
        <v>2025</v>
      </c>
      <c r="B5262" s="2" t="n">
        <v>15731281</v>
      </c>
      <c r="C5262" s="2" t="s">
        <v>1107</v>
      </c>
      <c r="D5262" s="2" t="n">
        <v>704</v>
      </c>
      <c r="E5262" s="2" t="s">
        <v>30</v>
      </c>
      <c r="F5262" s="2" t="s">
        <v>20</v>
      </c>
      <c r="G5262" s="2" t="n">
        <v>35</v>
      </c>
      <c r="H5262" s="2" t="n">
        <v>3</v>
      </c>
      <c r="I5262" s="3" t="n">
        <v>154206.07</v>
      </c>
      <c r="J5262" s="2" t="n">
        <v>2</v>
      </c>
      <c r="K5262" s="2" t="n">
        <v>1</v>
      </c>
      <c r="L5262" s="2" t="n">
        <v>1</v>
      </c>
      <c r="M5262" s="3" t="n">
        <v>40261.49</v>
      </c>
      <c r="N5262" s="2" t="n">
        <v>0</v>
      </c>
      <c r="O5262" s="2" t="str">
        <f aca="false">IF(AND(L5262=1,J5262&gt;=2),"Active Engaged",IF(AND(L5262=1,J5262=1),"Active Low-Product",IF(AND(L5262=0,J5262&gt;=2),"Inactive Multi-Product","Inactive Disengaged")))</f>
        <v>Active Engaged</v>
      </c>
      <c r="P5262" s="2" t="str">
        <f aca="false">IF(I5262&gt;=MEDIAN($I$2:$I$10001),"High","Low")</f>
        <v>High</v>
      </c>
      <c r="Q5262" s="2" t="n">
        <f aca="false">L5262+IF(J5262&gt;=2,1,0)+K5262+IF(H5262&gt;=5,1,0)</f>
        <v>3</v>
      </c>
      <c r="R5262" s="2" t="n">
        <f aca="false">IF(AND(L5262=0,P5262="High"),1,0)</f>
        <v>0</v>
      </c>
    </row>
    <row r="5263" customFormat="false" ht="15" hidden="false" customHeight="false" outlineLevel="0" collapsed="false">
      <c r="A5263" s="2" t="n">
        <v>2025</v>
      </c>
      <c r="B5263" s="2" t="n">
        <v>15814022</v>
      </c>
      <c r="C5263" s="2" t="s">
        <v>2128</v>
      </c>
      <c r="D5263" s="2" t="n">
        <v>714</v>
      </c>
      <c r="E5263" s="2" t="s">
        <v>19</v>
      </c>
      <c r="F5263" s="2" t="s">
        <v>20</v>
      </c>
      <c r="G5263" s="2" t="n">
        <v>26</v>
      </c>
      <c r="H5263" s="2" t="n">
        <v>9</v>
      </c>
      <c r="I5263" s="3" t="n">
        <v>89928.99</v>
      </c>
      <c r="J5263" s="2" t="n">
        <v>1</v>
      </c>
      <c r="K5263" s="2" t="n">
        <v>1</v>
      </c>
      <c r="L5263" s="2" t="n">
        <v>0</v>
      </c>
      <c r="M5263" s="3" t="n">
        <v>46203.31</v>
      </c>
      <c r="N5263" s="2" t="n">
        <v>0</v>
      </c>
      <c r="O5263" s="2" t="str">
        <f aca="false">IF(AND(L5263=1,J5263&gt;=2),"Active Engaged",IF(AND(L5263=1,J5263=1),"Active Low-Product",IF(AND(L5263=0,J5263&gt;=2),"Inactive Multi-Product","Inactive Disengaged")))</f>
        <v>Inactive Disengaged</v>
      </c>
      <c r="P5263" s="2" t="str">
        <f aca="false">IF(I5263&gt;=MEDIAN($I$2:$I$10001),"High","Low")</f>
        <v>Low</v>
      </c>
      <c r="Q5263" s="2" t="n">
        <f aca="false">L5263+IF(J5263&gt;=2,1,0)+K5263+IF(H5263&gt;=5,1,0)</f>
        <v>2</v>
      </c>
      <c r="R5263" s="2" t="n">
        <f aca="false">IF(AND(L5263=0,P5263="High"),1,0)</f>
        <v>0</v>
      </c>
    </row>
    <row r="5264" customFormat="false" ht="15" hidden="false" customHeight="false" outlineLevel="0" collapsed="false">
      <c r="A5264" s="2" t="n">
        <v>2025</v>
      </c>
      <c r="B5264" s="2" t="n">
        <v>15659194</v>
      </c>
      <c r="C5264" s="2" t="s">
        <v>1655</v>
      </c>
      <c r="D5264" s="2" t="n">
        <v>628</v>
      </c>
      <c r="E5264" s="2" t="s">
        <v>19</v>
      </c>
      <c r="F5264" s="2" t="s">
        <v>27</v>
      </c>
      <c r="G5264" s="2" t="n">
        <v>30</v>
      </c>
      <c r="H5264" s="2" t="n">
        <v>8</v>
      </c>
      <c r="I5264" s="3" t="n">
        <v>89182.09</v>
      </c>
      <c r="J5264" s="2" t="n">
        <v>1</v>
      </c>
      <c r="K5264" s="2" t="n">
        <v>1</v>
      </c>
      <c r="L5264" s="2" t="n">
        <v>1</v>
      </c>
      <c r="M5264" s="3" t="n">
        <v>13126.9</v>
      </c>
      <c r="N5264" s="2" t="n">
        <v>0</v>
      </c>
      <c r="O5264" s="2" t="str">
        <f aca="false">IF(AND(L5264=1,J5264&gt;=2),"Active Engaged",IF(AND(L5264=1,J5264=1),"Active Low-Product",IF(AND(L5264=0,J5264&gt;=2),"Inactive Multi-Product","Inactive Disengaged")))</f>
        <v>Active Low-Product</v>
      </c>
      <c r="P5264" s="2" t="str">
        <f aca="false">IF(I5264&gt;=MEDIAN($I$2:$I$10001),"High","Low")</f>
        <v>Low</v>
      </c>
      <c r="Q5264" s="2" t="n">
        <f aca="false">L5264+IF(J5264&gt;=2,1,0)+K5264+IF(H5264&gt;=5,1,0)</f>
        <v>3</v>
      </c>
      <c r="R5264" s="2" t="n">
        <f aca="false">IF(AND(L5264=0,P5264="High"),1,0)</f>
        <v>0</v>
      </c>
    </row>
    <row r="5265" customFormat="false" ht="15" hidden="false" customHeight="false" outlineLevel="0" collapsed="false">
      <c r="A5265" s="2" t="n">
        <v>2025</v>
      </c>
      <c r="B5265" s="2" t="n">
        <v>15745030</v>
      </c>
      <c r="C5265" s="2" t="s">
        <v>217</v>
      </c>
      <c r="D5265" s="2" t="n">
        <v>809</v>
      </c>
      <c r="E5265" s="2" t="s">
        <v>30</v>
      </c>
      <c r="F5265" s="2" t="s">
        <v>27</v>
      </c>
      <c r="G5265" s="2" t="n">
        <v>41</v>
      </c>
      <c r="H5265" s="2" t="n">
        <v>1</v>
      </c>
      <c r="I5265" s="3" t="n">
        <v>79706.25</v>
      </c>
      <c r="J5265" s="2" t="n">
        <v>2</v>
      </c>
      <c r="K5265" s="2" t="n">
        <v>1</v>
      </c>
      <c r="L5265" s="2" t="n">
        <v>0</v>
      </c>
      <c r="M5265" s="3" t="n">
        <v>165675.01</v>
      </c>
      <c r="N5265" s="2" t="n">
        <v>0</v>
      </c>
      <c r="O5265" s="2" t="str">
        <f aca="false">IF(AND(L5265=1,J5265&gt;=2),"Active Engaged",IF(AND(L5265=1,J5265=1),"Active Low-Product",IF(AND(L5265=0,J5265&gt;=2),"Inactive Multi-Product","Inactive Disengaged")))</f>
        <v>Inactive Multi-Product</v>
      </c>
      <c r="P5265" s="2" t="str">
        <f aca="false">IF(I5265&gt;=MEDIAN($I$2:$I$10001),"High","Low")</f>
        <v>Low</v>
      </c>
      <c r="Q5265" s="2" t="n">
        <f aca="false">L5265+IF(J5265&gt;=2,1,0)+K5265+IF(H5265&gt;=5,1,0)</f>
        <v>2</v>
      </c>
      <c r="R5265" s="2" t="n">
        <f aca="false">IF(AND(L5265=0,P5265="High"),1,0)</f>
        <v>0</v>
      </c>
    </row>
    <row r="5266" customFormat="false" ht="15" hidden="false" customHeight="false" outlineLevel="0" collapsed="false">
      <c r="A5266" s="2" t="n">
        <v>2025</v>
      </c>
      <c r="B5266" s="2" t="n">
        <v>15691817</v>
      </c>
      <c r="C5266" s="2" t="s">
        <v>2129</v>
      </c>
      <c r="D5266" s="2" t="n">
        <v>547</v>
      </c>
      <c r="E5266" s="2" t="s">
        <v>22</v>
      </c>
      <c r="F5266" s="2" t="s">
        <v>20</v>
      </c>
      <c r="G5266" s="2" t="n">
        <v>44</v>
      </c>
      <c r="H5266" s="2" t="n">
        <v>5</v>
      </c>
      <c r="I5266" s="3" t="n">
        <v>0</v>
      </c>
      <c r="J5266" s="2" t="n">
        <v>3</v>
      </c>
      <c r="K5266" s="2" t="n">
        <v>0</v>
      </c>
      <c r="L5266" s="2" t="n">
        <v>0</v>
      </c>
      <c r="M5266" s="3" t="n">
        <v>5459.07</v>
      </c>
      <c r="N5266" s="2" t="n">
        <v>1</v>
      </c>
      <c r="O5266" s="2" t="str">
        <f aca="false">IF(AND(L5266=1,J5266&gt;=2),"Active Engaged",IF(AND(L5266=1,J5266=1),"Active Low-Product",IF(AND(L5266=0,J5266&gt;=2),"Inactive Multi-Product","Inactive Disengaged")))</f>
        <v>Inactive Multi-Product</v>
      </c>
      <c r="P5266" s="2" t="str">
        <f aca="false">IF(I5266&gt;=MEDIAN($I$2:$I$10001),"High","Low")</f>
        <v>Low</v>
      </c>
      <c r="Q5266" s="2" t="n">
        <f aca="false">L5266+IF(J5266&gt;=2,1,0)+K5266+IF(H5266&gt;=5,1,0)</f>
        <v>2</v>
      </c>
      <c r="R5266" s="2" t="n">
        <f aca="false">IF(AND(L5266=0,P5266="High"),1,0)</f>
        <v>0</v>
      </c>
    </row>
    <row r="5267" customFormat="false" ht="15" hidden="false" customHeight="false" outlineLevel="0" collapsed="false">
      <c r="A5267" s="2" t="n">
        <v>2025</v>
      </c>
      <c r="B5267" s="2" t="n">
        <v>15707488</v>
      </c>
      <c r="C5267" s="2" t="s">
        <v>218</v>
      </c>
      <c r="D5267" s="2" t="n">
        <v>560</v>
      </c>
      <c r="E5267" s="2" t="s">
        <v>19</v>
      </c>
      <c r="F5267" s="2" t="s">
        <v>20</v>
      </c>
      <c r="G5267" s="2" t="n">
        <v>27</v>
      </c>
      <c r="H5267" s="2" t="n">
        <v>5</v>
      </c>
      <c r="I5267" s="3" t="n">
        <v>0</v>
      </c>
      <c r="J5267" s="2" t="n">
        <v>2</v>
      </c>
      <c r="K5267" s="2" t="n">
        <v>1</v>
      </c>
      <c r="L5267" s="2" t="n">
        <v>0</v>
      </c>
      <c r="M5267" s="3" t="n">
        <v>131919.48</v>
      </c>
      <c r="N5267" s="2" t="n">
        <v>0</v>
      </c>
      <c r="O5267" s="2" t="str">
        <f aca="false">IF(AND(L5267=1,J5267&gt;=2),"Active Engaged",IF(AND(L5267=1,J5267=1),"Active Low-Product",IF(AND(L5267=0,J5267&gt;=2),"Inactive Multi-Product","Inactive Disengaged")))</f>
        <v>Inactive Multi-Product</v>
      </c>
      <c r="P5267" s="2" t="str">
        <f aca="false">IF(I5267&gt;=MEDIAN($I$2:$I$10001),"High","Low")</f>
        <v>Low</v>
      </c>
      <c r="Q5267" s="2" t="n">
        <f aca="false">L5267+IF(J5267&gt;=2,1,0)+K5267+IF(H5267&gt;=5,1,0)</f>
        <v>3</v>
      </c>
      <c r="R5267" s="2" t="n">
        <f aca="false">IF(AND(L5267=0,P5267="High"),1,0)</f>
        <v>0</v>
      </c>
    </row>
    <row r="5268" customFormat="false" ht="15" hidden="false" customHeight="false" outlineLevel="0" collapsed="false">
      <c r="A5268" s="2" t="n">
        <v>2025</v>
      </c>
      <c r="B5268" s="2" t="n">
        <v>15784700</v>
      </c>
      <c r="C5268" s="2" t="s">
        <v>1553</v>
      </c>
      <c r="D5268" s="2" t="n">
        <v>811</v>
      </c>
      <c r="E5268" s="2" t="s">
        <v>19</v>
      </c>
      <c r="F5268" s="2" t="s">
        <v>27</v>
      </c>
      <c r="G5268" s="2" t="n">
        <v>31</v>
      </c>
      <c r="H5268" s="2" t="n">
        <v>7</v>
      </c>
      <c r="I5268" s="3" t="n">
        <v>117799.28</v>
      </c>
      <c r="J5268" s="2" t="n">
        <v>1</v>
      </c>
      <c r="K5268" s="2" t="n">
        <v>1</v>
      </c>
      <c r="L5268" s="2" t="n">
        <v>1</v>
      </c>
      <c r="M5268" s="3" t="n">
        <v>182372.35</v>
      </c>
      <c r="N5268" s="2" t="n">
        <v>0</v>
      </c>
      <c r="O5268" s="2" t="str">
        <f aca="false">IF(AND(L5268=1,J5268&gt;=2),"Active Engaged",IF(AND(L5268=1,J5268=1),"Active Low-Product",IF(AND(L5268=0,J5268&gt;=2),"Inactive Multi-Product","Inactive Disengaged")))</f>
        <v>Active Low-Product</v>
      </c>
      <c r="P5268" s="2" t="str">
        <f aca="false">IF(I5268&gt;=MEDIAN($I$2:$I$10001),"High","Low")</f>
        <v>High</v>
      </c>
      <c r="Q5268" s="2" t="n">
        <f aca="false">L5268+IF(J5268&gt;=2,1,0)+K5268+IF(H5268&gt;=5,1,0)</f>
        <v>3</v>
      </c>
      <c r="R5268" s="2" t="n">
        <f aca="false">IF(AND(L5268=0,P5268="High"),1,0)</f>
        <v>0</v>
      </c>
    </row>
    <row r="5269" customFormat="false" ht="15" hidden="false" customHeight="false" outlineLevel="0" collapsed="false">
      <c r="A5269" s="2" t="n">
        <v>2025</v>
      </c>
      <c r="B5269" s="2" t="n">
        <v>15710397</v>
      </c>
      <c r="C5269" s="2" t="s">
        <v>491</v>
      </c>
      <c r="D5269" s="2" t="n">
        <v>584</v>
      </c>
      <c r="E5269" s="2" t="s">
        <v>19</v>
      </c>
      <c r="F5269" s="2" t="s">
        <v>27</v>
      </c>
      <c r="G5269" s="2" t="n">
        <v>26</v>
      </c>
      <c r="H5269" s="2" t="n">
        <v>4</v>
      </c>
      <c r="I5269" s="3" t="n">
        <v>0</v>
      </c>
      <c r="J5269" s="2" t="n">
        <v>2</v>
      </c>
      <c r="K5269" s="2" t="n">
        <v>1</v>
      </c>
      <c r="L5269" s="2" t="n">
        <v>0</v>
      </c>
      <c r="M5269" s="3" t="n">
        <v>147600.54</v>
      </c>
      <c r="N5269" s="2" t="n">
        <v>0</v>
      </c>
      <c r="O5269" s="2" t="str">
        <f aca="false">IF(AND(L5269=1,J5269&gt;=2),"Active Engaged",IF(AND(L5269=1,J5269=1),"Active Low-Product",IF(AND(L5269=0,J5269&gt;=2),"Inactive Multi-Product","Inactive Disengaged")))</f>
        <v>Inactive Multi-Product</v>
      </c>
      <c r="P5269" s="2" t="str">
        <f aca="false">IF(I5269&gt;=MEDIAN($I$2:$I$10001),"High","Low")</f>
        <v>Low</v>
      </c>
      <c r="Q5269" s="2" t="n">
        <f aca="false">L5269+IF(J5269&gt;=2,1,0)+K5269+IF(H5269&gt;=5,1,0)</f>
        <v>2</v>
      </c>
      <c r="R5269" s="2" t="n">
        <f aca="false">IF(AND(L5269=0,P5269="High"),1,0)</f>
        <v>0</v>
      </c>
    </row>
    <row r="5270" customFormat="false" ht="15" hidden="false" customHeight="false" outlineLevel="0" collapsed="false">
      <c r="A5270" s="2" t="n">
        <v>2025</v>
      </c>
      <c r="B5270" s="2" t="n">
        <v>15687648</v>
      </c>
      <c r="C5270" s="2" t="s">
        <v>1980</v>
      </c>
      <c r="D5270" s="2" t="n">
        <v>691</v>
      </c>
      <c r="E5270" s="2" t="s">
        <v>19</v>
      </c>
      <c r="F5270" s="2" t="s">
        <v>27</v>
      </c>
      <c r="G5270" s="2" t="n">
        <v>28</v>
      </c>
      <c r="H5270" s="2" t="n">
        <v>1</v>
      </c>
      <c r="I5270" s="3" t="n">
        <v>0</v>
      </c>
      <c r="J5270" s="2" t="n">
        <v>2</v>
      </c>
      <c r="K5270" s="2" t="n">
        <v>0</v>
      </c>
      <c r="L5270" s="2" t="n">
        <v>0</v>
      </c>
      <c r="M5270" s="3" t="n">
        <v>92865.41</v>
      </c>
      <c r="N5270" s="2" t="n">
        <v>0</v>
      </c>
      <c r="O5270" s="2" t="str">
        <f aca="false">IF(AND(L5270=1,J5270&gt;=2),"Active Engaged",IF(AND(L5270=1,J5270=1),"Active Low-Product",IF(AND(L5270=0,J5270&gt;=2),"Inactive Multi-Product","Inactive Disengaged")))</f>
        <v>Inactive Multi-Product</v>
      </c>
      <c r="P5270" s="2" t="str">
        <f aca="false">IF(I5270&gt;=MEDIAN($I$2:$I$10001),"High","Low")</f>
        <v>Low</v>
      </c>
      <c r="Q5270" s="2" t="n">
        <f aca="false">L5270+IF(J5270&gt;=2,1,0)+K5270+IF(H5270&gt;=5,1,0)</f>
        <v>1</v>
      </c>
      <c r="R5270" s="2" t="n">
        <f aca="false">IF(AND(L5270=0,P5270="High"),1,0)</f>
        <v>0</v>
      </c>
    </row>
    <row r="5271" customFormat="false" ht="15" hidden="false" customHeight="false" outlineLevel="0" collapsed="false">
      <c r="A5271" s="2" t="n">
        <v>2025</v>
      </c>
      <c r="B5271" s="2" t="n">
        <v>15732281</v>
      </c>
      <c r="C5271" s="2" t="s">
        <v>400</v>
      </c>
      <c r="D5271" s="2" t="n">
        <v>680</v>
      </c>
      <c r="E5271" s="2" t="s">
        <v>30</v>
      </c>
      <c r="F5271" s="2" t="s">
        <v>27</v>
      </c>
      <c r="G5271" s="2" t="n">
        <v>34</v>
      </c>
      <c r="H5271" s="2" t="n">
        <v>6</v>
      </c>
      <c r="I5271" s="3" t="n">
        <v>146422.22</v>
      </c>
      <c r="J5271" s="2" t="n">
        <v>1</v>
      </c>
      <c r="K5271" s="2" t="n">
        <v>1</v>
      </c>
      <c r="L5271" s="2" t="n">
        <v>0</v>
      </c>
      <c r="M5271" s="3" t="n">
        <v>67142.97</v>
      </c>
      <c r="N5271" s="2" t="n">
        <v>1</v>
      </c>
      <c r="O5271" s="2" t="str">
        <f aca="false">IF(AND(L5271=1,J5271&gt;=2),"Active Engaged",IF(AND(L5271=1,J5271=1),"Active Low-Product",IF(AND(L5271=0,J5271&gt;=2),"Inactive Multi-Product","Inactive Disengaged")))</f>
        <v>Inactive Disengaged</v>
      </c>
      <c r="P5271" s="2" t="str">
        <f aca="false">IF(I5271&gt;=MEDIAN($I$2:$I$10001),"High","Low")</f>
        <v>High</v>
      </c>
      <c r="Q5271" s="2" t="n">
        <f aca="false">L5271+IF(J5271&gt;=2,1,0)+K5271+IF(H5271&gt;=5,1,0)</f>
        <v>2</v>
      </c>
      <c r="R5271" s="2" t="n">
        <f aca="false">IF(AND(L5271=0,P5271="High"),1,0)</f>
        <v>1</v>
      </c>
    </row>
    <row r="5272" customFormat="false" ht="15" hidden="false" customHeight="false" outlineLevel="0" collapsed="false">
      <c r="A5272" s="2" t="n">
        <v>2025</v>
      </c>
      <c r="B5272" s="2" t="n">
        <v>15607230</v>
      </c>
      <c r="C5272" s="2" t="s">
        <v>2130</v>
      </c>
      <c r="D5272" s="2" t="n">
        <v>588</v>
      </c>
      <c r="E5272" s="2" t="s">
        <v>30</v>
      </c>
      <c r="F5272" s="2" t="s">
        <v>27</v>
      </c>
      <c r="G5272" s="2" t="n">
        <v>33</v>
      </c>
      <c r="H5272" s="2" t="n">
        <v>9</v>
      </c>
      <c r="I5272" s="3" t="n">
        <v>150186.22</v>
      </c>
      <c r="J5272" s="2" t="n">
        <v>2</v>
      </c>
      <c r="K5272" s="2" t="n">
        <v>1</v>
      </c>
      <c r="L5272" s="2" t="n">
        <v>1</v>
      </c>
      <c r="M5272" s="3" t="n">
        <v>65611.01</v>
      </c>
      <c r="N5272" s="2" t="n">
        <v>0</v>
      </c>
      <c r="O5272" s="2" t="str">
        <f aca="false">IF(AND(L5272=1,J5272&gt;=2),"Active Engaged",IF(AND(L5272=1,J5272=1),"Active Low-Product",IF(AND(L5272=0,J5272&gt;=2),"Inactive Multi-Product","Inactive Disengaged")))</f>
        <v>Active Engaged</v>
      </c>
      <c r="P5272" s="2" t="str">
        <f aca="false">IF(I5272&gt;=MEDIAN($I$2:$I$10001),"High","Low")</f>
        <v>High</v>
      </c>
      <c r="Q5272" s="2" t="n">
        <f aca="false">L5272+IF(J5272&gt;=2,1,0)+K5272+IF(H5272&gt;=5,1,0)</f>
        <v>4</v>
      </c>
      <c r="R5272" s="2" t="n">
        <f aca="false">IF(AND(L5272=0,P5272="High"),1,0)</f>
        <v>0</v>
      </c>
    </row>
    <row r="5273" customFormat="false" ht="15" hidden="false" customHeight="false" outlineLevel="0" collapsed="false">
      <c r="A5273" s="2" t="n">
        <v>2025</v>
      </c>
      <c r="B5273" s="2" t="n">
        <v>15567630</v>
      </c>
      <c r="C5273" s="2" t="s">
        <v>477</v>
      </c>
      <c r="D5273" s="2" t="n">
        <v>721</v>
      </c>
      <c r="E5273" s="2" t="s">
        <v>30</v>
      </c>
      <c r="F5273" s="2" t="s">
        <v>27</v>
      </c>
      <c r="G5273" s="2" t="n">
        <v>40</v>
      </c>
      <c r="H5273" s="2" t="n">
        <v>6</v>
      </c>
      <c r="I5273" s="3" t="n">
        <v>100275.88</v>
      </c>
      <c r="J5273" s="2" t="n">
        <v>1</v>
      </c>
      <c r="K5273" s="2" t="n">
        <v>1</v>
      </c>
      <c r="L5273" s="2" t="n">
        <v>0</v>
      </c>
      <c r="M5273" s="3" t="n">
        <v>138564.48</v>
      </c>
      <c r="N5273" s="2" t="n">
        <v>1</v>
      </c>
      <c r="O5273" s="2" t="str">
        <f aca="false">IF(AND(L5273=1,J5273&gt;=2),"Active Engaged",IF(AND(L5273=1,J5273=1),"Active Low-Product",IF(AND(L5273=0,J5273&gt;=2),"Inactive Multi-Product","Inactive Disengaged")))</f>
        <v>Inactive Disengaged</v>
      </c>
      <c r="P5273" s="2" t="str">
        <f aca="false">IF(I5273&gt;=MEDIAN($I$2:$I$10001),"High","Low")</f>
        <v>High</v>
      </c>
      <c r="Q5273" s="2" t="n">
        <f aca="false">L5273+IF(J5273&gt;=2,1,0)+K5273+IF(H5273&gt;=5,1,0)</f>
        <v>2</v>
      </c>
      <c r="R5273" s="2" t="n">
        <f aca="false">IF(AND(L5273=0,P5273="High"),1,0)</f>
        <v>1</v>
      </c>
    </row>
    <row r="5274" customFormat="false" ht="15" hidden="false" customHeight="false" outlineLevel="0" collapsed="false">
      <c r="A5274" s="2" t="n">
        <v>2025</v>
      </c>
      <c r="B5274" s="2" t="n">
        <v>15587507</v>
      </c>
      <c r="C5274" s="2" t="s">
        <v>536</v>
      </c>
      <c r="D5274" s="2" t="n">
        <v>850</v>
      </c>
      <c r="E5274" s="2" t="s">
        <v>19</v>
      </c>
      <c r="F5274" s="2" t="s">
        <v>27</v>
      </c>
      <c r="G5274" s="2" t="n">
        <v>47</v>
      </c>
      <c r="H5274" s="2" t="n">
        <v>6</v>
      </c>
      <c r="I5274" s="3" t="n">
        <v>0</v>
      </c>
      <c r="J5274" s="2" t="n">
        <v>1</v>
      </c>
      <c r="K5274" s="2" t="n">
        <v>1</v>
      </c>
      <c r="L5274" s="2" t="n">
        <v>0</v>
      </c>
      <c r="M5274" s="3" t="n">
        <v>187391.02</v>
      </c>
      <c r="N5274" s="2" t="n">
        <v>1</v>
      </c>
      <c r="O5274" s="2" t="str">
        <f aca="false">IF(AND(L5274=1,J5274&gt;=2),"Active Engaged",IF(AND(L5274=1,J5274=1),"Active Low-Product",IF(AND(L5274=0,J5274&gt;=2),"Inactive Multi-Product","Inactive Disengaged")))</f>
        <v>Inactive Disengaged</v>
      </c>
      <c r="P5274" s="2" t="str">
        <f aca="false">IF(I5274&gt;=MEDIAN($I$2:$I$10001),"High","Low")</f>
        <v>Low</v>
      </c>
      <c r="Q5274" s="2" t="n">
        <f aca="false">L5274+IF(J5274&gt;=2,1,0)+K5274+IF(H5274&gt;=5,1,0)</f>
        <v>2</v>
      </c>
      <c r="R5274" s="2" t="n">
        <f aca="false">IF(AND(L5274=0,P5274="High"),1,0)</f>
        <v>0</v>
      </c>
    </row>
    <row r="5275" customFormat="false" ht="15" hidden="false" customHeight="false" outlineLevel="0" collapsed="false">
      <c r="A5275" s="2" t="n">
        <v>2025</v>
      </c>
      <c r="B5275" s="2" t="n">
        <v>15733904</v>
      </c>
      <c r="C5275" s="2" t="s">
        <v>43</v>
      </c>
      <c r="D5275" s="2" t="n">
        <v>529</v>
      </c>
      <c r="E5275" s="2" t="s">
        <v>19</v>
      </c>
      <c r="F5275" s="2" t="s">
        <v>27</v>
      </c>
      <c r="G5275" s="2" t="n">
        <v>32</v>
      </c>
      <c r="H5275" s="2" t="n">
        <v>9</v>
      </c>
      <c r="I5275" s="3" t="n">
        <v>147493.89</v>
      </c>
      <c r="J5275" s="2" t="n">
        <v>1</v>
      </c>
      <c r="K5275" s="2" t="n">
        <v>1</v>
      </c>
      <c r="L5275" s="2" t="n">
        <v>0</v>
      </c>
      <c r="M5275" s="3" t="n">
        <v>33656.35</v>
      </c>
      <c r="N5275" s="2" t="n">
        <v>0</v>
      </c>
      <c r="O5275" s="2" t="str">
        <f aca="false">IF(AND(L5275=1,J5275&gt;=2),"Active Engaged",IF(AND(L5275=1,J5275=1),"Active Low-Product",IF(AND(L5275=0,J5275&gt;=2),"Inactive Multi-Product","Inactive Disengaged")))</f>
        <v>Inactive Disengaged</v>
      </c>
      <c r="P5275" s="2" t="str">
        <f aca="false">IF(I5275&gt;=MEDIAN($I$2:$I$10001),"High","Low")</f>
        <v>High</v>
      </c>
      <c r="Q5275" s="2" t="n">
        <f aca="false">L5275+IF(J5275&gt;=2,1,0)+K5275+IF(H5275&gt;=5,1,0)</f>
        <v>2</v>
      </c>
      <c r="R5275" s="2" t="n">
        <f aca="false">IF(AND(L5275=0,P5275="High"),1,0)</f>
        <v>1</v>
      </c>
    </row>
    <row r="5276" customFormat="false" ht="15" hidden="false" customHeight="false" outlineLevel="0" collapsed="false">
      <c r="A5276" s="2" t="n">
        <v>2025</v>
      </c>
      <c r="B5276" s="2" t="n">
        <v>15709511</v>
      </c>
      <c r="C5276" s="2" t="s">
        <v>1521</v>
      </c>
      <c r="D5276" s="2" t="n">
        <v>622</v>
      </c>
      <c r="E5276" s="2" t="s">
        <v>19</v>
      </c>
      <c r="F5276" s="2" t="s">
        <v>27</v>
      </c>
      <c r="G5276" s="2" t="n">
        <v>43</v>
      </c>
      <c r="H5276" s="2" t="n">
        <v>8</v>
      </c>
      <c r="I5276" s="3" t="n">
        <v>0</v>
      </c>
      <c r="J5276" s="2" t="n">
        <v>2</v>
      </c>
      <c r="K5276" s="2" t="n">
        <v>1</v>
      </c>
      <c r="L5276" s="2" t="n">
        <v>0</v>
      </c>
      <c r="M5276" s="3" t="n">
        <v>100618.17</v>
      </c>
      <c r="N5276" s="2" t="n">
        <v>0</v>
      </c>
      <c r="O5276" s="2" t="str">
        <f aca="false">IF(AND(L5276=1,J5276&gt;=2),"Active Engaged",IF(AND(L5276=1,J5276=1),"Active Low-Product",IF(AND(L5276=0,J5276&gt;=2),"Inactive Multi-Product","Inactive Disengaged")))</f>
        <v>Inactive Multi-Product</v>
      </c>
      <c r="P5276" s="2" t="str">
        <f aca="false">IF(I5276&gt;=MEDIAN($I$2:$I$10001),"High","Low")</f>
        <v>Low</v>
      </c>
      <c r="Q5276" s="2" t="n">
        <f aca="false">L5276+IF(J5276&gt;=2,1,0)+K5276+IF(H5276&gt;=5,1,0)</f>
        <v>3</v>
      </c>
      <c r="R5276" s="2" t="n">
        <f aca="false">IF(AND(L5276=0,P5276="High"),1,0)</f>
        <v>0</v>
      </c>
    </row>
    <row r="5277" customFormat="false" ht="15" hidden="false" customHeight="false" outlineLevel="0" collapsed="false">
      <c r="A5277" s="2" t="n">
        <v>2025</v>
      </c>
      <c r="B5277" s="2" t="n">
        <v>15579616</v>
      </c>
      <c r="C5277" s="2" t="s">
        <v>2131</v>
      </c>
      <c r="D5277" s="2" t="n">
        <v>683</v>
      </c>
      <c r="E5277" s="2" t="s">
        <v>19</v>
      </c>
      <c r="F5277" s="2" t="s">
        <v>20</v>
      </c>
      <c r="G5277" s="2" t="n">
        <v>42</v>
      </c>
      <c r="H5277" s="2" t="n">
        <v>8</v>
      </c>
      <c r="I5277" s="3" t="n">
        <v>0</v>
      </c>
      <c r="J5277" s="2" t="n">
        <v>2</v>
      </c>
      <c r="K5277" s="2" t="n">
        <v>0</v>
      </c>
      <c r="L5277" s="2" t="n">
        <v>1</v>
      </c>
      <c r="M5277" s="3" t="n">
        <v>198134.9</v>
      </c>
      <c r="N5277" s="2" t="n">
        <v>0</v>
      </c>
      <c r="O5277" s="2" t="str">
        <f aca="false">IF(AND(L5277=1,J5277&gt;=2),"Active Engaged",IF(AND(L5277=1,J5277=1),"Active Low-Product",IF(AND(L5277=0,J5277&gt;=2),"Inactive Multi-Product","Inactive Disengaged")))</f>
        <v>Active Engaged</v>
      </c>
      <c r="P5277" s="2" t="str">
        <f aca="false">IF(I5277&gt;=MEDIAN($I$2:$I$10001),"High","Low")</f>
        <v>Low</v>
      </c>
      <c r="Q5277" s="2" t="n">
        <f aca="false">L5277+IF(J5277&gt;=2,1,0)+K5277+IF(H5277&gt;=5,1,0)</f>
        <v>3</v>
      </c>
      <c r="R5277" s="2" t="n">
        <f aca="false">IF(AND(L5277=0,P5277="High"),1,0)</f>
        <v>0</v>
      </c>
    </row>
    <row r="5278" customFormat="false" ht="15" hidden="false" customHeight="false" outlineLevel="0" collapsed="false">
      <c r="A5278" s="2" t="n">
        <v>2025</v>
      </c>
      <c r="B5278" s="2" t="n">
        <v>15694852</v>
      </c>
      <c r="C5278" s="2" t="s">
        <v>1354</v>
      </c>
      <c r="D5278" s="2" t="n">
        <v>575</v>
      </c>
      <c r="E5278" s="2" t="s">
        <v>19</v>
      </c>
      <c r="F5278" s="2" t="s">
        <v>27</v>
      </c>
      <c r="G5278" s="2" t="n">
        <v>29</v>
      </c>
      <c r="H5278" s="2" t="n">
        <v>4</v>
      </c>
      <c r="I5278" s="3" t="n">
        <v>121823.4</v>
      </c>
      <c r="J5278" s="2" t="n">
        <v>2</v>
      </c>
      <c r="K5278" s="2" t="n">
        <v>1</v>
      </c>
      <c r="L5278" s="2" t="n">
        <v>1</v>
      </c>
      <c r="M5278" s="3" t="n">
        <v>50368.87</v>
      </c>
      <c r="N5278" s="2" t="n">
        <v>0</v>
      </c>
      <c r="O5278" s="2" t="str">
        <f aca="false">IF(AND(L5278=1,J5278&gt;=2),"Active Engaged",IF(AND(L5278=1,J5278=1),"Active Low-Product",IF(AND(L5278=0,J5278&gt;=2),"Inactive Multi-Product","Inactive Disengaged")))</f>
        <v>Active Engaged</v>
      </c>
      <c r="P5278" s="2" t="str">
        <f aca="false">IF(I5278&gt;=MEDIAN($I$2:$I$10001),"High","Low")</f>
        <v>High</v>
      </c>
      <c r="Q5278" s="2" t="n">
        <f aca="false">L5278+IF(J5278&gt;=2,1,0)+K5278+IF(H5278&gt;=5,1,0)</f>
        <v>3</v>
      </c>
      <c r="R5278" s="2" t="n">
        <f aca="false">IF(AND(L5278=0,P5278="High"),1,0)</f>
        <v>0</v>
      </c>
    </row>
    <row r="5279" customFormat="false" ht="15" hidden="false" customHeight="false" outlineLevel="0" collapsed="false">
      <c r="A5279" s="2" t="n">
        <v>2025</v>
      </c>
      <c r="B5279" s="2" t="n">
        <v>15589924</v>
      </c>
      <c r="C5279" s="2" t="s">
        <v>2132</v>
      </c>
      <c r="D5279" s="2" t="n">
        <v>577</v>
      </c>
      <c r="E5279" s="2" t="s">
        <v>22</v>
      </c>
      <c r="F5279" s="2" t="s">
        <v>20</v>
      </c>
      <c r="G5279" s="2" t="n">
        <v>40</v>
      </c>
      <c r="H5279" s="2" t="n">
        <v>1</v>
      </c>
      <c r="I5279" s="3" t="n">
        <v>0</v>
      </c>
      <c r="J5279" s="2" t="n">
        <v>2</v>
      </c>
      <c r="K5279" s="2" t="n">
        <v>1</v>
      </c>
      <c r="L5279" s="2" t="n">
        <v>1</v>
      </c>
      <c r="M5279" s="3" t="n">
        <v>108787</v>
      </c>
      <c r="N5279" s="2" t="n">
        <v>0</v>
      </c>
      <c r="O5279" s="2" t="str">
        <f aca="false">IF(AND(L5279=1,J5279&gt;=2),"Active Engaged",IF(AND(L5279=1,J5279=1),"Active Low-Product",IF(AND(L5279=0,J5279&gt;=2),"Inactive Multi-Product","Inactive Disengaged")))</f>
        <v>Active Engaged</v>
      </c>
      <c r="P5279" s="2" t="str">
        <f aca="false">IF(I5279&gt;=MEDIAN($I$2:$I$10001),"High","Low")</f>
        <v>Low</v>
      </c>
      <c r="Q5279" s="2" t="n">
        <f aca="false">L5279+IF(J5279&gt;=2,1,0)+K5279+IF(H5279&gt;=5,1,0)</f>
        <v>3</v>
      </c>
      <c r="R5279" s="2" t="n">
        <f aca="false">IF(AND(L5279=0,P5279="High"),1,0)</f>
        <v>0</v>
      </c>
    </row>
    <row r="5280" customFormat="false" ht="15" hidden="false" customHeight="false" outlineLevel="0" collapsed="false">
      <c r="A5280" s="2" t="n">
        <v>2025</v>
      </c>
      <c r="B5280" s="2" t="n">
        <v>15799300</v>
      </c>
      <c r="C5280" s="2" t="s">
        <v>560</v>
      </c>
      <c r="D5280" s="2" t="n">
        <v>510</v>
      </c>
      <c r="E5280" s="2" t="s">
        <v>30</v>
      </c>
      <c r="F5280" s="2" t="s">
        <v>27</v>
      </c>
      <c r="G5280" s="2" t="n">
        <v>31</v>
      </c>
      <c r="H5280" s="2" t="n">
        <v>0</v>
      </c>
      <c r="I5280" s="3" t="n">
        <v>113688.63</v>
      </c>
      <c r="J5280" s="2" t="n">
        <v>1</v>
      </c>
      <c r="K5280" s="2" t="n">
        <v>1</v>
      </c>
      <c r="L5280" s="2" t="n">
        <v>0</v>
      </c>
      <c r="M5280" s="3" t="n">
        <v>33099.41</v>
      </c>
      <c r="N5280" s="2" t="n">
        <v>1</v>
      </c>
      <c r="O5280" s="2" t="str">
        <f aca="false">IF(AND(L5280=1,J5280&gt;=2),"Active Engaged",IF(AND(L5280=1,J5280=1),"Active Low-Product",IF(AND(L5280=0,J5280&gt;=2),"Inactive Multi-Product","Inactive Disengaged")))</f>
        <v>Inactive Disengaged</v>
      </c>
      <c r="P5280" s="2" t="str">
        <f aca="false">IF(I5280&gt;=MEDIAN($I$2:$I$10001),"High","Low")</f>
        <v>High</v>
      </c>
      <c r="Q5280" s="2" t="n">
        <f aca="false">L5280+IF(J5280&gt;=2,1,0)+K5280+IF(H5280&gt;=5,1,0)</f>
        <v>1</v>
      </c>
      <c r="R5280" s="2" t="n">
        <f aca="false">IF(AND(L5280=0,P5280="High"),1,0)</f>
        <v>1</v>
      </c>
    </row>
    <row r="5281" customFormat="false" ht="15" hidden="false" customHeight="false" outlineLevel="0" collapsed="false">
      <c r="A5281" s="2" t="n">
        <v>2025</v>
      </c>
      <c r="B5281" s="2" t="n">
        <v>15731330</v>
      </c>
      <c r="C5281" s="2" t="s">
        <v>1842</v>
      </c>
      <c r="D5281" s="2" t="n">
        <v>652</v>
      </c>
      <c r="E5281" s="2" t="s">
        <v>22</v>
      </c>
      <c r="F5281" s="2" t="s">
        <v>20</v>
      </c>
      <c r="G5281" s="2" t="n">
        <v>40</v>
      </c>
      <c r="H5281" s="2" t="n">
        <v>7</v>
      </c>
      <c r="I5281" s="3" t="n">
        <v>100471.34</v>
      </c>
      <c r="J5281" s="2" t="n">
        <v>1</v>
      </c>
      <c r="K5281" s="2" t="n">
        <v>1</v>
      </c>
      <c r="L5281" s="2" t="n">
        <v>1</v>
      </c>
      <c r="M5281" s="3" t="n">
        <v>124550.88</v>
      </c>
      <c r="N5281" s="2" t="n">
        <v>0</v>
      </c>
      <c r="O5281" s="2" t="str">
        <f aca="false">IF(AND(L5281=1,J5281&gt;=2),"Active Engaged",IF(AND(L5281=1,J5281=1),"Active Low-Product",IF(AND(L5281=0,J5281&gt;=2),"Inactive Multi-Product","Inactive Disengaged")))</f>
        <v>Active Low-Product</v>
      </c>
      <c r="P5281" s="2" t="str">
        <f aca="false">IF(I5281&gt;=MEDIAN($I$2:$I$10001),"High","Low")</f>
        <v>High</v>
      </c>
      <c r="Q5281" s="2" t="n">
        <f aca="false">L5281+IF(J5281&gt;=2,1,0)+K5281+IF(H5281&gt;=5,1,0)</f>
        <v>3</v>
      </c>
      <c r="R5281" s="2" t="n">
        <f aca="false">IF(AND(L5281=0,P5281="High"),1,0)</f>
        <v>0</v>
      </c>
    </row>
    <row r="5282" customFormat="false" ht="15" hidden="false" customHeight="false" outlineLevel="0" collapsed="false">
      <c r="A5282" s="2" t="n">
        <v>2025</v>
      </c>
      <c r="B5282" s="2" t="n">
        <v>15694129</v>
      </c>
      <c r="C5282" s="2" t="s">
        <v>593</v>
      </c>
      <c r="D5282" s="2" t="n">
        <v>569</v>
      </c>
      <c r="E5282" s="2" t="s">
        <v>30</v>
      </c>
      <c r="F5282" s="2" t="s">
        <v>20</v>
      </c>
      <c r="G5282" s="2" t="n">
        <v>28</v>
      </c>
      <c r="H5282" s="2" t="n">
        <v>3</v>
      </c>
      <c r="I5282" s="3" t="n">
        <v>100032.52</v>
      </c>
      <c r="J5282" s="2" t="n">
        <v>1</v>
      </c>
      <c r="K5282" s="2" t="n">
        <v>1</v>
      </c>
      <c r="L5282" s="2" t="n">
        <v>0</v>
      </c>
      <c r="M5282" s="3" t="n">
        <v>5159.21</v>
      </c>
      <c r="N5282" s="2" t="n">
        <v>1</v>
      </c>
      <c r="O5282" s="2" t="str">
        <f aca="false">IF(AND(L5282=1,J5282&gt;=2),"Active Engaged",IF(AND(L5282=1,J5282=1),"Active Low-Product",IF(AND(L5282=0,J5282&gt;=2),"Inactive Multi-Product","Inactive Disengaged")))</f>
        <v>Inactive Disengaged</v>
      </c>
      <c r="P5282" s="2" t="str">
        <f aca="false">IF(I5282&gt;=MEDIAN($I$2:$I$10001),"High","Low")</f>
        <v>High</v>
      </c>
      <c r="Q5282" s="2" t="n">
        <f aca="false">L5282+IF(J5282&gt;=2,1,0)+K5282+IF(H5282&gt;=5,1,0)</f>
        <v>1</v>
      </c>
      <c r="R5282" s="2" t="n">
        <f aca="false">IF(AND(L5282=0,P5282="High"),1,0)</f>
        <v>1</v>
      </c>
    </row>
    <row r="5283" customFormat="false" ht="15" hidden="false" customHeight="false" outlineLevel="0" collapsed="false">
      <c r="A5283" s="2" t="n">
        <v>2025</v>
      </c>
      <c r="B5283" s="2" t="n">
        <v>15620372</v>
      </c>
      <c r="C5283" s="2" t="s">
        <v>1761</v>
      </c>
      <c r="D5283" s="2" t="n">
        <v>687</v>
      </c>
      <c r="E5283" s="2" t="s">
        <v>22</v>
      </c>
      <c r="F5283" s="2" t="s">
        <v>27</v>
      </c>
      <c r="G5283" s="2" t="n">
        <v>31</v>
      </c>
      <c r="H5283" s="2" t="n">
        <v>3</v>
      </c>
      <c r="I5283" s="3" t="n">
        <v>0</v>
      </c>
      <c r="J5283" s="2" t="n">
        <v>2</v>
      </c>
      <c r="K5283" s="2" t="n">
        <v>0</v>
      </c>
      <c r="L5283" s="2" t="n">
        <v>0</v>
      </c>
      <c r="M5283" s="3" t="n">
        <v>48228.1</v>
      </c>
      <c r="N5283" s="2" t="n">
        <v>0</v>
      </c>
      <c r="O5283" s="2" t="str">
        <f aca="false">IF(AND(L5283=1,J5283&gt;=2),"Active Engaged",IF(AND(L5283=1,J5283=1),"Active Low-Product",IF(AND(L5283=0,J5283&gt;=2),"Inactive Multi-Product","Inactive Disengaged")))</f>
        <v>Inactive Multi-Product</v>
      </c>
      <c r="P5283" s="2" t="str">
        <f aca="false">IF(I5283&gt;=MEDIAN($I$2:$I$10001),"High","Low")</f>
        <v>Low</v>
      </c>
      <c r="Q5283" s="2" t="n">
        <f aca="false">L5283+IF(J5283&gt;=2,1,0)+K5283+IF(H5283&gt;=5,1,0)</f>
        <v>1</v>
      </c>
      <c r="R5283" s="2" t="n">
        <f aca="false">IF(AND(L5283=0,P5283="High"),1,0)</f>
        <v>0</v>
      </c>
    </row>
    <row r="5284" customFormat="false" ht="15" hidden="false" customHeight="false" outlineLevel="0" collapsed="false">
      <c r="A5284" s="2" t="n">
        <v>2025</v>
      </c>
      <c r="B5284" s="2" t="n">
        <v>15744622</v>
      </c>
      <c r="C5284" s="2" t="s">
        <v>2133</v>
      </c>
      <c r="D5284" s="2" t="n">
        <v>822</v>
      </c>
      <c r="E5284" s="2" t="s">
        <v>19</v>
      </c>
      <c r="F5284" s="2" t="s">
        <v>27</v>
      </c>
      <c r="G5284" s="2" t="n">
        <v>32</v>
      </c>
      <c r="H5284" s="2" t="n">
        <v>8</v>
      </c>
      <c r="I5284" s="3" t="n">
        <v>116358</v>
      </c>
      <c r="J5284" s="2" t="n">
        <v>1</v>
      </c>
      <c r="K5284" s="2" t="n">
        <v>1</v>
      </c>
      <c r="L5284" s="2" t="n">
        <v>0</v>
      </c>
      <c r="M5284" s="3" t="n">
        <v>108798.36</v>
      </c>
      <c r="N5284" s="2" t="n">
        <v>0</v>
      </c>
      <c r="O5284" s="2" t="str">
        <f aca="false">IF(AND(L5284=1,J5284&gt;=2),"Active Engaged",IF(AND(L5284=1,J5284=1),"Active Low-Product",IF(AND(L5284=0,J5284&gt;=2),"Inactive Multi-Product","Inactive Disengaged")))</f>
        <v>Inactive Disengaged</v>
      </c>
      <c r="P5284" s="2" t="str">
        <f aca="false">IF(I5284&gt;=MEDIAN($I$2:$I$10001),"High","Low")</f>
        <v>High</v>
      </c>
      <c r="Q5284" s="2" t="n">
        <f aca="false">L5284+IF(J5284&gt;=2,1,0)+K5284+IF(H5284&gt;=5,1,0)</f>
        <v>2</v>
      </c>
      <c r="R5284" s="2" t="n">
        <f aca="false">IF(AND(L5284=0,P5284="High"),1,0)</f>
        <v>1</v>
      </c>
    </row>
    <row r="5285" customFormat="false" ht="15" hidden="false" customHeight="false" outlineLevel="0" collapsed="false">
      <c r="A5285" s="2" t="n">
        <v>2025</v>
      </c>
      <c r="B5285" s="2" t="n">
        <v>15799815</v>
      </c>
      <c r="C5285" s="2" t="s">
        <v>625</v>
      </c>
      <c r="D5285" s="2" t="n">
        <v>656</v>
      </c>
      <c r="E5285" s="2" t="s">
        <v>30</v>
      </c>
      <c r="F5285" s="2" t="s">
        <v>20</v>
      </c>
      <c r="G5285" s="2" t="n">
        <v>23</v>
      </c>
      <c r="H5285" s="2" t="n">
        <v>4</v>
      </c>
      <c r="I5285" s="3" t="n">
        <v>163549.63</v>
      </c>
      <c r="J5285" s="2" t="n">
        <v>1</v>
      </c>
      <c r="K5285" s="2" t="n">
        <v>0</v>
      </c>
      <c r="L5285" s="2" t="n">
        <v>1</v>
      </c>
      <c r="M5285" s="3" t="n">
        <v>21085.12</v>
      </c>
      <c r="N5285" s="2" t="n">
        <v>0</v>
      </c>
      <c r="O5285" s="2" t="str">
        <f aca="false">IF(AND(L5285=1,J5285&gt;=2),"Active Engaged",IF(AND(L5285=1,J5285=1),"Active Low-Product",IF(AND(L5285=0,J5285&gt;=2),"Inactive Multi-Product","Inactive Disengaged")))</f>
        <v>Active Low-Product</v>
      </c>
      <c r="P5285" s="2" t="str">
        <f aca="false">IF(I5285&gt;=MEDIAN($I$2:$I$10001),"High","Low")</f>
        <v>High</v>
      </c>
      <c r="Q5285" s="2" t="n">
        <f aca="false">L5285+IF(J5285&gt;=2,1,0)+K5285+IF(H5285&gt;=5,1,0)</f>
        <v>1</v>
      </c>
      <c r="R5285" s="2" t="n">
        <f aca="false">IF(AND(L5285=0,P5285="High"),1,0)</f>
        <v>0</v>
      </c>
    </row>
    <row r="5286" customFormat="false" ht="15" hidden="false" customHeight="false" outlineLevel="0" collapsed="false">
      <c r="A5286" s="2" t="n">
        <v>2025</v>
      </c>
      <c r="B5286" s="2" t="n">
        <v>15759250</v>
      </c>
      <c r="C5286" s="2" t="s">
        <v>2134</v>
      </c>
      <c r="D5286" s="2" t="n">
        <v>745</v>
      </c>
      <c r="E5286" s="2" t="s">
        <v>30</v>
      </c>
      <c r="F5286" s="2" t="s">
        <v>27</v>
      </c>
      <c r="G5286" s="2" t="n">
        <v>51</v>
      </c>
      <c r="H5286" s="2" t="n">
        <v>3</v>
      </c>
      <c r="I5286" s="3" t="n">
        <v>99183.9</v>
      </c>
      <c r="J5286" s="2" t="n">
        <v>1</v>
      </c>
      <c r="K5286" s="2" t="n">
        <v>1</v>
      </c>
      <c r="L5286" s="2" t="n">
        <v>1</v>
      </c>
      <c r="M5286" s="3" t="n">
        <v>28922.25</v>
      </c>
      <c r="N5286" s="2" t="n">
        <v>0</v>
      </c>
      <c r="O5286" s="2" t="str">
        <f aca="false">IF(AND(L5286=1,J5286&gt;=2),"Active Engaged",IF(AND(L5286=1,J5286=1),"Active Low-Product",IF(AND(L5286=0,J5286&gt;=2),"Inactive Multi-Product","Inactive Disengaged")))</f>
        <v>Active Low-Product</v>
      </c>
      <c r="P5286" s="2" t="str">
        <f aca="false">IF(I5286&gt;=MEDIAN($I$2:$I$10001),"High","Low")</f>
        <v>High</v>
      </c>
      <c r="Q5286" s="2" t="n">
        <f aca="false">L5286+IF(J5286&gt;=2,1,0)+K5286+IF(H5286&gt;=5,1,0)</f>
        <v>2</v>
      </c>
      <c r="R5286" s="2" t="n">
        <f aca="false">IF(AND(L5286=0,P5286="High"),1,0)</f>
        <v>0</v>
      </c>
    </row>
    <row r="5287" customFormat="false" ht="15" hidden="false" customHeight="false" outlineLevel="0" collapsed="false">
      <c r="A5287" s="2" t="n">
        <v>2025</v>
      </c>
      <c r="B5287" s="2" t="n">
        <v>15732643</v>
      </c>
      <c r="C5287" s="2" t="s">
        <v>2135</v>
      </c>
      <c r="D5287" s="2" t="n">
        <v>386</v>
      </c>
      <c r="E5287" s="2" t="s">
        <v>22</v>
      </c>
      <c r="F5287" s="2" t="s">
        <v>20</v>
      </c>
      <c r="G5287" s="2" t="n">
        <v>53</v>
      </c>
      <c r="H5287" s="2" t="n">
        <v>1</v>
      </c>
      <c r="I5287" s="3" t="n">
        <v>131955.07</v>
      </c>
      <c r="J5287" s="2" t="n">
        <v>1</v>
      </c>
      <c r="K5287" s="2" t="n">
        <v>1</v>
      </c>
      <c r="L5287" s="2" t="n">
        <v>1</v>
      </c>
      <c r="M5287" s="3" t="n">
        <v>62514.65</v>
      </c>
      <c r="N5287" s="2" t="n">
        <v>1</v>
      </c>
      <c r="O5287" s="2" t="str">
        <f aca="false">IF(AND(L5287=1,J5287&gt;=2),"Active Engaged",IF(AND(L5287=1,J5287=1),"Active Low-Product",IF(AND(L5287=0,J5287&gt;=2),"Inactive Multi-Product","Inactive Disengaged")))</f>
        <v>Active Low-Product</v>
      </c>
      <c r="P5287" s="2" t="str">
        <f aca="false">IF(I5287&gt;=MEDIAN($I$2:$I$10001),"High","Low")</f>
        <v>High</v>
      </c>
      <c r="Q5287" s="2" t="n">
        <f aca="false">L5287+IF(J5287&gt;=2,1,0)+K5287+IF(H5287&gt;=5,1,0)</f>
        <v>2</v>
      </c>
      <c r="R5287" s="2" t="n">
        <f aca="false">IF(AND(L5287=0,P5287="High"),1,0)</f>
        <v>0</v>
      </c>
    </row>
    <row r="5288" customFormat="false" ht="15" hidden="false" customHeight="false" outlineLevel="0" collapsed="false">
      <c r="A5288" s="2" t="n">
        <v>2025</v>
      </c>
      <c r="B5288" s="2" t="n">
        <v>15690540</v>
      </c>
      <c r="C5288" s="2" t="s">
        <v>2136</v>
      </c>
      <c r="D5288" s="2" t="n">
        <v>684</v>
      </c>
      <c r="E5288" s="2" t="s">
        <v>22</v>
      </c>
      <c r="F5288" s="2" t="s">
        <v>20</v>
      </c>
      <c r="G5288" s="2" t="n">
        <v>41</v>
      </c>
      <c r="H5288" s="2" t="n">
        <v>1</v>
      </c>
      <c r="I5288" s="3" t="n">
        <v>134177.06</v>
      </c>
      <c r="J5288" s="2" t="n">
        <v>1</v>
      </c>
      <c r="K5288" s="2" t="n">
        <v>0</v>
      </c>
      <c r="L5288" s="2" t="n">
        <v>0</v>
      </c>
      <c r="M5288" s="3" t="n">
        <v>177506.66</v>
      </c>
      <c r="N5288" s="2" t="n">
        <v>0</v>
      </c>
      <c r="O5288" s="2" t="str">
        <f aca="false">IF(AND(L5288=1,J5288&gt;=2),"Active Engaged",IF(AND(L5288=1,J5288=1),"Active Low-Product",IF(AND(L5288=0,J5288&gt;=2),"Inactive Multi-Product","Inactive Disengaged")))</f>
        <v>Inactive Disengaged</v>
      </c>
      <c r="P5288" s="2" t="str">
        <f aca="false">IF(I5288&gt;=MEDIAN($I$2:$I$10001),"High","Low")</f>
        <v>High</v>
      </c>
      <c r="Q5288" s="2" t="n">
        <f aca="false">L5288+IF(J5288&gt;=2,1,0)+K5288+IF(H5288&gt;=5,1,0)</f>
        <v>0</v>
      </c>
      <c r="R5288" s="2" t="n">
        <f aca="false">IF(AND(L5288=0,P5288="High"),1,0)</f>
        <v>1</v>
      </c>
    </row>
    <row r="5289" customFormat="false" ht="15" hidden="false" customHeight="false" outlineLevel="0" collapsed="false">
      <c r="A5289" s="2" t="n">
        <v>2025</v>
      </c>
      <c r="B5289" s="2" t="n">
        <v>15803078</v>
      </c>
      <c r="C5289" s="2" t="s">
        <v>993</v>
      </c>
      <c r="D5289" s="2" t="n">
        <v>635</v>
      </c>
      <c r="E5289" s="2" t="s">
        <v>22</v>
      </c>
      <c r="F5289" s="2" t="s">
        <v>20</v>
      </c>
      <c r="G5289" s="2" t="n">
        <v>38</v>
      </c>
      <c r="H5289" s="2" t="n">
        <v>1</v>
      </c>
      <c r="I5289" s="3" t="n">
        <v>0</v>
      </c>
      <c r="J5289" s="2" t="n">
        <v>2</v>
      </c>
      <c r="K5289" s="2" t="n">
        <v>1</v>
      </c>
      <c r="L5289" s="2" t="n">
        <v>0</v>
      </c>
      <c r="M5289" s="3" t="n">
        <v>90605.05</v>
      </c>
      <c r="N5289" s="2" t="n">
        <v>0</v>
      </c>
      <c r="O5289" s="2" t="str">
        <f aca="false">IF(AND(L5289=1,J5289&gt;=2),"Active Engaged",IF(AND(L5289=1,J5289=1),"Active Low-Product",IF(AND(L5289=0,J5289&gt;=2),"Inactive Multi-Product","Inactive Disengaged")))</f>
        <v>Inactive Multi-Product</v>
      </c>
      <c r="P5289" s="2" t="str">
        <f aca="false">IF(I5289&gt;=MEDIAN($I$2:$I$10001),"High","Low")</f>
        <v>Low</v>
      </c>
      <c r="Q5289" s="2" t="n">
        <f aca="false">L5289+IF(J5289&gt;=2,1,0)+K5289+IF(H5289&gt;=5,1,0)</f>
        <v>2</v>
      </c>
      <c r="R5289" s="2" t="n">
        <f aca="false">IF(AND(L5289=0,P5289="High"),1,0)</f>
        <v>0</v>
      </c>
    </row>
    <row r="5290" customFormat="false" ht="15" hidden="false" customHeight="false" outlineLevel="0" collapsed="false">
      <c r="A5290" s="2" t="n">
        <v>2025</v>
      </c>
      <c r="B5290" s="2" t="n">
        <v>15652180</v>
      </c>
      <c r="C5290" s="2" t="s">
        <v>2137</v>
      </c>
      <c r="D5290" s="2" t="n">
        <v>582</v>
      </c>
      <c r="E5290" s="2" t="s">
        <v>19</v>
      </c>
      <c r="F5290" s="2" t="s">
        <v>27</v>
      </c>
      <c r="G5290" s="2" t="n">
        <v>30</v>
      </c>
      <c r="H5290" s="2" t="n">
        <v>2</v>
      </c>
      <c r="I5290" s="3" t="n">
        <v>0</v>
      </c>
      <c r="J5290" s="2" t="n">
        <v>2</v>
      </c>
      <c r="K5290" s="2" t="n">
        <v>1</v>
      </c>
      <c r="L5290" s="2" t="n">
        <v>1</v>
      </c>
      <c r="M5290" s="3" t="n">
        <v>132029.95</v>
      </c>
      <c r="N5290" s="2" t="n">
        <v>0</v>
      </c>
      <c r="O5290" s="2" t="str">
        <f aca="false">IF(AND(L5290=1,J5290&gt;=2),"Active Engaged",IF(AND(L5290=1,J5290=1),"Active Low-Product",IF(AND(L5290=0,J5290&gt;=2),"Inactive Multi-Product","Inactive Disengaged")))</f>
        <v>Active Engaged</v>
      </c>
      <c r="P5290" s="2" t="str">
        <f aca="false">IF(I5290&gt;=MEDIAN($I$2:$I$10001),"High","Low")</f>
        <v>Low</v>
      </c>
      <c r="Q5290" s="2" t="n">
        <f aca="false">L5290+IF(J5290&gt;=2,1,0)+K5290+IF(H5290&gt;=5,1,0)</f>
        <v>3</v>
      </c>
      <c r="R5290" s="2" t="n">
        <f aca="false">IF(AND(L5290=0,P5290="High"),1,0)</f>
        <v>0</v>
      </c>
    </row>
    <row r="5291" customFormat="false" ht="15" hidden="false" customHeight="false" outlineLevel="0" collapsed="false">
      <c r="A5291" s="2" t="n">
        <v>2025</v>
      </c>
      <c r="B5291" s="2" t="n">
        <v>15741195</v>
      </c>
      <c r="C5291" s="2" t="s">
        <v>189</v>
      </c>
      <c r="D5291" s="2" t="n">
        <v>613</v>
      </c>
      <c r="E5291" s="2" t="s">
        <v>22</v>
      </c>
      <c r="F5291" s="2" t="s">
        <v>27</v>
      </c>
      <c r="G5291" s="2" t="n">
        <v>19</v>
      </c>
      <c r="H5291" s="2" t="n">
        <v>5</v>
      </c>
      <c r="I5291" s="3" t="n">
        <v>0</v>
      </c>
      <c r="J5291" s="2" t="n">
        <v>1</v>
      </c>
      <c r="K5291" s="2" t="n">
        <v>1</v>
      </c>
      <c r="L5291" s="2" t="n">
        <v>1</v>
      </c>
      <c r="M5291" s="3" t="n">
        <v>176903.35</v>
      </c>
      <c r="N5291" s="2" t="n">
        <v>0</v>
      </c>
      <c r="O5291" s="2" t="str">
        <f aca="false">IF(AND(L5291=1,J5291&gt;=2),"Active Engaged",IF(AND(L5291=1,J5291=1),"Active Low-Product",IF(AND(L5291=0,J5291&gt;=2),"Inactive Multi-Product","Inactive Disengaged")))</f>
        <v>Active Low-Product</v>
      </c>
      <c r="P5291" s="2" t="str">
        <f aca="false">IF(I5291&gt;=MEDIAN($I$2:$I$10001),"High","Low")</f>
        <v>Low</v>
      </c>
      <c r="Q5291" s="2" t="n">
        <f aca="false">L5291+IF(J5291&gt;=2,1,0)+K5291+IF(H5291&gt;=5,1,0)</f>
        <v>3</v>
      </c>
      <c r="R5291" s="2" t="n">
        <f aca="false">IF(AND(L5291=0,P5291="High"),1,0)</f>
        <v>0</v>
      </c>
    </row>
    <row r="5292" customFormat="false" ht="15" hidden="false" customHeight="false" outlineLevel="0" collapsed="false">
      <c r="A5292" s="2" t="n">
        <v>2025</v>
      </c>
      <c r="B5292" s="2" t="n">
        <v>15743490</v>
      </c>
      <c r="C5292" s="2" t="s">
        <v>709</v>
      </c>
      <c r="D5292" s="2" t="n">
        <v>795</v>
      </c>
      <c r="E5292" s="2" t="s">
        <v>30</v>
      </c>
      <c r="F5292" s="2" t="s">
        <v>20</v>
      </c>
      <c r="G5292" s="2" t="n">
        <v>56</v>
      </c>
      <c r="H5292" s="2" t="n">
        <v>9</v>
      </c>
      <c r="I5292" s="3" t="n">
        <v>94348.94</v>
      </c>
      <c r="J5292" s="2" t="n">
        <v>1</v>
      </c>
      <c r="K5292" s="2" t="n">
        <v>1</v>
      </c>
      <c r="L5292" s="2" t="n">
        <v>0</v>
      </c>
      <c r="M5292" s="3" t="n">
        <v>29239.29</v>
      </c>
      <c r="N5292" s="2" t="n">
        <v>1</v>
      </c>
      <c r="O5292" s="2" t="str">
        <f aca="false">IF(AND(L5292=1,J5292&gt;=2),"Active Engaged",IF(AND(L5292=1,J5292=1),"Active Low-Product",IF(AND(L5292=0,J5292&gt;=2),"Inactive Multi-Product","Inactive Disengaged")))</f>
        <v>Inactive Disengaged</v>
      </c>
      <c r="P5292" s="2" t="str">
        <f aca="false">IF(I5292&gt;=MEDIAN($I$2:$I$10001),"High","Low")</f>
        <v>Low</v>
      </c>
      <c r="Q5292" s="2" t="n">
        <f aca="false">L5292+IF(J5292&gt;=2,1,0)+K5292+IF(H5292&gt;=5,1,0)</f>
        <v>2</v>
      </c>
      <c r="R5292" s="2" t="n">
        <f aca="false">IF(AND(L5292=0,P5292="High"),1,0)</f>
        <v>0</v>
      </c>
    </row>
    <row r="5293" customFormat="false" ht="15" hidden="false" customHeight="false" outlineLevel="0" collapsed="false">
      <c r="A5293" s="2" t="n">
        <v>2025</v>
      </c>
      <c r="B5293" s="2" t="n">
        <v>15575510</v>
      </c>
      <c r="C5293" s="2" t="s">
        <v>872</v>
      </c>
      <c r="D5293" s="2" t="n">
        <v>659</v>
      </c>
      <c r="E5293" s="2" t="s">
        <v>19</v>
      </c>
      <c r="F5293" s="2" t="s">
        <v>20</v>
      </c>
      <c r="G5293" s="2" t="n">
        <v>32</v>
      </c>
      <c r="H5293" s="2" t="n">
        <v>2</v>
      </c>
      <c r="I5293" s="3" t="n">
        <v>155584.21</v>
      </c>
      <c r="J5293" s="2" t="n">
        <v>1</v>
      </c>
      <c r="K5293" s="2" t="n">
        <v>0</v>
      </c>
      <c r="L5293" s="2" t="n">
        <v>1</v>
      </c>
      <c r="M5293" s="3" t="n">
        <v>153662.88</v>
      </c>
      <c r="N5293" s="2" t="n">
        <v>0</v>
      </c>
      <c r="O5293" s="2" t="str">
        <f aca="false">IF(AND(L5293=1,J5293&gt;=2),"Active Engaged",IF(AND(L5293=1,J5293=1),"Active Low-Product",IF(AND(L5293=0,J5293&gt;=2),"Inactive Multi-Product","Inactive Disengaged")))</f>
        <v>Active Low-Product</v>
      </c>
      <c r="P5293" s="2" t="str">
        <f aca="false">IF(I5293&gt;=MEDIAN($I$2:$I$10001),"High","Low")</f>
        <v>High</v>
      </c>
      <c r="Q5293" s="2" t="n">
        <f aca="false">L5293+IF(J5293&gt;=2,1,0)+K5293+IF(H5293&gt;=5,1,0)</f>
        <v>1</v>
      </c>
      <c r="R5293" s="2" t="n">
        <f aca="false">IF(AND(L5293=0,P5293="High"),1,0)</f>
        <v>0</v>
      </c>
    </row>
    <row r="5294" customFormat="false" ht="15" hidden="false" customHeight="false" outlineLevel="0" collapsed="false">
      <c r="A5294" s="2" t="n">
        <v>2025</v>
      </c>
      <c r="B5294" s="2" t="n">
        <v>15732610</v>
      </c>
      <c r="C5294" s="2" t="s">
        <v>2138</v>
      </c>
      <c r="D5294" s="2" t="n">
        <v>745</v>
      </c>
      <c r="E5294" s="2" t="s">
        <v>19</v>
      </c>
      <c r="F5294" s="2" t="s">
        <v>20</v>
      </c>
      <c r="G5294" s="2" t="n">
        <v>28</v>
      </c>
      <c r="H5294" s="2" t="n">
        <v>6</v>
      </c>
      <c r="I5294" s="3" t="n">
        <v>0</v>
      </c>
      <c r="J5294" s="2" t="n">
        <v>2</v>
      </c>
      <c r="K5294" s="2" t="n">
        <v>1</v>
      </c>
      <c r="L5294" s="2" t="n">
        <v>0</v>
      </c>
      <c r="M5294" s="3" t="n">
        <v>154389.18</v>
      </c>
      <c r="N5294" s="2" t="n">
        <v>0</v>
      </c>
      <c r="O5294" s="2" t="str">
        <f aca="false">IF(AND(L5294=1,J5294&gt;=2),"Active Engaged",IF(AND(L5294=1,J5294=1),"Active Low-Product",IF(AND(L5294=0,J5294&gt;=2),"Inactive Multi-Product","Inactive Disengaged")))</f>
        <v>Inactive Multi-Product</v>
      </c>
      <c r="P5294" s="2" t="str">
        <f aca="false">IF(I5294&gt;=MEDIAN($I$2:$I$10001),"High","Low")</f>
        <v>Low</v>
      </c>
      <c r="Q5294" s="2" t="n">
        <f aca="false">L5294+IF(J5294&gt;=2,1,0)+K5294+IF(H5294&gt;=5,1,0)</f>
        <v>3</v>
      </c>
      <c r="R5294" s="2" t="n">
        <f aca="false">IF(AND(L5294=0,P5294="High"),1,0)</f>
        <v>0</v>
      </c>
    </row>
    <row r="5295" customFormat="false" ht="15" hidden="false" customHeight="false" outlineLevel="0" collapsed="false">
      <c r="A5295" s="2" t="n">
        <v>2025</v>
      </c>
      <c r="B5295" s="2" t="n">
        <v>15602909</v>
      </c>
      <c r="C5295" s="2" t="s">
        <v>835</v>
      </c>
      <c r="D5295" s="2" t="n">
        <v>604</v>
      </c>
      <c r="E5295" s="2" t="s">
        <v>22</v>
      </c>
      <c r="F5295" s="2" t="s">
        <v>20</v>
      </c>
      <c r="G5295" s="2" t="n">
        <v>41</v>
      </c>
      <c r="H5295" s="2" t="n">
        <v>10</v>
      </c>
      <c r="I5295" s="3" t="n">
        <v>0</v>
      </c>
      <c r="J5295" s="2" t="n">
        <v>2</v>
      </c>
      <c r="K5295" s="2" t="n">
        <v>1</v>
      </c>
      <c r="L5295" s="2" t="n">
        <v>1</v>
      </c>
      <c r="M5295" s="3" t="n">
        <v>166224.39</v>
      </c>
      <c r="N5295" s="2" t="n">
        <v>0</v>
      </c>
      <c r="O5295" s="2" t="str">
        <f aca="false">IF(AND(L5295=1,J5295&gt;=2),"Active Engaged",IF(AND(L5295=1,J5295=1),"Active Low-Product",IF(AND(L5295=0,J5295&gt;=2),"Inactive Multi-Product","Inactive Disengaged")))</f>
        <v>Active Engaged</v>
      </c>
      <c r="P5295" s="2" t="str">
        <f aca="false">IF(I5295&gt;=MEDIAN($I$2:$I$10001),"High","Low")</f>
        <v>Low</v>
      </c>
      <c r="Q5295" s="2" t="n">
        <f aca="false">L5295+IF(J5295&gt;=2,1,0)+K5295+IF(H5295&gt;=5,1,0)</f>
        <v>4</v>
      </c>
      <c r="R5295" s="2" t="n">
        <f aca="false">IF(AND(L5295=0,P5295="High"),1,0)</f>
        <v>0</v>
      </c>
    </row>
    <row r="5296" customFormat="false" ht="15" hidden="false" customHeight="false" outlineLevel="0" collapsed="false">
      <c r="A5296" s="2" t="n">
        <v>2025</v>
      </c>
      <c r="B5296" s="2" t="n">
        <v>15734058</v>
      </c>
      <c r="C5296" s="2" t="s">
        <v>2139</v>
      </c>
      <c r="D5296" s="2" t="n">
        <v>509</v>
      </c>
      <c r="E5296" s="2" t="s">
        <v>30</v>
      </c>
      <c r="F5296" s="2" t="s">
        <v>27</v>
      </c>
      <c r="G5296" s="2" t="n">
        <v>32</v>
      </c>
      <c r="H5296" s="2" t="n">
        <v>9</v>
      </c>
      <c r="I5296" s="3" t="n">
        <v>170661.47</v>
      </c>
      <c r="J5296" s="2" t="n">
        <v>1</v>
      </c>
      <c r="K5296" s="2" t="n">
        <v>1</v>
      </c>
      <c r="L5296" s="2" t="n">
        <v>1</v>
      </c>
      <c r="M5296" s="3" t="n">
        <v>21646.2</v>
      </c>
      <c r="N5296" s="2" t="n">
        <v>0</v>
      </c>
      <c r="O5296" s="2" t="str">
        <f aca="false">IF(AND(L5296=1,J5296&gt;=2),"Active Engaged",IF(AND(L5296=1,J5296=1),"Active Low-Product",IF(AND(L5296=0,J5296&gt;=2),"Inactive Multi-Product","Inactive Disengaged")))</f>
        <v>Active Low-Product</v>
      </c>
      <c r="P5296" s="2" t="str">
        <f aca="false">IF(I5296&gt;=MEDIAN($I$2:$I$10001),"High","Low")</f>
        <v>High</v>
      </c>
      <c r="Q5296" s="2" t="n">
        <f aca="false">L5296+IF(J5296&gt;=2,1,0)+K5296+IF(H5296&gt;=5,1,0)</f>
        <v>3</v>
      </c>
      <c r="R5296" s="2" t="n">
        <f aca="false">IF(AND(L5296=0,P5296="High"),1,0)</f>
        <v>0</v>
      </c>
    </row>
    <row r="5297" customFormat="false" ht="15" hidden="false" customHeight="false" outlineLevel="0" collapsed="false">
      <c r="A5297" s="2" t="n">
        <v>2025</v>
      </c>
      <c r="B5297" s="2" t="n">
        <v>15801788</v>
      </c>
      <c r="C5297" s="2" t="s">
        <v>43</v>
      </c>
      <c r="D5297" s="2" t="n">
        <v>706</v>
      </c>
      <c r="E5297" s="2" t="s">
        <v>30</v>
      </c>
      <c r="F5297" s="2" t="s">
        <v>20</v>
      </c>
      <c r="G5297" s="2" t="n">
        <v>29</v>
      </c>
      <c r="H5297" s="2" t="n">
        <v>6</v>
      </c>
      <c r="I5297" s="3" t="n">
        <v>185544.36</v>
      </c>
      <c r="J5297" s="2" t="n">
        <v>1</v>
      </c>
      <c r="K5297" s="2" t="n">
        <v>1</v>
      </c>
      <c r="L5297" s="2" t="n">
        <v>0</v>
      </c>
      <c r="M5297" s="3" t="n">
        <v>171037.63</v>
      </c>
      <c r="N5297" s="2" t="n">
        <v>0</v>
      </c>
      <c r="O5297" s="2" t="str">
        <f aca="false">IF(AND(L5297=1,J5297&gt;=2),"Active Engaged",IF(AND(L5297=1,J5297=1),"Active Low-Product",IF(AND(L5297=0,J5297&gt;=2),"Inactive Multi-Product","Inactive Disengaged")))</f>
        <v>Inactive Disengaged</v>
      </c>
      <c r="P5297" s="2" t="str">
        <f aca="false">IF(I5297&gt;=MEDIAN($I$2:$I$10001),"High","Low")</f>
        <v>High</v>
      </c>
      <c r="Q5297" s="2" t="n">
        <f aca="false">L5297+IF(J5297&gt;=2,1,0)+K5297+IF(H5297&gt;=5,1,0)</f>
        <v>2</v>
      </c>
      <c r="R5297" s="2" t="n">
        <f aca="false">IF(AND(L5297=0,P5297="High"),1,0)</f>
        <v>1</v>
      </c>
    </row>
    <row r="5298" customFormat="false" ht="15" hidden="false" customHeight="false" outlineLevel="0" collapsed="false">
      <c r="A5298" s="2" t="n">
        <v>2025</v>
      </c>
      <c r="B5298" s="2" t="n">
        <v>15702462</v>
      </c>
      <c r="C5298" s="2" t="s">
        <v>116</v>
      </c>
      <c r="D5298" s="2" t="n">
        <v>619</v>
      </c>
      <c r="E5298" s="2" t="s">
        <v>22</v>
      </c>
      <c r="F5298" s="2" t="s">
        <v>20</v>
      </c>
      <c r="G5298" s="2" t="n">
        <v>44</v>
      </c>
      <c r="H5298" s="2" t="n">
        <v>6</v>
      </c>
      <c r="I5298" s="3" t="n">
        <v>52831.13</v>
      </c>
      <c r="J5298" s="2" t="n">
        <v>1</v>
      </c>
      <c r="K5298" s="2" t="n">
        <v>1</v>
      </c>
      <c r="L5298" s="2" t="n">
        <v>1</v>
      </c>
      <c r="M5298" s="3" t="n">
        <v>112649.22</v>
      </c>
      <c r="N5298" s="2" t="n">
        <v>1</v>
      </c>
      <c r="O5298" s="2" t="str">
        <f aca="false">IF(AND(L5298=1,J5298&gt;=2),"Active Engaged",IF(AND(L5298=1,J5298=1),"Active Low-Product",IF(AND(L5298=0,J5298&gt;=2),"Inactive Multi-Product","Inactive Disengaged")))</f>
        <v>Active Low-Product</v>
      </c>
      <c r="P5298" s="2" t="str">
        <f aca="false">IF(I5298&gt;=MEDIAN($I$2:$I$10001),"High","Low")</f>
        <v>Low</v>
      </c>
      <c r="Q5298" s="2" t="n">
        <f aca="false">L5298+IF(J5298&gt;=2,1,0)+K5298+IF(H5298&gt;=5,1,0)</f>
        <v>3</v>
      </c>
      <c r="R5298" s="2" t="n">
        <f aca="false">IF(AND(L5298=0,P5298="High"),1,0)</f>
        <v>0</v>
      </c>
    </row>
    <row r="5299" customFormat="false" ht="15" hidden="false" customHeight="false" outlineLevel="0" collapsed="false">
      <c r="A5299" s="2" t="n">
        <v>2025</v>
      </c>
      <c r="B5299" s="2" t="n">
        <v>15683416</v>
      </c>
      <c r="C5299" s="2" t="s">
        <v>303</v>
      </c>
      <c r="D5299" s="2" t="n">
        <v>572</v>
      </c>
      <c r="E5299" s="2" t="s">
        <v>30</v>
      </c>
      <c r="F5299" s="2" t="s">
        <v>27</v>
      </c>
      <c r="G5299" s="2" t="n">
        <v>51</v>
      </c>
      <c r="H5299" s="2" t="n">
        <v>8</v>
      </c>
      <c r="I5299" s="3" t="n">
        <v>97750.07</v>
      </c>
      <c r="J5299" s="2" t="n">
        <v>3</v>
      </c>
      <c r="K5299" s="2" t="n">
        <v>1</v>
      </c>
      <c r="L5299" s="2" t="n">
        <v>1</v>
      </c>
      <c r="M5299" s="3" t="n">
        <v>193014.26</v>
      </c>
      <c r="N5299" s="2" t="n">
        <v>1</v>
      </c>
      <c r="O5299" s="2" t="str">
        <f aca="false">IF(AND(L5299=1,J5299&gt;=2),"Active Engaged",IF(AND(L5299=1,J5299=1),"Active Low-Product",IF(AND(L5299=0,J5299&gt;=2),"Inactive Multi-Product","Inactive Disengaged")))</f>
        <v>Active Engaged</v>
      </c>
      <c r="P5299" s="2" t="str">
        <f aca="false">IF(I5299&gt;=MEDIAN($I$2:$I$10001),"High","Low")</f>
        <v>High</v>
      </c>
      <c r="Q5299" s="2" t="n">
        <f aca="false">L5299+IF(J5299&gt;=2,1,0)+K5299+IF(H5299&gt;=5,1,0)</f>
        <v>4</v>
      </c>
      <c r="R5299" s="2" t="n">
        <f aca="false">IF(AND(L5299=0,P5299="High"),1,0)</f>
        <v>0</v>
      </c>
    </row>
    <row r="5300" customFormat="false" ht="15" hidden="false" customHeight="false" outlineLevel="0" collapsed="false">
      <c r="A5300" s="2" t="n">
        <v>2025</v>
      </c>
      <c r="B5300" s="2" t="n">
        <v>15794187</v>
      </c>
      <c r="C5300" s="2" t="s">
        <v>49</v>
      </c>
      <c r="D5300" s="2" t="n">
        <v>695</v>
      </c>
      <c r="E5300" s="2" t="s">
        <v>19</v>
      </c>
      <c r="F5300" s="2" t="s">
        <v>27</v>
      </c>
      <c r="G5300" s="2" t="n">
        <v>36</v>
      </c>
      <c r="H5300" s="2" t="n">
        <v>6</v>
      </c>
      <c r="I5300" s="3" t="n">
        <v>114007.5</v>
      </c>
      <c r="J5300" s="2" t="n">
        <v>2</v>
      </c>
      <c r="K5300" s="2" t="n">
        <v>1</v>
      </c>
      <c r="L5300" s="2" t="n">
        <v>0</v>
      </c>
      <c r="M5300" s="3" t="n">
        <v>118120.88</v>
      </c>
      <c r="N5300" s="2" t="n">
        <v>0</v>
      </c>
      <c r="O5300" s="2" t="str">
        <f aca="false">IF(AND(L5300=1,J5300&gt;=2),"Active Engaged",IF(AND(L5300=1,J5300=1),"Active Low-Product",IF(AND(L5300=0,J5300&gt;=2),"Inactive Multi-Product","Inactive Disengaged")))</f>
        <v>Inactive Multi-Product</v>
      </c>
      <c r="P5300" s="2" t="str">
        <f aca="false">IF(I5300&gt;=MEDIAN($I$2:$I$10001),"High","Low")</f>
        <v>High</v>
      </c>
      <c r="Q5300" s="2" t="n">
        <f aca="false">L5300+IF(J5300&gt;=2,1,0)+K5300+IF(H5300&gt;=5,1,0)</f>
        <v>3</v>
      </c>
      <c r="R5300" s="2" t="n">
        <f aca="false">IF(AND(L5300=0,P5300="High"),1,0)</f>
        <v>1</v>
      </c>
    </row>
    <row r="5301" customFormat="false" ht="15" hidden="false" customHeight="false" outlineLevel="0" collapsed="false">
      <c r="A5301" s="2" t="n">
        <v>2025</v>
      </c>
      <c r="B5301" s="2" t="n">
        <v>15792989</v>
      </c>
      <c r="C5301" s="2" t="s">
        <v>67</v>
      </c>
      <c r="D5301" s="2" t="n">
        <v>543</v>
      </c>
      <c r="E5301" s="2" t="s">
        <v>19</v>
      </c>
      <c r="F5301" s="2" t="s">
        <v>20</v>
      </c>
      <c r="G5301" s="2" t="n">
        <v>71</v>
      </c>
      <c r="H5301" s="2" t="n">
        <v>1</v>
      </c>
      <c r="I5301" s="3" t="n">
        <v>104308.77</v>
      </c>
      <c r="J5301" s="2" t="n">
        <v>1</v>
      </c>
      <c r="K5301" s="2" t="n">
        <v>1</v>
      </c>
      <c r="L5301" s="2" t="n">
        <v>1</v>
      </c>
      <c r="M5301" s="3" t="n">
        <v>25650.04</v>
      </c>
      <c r="N5301" s="2" t="n">
        <v>0</v>
      </c>
      <c r="O5301" s="2" t="str">
        <f aca="false">IF(AND(L5301=1,J5301&gt;=2),"Active Engaged",IF(AND(L5301=1,J5301=1),"Active Low-Product",IF(AND(L5301=0,J5301&gt;=2),"Inactive Multi-Product","Inactive Disengaged")))</f>
        <v>Active Low-Product</v>
      </c>
      <c r="P5301" s="2" t="str">
        <f aca="false">IF(I5301&gt;=MEDIAN($I$2:$I$10001),"High","Low")</f>
        <v>High</v>
      </c>
      <c r="Q5301" s="2" t="n">
        <f aca="false">L5301+IF(J5301&gt;=2,1,0)+K5301+IF(H5301&gt;=5,1,0)</f>
        <v>2</v>
      </c>
      <c r="R5301" s="2" t="n">
        <f aca="false">IF(AND(L5301=0,P5301="High"),1,0)</f>
        <v>0</v>
      </c>
    </row>
    <row r="5302" customFormat="false" ht="15" hidden="false" customHeight="false" outlineLevel="0" collapsed="false">
      <c r="A5302" s="2" t="n">
        <v>2025</v>
      </c>
      <c r="B5302" s="2" t="n">
        <v>15613734</v>
      </c>
      <c r="C5302" s="2" t="s">
        <v>508</v>
      </c>
      <c r="D5302" s="2" t="n">
        <v>640</v>
      </c>
      <c r="E5302" s="2" t="s">
        <v>19</v>
      </c>
      <c r="F5302" s="2" t="s">
        <v>20</v>
      </c>
      <c r="G5302" s="2" t="n">
        <v>33</v>
      </c>
      <c r="H5302" s="2" t="n">
        <v>6</v>
      </c>
      <c r="I5302" s="3" t="n">
        <v>84719.13</v>
      </c>
      <c r="J5302" s="2" t="n">
        <v>2</v>
      </c>
      <c r="K5302" s="2" t="n">
        <v>1</v>
      </c>
      <c r="L5302" s="2" t="n">
        <v>1</v>
      </c>
      <c r="M5302" s="3" t="n">
        <v>113048.79</v>
      </c>
      <c r="N5302" s="2" t="n">
        <v>0</v>
      </c>
      <c r="O5302" s="2" t="str">
        <f aca="false">IF(AND(L5302=1,J5302&gt;=2),"Active Engaged",IF(AND(L5302=1,J5302=1),"Active Low-Product",IF(AND(L5302=0,J5302&gt;=2),"Inactive Multi-Product","Inactive Disengaged")))</f>
        <v>Active Engaged</v>
      </c>
      <c r="P5302" s="2" t="str">
        <f aca="false">IF(I5302&gt;=MEDIAN($I$2:$I$10001),"High","Low")</f>
        <v>Low</v>
      </c>
      <c r="Q5302" s="2" t="n">
        <f aca="false">L5302+IF(J5302&gt;=2,1,0)+K5302+IF(H5302&gt;=5,1,0)</f>
        <v>4</v>
      </c>
      <c r="R5302" s="2" t="n">
        <f aca="false">IF(AND(L5302=0,P5302="High"),1,0)</f>
        <v>0</v>
      </c>
    </row>
    <row r="5303" customFormat="false" ht="15" hidden="false" customHeight="false" outlineLevel="0" collapsed="false">
      <c r="A5303" s="2" t="n">
        <v>2025</v>
      </c>
      <c r="B5303" s="2" t="n">
        <v>15606177</v>
      </c>
      <c r="C5303" s="2" t="s">
        <v>203</v>
      </c>
      <c r="D5303" s="2" t="n">
        <v>672</v>
      </c>
      <c r="E5303" s="2" t="s">
        <v>19</v>
      </c>
      <c r="F5303" s="2" t="s">
        <v>27</v>
      </c>
      <c r="G5303" s="2" t="n">
        <v>39</v>
      </c>
      <c r="H5303" s="2" t="n">
        <v>2</v>
      </c>
      <c r="I5303" s="3" t="n">
        <v>0</v>
      </c>
      <c r="J5303" s="2" t="n">
        <v>2</v>
      </c>
      <c r="K5303" s="2" t="n">
        <v>1</v>
      </c>
      <c r="L5303" s="2" t="n">
        <v>0</v>
      </c>
      <c r="M5303" s="3" t="n">
        <v>87372.49</v>
      </c>
      <c r="N5303" s="2" t="n">
        <v>0</v>
      </c>
      <c r="O5303" s="2" t="str">
        <f aca="false">IF(AND(L5303=1,J5303&gt;=2),"Active Engaged",IF(AND(L5303=1,J5303=1),"Active Low-Product",IF(AND(L5303=0,J5303&gt;=2),"Inactive Multi-Product","Inactive Disengaged")))</f>
        <v>Inactive Multi-Product</v>
      </c>
      <c r="P5303" s="2" t="str">
        <f aca="false">IF(I5303&gt;=MEDIAN($I$2:$I$10001),"High","Low")</f>
        <v>Low</v>
      </c>
      <c r="Q5303" s="2" t="n">
        <f aca="false">L5303+IF(J5303&gt;=2,1,0)+K5303+IF(H5303&gt;=5,1,0)</f>
        <v>2</v>
      </c>
      <c r="R5303" s="2" t="n">
        <f aca="false">IF(AND(L5303=0,P5303="High"),1,0)</f>
        <v>0</v>
      </c>
    </row>
    <row r="5304" customFormat="false" ht="15" hidden="false" customHeight="false" outlineLevel="0" collapsed="false">
      <c r="A5304" s="2" t="n">
        <v>2025</v>
      </c>
      <c r="B5304" s="2" t="n">
        <v>15636700</v>
      </c>
      <c r="C5304" s="2" t="s">
        <v>1582</v>
      </c>
      <c r="D5304" s="2" t="n">
        <v>701</v>
      </c>
      <c r="E5304" s="2" t="s">
        <v>19</v>
      </c>
      <c r="F5304" s="2" t="s">
        <v>27</v>
      </c>
      <c r="G5304" s="2" t="n">
        <v>39</v>
      </c>
      <c r="H5304" s="2" t="n">
        <v>9</v>
      </c>
      <c r="I5304" s="3" t="n">
        <v>140236.98</v>
      </c>
      <c r="J5304" s="2" t="n">
        <v>1</v>
      </c>
      <c r="K5304" s="2" t="n">
        <v>0</v>
      </c>
      <c r="L5304" s="2" t="n">
        <v>1</v>
      </c>
      <c r="M5304" s="3" t="n">
        <v>146651.99</v>
      </c>
      <c r="N5304" s="2" t="n">
        <v>0</v>
      </c>
      <c r="O5304" s="2" t="str">
        <f aca="false">IF(AND(L5304=1,J5304&gt;=2),"Active Engaged",IF(AND(L5304=1,J5304=1),"Active Low-Product",IF(AND(L5304=0,J5304&gt;=2),"Inactive Multi-Product","Inactive Disengaged")))</f>
        <v>Active Low-Product</v>
      </c>
      <c r="P5304" s="2" t="str">
        <f aca="false">IF(I5304&gt;=MEDIAN($I$2:$I$10001),"High","Low")</f>
        <v>High</v>
      </c>
      <c r="Q5304" s="2" t="n">
        <f aca="false">L5304+IF(J5304&gt;=2,1,0)+K5304+IF(H5304&gt;=5,1,0)</f>
        <v>2</v>
      </c>
      <c r="R5304" s="2" t="n">
        <f aca="false">IF(AND(L5304=0,P5304="High"),1,0)</f>
        <v>0</v>
      </c>
    </row>
    <row r="5305" customFormat="false" ht="15" hidden="false" customHeight="false" outlineLevel="0" collapsed="false">
      <c r="A5305" s="2" t="n">
        <v>2025</v>
      </c>
      <c r="B5305" s="2" t="n">
        <v>15645766</v>
      </c>
      <c r="C5305" s="2" t="s">
        <v>1490</v>
      </c>
      <c r="D5305" s="2" t="n">
        <v>634</v>
      </c>
      <c r="E5305" s="2" t="s">
        <v>22</v>
      </c>
      <c r="F5305" s="2" t="s">
        <v>27</v>
      </c>
      <c r="G5305" s="2" t="n">
        <v>25</v>
      </c>
      <c r="H5305" s="2" t="n">
        <v>9</v>
      </c>
      <c r="I5305" s="3" t="n">
        <v>0</v>
      </c>
      <c r="J5305" s="2" t="n">
        <v>2</v>
      </c>
      <c r="K5305" s="2" t="n">
        <v>1</v>
      </c>
      <c r="L5305" s="2" t="n">
        <v>1</v>
      </c>
      <c r="M5305" s="3" t="n">
        <v>8227.91</v>
      </c>
      <c r="N5305" s="2" t="n">
        <v>0</v>
      </c>
      <c r="O5305" s="2" t="str">
        <f aca="false">IF(AND(L5305=1,J5305&gt;=2),"Active Engaged",IF(AND(L5305=1,J5305=1),"Active Low-Product",IF(AND(L5305=0,J5305&gt;=2),"Inactive Multi-Product","Inactive Disengaged")))</f>
        <v>Active Engaged</v>
      </c>
      <c r="P5305" s="2" t="str">
        <f aca="false">IF(I5305&gt;=MEDIAN($I$2:$I$10001),"High","Low")</f>
        <v>Low</v>
      </c>
      <c r="Q5305" s="2" t="n">
        <f aca="false">L5305+IF(J5305&gt;=2,1,0)+K5305+IF(H5305&gt;=5,1,0)</f>
        <v>4</v>
      </c>
      <c r="R5305" s="2" t="n">
        <f aca="false">IF(AND(L5305=0,P5305="High"),1,0)</f>
        <v>0</v>
      </c>
    </row>
    <row r="5306" customFormat="false" ht="15" hidden="false" customHeight="false" outlineLevel="0" collapsed="false">
      <c r="A5306" s="2" t="n">
        <v>2025</v>
      </c>
      <c r="B5306" s="2" t="n">
        <v>15671345</v>
      </c>
      <c r="C5306" s="2" t="s">
        <v>145</v>
      </c>
      <c r="D5306" s="2" t="n">
        <v>531</v>
      </c>
      <c r="E5306" s="2" t="s">
        <v>22</v>
      </c>
      <c r="F5306" s="2" t="s">
        <v>20</v>
      </c>
      <c r="G5306" s="2" t="n">
        <v>42</v>
      </c>
      <c r="H5306" s="2" t="n">
        <v>6</v>
      </c>
      <c r="I5306" s="3" t="n">
        <v>75302.85</v>
      </c>
      <c r="J5306" s="2" t="n">
        <v>2</v>
      </c>
      <c r="K5306" s="2" t="n">
        <v>0</v>
      </c>
      <c r="L5306" s="2" t="n">
        <v>0</v>
      </c>
      <c r="M5306" s="3" t="n">
        <v>57034.35</v>
      </c>
      <c r="N5306" s="2" t="n">
        <v>0</v>
      </c>
      <c r="O5306" s="2" t="str">
        <f aca="false">IF(AND(L5306=1,J5306&gt;=2),"Active Engaged",IF(AND(L5306=1,J5306=1),"Active Low-Product",IF(AND(L5306=0,J5306&gt;=2),"Inactive Multi-Product","Inactive Disengaged")))</f>
        <v>Inactive Multi-Product</v>
      </c>
      <c r="P5306" s="2" t="str">
        <f aca="false">IF(I5306&gt;=MEDIAN($I$2:$I$10001),"High","Low")</f>
        <v>Low</v>
      </c>
      <c r="Q5306" s="2" t="n">
        <f aca="false">L5306+IF(J5306&gt;=2,1,0)+K5306+IF(H5306&gt;=5,1,0)</f>
        <v>2</v>
      </c>
      <c r="R5306" s="2" t="n">
        <f aca="false">IF(AND(L5306=0,P5306="High"),1,0)</f>
        <v>0</v>
      </c>
    </row>
    <row r="5307" customFormat="false" ht="15" hidden="false" customHeight="false" outlineLevel="0" collapsed="false">
      <c r="A5307" s="2" t="n">
        <v>2025</v>
      </c>
      <c r="B5307" s="2" t="n">
        <v>15652469</v>
      </c>
      <c r="C5307" s="2" t="s">
        <v>2140</v>
      </c>
      <c r="D5307" s="2" t="n">
        <v>699</v>
      </c>
      <c r="E5307" s="2" t="s">
        <v>19</v>
      </c>
      <c r="F5307" s="2" t="s">
        <v>27</v>
      </c>
      <c r="G5307" s="2" t="n">
        <v>27</v>
      </c>
      <c r="H5307" s="2" t="n">
        <v>1</v>
      </c>
      <c r="I5307" s="3" t="n">
        <v>0</v>
      </c>
      <c r="J5307" s="2" t="n">
        <v>2</v>
      </c>
      <c r="K5307" s="2" t="n">
        <v>1</v>
      </c>
      <c r="L5307" s="2" t="n">
        <v>0</v>
      </c>
      <c r="M5307" s="3" t="n">
        <v>93003.21</v>
      </c>
      <c r="N5307" s="2" t="n">
        <v>0</v>
      </c>
      <c r="O5307" s="2" t="str">
        <f aca="false">IF(AND(L5307=1,J5307&gt;=2),"Active Engaged",IF(AND(L5307=1,J5307=1),"Active Low-Product",IF(AND(L5307=0,J5307&gt;=2),"Inactive Multi-Product","Inactive Disengaged")))</f>
        <v>Inactive Multi-Product</v>
      </c>
      <c r="P5307" s="2" t="str">
        <f aca="false">IF(I5307&gt;=MEDIAN($I$2:$I$10001),"High","Low")</f>
        <v>Low</v>
      </c>
      <c r="Q5307" s="2" t="n">
        <f aca="false">L5307+IF(J5307&gt;=2,1,0)+K5307+IF(H5307&gt;=5,1,0)</f>
        <v>2</v>
      </c>
      <c r="R5307" s="2" t="n">
        <f aca="false">IF(AND(L5307=0,P5307="High"),1,0)</f>
        <v>0</v>
      </c>
    </row>
    <row r="5308" customFormat="false" ht="15" hidden="false" customHeight="false" outlineLevel="0" collapsed="false">
      <c r="A5308" s="2" t="n">
        <v>2025</v>
      </c>
      <c r="B5308" s="2" t="n">
        <v>15749638</v>
      </c>
      <c r="C5308" s="2" t="s">
        <v>147</v>
      </c>
      <c r="D5308" s="2" t="n">
        <v>605</v>
      </c>
      <c r="E5308" s="2" t="s">
        <v>19</v>
      </c>
      <c r="F5308" s="2" t="s">
        <v>20</v>
      </c>
      <c r="G5308" s="2" t="n">
        <v>51</v>
      </c>
      <c r="H5308" s="2" t="n">
        <v>9</v>
      </c>
      <c r="I5308" s="3" t="n">
        <v>104760.82</v>
      </c>
      <c r="J5308" s="2" t="n">
        <v>1</v>
      </c>
      <c r="K5308" s="2" t="n">
        <v>1</v>
      </c>
      <c r="L5308" s="2" t="n">
        <v>1</v>
      </c>
      <c r="M5308" s="3" t="n">
        <v>165574.54</v>
      </c>
      <c r="N5308" s="2" t="n">
        <v>1</v>
      </c>
      <c r="O5308" s="2" t="str">
        <f aca="false">IF(AND(L5308=1,J5308&gt;=2),"Active Engaged",IF(AND(L5308=1,J5308=1),"Active Low-Product",IF(AND(L5308=0,J5308&gt;=2),"Inactive Multi-Product","Inactive Disengaged")))</f>
        <v>Active Low-Product</v>
      </c>
      <c r="P5308" s="2" t="str">
        <f aca="false">IF(I5308&gt;=MEDIAN($I$2:$I$10001),"High","Low")</f>
        <v>High</v>
      </c>
      <c r="Q5308" s="2" t="n">
        <f aca="false">L5308+IF(J5308&gt;=2,1,0)+K5308+IF(H5308&gt;=5,1,0)</f>
        <v>3</v>
      </c>
      <c r="R5308" s="2" t="n">
        <f aca="false">IF(AND(L5308=0,P5308="High"),1,0)</f>
        <v>0</v>
      </c>
    </row>
    <row r="5309" customFormat="false" ht="15" hidden="false" customHeight="false" outlineLevel="0" collapsed="false">
      <c r="A5309" s="2" t="n">
        <v>2025</v>
      </c>
      <c r="B5309" s="2" t="n">
        <v>15728706</v>
      </c>
      <c r="C5309" s="2" t="s">
        <v>1151</v>
      </c>
      <c r="D5309" s="2" t="n">
        <v>534</v>
      </c>
      <c r="E5309" s="2" t="s">
        <v>19</v>
      </c>
      <c r="F5309" s="2" t="s">
        <v>20</v>
      </c>
      <c r="G5309" s="2" t="n">
        <v>49</v>
      </c>
      <c r="H5309" s="2" t="n">
        <v>7</v>
      </c>
      <c r="I5309" s="3" t="n">
        <v>0</v>
      </c>
      <c r="J5309" s="2" t="n">
        <v>1</v>
      </c>
      <c r="K5309" s="2" t="n">
        <v>1</v>
      </c>
      <c r="L5309" s="2" t="n">
        <v>0</v>
      </c>
      <c r="M5309" s="3" t="n">
        <v>13566.48</v>
      </c>
      <c r="N5309" s="2" t="n">
        <v>1</v>
      </c>
      <c r="O5309" s="2" t="str">
        <f aca="false">IF(AND(L5309=1,J5309&gt;=2),"Active Engaged",IF(AND(L5309=1,J5309=1),"Active Low-Product",IF(AND(L5309=0,J5309&gt;=2),"Inactive Multi-Product","Inactive Disengaged")))</f>
        <v>Inactive Disengaged</v>
      </c>
      <c r="P5309" s="2" t="str">
        <f aca="false">IF(I5309&gt;=MEDIAN($I$2:$I$10001),"High","Low")</f>
        <v>Low</v>
      </c>
      <c r="Q5309" s="2" t="n">
        <f aca="false">L5309+IF(J5309&gt;=2,1,0)+K5309+IF(H5309&gt;=5,1,0)</f>
        <v>2</v>
      </c>
      <c r="R5309" s="2" t="n">
        <f aca="false">IF(AND(L5309=0,P5309="High"),1,0)</f>
        <v>0</v>
      </c>
    </row>
    <row r="5310" customFormat="false" ht="15" hidden="false" customHeight="false" outlineLevel="0" collapsed="false">
      <c r="A5310" s="2" t="n">
        <v>2025</v>
      </c>
      <c r="B5310" s="2" t="n">
        <v>15735439</v>
      </c>
      <c r="C5310" s="2" t="s">
        <v>564</v>
      </c>
      <c r="D5310" s="2" t="n">
        <v>449</v>
      </c>
      <c r="E5310" s="2" t="s">
        <v>22</v>
      </c>
      <c r="F5310" s="2" t="s">
        <v>20</v>
      </c>
      <c r="G5310" s="2" t="n">
        <v>31</v>
      </c>
      <c r="H5310" s="2" t="n">
        <v>1</v>
      </c>
      <c r="I5310" s="3" t="n">
        <v>113693</v>
      </c>
      <c r="J5310" s="2" t="n">
        <v>1</v>
      </c>
      <c r="K5310" s="2" t="n">
        <v>0</v>
      </c>
      <c r="L5310" s="2" t="n">
        <v>0</v>
      </c>
      <c r="M5310" s="3" t="n">
        <v>82796.29</v>
      </c>
      <c r="N5310" s="2" t="n">
        <v>0</v>
      </c>
      <c r="O5310" s="2" t="str">
        <f aca="false">IF(AND(L5310=1,J5310&gt;=2),"Active Engaged",IF(AND(L5310=1,J5310=1),"Active Low-Product",IF(AND(L5310=0,J5310&gt;=2),"Inactive Multi-Product","Inactive Disengaged")))</f>
        <v>Inactive Disengaged</v>
      </c>
      <c r="P5310" s="2" t="str">
        <f aca="false">IF(I5310&gt;=MEDIAN($I$2:$I$10001),"High","Low")</f>
        <v>High</v>
      </c>
      <c r="Q5310" s="2" t="n">
        <f aca="false">L5310+IF(J5310&gt;=2,1,0)+K5310+IF(H5310&gt;=5,1,0)</f>
        <v>0</v>
      </c>
      <c r="R5310" s="2" t="n">
        <f aca="false">IF(AND(L5310=0,P5310="High"),1,0)</f>
        <v>1</v>
      </c>
    </row>
    <row r="5311" customFormat="false" ht="15" hidden="false" customHeight="false" outlineLevel="0" collapsed="false">
      <c r="A5311" s="2" t="n">
        <v>2025</v>
      </c>
      <c r="B5311" s="2" t="n">
        <v>15778696</v>
      </c>
      <c r="C5311" s="2" t="s">
        <v>359</v>
      </c>
      <c r="D5311" s="2" t="n">
        <v>684</v>
      </c>
      <c r="E5311" s="2" t="s">
        <v>22</v>
      </c>
      <c r="F5311" s="2" t="s">
        <v>20</v>
      </c>
      <c r="G5311" s="2" t="n">
        <v>36</v>
      </c>
      <c r="H5311" s="2" t="n">
        <v>5</v>
      </c>
      <c r="I5311" s="3" t="n">
        <v>174180.39</v>
      </c>
      <c r="J5311" s="2" t="n">
        <v>1</v>
      </c>
      <c r="K5311" s="2" t="n">
        <v>1</v>
      </c>
      <c r="L5311" s="2" t="n">
        <v>0</v>
      </c>
      <c r="M5311" s="3" t="n">
        <v>119830.08</v>
      </c>
      <c r="N5311" s="2" t="n">
        <v>0</v>
      </c>
      <c r="O5311" s="2" t="str">
        <f aca="false">IF(AND(L5311=1,J5311&gt;=2),"Active Engaged",IF(AND(L5311=1,J5311=1),"Active Low-Product",IF(AND(L5311=0,J5311&gt;=2),"Inactive Multi-Product","Inactive Disengaged")))</f>
        <v>Inactive Disengaged</v>
      </c>
      <c r="P5311" s="2" t="str">
        <f aca="false">IF(I5311&gt;=MEDIAN($I$2:$I$10001),"High","Low")</f>
        <v>High</v>
      </c>
      <c r="Q5311" s="2" t="n">
        <f aca="false">L5311+IF(J5311&gt;=2,1,0)+K5311+IF(H5311&gt;=5,1,0)</f>
        <v>2</v>
      </c>
      <c r="R5311" s="2" t="n">
        <f aca="false">IF(AND(L5311=0,P5311="High"),1,0)</f>
        <v>1</v>
      </c>
    </row>
    <row r="5312" customFormat="false" ht="15" hidden="false" customHeight="false" outlineLevel="0" collapsed="false">
      <c r="A5312" s="2" t="n">
        <v>2025</v>
      </c>
      <c r="B5312" s="2" t="n">
        <v>15624744</v>
      </c>
      <c r="C5312" s="2" t="s">
        <v>314</v>
      </c>
      <c r="D5312" s="2" t="n">
        <v>622</v>
      </c>
      <c r="E5312" s="2" t="s">
        <v>30</v>
      </c>
      <c r="F5312" s="2" t="s">
        <v>27</v>
      </c>
      <c r="G5312" s="2" t="n">
        <v>42</v>
      </c>
      <c r="H5312" s="2" t="n">
        <v>9</v>
      </c>
      <c r="I5312" s="3" t="n">
        <v>115766.26</v>
      </c>
      <c r="J5312" s="2" t="n">
        <v>1</v>
      </c>
      <c r="K5312" s="2" t="n">
        <v>0</v>
      </c>
      <c r="L5312" s="2" t="n">
        <v>0</v>
      </c>
      <c r="M5312" s="3" t="n">
        <v>72155.85</v>
      </c>
      <c r="N5312" s="2" t="n">
        <v>1</v>
      </c>
      <c r="O5312" s="2" t="str">
        <f aca="false">IF(AND(L5312=1,J5312&gt;=2),"Active Engaged",IF(AND(L5312=1,J5312=1),"Active Low-Product",IF(AND(L5312=0,J5312&gt;=2),"Inactive Multi-Product","Inactive Disengaged")))</f>
        <v>Inactive Disengaged</v>
      </c>
      <c r="P5312" s="2" t="str">
        <f aca="false">IF(I5312&gt;=MEDIAN($I$2:$I$10001),"High","Low")</f>
        <v>High</v>
      </c>
      <c r="Q5312" s="2" t="n">
        <f aca="false">L5312+IF(J5312&gt;=2,1,0)+K5312+IF(H5312&gt;=5,1,0)</f>
        <v>1</v>
      </c>
      <c r="R5312" s="2" t="n">
        <f aca="false">IF(AND(L5312=0,P5312="High"),1,0)</f>
        <v>1</v>
      </c>
    </row>
    <row r="5313" customFormat="false" ht="15" hidden="false" customHeight="false" outlineLevel="0" collapsed="false">
      <c r="A5313" s="2" t="n">
        <v>2025</v>
      </c>
      <c r="B5313" s="2" t="n">
        <v>15584338</v>
      </c>
      <c r="C5313" s="2" t="s">
        <v>2141</v>
      </c>
      <c r="D5313" s="2" t="n">
        <v>714</v>
      </c>
      <c r="E5313" s="2" t="s">
        <v>19</v>
      </c>
      <c r="F5313" s="2" t="s">
        <v>20</v>
      </c>
      <c r="G5313" s="2" t="n">
        <v>40</v>
      </c>
      <c r="H5313" s="2" t="n">
        <v>0</v>
      </c>
      <c r="I5313" s="3" t="n">
        <v>0</v>
      </c>
      <c r="J5313" s="2" t="n">
        <v>2</v>
      </c>
      <c r="K5313" s="2" t="n">
        <v>1</v>
      </c>
      <c r="L5313" s="2" t="n">
        <v>0</v>
      </c>
      <c r="M5313" s="3" t="n">
        <v>62762.12</v>
      </c>
      <c r="N5313" s="2" t="n">
        <v>0</v>
      </c>
      <c r="O5313" s="2" t="str">
        <f aca="false">IF(AND(L5313=1,J5313&gt;=2),"Active Engaged",IF(AND(L5313=1,J5313=1),"Active Low-Product",IF(AND(L5313=0,J5313&gt;=2),"Inactive Multi-Product","Inactive Disengaged")))</f>
        <v>Inactive Multi-Product</v>
      </c>
      <c r="P5313" s="2" t="str">
        <f aca="false">IF(I5313&gt;=MEDIAN($I$2:$I$10001),"High","Low")</f>
        <v>Low</v>
      </c>
      <c r="Q5313" s="2" t="n">
        <f aca="false">L5313+IF(J5313&gt;=2,1,0)+K5313+IF(H5313&gt;=5,1,0)</f>
        <v>2</v>
      </c>
      <c r="R5313" s="2" t="n">
        <f aca="false">IF(AND(L5313=0,P5313="High"),1,0)</f>
        <v>0</v>
      </c>
    </row>
    <row r="5314" customFormat="false" ht="15" hidden="false" customHeight="false" outlineLevel="0" collapsed="false">
      <c r="A5314" s="2" t="n">
        <v>2025</v>
      </c>
      <c r="B5314" s="2" t="n">
        <v>15726178</v>
      </c>
      <c r="C5314" s="2" t="s">
        <v>834</v>
      </c>
      <c r="D5314" s="2" t="n">
        <v>712</v>
      </c>
      <c r="E5314" s="2" t="s">
        <v>22</v>
      </c>
      <c r="F5314" s="2" t="s">
        <v>20</v>
      </c>
      <c r="G5314" s="2" t="n">
        <v>48</v>
      </c>
      <c r="H5314" s="2" t="n">
        <v>8</v>
      </c>
      <c r="I5314" s="3" t="n">
        <v>0</v>
      </c>
      <c r="J5314" s="2" t="n">
        <v>2</v>
      </c>
      <c r="K5314" s="2" t="n">
        <v>1</v>
      </c>
      <c r="L5314" s="2" t="n">
        <v>0</v>
      </c>
      <c r="M5314" s="3" t="n">
        <v>183235.33</v>
      </c>
      <c r="N5314" s="2" t="n">
        <v>0</v>
      </c>
      <c r="O5314" s="2" t="str">
        <f aca="false">IF(AND(L5314=1,J5314&gt;=2),"Active Engaged",IF(AND(L5314=1,J5314=1),"Active Low-Product",IF(AND(L5314=0,J5314&gt;=2),"Inactive Multi-Product","Inactive Disengaged")))</f>
        <v>Inactive Multi-Product</v>
      </c>
      <c r="P5314" s="2" t="str">
        <f aca="false">IF(I5314&gt;=MEDIAN($I$2:$I$10001),"High","Low")</f>
        <v>Low</v>
      </c>
      <c r="Q5314" s="2" t="n">
        <f aca="false">L5314+IF(J5314&gt;=2,1,0)+K5314+IF(H5314&gt;=5,1,0)</f>
        <v>3</v>
      </c>
      <c r="R5314" s="2" t="n">
        <f aca="false">IF(AND(L5314=0,P5314="High"),1,0)</f>
        <v>0</v>
      </c>
    </row>
    <row r="5315" customFormat="false" ht="15" hidden="false" customHeight="false" outlineLevel="0" collapsed="false">
      <c r="A5315" s="2" t="n">
        <v>2025</v>
      </c>
      <c r="B5315" s="2" t="n">
        <v>15794939</v>
      </c>
      <c r="C5315" s="2" t="s">
        <v>296</v>
      </c>
      <c r="D5315" s="2" t="n">
        <v>783</v>
      </c>
      <c r="E5315" s="2" t="s">
        <v>19</v>
      </c>
      <c r="F5315" s="2" t="s">
        <v>20</v>
      </c>
      <c r="G5315" s="2" t="n">
        <v>72</v>
      </c>
      <c r="H5315" s="2" t="n">
        <v>5</v>
      </c>
      <c r="I5315" s="3" t="n">
        <v>121215.9</v>
      </c>
      <c r="J5315" s="2" t="n">
        <v>2</v>
      </c>
      <c r="K5315" s="2" t="n">
        <v>1</v>
      </c>
      <c r="L5315" s="2" t="n">
        <v>1</v>
      </c>
      <c r="M5315" s="3" t="n">
        <v>105206.48</v>
      </c>
      <c r="N5315" s="2" t="n">
        <v>0</v>
      </c>
      <c r="O5315" s="2" t="str">
        <f aca="false">IF(AND(L5315=1,J5315&gt;=2),"Active Engaged",IF(AND(L5315=1,J5315=1),"Active Low-Product",IF(AND(L5315=0,J5315&gt;=2),"Inactive Multi-Product","Inactive Disengaged")))</f>
        <v>Active Engaged</v>
      </c>
      <c r="P5315" s="2" t="str">
        <f aca="false">IF(I5315&gt;=MEDIAN($I$2:$I$10001),"High","Low")</f>
        <v>High</v>
      </c>
      <c r="Q5315" s="2" t="n">
        <f aca="false">L5315+IF(J5315&gt;=2,1,0)+K5315+IF(H5315&gt;=5,1,0)</f>
        <v>4</v>
      </c>
      <c r="R5315" s="2" t="n">
        <f aca="false">IF(AND(L5315=0,P5315="High"),1,0)</f>
        <v>0</v>
      </c>
    </row>
    <row r="5316" customFormat="false" ht="15" hidden="false" customHeight="false" outlineLevel="0" collapsed="false">
      <c r="A5316" s="2" t="n">
        <v>2025</v>
      </c>
      <c r="B5316" s="2" t="n">
        <v>15788068</v>
      </c>
      <c r="C5316" s="2" t="s">
        <v>2142</v>
      </c>
      <c r="D5316" s="2" t="n">
        <v>743</v>
      </c>
      <c r="E5316" s="2" t="s">
        <v>30</v>
      </c>
      <c r="F5316" s="2" t="s">
        <v>27</v>
      </c>
      <c r="G5316" s="2" t="n">
        <v>45</v>
      </c>
      <c r="H5316" s="2" t="n">
        <v>10</v>
      </c>
      <c r="I5316" s="3" t="n">
        <v>144677.19</v>
      </c>
      <c r="J5316" s="2" t="n">
        <v>3</v>
      </c>
      <c r="K5316" s="2" t="n">
        <v>1</v>
      </c>
      <c r="L5316" s="2" t="n">
        <v>0</v>
      </c>
      <c r="M5316" s="3" t="n">
        <v>22512.44</v>
      </c>
      <c r="N5316" s="2" t="n">
        <v>1</v>
      </c>
      <c r="O5316" s="2" t="str">
        <f aca="false">IF(AND(L5316=1,J5316&gt;=2),"Active Engaged",IF(AND(L5316=1,J5316=1),"Active Low-Product",IF(AND(L5316=0,J5316&gt;=2),"Inactive Multi-Product","Inactive Disengaged")))</f>
        <v>Inactive Multi-Product</v>
      </c>
      <c r="P5316" s="2" t="str">
        <f aca="false">IF(I5316&gt;=MEDIAN($I$2:$I$10001),"High","Low")</f>
        <v>High</v>
      </c>
      <c r="Q5316" s="2" t="n">
        <f aca="false">L5316+IF(J5316&gt;=2,1,0)+K5316+IF(H5316&gt;=5,1,0)</f>
        <v>3</v>
      </c>
      <c r="R5316" s="2" t="n">
        <f aca="false">IF(AND(L5316=0,P5316="High"),1,0)</f>
        <v>1</v>
      </c>
    </row>
    <row r="5317" customFormat="false" ht="15" hidden="false" customHeight="false" outlineLevel="0" collapsed="false">
      <c r="A5317" s="2" t="n">
        <v>2025</v>
      </c>
      <c r="B5317" s="2" t="n">
        <v>15572956</v>
      </c>
      <c r="C5317" s="2" t="s">
        <v>2143</v>
      </c>
      <c r="D5317" s="2" t="n">
        <v>683</v>
      </c>
      <c r="E5317" s="2" t="s">
        <v>19</v>
      </c>
      <c r="F5317" s="2" t="s">
        <v>27</v>
      </c>
      <c r="G5317" s="2" t="n">
        <v>36</v>
      </c>
      <c r="H5317" s="2" t="n">
        <v>5</v>
      </c>
      <c r="I5317" s="3" t="n">
        <v>115350.63</v>
      </c>
      <c r="J5317" s="2" t="n">
        <v>1</v>
      </c>
      <c r="K5317" s="2" t="n">
        <v>1</v>
      </c>
      <c r="L5317" s="2" t="n">
        <v>1</v>
      </c>
      <c r="M5317" s="3" t="n">
        <v>122305.91</v>
      </c>
      <c r="N5317" s="2" t="n">
        <v>0</v>
      </c>
      <c r="O5317" s="2" t="str">
        <f aca="false">IF(AND(L5317=1,J5317&gt;=2),"Active Engaged",IF(AND(L5317=1,J5317=1),"Active Low-Product",IF(AND(L5317=0,J5317&gt;=2),"Inactive Multi-Product","Inactive Disengaged")))</f>
        <v>Active Low-Product</v>
      </c>
      <c r="P5317" s="2" t="str">
        <f aca="false">IF(I5317&gt;=MEDIAN($I$2:$I$10001),"High","Low")</f>
        <v>High</v>
      </c>
      <c r="Q5317" s="2" t="n">
        <f aca="false">L5317+IF(J5317&gt;=2,1,0)+K5317+IF(H5317&gt;=5,1,0)</f>
        <v>3</v>
      </c>
      <c r="R5317" s="2" t="n">
        <f aca="false">IF(AND(L5317=0,P5317="High"),1,0)</f>
        <v>0</v>
      </c>
    </row>
    <row r="5318" customFormat="false" ht="15" hidden="false" customHeight="false" outlineLevel="0" collapsed="false">
      <c r="A5318" s="2" t="n">
        <v>2025</v>
      </c>
      <c r="B5318" s="2" t="n">
        <v>15780386</v>
      </c>
      <c r="C5318" s="2" t="s">
        <v>907</v>
      </c>
      <c r="D5318" s="2" t="n">
        <v>654</v>
      </c>
      <c r="E5318" s="2" t="s">
        <v>22</v>
      </c>
      <c r="F5318" s="2" t="s">
        <v>27</v>
      </c>
      <c r="G5318" s="2" t="n">
        <v>40</v>
      </c>
      <c r="H5318" s="2" t="n">
        <v>5</v>
      </c>
      <c r="I5318" s="3" t="n">
        <v>105683.63</v>
      </c>
      <c r="J5318" s="2" t="n">
        <v>1</v>
      </c>
      <c r="K5318" s="2" t="n">
        <v>1</v>
      </c>
      <c r="L5318" s="2" t="n">
        <v>0</v>
      </c>
      <c r="M5318" s="3" t="n">
        <v>173617.09</v>
      </c>
      <c r="N5318" s="2" t="n">
        <v>0</v>
      </c>
      <c r="O5318" s="2" t="str">
        <f aca="false">IF(AND(L5318=1,J5318&gt;=2),"Active Engaged",IF(AND(L5318=1,J5318=1),"Active Low-Product",IF(AND(L5318=0,J5318&gt;=2),"Inactive Multi-Product","Inactive Disengaged")))</f>
        <v>Inactive Disengaged</v>
      </c>
      <c r="P5318" s="2" t="str">
        <f aca="false">IF(I5318&gt;=MEDIAN($I$2:$I$10001),"High","Low")</f>
        <v>High</v>
      </c>
      <c r="Q5318" s="2" t="n">
        <f aca="false">L5318+IF(J5318&gt;=2,1,0)+K5318+IF(H5318&gt;=5,1,0)</f>
        <v>2</v>
      </c>
      <c r="R5318" s="2" t="n">
        <f aca="false">IF(AND(L5318=0,P5318="High"),1,0)</f>
        <v>1</v>
      </c>
    </row>
    <row r="5319" customFormat="false" ht="15" hidden="false" customHeight="false" outlineLevel="0" collapsed="false">
      <c r="A5319" s="2" t="n">
        <v>2025</v>
      </c>
      <c r="B5319" s="2" t="n">
        <v>15791114</v>
      </c>
      <c r="C5319" s="2" t="s">
        <v>2106</v>
      </c>
      <c r="D5319" s="2" t="n">
        <v>700</v>
      </c>
      <c r="E5319" s="2" t="s">
        <v>19</v>
      </c>
      <c r="F5319" s="2" t="s">
        <v>27</v>
      </c>
      <c r="G5319" s="2" t="n">
        <v>37</v>
      </c>
      <c r="H5319" s="2" t="n">
        <v>1</v>
      </c>
      <c r="I5319" s="3" t="n">
        <v>135179.49</v>
      </c>
      <c r="J5319" s="2" t="n">
        <v>1</v>
      </c>
      <c r="K5319" s="2" t="n">
        <v>1</v>
      </c>
      <c r="L5319" s="2" t="n">
        <v>0</v>
      </c>
      <c r="M5319" s="3" t="n">
        <v>160670.37</v>
      </c>
      <c r="N5319" s="2" t="n">
        <v>0</v>
      </c>
      <c r="O5319" s="2" t="str">
        <f aca="false">IF(AND(L5319=1,J5319&gt;=2),"Active Engaged",IF(AND(L5319=1,J5319=1),"Active Low-Product",IF(AND(L5319=0,J5319&gt;=2),"Inactive Multi-Product","Inactive Disengaged")))</f>
        <v>Inactive Disengaged</v>
      </c>
      <c r="P5319" s="2" t="str">
        <f aca="false">IF(I5319&gt;=MEDIAN($I$2:$I$10001),"High","Low")</f>
        <v>High</v>
      </c>
      <c r="Q5319" s="2" t="n">
        <f aca="false">L5319+IF(J5319&gt;=2,1,0)+K5319+IF(H5319&gt;=5,1,0)</f>
        <v>1</v>
      </c>
      <c r="R5319" s="2" t="n">
        <f aca="false">IF(AND(L5319=0,P5319="High"),1,0)</f>
        <v>1</v>
      </c>
    </row>
    <row r="5320" customFormat="false" ht="15" hidden="false" customHeight="false" outlineLevel="0" collapsed="false">
      <c r="A5320" s="2" t="n">
        <v>2025</v>
      </c>
      <c r="B5320" s="2" t="n">
        <v>15708046</v>
      </c>
      <c r="C5320" s="2" t="s">
        <v>320</v>
      </c>
      <c r="D5320" s="2" t="n">
        <v>744</v>
      </c>
      <c r="E5320" s="2" t="s">
        <v>22</v>
      </c>
      <c r="F5320" s="2" t="s">
        <v>27</v>
      </c>
      <c r="G5320" s="2" t="n">
        <v>31</v>
      </c>
      <c r="H5320" s="2" t="n">
        <v>0</v>
      </c>
      <c r="I5320" s="3" t="n">
        <v>117551.23</v>
      </c>
      <c r="J5320" s="2" t="n">
        <v>1</v>
      </c>
      <c r="K5320" s="2" t="n">
        <v>1</v>
      </c>
      <c r="L5320" s="2" t="n">
        <v>0</v>
      </c>
      <c r="M5320" s="3" t="n">
        <v>158958.9</v>
      </c>
      <c r="N5320" s="2" t="n">
        <v>0</v>
      </c>
      <c r="O5320" s="2" t="str">
        <f aca="false">IF(AND(L5320=1,J5320&gt;=2),"Active Engaged",IF(AND(L5320=1,J5320=1),"Active Low-Product",IF(AND(L5320=0,J5320&gt;=2),"Inactive Multi-Product","Inactive Disengaged")))</f>
        <v>Inactive Disengaged</v>
      </c>
      <c r="P5320" s="2" t="str">
        <f aca="false">IF(I5320&gt;=MEDIAN($I$2:$I$10001),"High","Low")</f>
        <v>High</v>
      </c>
      <c r="Q5320" s="2" t="n">
        <f aca="false">L5320+IF(J5320&gt;=2,1,0)+K5320+IF(H5320&gt;=5,1,0)</f>
        <v>1</v>
      </c>
      <c r="R5320" s="2" t="n">
        <f aca="false">IF(AND(L5320=0,P5320="High"),1,0)</f>
        <v>1</v>
      </c>
    </row>
    <row r="5321" customFormat="false" ht="15" hidden="false" customHeight="false" outlineLevel="0" collapsed="false">
      <c r="A5321" s="2" t="n">
        <v>2025</v>
      </c>
      <c r="B5321" s="2" t="n">
        <v>15719779</v>
      </c>
      <c r="C5321" s="2" t="s">
        <v>696</v>
      </c>
      <c r="D5321" s="2" t="n">
        <v>645</v>
      </c>
      <c r="E5321" s="2" t="s">
        <v>30</v>
      </c>
      <c r="F5321" s="2" t="s">
        <v>27</v>
      </c>
      <c r="G5321" s="2" t="n">
        <v>25</v>
      </c>
      <c r="H5321" s="2" t="n">
        <v>1</v>
      </c>
      <c r="I5321" s="3" t="n">
        <v>157404.02</v>
      </c>
      <c r="J5321" s="2" t="n">
        <v>2</v>
      </c>
      <c r="K5321" s="2" t="n">
        <v>1</v>
      </c>
      <c r="L5321" s="2" t="n">
        <v>0</v>
      </c>
      <c r="M5321" s="3" t="n">
        <v>93073.04</v>
      </c>
      <c r="N5321" s="2" t="n">
        <v>0</v>
      </c>
      <c r="O5321" s="2" t="str">
        <f aca="false">IF(AND(L5321=1,J5321&gt;=2),"Active Engaged",IF(AND(L5321=1,J5321=1),"Active Low-Product",IF(AND(L5321=0,J5321&gt;=2),"Inactive Multi-Product","Inactive Disengaged")))</f>
        <v>Inactive Multi-Product</v>
      </c>
      <c r="P5321" s="2" t="str">
        <f aca="false">IF(I5321&gt;=MEDIAN($I$2:$I$10001),"High","Low")</f>
        <v>High</v>
      </c>
      <c r="Q5321" s="2" t="n">
        <f aca="false">L5321+IF(J5321&gt;=2,1,0)+K5321+IF(H5321&gt;=5,1,0)</f>
        <v>2</v>
      </c>
      <c r="R5321" s="2" t="n">
        <f aca="false">IF(AND(L5321=0,P5321="High"),1,0)</f>
        <v>1</v>
      </c>
    </row>
    <row r="5322" customFormat="false" ht="15" hidden="false" customHeight="false" outlineLevel="0" collapsed="false">
      <c r="A5322" s="2" t="n">
        <v>2025</v>
      </c>
      <c r="B5322" s="2" t="n">
        <v>15591550</v>
      </c>
      <c r="C5322" s="2" t="s">
        <v>67</v>
      </c>
      <c r="D5322" s="2" t="n">
        <v>525</v>
      </c>
      <c r="E5322" s="2" t="s">
        <v>22</v>
      </c>
      <c r="F5322" s="2" t="s">
        <v>27</v>
      </c>
      <c r="G5322" s="2" t="n">
        <v>36</v>
      </c>
      <c r="H5322" s="2" t="n">
        <v>3</v>
      </c>
      <c r="I5322" s="3" t="n">
        <v>77910.23</v>
      </c>
      <c r="J5322" s="2" t="n">
        <v>1</v>
      </c>
      <c r="K5322" s="2" t="n">
        <v>1</v>
      </c>
      <c r="L5322" s="2" t="n">
        <v>0</v>
      </c>
      <c r="M5322" s="3" t="n">
        <v>67238.01</v>
      </c>
      <c r="N5322" s="2" t="n">
        <v>0</v>
      </c>
      <c r="O5322" s="2" t="str">
        <f aca="false">IF(AND(L5322=1,J5322&gt;=2),"Active Engaged",IF(AND(L5322=1,J5322=1),"Active Low-Product",IF(AND(L5322=0,J5322&gt;=2),"Inactive Multi-Product","Inactive Disengaged")))</f>
        <v>Inactive Disengaged</v>
      </c>
      <c r="P5322" s="2" t="str">
        <f aca="false">IF(I5322&gt;=MEDIAN($I$2:$I$10001),"High","Low")</f>
        <v>Low</v>
      </c>
      <c r="Q5322" s="2" t="n">
        <f aca="false">L5322+IF(J5322&gt;=2,1,0)+K5322+IF(H5322&gt;=5,1,0)</f>
        <v>1</v>
      </c>
      <c r="R5322" s="2" t="n">
        <f aca="false">IF(AND(L5322=0,P5322="High"),1,0)</f>
        <v>0</v>
      </c>
    </row>
    <row r="5323" customFormat="false" ht="15" hidden="false" customHeight="false" outlineLevel="0" collapsed="false">
      <c r="A5323" s="2" t="n">
        <v>2025</v>
      </c>
      <c r="B5323" s="2" t="n">
        <v>15639368</v>
      </c>
      <c r="C5323" s="2" t="s">
        <v>2144</v>
      </c>
      <c r="D5323" s="2" t="n">
        <v>732</v>
      </c>
      <c r="E5323" s="2" t="s">
        <v>19</v>
      </c>
      <c r="F5323" s="2" t="s">
        <v>27</v>
      </c>
      <c r="G5323" s="2" t="n">
        <v>25</v>
      </c>
      <c r="H5323" s="2" t="n">
        <v>0</v>
      </c>
      <c r="I5323" s="3" t="n">
        <v>110942.9</v>
      </c>
      <c r="J5323" s="2" t="n">
        <v>1</v>
      </c>
      <c r="K5323" s="2" t="n">
        <v>0</v>
      </c>
      <c r="L5323" s="2" t="n">
        <v>0</v>
      </c>
      <c r="M5323" s="3" t="n">
        <v>172576.56</v>
      </c>
      <c r="N5323" s="2" t="n">
        <v>0</v>
      </c>
      <c r="O5323" s="2" t="str">
        <f aca="false">IF(AND(L5323=1,J5323&gt;=2),"Active Engaged",IF(AND(L5323=1,J5323=1),"Active Low-Product",IF(AND(L5323=0,J5323&gt;=2),"Inactive Multi-Product","Inactive Disengaged")))</f>
        <v>Inactive Disengaged</v>
      </c>
      <c r="P5323" s="2" t="str">
        <f aca="false">IF(I5323&gt;=MEDIAN($I$2:$I$10001),"High","Low")</f>
        <v>High</v>
      </c>
      <c r="Q5323" s="2" t="n">
        <f aca="false">L5323+IF(J5323&gt;=2,1,0)+K5323+IF(H5323&gt;=5,1,0)</f>
        <v>0</v>
      </c>
      <c r="R5323" s="2" t="n">
        <f aca="false">IF(AND(L5323=0,P5323="High"),1,0)</f>
        <v>1</v>
      </c>
    </row>
    <row r="5324" customFormat="false" ht="15" hidden="false" customHeight="false" outlineLevel="0" collapsed="false">
      <c r="A5324" s="2" t="n">
        <v>2025</v>
      </c>
      <c r="B5324" s="2" t="n">
        <v>15699830</v>
      </c>
      <c r="C5324" s="2" t="s">
        <v>837</v>
      </c>
      <c r="D5324" s="2" t="n">
        <v>721</v>
      </c>
      <c r="E5324" s="2" t="s">
        <v>19</v>
      </c>
      <c r="F5324" s="2" t="s">
        <v>20</v>
      </c>
      <c r="G5324" s="2" t="n">
        <v>40</v>
      </c>
      <c r="H5324" s="2" t="n">
        <v>7</v>
      </c>
      <c r="I5324" s="3" t="n">
        <v>0</v>
      </c>
      <c r="J5324" s="2" t="n">
        <v>2</v>
      </c>
      <c r="K5324" s="2" t="n">
        <v>1</v>
      </c>
      <c r="L5324" s="2" t="n">
        <v>1</v>
      </c>
      <c r="M5324" s="3" t="n">
        <v>122580.48</v>
      </c>
      <c r="N5324" s="2" t="n">
        <v>0</v>
      </c>
      <c r="O5324" s="2" t="str">
        <f aca="false">IF(AND(L5324=1,J5324&gt;=2),"Active Engaged",IF(AND(L5324=1,J5324=1),"Active Low-Product",IF(AND(L5324=0,J5324&gt;=2),"Inactive Multi-Product","Inactive Disengaged")))</f>
        <v>Active Engaged</v>
      </c>
      <c r="P5324" s="2" t="str">
        <f aca="false">IF(I5324&gt;=MEDIAN($I$2:$I$10001),"High","Low")</f>
        <v>Low</v>
      </c>
      <c r="Q5324" s="2" t="n">
        <f aca="false">L5324+IF(J5324&gt;=2,1,0)+K5324+IF(H5324&gt;=5,1,0)</f>
        <v>4</v>
      </c>
      <c r="R5324" s="2" t="n">
        <f aca="false">IF(AND(L5324=0,P5324="High"),1,0)</f>
        <v>0</v>
      </c>
    </row>
    <row r="5325" customFormat="false" ht="15" hidden="false" customHeight="false" outlineLevel="0" collapsed="false">
      <c r="A5325" s="2" t="n">
        <v>2025</v>
      </c>
      <c r="B5325" s="2" t="n">
        <v>15569264</v>
      </c>
      <c r="C5325" s="2" t="s">
        <v>1193</v>
      </c>
      <c r="D5325" s="2" t="n">
        <v>622</v>
      </c>
      <c r="E5325" s="2" t="s">
        <v>19</v>
      </c>
      <c r="F5325" s="2" t="s">
        <v>27</v>
      </c>
      <c r="G5325" s="2" t="n">
        <v>32</v>
      </c>
      <c r="H5325" s="2" t="n">
        <v>5</v>
      </c>
      <c r="I5325" s="3" t="n">
        <v>179305.09</v>
      </c>
      <c r="J5325" s="2" t="n">
        <v>1</v>
      </c>
      <c r="K5325" s="2" t="n">
        <v>1</v>
      </c>
      <c r="L5325" s="2" t="n">
        <v>1</v>
      </c>
      <c r="M5325" s="3" t="n">
        <v>149043.78</v>
      </c>
      <c r="N5325" s="2" t="n">
        <v>0</v>
      </c>
      <c r="O5325" s="2" t="str">
        <f aca="false">IF(AND(L5325=1,J5325&gt;=2),"Active Engaged",IF(AND(L5325=1,J5325=1),"Active Low-Product",IF(AND(L5325=0,J5325&gt;=2),"Inactive Multi-Product","Inactive Disengaged")))</f>
        <v>Active Low-Product</v>
      </c>
      <c r="P5325" s="2" t="str">
        <f aca="false">IF(I5325&gt;=MEDIAN($I$2:$I$10001),"High","Low")</f>
        <v>High</v>
      </c>
      <c r="Q5325" s="2" t="n">
        <f aca="false">L5325+IF(J5325&gt;=2,1,0)+K5325+IF(H5325&gt;=5,1,0)</f>
        <v>3</v>
      </c>
      <c r="R5325" s="2" t="n">
        <f aca="false">IF(AND(L5325=0,P5325="High"),1,0)</f>
        <v>0</v>
      </c>
    </row>
    <row r="5326" customFormat="false" ht="15" hidden="false" customHeight="false" outlineLevel="0" collapsed="false">
      <c r="A5326" s="2" t="n">
        <v>2025</v>
      </c>
      <c r="B5326" s="2" t="n">
        <v>15595158</v>
      </c>
      <c r="C5326" s="2" t="s">
        <v>727</v>
      </c>
      <c r="D5326" s="2" t="n">
        <v>654</v>
      </c>
      <c r="E5326" s="2" t="s">
        <v>30</v>
      </c>
      <c r="F5326" s="2" t="s">
        <v>27</v>
      </c>
      <c r="G5326" s="2" t="n">
        <v>31</v>
      </c>
      <c r="H5326" s="2" t="n">
        <v>5</v>
      </c>
      <c r="I5326" s="3" t="n">
        <v>150593.59</v>
      </c>
      <c r="J5326" s="2" t="n">
        <v>2</v>
      </c>
      <c r="K5326" s="2" t="n">
        <v>1</v>
      </c>
      <c r="L5326" s="2" t="n">
        <v>1</v>
      </c>
      <c r="M5326" s="3" t="n">
        <v>105218.45</v>
      </c>
      <c r="N5326" s="2" t="n">
        <v>0</v>
      </c>
      <c r="O5326" s="2" t="str">
        <f aca="false">IF(AND(L5326=1,J5326&gt;=2),"Active Engaged",IF(AND(L5326=1,J5326=1),"Active Low-Product",IF(AND(L5326=0,J5326&gt;=2),"Inactive Multi-Product","Inactive Disengaged")))</f>
        <v>Active Engaged</v>
      </c>
      <c r="P5326" s="2" t="str">
        <f aca="false">IF(I5326&gt;=MEDIAN($I$2:$I$10001),"High","Low")</f>
        <v>High</v>
      </c>
      <c r="Q5326" s="2" t="n">
        <f aca="false">L5326+IF(J5326&gt;=2,1,0)+K5326+IF(H5326&gt;=5,1,0)</f>
        <v>4</v>
      </c>
      <c r="R5326" s="2" t="n">
        <f aca="false">IF(AND(L5326=0,P5326="High"),1,0)</f>
        <v>0</v>
      </c>
    </row>
    <row r="5327" customFormat="false" ht="15" hidden="false" customHeight="false" outlineLevel="0" collapsed="false">
      <c r="A5327" s="2" t="n">
        <v>2025</v>
      </c>
      <c r="B5327" s="2" t="n">
        <v>15599126</v>
      </c>
      <c r="C5327" s="2" t="s">
        <v>328</v>
      </c>
      <c r="D5327" s="2" t="n">
        <v>529</v>
      </c>
      <c r="E5327" s="2" t="s">
        <v>19</v>
      </c>
      <c r="F5327" s="2" t="s">
        <v>20</v>
      </c>
      <c r="G5327" s="2" t="n">
        <v>43</v>
      </c>
      <c r="H5327" s="2" t="n">
        <v>0</v>
      </c>
      <c r="I5327" s="3" t="n">
        <v>123815.86</v>
      </c>
      <c r="J5327" s="2" t="n">
        <v>1</v>
      </c>
      <c r="K5327" s="2" t="n">
        <v>1</v>
      </c>
      <c r="L5327" s="2" t="n">
        <v>1</v>
      </c>
      <c r="M5327" s="3" t="n">
        <v>78463.99</v>
      </c>
      <c r="N5327" s="2" t="n">
        <v>1</v>
      </c>
      <c r="O5327" s="2" t="str">
        <f aca="false">IF(AND(L5327=1,J5327&gt;=2),"Active Engaged",IF(AND(L5327=1,J5327=1),"Active Low-Product",IF(AND(L5327=0,J5327&gt;=2),"Inactive Multi-Product","Inactive Disengaged")))</f>
        <v>Active Low-Product</v>
      </c>
      <c r="P5327" s="2" t="str">
        <f aca="false">IF(I5327&gt;=MEDIAN($I$2:$I$10001),"High","Low")</f>
        <v>High</v>
      </c>
      <c r="Q5327" s="2" t="n">
        <f aca="false">L5327+IF(J5327&gt;=2,1,0)+K5327+IF(H5327&gt;=5,1,0)</f>
        <v>2</v>
      </c>
      <c r="R5327" s="2" t="n">
        <f aca="false">IF(AND(L5327=0,P5327="High"),1,0)</f>
        <v>0</v>
      </c>
    </row>
    <row r="5328" customFormat="false" ht="15" hidden="false" customHeight="false" outlineLevel="0" collapsed="false">
      <c r="A5328" s="2" t="n">
        <v>2025</v>
      </c>
      <c r="B5328" s="2" t="n">
        <v>15650575</v>
      </c>
      <c r="C5328" s="2" t="s">
        <v>1008</v>
      </c>
      <c r="D5328" s="2" t="n">
        <v>720</v>
      </c>
      <c r="E5328" s="2" t="s">
        <v>22</v>
      </c>
      <c r="F5328" s="2" t="s">
        <v>20</v>
      </c>
      <c r="G5328" s="2" t="n">
        <v>59</v>
      </c>
      <c r="H5328" s="2" t="n">
        <v>6</v>
      </c>
      <c r="I5328" s="3" t="n">
        <v>0</v>
      </c>
      <c r="J5328" s="2" t="n">
        <v>2</v>
      </c>
      <c r="K5328" s="2" t="n">
        <v>1</v>
      </c>
      <c r="L5328" s="2" t="n">
        <v>1</v>
      </c>
      <c r="M5328" s="3" t="n">
        <v>160849.43</v>
      </c>
      <c r="N5328" s="2" t="n">
        <v>1</v>
      </c>
      <c r="O5328" s="2" t="str">
        <f aca="false">IF(AND(L5328=1,J5328&gt;=2),"Active Engaged",IF(AND(L5328=1,J5328=1),"Active Low-Product",IF(AND(L5328=0,J5328&gt;=2),"Inactive Multi-Product","Inactive Disengaged")))</f>
        <v>Active Engaged</v>
      </c>
      <c r="P5328" s="2" t="str">
        <f aca="false">IF(I5328&gt;=MEDIAN($I$2:$I$10001),"High","Low")</f>
        <v>Low</v>
      </c>
      <c r="Q5328" s="2" t="n">
        <f aca="false">L5328+IF(J5328&gt;=2,1,0)+K5328+IF(H5328&gt;=5,1,0)</f>
        <v>4</v>
      </c>
      <c r="R5328" s="2" t="n">
        <f aca="false">IF(AND(L5328=0,P5328="High"),1,0)</f>
        <v>0</v>
      </c>
    </row>
    <row r="5329" customFormat="false" ht="15" hidden="false" customHeight="false" outlineLevel="0" collapsed="false">
      <c r="A5329" s="2" t="n">
        <v>2025</v>
      </c>
      <c r="B5329" s="2" t="n">
        <v>15641490</v>
      </c>
      <c r="C5329" s="2" t="s">
        <v>2145</v>
      </c>
      <c r="D5329" s="2" t="n">
        <v>850</v>
      </c>
      <c r="E5329" s="2" t="s">
        <v>30</v>
      </c>
      <c r="F5329" s="2" t="s">
        <v>20</v>
      </c>
      <c r="G5329" s="2" t="n">
        <v>25</v>
      </c>
      <c r="H5329" s="2" t="n">
        <v>8</v>
      </c>
      <c r="I5329" s="3" t="n">
        <v>69385.17</v>
      </c>
      <c r="J5329" s="2" t="n">
        <v>2</v>
      </c>
      <c r="K5329" s="2" t="n">
        <v>1</v>
      </c>
      <c r="L5329" s="2" t="n">
        <v>0</v>
      </c>
      <c r="M5329" s="3" t="n">
        <v>87834.24</v>
      </c>
      <c r="N5329" s="2" t="n">
        <v>0</v>
      </c>
      <c r="O5329" s="2" t="str">
        <f aca="false">IF(AND(L5329=1,J5329&gt;=2),"Active Engaged",IF(AND(L5329=1,J5329=1),"Active Low-Product",IF(AND(L5329=0,J5329&gt;=2),"Inactive Multi-Product","Inactive Disengaged")))</f>
        <v>Inactive Multi-Product</v>
      </c>
      <c r="P5329" s="2" t="str">
        <f aca="false">IF(I5329&gt;=MEDIAN($I$2:$I$10001),"High","Low")</f>
        <v>Low</v>
      </c>
      <c r="Q5329" s="2" t="n">
        <f aca="false">L5329+IF(J5329&gt;=2,1,0)+K5329+IF(H5329&gt;=5,1,0)</f>
        <v>3</v>
      </c>
      <c r="R5329" s="2" t="n">
        <f aca="false">IF(AND(L5329=0,P5329="High"),1,0)</f>
        <v>0</v>
      </c>
    </row>
    <row r="5330" customFormat="false" ht="15" hidden="false" customHeight="false" outlineLevel="0" collapsed="false">
      <c r="A5330" s="2" t="n">
        <v>2025</v>
      </c>
      <c r="B5330" s="2" t="n">
        <v>15680234</v>
      </c>
      <c r="C5330" s="2" t="s">
        <v>827</v>
      </c>
      <c r="D5330" s="2" t="n">
        <v>667</v>
      </c>
      <c r="E5330" s="2" t="s">
        <v>30</v>
      </c>
      <c r="F5330" s="2" t="s">
        <v>27</v>
      </c>
      <c r="G5330" s="2" t="n">
        <v>27</v>
      </c>
      <c r="H5330" s="2" t="n">
        <v>2</v>
      </c>
      <c r="I5330" s="3" t="n">
        <v>138032.15</v>
      </c>
      <c r="J5330" s="2" t="n">
        <v>1</v>
      </c>
      <c r="K5330" s="2" t="n">
        <v>1</v>
      </c>
      <c r="L5330" s="2" t="n">
        <v>0</v>
      </c>
      <c r="M5330" s="3" t="n">
        <v>166317.71</v>
      </c>
      <c r="N5330" s="2" t="n">
        <v>0</v>
      </c>
      <c r="O5330" s="2" t="str">
        <f aca="false">IF(AND(L5330=1,J5330&gt;=2),"Active Engaged",IF(AND(L5330=1,J5330=1),"Active Low-Product",IF(AND(L5330=0,J5330&gt;=2),"Inactive Multi-Product","Inactive Disengaged")))</f>
        <v>Inactive Disengaged</v>
      </c>
      <c r="P5330" s="2" t="str">
        <f aca="false">IF(I5330&gt;=MEDIAN($I$2:$I$10001),"High","Low")</f>
        <v>High</v>
      </c>
      <c r="Q5330" s="2" t="n">
        <f aca="false">L5330+IF(J5330&gt;=2,1,0)+K5330+IF(H5330&gt;=5,1,0)</f>
        <v>1</v>
      </c>
      <c r="R5330" s="2" t="n">
        <f aca="false">IF(AND(L5330=0,P5330="High"),1,0)</f>
        <v>1</v>
      </c>
    </row>
    <row r="5331" customFormat="false" ht="15" hidden="false" customHeight="false" outlineLevel="0" collapsed="false">
      <c r="A5331" s="2" t="n">
        <v>2025</v>
      </c>
      <c r="B5331" s="2" t="n">
        <v>15592230</v>
      </c>
      <c r="C5331" s="2" t="s">
        <v>329</v>
      </c>
      <c r="D5331" s="2" t="n">
        <v>620</v>
      </c>
      <c r="E5331" s="2" t="s">
        <v>19</v>
      </c>
      <c r="F5331" s="2" t="s">
        <v>27</v>
      </c>
      <c r="G5331" s="2" t="n">
        <v>41</v>
      </c>
      <c r="H5331" s="2" t="n">
        <v>3</v>
      </c>
      <c r="I5331" s="3" t="n">
        <v>0</v>
      </c>
      <c r="J5331" s="2" t="n">
        <v>2</v>
      </c>
      <c r="K5331" s="2" t="n">
        <v>1</v>
      </c>
      <c r="L5331" s="2" t="n">
        <v>1</v>
      </c>
      <c r="M5331" s="3" t="n">
        <v>137309.06</v>
      </c>
      <c r="N5331" s="2" t="n">
        <v>0</v>
      </c>
      <c r="O5331" s="2" t="str">
        <f aca="false">IF(AND(L5331=1,J5331&gt;=2),"Active Engaged",IF(AND(L5331=1,J5331=1),"Active Low-Product",IF(AND(L5331=0,J5331&gt;=2),"Inactive Multi-Product","Inactive Disengaged")))</f>
        <v>Active Engaged</v>
      </c>
      <c r="P5331" s="2" t="str">
        <f aca="false">IF(I5331&gt;=MEDIAN($I$2:$I$10001),"High","Low")</f>
        <v>Low</v>
      </c>
      <c r="Q5331" s="2" t="n">
        <f aca="false">L5331+IF(J5331&gt;=2,1,0)+K5331+IF(H5331&gt;=5,1,0)</f>
        <v>3</v>
      </c>
      <c r="R5331" s="2" t="n">
        <f aca="false">IF(AND(L5331=0,P5331="High"),1,0)</f>
        <v>0</v>
      </c>
    </row>
    <row r="5332" customFormat="false" ht="15" hidden="false" customHeight="false" outlineLevel="0" collapsed="false">
      <c r="A5332" s="2" t="n">
        <v>2025</v>
      </c>
      <c r="B5332" s="2" t="n">
        <v>15626212</v>
      </c>
      <c r="C5332" s="2" t="s">
        <v>2146</v>
      </c>
      <c r="D5332" s="2" t="n">
        <v>616</v>
      </c>
      <c r="E5332" s="2" t="s">
        <v>19</v>
      </c>
      <c r="F5332" s="2" t="s">
        <v>27</v>
      </c>
      <c r="G5332" s="2" t="n">
        <v>29</v>
      </c>
      <c r="H5332" s="2" t="n">
        <v>9</v>
      </c>
      <c r="I5332" s="3" t="n">
        <v>0</v>
      </c>
      <c r="J5332" s="2" t="n">
        <v>1</v>
      </c>
      <c r="K5332" s="2" t="n">
        <v>1</v>
      </c>
      <c r="L5332" s="2" t="n">
        <v>1</v>
      </c>
      <c r="M5332" s="3" t="n">
        <v>166984.44</v>
      </c>
      <c r="N5332" s="2" t="n">
        <v>0</v>
      </c>
      <c r="O5332" s="2" t="str">
        <f aca="false">IF(AND(L5332=1,J5332&gt;=2),"Active Engaged",IF(AND(L5332=1,J5332=1),"Active Low-Product",IF(AND(L5332=0,J5332&gt;=2),"Inactive Multi-Product","Inactive Disengaged")))</f>
        <v>Active Low-Product</v>
      </c>
      <c r="P5332" s="2" t="str">
        <f aca="false">IF(I5332&gt;=MEDIAN($I$2:$I$10001),"High","Low")</f>
        <v>Low</v>
      </c>
      <c r="Q5332" s="2" t="n">
        <f aca="false">L5332+IF(J5332&gt;=2,1,0)+K5332+IF(H5332&gt;=5,1,0)</f>
        <v>3</v>
      </c>
      <c r="R5332" s="2" t="n">
        <f aca="false">IF(AND(L5332=0,P5332="High"),1,0)</f>
        <v>0</v>
      </c>
    </row>
    <row r="5333" customFormat="false" ht="15" hidden="false" customHeight="false" outlineLevel="0" collapsed="false">
      <c r="A5333" s="2" t="n">
        <v>2025</v>
      </c>
      <c r="B5333" s="2" t="n">
        <v>15700627</v>
      </c>
      <c r="C5333" s="2" t="s">
        <v>1099</v>
      </c>
      <c r="D5333" s="2" t="n">
        <v>637</v>
      </c>
      <c r="E5333" s="2" t="s">
        <v>30</v>
      </c>
      <c r="F5333" s="2" t="s">
        <v>20</v>
      </c>
      <c r="G5333" s="2" t="n">
        <v>46</v>
      </c>
      <c r="H5333" s="2" t="n">
        <v>2</v>
      </c>
      <c r="I5333" s="3" t="n">
        <v>143500.82</v>
      </c>
      <c r="J5333" s="2" t="n">
        <v>1</v>
      </c>
      <c r="K5333" s="2" t="n">
        <v>1</v>
      </c>
      <c r="L5333" s="2" t="n">
        <v>0</v>
      </c>
      <c r="M5333" s="3" t="n">
        <v>166996.46</v>
      </c>
      <c r="N5333" s="2" t="n">
        <v>1</v>
      </c>
      <c r="O5333" s="2" t="str">
        <f aca="false">IF(AND(L5333=1,J5333&gt;=2),"Active Engaged",IF(AND(L5333=1,J5333=1),"Active Low-Product",IF(AND(L5333=0,J5333&gt;=2),"Inactive Multi-Product","Inactive Disengaged")))</f>
        <v>Inactive Disengaged</v>
      </c>
      <c r="P5333" s="2" t="str">
        <f aca="false">IF(I5333&gt;=MEDIAN($I$2:$I$10001),"High","Low")</f>
        <v>High</v>
      </c>
      <c r="Q5333" s="2" t="n">
        <f aca="false">L5333+IF(J5333&gt;=2,1,0)+K5333+IF(H5333&gt;=5,1,0)</f>
        <v>1</v>
      </c>
      <c r="R5333" s="2" t="n">
        <f aca="false">IF(AND(L5333=0,P5333="High"),1,0)</f>
        <v>1</v>
      </c>
    </row>
    <row r="5334" customFormat="false" ht="15" hidden="false" customHeight="false" outlineLevel="0" collapsed="false">
      <c r="A5334" s="2" t="n">
        <v>2025</v>
      </c>
      <c r="B5334" s="2" t="n">
        <v>15782641</v>
      </c>
      <c r="C5334" s="2" t="s">
        <v>327</v>
      </c>
      <c r="D5334" s="2" t="n">
        <v>710</v>
      </c>
      <c r="E5334" s="2" t="s">
        <v>22</v>
      </c>
      <c r="F5334" s="2" t="s">
        <v>20</v>
      </c>
      <c r="G5334" s="2" t="n">
        <v>29</v>
      </c>
      <c r="H5334" s="2" t="n">
        <v>3</v>
      </c>
      <c r="I5334" s="3" t="n">
        <v>119670.18</v>
      </c>
      <c r="J5334" s="2" t="n">
        <v>1</v>
      </c>
      <c r="K5334" s="2" t="n">
        <v>1</v>
      </c>
      <c r="L5334" s="2" t="n">
        <v>0</v>
      </c>
      <c r="M5334" s="3" t="n">
        <v>188022.44</v>
      </c>
      <c r="N5334" s="2" t="n">
        <v>0</v>
      </c>
      <c r="O5334" s="2" t="str">
        <f aca="false">IF(AND(L5334=1,J5334&gt;=2),"Active Engaged",IF(AND(L5334=1,J5334=1),"Active Low-Product",IF(AND(L5334=0,J5334&gt;=2),"Inactive Multi-Product","Inactive Disengaged")))</f>
        <v>Inactive Disengaged</v>
      </c>
      <c r="P5334" s="2" t="str">
        <f aca="false">IF(I5334&gt;=MEDIAN($I$2:$I$10001),"High","Low")</f>
        <v>High</v>
      </c>
      <c r="Q5334" s="2" t="n">
        <f aca="false">L5334+IF(J5334&gt;=2,1,0)+K5334+IF(H5334&gt;=5,1,0)</f>
        <v>1</v>
      </c>
      <c r="R5334" s="2" t="n">
        <f aca="false">IF(AND(L5334=0,P5334="High"),1,0)</f>
        <v>1</v>
      </c>
    </row>
    <row r="5335" customFormat="false" ht="15" hidden="false" customHeight="false" outlineLevel="0" collapsed="false">
      <c r="A5335" s="2" t="n">
        <v>2025</v>
      </c>
      <c r="B5335" s="2" t="n">
        <v>15784445</v>
      </c>
      <c r="C5335" s="2" t="s">
        <v>282</v>
      </c>
      <c r="D5335" s="2" t="n">
        <v>717</v>
      </c>
      <c r="E5335" s="2" t="s">
        <v>22</v>
      </c>
      <c r="F5335" s="2" t="s">
        <v>27</v>
      </c>
      <c r="G5335" s="2" t="n">
        <v>33</v>
      </c>
      <c r="H5335" s="2" t="n">
        <v>1</v>
      </c>
      <c r="I5335" s="3" t="n">
        <v>99106.73</v>
      </c>
      <c r="J5335" s="2" t="n">
        <v>1</v>
      </c>
      <c r="K5335" s="2" t="n">
        <v>0</v>
      </c>
      <c r="L5335" s="2" t="n">
        <v>0</v>
      </c>
      <c r="M5335" s="3" t="n">
        <v>194467.23</v>
      </c>
      <c r="N5335" s="2" t="n">
        <v>0</v>
      </c>
      <c r="O5335" s="2" t="str">
        <f aca="false">IF(AND(L5335=1,J5335&gt;=2),"Active Engaged",IF(AND(L5335=1,J5335=1),"Active Low-Product",IF(AND(L5335=0,J5335&gt;=2),"Inactive Multi-Product","Inactive Disengaged")))</f>
        <v>Inactive Disengaged</v>
      </c>
      <c r="P5335" s="2" t="str">
        <f aca="false">IF(I5335&gt;=MEDIAN($I$2:$I$10001),"High","Low")</f>
        <v>High</v>
      </c>
      <c r="Q5335" s="2" t="n">
        <f aca="false">L5335+IF(J5335&gt;=2,1,0)+K5335+IF(H5335&gt;=5,1,0)</f>
        <v>0</v>
      </c>
      <c r="R5335" s="2" t="n">
        <f aca="false">IF(AND(L5335=0,P5335="High"),1,0)</f>
        <v>1</v>
      </c>
    </row>
    <row r="5336" customFormat="false" ht="15" hidden="false" customHeight="false" outlineLevel="0" collapsed="false">
      <c r="A5336" s="2" t="n">
        <v>2025</v>
      </c>
      <c r="B5336" s="2" t="n">
        <v>15813681</v>
      </c>
      <c r="C5336" s="2" t="s">
        <v>1956</v>
      </c>
      <c r="D5336" s="2" t="n">
        <v>786</v>
      </c>
      <c r="E5336" s="2" t="s">
        <v>30</v>
      </c>
      <c r="F5336" s="2" t="s">
        <v>27</v>
      </c>
      <c r="G5336" s="2" t="n">
        <v>24</v>
      </c>
      <c r="H5336" s="2" t="n">
        <v>2</v>
      </c>
      <c r="I5336" s="3" t="n">
        <v>120135.55</v>
      </c>
      <c r="J5336" s="2" t="n">
        <v>2</v>
      </c>
      <c r="K5336" s="2" t="n">
        <v>1</v>
      </c>
      <c r="L5336" s="2" t="n">
        <v>1</v>
      </c>
      <c r="M5336" s="3" t="n">
        <v>125449.47</v>
      </c>
      <c r="N5336" s="2" t="n">
        <v>0</v>
      </c>
      <c r="O5336" s="2" t="str">
        <f aca="false">IF(AND(L5336=1,J5336&gt;=2),"Active Engaged",IF(AND(L5336=1,J5336=1),"Active Low-Product",IF(AND(L5336=0,J5336&gt;=2),"Inactive Multi-Product","Inactive Disengaged")))</f>
        <v>Active Engaged</v>
      </c>
      <c r="P5336" s="2" t="str">
        <f aca="false">IF(I5336&gt;=MEDIAN($I$2:$I$10001),"High","Low")</f>
        <v>High</v>
      </c>
      <c r="Q5336" s="2" t="n">
        <f aca="false">L5336+IF(J5336&gt;=2,1,0)+K5336+IF(H5336&gt;=5,1,0)</f>
        <v>3</v>
      </c>
      <c r="R5336" s="2" t="n">
        <f aca="false">IF(AND(L5336=0,P5336="High"),1,0)</f>
        <v>0</v>
      </c>
    </row>
    <row r="5337" customFormat="false" ht="15" hidden="false" customHeight="false" outlineLevel="0" collapsed="false">
      <c r="A5337" s="2" t="n">
        <v>2025</v>
      </c>
      <c r="B5337" s="2" t="n">
        <v>15596649</v>
      </c>
      <c r="C5337" s="2" t="s">
        <v>1162</v>
      </c>
      <c r="D5337" s="2" t="n">
        <v>651</v>
      </c>
      <c r="E5337" s="2" t="s">
        <v>19</v>
      </c>
      <c r="F5337" s="2" t="s">
        <v>20</v>
      </c>
      <c r="G5337" s="2" t="n">
        <v>39</v>
      </c>
      <c r="H5337" s="2" t="n">
        <v>8</v>
      </c>
      <c r="I5337" s="3" t="n">
        <v>0</v>
      </c>
      <c r="J5337" s="2" t="n">
        <v>1</v>
      </c>
      <c r="K5337" s="2" t="n">
        <v>1</v>
      </c>
      <c r="L5337" s="2" t="n">
        <v>0</v>
      </c>
      <c r="M5337" s="3" t="n">
        <v>137452.57</v>
      </c>
      <c r="N5337" s="2" t="n">
        <v>0</v>
      </c>
      <c r="O5337" s="2" t="str">
        <f aca="false">IF(AND(L5337=1,J5337&gt;=2),"Active Engaged",IF(AND(L5337=1,J5337=1),"Active Low-Product",IF(AND(L5337=0,J5337&gt;=2),"Inactive Multi-Product","Inactive Disengaged")))</f>
        <v>Inactive Disengaged</v>
      </c>
      <c r="P5337" s="2" t="str">
        <f aca="false">IF(I5337&gt;=MEDIAN($I$2:$I$10001),"High","Low")</f>
        <v>Low</v>
      </c>
      <c r="Q5337" s="2" t="n">
        <f aca="false">L5337+IF(J5337&gt;=2,1,0)+K5337+IF(H5337&gt;=5,1,0)</f>
        <v>2</v>
      </c>
      <c r="R5337" s="2" t="n">
        <f aca="false">IF(AND(L5337=0,P5337="High"),1,0)</f>
        <v>0</v>
      </c>
    </row>
    <row r="5338" customFormat="false" ht="15" hidden="false" customHeight="false" outlineLevel="0" collapsed="false">
      <c r="A5338" s="2" t="n">
        <v>2025</v>
      </c>
      <c r="B5338" s="2" t="n">
        <v>15700460</v>
      </c>
      <c r="C5338" s="2" t="s">
        <v>2147</v>
      </c>
      <c r="D5338" s="2" t="n">
        <v>530</v>
      </c>
      <c r="E5338" s="2" t="s">
        <v>19</v>
      </c>
      <c r="F5338" s="2" t="s">
        <v>20</v>
      </c>
      <c r="G5338" s="2" t="n">
        <v>55</v>
      </c>
      <c r="H5338" s="2" t="n">
        <v>4</v>
      </c>
      <c r="I5338" s="3" t="n">
        <v>120905.03</v>
      </c>
      <c r="J5338" s="2" t="n">
        <v>1</v>
      </c>
      <c r="K5338" s="2" t="n">
        <v>0</v>
      </c>
      <c r="L5338" s="2" t="n">
        <v>1</v>
      </c>
      <c r="M5338" s="3" t="n">
        <v>123475.88</v>
      </c>
      <c r="N5338" s="2" t="n">
        <v>1</v>
      </c>
      <c r="O5338" s="2" t="str">
        <f aca="false">IF(AND(L5338=1,J5338&gt;=2),"Active Engaged",IF(AND(L5338=1,J5338=1),"Active Low-Product",IF(AND(L5338=0,J5338&gt;=2),"Inactive Multi-Product","Inactive Disengaged")))</f>
        <v>Active Low-Product</v>
      </c>
      <c r="P5338" s="2" t="str">
        <f aca="false">IF(I5338&gt;=MEDIAN($I$2:$I$10001),"High","Low")</f>
        <v>High</v>
      </c>
      <c r="Q5338" s="2" t="n">
        <f aca="false">L5338+IF(J5338&gt;=2,1,0)+K5338+IF(H5338&gt;=5,1,0)</f>
        <v>1</v>
      </c>
      <c r="R5338" s="2" t="n">
        <f aca="false">IF(AND(L5338=0,P5338="High"),1,0)</f>
        <v>0</v>
      </c>
    </row>
    <row r="5339" customFormat="false" ht="15" hidden="false" customHeight="false" outlineLevel="0" collapsed="false">
      <c r="A5339" s="2" t="n">
        <v>2025</v>
      </c>
      <c r="B5339" s="2" t="n">
        <v>15724076</v>
      </c>
      <c r="C5339" s="2" t="s">
        <v>1334</v>
      </c>
      <c r="D5339" s="2" t="n">
        <v>815</v>
      </c>
      <c r="E5339" s="2" t="s">
        <v>22</v>
      </c>
      <c r="F5339" s="2" t="s">
        <v>20</v>
      </c>
      <c r="G5339" s="2" t="n">
        <v>57</v>
      </c>
      <c r="H5339" s="2" t="n">
        <v>5</v>
      </c>
      <c r="I5339" s="3" t="n">
        <v>0</v>
      </c>
      <c r="J5339" s="2" t="n">
        <v>3</v>
      </c>
      <c r="K5339" s="2" t="n">
        <v>0</v>
      </c>
      <c r="L5339" s="2" t="n">
        <v>0</v>
      </c>
      <c r="M5339" s="3" t="n">
        <v>38941.44</v>
      </c>
      <c r="N5339" s="2" t="n">
        <v>1</v>
      </c>
      <c r="O5339" s="2" t="str">
        <f aca="false">IF(AND(L5339=1,J5339&gt;=2),"Active Engaged",IF(AND(L5339=1,J5339=1),"Active Low-Product",IF(AND(L5339=0,J5339&gt;=2),"Inactive Multi-Product","Inactive Disengaged")))</f>
        <v>Inactive Multi-Product</v>
      </c>
      <c r="P5339" s="2" t="str">
        <f aca="false">IF(I5339&gt;=MEDIAN($I$2:$I$10001),"High","Low")</f>
        <v>Low</v>
      </c>
      <c r="Q5339" s="2" t="n">
        <f aca="false">L5339+IF(J5339&gt;=2,1,0)+K5339+IF(H5339&gt;=5,1,0)</f>
        <v>2</v>
      </c>
      <c r="R5339" s="2" t="n">
        <f aca="false">IF(AND(L5339=0,P5339="High"),1,0)</f>
        <v>0</v>
      </c>
    </row>
    <row r="5340" customFormat="false" ht="15" hidden="false" customHeight="false" outlineLevel="0" collapsed="false">
      <c r="A5340" s="2" t="n">
        <v>2025</v>
      </c>
      <c r="B5340" s="2" t="n">
        <v>15784000</v>
      </c>
      <c r="C5340" s="2" t="s">
        <v>1103</v>
      </c>
      <c r="D5340" s="2" t="n">
        <v>715</v>
      </c>
      <c r="E5340" s="2" t="s">
        <v>30</v>
      </c>
      <c r="F5340" s="2" t="s">
        <v>20</v>
      </c>
      <c r="G5340" s="2" t="n">
        <v>34</v>
      </c>
      <c r="H5340" s="2" t="n">
        <v>9</v>
      </c>
      <c r="I5340" s="3" t="n">
        <v>102277.52</v>
      </c>
      <c r="J5340" s="2" t="n">
        <v>1</v>
      </c>
      <c r="K5340" s="2" t="n">
        <v>0</v>
      </c>
      <c r="L5340" s="2" t="n">
        <v>0</v>
      </c>
      <c r="M5340" s="3" t="n">
        <v>177852.57</v>
      </c>
      <c r="N5340" s="2" t="n">
        <v>1</v>
      </c>
      <c r="O5340" s="2" t="str">
        <f aca="false">IF(AND(L5340=1,J5340&gt;=2),"Active Engaged",IF(AND(L5340=1,J5340=1),"Active Low-Product",IF(AND(L5340=0,J5340&gt;=2),"Inactive Multi-Product","Inactive Disengaged")))</f>
        <v>Inactive Disengaged</v>
      </c>
      <c r="P5340" s="2" t="str">
        <f aca="false">IF(I5340&gt;=MEDIAN($I$2:$I$10001),"High","Low")</f>
        <v>High</v>
      </c>
      <c r="Q5340" s="2" t="n">
        <f aca="false">L5340+IF(J5340&gt;=2,1,0)+K5340+IF(H5340&gt;=5,1,0)</f>
        <v>1</v>
      </c>
      <c r="R5340" s="2" t="n">
        <f aca="false">IF(AND(L5340=0,P5340="High"),1,0)</f>
        <v>1</v>
      </c>
    </row>
    <row r="5341" customFormat="false" ht="15" hidden="false" customHeight="false" outlineLevel="0" collapsed="false">
      <c r="A5341" s="2" t="n">
        <v>2025</v>
      </c>
      <c r="B5341" s="2" t="n">
        <v>15733966</v>
      </c>
      <c r="C5341" s="2" t="s">
        <v>629</v>
      </c>
      <c r="D5341" s="2" t="n">
        <v>496</v>
      </c>
      <c r="E5341" s="2" t="s">
        <v>30</v>
      </c>
      <c r="F5341" s="2" t="s">
        <v>20</v>
      </c>
      <c r="G5341" s="2" t="n">
        <v>55</v>
      </c>
      <c r="H5341" s="2" t="n">
        <v>4</v>
      </c>
      <c r="I5341" s="3" t="n">
        <v>125292.53</v>
      </c>
      <c r="J5341" s="2" t="n">
        <v>1</v>
      </c>
      <c r="K5341" s="2" t="n">
        <v>1</v>
      </c>
      <c r="L5341" s="2" t="n">
        <v>1</v>
      </c>
      <c r="M5341" s="3" t="n">
        <v>31532.96</v>
      </c>
      <c r="N5341" s="2" t="n">
        <v>1</v>
      </c>
      <c r="O5341" s="2" t="str">
        <f aca="false">IF(AND(L5341=1,J5341&gt;=2),"Active Engaged",IF(AND(L5341=1,J5341=1),"Active Low-Product",IF(AND(L5341=0,J5341&gt;=2),"Inactive Multi-Product","Inactive Disengaged")))</f>
        <v>Active Low-Product</v>
      </c>
      <c r="P5341" s="2" t="str">
        <f aca="false">IF(I5341&gt;=MEDIAN($I$2:$I$10001),"High","Low")</f>
        <v>High</v>
      </c>
      <c r="Q5341" s="2" t="n">
        <f aca="false">L5341+IF(J5341&gt;=2,1,0)+K5341+IF(H5341&gt;=5,1,0)</f>
        <v>2</v>
      </c>
      <c r="R5341" s="2" t="n">
        <f aca="false">IF(AND(L5341=0,P5341="High"),1,0)</f>
        <v>0</v>
      </c>
    </row>
    <row r="5342" customFormat="false" ht="15" hidden="false" customHeight="false" outlineLevel="0" collapsed="false">
      <c r="A5342" s="2" t="n">
        <v>2025</v>
      </c>
      <c r="B5342" s="2" t="n">
        <v>15612667</v>
      </c>
      <c r="C5342" s="2" t="s">
        <v>736</v>
      </c>
      <c r="D5342" s="2" t="n">
        <v>680</v>
      </c>
      <c r="E5342" s="2" t="s">
        <v>22</v>
      </c>
      <c r="F5342" s="2" t="s">
        <v>27</v>
      </c>
      <c r="G5342" s="2" t="n">
        <v>42</v>
      </c>
      <c r="H5342" s="2" t="n">
        <v>0</v>
      </c>
      <c r="I5342" s="3" t="n">
        <v>0</v>
      </c>
      <c r="J5342" s="2" t="n">
        <v>1</v>
      </c>
      <c r="K5342" s="2" t="n">
        <v>1</v>
      </c>
      <c r="L5342" s="2" t="n">
        <v>0</v>
      </c>
      <c r="M5342" s="3" t="n">
        <v>136377.21</v>
      </c>
      <c r="N5342" s="2" t="n">
        <v>0</v>
      </c>
      <c r="O5342" s="2" t="str">
        <f aca="false">IF(AND(L5342=1,J5342&gt;=2),"Active Engaged",IF(AND(L5342=1,J5342=1),"Active Low-Product",IF(AND(L5342=0,J5342&gt;=2),"Inactive Multi-Product","Inactive Disengaged")))</f>
        <v>Inactive Disengaged</v>
      </c>
      <c r="P5342" s="2" t="str">
        <f aca="false">IF(I5342&gt;=MEDIAN($I$2:$I$10001),"High","Low")</f>
        <v>Low</v>
      </c>
      <c r="Q5342" s="2" t="n">
        <f aca="false">L5342+IF(J5342&gt;=2,1,0)+K5342+IF(H5342&gt;=5,1,0)</f>
        <v>1</v>
      </c>
      <c r="R5342" s="2" t="n">
        <f aca="false">IF(AND(L5342=0,P5342="High"),1,0)</f>
        <v>0</v>
      </c>
    </row>
    <row r="5343" customFormat="false" ht="15" hidden="false" customHeight="false" outlineLevel="0" collapsed="false">
      <c r="A5343" s="2" t="n">
        <v>2025</v>
      </c>
      <c r="B5343" s="2" t="n">
        <v>15654025</v>
      </c>
      <c r="C5343" s="2" t="s">
        <v>1572</v>
      </c>
      <c r="D5343" s="2" t="n">
        <v>646</v>
      </c>
      <c r="E5343" s="2" t="s">
        <v>19</v>
      </c>
      <c r="F5343" s="2" t="s">
        <v>20</v>
      </c>
      <c r="G5343" s="2" t="n">
        <v>51</v>
      </c>
      <c r="H5343" s="2" t="n">
        <v>4</v>
      </c>
      <c r="I5343" s="3" t="n">
        <v>101629.3</v>
      </c>
      <c r="J5343" s="2" t="n">
        <v>1</v>
      </c>
      <c r="K5343" s="2" t="n">
        <v>0</v>
      </c>
      <c r="L5343" s="2" t="n">
        <v>0</v>
      </c>
      <c r="M5343" s="3" t="n">
        <v>130541.1</v>
      </c>
      <c r="N5343" s="2" t="n">
        <v>0</v>
      </c>
      <c r="O5343" s="2" t="str">
        <f aca="false">IF(AND(L5343=1,J5343&gt;=2),"Active Engaged",IF(AND(L5343=1,J5343=1),"Active Low-Product",IF(AND(L5343=0,J5343&gt;=2),"Inactive Multi-Product","Inactive Disengaged")))</f>
        <v>Inactive Disengaged</v>
      </c>
      <c r="P5343" s="2" t="str">
        <f aca="false">IF(I5343&gt;=MEDIAN($I$2:$I$10001),"High","Low")</f>
        <v>High</v>
      </c>
      <c r="Q5343" s="2" t="n">
        <f aca="false">L5343+IF(J5343&gt;=2,1,0)+K5343+IF(H5343&gt;=5,1,0)</f>
        <v>0</v>
      </c>
      <c r="R5343" s="2" t="n">
        <f aca="false">IF(AND(L5343=0,P5343="High"),1,0)</f>
        <v>1</v>
      </c>
    </row>
    <row r="5344" customFormat="false" ht="15" hidden="false" customHeight="false" outlineLevel="0" collapsed="false">
      <c r="A5344" s="2" t="n">
        <v>2025</v>
      </c>
      <c r="B5344" s="2" t="n">
        <v>15589431</v>
      </c>
      <c r="C5344" s="2" t="s">
        <v>2148</v>
      </c>
      <c r="D5344" s="2" t="n">
        <v>807</v>
      </c>
      <c r="E5344" s="2" t="s">
        <v>30</v>
      </c>
      <c r="F5344" s="2" t="s">
        <v>27</v>
      </c>
      <c r="G5344" s="2" t="n">
        <v>47</v>
      </c>
      <c r="H5344" s="2" t="n">
        <v>1</v>
      </c>
      <c r="I5344" s="3" t="n">
        <v>171937.27</v>
      </c>
      <c r="J5344" s="2" t="n">
        <v>1</v>
      </c>
      <c r="K5344" s="2" t="n">
        <v>1</v>
      </c>
      <c r="L5344" s="2" t="n">
        <v>1</v>
      </c>
      <c r="M5344" s="3" t="n">
        <v>65636.92</v>
      </c>
      <c r="N5344" s="2" t="n">
        <v>0</v>
      </c>
      <c r="O5344" s="2" t="str">
        <f aca="false">IF(AND(L5344=1,J5344&gt;=2),"Active Engaged",IF(AND(L5344=1,J5344=1),"Active Low-Product",IF(AND(L5344=0,J5344&gt;=2),"Inactive Multi-Product","Inactive Disengaged")))</f>
        <v>Active Low-Product</v>
      </c>
      <c r="P5344" s="2" t="str">
        <f aca="false">IF(I5344&gt;=MEDIAN($I$2:$I$10001),"High","Low")</f>
        <v>High</v>
      </c>
      <c r="Q5344" s="2" t="n">
        <f aca="false">L5344+IF(J5344&gt;=2,1,0)+K5344+IF(H5344&gt;=5,1,0)</f>
        <v>2</v>
      </c>
      <c r="R5344" s="2" t="n">
        <f aca="false">IF(AND(L5344=0,P5344="High"),1,0)</f>
        <v>0</v>
      </c>
    </row>
    <row r="5345" customFormat="false" ht="15" hidden="false" customHeight="false" outlineLevel="0" collapsed="false">
      <c r="A5345" s="2" t="n">
        <v>2025</v>
      </c>
      <c r="B5345" s="2" t="n">
        <v>15578238</v>
      </c>
      <c r="C5345" s="2" t="s">
        <v>295</v>
      </c>
      <c r="D5345" s="2" t="n">
        <v>727</v>
      </c>
      <c r="E5345" s="2" t="s">
        <v>19</v>
      </c>
      <c r="F5345" s="2" t="s">
        <v>27</v>
      </c>
      <c r="G5345" s="2" t="n">
        <v>47</v>
      </c>
      <c r="H5345" s="2" t="n">
        <v>7</v>
      </c>
      <c r="I5345" s="3" t="n">
        <v>0</v>
      </c>
      <c r="J5345" s="2" t="n">
        <v>2</v>
      </c>
      <c r="K5345" s="2" t="n">
        <v>1</v>
      </c>
      <c r="L5345" s="2" t="n">
        <v>0</v>
      </c>
      <c r="M5345" s="3" t="n">
        <v>193305.35</v>
      </c>
      <c r="N5345" s="2" t="n">
        <v>0</v>
      </c>
      <c r="O5345" s="2" t="str">
        <f aca="false">IF(AND(L5345=1,J5345&gt;=2),"Active Engaged",IF(AND(L5345=1,J5345=1),"Active Low-Product",IF(AND(L5345=0,J5345&gt;=2),"Inactive Multi-Product","Inactive Disengaged")))</f>
        <v>Inactive Multi-Product</v>
      </c>
      <c r="P5345" s="2" t="str">
        <f aca="false">IF(I5345&gt;=MEDIAN($I$2:$I$10001),"High","Low")</f>
        <v>Low</v>
      </c>
      <c r="Q5345" s="2" t="n">
        <f aca="false">L5345+IF(J5345&gt;=2,1,0)+K5345+IF(H5345&gt;=5,1,0)</f>
        <v>3</v>
      </c>
      <c r="R5345" s="2" t="n">
        <f aca="false">IF(AND(L5345=0,P5345="High"),1,0)</f>
        <v>0</v>
      </c>
    </row>
    <row r="5346" customFormat="false" ht="15" hidden="false" customHeight="false" outlineLevel="0" collapsed="false">
      <c r="A5346" s="2" t="n">
        <v>2025</v>
      </c>
      <c r="B5346" s="2" t="n">
        <v>15566269</v>
      </c>
      <c r="C5346" s="2" t="s">
        <v>2149</v>
      </c>
      <c r="D5346" s="2" t="n">
        <v>787</v>
      </c>
      <c r="E5346" s="2" t="s">
        <v>19</v>
      </c>
      <c r="F5346" s="2" t="s">
        <v>27</v>
      </c>
      <c r="G5346" s="2" t="n">
        <v>25</v>
      </c>
      <c r="H5346" s="2" t="n">
        <v>5</v>
      </c>
      <c r="I5346" s="3" t="n">
        <v>0</v>
      </c>
      <c r="J5346" s="2" t="n">
        <v>2</v>
      </c>
      <c r="K5346" s="2" t="n">
        <v>1</v>
      </c>
      <c r="L5346" s="2" t="n">
        <v>0</v>
      </c>
      <c r="M5346" s="3" t="n">
        <v>47307.9</v>
      </c>
      <c r="N5346" s="2" t="n">
        <v>0</v>
      </c>
      <c r="O5346" s="2" t="str">
        <f aca="false">IF(AND(L5346=1,J5346&gt;=2),"Active Engaged",IF(AND(L5346=1,J5346=1),"Active Low-Product",IF(AND(L5346=0,J5346&gt;=2),"Inactive Multi-Product","Inactive Disengaged")))</f>
        <v>Inactive Multi-Product</v>
      </c>
      <c r="P5346" s="2" t="str">
        <f aca="false">IF(I5346&gt;=MEDIAN($I$2:$I$10001),"High","Low")</f>
        <v>Low</v>
      </c>
      <c r="Q5346" s="2" t="n">
        <f aca="false">L5346+IF(J5346&gt;=2,1,0)+K5346+IF(H5346&gt;=5,1,0)</f>
        <v>3</v>
      </c>
      <c r="R5346" s="2" t="n">
        <f aca="false">IF(AND(L5346=0,P5346="High"),1,0)</f>
        <v>0</v>
      </c>
    </row>
    <row r="5347" customFormat="false" ht="15" hidden="false" customHeight="false" outlineLevel="0" collapsed="false">
      <c r="A5347" s="2" t="n">
        <v>2025</v>
      </c>
      <c r="B5347" s="2" t="n">
        <v>15639217</v>
      </c>
      <c r="C5347" s="2" t="s">
        <v>375</v>
      </c>
      <c r="D5347" s="2" t="n">
        <v>806</v>
      </c>
      <c r="E5347" s="2" t="s">
        <v>19</v>
      </c>
      <c r="F5347" s="2" t="s">
        <v>27</v>
      </c>
      <c r="G5347" s="2" t="n">
        <v>34</v>
      </c>
      <c r="H5347" s="2" t="n">
        <v>6</v>
      </c>
      <c r="I5347" s="3" t="n">
        <v>0</v>
      </c>
      <c r="J5347" s="2" t="n">
        <v>2</v>
      </c>
      <c r="K5347" s="2" t="n">
        <v>0</v>
      </c>
      <c r="L5347" s="2" t="n">
        <v>0</v>
      </c>
      <c r="M5347" s="3" t="n">
        <v>100809.99</v>
      </c>
      <c r="N5347" s="2" t="n">
        <v>0</v>
      </c>
      <c r="O5347" s="2" t="str">
        <f aca="false">IF(AND(L5347=1,J5347&gt;=2),"Active Engaged",IF(AND(L5347=1,J5347=1),"Active Low-Product",IF(AND(L5347=0,J5347&gt;=2),"Inactive Multi-Product","Inactive Disengaged")))</f>
        <v>Inactive Multi-Product</v>
      </c>
      <c r="P5347" s="2" t="str">
        <f aca="false">IF(I5347&gt;=MEDIAN($I$2:$I$10001),"High","Low")</f>
        <v>Low</v>
      </c>
      <c r="Q5347" s="2" t="n">
        <f aca="false">L5347+IF(J5347&gt;=2,1,0)+K5347+IF(H5347&gt;=5,1,0)</f>
        <v>2</v>
      </c>
      <c r="R5347" s="2" t="n">
        <f aca="false">IF(AND(L5347=0,P5347="High"),1,0)</f>
        <v>0</v>
      </c>
    </row>
    <row r="5348" customFormat="false" ht="15" hidden="false" customHeight="false" outlineLevel="0" collapsed="false">
      <c r="A5348" s="2" t="n">
        <v>2025</v>
      </c>
      <c r="B5348" s="2" t="n">
        <v>15688644</v>
      </c>
      <c r="C5348" s="2" t="s">
        <v>1408</v>
      </c>
      <c r="D5348" s="2" t="n">
        <v>603</v>
      </c>
      <c r="E5348" s="2" t="s">
        <v>19</v>
      </c>
      <c r="F5348" s="2" t="s">
        <v>27</v>
      </c>
      <c r="G5348" s="2" t="n">
        <v>31</v>
      </c>
      <c r="H5348" s="2" t="n">
        <v>1</v>
      </c>
      <c r="I5348" s="3" t="n">
        <v>129743.75</v>
      </c>
      <c r="J5348" s="2" t="n">
        <v>1</v>
      </c>
      <c r="K5348" s="2" t="n">
        <v>1</v>
      </c>
      <c r="L5348" s="2" t="n">
        <v>0</v>
      </c>
      <c r="M5348" s="3" t="n">
        <v>109145.2</v>
      </c>
      <c r="N5348" s="2" t="n">
        <v>0</v>
      </c>
      <c r="O5348" s="2" t="str">
        <f aca="false">IF(AND(L5348=1,J5348&gt;=2),"Active Engaged",IF(AND(L5348=1,J5348=1),"Active Low-Product",IF(AND(L5348=0,J5348&gt;=2),"Inactive Multi-Product","Inactive Disengaged")))</f>
        <v>Inactive Disengaged</v>
      </c>
      <c r="P5348" s="2" t="str">
        <f aca="false">IF(I5348&gt;=MEDIAN($I$2:$I$10001),"High","Low")</f>
        <v>High</v>
      </c>
      <c r="Q5348" s="2" t="n">
        <f aca="false">L5348+IF(J5348&gt;=2,1,0)+K5348+IF(H5348&gt;=5,1,0)</f>
        <v>1</v>
      </c>
      <c r="R5348" s="2" t="n">
        <f aca="false">IF(AND(L5348=0,P5348="High"),1,0)</f>
        <v>1</v>
      </c>
    </row>
    <row r="5349" customFormat="false" ht="15" hidden="false" customHeight="false" outlineLevel="0" collapsed="false">
      <c r="A5349" s="2" t="n">
        <v>2025</v>
      </c>
      <c r="B5349" s="2" t="n">
        <v>15662426</v>
      </c>
      <c r="C5349" s="2" t="s">
        <v>607</v>
      </c>
      <c r="D5349" s="2" t="n">
        <v>649</v>
      </c>
      <c r="E5349" s="2" t="s">
        <v>22</v>
      </c>
      <c r="F5349" s="2" t="s">
        <v>27</v>
      </c>
      <c r="G5349" s="2" t="n">
        <v>32</v>
      </c>
      <c r="H5349" s="2" t="n">
        <v>1</v>
      </c>
      <c r="I5349" s="3" t="n">
        <v>0</v>
      </c>
      <c r="J5349" s="2" t="n">
        <v>1</v>
      </c>
      <c r="K5349" s="2" t="n">
        <v>0</v>
      </c>
      <c r="L5349" s="2" t="n">
        <v>1</v>
      </c>
      <c r="M5349" s="3" t="n">
        <v>91167.19</v>
      </c>
      <c r="N5349" s="2" t="n">
        <v>1</v>
      </c>
      <c r="O5349" s="2" t="str">
        <f aca="false">IF(AND(L5349=1,J5349&gt;=2),"Active Engaged",IF(AND(L5349=1,J5349=1),"Active Low-Product",IF(AND(L5349=0,J5349&gt;=2),"Inactive Multi-Product","Inactive Disengaged")))</f>
        <v>Active Low-Product</v>
      </c>
      <c r="P5349" s="2" t="str">
        <f aca="false">IF(I5349&gt;=MEDIAN($I$2:$I$10001),"High","Low")</f>
        <v>Low</v>
      </c>
      <c r="Q5349" s="2" t="n">
        <f aca="false">L5349+IF(J5349&gt;=2,1,0)+K5349+IF(H5349&gt;=5,1,0)</f>
        <v>1</v>
      </c>
      <c r="R5349" s="2" t="n">
        <f aca="false">IF(AND(L5349=0,P5349="High"),1,0)</f>
        <v>0</v>
      </c>
    </row>
    <row r="5350" customFormat="false" ht="15" hidden="false" customHeight="false" outlineLevel="0" collapsed="false">
      <c r="A5350" s="2" t="n">
        <v>2025</v>
      </c>
      <c r="B5350" s="2" t="n">
        <v>15720511</v>
      </c>
      <c r="C5350" s="2" t="s">
        <v>950</v>
      </c>
      <c r="D5350" s="2" t="n">
        <v>547</v>
      </c>
      <c r="E5350" s="2" t="s">
        <v>30</v>
      </c>
      <c r="F5350" s="2" t="s">
        <v>27</v>
      </c>
      <c r="G5350" s="2" t="n">
        <v>41</v>
      </c>
      <c r="H5350" s="2" t="n">
        <v>3</v>
      </c>
      <c r="I5350" s="3" t="n">
        <v>151191.31</v>
      </c>
      <c r="J5350" s="2" t="n">
        <v>1</v>
      </c>
      <c r="K5350" s="2" t="n">
        <v>1</v>
      </c>
      <c r="L5350" s="2" t="n">
        <v>0</v>
      </c>
      <c r="M5350" s="3" t="n">
        <v>175295.89</v>
      </c>
      <c r="N5350" s="2" t="n">
        <v>1</v>
      </c>
      <c r="O5350" s="2" t="str">
        <f aca="false">IF(AND(L5350=1,J5350&gt;=2),"Active Engaged",IF(AND(L5350=1,J5350=1),"Active Low-Product",IF(AND(L5350=0,J5350&gt;=2),"Inactive Multi-Product","Inactive Disengaged")))</f>
        <v>Inactive Disengaged</v>
      </c>
      <c r="P5350" s="2" t="str">
        <f aca="false">IF(I5350&gt;=MEDIAN($I$2:$I$10001),"High","Low")</f>
        <v>High</v>
      </c>
      <c r="Q5350" s="2" t="n">
        <f aca="false">L5350+IF(J5350&gt;=2,1,0)+K5350+IF(H5350&gt;=5,1,0)</f>
        <v>1</v>
      </c>
      <c r="R5350" s="2" t="n">
        <f aca="false">IF(AND(L5350=0,P5350="High"),1,0)</f>
        <v>1</v>
      </c>
    </row>
    <row r="5351" customFormat="false" ht="15" hidden="false" customHeight="false" outlineLevel="0" collapsed="false">
      <c r="A5351" s="2" t="n">
        <v>2025</v>
      </c>
      <c r="B5351" s="2" t="n">
        <v>15567246</v>
      </c>
      <c r="C5351" s="2" t="s">
        <v>2150</v>
      </c>
      <c r="D5351" s="2" t="n">
        <v>684</v>
      </c>
      <c r="E5351" s="2" t="s">
        <v>30</v>
      </c>
      <c r="F5351" s="2" t="s">
        <v>27</v>
      </c>
      <c r="G5351" s="2" t="n">
        <v>32</v>
      </c>
      <c r="H5351" s="2" t="n">
        <v>3</v>
      </c>
      <c r="I5351" s="3" t="n">
        <v>102630.13</v>
      </c>
      <c r="J5351" s="2" t="n">
        <v>2</v>
      </c>
      <c r="K5351" s="2" t="n">
        <v>1</v>
      </c>
      <c r="L5351" s="2" t="n">
        <v>1</v>
      </c>
      <c r="M5351" s="3" t="n">
        <v>127433.47</v>
      </c>
      <c r="N5351" s="2" t="n">
        <v>0</v>
      </c>
      <c r="O5351" s="2" t="str">
        <f aca="false">IF(AND(L5351=1,J5351&gt;=2),"Active Engaged",IF(AND(L5351=1,J5351=1),"Active Low-Product",IF(AND(L5351=0,J5351&gt;=2),"Inactive Multi-Product","Inactive Disengaged")))</f>
        <v>Active Engaged</v>
      </c>
      <c r="P5351" s="2" t="str">
        <f aca="false">IF(I5351&gt;=MEDIAN($I$2:$I$10001),"High","Low")</f>
        <v>High</v>
      </c>
      <c r="Q5351" s="2" t="n">
        <f aca="false">L5351+IF(J5351&gt;=2,1,0)+K5351+IF(H5351&gt;=5,1,0)</f>
        <v>3</v>
      </c>
      <c r="R5351" s="2" t="n">
        <f aca="false">IF(AND(L5351=0,P5351="High"),1,0)</f>
        <v>0</v>
      </c>
    </row>
    <row r="5352" customFormat="false" ht="15" hidden="false" customHeight="false" outlineLevel="0" collapsed="false">
      <c r="A5352" s="2" t="n">
        <v>2025</v>
      </c>
      <c r="B5352" s="2" t="n">
        <v>15647965</v>
      </c>
      <c r="C5352" s="2" t="s">
        <v>398</v>
      </c>
      <c r="D5352" s="2" t="n">
        <v>477</v>
      </c>
      <c r="E5352" s="2" t="s">
        <v>19</v>
      </c>
      <c r="F5352" s="2" t="s">
        <v>20</v>
      </c>
      <c r="G5352" s="2" t="n">
        <v>57</v>
      </c>
      <c r="H5352" s="2" t="n">
        <v>9</v>
      </c>
      <c r="I5352" s="3" t="n">
        <v>114023.64</v>
      </c>
      <c r="J5352" s="2" t="n">
        <v>2</v>
      </c>
      <c r="K5352" s="2" t="n">
        <v>1</v>
      </c>
      <c r="L5352" s="2" t="n">
        <v>1</v>
      </c>
      <c r="M5352" s="3" t="n">
        <v>71167.17</v>
      </c>
      <c r="N5352" s="2" t="n">
        <v>1</v>
      </c>
      <c r="O5352" s="2" t="str">
        <f aca="false">IF(AND(L5352=1,J5352&gt;=2),"Active Engaged",IF(AND(L5352=1,J5352=1),"Active Low-Product",IF(AND(L5352=0,J5352&gt;=2),"Inactive Multi-Product","Inactive Disengaged")))</f>
        <v>Active Engaged</v>
      </c>
      <c r="P5352" s="2" t="str">
        <f aca="false">IF(I5352&gt;=MEDIAN($I$2:$I$10001),"High","Low")</f>
        <v>High</v>
      </c>
      <c r="Q5352" s="2" t="n">
        <f aca="false">L5352+IF(J5352&gt;=2,1,0)+K5352+IF(H5352&gt;=5,1,0)</f>
        <v>4</v>
      </c>
      <c r="R5352" s="2" t="n">
        <f aca="false">IF(AND(L5352=0,P5352="High"),1,0)</f>
        <v>0</v>
      </c>
    </row>
    <row r="5353" customFormat="false" ht="15" hidden="false" customHeight="false" outlineLevel="0" collapsed="false">
      <c r="A5353" s="2" t="n">
        <v>2025</v>
      </c>
      <c r="B5353" s="2" t="n">
        <v>15679048</v>
      </c>
      <c r="C5353" s="2" t="s">
        <v>2151</v>
      </c>
      <c r="D5353" s="2" t="n">
        <v>558</v>
      </c>
      <c r="E5353" s="2" t="s">
        <v>30</v>
      </c>
      <c r="F5353" s="2" t="s">
        <v>27</v>
      </c>
      <c r="G5353" s="2" t="n">
        <v>41</v>
      </c>
      <c r="H5353" s="2" t="n">
        <v>2</v>
      </c>
      <c r="I5353" s="3" t="n">
        <v>124227.14</v>
      </c>
      <c r="J5353" s="2" t="n">
        <v>1</v>
      </c>
      <c r="K5353" s="2" t="n">
        <v>1</v>
      </c>
      <c r="L5353" s="2" t="n">
        <v>1</v>
      </c>
      <c r="M5353" s="3" t="n">
        <v>111184.67</v>
      </c>
      <c r="N5353" s="2" t="n">
        <v>0</v>
      </c>
      <c r="O5353" s="2" t="str">
        <f aca="false">IF(AND(L5353=1,J5353&gt;=2),"Active Engaged",IF(AND(L5353=1,J5353=1),"Active Low-Product",IF(AND(L5353=0,J5353&gt;=2),"Inactive Multi-Product","Inactive Disengaged")))</f>
        <v>Active Low-Product</v>
      </c>
      <c r="P5353" s="2" t="str">
        <f aca="false">IF(I5353&gt;=MEDIAN($I$2:$I$10001),"High","Low")</f>
        <v>High</v>
      </c>
      <c r="Q5353" s="2" t="n">
        <f aca="false">L5353+IF(J5353&gt;=2,1,0)+K5353+IF(H5353&gt;=5,1,0)</f>
        <v>2</v>
      </c>
      <c r="R5353" s="2" t="n">
        <f aca="false">IF(AND(L5353=0,P5353="High"),1,0)</f>
        <v>0</v>
      </c>
    </row>
    <row r="5354" customFormat="false" ht="15" hidden="false" customHeight="false" outlineLevel="0" collapsed="false">
      <c r="A5354" s="2" t="n">
        <v>2025</v>
      </c>
      <c r="B5354" s="2" t="n">
        <v>15675749</v>
      </c>
      <c r="C5354" s="2" t="s">
        <v>1374</v>
      </c>
      <c r="D5354" s="2" t="n">
        <v>695</v>
      </c>
      <c r="E5354" s="2" t="s">
        <v>19</v>
      </c>
      <c r="F5354" s="2" t="s">
        <v>20</v>
      </c>
      <c r="G5354" s="2" t="n">
        <v>23</v>
      </c>
      <c r="H5354" s="2" t="n">
        <v>1</v>
      </c>
      <c r="I5354" s="3" t="n">
        <v>0</v>
      </c>
      <c r="J5354" s="2" t="n">
        <v>2</v>
      </c>
      <c r="K5354" s="2" t="n">
        <v>1</v>
      </c>
      <c r="L5354" s="2" t="n">
        <v>1</v>
      </c>
      <c r="M5354" s="3" t="n">
        <v>141756.32</v>
      </c>
      <c r="N5354" s="2" t="n">
        <v>0</v>
      </c>
      <c r="O5354" s="2" t="str">
        <f aca="false">IF(AND(L5354=1,J5354&gt;=2),"Active Engaged",IF(AND(L5354=1,J5354=1),"Active Low-Product",IF(AND(L5354=0,J5354&gt;=2),"Inactive Multi-Product","Inactive Disengaged")))</f>
        <v>Active Engaged</v>
      </c>
      <c r="P5354" s="2" t="str">
        <f aca="false">IF(I5354&gt;=MEDIAN($I$2:$I$10001),"High","Low")</f>
        <v>Low</v>
      </c>
      <c r="Q5354" s="2" t="n">
        <f aca="false">L5354+IF(J5354&gt;=2,1,0)+K5354+IF(H5354&gt;=5,1,0)</f>
        <v>3</v>
      </c>
      <c r="R5354" s="2" t="n">
        <f aca="false">IF(AND(L5354=0,P5354="High"),1,0)</f>
        <v>0</v>
      </c>
    </row>
    <row r="5355" customFormat="false" ht="15" hidden="false" customHeight="false" outlineLevel="0" collapsed="false">
      <c r="A5355" s="2" t="n">
        <v>2025</v>
      </c>
      <c r="B5355" s="2" t="n">
        <v>15782181</v>
      </c>
      <c r="C5355" s="2" t="s">
        <v>357</v>
      </c>
      <c r="D5355" s="2" t="n">
        <v>592</v>
      </c>
      <c r="E5355" s="2" t="s">
        <v>22</v>
      </c>
      <c r="F5355" s="2" t="s">
        <v>27</v>
      </c>
      <c r="G5355" s="2" t="n">
        <v>35</v>
      </c>
      <c r="H5355" s="2" t="n">
        <v>6</v>
      </c>
      <c r="I5355" s="3" t="n">
        <v>80285.16</v>
      </c>
      <c r="J5355" s="2" t="n">
        <v>1</v>
      </c>
      <c r="K5355" s="2" t="n">
        <v>1</v>
      </c>
      <c r="L5355" s="2" t="n">
        <v>0</v>
      </c>
      <c r="M5355" s="3" t="n">
        <v>72678.75</v>
      </c>
      <c r="N5355" s="2" t="n">
        <v>1</v>
      </c>
      <c r="O5355" s="2" t="str">
        <f aca="false">IF(AND(L5355=1,J5355&gt;=2),"Active Engaged",IF(AND(L5355=1,J5355=1),"Active Low-Product",IF(AND(L5355=0,J5355&gt;=2),"Inactive Multi-Product","Inactive Disengaged")))</f>
        <v>Inactive Disengaged</v>
      </c>
      <c r="P5355" s="2" t="str">
        <f aca="false">IF(I5355&gt;=MEDIAN($I$2:$I$10001),"High","Low")</f>
        <v>Low</v>
      </c>
      <c r="Q5355" s="2" t="n">
        <f aca="false">L5355+IF(J5355&gt;=2,1,0)+K5355+IF(H5355&gt;=5,1,0)</f>
        <v>2</v>
      </c>
      <c r="R5355" s="2" t="n">
        <f aca="false">IF(AND(L5355=0,P5355="High"),1,0)</f>
        <v>0</v>
      </c>
    </row>
    <row r="5356" customFormat="false" ht="15" hidden="false" customHeight="false" outlineLevel="0" collapsed="false">
      <c r="A5356" s="2" t="n">
        <v>2025</v>
      </c>
      <c r="B5356" s="2" t="n">
        <v>15795738</v>
      </c>
      <c r="C5356" s="2" t="s">
        <v>636</v>
      </c>
      <c r="D5356" s="2" t="n">
        <v>789</v>
      </c>
      <c r="E5356" s="2" t="s">
        <v>19</v>
      </c>
      <c r="F5356" s="2" t="s">
        <v>27</v>
      </c>
      <c r="G5356" s="2" t="n">
        <v>31</v>
      </c>
      <c r="H5356" s="2" t="n">
        <v>4</v>
      </c>
      <c r="I5356" s="3" t="n">
        <v>175477.15</v>
      </c>
      <c r="J5356" s="2" t="n">
        <v>1</v>
      </c>
      <c r="K5356" s="2" t="n">
        <v>1</v>
      </c>
      <c r="L5356" s="2" t="n">
        <v>1</v>
      </c>
      <c r="M5356" s="3" t="n">
        <v>172832.9</v>
      </c>
      <c r="N5356" s="2" t="n">
        <v>0</v>
      </c>
      <c r="O5356" s="2" t="str">
        <f aca="false">IF(AND(L5356=1,J5356&gt;=2),"Active Engaged",IF(AND(L5356=1,J5356=1),"Active Low-Product",IF(AND(L5356=0,J5356&gt;=2),"Inactive Multi-Product","Inactive Disengaged")))</f>
        <v>Active Low-Product</v>
      </c>
      <c r="P5356" s="2" t="str">
        <f aca="false">IF(I5356&gt;=MEDIAN($I$2:$I$10001),"High","Low")</f>
        <v>High</v>
      </c>
      <c r="Q5356" s="2" t="n">
        <f aca="false">L5356+IF(J5356&gt;=2,1,0)+K5356+IF(H5356&gt;=5,1,0)</f>
        <v>2</v>
      </c>
      <c r="R5356" s="2" t="n">
        <f aca="false">IF(AND(L5356=0,P5356="High"),1,0)</f>
        <v>0</v>
      </c>
    </row>
    <row r="5357" customFormat="false" ht="15" hidden="false" customHeight="false" outlineLevel="0" collapsed="false">
      <c r="A5357" s="2" t="n">
        <v>2025</v>
      </c>
      <c r="B5357" s="2" t="n">
        <v>15773751</v>
      </c>
      <c r="C5357" s="2" t="s">
        <v>1099</v>
      </c>
      <c r="D5357" s="2" t="n">
        <v>597</v>
      </c>
      <c r="E5357" s="2" t="s">
        <v>19</v>
      </c>
      <c r="F5357" s="2" t="s">
        <v>20</v>
      </c>
      <c r="G5357" s="2" t="n">
        <v>29</v>
      </c>
      <c r="H5357" s="2" t="n">
        <v>1</v>
      </c>
      <c r="I5357" s="3" t="n">
        <v>132144.35</v>
      </c>
      <c r="J5357" s="2" t="n">
        <v>1</v>
      </c>
      <c r="K5357" s="2" t="n">
        <v>1</v>
      </c>
      <c r="L5357" s="2" t="n">
        <v>0</v>
      </c>
      <c r="M5357" s="3" t="n">
        <v>158086.33</v>
      </c>
      <c r="N5357" s="2" t="n">
        <v>0</v>
      </c>
      <c r="O5357" s="2" t="str">
        <f aca="false">IF(AND(L5357=1,J5357&gt;=2),"Active Engaged",IF(AND(L5357=1,J5357=1),"Active Low-Product",IF(AND(L5357=0,J5357&gt;=2),"Inactive Multi-Product","Inactive Disengaged")))</f>
        <v>Inactive Disengaged</v>
      </c>
      <c r="P5357" s="2" t="str">
        <f aca="false">IF(I5357&gt;=MEDIAN($I$2:$I$10001),"High","Low")</f>
        <v>High</v>
      </c>
      <c r="Q5357" s="2" t="n">
        <f aca="false">L5357+IF(J5357&gt;=2,1,0)+K5357+IF(H5357&gt;=5,1,0)</f>
        <v>1</v>
      </c>
      <c r="R5357" s="2" t="n">
        <f aca="false">IF(AND(L5357=0,P5357="High"),1,0)</f>
        <v>1</v>
      </c>
    </row>
    <row r="5358" customFormat="false" ht="15" hidden="false" customHeight="false" outlineLevel="0" collapsed="false">
      <c r="A5358" s="2" t="n">
        <v>2025</v>
      </c>
      <c r="B5358" s="2" t="n">
        <v>15655436</v>
      </c>
      <c r="C5358" s="2" t="s">
        <v>2152</v>
      </c>
      <c r="D5358" s="2" t="n">
        <v>839</v>
      </c>
      <c r="E5358" s="2" t="s">
        <v>30</v>
      </c>
      <c r="F5358" s="2" t="s">
        <v>27</v>
      </c>
      <c r="G5358" s="2" t="n">
        <v>47</v>
      </c>
      <c r="H5358" s="2" t="n">
        <v>2</v>
      </c>
      <c r="I5358" s="3" t="n">
        <v>136911.07</v>
      </c>
      <c r="J5358" s="2" t="n">
        <v>1</v>
      </c>
      <c r="K5358" s="2" t="n">
        <v>1</v>
      </c>
      <c r="L5358" s="2" t="n">
        <v>1</v>
      </c>
      <c r="M5358" s="3" t="n">
        <v>168184.62</v>
      </c>
      <c r="N5358" s="2" t="n">
        <v>1</v>
      </c>
      <c r="O5358" s="2" t="str">
        <f aca="false">IF(AND(L5358=1,J5358&gt;=2),"Active Engaged",IF(AND(L5358=1,J5358=1),"Active Low-Product",IF(AND(L5358=0,J5358&gt;=2),"Inactive Multi-Product","Inactive Disengaged")))</f>
        <v>Active Low-Product</v>
      </c>
      <c r="P5358" s="2" t="str">
        <f aca="false">IF(I5358&gt;=MEDIAN($I$2:$I$10001),"High","Low")</f>
        <v>High</v>
      </c>
      <c r="Q5358" s="2" t="n">
        <f aca="false">L5358+IF(J5358&gt;=2,1,0)+K5358+IF(H5358&gt;=5,1,0)</f>
        <v>2</v>
      </c>
      <c r="R5358" s="2" t="n">
        <f aca="false">IF(AND(L5358=0,P5358="High"),1,0)</f>
        <v>0</v>
      </c>
    </row>
    <row r="5359" customFormat="false" ht="15" hidden="false" customHeight="false" outlineLevel="0" collapsed="false">
      <c r="A5359" s="2" t="n">
        <v>2025</v>
      </c>
      <c r="B5359" s="2" t="n">
        <v>15691396</v>
      </c>
      <c r="C5359" s="2" t="s">
        <v>134</v>
      </c>
      <c r="D5359" s="2" t="n">
        <v>405</v>
      </c>
      <c r="E5359" s="2" t="s">
        <v>30</v>
      </c>
      <c r="F5359" s="2" t="s">
        <v>27</v>
      </c>
      <c r="G5359" s="2" t="n">
        <v>31</v>
      </c>
      <c r="H5359" s="2" t="n">
        <v>5</v>
      </c>
      <c r="I5359" s="3" t="n">
        <v>133299.67</v>
      </c>
      <c r="J5359" s="2" t="n">
        <v>2</v>
      </c>
      <c r="K5359" s="2" t="n">
        <v>1</v>
      </c>
      <c r="L5359" s="2" t="n">
        <v>1</v>
      </c>
      <c r="M5359" s="3" t="n">
        <v>72950.14</v>
      </c>
      <c r="N5359" s="2" t="n">
        <v>0</v>
      </c>
      <c r="O5359" s="2" t="str">
        <f aca="false">IF(AND(L5359=1,J5359&gt;=2),"Active Engaged",IF(AND(L5359=1,J5359=1),"Active Low-Product",IF(AND(L5359=0,J5359&gt;=2),"Inactive Multi-Product","Inactive Disengaged")))</f>
        <v>Active Engaged</v>
      </c>
      <c r="P5359" s="2" t="str">
        <f aca="false">IF(I5359&gt;=MEDIAN($I$2:$I$10001),"High","Low")</f>
        <v>High</v>
      </c>
      <c r="Q5359" s="2" t="n">
        <f aca="false">L5359+IF(J5359&gt;=2,1,0)+K5359+IF(H5359&gt;=5,1,0)</f>
        <v>4</v>
      </c>
      <c r="R5359" s="2" t="n">
        <f aca="false">IF(AND(L5359=0,P5359="High"),1,0)</f>
        <v>0</v>
      </c>
    </row>
    <row r="5360" customFormat="false" ht="15" hidden="false" customHeight="false" outlineLevel="0" collapsed="false">
      <c r="A5360" s="2" t="n">
        <v>2025</v>
      </c>
      <c r="B5360" s="2" t="n">
        <v>15796958</v>
      </c>
      <c r="C5360" s="2" t="s">
        <v>607</v>
      </c>
      <c r="D5360" s="2" t="n">
        <v>658</v>
      </c>
      <c r="E5360" s="2" t="s">
        <v>19</v>
      </c>
      <c r="F5360" s="2" t="s">
        <v>27</v>
      </c>
      <c r="G5360" s="2" t="n">
        <v>39</v>
      </c>
      <c r="H5360" s="2" t="n">
        <v>7</v>
      </c>
      <c r="I5360" s="3" t="n">
        <v>0</v>
      </c>
      <c r="J5360" s="2" t="n">
        <v>2</v>
      </c>
      <c r="K5360" s="2" t="n">
        <v>1</v>
      </c>
      <c r="L5360" s="2" t="n">
        <v>0</v>
      </c>
      <c r="M5360" s="3" t="n">
        <v>48378.4</v>
      </c>
      <c r="N5360" s="2" t="n">
        <v>0</v>
      </c>
      <c r="O5360" s="2" t="str">
        <f aca="false">IF(AND(L5360=1,J5360&gt;=2),"Active Engaged",IF(AND(L5360=1,J5360=1),"Active Low-Product",IF(AND(L5360=0,J5360&gt;=2),"Inactive Multi-Product","Inactive Disengaged")))</f>
        <v>Inactive Multi-Product</v>
      </c>
      <c r="P5360" s="2" t="str">
        <f aca="false">IF(I5360&gt;=MEDIAN($I$2:$I$10001),"High","Low")</f>
        <v>Low</v>
      </c>
      <c r="Q5360" s="2" t="n">
        <f aca="false">L5360+IF(J5360&gt;=2,1,0)+K5360+IF(H5360&gt;=5,1,0)</f>
        <v>3</v>
      </c>
      <c r="R5360" s="2" t="n">
        <f aca="false">IF(AND(L5360=0,P5360="High"),1,0)</f>
        <v>0</v>
      </c>
    </row>
    <row r="5361" customFormat="false" ht="15" hidden="false" customHeight="false" outlineLevel="0" collapsed="false">
      <c r="A5361" s="2" t="n">
        <v>2025</v>
      </c>
      <c r="B5361" s="2" t="n">
        <v>15801832</v>
      </c>
      <c r="C5361" s="2" t="s">
        <v>58</v>
      </c>
      <c r="D5361" s="2" t="n">
        <v>684</v>
      </c>
      <c r="E5361" s="2" t="s">
        <v>30</v>
      </c>
      <c r="F5361" s="2" t="s">
        <v>27</v>
      </c>
      <c r="G5361" s="2" t="n">
        <v>42</v>
      </c>
      <c r="H5361" s="2" t="n">
        <v>1</v>
      </c>
      <c r="I5361" s="3" t="n">
        <v>117691</v>
      </c>
      <c r="J5361" s="2" t="n">
        <v>1</v>
      </c>
      <c r="K5361" s="2" t="n">
        <v>1</v>
      </c>
      <c r="L5361" s="2" t="n">
        <v>1</v>
      </c>
      <c r="M5361" s="3" t="n">
        <v>23135.65</v>
      </c>
      <c r="N5361" s="2" t="n">
        <v>1</v>
      </c>
      <c r="O5361" s="2" t="str">
        <f aca="false">IF(AND(L5361=1,J5361&gt;=2),"Active Engaged",IF(AND(L5361=1,J5361=1),"Active Low-Product",IF(AND(L5361=0,J5361&gt;=2),"Inactive Multi-Product","Inactive Disengaged")))</f>
        <v>Active Low-Product</v>
      </c>
      <c r="P5361" s="2" t="str">
        <f aca="false">IF(I5361&gt;=MEDIAN($I$2:$I$10001),"High","Low")</f>
        <v>High</v>
      </c>
      <c r="Q5361" s="2" t="n">
        <f aca="false">L5361+IF(J5361&gt;=2,1,0)+K5361+IF(H5361&gt;=5,1,0)</f>
        <v>2</v>
      </c>
      <c r="R5361" s="2" t="n">
        <f aca="false">IF(AND(L5361=0,P5361="High"),1,0)</f>
        <v>0</v>
      </c>
    </row>
    <row r="5362" customFormat="false" ht="15" hidden="false" customHeight="false" outlineLevel="0" collapsed="false">
      <c r="A5362" s="2" t="n">
        <v>2025</v>
      </c>
      <c r="B5362" s="2" t="n">
        <v>15661349</v>
      </c>
      <c r="C5362" s="2" t="s">
        <v>1171</v>
      </c>
      <c r="D5362" s="2" t="n">
        <v>633</v>
      </c>
      <c r="E5362" s="2" t="s">
        <v>19</v>
      </c>
      <c r="F5362" s="2" t="s">
        <v>27</v>
      </c>
      <c r="G5362" s="2" t="n">
        <v>35</v>
      </c>
      <c r="H5362" s="2" t="n">
        <v>10</v>
      </c>
      <c r="I5362" s="3" t="n">
        <v>0</v>
      </c>
      <c r="J5362" s="2" t="n">
        <v>2</v>
      </c>
      <c r="K5362" s="2" t="n">
        <v>1</v>
      </c>
      <c r="L5362" s="2" t="n">
        <v>0</v>
      </c>
      <c r="M5362" s="3" t="n">
        <v>65675.47</v>
      </c>
      <c r="N5362" s="2" t="n">
        <v>0</v>
      </c>
      <c r="O5362" s="2" t="str">
        <f aca="false">IF(AND(L5362=1,J5362&gt;=2),"Active Engaged",IF(AND(L5362=1,J5362=1),"Active Low-Product",IF(AND(L5362=0,J5362&gt;=2),"Inactive Multi-Product","Inactive Disengaged")))</f>
        <v>Inactive Multi-Product</v>
      </c>
      <c r="P5362" s="2" t="str">
        <f aca="false">IF(I5362&gt;=MEDIAN($I$2:$I$10001),"High","Low")</f>
        <v>Low</v>
      </c>
      <c r="Q5362" s="2" t="n">
        <f aca="false">L5362+IF(J5362&gt;=2,1,0)+K5362+IF(H5362&gt;=5,1,0)</f>
        <v>3</v>
      </c>
      <c r="R5362" s="2" t="n">
        <f aca="false">IF(AND(L5362=0,P5362="High"),1,0)</f>
        <v>0</v>
      </c>
    </row>
    <row r="5363" customFormat="false" ht="15" hidden="false" customHeight="false" outlineLevel="0" collapsed="false">
      <c r="A5363" s="2" t="n">
        <v>2025</v>
      </c>
      <c r="B5363" s="2" t="n">
        <v>15719265</v>
      </c>
      <c r="C5363" s="2" t="s">
        <v>536</v>
      </c>
      <c r="D5363" s="2" t="n">
        <v>589</v>
      </c>
      <c r="E5363" s="2" t="s">
        <v>19</v>
      </c>
      <c r="F5363" s="2" t="s">
        <v>27</v>
      </c>
      <c r="G5363" s="2" t="n">
        <v>46</v>
      </c>
      <c r="H5363" s="2" t="n">
        <v>9</v>
      </c>
      <c r="I5363" s="3" t="n">
        <v>0</v>
      </c>
      <c r="J5363" s="2" t="n">
        <v>2</v>
      </c>
      <c r="K5363" s="2" t="n">
        <v>1</v>
      </c>
      <c r="L5363" s="2" t="n">
        <v>0</v>
      </c>
      <c r="M5363" s="3" t="n">
        <v>170676.67</v>
      </c>
      <c r="N5363" s="2" t="n">
        <v>0</v>
      </c>
      <c r="O5363" s="2" t="str">
        <f aca="false">IF(AND(L5363=1,J5363&gt;=2),"Active Engaged",IF(AND(L5363=1,J5363=1),"Active Low-Product",IF(AND(L5363=0,J5363&gt;=2),"Inactive Multi-Product","Inactive Disengaged")))</f>
        <v>Inactive Multi-Product</v>
      </c>
      <c r="P5363" s="2" t="str">
        <f aca="false">IF(I5363&gt;=MEDIAN($I$2:$I$10001),"High","Low")</f>
        <v>Low</v>
      </c>
      <c r="Q5363" s="2" t="n">
        <f aca="false">L5363+IF(J5363&gt;=2,1,0)+K5363+IF(H5363&gt;=5,1,0)</f>
        <v>3</v>
      </c>
      <c r="R5363" s="2" t="n">
        <f aca="false">IF(AND(L5363=0,P5363="High"),1,0)</f>
        <v>0</v>
      </c>
    </row>
    <row r="5364" customFormat="false" ht="15" hidden="false" customHeight="false" outlineLevel="0" collapsed="false">
      <c r="A5364" s="2" t="n">
        <v>2025</v>
      </c>
      <c r="B5364" s="2" t="n">
        <v>15779985</v>
      </c>
      <c r="C5364" s="2" t="s">
        <v>446</v>
      </c>
      <c r="D5364" s="2" t="n">
        <v>750</v>
      </c>
      <c r="E5364" s="2" t="s">
        <v>30</v>
      </c>
      <c r="F5364" s="2" t="s">
        <v>20</v>
      </c>
      <c r="G5364" s="2" t="n">
        <v>37</v>
      </c>
      <c r="H5364" s="2" t="n">
        <v>1</v>
      </c>
      <c r="I5364" s="3" t="n">
        <v>133199.71</v>
      </c>
      <c r="J5364" s="2" t="n">
        <v>2</v>
      </c>
      <c r="K5364" s="2" t="n">
        <v>1</v>
      </c>
      <c r="L5364" s="2" t="n">
        <v>1</v>
      </c>
      <c r="M5364" s="3" t="n">
        <v>27366.77</v>
      </c>
      <c r="N5364" s="2" t="n">
        <v>0</v>
      </c>
      <c r="O5364" s="2" t="str">
        <f aca="false">IF(AND(L5364=1,J5364&gt;=2),"Active Engaged",IF(AND(L5364=1,J5364=1),"Active Low-Product",IF(AND(L5364=0,J5364&gt;=2),"Inactive Multi-Product","Inactive Disengaged")))</f>
        <v>Active Engaged</v>
      </c>
      <c r="P5364" s="2" t="str">
        <f aca="false">IF(I5364&gt;=MEDIAN($I$2:$I$10001),"High","Low")</f>
        <v>High</v>
      </c>
      <c r="Q5364" s="2" t="n">
        <f aca="false">L5364+IF(J5364&gt;=2,1,0)+K5364+IF(H5364&gt;=5,1,0)</f>
        <v>3</v>
      </c>
      <c r="R5364" s="2" t="n">
        <f aca="false">IF(AND(L5364=0,P5364="High"),1,0)</f>
        <v>0</v>
      </c>
    </row>
    <row r="5365" customFormat="false" ht="15" hidden="false" customHeight="false" outlineLevel="0" collapsed="false">
      <c r="A5365" s="2" t="n">
        <v>2025</v>
      </c>
      <c r="B5365" s="2" t="n">
        <v>15663410</v>
      </c>
      <c r="C5365" s="2" t="s">
        <v>145</v>
      </c>
      <c r="D5365" s="2" t="n">
        <v>771</v>
      </c>
      <c r="E5365" s="2" t="s">
        <v>22</v>
      </c>
      <c r="F5365" s="2" t="s">
        <v>27</v>
      </c>
      <c r="G5365" s="2" t="n">
        <v>51</v>
      </c>
      <c r="H5365" s="2" t="n">
        <v>5</v>
      </c>
      <c r="I5365" s="3" t="n">
        <v>135506.58</v>
      </c>
      <c r="J5365" s="2" t="n">
        <v>3</v>
      </c>
      <c r="K5365" s="2" t="n">
        <v>1</v>
      </c>
      <c r="L5365" s="2" t="n">
        <v>1</v>
      </c>
      <c r="M5365" s="3" t="n">
        <v>152479.64</v>
      </c>
      <c r="N5365" s="2" t="n">
        <v>1</v>
      </c>
      <c r="O5365" s="2" t="str">
        <f aca="false">IF(AND(L5365=1,J5365&gt;=2),"Active Engaged",IF(AND(L5365=1,J5365=1),"Active Low-Product",IF(AND(L5365=0,J5365&gt;=2),"Inactive Multi-Product","Inactive Disengaged")))</f>
        <v>Active Engaged</v>
      </c>
      <c r="P5365" s="2" t="str">
        <f aca="false">IF(I5365&gt;=MEDIAN($I$2:$I$10001),"High","Low")</f>
        <v>High</v>
      </c>
      <c r="Q5365" s="2" t="n">
        <f aca="false">L5365+IF(J5365&gt;=2,1,0)+K5365+IF(H5365&gt;=5,1,0)</f>
        <v>4</v>
      </c>
      <c r="R5365" s="2" t="n">
        <f aca="false">IF(AND(L5365=0,P5365="High"),1,0)</f>
        <v>0</v>
      </c>
    </row>
    <row r="5366" customFormat="false" ht="15" hidden="false" customHeight="false" outlineLevel="0" collapsed="false">
      <c r="A5366" s="2" t="n">
        <v>2025</v>
      </c>
      <c r="B5366" s="2" t="n">
        <v>15704144</v>
      </c>
      <c r="C5366" s="2" t="s">
        <v>315</v>
      </c>
      <c r="D5366" s="2" t="n">
        <v>812</v>
      </c>
      <c r="E5366" s="2" t="s">
        <v>30</v>
      </c>
      <c r="F5366" s="2" t="s">
        <v>27</v>
      </c>
      <c r="G5366" s="2" t="n">
        <v>33</v>
      </c>
      <c r="H5366" s="2" t="n">
        <v>2</v>
      </c>
      <c r="I5366" s="3" t="n">
        <v>127154.14</v>
      </c>
      <c r="J5366" s="2" t="n">
        <v>2</v>
      </c>
      <c r="K5366" s="2" t="n">
        <v>0</v>
      </c>
      <c r="L5366" s="2" t="n">
        <v>1</v>
      </c>
      <c r="M5366" s="3" t="n">
        <v>105383.49</v>
      </c>
      <c r="N5366" s="2" t="n">
        <v>0</v>
      </c>
      <c r="O5366" s="2" t="str">
        <f aca="false">IF(AND(L5366=1,J5366&gt;=2),"Active Engaged",IF(AND(L5366=1,J5366=1),"Active Low-Product",IF(AND(L5366=0,J5366&gt;=2),"Inactive Multi-Product","Inactive Disengaged")))</f>
        <v>Active Engaged</v>
      </c>
      <c r="P5366" s="2" t="str">
        <f aca="false">IF(I5366&gt;=MEDIAN($I$2:$I$10001),"High","Low")</f>
        <v>High</v>
      </c>
      <c r="Q5366" s="2" t="n">
        <f aca="false">L5366+IF(J5366&gt;=2,1,0)+K5366+IF(H5366&gt;=5,1,0)</f>
        <v>2</v>
      </c>
      <c r="R5366" s="2" t="n">
        <f aca="false">IF(AND(L5366=0,P5366="High"),1,0)</f>
        <v>0</v>
      </c>
    </row>
    <row r="5367" customFormat="false" ht="15" hidden="false" customHeight="false" outlineLevel="0" collapsed="false">
      <c r="A5367" s="2" t="n">
        <v>2025</v>
      </c>
      <c r="B5367" s="2" t="n">
        <v>15774104</v>
      </c>
      <c r="C5367" s="2" t="s">
        <v>970</v>
      </c>
      <c r="D5367" s="2" t="n">
        <v>539</v>
      </c>
      <c r="E5367" s="2" t="s">
        <v>22</v>
      </c>
      <c r="F5367" s="2" t="s">
        <v>27</v>
      </c>
      <c r="G5367" s="2" t="n">
        <v>39</v>
      </c>
      <c r="H5367" s="2" t="n">
        <v>2</v>
      </c>
      <c r="I5367" s="3" t="n">
        <v>0</v>
      </c>
      <c r="J5367" s="2" t="n">
        <v>2</v>
      </c>
      <c r="K5367" s="2" t="n">
        <v>1</v>
      </c>
      <c r="L5367" s="2" t="n">
        <v>1</v>
      </c>
      <c r="M5367" s="3" t="n">
        <v>48189.94</v>
      </c>
      <c r="N5367" s="2" t="n">
        <v>0</v>
      </c>
      <c r="O5367" s="2" t="str">
        <f aca="false">IF(AND(L5367=1,J5367&gt;=2),"Active Engaged",IF(AND(L5367=1,J5367=1),"Active Low-Product",IF(AND(L5367=0,J5367&gt;=2),"Inactive Multi-Product","Inactive Disengaged")))</f>
        <v>Active Engaged</v>
      </c>
      <c r="P5367" s="2" t="str">
        <f aca="false">IF(I5367&gt;=MEDIAN($I$2:$I$10001),"High","Low")</f>
        <v>Low</v>
      </c>
      <c r="Q5367" s="2" t="n">
        <f aca="false">L5367+IF(J5367&gt;=2,1,0)+K5367+IF(H5367&gt;=5,1,0)</f>
        <v>3</v>
      </c>
      <c r="R5367" s="2" t="n">
        <f aca="false">IF(AND(L5367=0,P5367="High"),1,0)</f>
        <v>0</v>
      </c>
    </row>
    <row r="5368" customFormat="false" ht="15" hidden="false" customHeight="false" outlineLevel="0" collapsed="false">
      <c r="A5368" s="2" t="n">
        <v>2025</v>
      </c>
      <c r="B5368" s="2" t="n">
        <v>15812230</v>
      </c>
      <c r="C5368" s="2" t="s">
        <v>2153</v>
      </c>
      <c r="D5368" s="2" t="n">
        <v>670</v>
      </c>
      <c r="E5368" s="2" t="s">
        <v>30</v>
      </c>
      <c r="F5368" s="2" t="s">
        <v>20</v>
      </c>
      <c r="G5368" s="2" t="n">
        <v>42</v>
      </c>
      <c r="H5368" s="2" t="n">
        <v>5</v>
      </c>
      <c r="I5368" s="3" t="n">
        <v>49508.79</v>
      </c>
      <c r="J5368" s="2" t="n">
        <v>3</v>
      </c>
      <c r="K5368" s="2" t="n">
        <v>1</v>
      </c>
      <c r="L5368" s="2" t="n">
        <v>1</v>
      </c>
      <c r="M5368" s="3" t="n">
        <v>100324.01</v>
      </c>
      <c r="N5368" s="2" t="n">
        <v>0</v>
      </c>
      <c r="O5368" s="2" t="str">
        <f aca="false">IF(AND(L5368=1,J5368&gt;=2),"Active Engaged",IF(AND(L5368=1,J5368=1),"Active Low-Product",IF(AND(L5368=0,J5368&gt;=2),"Inactive Multi-Product","Inactive Disengaged")))</f>
        <v>Active Engaged</v>
      </c>
      <c r="P5368" s="2" t="str">
        <f aca="false">IF(I5368&gt;=MEDIAN($I$2:$I$10001),"High","Low")</f>
        <v>Low</v>
      </c>
      <c r="Q5368" s="2" t="n">
        <f aca="false">L5368+IF(J5368&gt;=2,1,0)+K5368+IF(H5368&gt;=5,1,0)</f>
        <v>4</v>
      </c>
      <c r="R5368" s="2" t="n">
        <f aca="false">IF(AND(L5368=0,P5368="High"),1,0)</f>
        <v>0</v>
      </c>
    </row>
    <row r="5369" customFormat="false" ht="15" hidden="false" customHeight="false" outlineLevel="0" collapsed="false">
      <c r="A5369" s="2" t="n">
        <v>2025</v>
      </c>
      <c r="B5369" s="2" t="n">
        <v>15742848</v>
      </c>
      <c r="C5369" s="2" t="s">
        <v>2154</v>
      </c>
      <c r="D5369" s="2" t="n">
        <v>673</v>
      </c>
      <c r="E5369" s="2" t="s">
        <v>19</v>
      </c>
      <c r="F5369" s="2" t="s">
        <v>27</v>
      </c>
      <c r="G5369" s="2" t="n">
        <v>41</v>
      </c>
      <c r="H5369" s="2" t="n">
        <v>5</v>
      </c>
      <c r="I5369" s="3" t="n">
        <v>0</v>
      </c>
      <c r="J5369" s="2" t="n">
        <v>1</v>
      </c>
      <c r="K5369" s="2" t="n">
        <v>1</v>
      </c>
      <c r="L5369" s="2" t="n">
        <v>1</v>
      </c>
      <c r="M5369" s="3" t="n">
        <v>65657.29</v>
      </c>
      <c r="N5369" s="2" t="n">
        <v>0</v>
      </c>
      <c r="O5369" s="2" t="str">
        <f aca="false">IF(AND(L5369=1,J5369&gt;=2),"Active Engaged",IF(AND(L5369=1,J5369=1),"Active Low-Product",IF(AND(L5369=0,J5369&gt;=2),"Inactive Multi-Product","Inactive Disengaged")))</f>
        <v>Active Low-Product</v>
      </c>
      <c r="P5369" s="2" t="str">
        <f aca="false">IF(I5369&gt;=MEDIAN($I$2:$I$10001),"High","Low")</f>
        <v>Low</v>
      </c>
      <c r="Q5369" s="2" t="n">
        <f aca="false">L5369+IF(J5369&gt;=2,1,0)+K5369+IF(H5369&gt;=5,1,0)</f>
        <v>3</v>
      </c>
      <c r="R5369" s="2" t="n">
        <f aca="false">IF(AND(L5369=0,P5369="High"),1,0)</f>
        <v>0</v>
      </c>
    </row>
    <row r="5370" customFormat="false" ht="15" hidden="false" customHeight="false" outlineLevel="0" collapsed="false">
      <c r="A5370" s="2" t="n">
        <v>2025</v>
      </c>
      <c r="B5370" s="2" t="n">
        <v>15745326</v>
      </c>
      <c r="C5370" s="2" t="s">
        <v>2155</v>
      </c>
      <c r="D5370" s="2" t="n">
        <v>538</v>
      </c>
      <c r="E5370" s="2" t="s">
        <v>19</v>
      </c>
      <c r="F5370" s="2" t="s">
        <v>20</v>
      </c>
      <c r="G5370" s="2" t="n">
        <v>62</v>
      </c>
      <c r="H5370" s="2" t="n">
        <v>3</v>
      </c>
      <c r="I5370" s="3" t="n">
        <v>75051.49</v>
      </c>
      <c r="J5370" s="2" t="n">
        <v>1</v>
      </c>
      <c r="K5370" s="2" t="n">
        <v>0</v>
      </c>
      <c r="L5370" s="2" t="n">
        <v>0</v>
      </c>
      <c r="M5370" s="3" t="n">
        <v>17682.02</v>
      </c>
      <c r="N5370" s="2" t="n">
        <v>1</v>
      </c>
      <c r="O5370" s="2" t="str">
        <f aca="false">IF(AND(L5370=1,J5370&gt;=2),"Active Engaged",IF(AND(L5370=1,J5370=1),"Active Low-Product",IF(AND(L5370=0,J5370&gt;=2),"Inactive Multi-Product","Inactive Disengaged")))</f>
        <v>Inactive Disengaged</v>
      </c>
      <c r="P5370" s="2" t="str">
        <f aca="false">IF(I5370&gt;=MEDIAN($I$2:$I$10001),"High","Low")</f>
        <v>Low</v>
      </c>
      <c r="Q5370" s="2" t="n">
        <f aca="false">L5370+IF(J5370&gt;=2,1,0)+K5370+IF(H5370&gt;=5,1,0)</f>
        <v>0</v>
      </c>
      <c r="R5370" s="2" t="n">
        <f aca="false">IF(AND(L5370=0,P5370="High"),1,0)</f>
        <v>0</v>
      </c>
    </row>
    <row r="5371" customFormat="false" ht="15" hidden="false" customHeight="false" outlineLevel="0" collapsed="false">
      <c r="A5371" s="2" t="n">
        <v>2025</v>
      </c>
      <c r="B5371" s="2" t="n">
        <v>15674541</v>
      </c>
      <c r="C5371" s="2" t="s">
        <v>180</v>
      </c>
      <c r="D5371" s="2" t="n">
        <v>575</v>
      </c>
      <c r="E5371" s="2" t="s">
        <v>22</v>
      </c>
      <c r="F5371" s="2" t="s">
        <v>27</v>
      </c>
      <c r="G5371" s="2" t="n">
        <v>52</v>
      </c>
      <c r="H5371" s="2" t="n">
        <v>8</v>
      </c>
      <c r="I5371" s="3" t="n">
        <v>123925.23</v>
      </c>
      <c r="J5371" s="2" t="n">
        <v>1</v>
      </c>
      <c r="K5371" s="2" t="n">
        <v>0</v>
      </c>
      <c r="L5371" s="2" t="n">
        <v>0</v>
      </c>
      <c r="M5371" s="3" t="n">
        <v>111342.66</v>
      </c>
      <c r="N5371" s="2" t="n">
        <v>1</v>
      </c>
      <c r="O5371" s="2" t="str">
        <f aca="false">IF(AND(L5371=1,J5371&gt;=2),"Active Engaged",IF(AND(L5371=1,J5371=1),"Active Low-Product",IF(AND(L5371=0,J5371&gt;=2),"Inactive Multi-Product","Inactive Disengaged")))</f>
        <v>Inactive Disengaged</v>
      </c>
      <c r="P5371" s="2" t="str">
        <f aca="false">IF(I5371&gt;=MEDIAN($I$2:$I$10001),"High","Low")</f>
        <v>High</v>
      </c>
      <c r="Q5371" s="2" t="n">
        <f aca="false">L5371+IF(J5371&gt;=2,1,0)+K5371+IF(H5371&gt;=5,1,0)</f>
        <v>1</v>
      </c>
      <c r="R5371" s="2" t="n">
        <f aca="false">IF(AND(L5371=0,P5371="High"),1,0)</f>
        <v>1</v>
      </c>
    </row>
    <row r="5372" customFormat="false" ht="15" hidden="false" customHeight="false" outlineLevel="0" collapsed="false">
      <c r="A5372" s="2" t="n">
        <v>2025</v>
      </c>
      <c r="B5372" s="2" t="n">
        <v>15728564</v>
      </c>
      <c r="C5372" s="2" t="s">
        <v>446</v>
      </c>
      <c r="D5372" s="2" t="n">
        <v>682</v>
      </c>
      <c r="E5372" s="2" t="s">
        <v>19</v>
      </c>
      <c r="F5372" s="2" t="s">
        <v>27</v>
      </c>
      <c r="G5372" s="2" t="n">
        <v>41</v>
      </c>
      <c r="H5372" s="2" t="n">
        <v>6</v>
      </c>
      <c r="I5372" s="3" t="n">
        <v>0</v>
      </c>
      <c r="J5372" s="2" t="n">
        <v>2</v>
      </c>
      <c r="K5372" s="2" t="n">
        <v>0</v>
      </c>
      <c r="L5372" s="2" t="n">
        <v>1</v>
      </c>
      <c r="M5372" s="3" t="n">
        <v>134158.09</v>
      </c>
      <c r="N5372" s="2" t="n">
        <v>1</v>
      </c>
      <c r="O5372" s="2" t="str">
        <f aca="false">IF(AND(L5372=1,J5372&gt;=2),"Active Engaged",IF(AND(L5372=1,J5372=1),"Active Low-Product",IF(AND(L5372=0,J5372&gt;=2),"Inactive Multi-Product","Inactive Disengaged")))</f>
        <v>Active Engaged</v>
      </c>
      <c r="P5372" s="2" t="str">
        <f aca="false">IF(I5372&gt;=MEDIAN($I$2:$I$10001),"High","Low")</f>
        <v>Low</v>
      </c>
      <c r="Q5372" s="2" t="n">
        <f aca="false">L5372+IF(J5372&gt;=2,1,0)+K5372+IF(H5372&gt;=5,1,0)</f>
        <v>3</v>
      </c>
      <c r="R5372" s="2" t="n">
        <f aca="false">IF(AND(L5372=0,P5372="High"),1,0)</f>
        <v>0</v>
      </c>
    </row>
    <row r="5373" customFormat="false" ht="15" hidden="false" customHeight="false" outlineLevel="0" collapsed="false">
      <c r="A5373" s="2" t="n">
        <v>2025</v>
      </c>
      <c r="B5373" s="2" t="n">
        <v>15580701</v>
      </c>
      <c r="C5373" s="2" t="s">
        <v>153</v>
      </c>
      <c r="D5373" s="2" t="n">
        <v>712</v>
      </c>
      <c r="E5373" s="2" t="s">
        <v>19</v>
      </c>
      <c r="F5373" s="2" t="s">
        <v>27</v>
      </c>
      <c r="G5373" s="2" t="n">
        <v>33</v>
      </c>
      <c r="H5373" s="2" t="n">
        <v>3</v>
      </c>
      <c r="I5373" s="3" t="n">
        <v>153819.58</v>
      </c>
      <c r="J5373" s="2" t="n">
        <v>1</v>
      </c>
      <c r="K5373" s="2" t="n">
        <v>1</v>
      </c>
      <c r="L5373" s="2" t="n">
        <v>0</v>
      </c>
      <c r="M5373" s="3" t="n">
        <v>79176.09</v>
      </c>
      <c r="N5373" s="2" t="n">
        <v>1</v>
      </c>
      <c r="O5373" s="2" t="str">
        <f aca="false">IF(AND(L5373=1,J5373&gt;=2),"Active Engaged",IF(AND(L5373=1,J5373=1),"Active Low-Product",IF(AND(L5373=0,J5373&gt;=2),"Inactive Multi-Product","Inactive Disengaged")))</f>
        <v>Inactive Disengaged</v>
      </c>
      <c r="P5373" s="2" t="str">
        <f aca="false">IF(I5373&gt;=MEDIAN($I$2:$I$10001),"High","Low")</f>
        <v>High</v>
      </c>
      <c r="Q5373" s="2" t="n">
        <f aca="false">L5373+IF(J5373&gt;=2,1,0)+K5373+IF(H5373&gt;=5,1,0)</f>
        <v>1</v>
      </c>
      <c r="R5373" s="2" t="n">
        <f aca="false">IF(AND(L5373=0,P5373="High"),1,0)</f>
        <v>1</v>
      </c>
    </row>
    <row r="5374" customFormat="false" ht="15" hidden="false" customHeight="false" outlineLevel="0" collapsed="false">
      <c r="A5374" s="2" t="n">
        <v>2025</v>
      </c>
      <c r="B5374" s="2" t="n">
        <v>15688973</v>
      </c>
      <c r="C5374" s="2" t="s">
        <v>1115</v>
      </c>
      <c r="D5374" s="2" t="n">
        <v>598</v>
      </c>
      <c r="E5374" s="2" t="s">
        <v>22</v>
      </c>
      <c r="F5374" s="2" t="s">
        <v>20</v>
      </c>
      <c r="G5374" s="2" t="n">
        <v>39</v>
      </c>
      <c r="H5374" s="2" t="n">
        <v>5</v>
      </c>
      <c r="I5374" s="3" t="n">
        <v>0</v>
      </c>
      <c r="J5374" s="2" t="n">
        <v>2</v>
      </c>
      <c r="K5374" s="2" t="n">
        <v>1</v>
      </c>
      <c r="L5374" s="2" t="n">
        <v>1</v>
      </c>
      <c r="M5374" s="3" t="n">
        <v>83103.46</v>
      </c>
      <c r="N5374" s="2" t="n">
        <v>0</v>
      </c>
      <c r="O5374" s="2" t="str">
        <f aca="false">IF(AND(L5374=1,J5374&gt;=2),"Active Engaged",IF(AND(L5374=1,J5374=1),"Active Low-Product",IF(AND(L5374=0,J5374&gt;=2),"Inactive Multi-Product","Inactive Disengaged")))</f>
        <v>Active Engaged</v>
      </c>
      <c r="P5374" s="2" t="str">
        <f aca="false">IF(I5374&gt;=MEDIAN($I$2:$I$10001),"High","Low")</f>
        <v>Low</v>
      </c>
      <c r="Q5374" s="2" t="n">
        <f aca="false">L5374+IF(J5374&gt;=2,1,0)+K5374+IF(H5374&gt;=5,1,0)</f>
        <v>4</v>
      </c>
      <c r="R5374" s="2" t="n">
        <f aca="false">IF(AND(L5374=0,P5374="High"),1,0)</f>
        <v>0</v>
      </c>
    </row>
    <row r="5375" customFormat="false" ht="15" hidden="false" customHeight="false" outlineLevel="0" collapsed="false">
      <c r="A5375" s="2" t="n">
        <v>2025</v>
      </c>
      <c r="B5375" s="2" t="n">
        <v>15709412</v>
      </c>
      <c r="C5375" s="2" t="s">
        <v>32</v>
      </c>
      <c r="D5375" s="2" t="n">
        <v>776</v>
      </c>
      <c r="E5375" s="2" t="s">
        <v>22</v>
      </c>
      <c r="F5375" s="2" t="s">
        <v>27</v>
      </c>
      <c r="G5375" s="2" t="n">
        <v>30</v>
      </c>
      <c r="H5375" s="2" t="n">
        <v>6</v>
      </c>
      <c r="I5375" s="3" t="n">
        <v>0</v>
      </c>
      <c r="J5375" s="2" t="n">
        <v>2</v>
      </c>
      <c r="K5375" s="2" t="n">
        <v>0</v>
      </c>
      <c r="L5375" s="2" t="n">
        <v>1</v>
      </c>
      <c r="M5375" s="3" t="n">
        <v>63908.86</v>
      </c>
      <c r="N5375" s="2" t="n">
        <v>0</v>
      </c>
      <c r="O5375" s="2" t="str">
        <f aca="false">IF(AND(L5375=1,J5375&gt;=2),"Active Engaged",IF(AND(L5375=1,J5375=1),"Active Low-Product",IF(AND(L5375=0,J5375&gt;=2),"Inactive Multi-Product","Inactive Disengaged")))</f>
        <v>Active Engaged</v>
      </c>
      <c r="P5375" s="2" t="str">
        <f aca="false">IF(I5375&gt;=MEDIAN($I$2:$I$10001),"High","Low")</f>
        <v>Low</v>
      </c>
      <c r="Q5375" s="2" t="n">
        <f aca="false">L5375+IF(J5375&gt;=2,1,0)+K5375+IF(H5375&gt;=5,1,0)</f>
        <v>3</v>
      </c>
      <c r="R5375" s="2" t="n">
        <f aca="false">IF(AND(L5375=0,P5375="High"),1,0)</f>
        <v>0</v>
      </c>
    </row>
    <row r="5376" customFormat="false" ht="15" hidden="false" customHeight="false" outlineLevel="0" collapsed="false">
      <c r="A5376" s="2" t="n">
        <v>2025</v>
      </c>
      <c r="B5376" s="2" t="n">
        <v>15607753</v>
      </c>
      <c r="C5376" s="2" t="s">
        <v>507</v>
      </c>
      <c r="D5376" s="2" t="n">
        <v>606</v>
      </c>
      <c r="E5376" s="2" t="s">
        <v>22</v>
      </c>
      <c r="F5376" s="2" t="s">
        <v>20</v>
      </c>
      <c r="G5376" s="2" t="n">
        <v>23</v>
      </c>
      <c r="H5376" s="2" t="n">
        <v>10</v>
      </c>
      <c r="I5376" s="3" t="n">
        <v>70417.79</v>
      </c>
      <c r="J5376" s="2" t="n">
        <v>1</v>
      </c>
      <c r="K5376" s="2" t="n">
        <v>0</v>
      </c>
      <c r="L5376" s="2" t="n">
        <v>1</v>
      </c>
      <c r="M5376" s="3" t="n">
        <v>90896.04</v>
      </c>
      <c r="N5376" s="2" t="n">
        <v>0</v>
      </c>
      <c r="O5376" s="2" t="str">
        <f aca="false">IF(AND(L5376=1,J5376&gt;=2),"Active Engaged",IF(AND(L5376=1,J5376=1),"Active Low-Product",IF(AND(L5376=0,J5376&gt;=2),"Inactive Multi-Product","Inactive Disengaged")))</f>
        <v>Active Low-Product</v>
      </c>
      <c r="P5376" s="2" t="str">
        <f aca="false">IF(I5376&gt;=MEDIAN($I$2:$I$10001),"High","Low")</f>
        <v>Low</v>
      </c>
      <c r="Q5376" s="2" t="n">
        <f aca="false">L5376+IF(J5376&gt;=2,1,0)+K5376+IF(H5376&gt;=5,1,0)</f>
        <v>2</v>
      </c>
      <c r="R5376" s="2" t="n">
        <f aca="false">IF(AND(L5376=0,P5376="High"),1,0)</f>
        <v>0</v>
      </c>
    </row>
    <row r="5377" customFormat="false" ht="15" hidden="false" customHeight="false" outlineLevel="0" collapsed="false">
      <c r="A5377" s="2" t="n">
        <v>2025</v>
      </c>
      <c r="B5377" s="2" t="n">
        <v>15705352</v>
      </c>
      <c r="C5377" s="2" t="s">
        <v>226</v>
      </c>
      <c r="D5377" s="2" t="n">
        <v>686</v>
      </c>
      <c r="E5377" s="2" t="s">
        <v>22</v>
      </c>
      <c r="F5377" s="2" t="s">
        <v>27</v>
      </c>
      <c r="G5377" s="2" t="n">
        <v>38</v>
      </c>
      <c r="H5377" s="2" t="n">
        <v>7</v>
      </c>
      <c r="I5377" s="3" t="n">
        <v>111484.88</v>
      </c>
      <c r="J5377" s="2" t="n">
        <v>1</v>
      </c>
      <c r="K5377" s="2" t="n">
        <v>1</v>
      </c>
      <c r="L5377" s="2" t="n">
        <v>1</v>
      </c>
      <c r="M5377" s="3" t="n">
        <v>76076.2</v>
      </c>
      <c r="N5377" s="2" t="n">
        <v>0</v>
      </c>
      <c r="O5377" s="2" t="str">
        <f aca="false">IF(AND(L5377=1,J5377&gt;=2),"Active Engaged",IF(AND(L5377=1,J5377=1),"Active Low-Product",IF(AND(L5377=0,J5377&gt;=2),"Inactive Multi-Product","Inactive Disengaged")))</f>
        <v>Active Low-Product</v>
      </c>
      <c r="P5377" s="2" t="str">
        <f aca="false">IF(I5377&gt;=MEDIAN($I$2:$I$10001),"High","Low")</f>
        <v>High</v>
      </c>
      <c r="Q5377" s="2" t="n">
        <f aca="false">L5377+IF(J5377&gt;=2,1,0)+K5377+IF(H5377&gt;=5,1,0)</f>
        <v>3</v>
      </c>
      <c r="R5377" s="2" t="n">
        <f aca="false">IF(AND(L5377=0,P5377="High"),1,0)</f>
        <v>0</v>
      </c>
    </row>
    <row r="5378" customFormat="false" ht="15" hidden="false" customHeight="false" outlineLevel="0" collapsed="false">
      <c r="A5378" s="2" t="n">
        <v>2025</v>
      </c>
      <c r="B5378" s="2" t="n">
        <v>15602500</v>
      </c>
      <c r="C5378" s="2" t="s">
        <v>811</v>
      </c>
      <c r="D5378" s="2" t="n">
        <v>850</v>
      </c>
      <c r="E5378" s="2" t="s">
        <v>22</v>
      </c>
      <c r="F5378" s="2" t="s">
        <v>27</v>
      </c>
      <c r="G5378" s="2" t="n">
        <v>38</v>
      </c>
      <c r="H5378" s="2" t="n">
        <v>1</v>
      </c>
      <c r="I5378" s="3" t="n">
        <v>146343.98</v>
      </c>
      <c r="J5378" s="2" t="n">
        <v>1</v>
      </c>
      <c r="K5378" s="2" t="n">
        <v>0</v>
      </c>
      <c r="L5378" s="2" t="n">
        <v>1</v>
      </c>
      <c r="M5378" s="3" t="n">
        <v>103902.11</v>
      </c>
      <c r="N5378" s="2" t="n">
        <v>0</v>
      </c>
      <c r="O5378" s="2" t="str">
        <f aca="false">IF(AND(L5378=1,J5378&gt;=2),"Active Engaged",IF(AND(L5378=1,J5378=1),"Active Low-Product",IF(AND(L5378=0,J5378&gt;=2),"Inactive Multi-Product","Inactive Disengaged")))</f>
        <v>Active Low-Product</v>
      </c>
      <c r="P5378" s="2" t="str">
        <f aca="false">IF(I5378&gt;=MEDIAN($I$2:$I$10001),"High","Low")</f>
        <v>High</v>
      </c>
      <c r="Q5378" s="2" t="n">
        <f aca="false">L5378+IF(J5378&gt;=2,1,0)+K5378+IF(H5378&gt;=5,1,0)</f>
        <v>1</v>
      </c>
      <c r="R5378" s="2" t="n">
        <f aca="false">IF(AND(L5378=0,P5378="High"),1,0)</f>
        <v>0</v>
      </c>
    </row>
    <row r="5379" customFormat="false" ht="15" hidden="false" customHeight="false" outlineLevel="0" collapsed="false">
      <c r="A5379" s="2" t="n">
        <v>2025</v>
      </c>
      <c r="B5379" s="2" t="n">
        <v>15672437</v>
      </c>
      <c r="C5379" s="2" t="s">
        <v>72</v>
      </c>
      <c r="D5379" s="2" t="n">
        <v>642</v>
      </c>
      <c r="E5379" s="2" t="s">
        <v>19</v>
      </c>
      <c r="F5379" s="2" t="s">
        <v>27</v>
      </c>
      <c r="G5379" s="2" t="n">
        <v>72</v>
      </c>
      <c r="H5379" s="2" t="n">
        <v>1</v>
      </c>
      <c r="I5379" s="3" t="n">
        <v>160541</v>
      </c>
      <c r="J5379" s="2" t="n">
        <v>2</v>
      </c>
      <c r="K5379" s="2" t="n">
        <v>1</v>
      </c>
      <c r="L5379" s="2" t="n">
        <v>1</v>
      </c>
      <c r="M5379" s="3" t="n">
        <v>142223.94</v>
      </c>
      <c r="N5379" s="2" t="n">
        <v>0</v>
      </c>
      <c r="O5379" s="2" t="str">
        <f aca="false">IF(AND(L5379=1,J5379&gt;=2),"Active Engaged",IF(AND(L5379=1,J5379=1),"Active Low-Product",IF(AND(L5379=0,J5379&gt;=2),"Inactive Multi-Product","Inactive Disengaged")))</f>
        <v>Active Engaged</v>
      </c>
      <c r="P5379" s="2" t="str">
        <f aca="false">IF(I5379&gt;=MEDIAN($I$2:$I$10001),"High","Low")</f>
        <v>High</v>
      </c>
      <c r="Q5379" s="2" t="n">
        <f aca="false">L5379+IF(J5379&gt;=2,1,0)+K5379+IF(H5379&gt;=5,1,0)</f>
        <v>3</v>
      </c>
      <c r="R5379" s="2" t="n">
        <f aca="false">IF(AND(L5379=0,P5379="High"),1,0)</f>
        <v>0</v>
      </c>
    </row>
    <row r="5380" customFormat="false" ht="15" hidden="false" customHeight="false" outlineLevel="0" collapsed="false">
      <c r="A5380" s="2" t="n">
        <v>2025</v>
      </c>
      <c r="B5380" s="2" t="n">
        <v>15720968</v>
      </c>
      <c r="C5380" s="2" t="s">
        <v>49</v>
      </c>
      <c r="D5380" s="2" t="n">
        <v>606</v>
      </c>
      <c r="E5380" s="2" t="s">
        <v>30</v>
      </c>
      <c r="F5380" s="2" t="s">
        <v>27</v>
      </c>
      <c r="G5380" s="2" t="n">
        <v>27</v>
      </c>
      <c r="H5380" s="2" t="n">
        <v>2</v>
      </c>
      <c r="I5380" s="3" t="n">
        <v>130274.26</v>
      </c>
      <c r="J5380" s="2" t="n">
        <v>2</v>
      </c>
      <c r="K5380" s="2" t="n">
        <v>1</v>
      </c>
      <c r="L5380" s="2" t="n">
        <v>0</v>
      </c>
      <c r="M5380" s="3" t="n">
        <v>147533.09</v>
      </c>
      <c r="N5380" s="2" t="n">
        <v>0</v>
      </c>
      <c r="O5380" s="2" t="str">
        <f aca="false">IF(AND(L5380=1,J5380&gt;=2),"Active Engaged",IF(AND(L5380=1,J5380=1),"Active Low-Product",IF(AND(L5380=0,J5380&gt;=2),"Inactive Multi-Product","Inactive Disengaged")))</f>
        <v>Inactive Multi-Product</v>
      </c>
      <c r="P5380" s="2" t="str">
        <f aca="false">IF(I5380&gt;=MEDIAN($I$2:$I$10001),"High","Low")</f>
        <v>High</v>
      </c>
      <c r="Q5380" s="2" t="n">
        <f aca="false">L5380+IF(J5380&gt;=2,1,0)+K5380+IF(H5380&gt;=5,1,0)</f>
        <v>2</v>
      </c>
      <c r="R5380" s="2" t="n">
        <f aca="false">IF(AND(L5380=0,P5380="High"),1,0)</f>
        <v>1</v>
      </c>
    </row>
    <row r="5381" customFormat="false" ht="15" hidden="false" customHeight="false" outlineLevel="0" collapsed="false">
      <c r="A5381" s="2" t="n">
        <v>2025</v>
      </c>
      <c r="B5381" s="2" t="n">
        <v>15730796</v>
      </c>
      <c r="C5381" s="2" t="s">
        <v>2156</v>
      </c>
      <c r="D5381" s="2" t="n">
        <v>627</v>
      </c>
      <c r="E5381" s="2" t="s">
        <v>19</v>
      </c>
      <c r="F5381" s="2" t="s">
        <v>20</v>
      </c>
      <c r="G5381" s="2" t="n">
        <v>21</v>
      </c>
      <c r="H5381" s="2" t="n">
        <v>7</v>
      </c>
      <c r="I5381" s="3" t="n">
        <v>98993.02</v>
      </c>
      <c r="J5381" s="2" t="n">
        <v>1</v>
      </c>
      <c r="K5381" s="2" t="n">
        <v>1</v>
      </c>
      <c r="L5381" s="2" t="n">
        <v>1</v>
      </c>
      <c r="M5381" s="3" t="n">
        <v>169156.64</v>
      </c>
      <c r="N5381" s="2" t="n">
        <v>0</v>
      </c>
      <c r="O5381" s="2" t="str">
        <f aca="false">IF(AND(L5381=1,J5381&gt;=2),"Active Engaged",IF(AND(L5381=1,J5381=1),"Active Low-Product",IF(AND(L5381=0,J5381&gt;=2),"Inactive Multi-Product","Inactive Disengaged")))</f>
        <v>Active Low-Product</v>
      </c>
      <c r="P5381" s="2" t="str">
        <f aca="false">IF(I5381&gt;=MEDIAN($I$2:$I$10001),"High","Low")</f>
        <v>High</v>
      </c>
      <c r="Q5381" s="2" t="n">
        <f aca="false">L5381+IF(J5381&gt;=2,1,0)+K5381+IF(H5381&gt;=5,1,0)</f>
        <v>3</v>
      </c>
      <c r="R5381" s="2" t="n">
        <f aca="false">IF(AND(L5381=0,P5381="High"),1,0)</f>
        <v>0</v>
      </c>
    </row>
    <row r="5382" customFormat="false" ht="15" hidden="false" customHeight="false" outlineLevel="0" collapsed="false">
      <c r="A5382" s="2" t="n">
        <v>2025</v>
      </c>
      <c r="B5382" s="2" t="n">
        <v>15768219</v>
      </c>
      <c r="C5382" s="2" t="s">
        <v>705</v>
      </c>
      <c r="D5382" s="2" t="n">
        <v>850</v>
      </c>
      <c r="E5382" s="2" t="s">
        <v>22</v>
      </c>
      <c r="F5382" s="2" t="s">
        <v>27</v>
      </c>
      <c r="G5382" s="2" t="n">
        <v>36</v>
      </c>
      <c r="H5382" s="2" t="n">
        <v>0</v>
      </c>
      <c r="I5382" s="3" t="n">
        <v>0</v>
      </c>
      <c r="J5382" s="2" t="n">
        <v>2</v>
      </c>
      <c r="K5382" s="2" t="n">
        <v>1</v>
      </c>
      <c r="L5382" s="2" t="n">
        <v>0</v>
      </c>
      <c r="M5382" s="3" t="n">
        <v>141242.57</v>
      </c>
      <c r="N5382" s="2" t="n">
        <v>0</v>
      </c>
      <c r="O5382" s="2" t="str">
        <f aca="false">IF(AND(L5382=1,J5382&gt;=2),"Active Engaged",IF(AND(L5382=1,J5382=1),"Active Low-Product",IF(AND(L5382=0,J5382&gt;=2),"Inactive Multi-Product","Inactive Disengaged")))</f>
        <v>Inactive Multi-Product</v>
      </c>
      <c r="P5382" s="2" t="str">
        <f aca="false">IF(I5382&gt;=MEDIAN($I$2:$I$10001),"High","Low")</f>
        <v>Low</v>
      </c>
      <c r="Q5382" s="2" t="n">
        <f aca="false">L5382+IF(J5382&gt;=2,1,0)+K5382+IF(H5382&gt;=5,1,0)</f>
        <v>2</v>
      </c>
      <c r="R5382" s="2" t="n">
        <f aca="false">IF(AND(L5382=0,P5382="High"),1,0)</f>
        <v>0</v>
      </c>
    </row>
    <row r="5383" customFormat="false" ht="15" hidden="false" customHeight="false" outlineLevel="0" collapsed="false">
      <c r="A5383" s="2" t="n">
        <v>2025</v>
      </c>
      <c r="B5383" s="2" t="n">
        <v>15663883</v>
      </c>
      <c r="C5383" s="2" t="s">
        <v>762</v>
      </c>
      <c r="D5383" s="2" t="n">
        <v>850</v>
      </c>
      <c r="E5383" s="2" t="s">
        <v>30</v>
      </c>
      <c r="F5383" s="2" t="s">
        <v>27</v>
      </c>
      <c r="G5383" s="2" t="n">
        <v>32</v>
      </c>
      <c r="H5383" s="2" t="n">
        <v>9</v>
      </c>
      <c r="I5383" s="3" t="n">
        <v>141827.33</v>
      </c>
      <c r="J5383" s="2" t="n">
        <v>2</v>
      </c>
      <c r="K5383" s="2" t="n">
        <v>1</v>
      </c>
      <c r="L5383" s="2" t="n">
        <v>1</v>
      </c>
      <c r="M5383" s="3" t="n">
        <v>149458.73</v>
      </c>
      <c r="N5383" s="2" t="n">
        <v>0</v>
      </c>
      <c r="O5383" s="2" t="str">
        <f aca="false">IF(AND(L5383=1,J5383&gt;=2),"Active Engaged",IF(AND(L5383=1,J5383=1),"Active Low-Product",IF(AND(L5383=0,J5383&gt;=2),"Inactive Multi-Product","Inactive Disengaged")))</f>
        <v>Active Engaged</v>
      </c>
      <c r="P5383" s="2" t="str">
        <f aca="false">IF(I5383&gt;=MEDIAN($I$2:$I$10001),"High","Low")</f>
        <v>High</v>
      </c>
      <c r="Q5383" s="2" t="n">
        <f aca="false">L5383+IF(J5383&gt;=2,1,0)+K5383+IF(H5383&gt;=5,1,0)</f>
        <v>4</v>
      </c>
      <c r="R5383" s="2" t="n">
        <f aca="false">IF(AND(L5383=0,P5383="High"),1,0)</f>
        <v>0</v>
      </c>
    </row>
    <row r="5384" customFormat="false" ht="15" hidden="false" customHeight="false" outlineLevel="0" collapsed="false">
      <c r="A5384" s="2" t="n">
        <v>2025</v>
      </c>
      <c r="B5384" s="2" t="n">
        <v>15589296</v>
      </c>
      <c r="C5384" s="2" t="s">
        <v>327</v>
      </c>
      <c r="D5384" s="2" t="n">
        <v>724</v>
      </c>
      <c r="E5384" s="2" t="s">
        <v>19</v>
      </c>
      <c r="F5384" s="2" t="s">
        <v>20</v>
      </c>
      <c r="G5384" s="2" t="n">
        <v>40</v>
      </c>
      <c r="H5384" s="2" t="n">
        <v>6</v>
      </c>
      <c r="I5384" s="3" t="n">
        <v>110054.45</v>
      </c>
      <c r="J5384" s="2" t="n">
        <v>1</v>
      </c>
      <c r="K5384" s="2" t="n">
        <v>1</v>
      </c>
      <c r="L5384" s="2" t="n">
        <v>1</v>
      </c>
      <c r="M5384" s="3" t="n">
        <v>86950.72</v>
      </c>
      <c r="N5384" s="2" t="n">
        <v>0</v>
      </c>
      <c r="O5384" s="2" t="str">
        <f aca="false">IF(AND(L5384=1,J5384&gt;=2),"Active Engaged",IF(AND(L5384=1,J5384=1),"Active Low-Product",IF(AND(L5384=0,J5384&gt;=2),"Inactive Multi-Product","Inactive Disengaged")))</f>
        <v>Active Low-Product</v>
      </c>
      <c r="P5384" s="2" t="str">
        <f aca="false">IF(I5384&gt;=MEDIAN($I$2:$I$10001),"High","Low")</f>
        <v>High</v>
      </c>
      <c r="Q5384" s="2" t="n">
        <f aca="false">L5384+IF(J5384&gt;=2,1,0)+K5384+IF(H5384&gt;=5,1,0)</f>
        <v>3</v>
      </c>
      <c r="R5384" s="2" t="n">
        <f aca="false">IF(AND(L5384=0,P5384="High"),1,0)</f>
        <v>0</v>
      </c>
    </row>
    <row r="5385" customFormat="false" ht="15" hidden="false" customHeight="false" outlineLevel="0" collapsed="false">
      <c r="A5385" s="2" t="n">
        <v>2025</v>
      </c>
      <c r="B5385" s="2" t="n">
        <v>15586425</v>
      </c>
      <c r="C5385" s="2" t="s">
        <v>1231</v>
      </c>
      <c r="D5385" s="2" t="n">
        <v>579</v>
      </c>
      <c r="E5385" s="2" t="s">
        <v>19</v>
      </c>
      <c r="F5385" s="2" t="s">
        <v>27</v>
      </c>
      <c r="G5385" s="2" t="n">
        <v>28</v>
      </c>
      <c r="H5385" s="2" t="n">
        <v>4</v>
      </c>
      <c r="I5385" s="3" t="n">
        <v>0</v>
      </c>
      <c r="J5385" s="2" t="n">
        <v>2</v>
      </c>
      <c r="K5385" s="2" t="n">
        <v>1</v>
      </c>
      <c r="L5385" s="2" t="n">
        <v>1</v>
      </c>
      <c r="M5385" s="3" t="n">
        <v>176925.69</v>
      </c>
      <c r="N5385" s="2" t="n">
        <v>0</v>
      </c>
      <c r="O5385" s="2" t="str">
        <f aca="false">IF(AND(L5385=1,J5385&gt;=2),"Active Engaged",IF(AND(L5385=1,J5385=1),"Active Low-Product",IF(AND(L5385=0,J5385&gt;=2),"Inactive Multi-Product","Inactive Disengaged")))</f>
        <v>Active Engaged</v>
      </c>
      <c r="P5385" s="2" t="str">
        <f aca="false">IF(I5385&gt;=MEDIAN($I$2:$I$10001),"High","Low")</f>
        <v>Low</v>
      </c>
      <c r="Q5385" s="2" t="n">
        <f aca="false">L5385+IF(J5385&gt;=2,1,0)+K5385+IF(H5385&gt;=5,1,0)</f>
        <v>3</v>
      </c>
      <c r="R5385" s="2" t="n">
        <f aca="false">IF(AND(L5385=0,P5385="High"),1,0)</f>
        <v>0</v>
      </c>
    </row>
    <row r="5386" customFormat="false" ht="15" hidden="false" customHeight="false" outlineLevel="0" collapsed="false">
      <c r="A5386" s="2" t="n">
        <v>2025</v>
      </c>
      <c r="B5386" s="2" t="n">
        <v>15679813</v>
      </c>
      <c r="C5386" s="2" t="s">
        <v>1166</v>
      </c>
      <c r="D5386" s="2" t="n">
        <v>727</v>
      </c>
      <c r="E5386" s="2" t="s">
        <v>22</v>
      </c>
      <c r="F5386" s="2" t="s">
        <v>27</v>
      </c>
      <c r="G5386" s="2" t="n">
        <v>28</v>
      </c>
      <c r="H5386" s="2" t="n">
        <v>1</v>
      </c>
      <c r="I5386" s="3" t="n">
        <v>0</v>
      </c>
      <c r="J5386" s="2" t="n">
        <v>1</v>
      </c>
      <c r="K5386" s="2" t="n">
        <v>1</v>
      </c>
      <c r="L5386" s="2" t="n">
        <v>0</v>
      </c>
      <c r="M5386" s="3" t="n">
        <v>40357.39</v>
      </c>
      <c r="N5386" s="2" t="n">
        <v>0</v>
      </c>
      <c r="O5386" s="2" t="str">
        <f aca="false">IF(AND(L5386=1,J5386&gt;=2),"Active Engaged",IF(AND(L5386=1,J5386=1),"Active Low-Product",IF(AND(L5386=0,J5386&gt;=2),"Inactive Multi-Product","Inactive Disengaged")))</f>
        <v>Inactive Disengaged</v>
      </c>
      <c r="P5386" s="2" t="str">
        <f aca="false">IF(I5386&gt;=MEDIAN($I$2:$I$10001),"High","Low")</f>
        <v>Low</v>
      </c>
      <c r="Q5386" s="2" t="n">
        <f aca="false">L5386+IF(J5386&gt;=2,1,0)+K5386+IF(H5386&gt;=5,1,0)</f>
        <v>1</v>
      </c>
      <c r="R5386" s="2" t="n">
        <f aca="false">IF(AND(L5386=0,P5386="High"),1,0)</f>
        <v>0</v>
      </c>
    </row>
    <row r="5387" customFormat="false" ht="15" hidden="false" customHeight="false" outlineLevel="0" collapsed="false">
      <c r="A5387" s="2" t="n">
        <v>2025</v>
      </c>
      <c r="B5387" s="2" t="n">
        <v>15681410</v>
      </c>
      <c r="C5387" s="2" t="s">
        <v>2157</v>
      </c>
      <c r="D5387" s="2" t="n">
        <v>813</v>
      </c>
      <c r="E5387" s="2" t="s">
        <v>30</v>
      </c>
      <c r="F5387" s="2" t="s">
        <v>20</v>
      </c>
      <c r="G5387" s="2" t="n">
        <v>36</v>
      </c>
      <c r="H5387" s="2" t="n">
        <v>6</v>
      </c>
      <c r="I5387" s="3" t="n">
        <v>98088.09</v>
      </c>
      <c r="J5387" s="2" t="n">
        <v>1</v>
      </c>
      <c r="K5387" s="2" t="n">
        <v>0</v>
      </c>
      <c r="L5387" s="2" t="n">
        <v>1</v>
      </c>
      <c r="M5387" s="3" t="n">
        <v>26687.22</v>
      </c>
      <c r="N5387" s="2" t="n">
        <v>1</v>
      </c>
      <c r="O5387" s="2" t="str">
        <f aca="false">IF(AND(L5387=1,J5387&gt;=2),"Active Engaged",IF(AND(L5387=1,J5387=1),"Active Low-Product",IF(AND(L5387=0,J5387&gt;=2),"Inactive Multi-Product","Inactive Disengaged")))</f>
        <v>Active Low-Product</v>
      </c>
      <c r="P5387" s="2" t="str">
        <f aca="false">IF(I5387&gt;=MEDIAN($I$2:$I$10001),"High","Low")</f>
        <v>High</v>
      </c>
      <c r="Q5387" s="2" t="n">
        <f aca="false">L5387+IF(J5387&gt;=2,1,0)+K5387+IF(H5387&gt;=5,1,0)</f>
        <v>2</v>
      </c>
      <c r="R5387" s="2" t="n">
        <f aca="false">IF(AND(L5387=0,P5387="High"),1,0)</f>
        <v>0</v>
      </c>
    </row>
    <row r="5388" customFormat="false" ht="15" hidden="false" customHeight="false" outlineLevel="0" collapsed="false">
      <c r="A5388" s="2" t="n">
        <v>2025</v>
      </c>
      <c r="B5388" s="2" t="n">
        <v>15668283</v>
      </c>
      <c r="C5388" s="2" t="s">
        <v>349</v>
      </c>
      <c r="D5388" s="2" t="n">
        <v>642</v>
      </c>
      <c r="E5388" s="2" t="s">
        <v>19</v>
      </c>
      <c r="F5388" s="2" t="s">
        <v>27</v>
      </c>
      <c r="G5388" s="2" t="n">
        <v>48</v>
      </c>
      <c r="H5388" s="2" t="n">
        <v>9</v>
      </c>
      <c r="I5388" s="3" t="n">
        <v>118317.27</v>
      </c>
      <c r="J5388" s="2" t="n">
        <v>4</v>
      </c>
      <c r="K5388" s="2" t="n">
        <v>0</v>
      </c>
      <c r="L5388" s="2" t="n">
        <v>0</v>
      </c>
      <c r="M5388" s="3" t="n">
        <v>78702.98</v>
      </c>
      <c r="N5388" s="2" t="n">
        <v>1</v>
      </c>
      <c r="O5388" s="2" t="str">
        <f aca="false">IF(AND(L5388=1,J5388&gt;=2),"Active Engaged",IF(AND(L5388=1,J5388=1),"Active Low-Product",IF(AND(L5388=0,J5388&gt;=2),"Inactive Multi-Product","Inactive Disengaged")))</f>
        <v>Inactive Multi-Product</v>
      </c>
      <c r="P5388" s="2" t="str">
        <f aca="false">IF(I5388&gt;=MEDIAN($I$2:$I$10001),"High","Low")</f>
        <v>High</v>
      </c>
      <c r="Q5388" s="2" t="n">
        <f aca="false">L5388+IF(J5388&gt;=2,1,0)+K5388+IF(H5388&gt;=5,1,0)</f>
        <v>2</v>
      </c>
      <c r="R5388" s="2" t="n">
        <f aca="false">IF(AND(L5388=0,P5388="High"),1,0)</f>
        <v>1</v>
      </c>
    </row>
    <row r="5389" customFormat="false" ht="15" hidden="false" customHeight="false" outlineLevel="0" collapsed="false">
      <c r="A5389" s="2" t="n">
        <v>2025</v>
      </c>
      <c r="B5389" s="2" t="n">
        <v>15624072</v>
      </c>
      <c r="C5389" s="2" t="s">
        <v>2158</v>
      </c>
      <c r="D5389" s="2" t="n">
        <v>669</v>
      </c>
      <c r="E5389" s="2" t="s">
        <v>22</v>
      </c>
      <c r="F5389" s="2" t="s">
        <v>27</v>
      </c>
      <c r="G5389" s="2" t="n">
        <v>22</v>
      </c>
      <c r="H5389" s="2" t="n">
        <v>10</v>
      </c>
      <c r="I5389" s="3" t="n">
        <v>0</v>
      </c>
      <c r="J5389" s="2" t="n">
        <v>2</v>
      </c>
      <c r="K5389" s="2" t="n">
        <v>1</v>
      </c>
      <c r="L5389" s="2" t="n">
        <v>0</v>
      </c>
      <c r="M5389" s="3" t="n">
        <v>176163.74</v>
      </c>
      <c r="N5389" s="2" t="n">
        <v>0</v>
      </c>
      <c r="O5389" s="2" t="str">
        <f aca="false">IF(AND(L5389=1,J5389&gt;=2),"Active Engaged",IF(AND(L5389=1,J5389=1),"Active Low-Product",IF(AND(L5389=0,J5389&gt;=2),"Inactive Multi-Product","Inactive Disengaged")))</f>
        <v>Inactive Multi-Product</v>
      </c>
      <c r="P5389" s="2" t="str">
        <f aca="false">IF(I5389&gt;=MEDIAN($I$2:$I$10001),"High","Low")</f>
        <v>Low</v>
      </c>
      <c r="Q5389" s="2" t="n">
        <f aca="false">L5389+IF(J5389&gt;=2,1,0)+K5389+IF(H5389&gt;=5,1,0)</f>
        <v>3</v>
      </c>
      <c r="R5389" s="2" t="n">
        <f aca="false">IF(AND(L5389=0,P5389="High"),1,0)</f>
        <v>0</v>
      </c>
    </row>
    <row r="5390" customFormat="false" ht="15" hidden="false" customHeight="false" outlineLevel="0" collapsed="false">
      <c r="A5390" s="2" t="n">
        <v>2025</v>
      </c>
      <c r="B5390" s="2" t="n">
        <v>15669664</v>
      </c>
      <c r="C5390" s="2" t="s">
        <v>813</v>
      </c>
      <c r="D5390" s="2" t="n">
        <v>574</v>
      </c>
      <c r="E5390" s="2" t="s">
        <v>30</v>
      </c>
      <c r="F5390" s="2" t="s">
        <v>27</v>
      </c>
      <c r="G5390" s="2" t="n">
        <v>54</v>
      </c>
      <c r="H5390" s="2" t="n">
        <v>1</v>
      </c>
      <c r="I5390" s="3" t="n">
        <v>99774.5</v>
      </c>
      <c r="J5390" s="2" t="n">
        <v>1</v>
      </c>
      <c r="K5390" s="2" t="n">
        <v>0</v>
      </c>
      <c r="L5390" s="2" t="n">
        <v>0</v>
      </c>
      <c r="M5390" s="3" t="n">
        <v>4896.11</v>
      </c>
      <c r="N5390" s="2" t="n">
        <v>1</v>
      </c>
      <c r="O5390" s="2" t="str">
        <f aca="false">IF(AND(L5390=1,J5390&gt;=2),"Active Engaged",IF(AND(L5390=1,J5390=1),"Active Low-Product",IF(AND(L5390=0,J5390&gt;=2),"Inactive Multi-Product","Inactive Disengaged")))</f>
        <v>Inactive Disengaged</v>
      </c>
      <c r="P5390" s="2" t="str">
        <f aca="false">IF(I5390&gt;=MEDIAN($I$2:$I$10001),"High","Low")</f>
        <v>High</v>
      </c>
      <c r="Q5390" s="2" t="n">
        <f aca="false">L5390+IF(J5390&gt;=2,1,0)+K5390+IF(H5390&gt;=5,1,0)</f>
        <v>0</v>
      </c>
      <c r="R5390" s="2" t="n">
        <f aca="false">IF(AND(L5390=0,P5390="High"),1,0)</f>
        <v>1</v>
      </c>
    </row>
    <row r="5391" customFormat="false" ht="15" hidden="false" customHeight="false" outlineLevel="0" collapsed="false">
      <c r="A5391" s="2" t="n">
        <v>2025</v>
      </c>
      <c r="B5391" s="2" t="n">
        <v>15682728</v>
      </c>
      <c r="C5391" s="2" t="s">
        <v>2159</v>
      </c>
      <c r="D5391" s="2" t="n">
        <v>774</v>
      </c>
      <c r="E5391" s="2" t="s">
        <v>19</v>
      </c>
      <c r="F5391" s="2" t="s">
        <v>20</v>
      </c>
      <c r="G5391" s="2" t="n">
        <v>32</v>
      </c>
      <c r="H5391" s="2" t="n">
        <v>4</v>
      </c>
      <c r="I5391" s="3" t="n">
        <v>0</v>
      </c>
      <c r="J5391" s="2" t="n">
        <v>2</v>
      </c>
      <c r="K5391" s="2" t="n">
        <v>0</v>
      </c>
      <c r="L5391" s="2" t="n">
        <v>0</v>
      </c>
      <c r="M5391" s="3" t="n">
        <v>114899.13</v>
      </c>
      <c r="N5391" s="2" t="n">
        <v>0</v>
      </c>
      <c r="O5391" s="2" t="str">
        <f aca="false">IF(AND(L5391=1,J5391&gt;=2),"Active Engaged",IF(AND(L5391=1,J5391=1),"Active Low-Product",IF(AND(L5391=0,J5391&gt;=2),"Inactive Multi-Product","Inactive Disengaged")))</f>
        <v>Inactive Multi-Product</v>
      </c>
      <c r="P5391" s="2" t="str">
        <f aca="false">IF(I5391&gt;=MEDIAN($I$2:$I$10001),"High","Low")</f>
        <v>Low</v>
      </c>
      <c r="Q5391" s="2" t="n">
        <f aca="false">L5391+IF(J5391&gt;=2,1,0)+K5391+IF(H5391&gt;=5,1,0)</f>
        <v>1</v>
      </c>
      <c r="R5391" s="2" t="n">
        <f aca="false">IF(AND(L5391=0,P5391="High"),1,0)</f>
        <v>0</v>
      </c>
    </row>
    <row r="5392" customFormat="false" ht="15" hidden="false" customHeight="false" outlineLevel="0" collapsed="false">
      <c r="A5392" s="2" t="n">
        <v>2025</v>
      </c>
      <c r="B5392" s="2" t="n">
        <v>15573851</v>
      </c>
      <c r="C5392" s="2" t="s">
        <v>2160</v>
      </c>
      <c r="D5392" s="2" t="n">
        <v>735</v>
      </c>
      <c r="E5392" s="2" t="s">
        <v>19</v>
      </c>
      <c r="F5392" s="2" t="s">
        <v>20</v>
      </c>
      <c r="G5392" s="2" t="n">
        <v>38</v>
      </c>
      <c r="H5392" s="2" t="n">
        <v>1</v>
      </c>
      <c r="I5392" s="3" t="n">
        <v>0</v>
      </c>
      <c r="J5392" s="2" t="n">
        <v>3</v>
      </c>
      <c r="K5392" s="2" t="n">
        <v>0</v>
      </c>
      <c r="L5392" s="2" t="n">
        <v>0</v>
      </c>
      <c r="M5392" s="3" t="n">
        <v>92220.12</v>
      </c>
      <c r="N5392" s="2" t="n">
        <v>1</v>
      </c>
      <c r="O5392" s="2" t="str">
        <f aca="false">IF(AND(L5392=1,J5392&gt;=2),"Active Engaged",IF(AND(L5392=1,J5392=1),"Active Low-Product",IF(AND(L5392=0,J5392&gt;=2),"Inactive Multi-Product","Inactive Disengaged")))</f>
        <v>Inactive Multi-Product</v>
      </c>
      <c r="P5392" s="2" t="str">
        <f aca="false">IF(I5392&gt;=MEDIAN($I$2:$I$10001),"High","Low")</f>
        <v>Low</v>
      </c>
      <c r="Q5392" s="2" t="n">
        <f aca="false">L5392+IF(J5392&gt;=2,1,0)+K5392+IF(H5392&gt;=5,1,0)</f>
        <v>1</v>
      </c>
      <c r="R5392" s="2" t="n">
        <f aca="false">IF(AND(L5392=0,P5392="High"),1,0)</f>
        <v>0</v>
      </c>
    </row>
    <row r="5393" customFormat="false" ht="15" hidden="false" customHeight="false" outlineLevel="0" collapsed="false">
      <c r="A5393" s="2" t="n">
        <v>2025</v>
      </c>
      <c r="B5393" s="2" t="n">
        <v>15733661</v>
      </c>
      <c r="C5393" s="2" t="s">
        <v>2161</v>
      </c>
      <c r="D5393" s="2" t="n">
        <v>639</v>
      </c>
      <c r="E5393" s="2" t="s">
        <v>22</v>
      </c>
      <c r="F5393" s="2" t="s">
        <v>20</v>
      </c>
      <c r="G5393" s="2" t="n">
        <v>27</v>
      </c>
      <c r="H5393" s="2" t="n">
        <v>8</v>
      </c>
      <c r="I5393" s="3" t="n">
        <v>133806.54</v>
      </c>
      <c r="J5393" s="2" t="n">
        <v>2</v>
      </c>
      <c r="K5393" s="2" t="n">
        <v>1</v>
      </c>
      <c r="L5393" s="2" t="n">
        <v>0</v>
      </c>
      <c r="M5393" s="3" t="n">
        <v>6251.3</v>
      </c>
      <c r="N5393" s="2" t="n">
        <v>0</v>
      </c>
      <c r="O5393" s="2" t="str">
        <f aca="false">IF(AND(L5393=1,J5393&gt;=2),"Active Engaged",IF(AND(L5393=1,J5393=1),"Active Low-Product",IF(AND(L5393=0,J5393&gt;=2),"Inactive Multi-Product","Inactive Disengaged")))</f>
        <v>Inactive Multi-Product</v>
      </c>
      <c r="P5393" s="2" t="str">
        <f aca="false">IF(I5393&gt;=MEDIAN($I$2:$I$10001),"High","Low")</f>
        <v>High</v>
      </c>
      <c r="Q5393" s="2" t="n">
        <f aca="false">L5393+IF(J5393&gt;=2,1,0)+K5393+IF(H5393&gt;=5,1,0)</f>
        <v>3</v>
      </c>
      <c r="R5393" s="2" t="n">
        <f aca="false">IF(AND(L5393=0,P5393="High"),1,0)</f>
        <v>1</v>
      </c>
    </row>
    <row r="5394" customFormat="false" ht="15" hidden="false" customHeight="false" outlineLevel="0" collapsed="false">
      <c r="A5394" s="2" t="n">
        <v>2025</v>
      </c>
      <c r="B5394" s="2" t="n">
        <v>15710012</v>
      </c>
      <c r="C5394" s="2" t="s">
        <v>1799</v>
      </c>
      <c r="D5394" s="2" t="n">
        <v>738</v>
      </c>
      <c r="E5394" s="2" t="s">
        <v>22</v>
      </c>
      <c r="F5394" s="2" t="s">
        <v>27</v>
      </c>
      <c r="G5394" s="2" t="n">
        <v>44</v>
      </c>
      <c r="H5394" s="2" t="n">
        <v>2</v>
      </c>
      <c r="I5394" s="3" t="n">
        <v>0</v>
      </c>
      <c r="J5394" s="2" t="n">
        <v>2</v>
      </c>
      <c r="K5394" s="2" t="n">
        <v>1</v>
      </c>
      <c r="L5394" s="2" t="n">
        <v>0</v>
      </c>
      <c r="M5394" s="3" t="n">
        <v>43018.82</v>
      </c>
      <c r="N5394" s="2" t="n">
        <v>1</v>
      </c>
      <c r="O5394" s="2" t="str">
        <f aca="false">IF(AND(L5394=1,J5394&gt;=2),"Active Engaged",IF(AND(L5394=1,J5394=1),"Active Low-Product",IF(AND(L5394=0,J5394&gt;=2),"Inactive Multi-Product","Inactive Disengaged")))</f>
        <v>Inactive Multi-Product</v>
      </c>
      <c r="P5394" s="2" t="str">
        <f aca="false">IF(I5394&gt;=MEDIAN($I$2:$I$10001),"High","Low")</f>
        <v>Low</v>
      </c>
      <c r="Q5394" s="2" t="n">
        <f aca="false">L5394+IF(J5394&gt;=2,1,0)+K5394+IF(H5394&gt;=5,1,0)</f>
        <v>2</v>
      </c>
      <c r="R5394" s="2" t="n">
        <f aca="false">IF(AND(L5394=0,P5394="High"),1,0)</f>
        <v>0</v>
      </c>
    </row>
    <row r="5395" customFormat="false" ht="15" hidden="false" customHeight="false" outlineLevel="0" collapsed="false">
      <c r="A5395" s="2" t="n">
        <v>2025</v>
      </c>
      <c r="B5395" s="2" t="n">
        <v>15763327</v>
      </c>
      <c r="C5395" s="2" t="s">
        <v>524</v>
      </c>
      <c r="D5395" s="2" t="n">
        <v>835</v>
      </c>
      <c r="E5395" s="2" t="s">
        <v>19</v>
      </c>
      <c r="F5395" s="2" t="s">
        <v>27</v>
      </c>
      <c r="G5395" s="2" t="n">
        <v>32</v>
      </c>
      <c r="H5395" s="2" t="n">
        <v>8</v>
      </c>
      <c r="I5395" s="3" t="n">
        <v>124993.29</v>
      </c>
      <c r="J5395" s="2" t="n">
        <v>2</v>
      </c>
      <c r="K5395" s="2" t="n">
        <v>1</v>
      </c>
      <c r="L5395" s="2" t="n">
        <v>1</v>
      </c>
      <c r="M5395" s="3" t="n">
        <v>27548.06</v>
      </c>
      <c r="N5395" s="2" t="n">
        <v>0</v>
      </c>
      <c r="O5395" s="2" t="str">
        <f aca="false">IF(AND(L5395=1,J5395&gt;=2),"Active Engaged",IF(AND(L5395=1,J5395=1),"Active Low-Product",IF(AND(L5395=0,J5395&gt;=2),"Inactive Multi-Product","Inactive Disengaged")))</f>
        <v>Active Engaged</v>
      </c>
      <c r="P5395" s="2" t="str">
        <f aca="false">IF(I5395&gt;=MEDIAN($I$2:$I$10001),"High","Low")</f>
        <v>High</v>
      </c>
      <c r="Q5395" s="2" t="n">
        <f aca="false">L5395+IF(J5395&gt;=2,1,0)+K5395+IF(H5395&gt;=5,1,0)</f>
        <v>4</v>
      </c>
      <c r="R5395" s="2" t="n">
        <f aca="false">IF(AND(L5395=0,P5395="High"),1,0)</f>
        <v>0</v>
      </c>
    </row>
    <row r="5396" customFormat="false" ht="15" hidden="false" customHeight="false" outlineLevel="0" collapsed="false">
      <c r="A5396" s="2" t="n">
        <v>2025</v>
      </c>
      <c r="B5396" s="2" t="n">
        <v>15668853</v>
      </c>
      <c r="C5396" s="2" t="s">
        <v>2162</v>
      </c>
      <c r="D5396" s="2" t="n">
        <v>637</v>
      </c>
      <c r="E5396" s="2" t="s">
        <v>22</v>
      </c>
      <c r="F5396" s="2" t="s">
        <v>20</v>
      </c>
      <c r="G5396" s="2" t="n">
        <v>44</v>
      </c>
      <c r="H5396" s="2" t="n">
        <v>0</v>
      </c>
      <c r="I5396" s="3" t="n">
        <v>157622.58</v>
      </c>
      <c r="J5396" s="2" t="n">
        <v>1</v>
      </c>
      <c r="K5396" s="2" t="n">
        <v>1</v>
      </c>
      <c r="L5396" s="2" t="n">
        <v>1</v>
      </c>
      <c r="M5396" s="3" t="n">
        <v>120454.2</v>
      </c>
      <c r="N5396" s="2" t="n">
        <v>0</v>
      </c>
      <c r="O5396" s="2" t="str">
        <f aca="false">IF(AND(L5396=1,J5396&gt;=2),"Active Engaged",IF(AND(L5396=1,J5396=1),"Active Low-Product",IF(AND(L5396=0,J5396&gt;=2),"Inactive Multi-Product","Inactive Disengaged")))</f>
        <v>Active Low-Product</v>
      </c>
      <c r="P5396" s="2" t="str">
        <f aca="false">IF(I5396&gt;=MEDIAN($I$2:$I$10001),"High","Low")</f>
        <v>High</v>
      </c>
      <c r="Q5396" s="2" t="n">
        <f aca="false">L5396+IF(J5396&gt;=2,1,0)+K5396+IF(H5396&gt;=5,1,0)</f>
        <v>2</v>
      </c>
      <c r="R5396" s="2" t="n">
        <f aca="false">IF(AND(L5396=0,P5396="High"),1,0)</f>
        <v>0</v>
      </c>
    </row>
    <row r="5397" customFormat="false" ht="15" hidden="false" customHeight="false" outlineLevel="0" collapsed="false">
      <c r="A5397" s="2" t="n">
        <v>2025</v>
      </c>
      <c r="B5397" s="2" t="n">
        <v>15639303</v>
      </c>
      <c r="C5397" s="2" t="s">
        <v>704</v>
      </c>
      <c r="D5397" s="2" t="n">
        <v>589</v>
      </c>
      <c r="E5397" s="2" t="s">
        <v>30</v>
      </c>
      <c r="F5397" s="2" t="s">
        <v>27</v>
      </c>
      <c r="G5397" s="2" t="n">
        <v>48</v>
      </c>
      <c r="H5397" s="2" t="n">
        <v>5</v>
      </c>
      <c r="I5397" s="3" t="n">
        <v>126111.61</v>
      </c>
      <c r="J5397" s="2" t="n">
        <v>1</v>
      </c>
      <c r="K5397" s="2" t="n">
        <v>0</v>
      </c>
      <c r="L5397" s="2" t="n">
        <v>1</v>
      </c>
      <c r="M5397" s="3" t="n">
        <v>133961.19</v>
      </c>
      <c r="N5397" s="2" t="n">
        <v>0</v>
      </c>
      <c r="O5397" s="2" t="str">
        <f aca="false">IF(AND(L5397=1,J5397&gt;=2),"Active Engaged",IF(AND(L5397=1,J5397=1),"Active Low-Product",IF(AND(L5397=0,J5397&gt;=2),"Inactive Multi-Product","Inactive Disengaged")))</f>
        <v>Active Low-Product</v>
      </c>
      <c r="P5397" s="2" t="str">
        <f aca="false">IF(I5397&gt;=MEDIAN($I$2:$I$10001),"High","Low")</f>
        <v>High</v>
      </c>
      <c r="Q5397" s="2" t="n">
        <f aca="false">L5397+IF(J5397&gt;=2,1,0)+K5397+IF(H5397&gt;=5,1,0)</f>
        <v>2</v>
      </c>
      <c r="R5397" s="2" t="n">
        <f aca="false">IF(AND(L5397=0,P5397="High"),1,0)</f>
        <v>0</v>
      </c>
    </row>
    <row r="5398" customFormat="false" ht="15" hidden="false" customHeight="false" outlineLevel="0" collapsed="false">
      <c r="A5398" s="2" t="n">
        <v>2025</v>
      </c>
      <c r="B5398" s="2" t="n">
        <v>15691011</v>
      </c>
      <c r="C5398" s="2" t="s">
        <v>2163</v>
      </c>
      <c r="D5398" s="2" t="n">
        <v>591</v>
      </c>
      <c r="E5398" s="2" t="s">
        <v>19</v>
      </c>
      <c r="F5398" s="2" t="s">
        <v>27</v>
      </c>
      <c r="G5398" s="2" t="n">
        <v>42</v>
      </c>
      <c r="H5398" s="2" t="n">
        <v>9</v>
      </c>
      <c r="I5398" s="3" t="n">
        <v>161651.37</v>
      </c>
      <c r="J5398" s="2" t="n">
        <v>2</v>
      </c>
      <c r="K5398" s="2" t="n">
        <v>1</v>
      </c>
      <c r="L5398" s="2" t="n">
        <v>1</v>
      </c>
      <c r="M5398" s="3" t="n">
        <v>131753.97</v>
      </c>
      <c r="N5398" s="2" t="n">
        <v>0</v>
      </c>
      <c r="O5398" s="2" t="str">
        <f aca="false">IF(AND(L5398=1,J5398&gt;=2),"Active Engaged",IF(AND(L5398=1,J5398=1),"Active Low-Product",IF(AND(L5398=0,J5398&gt;=2),"Inactive Multi-Product","Inactive Disengaged")))</f>
        <v>Active Engaged</v>
      </c>
      <c r="P5398" s="2" t="str">
        <f aca="false">IF(I5398&gt;=MEDIAN($I$2:$I$10001),"High","Low")</f>
        <v>High</v>
      </c>
      <c r="Q5398" s="2" t="n">
        <f aca="false">L5398+IF(J5398&gt;=2,1,0)+K5398+IF(H5398&gt;=5,1,0)</f>
        <v>4</v>
      </c>
      <c r="R5398" s="2" t="n">
        <f aca="false">IF(AND(L5398=0,P5398="High"),1,0)</f>
        <v>0</v>
      </c>
    </row>
    <row r="5399" customFormat="false" ht="15" hidden="false" customHeight="false" outlineLevel="0" collapsed="false">
      <c r="A5399" s="2" t="n">
        <v>2025</v>
      </c>
      <c r="B5399" s="2" t="n">
        <v>15638513</v>
      </c>
      <c r="C5399" s="2" t="s">
        <v>95</v>
      </c>
      <c r="D5399" s="2" t="n">
        <v>723</v>
      </c>
      <c r="E5399" s="2" t="s">
        <v>19</v>
      </c>
      <c r="F5399" s="2" t="s">
        <v>20</v>
      </c>
      <c r="G5399" s="2" t="n">
        <v>40</v>
      </c>
      <c r="H5399" s="2" t="n">
        <v>7</v>
      </c>
      <c r="I5399" s="3" t="n">
        <v>142856.95</v>
      </c>
      <c r="J5399" s="2" t="n">
        <v>2</v>
      </c>
      <c r="K5399" s="2" t="n">
        <v>0</v>
      </c>
      <c r="L5399" s="2" t="n">
        <v>0</v>
      </c>
      <c r="M5399" s="3" t="n">
        <v>38019.74</v>
      </c>
      <c r="N5399" s="2" t="n">
        <v>0</v>
      </c>
      <c r="O5399" s="2" t="str">
        <f aca="false">IF(AND(L5399=1,J5399&gt;=2),"Active Engaged",IF(AND(L5399=1,J5399=1),"Active Low-Product",IF(AND(L5399=0,J5399&gt;=2),"Inactive Multi-Product","Inactive Disengaged")))</f>
        <v>Inactive Multi-Product</v>
      </c>
      <c r="P5399" s="2" t="str">
        <f aca="false">IF(I5399&gt;=MEDIAN($I$2:$I$10001),"High","Low")</f>
        <v>High</v>
      </c>
      <c r="Q5399" s="2" t="n">
        <f aca="false">L5399+IF(J5399&gt;=2,1,0)+K5399+IF(H5399&gt;=5,1,0)</f>
        <v>2</v>
      </c>
      <c r="R5399" s="2" t="n">
        <f aca="false">IF(AND(L5399=0,P5399="High"),1,0)</f>
        <v>1</v>
      </c>
    </row>
    <row r="5400" customFormat="false" ht="15" hidden="false" customHeight="false" outlineLevel="0" collapsed="false">
      <c r="A5400" s="2" t="n">
        <v>2025</v>
      </c>
      <c r="B5400" s="2" t="n">
        <v>15648933</v>
      </c>
      <c r="C5400" s="2" t="s">
        <v>979</v>
      </c>
      <c r="D5400" s="2" t="n">
        <v>831</v>
      </c>
      <c r="E5400" s="2" t="s">
        <v>30</v>
      </c>
      <c r="F5400" s="2" t="s">
        <v>27</v>
      </c>
      <c r="G5400" s="2" t="n">
        <v>44</v>
      </c>
      <c r="H5400" s="2" t="n">
        <v>3</v>
      </c>
      <c r="I5400" s="3" t="n">
        <v>111100.98</v>
      </c>
      <c r="J5400" s="2" t="n">
        <v>1</v>
      </c>
      <c r="K5400" s="2" t="n">
        <v>1</v>
      </c>
      <c r="L5400" s="2" t="n">
        <v>1</v>
      </c>
      <c r="M5400" s="3" t="n">
        <v>28144.07</v>
      </c>
      <c r="N5400" s="2" t="n">
        <v>1</v>
      </c>
      <c r="O5400" s="2" t="str">
        <f aca="false">IF(AND(L5400=1,J5400&gt;=2),"Active Engaged",IF(AND(L5400=1,J5400=1),"Active Low-Product",IF(AND(L5400=0,J5400&gt;=2),"Inactive Multi-Product","Inactive Disengaged")))</f>
        <v>Active Low-Product</v>
      </c>
      <c r="P5400" s="2" t="str">
        <f aca="false">IF(I5400&gt;=MEDIAN($I$2:$I$10001),"High","Low")</f>
        <v>High</v>
      </c>
      <c r="Q5400" s="2" t="n">
        <f aca="false">L5400+IF(J5400&gt;=2,1,0)+K5400+IF(H5400&gt;=5,1,0)</f>
        <v>2</v>
      </c>
      <c r="R5400" s="2" t="n">
        <f aca="false">IF(AND(L5400=0,P5400="High"),1,0)</f>
        <v>0</v>
      </c>
    </row>
    <row r="5401" customFormat="false" ht="15" hidden="false" customHeight="false" outlineLevel="0" collapsed="false">
      <c r="A5401" s="2" t="n">
        <v>2025</v>
      </c>
      <c r="B5401" s="2" t="n">
        <v>15628904</v>
      </c>
      <c r="C5401" s="2" t="s">
        <v>1799</v>
      </c>
      <c r="D5401" s="2" t="n">
        <v>733</v>
      </c>
      <c r="E5401" s="2" t="s">
        <v>22</v>
      </c>
      <c r="F5401" s="2" t="s">
        <v>27</v>
      </c>
      <c r="G5401" s="2" t="n">
        <v>35</v>
      </c>
      <c r="H5401" s="2" t="n">
        <v>8</v>
      </c>
      <c r="I5401" s="3" t="n">
        <v>102918.38</v>
      </c>
      <c r="J5401" s="2" t="n">
        <v>1</v>
      </c>
      <c r="K5401" s="2" t="n">
        <v>1</v>
      </c>
      <c r="L5401" s="2" t="n">
        <v>1</v>
      </c>
      <c r="M5401" s="3" t="n">
        <v>45959.86</v>
      </c>
      <c r="N5401" s="2" t="n">
        <v>0</v>
      </c>
      <c r="O5401" s="2" t="str">
        <f aca="false">IF(AND(L5401=1,J5401&gt;=2),"Active Engaged",IF(AND(L5401=1,J5401=1),"Active Low-Product",IF(AND(L5401=0,J5401&gt;=2),"Inactive Multi-Product","Inactive Disengaged")))</f>
        <v>Active Low-Product</v>
      </c>
      <c r="P5401" s="2" t="str">
        <f aca="false">IF(I5401&gt;=MEDIAN($I$2:$I$10001),"High","Low")</f>
        <v>High</v>
      </c>
      <c r="Q5401" s="2" t="n">
        <f aca="false">L5401+IF(J5401&gt;=2,1,0)+K5401+IF(H5401&gt;=5,1,0)</f>
        <v>3</v>
      </c>
      <c r="R5401" s="2" t="n">
        <f aca="false">IF(AND(L5401=0,P5401="High"),1,0)</f>
        <v>0</v>
      </c>
    </row>
    <row r="5402" customFormat="false" ht="15" hidden="false" customHeight="false" outlineLevel="0" collapsed="false">
      <c r="A5402" s="2" t="n">
        <v>2025</v>
      </c>
      <c r="B5402" s="2" t="n">
        <v>15644788</v>
      </c>
      <c r="C5402" s="2" t="s">
        <v>2004</v>
      </c>
      <c r="D5402" s="2" t="n">
        <v>731</v>
      </c>
      <c r="E5402" s="2" t="s">
        <v>19</v>
      </c>
      <c r="F5402" s="2" t="s">
        <v>20</v>
      </c>
      <c r="G5402" s="2" t="n">
        <v>30</v>
      </c>
      <c r="H5402" s="2" t="n">
        <v>5</v>
      </c>
      <c r="I5402" s="3" t="n">
        <v>0</v>
      </c>
      <c r="J5402" s="2" t="n">
        <v>2</v>
      </c>
      <c r="K5402" s="2" t="n">
        <v>1</v>
      </c>
      <c r="L5402" s="2" t="n">
        <v>0</v>
      </c>
      <c r="M5402" s="3" t="n">
        <v>189528.72</v>
      </c>
      <c r="N5402" s="2" t="n">
        <v>0</v>
      </c>
      <c r="O5402" s="2" t="str">
        <f aca="false">IF(AND(L5402=1,J5402&gt;=2),"Active Engaged",IF(AND(L5402=1,J5402=1),"Active Low-Product",IF(AND(L5402=0,J5402&gt;=2),"Inactive Multi-Product","Inactive Disengaged")))</f>
        <v>Inactive Multi-Product</v>
      </c>
      <c r="P5402" s="2" t="str">
        <f aca="false">IF(I5402&gt;=MEDIAN($I$2:$I$10001),"High","Low")</f>
        <v>Low</v>
      </c>
      <c r="Q5402" s="2" t="n">
        <f aca="false">L5402+IF(J5402&gt;=2,1,0)+K5402+IF(H5402&gt;=5,1,0)</f>
        <v>3</v>
      </c>
      <c r="R5402" s="2" t="n">
        <f aca="false">IF(AND(L5402=0,P5402="High"),1,0)</f>
        <v>0</v>
      </c>
    </row>
    <row r="5403" customFormat="false" ht="15" hidden="false" customHeight="false" outlineLevel="0" collapsed="false">
      <c r="A5403" s="2" t="n">
        <v>2025</v>
      </c>
      <c r="B5403" s="2" t="n">
        <v>15598161</v>
      </c>
      <c r="C5403" s="2" t="s">
        <v>57</v>
      </c>
      <c r="D5403" s="2" t="n">
        <v>654</v>
      </c>
      <c r="E5403" s="2" t="s">
        <v>19</v>
      </c>
      <c r="F5403" s="2" t="s">
        <v>27</v>
      </c>
      <c r="G5403" s="2" t="n">
        <v>47</v>
      </c>
      <c r="H5403" s="2" t="n">
        <v>10</v>
      </c>
      <c r="I5403" s="3" t="n">
        <v>0</v>
      </c>
      <c r="J5403" s="2" t="n">
        <v>2</v>
      </c>
      <c r="K5403" s="2" t="n">
        <v>1</v>
      </c>
      <c r="L5403" s="2" t="n">
        <v>0</v>
      </c>
      <c r="M5403" s="3" t="n">
        <v>170481.98</v>
      </c>
      <c r="N5403" s="2" t="n">
        <v>0</v>
      </c>
      <c r="O5403" s="2" t="str">
        <f aca="false">IF(AND(L5403=1,J5403&gt;=2),"Active Engaged",IF(AND(L5403=1,J5403=1),"Active Low-Product",IF(AND(L5403=0,J5403&gt;=2),"Inactive Multi-Product","Inactive Disengaged")))</f>
        <v>Inactive Multi-Product</v>
      </c>
      <c r="P5403" s="2" t="str">
        <f aca="false">IF(I5403&gt;=MEDIAN($I$2:$I$10001),"High","Low")</f>
        <v>Low</v>
      </c>
      <c r="Q5403" s="2" t="n">
        <f aca="false">L5403+IF(J5403&gt;=2,1,0)+K5403+IF(H5403&gt;=5,1,0)</f>
        <v>3</v>
      </c>
      <c r="R5403" s="2" t="n">
        <f aca="false">IF(AND(L5403=0,P5403="High"),1,0)</f>
        <v>0</v>
      </c>
    </row>
    <row r="5404" customFormat="false" ht="15" hidden="false" customHeight="false" outlineLevel="0" collapsed="false">
      <c r="A5404" s="2" t="n">
        <v>2025</v>
      </c>
      <c r="B5404" s="2" t="n">
        <v>15745624</v>
      </c>
      <c r="C5404" s="2" t="s">
        <v>375</v>
      </c>
      <c r="D5404" s="2" t="n">
        <v>828</v>
      </c>
      <c r="E5404" s="2" t="s">
        <v>19</v>
      </c>
      <c r="F5404" s="2" t="s">
        <v>27</v>
      </c>
      <c r="G5404" s="2" t="n">
        <v>37</v>
      </c>
      <c r="H5404" s="2" t="n">
        <v>4</v>
      </c>
      <c r="I5404" s="3" t="n">
        <v>0</v>
      </c>
      <c r="J5404" s="2" t="n">
        <v>2</v>
      </c>
      <c r="K5404" s="2" t="n">
        <v>1</v>
      </c>
      <c r="L5404" s="2" t="n">
        <v>0</v>
      </c>
      <c r="M5404" s="3" t="n">
        <v>94845.45</v>
      </c>
      <c r="N5404" s="2" t="n">
        <v>0</v>
      </c>
      <c r="O5404" s="2" t="str">
        <f aca="false">IF(AND(L5404=1,J5404&gt;=2),"Active Engaged",IF(AND(L5404=1,J5404=1),"Active Low-Product",IF(AND(L5404=0,J5404&gt;=2),"Inactive Multi-Product","Inactive Disengaged")))</f>
        <v>Inactive Multi-Product</v>
      </c>
      <c r="P5404" s="2" t="str">
        <f aca="false">IF(I5404&gt;=MEDIAN($I$2:$I$10001),"High","Low")</f>
        <v>Low</v>
      </c>
      <c r="Q5404" s="2" t="n">
        <f aca="false">L5404+IF(J5404&gt;=2,1,0)+K5404+IF(H5404&gt;=5,1,0)</f>
        <v>2</v>
      </c>
      <c r="R5404" s="2" t="n">
        <f aca="false">IF(AND(L5404=0,P5404="High"),1,0)</f>
        <v>0</v>
      </c>
    </row>
    <row r="5405" customFormat="false" ht="15" hidden="false" customHeight="false" outlineLevel="0" collapsed="false">
      <c r="A5405" s="2" t="n">
        <v>2025</v>
      </c>
      <c r="B5405" s="2" t="n">
        <v>15733169</v>
      </c>
      <c r="C5405" s="2" t="s">
        <v>524</v>
      </c>
      <c r="D5405" s="2" t="n">
        <v>590</v>
      </c>
      <c r="E5405" s="2" t="s">
        <v>22</v>
      </c>
      <c r="F5405" s="2" t="s">
        <v>27</v>
      </c>
      <c r="G5405" s="2" t="n">
        <v>22</v>
      </c>
      <c r="H5405" s="2" t="n">
        <v>7</v>
      </c>
      <c r="I5405" s="3" t="n">
        <v>125265.61</v>
      </c>
      <c r="J5405" s="2" t="n">
        <v>1</v>
      </c>
      <c r="K5405" s="2" t="n">
        <v>1</v>
      </c>
      <c r="L5405" s="2" t="n">
        <v>1</v>
      </c>
      <c r="M5405" s="3" t="n">
        <v>161253.08</v>
      </c>
      <c r="N5405" s="2" t="n">
        <v>0</v>
      </c>
      <c r="O5405" s="2" t="str">
        <f aca="false">IF(AND(L5405=1,J5405&gt;=2),"Active Engaged",IF(AND(L5405=1,J5405=1),"Active Low-Product",IF(AND(L5405=0,J5405&gt;=2),"Inactive Multi-Product","Inactive Disengaged")))</f>
        <v>Active Low-Product</v>
      </c>
      <c r="P5405" s="2" t="str">
        <f aca="false">IF(I5405&gt;=MEDIAN($I$2:$I$10001),"High","Low")</f>
        <v>High</v>
      </c>
      <c r="Q5405" s="2" t="n">
        <f aca="false">L5405+IF(J5405&gt;=2,1,0)+K5405+IF(H5405&gt;=5,1,0)</f>
        <v>3</v>
      </c>
      <c r="R5405" s="2" t="n">
        <f aca="false">IF(AND(L5405=0,P5405="High"),1,0)</f>
        <v>0</v>
      </c>
    </row>
    <row r="5406" customFormat="false" ht="15" hidden="false" customHeight="false" outlineLevel="0" collapsed="false">
      <c r="A5406" s="2" t="n">
        <v>2025</v>
      </c>
      <c r="B5406" s="2" t="n">
        <v>15801417</v>
      </c>
      <c r="C5406" s="2" t="s">
        <v>2129</v>
      </c>
      <c r="D5406" s="2" t="n">
        <v>657</v>
      </c>
      <c r="E5406" s="2" t="s">
        <v>19</v>
      </c>
      <c r="F5406" s="2" t="s">
        <v>27</v>
      </c>
      <c r="G5406" s="2" t="n">
        <v>37</v>
      </c>
      <c r="H5406" s="2" t="n">
        <v>4</v>
      </c>
      <c r="I5406" s="3" t="n">
        <v>82500.28</v>
      </c>
      <c r="J5406" s="2" t="n">
        <v>1</v>
      </c>
      <c r="K5406" s="2" t="n">
        <v>1</v>
      </c>
      <c r="L5406" s="2" t="n">
        <v>1</v>
      </c>
      <c r="M5406" s="3" t="n">
        <v>115260.72</v>
      </c>
      <c r="N5406" s="2" t="n">
        <v>0</v>
      </c>
      <c r="O5406" s="2" t="str">
        <f aca="false">IF(AND(L5406=1,J5406&gt;=2),"Active Engaged",IF(AND(L5406=1,J5406=1),"Active Low-Product",IF(AND(L5406=0,J5406&gt;=2),"Inactive Multi-Product","Inactive Disengaged")))</f>
        <v>Active Low-Product</v>
      </c>
      <c r="P5406" s="2" t="str">
        <f aca="false">IF(I5406&gt;=MEDIAN($I$2:$I$10001),"High","Low")</f>
        <v>Low</v>
      </c>
      <c r="Q5406" s="2" t="n">
        <f aca="false">L5406+IF(J5406&gt;=2,1,0)+K5406+IF(H5406&gt;=5,1,0)</f>
        <v>2</v>
      </c>
      <c r="R5406" s="2" t="n">
        <f aca="false">IF(AND(L5406=0,P5406="High"),1,0)</f>
        <v>0</v>
      </c>
    </row>
    <row r="5407" customFormat="false" ht="15" hidden="false" customHeight="false" outlineLevel="0" collapsed="false">
      <c r="A5407" s="2" t="n">
        <v>2025</v>
      </c>
      <c r="B5407" s="2" t="n">
        <v>15592707</v>
      </c>
      <c r="C5407" s="2" t="s">
        <v>1613</v>
      </c>
      <c r="D5407" s="2" t="n">
        <v>531</v>
      </c>
      <c r="E5407" s="2" t="s">
        <v>30</v>
      </c>
      <c r="F5407" s="2" t="s">
        <v>20</v>
      </c>
      <c r="G5407" s="2" t="n">
        <v>64</v>
      </c>
      <c r="H5407" s="2" t="n">
        <v>2</v>
      </c>
      <c r="I5407" s="3" t="n">
        <v>175754.87</v>
      </c>
      <c r="J5407" s="2" t="n">
        <v>2</v>
      </c>
      <c r="K5407" s="2" t="n">
        <v>1</v>
      </c>
      <c r="L5407" s="2" t="n">
        <v>1</v>
      </c>
      <c r="M5407" s="3" t="n">
        <v>60721.4</v>
      </c>
      <c r="N5407" s="2" t="n">
        <v>0</v>
      </c>
      <c r="O5407" s="2" t="str">
        <f aca="false">IF(AND(L5407=1,J5407&gt;=2),"Active Engaged",IF(AND(L5407=1,J5407=1),"Active Low-Product",IF(AND(L5407=0,J5407&gt;=2),"Inactive Multi-Product","Inactive Disengaged")))</f>
        <v>Active Engaged</v>
      </c>
      <c r="P5407" s="2" t="str">
        <f aca="false">IF(I5407&gt;=MEDIAN($I$2:$I$10001),"High","Low")</f>
        <v>High</v>
      </c>
      <c r="Q5407" s="2" t="n">
        <f aca="false">L5407+IF(J5407&gt;=2,1,0)+K5407+IF(H5407&gt;=5,1,0)</f>
        <v>3</v>
      </c>
      <c r="R5407" s="2" t="n">
        <f aca="false">IF(AND(L5407=0,P5407="High"),1,0)</f>
        <v>0</v>
      </c>
    </row>
    <row r="5408" customFormat="false" ht="15" hidden="false" customHeight="false" outlineLevel="0" collapsed="false">
      <c r="A5408" s="2" t="n">
        <v>2025</v>
      </c>
      <c r="B5408" s="2" t="n">
        <v>15593954</v>
      </c>
      <c r="C5408" s="2" t="s">
        <v>2164</v>
      </c>
      <c r="D5408" s="2" t="n">
        <v>516</v>
      </c>
      <c r="E5408" s="2" t="s">
        <v>19</v>
      </c>
      <c r="F5408" s="2" t="s">
        <v>20</v>
      </c>
      <c r="G5408" s="2" t="n">
        <v>47</v>
      </c>
      <c r="H5408" s="2" t="n">
        <v>6</v>
      </c>
      <c r="I5408" s="3" t="n">
        <v>109387.33</v>
      </c>
      <c r="J5408" s="2" t="n">
        <v>1</v>
      </c>
      <c r="K5408" s="2" t="n">
        <v>0</v>
      </c>
      <c r="L5408" s="2" t="n">
        <v>0</v>
      </c>
      <c r="M5408" s="3" t="n">
        <v>121365.45</v>
      </c>
      <c r="N5408" s="2" t="n">
        <v>0</v>
      </c>
      <c r="O5408" s="2" t="str">
        <f aca="false">IF(AND(L5408=1,J5408&gt;=2),"Active Engaged",IF(AND(L5408=1,J5408=1),"Active Low-Product",IF(AND(L5408=0,J5408&gt;=2),"Inactive Multi-Product","Inactive Disengaged")))</f>
        <v>Inactive Disengaged</v>
      </c>
      <c r="P5408" s="2" t="str">
        <f aca="false">IF(I5408&gt;=MEDIAN($I$2:$I$10001),"High","Low")</f>
        <v>High</v>
      </c>
      <c r="Q5408" s="2" t="n">
        <f aca="false">L5408+IF(J5408&gt;=2,1,0)+K5408+IF(H5408&gt;=5,1,0)</f>
        <v>1</v>
      </c>
      <c r="R5408" s="2" t="n">
        <f aca="false">IF(AND(L5408=0,P5408="High"),1,0)</f>
        <v>1</v>
      </c>
    </row>
    <row r="5409" customFormat="false" ht="15" hidden="false" customHeight="false" outlineLevel="0" collapsed="false">
      <c r="A5409" s="2" t="n">
        <v>2025</v>
      </c>
      <c r="B5409" s="2" t="n">
        <v>15714431</v>
      </c>
      <c r="C5409" s="2" t="s">
        <v>729</v>
      </c>
      <c r="D5409" s="2" t="n">
        <v>561</v>
      </c>
      <c r="E5409" s="2" t="s">
        <v>19</v>
      </c>
      <c r="F5409" s="2" t="s">
        <v>27</v>
      </c>
      <c r="G5409" s="2" t="n">
        <v>37</v>
      </c>
      <c r="H5409" s="2" t="n">
        <v>1</v>
      </c>
      <c r="I5409" s="3" t="n">
        <v>100443.36</v>
      </c>
      <c r="J5409" s="2" t="n">
        <v>2</v>
      </c>
      <c r="K5409" s="2" t="n">
        <v>0</v>
      </c>
      <c r="L5409" s="2" t="n">
        <v>1</v>
      </c>
      <c r="M5409" s="3" t="n">
        <v>101693.73</v>
      </c>
      <c r="N5409" s="2" t="n">
        <v>0</v>
      </c>
      <c r="O5409" s="2" t="str">
        <f aca="false">IF(AND(L5409=1,J5409&gt;=2),"Active Engaged",IF(AND(L5409=1,J5409=1),"Active Low-Product",IF(AND(L5409=0,J5409&gt;=2),"Inactive Multi-Product","Inactive Disengaged")))</f>
        <v>Active Engaged</v>
      </c>
      <c r="P5409" s="2" t="str">
        <f aca="false">IF(I5409&gt;=MEDIAN($I$2:$I$10001),"High","Low")</f>
        <v>High</v>
      </c>
      <c r="Q5409" s="2" t="n">
        <f aca="false">L5409+IF(J5409&gt;=2,1,0)+K5409+IF(H5409&gt;=5,1,0)</f>
        <v>2</v>
      </c>
      <c r="R5409" s="2" t="n">
        <f aca="false">IF(AND(L5409=0,P5409="High"),1,0)</f>
        <v>0</v>
      </c>
    </row>
    <row r="5410" customFormat="false" ht="15" hidden="false" customHeight="false" outlineLevel="0" collapsed="false">
      <c r="A5410" s="2" t="n">
        <v>2025</v>
      </c>
      <c r="B5410" s="2" t="n">
        <v>15638257</v>
      </c>
      <c r="C5410" s="2" t="s">
        <v>564</v>
      </c>
      <c r="D5410" s="2" t="n">
        <v>682</v>
      </c>
      <c r="E5410" s="2" t="s">
        <v>22</v>
      </c>
      <c r="F5410" s="2" t="s">
        <v>20</v>
      </c>
      <c r="G5410" s="2" t="n">
        <v>54</v>
      </c>
      <c r="H5410" s="2" t="n">
        <v>0</v>
      </c>
      <c r="I5410" s="3" t="n">
        <v>83102.72</v>
      </c>
      <c r="J5410" s="2" t="n">
        <v>2</v>
      </c>
      <c r="K5410" s="2" t="n">
        <v>1</v>
      </c>
      <c r="L5410" s="2" t="n">
        <v>1</v>
      </c>
      <c r="M5410" s="3" t="n">
        <v>54132.93</v>
      </c>
      <c r="N5410" s="2" t="n">
        <v>0</v>
      </c>
      <c r="O5410" s="2" t="str">
        <f aca="false">IF(AND(L5410=1,J5410&gt;=2),"Active Engaged",IF(AND(L5410=1,J5410=1),"Active Low-Product",IF(AND(L5410=0,J5410&gt;=2),"Inactive Multi-Product","Inactive Disengaged")))</f>
        <v>Active Engaged</v>
      </c>
      <c r="P5410" s="2" t="str">
        <f aca="false">IF(I5410&gt;=MEDIAN($I$2:$I$10001),"High","Low")</f>
        <v>Low</v>
      </c>
      <c r="Q5410" s="2" t="n">
        <f aca="false">L5410+IF(J5410&gt;=2,1,0)+K5410+IF(H5410&gt;=5,1,0)</f>
        <v>3</v>
      </c>
      <c r="R5410" s="2" t="n">
        <f aca="false">IF(AND(L5410=0,P5410="High"),1,0)</f>
        <v>0</v>
      </c>
    </row>
    <row r="5411" customFormat="false" ht="15" hidden="false" customHeight="false" outlineLevel="0" collapsed="false">
      <c r="A5411" s="2" t="n">
        <v>2025</v>
      </c>
      <c r="B5411" s="2" t="n">
        <v>15690939</v>
      </c>
      <c r="C5411" s="2" t="s">
        <v>2165</v>
      </c>
      <c r="D5411" s="2" t="n">
        <v>575</v>
      </c>
      <c r="E5411" s="2" t="s">
        <v>22</v>
      </c>
      <c r="F5411" s="2" t="s">
        <v>27</v>
      </c>
      <c r="G5411" s="2" t="n">
        <v>28</v>
      </c>
      <c r="H5411" s="2" t="n">
        <v>7</v>
      </c>
      <c r="I5411" s="3" t="n">
        <v>0</v>
      </c>
      <c r="J5411" s="2" t="n">
        <v>1</v>
      </c>
      <c r="K5411" s="2" t="n">
        <v>1</v>
      </c>
      <c r="L5411" s="2" t="n">
        <v>1</v>
      </c>
      <c r="M5411" s="3" t="n">
        <v>10666.05</v>
      </c>
      <c r="N5411" s="2" t="n">
        <v>0</v>
      </c>
      <c r="O5411" s="2" t="str">
        <f aca="false">IF(AND(L5411=1,J5411&gt;=2),"Active Engaged",IF(AND(L5411=1,J5411=1),"Active Low-Product",IF(AND(L5411=0,J5411&gt;=2),"Inactive Multi-Product","Inactive Disengaged")))</f>
        <v>Active Low-Product</v>
      </c>
      <c r="P5411" s="2" t="str">
        <f aca="false">IF(I5411&gt;=MEDIAN($I$2:$I$10001),"High","Low")</f>
        <v>Low</v>
      </c>
      <c r="Q5411" s="2" t="n">
        <f aca="false">L5411+IF(J5411&gt;=2,1,0)+K5411+IF(H5411&gt;=5,1,0)</f>
        <v>3</v>
      </c>
      <c r="R5411" s="2" t="n">
        <f aca="false">IF(AND(L5411=0,P5411="High"),1,0)</f>
        <v>0</v>
      </c>
    </row>
    <row r="5412" customFormat="false" ht="15" hidden="false" customHeight="false" outlineLevel="0" collapsed="false">
      <c r="A5412" s="2" t="n">
        <v>2025</v>
      </c>
      <c r="B5412" s="2" t="n">
        <v>15723613</v>
      </c>
      <c r="C5412" s="2" t="s">
        <v>207</v>
      </c>
      <c r="D5412" s="2" t="n">
        <v>623</v>
      </c>
      <c r="E5412" s="2" t="s">
        <v>19</v>
      </c>
      <c r="F5412" s="2" t="s">
        <v>20</v>
      </c>
      <c r="G5412" s="2" t="n">
        <v>28</v>
      </c>
      <c r="H5412" s="2" t="n">
        <v>4</v>
      </c>
      <c r="I5412" s="3" t="n">
        <v>0</v>
      </c>
      <c r="J5412" s="2" t="n">
        <v>2</v>
      </c>
      <c r="K5412" s="2" t="n">
        <v>1</v>
      </c>
      <c r="L5412" s="2" t="n">
        <v>0</v>
      </c>
      <c r="M5412" s="3" t="n">
        <v>41227.67</v>
      </c>
      <c r="N5412" s="2" t="n">
        <v>0</v>
      </c>
      <c r="O5412" s="2" t="str">
        <f aca="false">IF(AND(L5412=1,J5412&gt;=2),"Active Engaged",IF(AND(L5412=1,J5412=1),"Active Low-Product",IF(AND(L5412=0,J5412&gt;=2),"Inactive Multi-Product","Inactive Disengaged")))</f>
        <v>Inactive Multi-Product</v>
      </c>
      <c r="P5412" s="2" t="str">
        <f aca="false">IF(I5412&gt;=MEDIAN($I$2:$I$10001),"High","Low")</f>
        <v>Low</v>
      </c>
      <c r="Q5412" s="2" t="n">
        <f aca="false">L5412+IF(J5412&gt;=2,1,0)+K5412+IF(H5412&gt;=5,1,0)</f>
        <v>2</v>
      </c>
      <c r="R5412" s="2" t="n">
        <f aca="false">IF(AND(L5412=0,P5412="High"),1,0)</f>
        <v>0</v>
      </c>
    </row>
    <row r="5413" customFormat="false" ht="15" hidden="false" customHeight="false" outlineLevel="0" collapsed="false">
      <c r="A5413" s="2" t="n">
        <v>2025</v>
      </c>
      <c r="B5413" s="2" t="n">
        <v>15813640</v>
      </c>
      <c r="C5413" s="2" t="s">
        <v>224</v>
      </c>
      <c r="D5413" s="2" t="n">
        <v>642</v>
      </c>
      <c r="E5413" s="2" t="s">
        <v>19</v>
      </c>
      <c r="F5413" s="2" t="s">
        <v>20</v>
      </c>
      <c r="G5413" s="2" t="n">
        <v>40</v>
      </c>
      <c r="H5413" s="2" t="n">
        <v>7</v>
      </c>
      <c r="I5413" s="3" t="n">
        <v>0</v>
      </c>
      <c r="J5413" s="2" t="n">
        <v>2</v>
      </c>
      <c r="K5413" s="2" t="n">
        <v>1</v>
      </c>
      <c r="L5413" s="2" t="n">
        <v>0</v>
      </c>
      <c r="M5413" s="3" t="n">
        <v>10712.82</v>
      </c>
      <c r="N5413" s="2" t="n">
        <v>0</v>
      </c>
      <c r="O5413" s="2" t="str">
        <f aca="false">IF(AND(L5413=1,J5413&gt;=2),"Active Engaged",IF(AND(L5413=1,J5413=1),"Active Low-Product",IF(AND(L5413=0,J5413&gt;=2),"Inactive Multi-Product","Inactive Disengaged")))</f>
        <v>Inactive Multi-Product</v>
      </c>
      <c r="P5413" s="2" t="str">
        <f aca="false">IF(I5413&gt;=MEDIAN($I$2:$I$10001),"High","Low")</f>
        <v>Low</v>
      </c>
      <c r="Q5413" s="2" t="n">
        <f aca="false">L5413+IF(J5413&gt;=2,1,0)+K5413+IF(H5413&gt;=5,1,0)</f>
        <v>3</v>
      </c>
      <c r="R5413" s="2" t="n">
        <f aca="false">IF(AND(L5413=0,P5413="High"),1,0)</f>
        <v>0</v>
      </c>
    </row>
    <row r="5414" customFormat="false" ht="15" hidden="false" customHeight="false" outlineLevel="0" collapsed="false">
      <c r="A5414" s="2" t="n">
        <v>2025</v>
      </c>
      <c r="B5414" s="2" t="n">
        <v>15707322</v>
      </c>
      <c r="C5414" s="2" t="s">
        <v>1580</v>
      </c>
      <c r="D5414" s="2" t="n">
        <v>779</v>
      </c>
      <c r="E5414" s="2" t="s">
        <v>19</v>
      </c>
      <c r="F5414" s="2" t="s">
        <v>20</v>
      </c>
      <c r="G5414" s="2" t="n">
        <v>48</v>
      </c>
      <c r="H5414" s="2" t="n">
        <v>2</v>
      </c>
      <c r="I5414" s="3" t="n">
        <v>115290.27</v>
      </c>
      <c r="J5414" s="2" t="n">
        <v>1</v>
      </c>
      <c r="K5414" s="2" t="n">
        <v>0</v>
      </c>
      <c r="L5414" s="2" t="n">
        <v>0</v>
      </c>
      <c r="M5414" s="3" t="n">
        <v>98912.69</v>
      </c>
      <c r="N5414" s="2" t="n">
        <v>1</v>
      </c>
      <c r="O5414" s="2" t="str">
        <f aca="false">IF(AND(L5414=1,J5414&gt;=2),"Active Engaged",IF(AND(L5414=1,J5414=1),"Active Low-Product",IF(AND(L5414=0,J5414&gt;=2),"Inactive Multi-Product","Inactive Disengaged")))</f>
        <v>Inactive Disengaged</v>
      </c>
      <c r="P5414" s="2" t="str">
        <f aca="false">IF(I5414&gt;=MEDIAN($I$2:$I$10001),"High","Low")</f>
        <v>High</v>
      </c>
      <c r="Q5414" s="2" t="n">
        <f aca="false">L5414+IF(J5414&gt;=2,1,0)+K5414+IF(H5414&gt;=5,1,0)</f>
        <v>0</v>
      </c>
      <c r="R5414" s="2" t="n">
        <f aca="false">IF(AND(L5414=0,P5414="High"),1,0)</f>
        <v>1</v>
      </c>
    </row>
    <row r="5415" customFormat="false" ht="15" hidden="false" customHeight="false" outlineLevel="0" collapsed="false">
      <c r="A5415" s="2" t="n">
        <v>2025</v>
      </c>
      <c r="B5415" s="2" t="n">
        <v>15588918</v>
      </c>
      <c r="C5415" s="2" t="s">
        <v>25</v>
      </c>
      <c r="D5415" s="2" t="n">
        <v>671</v>
      </c>
      <c r="E5415" s="2" t="s">
        <v>19</v>
      </c>
      <c r="F5415" s="2" t="s">
        <v>20</v>
      </c>
      <c r="G5415" s="2" t="n">
        <v>42</v>
      </c>
      <c r="H5415" s="2" t="n">
        <v>6</v>
      </c>
      <c r="I5415" s="3" t="n">
        <v>0</v>
      </c>
      <c r="J5415" s="2" t="n">
        <v>2</v>
      </c>
      <c r="K5415" s="2" t="n">
        <v>1</v>
      </c>
      <c r="L5415" s="2" t="n">
        <v>0</v>
      </c>
      <c r="M5415" s="3" t="n">
        <v>197202.48</v>
      </c>
      <c r="N5415" s="2" t="n">
        <v>0</v>
      </c>
      <c r="O5415" s="2" t="str">
        <f aca="false">IF(AND(L5415=1,J5415&gt;=2),"Active Engaged",IF(AND(L5415=1,J5415=1),"Active Low-Product",IF(AND(L5415=0,J5415&gt;=2),"Inactive Multi-Product","Inactive Disengaged")))</f>
        <v>Inactive Multi-Product</v>
      </c>
      <c r="P5415" s="2" t="str">
        <f aca="false">IF(I5415&gt;=MEDIAN($I$2:$I$10001),"High","Low")</f>
        <v>Low</v>
      </c>
      <c r="Q5415" s="2" t="n">
        <f aca="false">L5415+IF(J5415&gt;=2,1,0)+K5415+IF(H5415&gt;=5,1,0)</f>
        <v>3</v>
      </c>
      <c r="R5415" s="2" t="n">
        <f aca="false">IF(AND(L5415=0,P5415="High"),1,0)</f>
        <v>0</v>
      </c>
    </row>
    <row r="5416" customFormat="false" ht="15" hidden="false" customHeight="false" outlineLevel="0" collapsed="false">
      <c r="A5416" s="2" t="n">
        <v>2025</v>
      </c>
      <c r="B5416" s="2" t="n">
        <v>15600357</v>
      </c>
      <c r="C5416" s="2" t="s">
        <v>396</v>
      </c>
      <c r="D5416" s="2" t="n">
        <v>495</v>
      </c>
      <c r="E5416" s="2" t="s">
        <v>19</v>
      </c>
      <c r="F5416" s="2" t="s">
        <v>20</v>
      </c>
      <c r="G5416" s="2" t="n">
        <v>40</v>
      </c>
      <c r="H5416" s="2" t="n">
        <v>1</v>
      </c>
      <c r="I5416" s="3" t="n">
        <v>140197.71</v>
      </c>
      <c r="J5416" s="2" t="n">
        <v>2</v>
      </c>
      <c r="K5416" s="2" t="n">
        <v>1</v>
      </c>
      <c r="L5416" s="2" t="n">
        <v>0</v>
      </c>
      <c r="M5416" s="3" t="n">
        <v>150720.39</v>
      </c>
      <c r="N5416" s="2" t="n">
        <v>0</v>
      </c>
      <c r="O5416" s="2" t="str">
        <f aca="false">IF(AND(L5416=1,J5416&gt;=2),"Active Engaged",IF(AND(L5416=1,J5416=1),"Active Low-Product",IF(AND(L5416=0,J5416&gt;=2),"Inactive Multi-Product","Inactive Disengaged")))</f>
        <v>Inactive Multi-Product</v>
      </c>
      <c r="P5416" s="2" t="str">
        <f aca="false">IF(I5416&gt;=MEDIAN($I$2:$I$10001),"High","Low")</f>
        <v>High</v>
      </c>
      <c r="Q5416" s="2" t="n">
        <f aca="false">L5416+IF(J5416&gt;=2,1,0)+K5416+IF(H5416&gt;=5,1,0)</f>
        <v>2</v>
      </c>
      <c r="R5416" s="2" t="n">
        <f aca="false">IF(AND(L5416=0,P5416="High"),1,0)</f>
        <v>1</v>
      </c>
    </row>
    <row r="5417" customFormat="false" ht="15" hidden="false" customHeight="false" outlineLevel="0" collapsed="false">
      <c r="A5417" s="2" t="n">
        <v>2025</v>
      </c>
      <c r="B5417" s="2" t="n">
        <v>15747014</v>
      </c>
      <c r="C5417" s="2" t="s">
        <v>391</v>
      </c>
      <c r="D5417" s="2" t="n">
        <v>850</v>
      </c>
      <c r="E5417" s="2" t="s">
        <v>19</v>
      </c>
      <c r="F5417" s="2" t="s">
        <v>20</v>
      </c>
      <c r="G5417" s="2" t="n">
        <v>28</v>
      </c>
      <c r="H5417" s="2" t="n">
        <v>1</v>
      </c>
      <c r="I5417" s="3" t="n">
        <v>105245.34</v>
      </c>
      <c r="J5417" s="2" t="n">
        <v>1</v>
      </c>
      <c r="K5417" s="2" t="n">
        <v>0</v>
      </c>
      <c r="L5417" s="2" t="n">
        <v>1</v>
      </c>
      <c r="M5417" s="3" t="n">
        <v>74780.13</v>
      </c>
      <c r="N5417" s="2" t="n">
        <v>0</v>
      </c>
      <c r="O5417" s="2" t="str">
        <f aca="false">IF(AND(L5417=1,J5417&gt;=2),"Active Engaged",IF(AND(L5417=1,J5417=1),"Active Low-Product",IF(AND(L5417=0,J5417&gt;=2),"Inactive Multi-Product","Inactive Disengaged")))</f>
        <v>Active Low-Product</v>
      </c>
      <c r="P5417" s="2" t="str">
        <f aca="false">IF(I5417&gt;=MEDIAN($I$2:$I$10001),"High","Low")</f>
        <v>High</v>
      </c>
      <c r="Q5417" s="2" t="n">
        <f aca="false">L5417+IF(J5417&gt;=2,1,0)+K5417+IF(H5417&gt;=5,1,0)</f>
        <v>1</v>
      </c>
      <c r="R5417" s="2" t="n">
        <f aca="false">IF(AND(L5417=0,P5417="High"),1,0)</f>
        <v>0</v>
      </c>
    </row>
    <row r="5418" customFormat="false" ht="15" hidden="false" customHeight="false" outlineLevel="0" collapsed="false">
      <c r="A5418" s="2" t="n">
        <v>2025</v>
      </c>
      <c r="B5418" s="2" t="n">
        <v>15809830</v>
      </c>
      <c r="C5418" s="2" t="s">
        <v>2166</v>
      </c>
      <c r="D5418" s="2" t="n">
        <v>630</v>
      </c>
      <c r="E5418" s="2" t="s">
        <v>19</v>
      </c>
      <c r="F5418" s="2" t="s">
        <v>27</v>
      </c>
      <c r="G5418" s="2" t="n">
        <v>50</v>
      </c>
      <c r="H5418" s="2" t="n">
        <v>8</v>
      </c>
      <c r="I5418" s="3" t="n">
        <v>0</v>
      </c>
      <c r="J5418" s="2" t="n">
        <v>2</v>
      </c>
      <c r="K5418" s="2" t="n">
        <v>0</v>
      </c>
      <c r="L5418" s="2" t="n">
        <v>1</v>
      </c>
      <c r="M5418" s="3" t="n">
        <v>79377.45</v>
      </c>
      <c r="N5418" s="2" t="n">
        <v>0</v>
      </c>
      <c r="O5418" s="2" t="str">
        <f aca="false">IF(AND(L5418=1,J5418&gt;=2),"Active Engaged",IF(AND(L5418=1,J5418=1),"Active Low-Product",IF(AND(L5418=0,J5418&gt;=2),"Inactive Multi-Product","Inactive Disengaged")))</f>
        <v>Active Engaged</v>
      </c>
      <c r="P5418" s="2" t="str">
        <f aca="false">IF(I5418&gt;=MEDIAN($I$2:$I$10001),"High","Low")</f>
        <v>Low</v>
      </c>
      <c r="Q5418" s="2" t="n">
        <f aca="false">L5418+IF(J5418&gt;=2,1,0)+K5418+IF(H5418&gt;=5,1,0)</f>
        <v>3</v>
      </c>
      <c r="R5418" s="2" t="n">
        <f aca="false">IF(AND(L5418=0,P5418="High"),1,0)</f>
        <v>0</v>
      </c>
    </row>
    <row r="5419" customFormat="false" ht="15" hidden="false" customHeight="false" outlineLevel="0" collapsed="false">
      <c r="A5419" s="2" t="n">
        <v>2025</v>
      </c>
      <c r="B5419" s="2" t="n">
        <v>15662245</v>
      </c>
      <c r="C5419" s="2" t="s">
        <v>2167</v>
      </c>
      <c r="D5419" s="2" t="n">
        <v>588</v>
      </c>
      <c r="E5419" s="2" t="s">
        <v>19</v>
      </c>
      <c r="F5419" s="2" t="s">
        <v>27</v>
      </c>
      <c r="G5419" s="2" t="n">
        <v>32</v>
      </c>
      <c r="H5419" s="2" t="n">
        <v>1</v>
      </c>
      <c r="I5419" s="3" t="n">
        <v>0</v>
      </c>
      <c r="J5419" s="2" t="n">
        <v>2</v>
      </c>
      <c r="K5419" s="2" t="n">
        <v>1</v>
      </c>
      <c r="L5419" s="2" t="n">
        <v>1</v>
      </c>
      <c r="M5419" s="3" t="n">
        <v>8763.87</v>
      </c>
      <c r="N5419" s="2" t="n">
        <v>0</v>
      </c>
      <c r="O5419" s="2" t="str">
        <f aca="false">IF(AND(L5419=1,J5419&gt;=2),"Active Engaged",IF(AND(L5419=1,J5419=1),"Active Low-Product",IF(AND(L5419=0,J5419&gt;=2),"Inactive Multi-Product","Inactive Disengaged")))</f>
        <v>Active Engaged</v>
      </c>
      <c r="P5419" s="2" t="str">
        <f aca="false">IF(I5419&gt;=MEDIAN($I$2:$I$10001),"High","Low")</f>
        <v>Low</v>
      </c>
      <c r="Q5419" s="2" t="n">
        <f aca="false">L5419+IF(J5419&gt;=2,1,0)+K5419+IF(H5419&gt;=5,1,0)</f>
        <v>3</v>
      </c>
      <c r="R5419" s="2" t="n">
        <f aca="false">IF(AND(L5419=0,P5419="High"),1,0)</f>
        <v>0</v>
      </c>
    </row>
    <row r="5420" customFormat="false" ht="15" hidden="false" customHeight="false" outlineLevel="0" collapsed="false">
      <c r="A5420" s="2" t="n">
        <v>2025</v>
      </c>
      <c r="B5420" s="2" t="n">
        <v>15651075</v>
      </c>
      <c r="C5420" s="2" t="s">
        <v>341</v>
      </c>
      <c r="D5420" s="2" t="n">
        <v>562</v>
      </c>
      <c r="E5420" s="2" t="s">
        <v>30</v>
      </c>
      <c r="F5420" s="2" t="s">
        <v>27</v>
      </c>
      <c r="G5420" s="2" t="n">
        <v>35</v>
      </c>
      <c r="H5420" s="2" t="n">
        <v>3</v>
      </c>
      <c r="I5420" s="3" t="n">
        <v>142296.13</v>
      </c>
      <c r="J5420" s="2" t="n">
        <v>1</v>
      </c>
      <c r="K5420" s="2" t="n">
        <v>0</v>
      </c>
      <c r="L5420" s="2" t="n">
        <v>1</v>
      </c>
      <c r="M5420" s="3" t="n">
        <v>177112.7</v>
      </c>
      <c r="N5420" s="2" t="n">
        <v>0</v>
      </c>
      <c r="O5420" s="2" t="str">
        <f aca="false">IF(AND(L5420=1,J5420&gt;=2),"Active Engaged",IF(AND(L5420=1,J5420=1),"Active Low-Product",IF(AND(L5420=0,J5420&gt;=2),"Inactive Multi-Product","Inactive Disengaged")))</f>
        <v>Active Low-Product</v>
      </c>
      <c r="P5420" s="2" t="str">
        <f aca="false">IF(I5420&gt;=MEDIAN($I$2:$I$10001),"High","Low")</f>
        <v>High</v>
      </c>
      <c r="Q5420" s="2" t="n">
        <f aca="false">L5420+IF(J5420&gt;=2,1,0)+K5420+IF(H5420&gt;=5,1,0)</f>
        <v>1</v>
      </c>
      <c r="R5420" s="2" t="n">
        <f aca="false">IF(AND(L5420=0,P5420="High"),1,0)</f>
        <v>0</v>
      </c>
    </row>
    <row r="5421" customFormat="false" ht="15" hidden="false" customHeight="false" outlineLevel="0" collapsed="false">
      <c r="A5421" s="2" t="n">
        <v>2025</v>
      </c>
      <c r="B5421" s="2" t="n">
        <v>15594456</v>
      </c>
      <c r="C5421" s="2" t="s">
        <v>968</v>
      </c>
      <c r="D5421" s="2" t="n">
        <v>740</v>
      </c>
      <c r="E5421" s="2" t="s">
        <v>22</v>
      </c>
      <c r="F5421" s="2" t="s">
        <v>20</v>
      </c>
      <c r="G5421" s="2" t="n">
        <v>56</v>
      </c>
      <c r="H5421" s="2" t="n">
        <v>4</v>
      </c>
      <c r="I5421" s="3" t="n">
        <v>99097.33</v>
      </c>
      <c r="J5421" s="2" t="n">
        <v>1</v>
      </c>
      <c r="K5421" s="2" t="n">
        <v>1</v>
      </c>
      <c r="L5421" s="2" t="n">
        <v>1</v>
      </c>
      <c r="M5421" s="3" t="n">
        <v>85016.64</v>
      </c>
      <c r="N5421" s="2" t="n">
        <v>1</v>
      </c>
      <c r="O5421" s="2" t="str">
        <f aca="false">IF(AND(L5421=1,J5421&gt;=2),"Active Engaged",IF(AND(L5421=1,J5421=1),"Active Low-Product",IF(AND(L5421=0,J5421&gt;=2),"Inactive Multi-Product","Inactive Disengaged")))</f>
        <v>Active Low-Product</v>
      </c>
      <c r="P5421" s="2" t="str">
        <f aca="false">IF(I5421&gt;=MEDIAN($I$2:$I$10001),"High","Low")</f>
        <v>High</v>
      </c>
      <c r="Q5421" s="2" t="n">
        <f aca="false">L5421+IF(J5421&gt;=2,1,0)+K5421+IF(H5421&gt;=5,1,0)</f>
        <v>2</v>
      </c>
      <c r="R5421" s="2" t="n">
        <f aca="false">IF(AND(L5421=0,P5421="High"),1,0)</f>
        <v>0</v>
      </c>
    </row>
    <row r="5422" customFormat="false" ht="15" hidden="false" customHeight="false" outlineLevel="0" collapsed="false">
      <c r="A5422" s="2" t="n">
        <v>2025</v>
      </c>
      <c r="B5422" s="2" t="n">
        <v>15583462</v>
      </c>
      <c r="C5422" s="2" t="s">
        <v>117</v>
      </c>
      <c r="D5422" s="2" t="n">
        <v>695</v>
      </c>
      <c r="E5422" s="2" t="s">
        <v>19</v>
      </c>
      <c r="F5422" s="2" t="s">
        <v>27</v>
      </c>
      <c r="G5422" s="2" t="n">
        <v>28</v>
      </c>
      <c r="H5422" s="2" t="n">
        <v>5</v>
      </c>
      <c r="I5422" s="3" t="n">
        <v>171069.39</v>
      </c>
      <c r="J5422" s="2" t="n">
        <v>2</v>
      </c>
      <c r="K5422" s="2" t="n">
        <v>1</v>
      </c>
      <c r="L5422" s="2" t="n">
        <v>1</v>
      </c>
      <c r="M5422" s="3" t="n">
        <v>88689.4</v>
      </c>
      <c r="N5422" s="2" t="n">
        <v>0</v>
      </c>
      <c r="O5422" s="2" t="str">
        <f aca="false">IF(AND(L5422=1,J5422&gt;=2),"Active Engaged",IF(AND(L5422=1,J5422=1),"Active Low-Product",IF(AND(L5422=0,J5422&gt;=2),"Inactive Multi-Product","Inactive Disengaged")))</f>
        <v>Active Engaged</v>
      </c>
      <c r="P5422" s="2" t="str">
        <f aca="false">IF(I5422&gt;=MEDIAN($I$2:$I$10001),"High","Low")</f>
        <v>High</v>
      </c>
      <c r="Q5422" s="2" t="n">
        <f aca="false">L5422+IF(J5422&gt;=2,1,0)+K5422+IF(H5422&gt;=5,1,0)</f>
        <v>4</v>
      </c>
      <c r="R5422" s="2" t="n">
        <f aca="false">IF(AND(L5422=0,P5422="High"),1,0)</f>
        <v>0</v>
      </c>
    </row>
    <row r="5423" customFormat="false" ht="15" hidden="false" customHeight="false" outlineLevel="0" collapsed="false">
      <c r="A5423" s="2" t="n">
        <v>2025</v>
      </c>
      <c r="B5423" s="2" t="n">
        <v>15757661</v>
      </c>
      <c r="C5423" s="2" t="s">
        <v>217</v>
      </c>
      <c r="D5423" s="2" t="n">
        <v>589</v>
      </c>
      <c r="E5423" s="2" t="s">
        <v>19</v>
      </c>
      <c r="F5423" s="2" t="s">
        <v>20</v>
      </c>
      <c r="G5423" s="2" t="n">
        <v>39</v>
      </c>
      <c r="H5423" s="2" t="n">
        <v>7</v>
      </c>
      <c r="I5423" s="3" t="n">
        <v>0</v>
      </c>
      <c r="J5423" s="2" t="n">
        <v>2</v>
      </c>
      <c r="K5423" s="2" t="n">
        <v>0</v>
      </c>
      <c r="L5423" s="2" t="n">
        <v>0</v>
      </c>
      <c r="M5423" s="3" t="n">
        <v>95985.64</v>
      </c>
      <c r="N5423" s="2" t="n">
        <v>0</v>
      </c>
      <c r="O5423" s="2" t="str">
        <f aca="false">IF(AND(L5423=1,J5423&gt;=2),"Active Engaged",IF(AND(L5423=1,J5423=1),"Active Low-Product",IF(AND(L5423=0,J5423&gt;=2),"Inactive Multi-Product","Inactive Disengaged")))</f>
        <v>Inactive Multi-Product</v>
      </c>
      <c r="P5423" s="2" t="str">
        <f aca="false">IF(I5423&gt;=MEDIAN($I$2:$I$10001),"High","Low")</f>
        <v>Low</v>
      </c>
      <c r="Q5423" s="2" t="n">
        <f aca="false">L5423+IF(J5423&gt;=2,1,0)+K5423+IF(H5423&gt;=5,1,0)</f>
        <v>2</v>
      </c>
      <c r="R5423" s="2" t="n">
        <f aca="false">IF(AND(L5423=0,P5423="High"),1,0)</f>
        <v>0</v>
      </c>
    </row>
    <row r="5424" customFormat="false" ht="15" hidden="false" customHeight="false" outlineLevel="0" collapsed="false">
      <c r="A5424" s="2" t="n">
        <v>2025</v>
      </c>
      <c r="B5424" s="2" t="n">
        <v>15729117</v>
      </c>
      <c r="C5424" s="2" t="s">
        <v>217</v>
      </c>
      <c r="D5424" s="2" t="n">
        <v>607</v>
      </c>
      <c r="E5424" s="2" t="s">
        <v>19</v>
      </c>
      <c r="F5424" s="2" t="s">
        <v>20</v>
      </c>
      <c r="G5424" s="2" t="n">
        <v>31</v>
      </c>
      <c r="H5424" s="2" t="n">
        <v>1</v>
      </c>
      <c r="I5424" s="3" t="n">
        <v>102523.88</v>
      </c>
      <c r="J5424" s="2" t="n">
        <v>1</v>
      </c>
      <c r="K5424" s="2" t="n">
        <v>1</v>
      </c>
      <c r="L5424" s="2" t="n">
        <v>1</v>
      </c>
      <c r="M5424" s="3" t="n">
        <v>166792.71</v>
      </c>
      <c r="N5424" s="2" t="n">
        <v>0</v>
      </c>
      <c r="O5424" s="2" t="str">
        <f aca="false">IF(AND(L5424=1,J5424&gt;=2),"Active Engaged",IF(AND(L5424=1,J5424=1),"Active Low-Product",IF(AND(L5424=0,J5424&gt;=2),"Inactive Multi-Product","Inactive Disengaged")))</f>
        <v>Active Low-Product</v>
      </c>
      <c r="P5424" s="2" t="str">
        <f aca="false">IF(I5424&gt;=MEDIAN($I$2:$I$10001),"High","Low")</f>
        <v>High</v>
      </c>
      <c r="Q5424" s="2" t="n">
        <f aca="false">L5424+IF(J5424&gt;=2,1,0)+K5424+IF(H5424&gt;=5,1,0)</f>
        <v>2</v>
      </c>
      <c r="R5424" s="2" t="n">
        <f aca="false">IF(AND(L5424=0,P5424="High"),1,0)</f>
        <v>0</v>
      </c>
    </row>
    <row r="5425" customFormat="false" ht="15" hidden="false" customHeight="false" outlineLevel="0" collapsed="false">
      <c r="A5425" s="2" t="n">
        <v>2025</v>
      </c>
      <c r="B5425" s="2" t="n">
        <v>15749671</v>
      </c>
      <c r="C5425" s="2" t="s">
        <v>968</v>
      </c>
      <c r="D5425" s="2" t="n">
        <v>794</v>
      </c>
      <c r="E5425" s="2" t="s">
        <v>19</v>
      </c>
      <c r="F5425" s="2" t="s">
        <v>27</v>
      </c>
      <c r="G5425" s="2" t="n">
        <v>35</v>
      </c>
      <c r="H5425" s="2" t="n">
        <v>6</v>
      </c>
      <c r="I5425" s="3" t="n">
        <v>0</v>
      </c>
      <c r="J5425" s="2" t="n">
        <v>2</v>
      </c>
      <c r="K5425" s="2" t="n">
        <v>1</v>
      </c>
      <c r="L5425" s="2" t="n">
        <v>1</v>
      </c>
      <c r="M5425" s="3" t="n">
        <v>68730.91</v>
      </c>
      <c r="N5425" s="2" t="n">
        <v>0</v>
      </c>
      <c r="O5425" s="2" t="str">
        <f aca="false">IF(AND(L5425=1,J5425&gt;=2),"Active Engaged",IF(AND(L5425=1,J5425=1),"Active Low-Product",IF(AND(L5425=0,J5425&gt;=2),"Inactive Multi-Product","Inactive Disengaged")))</f>
        <v>Active Engaged</v>
      </c>
      <c r="P5425" s="2" t="str">
        <f aca="false">IF(I5425&gt;=MEDIAN($I$2:$I$10001),"High","Low")</f>
        <v>Low</v>
      </c>
      <c r="Q5425" s="2" t="n">
        <f aca="false">L5425+IF(J5425&gt;=2,1,0)+K5425+IF(H5425&gt;=5,1,0)</f>
        <v>4</v>
      </c>
      <c r="R5425" s="2" t="n">
        <f aca="false">IF(AND(L5425=0,P5425="High"),1,0)</f>
        <v>0</v>
      </c>
    </row>
    <row r="5426" customFormat="false" ht="15" hidden="false" customHeight="false" outlineLevel="0" collapsed="false">
      <c r="A5426" s="2" t="n">
        <v>2025</v>
      </c>
      <c r="B5426" s="2" t="n">
        <v>15566253</v>
      </c>
      <c r="C5426" s="2" t="s">
        <v>1524</v>
      </c>
      <c r="D5426" s="2" t="n">
        <v>580</v>
      </c>
      <c r="E5426" s="2" t="s">
        <v>30</v>
      </c>
      <c r="F5426" s="2" t="s">
        <v>27</v>
      </c>
      <c r="G5426" s="2" t="n">
        <v>44</v>
      </c>
      <c r="H5426" s="2" t="n">
        <v>9</v>
      </c>
      <c r="I5426" s="3" t="n">
        <v>143391.07</v>
      </c>
      <c r="J5426" s="2" t="n">
        <v>1</v>
      </c>
      <c r="K5426" s="2" t="n">
        <v>0</v>
      </c>
      <c r="L5426" s="2" t="n">
        <v>0</v>
      </c>
      <c r="M5426" s="3" t="n">
        <v>146891.07</v>
      </c>
      <c r="N5426" s="2" t="n">
        <v>1</v>
      </c>
      <c r="O5426" s="2" t="str">
        <f aca="false">IF(AND(L5426=1,J5426&gt;=2),"Active Engaged",IF(AND(L5426=1,J5426=1),"Active Low-Product",IF(AND(L5426=0,J5426&gt;=2),"Inactive Multi-Product","Inactive Disengaged")))</f>
        <v>Inactive Disengaged</v>
      </c>
      <c r="P5426" s="2" t="str">
        <f aca="false">IF(I5426&gt;=MEDIAN($I$2:$I$10001),"High","Low")</f>
        <v>High</v>
      </c>
      <c r="Q5426" s="2" t="n">
        <f aca="false">L5426+IF(J5426&gt;=2,1,0)+K5426+IF(H5426&gt;=5,1,0)</f>
        <v>1</v>
      </c>
      <c r="R5426" s="2" t="n">
        <f aca="false">IF(AND(L5426=0,P5426="High"),1,0)</f>
        <v>1</v>
      </c>
    </row>
    <row r="5427" customFormat="false" ht="15" hidden="false" customHeight="false" outlineLevel="0" collapsed="false">
      <c r="A5427" s="2" t="n">
        <v>2025</v>
      </c>
      <c r="B5427" s="2" t="n">
        <v>15595153</v>
      </c>
      <c r="C5427" s="2" t="s">
        <v>1984</v>
      </c>
      <c r="D5427" s="2" t="n">
        <v>644</v>
      </c>
      <c r="E5427" s="2" t="s">
        <v>30</v>
      </c>
      <c r="F5427" s="2" t="s">
        <v>20</v>
      </c>
      <c r="G5427" s="2" t="n">
        <v>44</v>
      </c>
      <c r="H5427" s="2" t="n">
        <v>8</v>
      </c>
      <c r="I5427" s="3" t="n">
        <v>106022.73</v>
      </c>
      <c r="J5427" s="2" t="n">
        <v>2</v>
      </c>
      <c r="K5427" s="2" t="n">
        <v>0</v>
      </c>
      <c r="L5427" s="2" t="n">
        <v>0</v>
      </c>
      <c r="M5427" s="3" t="n">
        <v>148727.42</v>
      </c>
      <c r="N5427" s="2" t="n">
        <v>0</v>
      </c>
      <c r="O5427" s="2" t="str">
        <f aca="false">IF(AND(L5427=1,J5427&gt;=2),"Active Engaged",IF(AND(L5427=1,J5427=1),"Active Low-Product",IF(AND(L5427=0,J5427&gt;=2),"Inactive Multi-Product","Inactive Disengaged")))</f>
        <v>Inactive Multi-Product</v>
      </c>
      <c r="P5427" s="2" t="str">
        <f aca="false">IF(I5427&gt;=MEDIAN($I$2:$I$10001),"High","Low")</f>
        <v>High</v>
      </c>
      <c r="Q5427" s="2" t="n">
        <f aca="false">L5427+IF(J5427&gt;=2,1,0)+K5427+IF(H5427&gt;=5,1,0)</f>
        <v>2</v>
      </c>
      <c r="R5427" s="2" t="n">
        <f aca="false">IF(AND(L5427=0,P5427="High"),1,0)</f>
        <v>1</v>
      </c>
    </row>
    <row r="5428" customFormat="false" ht="15" hidden="false" customHeight="false" outlineLevel="0" collapsed="false">
      <c r="A5428" s="2" t="n">
        <v>2025</v>
      </c>
      <c r="B5428" s="2" t="n">
        <v>15698572</v>
      </c>
      <c r="C5428" s="2" t="s">
        <v>2168</v>
      </c>
      <c r="D5428" s="2" t="n">
        <v>636</v>
      </c>
      <c r="E5428" s="2" t="s">
        <v>22</v>
      </c>
      <c r="F5428" s="2" t="s">
        <v>20</v>
      </c>
      <c r="G5428" s="2" t="n">
        <v>36</v>
      </c>
      <c r="H5428" s="2" t="n">
        <v>1</v>
      </c>
      <c r="I5428" s="3" t="n">
        <v>0</v>
      </c>
      <c r="J5428" s="2" t="n">
        <v>1</v>
      </c>
      <c r="K5428" s="2" t="n">
        <v>1</v>
      </c>
      <c r="L5428" s="2" t="n">
        <v>0</v>
      </c>
      <c r="M5428" s="3" t="n">
        <v>43134.58</v>
      </c>
      <c r="N5428" s="2" t="n">
        <v>0</v>
      </c>
      <c r="O5428" s="2" t="str">
        <f aca="false">IF(AND(L5428=1,J5428&gt;=2),"Active Engaged",IF(AND(L5428=1,J5428=1),"Active Low-Product",IF(AND(L5428=0,J5428&gt;=2),"Inactive Multi-Product","Inactive Disengaged")))</f>
        <v>Inactive Disengaged</v>
      </c>
      <c r="P5428" s="2" t="str">
        <f aca="false">IF(I5428&gt;=MEDIAN($I$2:$I$10001),"High","Low")</f>
        <v>Low</v>
      </c>
      <c r="Q5428" s="2" t="n">
        <f aca="false">L5428+IF(J5428&gt;=2,1,0)+K5428+IF(H5428&gt;=5,1,0)</f>
        <v>1</v>
      </c>
      <c r="R5428" s="2" t="n">
        <f aca="false">IF(AND(L5428=0,P5428="High"),1,0)</f>
        <v>0</v>
      </c>
    </row>
    <row r="5429" customFormat="false" ht="15" hidden="false" customHeight="false" outlineLevel="0" collapsed="false">
      <c r="A5429" s="2" t="n">
        <v>2025</v>
      </c>
      <c r="B5429" s="2" t="n">
        <v>15674149</v>
      </c>
      <c r="C5429" s="2" t="s">
        <v>2069</v>
      </c>
      <c r="D5429" s="2" t="n">
        <v>599</v>
      </c>
      <c r="E5429" s="2" t="s">
        <v>30</v>
      </c>
      <c r="F5429" s="2" t="s">
        <v>27</v>
      </c>
      <c r="G5429" s="2" t="n">
        <v>36</v>
      </c>
      <c r="H5429" s="2" t="n">
        <v>3</v>
      </c>
      <c r="I5429" s="3" t="n">
        <v>128960.21</v>
      </c>
      <c r="J5429" s="2" t="n">
        <v>2</v>
      </c>
      <c r="K5429" s="2" t="n">
        <v>1</v>
      </c>
      <c r="L5429" s="2" t="n">
        <v>1</v>
      </c>
      <c r="M5429" s="3" t="n">
        <v>40318.33</v>
      </c>
      <c r="N5429" s="2" t="n">
        <v>0</v>
      </c>
      <c r="O5429" s="2" t="str">
        <f aca="false">IF(AND(L5429=1,J5429&gt;=2),"Active Engaged",IF(AND(L5429=1,J5429=1),"Active Low-Product",IF(AND(L5429=0,J5429&gt;=2),"Inactive Multi-Product","Inactive Disengaged")))</f>
        <v>Active Engaged</v>
      </c>
      <c r="P5429" s="2" t="str">
        <f aca="false">IF(I5429&gt;=MEDIAN($I$2:$I$10001),"High","Low")</f>
        <v>High</v>
      </c>
      <c r="Q5429" s="2" t="n">
        <f aca="false">L5429+IF(J5429&gt;=2,1,0)+K5429+IF(H5429&gt;=5,1,0)</f>
        <v>3</v>
      </c>
      <c r="R5429" s="2" t="n">
        <f aca="false">IF(AND(L5429=0,P5429="High"),1,0)</f>
        <v>0</v>
      </c>
    </row>
    <row r="5430" customFormat="false" ht="15" hidden="false" customHeight="false" outlineLevel="0" collapsed="false">
      <c r="A5430" s="2" t="n">
        <v>2025</v>
      </c>
      <c r="B5430" s="2" t="n">
        <v>15623082</v>
      </c>
      <c r="C5430" s="2" t="s">
        <v>488</v>
      </c>
      <c r="D5430" s="2" t="n">
        <v>507</v>
      </c>
      <c r="E5430" s="2" t="s">
        <v>19</v>
      </c>
      <c r="F5430" s="2" t="s">
        <v>20</v>
      </c>
      <c r="G5430" s="2" t="n">
        <v>35</v>
      </c>
      <c r="H5430" s="2" t="n">
        <v>2</v>
      </c>
      <c r="I5430" s="3" t="n">
        <v>0</v>
      </c>
      <c r="J5430" s="2" t="n">
        <v>2</v>
      </c>
      <c r="K5430" s="2" t="n">
        <v>1</v>
      </c>
      <c r="L5430" s="2" t="n">
        <v>0</v>
      </c>
      <c r="M5430" s="3" t="n">
        <v>97633.93</v>
      </c>
      <c r="N5430" s="2" t="n">
        <v>0</v>
      </c>
      <c r="O5430" s="2" t="str">
        <f aca="false">IF(AND(L5430=1,J5430&gt;=2),"Active Engaged",IF(AND(L5430=1,J5430=1),"Active Low-Product",IF(AND(L5430=0,J5430&gt;=2),"Inactive Multi-Product","Inactive Disengaged")))</f>
        <v>Inactive Multi-Product</v>
      </c>
      <c r="P5430" s="2" t="str">
        <f aca="false">IF(I5430&gt;=MEDIAN($I$2:$I$10001),"High","Low")</f>
        <v>Low</v>
      </c>
      <c r="Q5430" s="2" t="n">
        <f aca="false">L5430+IF(J5430&gt;=2,1,0)+K5430+IF(H5430&gt;=5,1,0)</f>
        <v>2</v>
      </c>
      <c r="R5430" s="2" t="n">
        <f aca="false">IF(AND(L5430=0,P5430="High"),1,0)</f>
        <v>0</v>
      </c>
    </row>
    <row r="5431" customFormat="false" ht="15" hidden="false" customHeight="false" outlineLevel="0" collapsed="false">
      <c r="A5431" s="2" t="n">
        <v>2025</v>
      </c>
      <c r="B5431" s="2" t="n">
        <v>15797905</v>
      </c>
      <c r="C5431" s="2" t="s">
        <v>583</v>
      </c>
      <c r="D5431" s="2" t="n">
        <v>682</v>
      </c>
      <c r="E5431" s="2" t="s">
        <v>19</v>
      </c>
      <c r="F5431" s="2" t="s">
        <v>20</v>
      </c>
      <c r="G5431" s="2" t="n">
        <v>48</v>
      </c>
      <c r="H5431" s="2" t="n">
        <v>7</v>
      </c>
      <c r="I5431" s="3" t="n">
        <v>0</v>
      </c>
      <c r="J5431" s="2" t="n">
        <v>2</v>
      </c>
      <c r="K5431" s="2" t="n">
        <v>1</v>
      </c>
      <c r="L5431" s="2" t="n">
        <v>0</v>
      </c>
      <c r="M5431" s="3" t="n">
        <v>65069.03</v>
      </c>
      <c r="N5431" s="2" t="n">
        <v>0</v>
      </c>
      <c r="O5431" s="2" t="str">
        <f aca="false">IF(AND(L5431=1,J5431&gt;=2),"Active Engaged",IF(AND(L5431=1,J5431=1),"Active Low-Product",IF(AND(L5431=0,J5431&gt;=2),"Inactive Multi-Product","Inactive Disengaged")))</f>
        <v>Inactive Multi-Product</v>
      </c>
      <c r="P5431" s="2" t="str">
        <f aca="false">IF(I5431&gt;=MEDIAN($I$2:$I$10001),"High","Low")</f>
        <v>Low</v>
      </c>
      <c r="Q5431" s="2" t="n">
        <f aca="false">L5431+IF(J5431&gt;=2,1,0)+K5431+IF(H5431&gt;=5,1,0)</f>
        <v>3</v>
      </c>
      <c r="R5431" s="2" t="n">
        <f aca="false">IF(AND(L5431=0,P5431="High"),1,0)</f>
        <v>0</v>
      </c>
    </row>
    <row r="5432" customFormat="false" ht="15" hidden="false" customHeight="false" outlineLevel="0" collapsed="false">
      <c r="A5432" s="2" t="n">
        <v>2025</v>
      </c>
      <c r="B5432" s="2" t="n">
        <v>15746028</v>
      </c>
      <c r="C5432" s="2" t="s">
        <v>26</v>
      </c>
      <c r="D5432" s="2" t="n">
        <v>714</v>
      </c>
      <c r="E5432" s="2" t="s">
        <v>19</v>
      </c>
      <c r="F5432" s="2" t="s">
        <v>20</v>
      </c>
      <c r="G5432" s="2" t="n">
        <v>24</v>
      </c>
      <c r="H5432" s="2" t="n">
        <v>7</v>
      </c>
      <c r="I5432" s="3" t="n">
        <v>0</v>
      </c>
      <c r="J5432" s="2" t="n">
        <v>2</v>
      </c>
      <c r="K5432" s="2" t="n">
        <v>1</v>
      </c>
      <c r="L5432" s="2" t="n">
        <v>0</v>
      </c>
      <c r="M5432" s="3" t="n">
        <v>166335</v>
      </c>
      <c r="N5432" s="2" t="n">
        <v>0</v>
      </c>
      <c r="O5432" s="2" t="str">
        <f aca="false">IF(AND(L5432=1,J5432&gt;=2),"Active Engaged",IF(AND(L5432=1,J5432=1),"Active Low-Product",IF(AND(L5432=0,J5432&gt;=2),"Inactive Multi-Product","Inactive Disengaged")))</f>
        <v>Inactive Multi-Product</v>
      </c>
      <c r="P5432" s="2" t="str">
        <f aca="false">IF(I5432&gt;=MEDIAN($I$2:$I$10001),"High","Low")</f>
        <v>Low</v>
      </c>
      <c r="Q5432" s="2" t="n">
        <f aca="false">L5432+IF(J5432&gt;=2,1,0)+K5432+IF(H5432&gt;=5,1,0)</f>
        <v>3</v>
      </c>
      <c r="R5432" s="2" t="n">
        <f aca="false">IF(AND(L5432=0,P5432="High"),1,0)</f>
        <v>0</v>
      </c>
    </row>
    <row r="5433" customFormat="false" ht="15" hidden="false" customHeight="false" outlineLevel="0" collapsed="false">
      <c r="A5433" s="2" t="n">
        <v>2025</v>
      </c>
      <c r="B5433" s="2" t="n">
        <v>15582951</v>
      </c>
      <c r="C5433" s="2" t="s">
        <v>203</v>
      </c>
      <c r="D5433" s="2" t="n">
        <v>696</v>
      </c>
      <c r="E5433" s="2" t="s">
        <v>19</v>
      </c>
      <c r="F5433" s="2" t="s">
        <v>20</v>
      </c>
      <c r="G5433" s="2" t="n">
        <v>25</v>
      </c>
      <c r="H5433" s="2" t="n">
        <v>8</v>
      </c>
      <c r="I5433" s="3" t="n">
        <v>126442.59</v>
      </c>
      <c r="J5433" s="2" t="n">
        <v>1</v>
      </c>
      <c r="K5433" s="2" t="n">
        <v>1</v>
      </c>
      <c r="L5433" s="2" t="n">
        <v>0</v>
      </c>
      <c r="M5433" s="3" t="n">
        <v>121904.44</v>
      </c>
      <c r="N5433" s="2" t="n">
        <v>0</v>
      </c>
      <c r="O5433" s="2" t="str">
        <f aca="false">IF(AND(L5433=1,J5433&gt;=2),"Active Engaged",IF(AND(L5433=1,J5433=1),"Active Low-Product",IF(AND(L5433=0,J5433&gt;=2),"Inactive Multi-Product","Inactive Disengaged")))</f>
        <v>Inactive Disengaged</v>
      </c>
      <c r="P5433" s="2" t="str">
        <f aca="false">IF(I5433&gt;=MEDIAN($I$2:$I$10001),"High","Low")</f>
        <v>High</v>
      </c>
      <c r="Q5433" s="2" t="n">
        <f aca="false">L5433+IF(J5433&gt;=2,1,0)+K5433+IF(H5433&gt;=5,1,0)</f>
        <v>2</v>
      </c>
      <c r="R5433" s="2" t="n">
        <f aca="false">IF(AND(L5433=0,P5433="High"),1,0)</f>
        <v>1</v>
      </c>
    </row>
    <row r="5434" customFormat="false" ht="15" hidden="false" customHeight="false" outlineLevel="0" collapsed="false">
      <c r="A5434" s="2" t="n">
        <v>2025</v>
      </c>
      <c r="B5434" s="2" t="n">
        <v>15616471</v>
      </c>
      <c r="C5434" s="2" t="s">
        <v>170</v>
      </c>
      <c r="D5434" s="2" t="n">
        <v>599</v>
      </c>
      <c r="E5434" s="2" t="s">
        <v>22</v>
      </c>
      <c r="F5434" s="2" t="s">
        <v>27</v>
      </c>
      <c r="G5434" s="2" t="n">
        <v>51</v>
      </c>
      <c r="H5434" s="2" t="n">
        <v>0</v>
      </c>
      <c r="I5434" s="3" t="n">
        <v>0</v>
      </c>
      <c r="J5434" s="2" t="n">
        <v>1</v>
      </c>
      <c r="K5434" s="2" t="n">
        <v>1</v>
      </c>
      <c r="L5434" s="2" t="n">
        <v>1</v>
      </c>
      <c r="M5434" s="3" t="n">
        <v>175235.99</v>
      </c>
      <c r="N5434" s="2" t="n">
        <v>0</v>
      </c>
      <c r="O5434" s="2" t="str">
        <f aca="false">IF(AND(L5434=1,J5434&gt;=2),"Active Engaged",IF(AND(L5434=1,J5434=1),"Active Low-Product",IF(AND(L5434=0,J5434&gt;=2),"Inactive Multi-Product","Inactive Disengaged")))</f>
        <v>Active Low-Product</v>
      </c>
      <c r="P5434" s="2" t="str">
        <f aca="false">IF(I5434&gt;=MEDIAN($I$2:$I$10001),"High","Low")</f>
        <v>Low</v>
      </c>
      <c r="Q5434" s="2" t="n">
        <f aca="false">L5434+IF(J5434&gt;=2,1,0)+K5434+IF(H5434&gt;=5,1,0)</f>
        <v>2</v>
      </c>
      <c r="R5434" s="2" t="n">
        <f aca="false">IF(AND(L5434=0,P5434="High"),1,0)</f>
        <v>0</v>
      </c>
    </row>
    <row r="5435" customFormat="false" ht="15" hidden="false" customHeight="false" outlineLevel="0" collapsed="false">
      <c r="A5435" s="2" t="n">
        <v>2025</v>
      </c>
      <c r="B5435" s="2" t="n">
        <v>15641575</v>
      </c>
      <c r="C5435" s="2" t="s">
        <v>1262</v>
      </c>
      <c r="D5435" s="2" t="n">
        <v>577</v>
      </c>
      <c r="E5435" s="2" t="s">
        <v>19</v>
      </c>
      <c r="F5435" s="2" t="s">
        <v>27</v>
      </c>
      <c r="G5435" s="2" t="n">
        <v>37</v>
      </c>
      <c r="H5435" s="2" t="n">
        <v>2</v>
      </c>
      <c r="I5435" s="3" t="n">
        <v>127261.35</v>
      </c>
      <c r="J5435" s="2" t="n">
        <v>1</v>
      </c>
      <c r="K5435" s="2" t="n">
        <v>1</v>
      </c>
      <c r="L5435" s="2" t="n">
        <v>0</v>
      </c>
      <c r="M5435" s="3" t="n">
        <v>56185.05</v>
      </c>
      <c r="N5435" s="2" t="n">
        <v>0</v>
      </c>
      <c r="O5435" s="2" t="str">
        <f aca="false">IF(AND(L5435=1,J5435&gt;=2),"Active Engaged",IF(AND(L5435=1,J5435=1),"Active Low-Product",IF(AND(L5435=0,J5435&gt;=2),"Inactive Multi-Product","Inactive Disengaged")))</f>
        <v>Inactive Disengaged</v>
      </c>
      <c r="P5435" s="2" t="str">
        <f aca="false">IF(I5435&gt;=MEDIAN($I$2:$I$10001),"High","Low")</f>
        <v>High</v>
      </c>
      <c r="Q5435" s="2" t="n">
        <f aca="false">L5435+IF(J5435&gt;=2,1,0)+K5435+IF(H5435&gt;=5,1,0)</f>
        <v>1</v>
      </c>
      <c r="R5435" s="2" t="n">
        <f aca="false">IF(AND(L5435=0,P5435="High"),1,0)</f>
        <v>1</v>
      </c>
    </row>
    <row r="5436" customFormat="false" ht="15" hidden="false" customHeight="false" outlineLevel="0" collapsed="false">
      <c r="A5436" s="2" t="n">
        <v>2025</v>
      </c>
      <c r="B5436" s="2" t="n">
        <v>15638803</v>
      </c>
      <c r="C5436" s="2" t="s">
        <v>537</v>
      </c>
      <c r="D5436" s="2" t="n">
        <v>733</v>
      </c>
      <c r="E5436" s="2" t="s">
        <v>22</v>
      </c>
      <c r="F5436" s="2" t="s">
        <v>20</v>
      </c>
      <c r="G5436" s="2" t="n">
        <v>32</v>
      </c>
      <c r="H5436" s="2" t="n">
        <v>5</v>
      </c>
      <c r="I5436" s="3" t="n">
        <v>0</v>
      </c>
      <c r="J5436" s="2" t="n">
        <v>2</v>
      </c>
      <c r="K5436" s="2" t="n">
        <v>1</v>
      </c>
      <c r="L5436" s="2" t="n">
        <v>0</v>
      </c>
      <c r="M5436" s="3" t="n">
        <v>131625.14</v>
      </c>
      <c r="N5436" s="2" t="n">
        <v>0</v>
      </c>
      <c r="O5436" s="2" t="str">
        <f aca="false">IF(AND(L5436=1,J5436&gt;=2),"Active Engaged",IF(AND(L5436=1,J5436=1),"Active Low-Product",IF(AND(L5436=0,J5436&gt;=2),"Inactive Multi-Product","Inactive Disengaged")))</f>
        <v>Inactive Multi-Product</v>
      </c>
      <c r="P5436" s="2" t="str">
        <f aca="false">IF(I5436&gt;=MEDIAN($I$2:$I$10001),"High","Low")</f>
        <v>Low</v>
      </c>
      <c r="Q5436" s="2" t="n">
        <f aca="false">L5436+IF(J5436&gt;=2,1,0)+K5436+IF(H5436&gt;=5,1,0)</f>
        <v>3</v>
      </c>
      <c r="R5436" s="2" t="n">
        <f aca="false">IF(AND(L5436=0,P5436="High"),1,0)</f>
        <v>0</v>
      </c>
    </row>
    <row r="5437" customFormat="false" ht="15" hidden="false" customHeight="false" outlineLevel="0" collapsed="false">
      <c r="A5437" s="2" t="n">
        <v>2025</v>
      </c>
      <c r="B5437" s="2" t="n">
        <v>15808283</v>
      </c>
      <c r="C5437" s="2" t="s">
        <v>978</v>
      </c>
      <c r="D5437" s="2" t="n">
        <v>647</v>
      </c>
      <c r="E5437" s="2" t="s">
        <v>19</v>
      </c>
      <c r="F5437" s="2" t="s">
        <v>20</v>
      </c>
      <c r="G5437" s="2" t="n">
        <v>33</v>
      </c>
      <c r="H5437" s="2" t="n">
        <v>4</v>
      </c>
      <c r="I5437" s="3" t="n">
        <v>0</v>
      </c>
      <c r="J5437" s="2" t="n">
        <v>1</v>
      </c>
      <c r="K5437" s="2" t="n">
        <v>1</v>
      </c>
      <c r="L5437" s="2" t="n">
        <v>0</v>
      </c>
      <c r="M5437" s="3" t="n">
        <v>152323.04</v>
      </c>
      <c r="N5437" s="2" t="n">
        <v>0</v>
      </c>
      <c r="O5437" s="2" t="str">
        <f aca="false">IF(AND(L5437=1,J5437&gt;=2),"Active Engaged",IF(AND(L5437=1,J5437=1),"Active Low-Product",IF(AND(L5437=0,J5437&gt;=2),"Inactive Multi-Product","Inactive Disengaged")))</f>
        <v>Inactive Disengaged</v>
      </c>
      <c r="P5437" s="2" t="str">
        <f aca="false">IF(I5437&gt;=MEDIAN($I$2:$I$10001),"High","Low")</f>
        <v>Low</v>
      </c>
      <c r="Q5437" s="2" t="n">
        <f aca="false">L5437+IF(J5437&gt;=2,1,0)+K5437+IF(H5437&gt;=5,1,0)</f>
        <v>1</v>
      </c>
      <c r="R5437" s="2" t="n">
        <f aca="false">IF(AND(L5437=0,P5437="High"),1,0)</f>
        <v>0</v>
      </c>
    </row>
    <row r="5438" customFormat="false" ht="15" hidden="false" customHeight="false" outlineLevel="0" collapsed="false">
      <c r="A5438" s="2" t="n">
        <v>2025</v>
      </c>
      <c r="B5438" s="2" t="n">
        <v>15811200</v>
      </c>
      <c r="C5438" s="2" t="s">
        <v>487</v>
      </c>
      <c r="D5438" s="2" t="n">
        <v>831</v>
      </c>
      <c r="E5438" s="2" t="s">
        <v>19</v>
      </c>
      <c r="F5438" s="2" t="s">
        <v>20</v>
      </c>
      <c r="G5438" s="2" t="n">
        <v>34</v>
      </c>
      <c r="H5438" s="2" t="n">
        <v>2</v>
      </c>
      <c r="I5438" s="3" t="n">
        <v>0</v>
      </c>
      <c r="J5438" s="2" t="n">
        <v>2</v>
      </c>
      <c r="K5438" s="2" t="n">
        <v>0</v>
      </c>
      <c r="L5438" s="2" t="n">
        <v>0</v>
      </c>
      <c r="M5438" s="3" t="n">
        <v>165840.94</v>
      </c>
      <c r="N5438" s="2" t="n">
        <v>0</v>
      </c>
      <c r="O5438" s="2" t="str">
        <f aca="false">IF(AND(L5438=1,J5438&gt;=2),"Active Engaged",IF(AND(L5438=1,J5438=1),"Active Low-Product",IF(AND(L5438=0,J5438&gt;=2),"Inactive Multi-Product","Inactive Disengaged")))</f>
        <v>Inactive Multi-Product</v>
      </c>
      <c r="P5438" s="2" t="str">
        <f aca="false">IF(I5438&gt;=MEDIAN($I$2:$I$10001),"High","Low")</f>
        <v>Low</v>
      </c>
      <c r="Q5438" s="2" t="n">
        <f aca="false">L5438+IF(J5438&gt;=2,1,0)+K5438+IF(H5438&gt;=5,1,0)</f>
        <v>1</v>
      </c>
      <c r="R5438" s="2" t="n">
        <f aca="false">IF(AND(L5438=0,P5438="High"),1,0)</f>
        <v>0</v>
      </c>
    </row>
    <row r="5439" customFormat="false" ht="15" hidden="false" customHeight="false" outlineLevel="0" collapsed="false">
      <c r="A5439" s="2" t="n">
        <v>2025</v>
      </c>
      <c r="B5439" s="2" t="n">
        <v>15733476</v>
      </c>
      <c r="C5439" s="2" t="s">
        <v>2169</v>
      </c>
      <c r="D5439" s="2" t="n">
        <v>543</v>
      </c>
      <c r="E5439" s="2" t="s">
        <v>30</v>
      </c>
      <c r="F5439" s="2" t="s">
        <v>27</v>
      </c>
      <c r="G5439" s="2" t="n">
        <v>30</v>
      </c>
      <c r="H5439" s="2" t="n">
        <v>6</v>
      </c>
      <c r="I5439" s="3" t="n">
        <v>73481.05</v>
      </c>
      <c r="J5439" s="2" t="n">
        <v>1</v>
      </c>
      <c r="K5439" s="2" t="n">
        <v>1</v>
      </c>
      <c r="L5439" s="2" t="n">
        <v>1</v>
      </c>
      <c r="M5439" s="3" t="n">
        <v>176692.65</v>
      </c>
      <c r="N5439" s="2" t="n">
        <v>0</v>
      </c>
      <c r="O5439" s="2" t="str">
        <f aca="false">IF(AND(L5439=1,J5439&gt;=2),"Active Engaged",IF(AND(L5439=1,J5439=1),"Active Low-Product",IF(AND(L5439=0,J5439&gt;=2),"Inactive Multi-Product","Inactive Disengaged")))</f>
        <v>Active Low-Product</v>
      </c>
      <c r="P5439" s="2" t="str">
        <f aca="false">IF(I5439&gt;=MEDIAN($I$2:$I$10001),"High","Low")</f>
        <v>Low</v>
      </c>
      <c r="Q5439" s="2" t="n">
        <f aca="false">L5439+IF(J5439&gt;=2,1,0)+K5439+IF(H5439&gt;=5,1,0)</f>
        <v>3</v>
      </c>
      <c r="R5439" s="2" t="n">
        <f aca="false">IF(AND(L5439=0,P5439="High"),1,0)</f>
        <v>0</v>
      </c>
    </row>
    <row r="5440" customFormat="false" ht="15" hidden="false" customHeight="false" outlineLevel="0" collapsed="false">
      <c r="A5440" s="2" t="n">
        <v>2025</v>
      </c>
      <c r="B5440" s="2" t="n">
        <v>15633274</v>
      </c>
      <c r="C5440" s="2" t="s">
        <v>314</v>
      </c>
      <c r="D5440" s="2" t="n">
        <v>679</v>
      </c>
      <c r="E5440" s="2" t="s">
        <v>19</v>
      </c>
      <c r="F5440" s="2" t="s">
        <v>27</v>
      </c>
      <c r="G5440" s="2" t="n">
        <v>34</v>
      </c>
      <c r="H5440" s="2" t="n">
        <v>7</v>
      </c>
      <c r="I5440" s="3" t="n">
        <v>160515.37</v>
      </c>
      <c r="J5440" s="2" t="n">
        <v>1</v>
      </c>
      <c r="K5440" s="2" t="n">
        <v>1</v>
      </c>
      <c r="L5440" s="2" t="n">
        <v>0</v>
      </c>
      <c r="M5440" s="3" t="n">
        <v>121904.14</v>
      </c>
      <c r="N5440" s="2" t="n">
        <v>0</v>
      </c>
      <c r="O5440" s="2" t="str">
        <f aca="false">IF(AND(L5440=1,J5440&gt;=2),"Active Engaged",IF(AND(L5440=1,J5440=1),"Active Low-Product",IF(AND(L5440=0,J5440&gt;=2),"Inactive Multi-Product","Inactive Disengaged")))</f>
        <v>Inactive Disengaged</v>
      </c>
      <c r="P5440" s="2" t="str">
        <f aca="false">IF(I5440&gt;=MEDIAN($I$2:$I$10001),"High","Low")</f>
        <v>High</v>
      </c>
      <c r="Q5440" s="2" t="n">
        <f aca="false">L5440+IF(J5440&gt;=2,1,0)+K5440+IF(H5440&gt;=5,1,0)</f>
        <v>2</v>
      </c>
      <c r="R5440" s="2" t="n">
        <f aca="false">IF(AND(L5440=0,P5440="High"),1,0)</f>
        <v>1</v>
      </c>
    </row>
    <row r="5441" customFormat="false" ht="15" hidden="false" customHeight="false" outlineLevel="0" collapsed="false">
      <c r="A5441" s="2" t="n">
        <v>2025</v>
      </c>
      <c r="B5441" s="2" t="n">
        <v>15582168</v>
      </c>
      <c r="C5441" s="2" t="s">
        <v>2036</v>
      </c>
      <c r="D5441" s="2" t="n">
        <v>713</v>
      </c>
      <c r="E5441" s="2" t="s">
        <v>30</v>
      </c>
      <c r="F5441" s="2" t="s">
        <v>20</v>
      </c>
      <c r="G5441" s="2" t="n">
        <v>61</v>
      </c>
      <c r="H5441" s="2" t="n">
        <v>4</v>
      </c>
      <c r="I5441" s="3" t="n">
        <v>149525.34</v>
      </c>
      <c r="J5441" s="2" t="n">
        <v>2</v>
      </c>
      <c r="K5441" s="2" t="n">
        <v>1</v>
      </c>
      <c r="L5441" s="2" t="n">
        <v>0</v>
      </c>
      <c r="M5441" s="3" t="n">
        <v>123663.63</v>
      </c>
      <c r="N5441" s="2" t="n">
        <v>0</v>
      </c>
      <c r="O5441" s="2" t="str">
        <f aca="false">IF(AND(L5441=1,J5441&gt;=2),"Active Engaged",IF(AND(L5441=1,J5441=1),"Active Low-Product",IF(AND(L5441=0,J5441&gt;=2),"Inactive Multi-Product","Inactive Disengaged")))</f>
        <v>Inactive Multi-Product</v>
      </c>
      <c r="P5441" s="2" t="str">
        <f aca="false">IF(I5441&gt;=MEDIAN($I$2:$I$10001),"High","Low")</f>
        <v>High</v>
      </c>
      <c r="Q5441" s="2" t="n">
        <f aca="false">L5441+IF(J5441&gt;=2,1,0)+K5441+IF(H5441&gt;=5,1,0)</f>
        <v>2</v>
      </c>
      <c r="R5441" s="2" t="n">
        <f aca="false">IF(AND(L5441=0,P5441="High"),1,0)</f>
        <v>1</v>
      </c>
    </row>
    <row r="5442" customFormat="false" ht="15" hidden="false" customHeight="false" outlineLevel="0" collapsed="false">
      <c r="A5442" s="2" t="n">
        <v>2025</v>
      </c>
      <c r="B5442" s="2" t="n">
        <v>15807269</v>
      </c>
      <c r="C5442" s="2" t="s">
        <v>872</v>
      </c>
      <c r="D5442" s="2" t="n">
        <v>690</v>
      </c>
      <c r="E5442" s="2" t="s">
        <v>30</v>
      </c>
      <c r="F5442" s="2" t="s">
        <v>27</v>
      </c>
      <c r="G5442" s="2" t="n">
        <v>43</v>
      </c>
      <c r="H5442" s="2" t="n">
        <v>2</v>
      </c>
      <c r="I5442" s="3" t="n">
        <v>166522.78</v>
      </c>
      <c r="J5442" s="2" t="n">
        <v>1</v>
      </c>
      <c r="K5442" s="2" t="n">
        <v>0</v>
      </c>
      <c r="L5442" s="2" t="n">
        <v>0</v>
      </c>
      <c r="M5442" s="3" t="n">
        <v>119644.59</v>
      </c>
      <c r="N5442" s="2" t="n">
        <v>1</v>
      </c>
      <c r="O5442" s="2" t="str">
        <f aca="false">IF(AND(L5442=1,J5442&gt;=2),"Active Engaged",IF(AND(L5442=1,J5442=1),"Active Low-Product",IF(AND(L5442=0,J5442&gt;=2),"Inactive Multi-Product","Inactive Disengaged")))</f>
        <v>Inactive Disengaged</v>
      </c>
      <c r="P5442" s="2" t="str">
        <f aca="false">IF(I5442&gt;=MEDIAN($I$2:$I$10001),"High","Low")</f>
        <v>High</v>
      </c>
      <c r="Q5442" s="2" t="n">
        <f aca="false">L5442+IF(J5442&gt;=2,1,0)+K5442+IF(H5442&gt;=5,1,0)</f>
        <v>0</v>
      </c>
      <c r="R5442" s="2" t="n">
        <f aca="false">IF(AND(L5442=0,P5442="High"),1,0)</f>
        <v>1</v>
      </c>
    </row>
    <row r="5443" customFormat="false" ht="15" hidden="false" customHeight="false" outlineLevel="0" collapsed="false">
      <c r="A5443" s="2" t="n">
        <v>2025</v>
      </c>
      <c r="B5443" s="2" t="n">
        <v>15602979</v>
      </c>
      <c r="C5443" s="2" t="s">
        <v>491</v>
      </c>
      <c r="D5443" s="2" t="n">
        <v>751</v>
      </c>
      <c r="E5443" s="2" t="s">
        <v>19</v>
      </c>
      <c r="F5443" s="2" t="s">
        <v>27</v>
      </c>
      <c r="G5443" s="2" t="n">
        <v>29</v>
      </c>
      <c r="H5443" s="2" t="n">
        <v>1</v>
      </c>
      <c r="I5443" s="3" t="n">
        <v>135536.5</v>
      </c>
      <c r="J5443" s="2" t="n">
        <v>1</v>
      </c>
      <c r="K5443" s="2" t="n">
        <v>1</v>
      </c>
      <c r="L5443" s="2" t="n">
        <v>0</v>
      </c>
      <c r="M5443" s="3" t="n">
        <v>66825.33</v>
      </c>
      <c r="N5443" s="2" t="n">
        <v>0</v>
      </c>
      <c r="O5443" s="2" t="str">
        <f aca="false">IF(AND(L5443=1,J5443&gt;=2),"Active Engaged",IF(AND(L5443=1,J5443=1),"Active Low-Product",IF(AND(L5443=0,J5443&gt;=2),"Inactive Multi-Product","Inactive Disengaged")))</f>
        <v>Inactive Disengaged</v>
      </c>
      <c r="P5443" s="2" t="str">
        <f aca="false">IF(I5443&gt;=MEDIAN($I$2:$I$10001),"High","Low")</f>
        <v>High</v>
      </c>
      <c r="Q5443" s="2" t="n">
        <f aca="false">L5443+IF(J5443&gt;=2,1,0)+K5443+IF(H5443&gt;=5,1,0)</f>
        <v>1</v>
      </c>
      <c r="R5443" s="2" t="n">
        <f aca="false">IF(AND(L5443=0,P5443="High"),1,0)</f>
        <v>1</v>
      </c>
    </row>
    <row r="5444" customFormat="false" ht="15" hidden="false" customHeight="false" outlineLevel="0" collapsed="false">
      <c r="A5444" s="2" t="n">
        <v>2025</v>
      </c>
      <c r="B5444" s="2" t="n">
        <v>15660417</v>
      </c>
      <c r="C5444" s="2" t="s">
        <v>1767</v>
      </c>
      <c r="D5444" s="2" t="n">
        <v>613</v>
      </c>
      <c r="E5444" s="2" t="s">
        <v>30</v>
      </c>
      <c r="F5444" s="2" t="s">
        <v>20</v>
      </c>
      <c r="G5444" s="2" t="n">
        <v>43</v>
      </c>
      <c r="H5444" s="2" t="n">
        <v>10</v>
      </c>
      <c r="I5444" s="3" t="n">
        <v>120481.69</v>
      </c>
      <c r="J5444" s="2" t="n">
        <v>1</v>
      </c>
      <c r="K5444" s="2" t="n">
        <v>0</v>
      </c>
      <c r="L5444" s="2" t="n">
        <v>0</v>
      </c>
      <c r="M5444" s="3" t="n">
        <v>94875.03</v>
      </c>
      <c r="N5444" s="2" t="n">
        <v>1</v>
      </c>
      <c r="O5444" s="2" t="str">
        <f aca="false">IF(AND(L5444=1,J5444&gt;=2),"Active Engaged",IF(AND(L5444=1,J5444=1),"Active Low-Product",IF(AND(L5444=0,J5444&gt;=2),"Inactive Multi-Product","Inactive Disengaged")))</f>
        <v>Inactive Disengaged</v>
      </c>
      <c r="P5444" s="2" t="str">
        <f aca="false">IF(I5444&gt;=MEDIAN($I$2:$I$10001),"High","Low")</f>
        <v>High</v>
      </c>
      <c r="Q5444" s="2" t="n">
        <f aca="false">L5444+IF(J5444&gt;=2,1,0)+K5444+IF(H5444&gt;=5,1,0)</f>
        <v>1</v>
      </c>
      <c r="R5444" s="2" t="n">
        <f aca="false">IF(AND(L5444=0,P5444="High"),1,0)</f>
        <v>1</v>
      </c>
    </row>
    <row r="5445" customFormat="false" ht="15" hidden="false" customHeight="false" outlineLevel="0" collapsed="false">
      <c r="A5445" s="2" t="n">
        <v>2025</v>
      </c>
      <c r="B5445" s="2" t="n">
        <v>15590199</v>
      </c>
      <c r="C5445" s="2" t="s">
        <v>2170</v>
      </c>
      <c r="D5445" s="2" t="n">
        <v>701</v>
      </c>
      <c r="E5445" s="2" t="s">
        <v>22</v>
      </c>
      <c r="F5445" s="2" t="s">
        <v>27</v>
      </c>
      <c r="G5445" s="2" t="n">
        <v>28</v>
      </c>
      <c r="H5445" s="2" t="n">
        <v>1</v>
      </c>
      <c r="I5445" s="3" t="n">
        <v>103421.32</v>
      </c>
      <c r="J5445" s="2" t="n">
        <v>1</v>
      </c>
      <c r="K5445" s="2" t="n">
        <v>0</v>
      </c>
      <c r="L5445" s="2" t="n">
        <v>1</v>
      </c>
      <c r="M5445" s="3" t="n">
        <v>76304.73</v>
      </c>
      <c r="N5445" s="2" t="n">
        <v>0</v>
      </c>
      <c r="O5445" s="2" t="str">
        <f aca="false">IF(AND(L5445=1,J5445&gt;=2),"Active Engaged",IF(AND(L5445=1,J5445=1),"Active Low-Product",IF(AND(L5445=0,J5445&gt;=2),"Inactive Multi-Product","Inactive Disengaged")))</f>
        <v>Active Low-Product</v>
      </c>
      <c r="P5445" s="2" t="str">
        <f aca="false">IF(I5445&gt;=MEDIAN($I$2:$I$10001),"High","Low")</f>
        <v>High</v>
      </c>
      <c r="Q5445" s="2" t="n">
        <f aca="false">L5445+IF(J5445&gt;=2,1,0)+K5445+IF(H5445&gt;=5,1,0)</f>
        <v>1</v>
      </c>
      <c r="R5445" s="2" t="n">
        <f aca="false">IF(AND(L5445=0,P5445="High"),1,0)</f>
        <v>0</v>
      </c>
    </row>
    <row r="5446" customFormat="false" ht="15" hidden="false" customHeight="false" outlineLevel="0" collapsed="false">
      <c r="A5446" s="2" t="n">
        <v>2025</v>
      </c>
      <c r="B5446" s="2" t="n">
        <v>15641794</v>
      </c>
      <c r="C5446" s="2" t="s">
        <v>2171</v>
      </c>
      <c r="D5446" s="2" t="n">
        <v>698</v>
      </c>
      <c r="E5446" s="2" t="s">
        <v>19</v>
      </c>
      <c r="F5446" s="2" t="s">
        <v>27</v>
      </c>
      <c r="G5446" s="2" t="n">
        <v>33</v>
      </c>
      <c r="H5446" s="2" t="n">
        <v>5</v>
      </c>
      <c r="I5446" s="3" t="n">
        <v>135658.73</v>
      </c>
      <c r="J5446" s="2" t="n">
        <v>2</v>
      </c>
      <c r="K5446" s="2" t="n">
        <v>0</v>
      </c>
      <c r="L5446" s="2" t="n">
        <v>1</v>
      </c>
      <c r="M5446" s="3" t="n">
        <v>39755</v>
      </c>
      <c r="N5446" s="2" t="n">
        <v>0</v>
      </c>
      <c r="O5446" s="2" t="str">
        <f aca="false">IF(AND(L5446=1,J5446&gt;=2),"Active Engaged",IF(AND(L5446=1,J5446=1),"Active Low-Product",IF(AND(L5446=0,J5446&gt;=2),"Inactive Multi-Product","Inactive Disengaged")))</f>
        <v>Active Engaged</v>
      </c>
      <c r="P5446" s="2" t="str">
        <f aca="false">IF(I5446&gt;=MEDIAN($I$2:$I$10001),"High","Low")</f>
        <v>High</v>
      </c>
      <c r="Q5446" s="2" t="n">
        <f aca="false">L5446+IF(J5446&gt;=2,1,0)+K5446+IF(H5446&gt;=5,1,0)</f>
        <v>3</v>
      </c>
      <c r="R5446" s="2" t="n">
        <f aca="false">IF(AND(L5446=0,P5446="High"),1,0)</f>
        <v>0</v>
      </c>
    </row>
    <row r="5447" customFormat="false" ht="15" hidden="false" customHeight="false" outlineLevel="0" collapsed="false">
      <c r="A5447" s="2" t="n">
        <v>2025</v>
      </c>
      <c r="B5447" s="2" t="n">
        <v>15779174</v>
      </c>
      <c r="C5447" s="2" t="s">
        <v>49</v>
      </c>
      <c r="D5447" s="2" t="n">
        <v>451</v>
      </c>
      <c r="E5447" s="2" t="s">
        <v>19</v>
      </c>
      <c r="F5447" s="2" t="s">
        <v>20</v>
      </c>
      <c r="G5447" s="2" t="n">
        <v>36</v>
      </c>
      <c r="H5447" s="2" t="n">
        <v>2</v>
      </c>
      <c r="I5447" s="3" t="n">
        <v>0</v>
      </c>
      <c r="J5447" s="2" t="n">
        <v>2</v>
      </c>
      <c r="K5447" s="2" t="n">
        <v>1</v>
      </c>
      <c r="L5447" s="2" t="n">
        <v>1</v>
      </c>
      <c r="M5447" s="3" t="n">
        <v>180142.42</v>
      </c>
      <c r="N5447" s="2" t="n">
        <v>0</v>
      </c>
      <c r="O5447" s="2" t="str">
        <f aca="false">IF(AND(L5447=1,J5447&gt;=2),"Active Engaged",IF(AND(L5447=1,J5447=1),"Active Low-Product",IF(AND(L5447=0,J5447&gt;=2),"Inactive Multi-Product","Inactive Disengaged")))</f>
        <v>Active Engaged</v>
      </c>
      <c r="P5447" s="2" t="str">
        <f aca="false">IF(I5447&gt;=MEDIAN($I$2:$I$10001),"High","Low")</f>
        <v>Low</v>
      </c>
      <c r="Q5447" s="2" t="n">
        <f aca="false">L5447+IF(J5447&gt;=2,1,0)+K5447+IF(H5447&gt;=5,1,0)</f>
        <v>3</v>
      </c>
      <c r="R5447" s="2" t="n">
        <f aca="false">IF(AND(L5447=0,P5447="High"),1,0)</f>
        <v>0</v>
      </c>
    </row>
    <row r="5448" customFormat="false" ht="15" hidden="false" customHeight="false" outlineLevel="0" collapsed="false">
      <c r="A5448" s="2" t="n">
        <v>2025</v>
      </c>
      <c r="B5448" s="2" t="n">
        <v>15785547</v>
      </c>
      <c r="C5448" s="2" t="s">
        <v>2172</v>
      </c>
      <c r="D5448" s="2" t="n">
        <v>665</v>
      </c>
      <c r="E5448" s="2" t="s">
        <v>19</v>
      </c>
      <c r="F5448" s="2" t="s">
        <v>27</v>
      </c>
      <c r="G5448" s="2" t="n">
        <v>28</v>
      </c>
      <c r="H5448" s="2" t="n">
        <v>8</v>
      </c>
      <c r="I5448" s="3" t="n">
        <v>191402.82</v>
      </c>
      <c r="J5448" s="2" t="n">
        <v>2</v>
      </c>
      <c r="K5448" s="2" t="n">
        <v>1</v>
      </c>
      <c r="L5448" s="2" t="n">
        <v>0</v>
      </c>
      <c r="M5448" s="3" t="n">
        <v>83238.4</v>
      </c>
      <c r="N5448" s="2" t="n">
        <v>0</v>
      </c>
      <c r="O5448" s="2" t="str">
        <f aca="false">IF(AND(L5448=1,J5448&gt;=2),"Active Engaged",IF(AND(L5448=1,J5448=1),"Active Low-Product",IF(AND(L5448=0,J5448&gt;=2),"Inactive Multi-Product","Inactive Disengaged")))</f>
        <v>Inactive Multi-Product</v>
      </c>
      <c r="P5448" s="2" t="str">
        <f aca="false">IF(I5448&gt;=MEDIAN($I$2:$I$10001),"High","Low")</f>
        <v>High</v>
      </c>
      <c r="Q5448" s="2" t="n">
        <f aca="false">L5448+IF(J5448&gt;=2,1,0)+K5448+IF(H5448&gt;=5,1,0)</f>
        <v>3</v>
      </c>
      <c r="R5448" s="2" t="n">
        <f aca="false">IF(AND(L5448=0,P5448="High"),1,0)</f>
        <v>1</v>
      </c>
    </row>
    <row r="5449" customFormat="false" ht="15" hidden="false" customHeight="false" outlineLevel="0" collapsed="false">
      <c r="A5449" s="2" t="n">
        <v>2025</v>
      </c>
      <c r="B5449" s="2" t="n">
        <v>15795124</v>
      </c>
      <c r="C5449" s="2" t="s">
        <v>752</v>
      </c>
      <c r="D5449" s="2" t="n">
        <v>726</v>
      </c>
      <c r="E5449" s="2" t="s">
        <v>30</v>
      </c>
      <c r="F5449" s="2" t="s">
        <v>27</v>
      </c>
      <c r="G5449" s="2" t="n">
        <v>50</v>
      </c>
      <c r="H5449" s="2" t="n">
        <v>9</v>
      </c>
      <c r="I5449" s="3" t="n">
        <v>94504.35</v>
      </c>
      <c r="J5449" s="2" t="n">
        <v>1</v>
      </c>
      <c r="K5449" s="2" t="n">
        <v>0</v>
      </c>
      <c r="L5449" s="2" t="n">
        <v>1</v>
      </c>
      <c r="M5449" s="3" t="n">
        <v>5078.9</v>
      </c>
      <c r="N5449" s="2" t="n">
        <v>0</v>
      </c>
      <c r="O5449" s="2" t="str">
        <f aca="false">IF(AND(L5449=1,J5449&gt;=2),"Active Engaged",IF(AND(L5449=1,J5449=1),"Active Low-Product",IF(AND(L5449=0,J5449&gt;=2),"Inactive Multi-Product","Inactive Disengaged")))</f>
        <v>Active Low-Product</v>
      </c>
      <c r="P5449" s="2" t="str">
        <f aca="false">IF(I5449&gt;=MEDIAN($I$2:$I$10001),"High","Low")</f>
        <v>Low</v>
      </c>
      <c r="Q5449" s="2" t="n">
        <f aca="false">L5449+IF(J5449&gt;=2,1,0)+K5449+IF(H5449&gt;=5,1,0)</f>
        <v>2</v>
      </c>
      <c r="R5449" s="2" t="n">
        <f aca="false">IF(AND(L5449=0,P5449="High"),1,0)</f>
        <v>0</v>
      </c>
    </row>
    <row r="5450" customFormat="false" ht="15" hidden="false" customHeight="false" outlineLevel="0" collapsed="false">
      <c r="A5450" s="2" t="n">
        <v>2025</v>
      </c>
      <c r="B5450" s="2" t="n">
        <v>15718912</v>
      </c>
      <c r="C5450" s="2" t="s">
        <v>322</v>
      </c>
      <c r="D5450" s="2" t="n">
        <v>608</v>
      </c>
      <c r="E5450" s="2" t="s">
        <v>30</v>
      </c>
      <c r="F5450" s="2" t="s">
        <v>20</v>
      </c>
      <c r="G5450" s="2" t="n">
        <v>44</v>
      </c>
      <c r="H5450" s="2" t="n">
        <v>5</v>
      </c>
      <c r="I5450" s="3" t="n">
        <v>126147.84</v>
      </c>
      <c r="J5450" s="2" t="n">
        <v>1</v>
      </c>
      <c r="K5450" s="2" t="n">
        <v>0</v>
      </c>
      <c r="L5450" s="2" t="n">
        <v>1</v>
      </c>
      <c r="M5450" s="3" t="n">
        <v>132424.69</v>
      </c>
      <c r="N5450" s="2" t="n">
        <v>1</v>
      </c>
      <c r="O5450" s="2" t="str">
        <f aca="false">IF(AND(L5450=1,J5450&gt;=2),"Active Engaged",IF(AND(L5450=1,J5450=1),"Active Low-Product",IF(AND(L5450=0,J5450&gt;=2),"Inactive Multi-Product","Inactive Disengaged")))</f>
        <v>Active Low-Product</v>
      </c>
      <c r="P5450" s="2" t="str">
        <f aca="false">IF(I5450&gt;=MEDIAN($I$2:$I$10001),"High","Low")</f>
        <v>High</v>
      </c>
      <c r="Q5450" s="2" t="n">
        <f aca="false">L5450+IF(J5450&gt;=2,1,0)+K5450+IF(H5450&gt;=5,1,0)</f>
        <v>2</v>
      </c>
      <c r="R5450" s="2" t="n">
        <f aca="false">IF(AND(L5450=0,P5450="High"),1,0)</f>
        <v>0</v>
      </c>
    </row>
    <row r="5451" customFormat="false" ht="15" hidden="false" customHeight="false" outlineLevel="0" collapsed="false">
      <c r="A5451" s="2" t="n">
        <v>2025</v>
      </c>
      <c r="B5451" s="2" t="n">
        <v>15592028</v>
      </c>
      <c r="C5451" s="2" t="s">
        <v>1230</v>
      </c>
      <c r="D5451" s="2" t="n">
        <v>549</v>
      </c>
      <c r="E5451" s="2" t="s">
        <v>19</v>
      </c>
      <c r="F5451" s="2" t="s">
        <v>20</v>
      </c>
      <c r="G5451" s="2" t="n">
        <v>46</v>
      </c>
      <c r="H5451" s="2" t="n">
        <v>7</v>
      </c>
      <c r="I5451" s="3" t="n">
        <v>0</v>
      </c>
      <c r="J5451" s="2" t="n">
        <v>1</v>
      </c>
      <c r="K5451" s="2" t="n">
        <v>1</v>
      </c>
      <c r="L5451" s="2" t="n">
        <v>1</v>
      </c>
      <c r="M5451" s="3" t="n">
        <v>109057.56</v>
      </c>
      <c r="N5451" s="2" t="n">
        <v>0</v>
      </c>
      <c r="O5451" s="2" t="str">
        <f aca="false">IF(AND(L5451=1,J5451&gt;=2),"Active Engaged",IF(AND(L5451=1,J5451=1),"Active Low-Product",IF(AND(L5451=0,J5451&gt;=2),"Inactive Multi-Product","Inactive Disengaged")))</f>
        <v>Active Low-Product</v>
      </c>
      <c r="P5451" s="2" t="str">
        <f aca="false">IF(I5451&gt;=MEDIAN($I$2:$I$10001),"High","Low")</f>
        <v>Low</v>
      </c>
      <c r="Q5451" s="2" t="n">
        <f aca="false">L5451+IF(J5451&gt;=2,1,0)+K5451+IF(H5451&gt;=5,1,0)</f>
        <v>3</v>
      </c>
      <c r="R5451" s="2" t="n">
        <f aca="false">IF(AND(L5451=0,P5451="High"),1,0)</f>
        <v>0</v>
      </c>
    </row>
    <row r="5452" customFormat="false" ht="15" hidden="false" customHeight="false" outlineLevel="0" collapsed="false">
      <c r="A5452" s="2" t="n">
        <v>2025</v>
      </c>
      <c r="B5452" s="2" t="n">
        <v>15580227</v>
      </c>
      <c r="C5452" s="2" t="s">
        <v>516</v>
      </c>
      <c r="D5452" s="2" t="n">
        <v>803</v>
      </c>
      <c r="E5452" s="2" t="s">
        <v>19</v>
      </c>
      <c r="F5452" s="2" t="s">
        <v>27</v>
      </c>
      <c r="G5452" s="2" t="n">
        <v>33</v>
      </c>
      <c r="H5452" s="2" t="n">
        <v>6</v>
      </c>
      <c r="I5452" s="3" t="n">
        <v>0</v>
      </c>
      <c r="J5452" s="2" t="n">
        <v>2</v>
      </c>
      <c r="K5452" s="2" t="n">
        <v>1</v>
      </c>
      <c r="L5452" s="2" t="n">
        <v>0</v>
      </c>
      <c r="M5452" s="3" t="n">
        <v>115676.61</v>
      </c>
      <c r="N5452" s="2" t="n">
        <v>0</v>
      </c>
      <c r="O5452" s="2" t="str">
        <f aca="false">IF(AND(L5452=1,J5452&gt;=2),"Active Engaged",IF(AND(L5452=1,J5452=1),"Active Low-Product",IF(AND(L5452=0,J5452&gt;=2),"Inactive Multi-Product","Inactive Disengaged")))</f>
        <v>Inactive Multi-Product</v>
      </c>
      <c r="P5452" s="2" t="str">
        <f aca="false">IF(I5452&gt;=MEDIAN($I$2:$I$10001),"High","Low")</f>
        <v>Low</v>
      </c>
      <c r="Q5452" s="2" t="n">
        <f aca="false">L5452+IF(J5452&gt;=2,1,0)+K5452+IF(H5452&gt;=5,1,0)</f>
        <v>3</v>
      </c>
      <c r="R5452" s="2" t="n">
        <f aca="false">IF(AND(L5452=0,P5452="High"),1,0)</f>
        <v>0</v>
      </c>
    </row>
    <row r="5453" customFormat="false" ht="15" hidden="false" customHeight="false" outlineLevel="0" collapsed="false">
      <c r="A5453" s="2" t="n">
        <v>2025</v>
      </c>
      <c r="B5453" s="2" t="n">
        <v>15657830</v>
      </c>
      <c r="C5453" s="2" t="s">
        <v>34</v>
      </c>
      <c r="D5453" s="2" t="n">
        <v>663</v>
      </c>
      <c r="E5453" s="2" t="s">
        <v>19</v>
      </c>
      <c r="F5453" s="2" t="s">
        <v>27</v>
      </c>
      <c r="G5453" s="2" t="n">
        <v>43</v>
      </c>
      <c r="H5453" s="2" t="n">
        <v>4</v>
      </c>
      <c r="I5453" s="3" t="n">
        <v>87624.03</v>
      </c>
      <c r="J5453" s="2" t="n">
        <v>2</v>
      </c>
      <c r="K5453" s="2" t="n">
        <v>1</v>
      </c>
      <c r="L5453" s="2" t="n">
        <v>0</v>
      </c>
      <c r="M5453" s="3" t="n">
        <v>149401.33</v>
      </c>
      <c r="N5453" s="2" t="n">
        <v>0</v>
      </c>
      <c r="O5453" s="2" t="str">
        <f aca="false">IF(AND(L5453=1,J5453&gt;=2),"Active Engaged",IF(AND(L5453=1,J5453=1),"Active Low-Product",IF(AND(L5453=0,J5453&gt;=2),"Inactive Multi-Product","Inactive Disengaged")))</f>
        <v>Inactive Multi-Product</v>
      </c>
      <c r="P5453" s="2" t="str">
        <f aca="false">IF(I5453&gt;=MEDIAN($I$2:$I$10001),"High","Low")</f>
        <v>Low</v>
      </c>
      <c r="Q5453" s="2" t="n">
        <f aca="false">L5453+IF(J5453&gt;=2,1,0)+K5453+IF(H5453&gt;=5,1,0)</f>
        <v>2</v>
      </c>
      <c r="R5453" s="2" t="n">
        <f aca="false">IF(AND(L5453=0,P5453="High"),1,0)</f>
        <v>0</v>
      </c>
    </row>
    <row r="5454" customFormat="false" ht="15" hidden="false" customHeight="false" outlineLevel="0" collapsed="false">
      <c r="A5454" s="2" t="n">
        <v>2025</v>
      </c>
      <c r="B5454" s="2" t="n">
        <v>15798256</v>
      </c>
      <c r="C5454" s="2" t="s">
        <v>2173</v>
      </c>
      <c r="D5454" s="2" t="n">
        <v>558</v>
      </c>
      <c r="E5454" s="2" t="s">
        <v>19</v>
      </c>
      <c r="F5454" s="2" t="s">
        <v>20</v>
      </c>
      <c r="G5454" s="2" t="n">
        <v>45</v>
      </c>
      <c r="H5454" s="2" t="n">
        <v>1</v>
      </c>
      <c r="I5454" s="3" t="n">
        <v>153697.53</v>
      </c>
      <c r="J5454" s="2" t="n">
        <v>2</v>
      </c>
      <c r="K5454" s="2" t="n">
        <v>0</v>
      </c>
      <c r="L5454" s="2" t="n">
        <v>0</v>
      </c>
      <c r="M5454" s="3" t="n">
        <v>89891.4</v>
      </c>
      <c r="N5454" s="2" t="n">
        <v>1</v>
      </c>
      <c r="O5454" s="2" t="str">
        <f aca="false">IF(AND(L5454=1,J5454&gt;=2),"Active Engaged",IF(AND(L5454=1,J5454=1),"Active Low-Product",IF(AND(L5454=0,J5454&gt;=2),"Inactive Multi-Product","Inactive Disengaged")))</f>
        <v>Inactive Multi-Product</v>
      </c>
      <c r="P5454" s="2" t="str">
        <f aca="false">IF(I5454&gt;=MEDIAN($I$2:$I$10001),"High","Low")</f>
        <v>High</v>
      </c>
      <c r="Q5454" s="2" t="n">
        <f aca="false">L5454+IF(J5454&gt;=2,1,0)+K5454+IF(H5454&gt;=5,1,0)</f>
        <v>1</v>
      </c>
      <c r="R5454" s="2" t="n">
        <f aca="false">IF(AND(L5454=0,P5454="High"),1,0)</f>
        <v>1</v>
      </c>
    </row>
    <row r="5455" customFormat="false" ht="15" hidden="false" customHeight="false" outlineLevel="0" collapsed="false">
      <c r="A5455" s="2" t="n">
        <v>2025</v>
      </c>
      <c r="B5455" s="2" t="n">
        <v>15643819</v>
      </c>
      <c r="C5455" s="2" t="s">
        <v>1347</v>
      </c>
      <c r="D5455" s="2" t="n">
        <v>714</v>
      </c>
      <c r="E5455" s="2" t="s">
        <v>19</v>
      </c>
      <c r="F5455" s="2" t="s">
        <v>20</v>
      </c>
      <c r="G5455" s="2" t="n">
        <v>25</v>
      </c>
      <c r="H5455" s="2" t="n">
        <v>4</v>
      </c>
      <c r="I5455" s="3" t="n">
        <v>0</v>
      </c>
      <c r="J5455" s="2" t="n">
        <v>2</v>
      </c>
      <c r="K5455" s="2" t="n">
        <v>0</v>
      </c>
      <c r="L5455" s="2" t="n">
        <v>0</v>
      </c>
      <c r="M5455" s="3" t="n">
        <v>82500.84</v>
      </c>
      <c r="N5455" s="2" t="n">
        <v>0</v>
      </c>
      <c r="O5455" s="2" t="str">
        <f aca="false">IF(AND(L5455=1,J5455&gt;=2),"Active Engaged",IF(AND(L5455=1,J5455=1),"Active Low-Product",IF(AND(L5455=0,J5455&gt;=2),"Inactive Multi-Product","Inactive Disengaged")))</f>
        <v>Inactive Multi-Product</v>
      </c>
      <c r="P5455" s="2" t="str">
        <f aca="false">IF(I5455&gt;=MEDIAN($I$2:$I$10001),"High","Low")</f>
        <v>Low</v>
      </c>
      <c r="Q5455" s="2" t="n">
        <f aca="false">L5455+IF(J5455&gt;=2,1,0)+K5455+IF(H5455&gt;=5,1,0)</f>
        <v>1</v>
      </c>
      <c r="R5455" s="2" t="n">
        <f aca="false">IF(AND(L5455=0,P5455="High"),1,0)</f>
        <v>0</v>
      </c>
    </row>
    <row r="5456" customFormat="false" ht="15" hidden="false" customHeight="false" outlineLevel="0" collapsed="false">
      <c r="A5456" s="2" t="n">
        <v>2025</v>
      </c>
      <c r="B5456" s="2" t="n">
        <v>15754301</v>
      </c>
      <c r="C5456" s="2" t="s">
        <v>2174</v>
      </c>
      <c r="D5456" s="2" t="n">
        <v>704</v>
      </c>
      <c r="E5456" s="2" t="s">
        <v>19</v>
      </c>
      <c r="F5456" s="2" t="s">
        <v>27</v>
      </c>
      <c r="G5456" s="2" t="n">
        <v>39</v>
      </c>
      <c r="H5456" s="2" t="n">
        <v>5</v>
      </c>
      <c r="I5456" s="3" t="n">
        <v>0</v>
      </c>
      <c r="J5456" s="2" t="n">
        <v>1</v>
      </c>
      <c r="K5456" s="2" t="n">
        <v>1</v>
      </c>
      <c r="L5456" s="2" t="n">
        <v>0</v>
      </c>
      <c r="M5456" s="3" t="n">
        <v>6416.92</v>
      </c>
      <c r="N5456" s="2" t="n">
        <v>0</v>
      </c>
      <c r="O5456" s="2" t="str">
        <f aca="false">IF(AND(L5456=1,J5456&gt;=2),"Active Engaged",IF(AND(L5456=1,J5456=1),"Active Low-Product",IF(AND(L5456=0,J5456&gt;=2),"Inactive Multi-Product","Inactive Disengaged")))</f>
        <v>Inactive Disengaged</v>
      </c>
      <c r="P5456" s="2" t="str">
        <f aca="false">IF(I5456&gt;=MEDIAN($I$2:$I$10001),"High","Low")</f>
        <v>Low</v>
      </c>
      <c r="Q5456" s="2" t="n">
        <f aca="false">L5456+IF(J5456&gt;=2,1,0)+K5456+IF(H5456&gt;=5,1,0)</f>
        <v>2</v>
      </c>
      <c r="R5456" s="2" t="n">
        <f aca="false">IF(AND(L5456=0,P5456="High"),1,0)</f>
        <v>0</v>
      </c>
    </row>
    <row r="5457" customFormat="false" ht="15" hidden="false" customHeight="false" outlineLevel="0" collapsed="false">
      <c r="A5457" s="2" t="n">
        <v>2025</v>
      </c>
      <c r="B5457" s="2" t="n">
        <v>15726855</v>
      </c>
      <c r="C5457" s="2" t="s">
        <v>356</v>
      </c>
      <c r="D5457" s="2" t="n">
        <v>805</v>
      </c>
      <c r="E5457" s="2" t="s">
        <v>30</v>
      </c>
      <c r="F5457" s="2" t="s">
        <v>20</v>
      </c>
      <c r="G5457" s="2" t="n">
        <v>45</v>
      </c>
      <c r="H5457" s="2" t="n">
        <v>9</v>
      </c>
      <c r="I5457" s="3" t="n">
        <v>116585.97</v>
      </c>
      <c r="J5457" s="2" t="n">
        <v>1</v>
      </c>
      <c r="K5457" s="2" t="n">
        <v>1</v>
      </c>
      <c r="L5457" s="2" t="n">
        <v>0</v>
      </c>
      <c r="M5457" s="3" t="n">
        <v>189428.75</v>
      </c>
      <c r="N5457" s="2" t="n">
        <v>1</v>
      </c>
      <c r="O5457" s="2" t="str">
        <f aca="false">IF(AND(L5457=1,J5457&gt;=2),"Active Engaged",IF(AND(L5457=1,J5457=1),"Active Low-Product",IF(AND(L5457=0,J5457&gt;=2),"Inactive Multi-Product","Inactive Disengaged")))</f>
        <v>Inactive Disengaged</v>
      </c>
      <c r="P5457" s="2" t="str">
        <f aca="false">IF(I5457&gt;=MEDIAN($I$2:$I$10001),"High","Low")</f>
        <v>High</v>
      </c>
      <c r="Q5457" s="2" t="n">
        <f aca="false">L5457+IF(J5457&gt;=2,1,0)+K5457+IF(H5457&gt;=5,1,0)</f>
        <v>2</v>
      </c>
      <c r="R5457" s="2" t="n">
        <f aca="false">IF(AND(L5457=0,P5457="High"),1,0)</f>
        <v>1</v>
      </c>
    </row>
    <row r="5458" customFormat="false" ht="15" hidden="false" customHeight="false" outlineLevel="0" collapsed="false">
      <c r="A5458" s="2" t="n">
        <v>2025</v>
      </c>
      <c r="B5458" s="2" t="n">
        <v>15755225</v>
      </c>
      <c r="C5458" s="2" t="s">
        <v>2175</v>
      </c>
      <c r="D5458" s="2" t="n">
        <v>659</v>
      </c>
      <c r="E5458" s="2" t="s">
        <v>30</v>
      </c>
      <c r="F5458" s="2" t="s">
        <v>27</v>
      </c>
      <c r="G5458" s="2" t="n">
        <v>34</v>
      </c>
      <c r="H5458" s="2" t="n">
        <v>9</v>
      </c>
      <c r="I5458" s="3" t="n">
        <v>134464.58</v>
      </c>
      <c r="J5458" s="2" t="n">
        <v>2</v>
      </c>
      <c r="K5458" s="2" t="n">
        <v>1</v>
      </c>
      <c r="L5458" s="2" t="n">
        <v>0</v>
      </c>
      <c r="M5458" s="3" t="n">
        <v>178833.34</v>
      </c>
      <c r="N5458" s="2" t="n">
        <v>0</v>
      </c>
      <c r="O5458" s="2" t="str">
        <f aca="false">IF(AND(L5458=1,J5458&gt;=2),"Active Engaged",IF(AND(L5458=1,J5458=1),"Active Low-Product",IF(AND(L5458=0,J5458&gt;=2),"Inactive Multi-Product","Inactive Disengaged")))</f>
        <v>Inactive Multi-Product</v>
      </c>
      <c r="P5458" s="2" t="str">
        <f aca="false">IF(I5458&gt;=MEDIAN($I$2:$I$10001),"High","Low")</f>
        <v>High</v>
      </c>
      <c r="Q5458" s="2" t="n">
        <f aca="false">L5458+IF(J5458&gt;=2,1,0)+K5458+IF(H5458&gt;=5,1,0)</f>
        <v>3</v>
      </c>
      <c r="R5458" s="2" t="n">
        <f aca="false">IF(AND(L5458=0,P5458="High"),1,0)</f>
        <v>1</v>
      </c>
    </row>
    <row r="5459" customFormat="false" ht="15" hidden="false" customHeight="false" outlineLevel="0" collapsed="false">
      <c r="A5459" s="2" t="n">
        <v>2025</v>
      </c>
      <c r="B5459" s="2" t="n">
        <v>15725221</v>
      </c>
      <c r="C5459" s="2" t="s">
        <v>1806</v>
      </c>
      <c r="D5459" s="2" t="n">
        <v>738</v>
      </c>
      <c r="E5459" s="2" t="s">
        <v>30</v>
      </c>
      <c r="F5459" s="2" t="s">
        <v>27</v>
      </c>
      <c r="G5459" s="2" t="n">
        <v>62</v>
      </c>
      <c r="H5459" s="2" t="n">
        <v>10</v>
      </c>
      <c r="I5459" s="3" t="n">
        <v>83008.31</v>
      </c>
      <c r="J5459" s="2" t="n">
        <v>1</v>
      </c>
      <c r="K5459" s="2" t="n">
        <v>1</v>
      </c>
      <c r="L5459" s="2" t="n">
        <v>1</v>
      </c>
      <c r="M5459" s="3" t="n">
        <v>42766.03</v>
      </c>
      <c r="N5459" s="2" t="n">
        <v>0</v>
      </c>
      <c r="O5459" s="2" t="str">
        <f aca="false">IF(AND(L5459=1,J5459&gt;=2),"Active Engaged",IF(AND(L5459=1,J5459=1),"Active Low-Product",IF(AND(L5459=0,J5459&gt;=2),"Inactive Multi-Product","Inactive Disengaged")))</f>
        <v>Active Low-Product</v>
      </c>
      <c r="P5459" s="2" t="str">
        <f aca="false">IF(I5459&gt;=MEDIAN($I$2:$I$10001),"High","Low")</f>
        <v>Low</v>
      </c>
      <c r="Q5459" s="2" t="n">
        <f aca="false">L5459+IF(J5459&gt;=2,1,0)+K5459+IF(H5459&gt;=5,1,0)</f>
        <v>3</v>
      </c>
      <c r="R5459" s="2" t="n">
        <f aca="false">IF(AND(L5459=0,P5459="High"),1,0)</f>
        <v>0</v>
      </c>
    </row>
    <row r="5460" customFormat="false" ht="15" hidden="false" customHeight="false" outlineLevel="0" collapsed="false">
      <c r="A5460" s="2" t="n">
        <v>2025</v>
      </c>
      <c r="B5460" s="2" t="n">
        <v>15789055</v>
      </c>
      <c r="C5460" s="2" t="s">
        <v>1521</v>
      </c>
      <c r="D5460" s="2" t="n">
        <v>635</v>
      </c>
      <c r="E5460" s="2" t="s">
        <v>22</v>
      </c>
      <c r="F5460" s="2" t="s">
        <v>27</v>
      </c>
      <c r="G5460" s="2" t="n">
        <v>35</v>
      </c>
      <c r="H5460" s="2" t="n">
        <v>2</v>
      </c>
      <c r="I5460" s="3" t="n">
        <v>113635.16</v>
      </c>
      <c r="J5460" s="2" t="n">
        <v>1</v>
      </c>
      <c r="K5460" s="2" t="n">
        <v>1</v>
      </c>
      <c r="L5460" s="2" t="n">
        <v>0</v>
      </c>
      <c r="M5460" s="3" t="n">
        <v>90883.12</v>
      </c>
      <c r="N5460" s="2" t="n">
        <v>0</v>
      </c>
      <c r="O5460" s="2" t="str">
        <f aca="false">IF(AND(L5460=1,J5460&gt;=2),"Active Engaged",IF(AND(L5460=1,J5460=1),"Active Low-Product",IF(AND(L5460=0,J5460&gt;=2),"Inactive Multi-Product","Inactive Disengaged")))</f>
        <v>Inactive Disengaged</v>
      </c>
      <c r="P5460" s="2" t="str">
        <f aca="false">IF(I5460&gt;=MEDIAN($I$2:$I$10001),"High","Low")</f>
        <v>High</v>
      </c>
      <c r="Q5460" s="2" t="n">
        <f aca="false">L5460+IF(J5460&gt;=2,1,0)+K5460+IF(H5460&gt;=5,1,0)</f>
        <v>1</v>
      </c>
      <c r="R5460" s="2" t="n">
        <f aca="false">IF(AND(L5460=0,P5460="High"),1,0)</f>
        <v>1</v>
      </c>
    </row>
    <row r="5461" customFormat="false" ht="15" hidden="false" customHeight="false" outlineLevel="0" collapsed="false">
      <c r="A5461" s="2" t="n">
        <v>2025</v>
      </c>
      <c r="B5461" s="2" t="n">
        <v>15617507</v>
      </c>
      <c r="C5461" s="2" t="s">
        <v>1075</v>
      </c>
      <c r="D5461" s="2" t="n">
        <v>530</v>
      </c>
      <c r="E5461" s="2" t="s">
        <v>22</v>
      </c>
      <c r="F5461" s="2" t="s">
        <v>20</v>
      </c>
      <c r="G5461" s="2" t="n">
        <v>36</v>
      </c>
      <c r="H5461" s="2" t="n">
        <v>7</v>
      </c>
      <c r="I5461" s="3" t="n">
        <v>0</v>
      </c>
      <c r="J5461" s="2" t="n">
        <v>2</v>
      </c>
      <c r="K5461" s="2" t="n">
        <v>1</v>
      </c>
      <c r="L5461" s="2" t="n">
        <v>0</v>
      </c>
      <c r="M5461" s="3" t="n">
        <v>80619.09</v>
      </c>
      <c r="N5461" s="2" t="n">
        <v>0</v>
      </c>
      <c r="O5461" s="2" t="str">
        <f aca="false">IF(AND(L5461=1,J5461&gt;=2),"Active Engaged",IF(AND(L5461=1,J5461=1),"Active Low-Product",IF(AND(L5461=0,J5461&gt;=2),"Inactive Multi-Product","Inactive Disengaged")))</f>
        <v>Inactive Multi-Product</v>
      </c>
      <c r="P5461" s="2" t="str">
        <f aca="false">IF(I5461&gt;=MEDIAN($I$2:$I$10001),"High","Low")</f>
        <v>Low</v>
      </c>
      <c r="Q5461" s="2" t="n">
        <f aca="false">L5461+IF(J5461&gt;=2,1,0)+K5461+IF(H5461&gt;=5,1,0)</f>
        <v>3</v>
      </c>
      <c r="R5461" s="2" t="n">
        <f aca="false">IF(AND(L5461=0,P5461="High"),1,0)</f>
        <v>0</v>
      </c>
    </row>
    <row r="5462" customFormat="false" ht="15" hidden="false" customHeight="false" outlineLevel="0" collapsed="false">
      <c r="A5462" s="2" t="n">
        <v>2025</v>
      </c>
      <c r="B5462" s="2" t="n">
        <v>15668894</v>
      </c>
      <c r="C5462" s="2" t="s">
        <v>2176</v>
      </c>
      <c r="D5462" s="2" t="n">
        <v>661</v>
      </c>
      <c r="E5462" s="2" t="s">
        <v>30</v>
      </c>
      <c r="F5462" s="2" t="s">
        <v>27</v>
      </c>
      <c r="G5462" s="2" t="n">
        <v>41</v>
      </c>
      <c r="H5462" s="2" t="n">
        <v>5</v>
      </c>
      <c r="I5462" s="3" t="n">
        <v>122552.48</v>
      </c>
      <c r="J5462" s="2" t="n">
        <v>2</v>
      </c>
      <c r="K5462" s="2" t="n">
        <v>0</v>
      </c>
      <c r="L5462" s="2" t="n">
        <v>1</v>
      </c>
      <c r="M5462" s="3" t="n">
        <v>120646.4</v>
      </c>
      <c r="N5462" s="2" t="n">
        <v>0</v>
      </c>
      <c r="O5462" s="2" t="str">
        <f aca="false">IF(AND(L5462=1,J5462&gt;=2),"Active Engaged",IF(AND(L5462=1,J5462=1),"Active Low-Product",IF(AND(L5462=0,J5462&gt;=2),"Inactive Multi-Product","Inactive Disengaged")))</f>
        <v>Active Engaged</v>
      </c>
      <c r="P5462" s="2" t="str">
        <f aca="false">IF(I5462&gt;=MEDIAN($I$2:$I$10001),"High","Low")</f>
        <v>High</v>
      </c>
      <c r="Q5462" s="2" t="n">
        <f aca="false">L5462+IF(J5462&gt;=2,1,0)+K5462+IF(H5462&gt;=5,1,0)</f>
        <v>3</v>
      </c>
      <c r="R5462" s="2" t="n">
        <f aca="false">IF(AND(L5462=0,P5462="High"),1,0)</f>
        <v>0</v>
      </c>
    </row>
    <row r="5463" customFormat="false" ht="15" hidden="false" customHeight="false" outlineLevel="0" collapsed="false">
      <c r="A5463" s="2" t="n">
        <v>2025</v>
      </c>
      <c r="B5463" s="2" t="n">
        <v>15589563</v>
      </c>
      <c r="C5463" s="2" t="s">
        <v>2177</v>
      </c>
      <c r="D5463" s="2" t="n">
        <v>531</v>
      </c>
      <c r="E5463" s="2" t="s">
        <v>22</v>
      </c>
      <c r="F5463" s="2" t="s">
        <v>27</v>
      </c>
      <c r="G5463" s="2" t="n">
        <v>31</v>
      </c>
      <c r="H5463" s="2" t="n">
        <v>2</v>
      </c>
      <c r="I5463" s="3" t="n">
        <v>118899.45</v>
      </c>
      <c r="J5463" s="2" t="n">
        <v>2</v>
      </c>
      <c r="K5463" s="2" t="n">
        <v>0</v>
      </c>
      <c r="L5463" s="2" t="n">
        <v>0</v>
      </c>
      <c r="M5463" s="3" t="n">
        <v>41409.36</v>
      </c>
      <c r="N5463" s="2" t="n">
        <v>0</v>
      </c>
      <c r="O5463" s="2" t="str">
        <f aca="false">IF(AND(L5463=1,J5463&gt;=2),"Active Engaged",IF(AND(L5463=1,J5463=1),"Active Low-Product",IF(AND(L5463=0,J5463&gt;=2),"Inactive Multi-Product","Inactive Disengaged")))</f>
        <v>Inactive Multi-Product</v>
      </c>
      <c r="P5463" s="2" t="str">
        <f aca="false">IF(I5463&gt;=MEDIAN($I$2:$I$10001),"High","Low")</f>
        <v>High</v>
      </c>
      <c r="Q5463" s="2" t="n">
        <f aca="false">L5463+IF(J5463&gt;=2,1,0)+K5463+IF(H5463&gt;=5,1,0)</f>
        <v>1</v>
      </c>
      <c r="R5463" s="2" t="n">
        <f aca="false">IF(AND(L5463=0,P5463="High"),1,0)</f>
        <v>1</v>
      </c>
    </row>
    <row r="5464" customFormat="false" ht="15" hidden="false" customHeight="false" outlineLevel="0" collapsed="false">
      <c r="A5464" s="2" t="n">
        <v>2025</v>
      </c>
      <c r="B5464" s="2" t="n">
        <v>15693162</v>
      </c>
      <c r="C5464" s="2" t="s">
        <v>2178</v>
      </c>
      <c r="D5464" s="2" t="n">
        <v>694</v>
      </c>
      <c r="E5464" s="2" t="s">
        <v>19</v>
      </c>
      <c r="F5464" s="2" t="s">
        <v>20</v>
      </c>
      <c r="G5464" s="2" t="n">
        <v>29</v>
      </c>
      <c r="H5464" s="2" t="n">
        <v>5</v>
      </c>
      <c r="I5464" s="3" t="n">
        <v>99713.87</v>
      </c>
      <c r="J5464" s="2" t="n">
        <v>1</v>
      </c>
      <c r="K5464" s="2" t="n">
        <v>0</v>
      </c>
      <c r="L5464" s="2" t="n">
        <v>0</v>
      </c>
      <c r="M5464" s="3" t="n">
        <v>112317.89</v>
      </c>
      <c r="N5464" s="2" t="n">
        <v>0</v>
      </c>
      <c r="O5464" s="2" t="str">
        <f aca="false">IF(AND(L5464=1,J5464&gt;=2),"Active Engaged",IF(AND(L5464=1,J5464=1),"Active Low-Product",IF(AND(L5464=0,J5464&gt;=2),"Inactive Multi-Product","Inactive Disengaged")))</f>
        <v>Inactive Disengaged</v>
      </c>
      <c r="P5464" s="2" t="str">
        <f aca="false">IF(I5464&gt;=MEDIAN($I$2:$I$10001),"High","Low")</f>
        <v>High</v>
      </c>
      <c r="Q5464" s="2" t="n">
        <f aca="false">L5464+IF(J5464&gt;=2,1,0)+K5464+IF(H5464&gt;=5,1,0)</f>
        <v>1</v>
      </c>
      <c r="R5464" s="2" t="n">
        <f aca="false">IF(AND(L5464=0,P5464="High"),1,0)</f>
        <v>1</v>
      </c>
    </row>
    <row r="5465" customFormat="false" ht="15" hidden="false" customHeight="false" outlineLevel="0" collapsed="false">
      <c r="A5465" s="2" t="n">
        <v>2025</v>
      </c>
      <c r="B5465" s="2" t="n">
        <v>15750099</v>
      </c>
      <c r="C5465" s="2" t="s">
        <v>198</v>
      </c>
      <c r="D5465" s="2" t="n">
        <v>731</v>
      </c>
      <c r="E5465" s="2" t="s">
        <v>19</v>
      </c>
      <c r="F5465" s="2" t="s">
        <v>20</v>
      </c>
      <c r="G5465" s="2" t="n">
        <v>36</v>
      </c>
      <c r="H5465" s="2" t="n">
        <v>6</v>
      </c>
      <c r="I5465" s="3" t="n">
        <v>0</v>
      </c>
      <c r="J5465" s="2" t="n">
        <v>1</v>
      </c>
      <c r="K5465" s="2" t="n">
        <v>0</v>
      </c>
      <c r="L5465" s="2" t="n">
        <v>0</v>
      </c>
      <c r="M5465" s="3" t="n">
        <v>152128.36</v>
      </c>
      <c r="N5465" s="2" t="n">
        <v>0</v>
      </c>
      <c r="O5465" s="2" t="str">
        <f aca="false">IF(AND(L5465=1,J5465&gt;=2),"Active Engaged",IF(AND(L5465=1,J5465=1),"Active Low-Product",IF(AND(L5465=0,J5465&gt;=2),"Inactive Multi-Product","Inactive Disengaged")))</f>
        <v>Inactive Disengaged</v>
      </c>
      <c r="P5465" s="2" t="str">
        <f aca="false">IF(I5465&gt;=MEDIAN($I$2:$I$10001),"High","Low")</f>
        <v>Low</v>
      </c>
      <c r="Q5465" s="2" t="n">
        <f aca="false">L5465+IF(J5465&gt;=2,1,0)+K5465+IF(H5465&gt;=5,1,0)</f>
        <v>1</v>
      </c>
      <c r="R5465" s="2" t="n">
        <f aca="false">IF(AND(L5465=0,P5465="High"),1,0)</f>
        <v>0</v>
      </c>
    </row>
    <row r="5466" customFormat="false" ht="15" hidden="false" customHeight="false" outlineLevel="0" collapsed="false">
      <c r="A5466" s="2" t="n">
        <v>2025</v>
      </c>
      <c r="B5466" s="2" t="n">
        <v>15795540</v>
      </c>
      <c r="C5466" s="2" t="s">
        <v>2179</v>
      </c>
      <c r="D5466" s="2" t="n">
        <v>556</v>
      </c>
      <c r="E5466" s="2" t="s">
        <v>19</v>
      </c>
      <c r="F5466" s="2" t="s">
        <v>20</v>
      </c>
      <c r="G5466" s="2" t="n">
        <v>36</v>
      </c>
      <c r="H5466" s="2" t="n">
        <v>2</v>
      </c>
      <c r="I5466" s="3" t="n">
        <v>134208.22</v>
      </c>
      <c r="J5466" s="2" t="n">
        <v>1</v>
      </c>
      <c r="K5466" s="2" t="n">
        <v>0</v>
      </c>
      <c r="L5466" s="2" t="n">
        <v>1</v>
      </c>
      <c r="M5466" s="3" t="n">
        <v>177670.57</v>
      </c>
      <c r="N5466" s="2" t="n">
        <v>0</v>
      </c>
      <c r="O5466" s="2" t="str">
        <f aca="false">IF(AND(L5466=1,J5466&gt;=2),"Active Engaged",IF(AND(L5466=1,J5466=1),"Active Low-Product",IF(AND(L5466=0,J5466&gt;=2),"Inactive Multi-Product","Inactive Disengaged")))</f>
        <v>Active Low-Product</v>
      </c>
      <c r="P5466" s="2" t="str">
        <f aca="false">IF(I5466&gt;=MEDIAN($I$2:$I$10001),"High","Low")</f>
        <v>High</v>
      </c>
      <c r="Q5466" s="2" t="n">
        <f aca="false">L5466+IF(J5466&gt;=2,1,0)+K5466+IF(H5466&gt;=5,1,0)</f>
        <v>1</v>
      </c>
      <c r="R5466" s="2" t="n">
        <f aca="false">IF(AND(L5466=0,P5466="High"),1,0)</f>
        <v>0</v>
      </c>
    </row>
    <row r="5467" customFormat="false" ht="15" hidden="false" customHeight="false" outlineLevel="0" collapsed="false">
      <c r="A5467" s="2" t="n">
        <v>2025</v>
      </c>
      <c r="B5467" s="2" t="n">
        <v>15794941</v>
      </c>
      <c r="C5467" s="2" t="s">
        <v>1410</v>
      </c>
      <c r="D5467" s="2" t="n">
        <v>647</v>
      </c>
      <c r="E5467" s="2" t="s">
        <v>30</v>
      </c>
      <c r="F5467" s="2" t="s">
        <v>20</v>
      </c>
      <c r="G5467" s="2" t="n">
        <v>41</v>
      </c>
      <c r="H5467" s="2" t="n">
        <v>1</v>
      </c>
      <c r="I5467" s="3" t="n">
        <v>85906.65</v>
      </c>
      <c r="J5467" s="2" t="n">
        <v>3</v>
      </c>
      <c r="K5467" s="2" t="n">
        <v>1</v>
      </c>
      <c r="L5467" s="2" t="n">
        <v>0</v>
      </c>
      <c r="M5467" s="3" t="n">
        <v>189159.97</v>
      </c>
      <c r="N5467" s="2" t="n">
        <v>0</v>
      </c>
      <c r="O5467" s="2" t="str">
        <f aca="false">IF(AND(L5467=1,J5467&gt;=2),"Active Engaged",IF(AND(L5467=1,J5467=1),"Active Low-Product",IF(AND(L5467=0,J5467&gt;=2),"Inactive Multi-Product","Inactive Disengaged")))</f>
        <v>Inactive Multi-Product</v>
      </c>
      <c r="P5467" s="2" t="str">
        <f aca="false">IF(I5467&gt;=MEDIAN($I$2:$I$10001),"High","Low")</f>
        <v>Low</v>
      </c>
      <c r="Q5467" s="2" t="n">
        <f aca="false">L5467+IF(J5467&gt;=2,1,0)+K5467+IF(H5467&gt;=5,1,0)</f>
        <v>2</v>
      </c>
      <c r="R5467" s="2" t="n">
        <f aca="false">IF(AND(L5467=0,P5467="High"),1,0)</f>
        <v>0</v>
      </c>
    </row>
    <row r="5468" customFormat="false" ht="15" hidden="false" customHeight="false" outlineLevel="0" collapsed="false">
      <c r="A5468" s="2" t="n">
        <v>2025</v>
      </c>
      <c r="B5468" s="2" t="n">
        <v>15611848</v>
      </c>
      <c r="C5468" s="2" t="s">
        <v>1623</v>
      </c>
      <c r="D5468" s="2" t="n">
        <v>850</v>
      </c>
      <c r="E5468" s="2" t="s">
        <v>30</v>
      </c>
      <c r="F5468" s="2" t="s">
        <v>27</v>
      </c>
      <c r="G5468" s="2" t="n">
        <v>32</v>
      </c>
      <c r="H5468" s="2" t="n">
        <v>3</v>
      </c>
      <c r="I5468" s="3" t="n">
        <v>137714.25</v>
      </c>
      <c r="J5468" s="2" t="n">
        <v>1</v>
      </c>
      <c r="K5468" s="2" t="n">
        <v>0</v>
      </c>
      <c r="L5468" s="2" t="n">
        <v>1</v>
      </c>
      <c r="M5468" s="3" t="n">
        <v>159403.68</v>
      </c>
      <c r="N5468" s="2" t="n">
        <v>0</v>
      </c>
      <c r="O5468" s="2" t="str">
        <f aca="false">IF(AND(L5468=1,J5468&gt;=2),"Active Engaged",IF(AND(L5468=1,J5468=1),"Active Low-Product",IF(AND(L5468=0,J5468&gt;=2),"Inactive Multi-Product","Inactive Disengaged")))</f>
        <v>Active Low-Product</v>
      </c>
      <c r="P5468" s="2" t="str">
        <f aca="false">IF(I5468&gt;=MEDIAN($I$2:$I$10001),"High","Low")</f>
        <v>High</v>
      </c>
      <c r="Q5468" s="2" t="n">
        <f aca="false">L5468+IF(J5468&gt;=2,1,0)+K5468+IF(H5468&gt;=5,1,0)</f>
        <v>1</v>
      </c>
      <c r="R5468" s="2" t="n">
        <f aca="false">IF(AND(L5468=0,P5468="High"),1,0)</f>
        <v>0</v>
      </c>
    </row>
    <row r="5469" customFormat="false" ht="15" hidden="false" customHeight="false" outlineLevel="0" collapsed="false">
      <c r="A5469" s="2" t="n">
        <v>2025</v>
      </c>
      <c r="B5469" s="2" t="n">
        <v>15581237</v>
      </c>
      <c r="C5469" s="2" t="s">
        <v>1751</v>
      </c>
      <c r="D5469" s="2" t="n">
        <v>573</v>
      </c>
      <c r="E5469" s="2" t="s">
        <v>22</v>
      </c>
      <c r="F5469" s="2" t="s">
        <v>27</v>
      </c>
      <c r="G5469" s="2" t="n">
        <v>33</v>
      </c>
      <c r="H5469" s="2" t="n">
        <v>1</v>
      </c>
      <c r="I5469" s="3" t="n">
        <v>160777.9</v>
      </c>
      <c r="J5469" s="2" t="n">
        <v>1</v>
      </c>
      <c r="K5469" s="2" t="n">
        <v>1</v>
      </c>
      <c r="L5469" s="2" t="n">
        <v>1</v>
      </c>
      <c r="M5469" s="3" t="n">
        <v>149536.15</v>
      </c>
      <c r="N5469" s="2" t="n">
        <v>0</v>
      </c>
      <c r="O5469" s="2" t="str">
        <f aca="false">IF(AND(L5469=1,J5469&gt;=2),"Active Engaged",IF(AND(L5469=1,J5469=1),"Active Low-Product",IF(AND(L5469=0,J5469&gt;=2),"Inactive Multi-Product","Inactive Disengaged")))</f>
        <v>Active Low-Product</v>
      </c>
      <c r="P5469" s="2" t="str">
        <f aca="false">IF(I5469&gt;=MEDIAN($I$2:$I$10001),"High","Low")</f>
        <v>High</v>
      </c>
      <c r="Q5469" s="2" t="n">
        <f aca="false">L5469+IF(J5469&gt;=2,1,0)+K5469+IF(H5469&gt;=5,1,0)</f>
        <v>2</v>
      </c>
      <c r="R5469" s="2" t="n">
        <f aca="false">IF(AND(L5469=0,P5469="High"),1,0)</f>
        <v>0</v>
      </c>
    </row>
    <row r="5470" customFormat="false" ht="15" hidden="false" customHeight="false" outlineLevel="0" collapsed="false">
      <c r="A5470" s="2" t="n">
        <v>2025</v>
      </c>
      <c r="B5470" s="2" t="n">
        <v>15738150</v>
      </c>
      <c r="C5470" s="2" t="s">
        <v>137</v>
      </c>
      <c r="D5470" s="2" t="n">
        <v>591</v>
      </c>
      <c r="E5470" s="2" t="s">
        <v>19</v>
      </c>
      <c r="F5470" s="2" t="s">
        <v>27</v>
      </c>
      <c r="G5470" s="2" t="n">
        <v>45</v>
      </c>
      <c r="H5470" s="2" t="n">
        <v>5</v>
      </c>
      <c r="I5470" s="3" t="n">
        <v>0</v>
      </c>
      <c r="J5470" s="2" t="n">
        <v>2</v>
      </c>
      <c r="K5470" s="2" t="n">
        <v>1</v>
      </c>
      <c r="L5470" s="2" t="n">
        <v>1</v>
      </c>
      <c r="M5470" s="3" t="n">
        <v>155492.87</v>
      </c>
      <c r="N5470" s="2" t="n">
        <v>0</v>
      </c>
      <c r="O5470" s="2" t="str">
        <f aca="false">IF(AND(L5470=1,J5470&gt;=2),"Active Engaged",IF(AND(L5470=1,J5470=1),"Active Low-Product",IF(AND(L5470=0,J5470&gt;=2),"Inactive Multi-Product","Inactive Disengaged")))</f>
        <v>Active Engaged</v>
      </c>
      <c r="P5470" s="2" t="str">
        <f aca="false">IF(I5470&gt;=MEDIAN($I$2:$I$10001),"High","Low")</f>
        <v>Low</v>
      </c>
      <c r="Q5470" s="2" t="n">
        <f aca="false">L5470+IF(J5470&gt;=2,1,0)+K5470+IF(H5470&gt;=5,1,0)</f>
        <v>4</v>
      </c>
      <c r="R5470" s="2" t="n">
        <f aca="false">IF(AND(L5470=0,P5470="High"),1,0)</f>
        <v>0</v>
      </c>
    </row>
    <row r="5471" customFormat="false" ht="15" hidden="false" customHeight="false" outlineLevel="0" collapsed="false">
      <c r="A5471" s="2" t="n">
        <v>2025</v>
      </c>
      <c r="B5471" s="2" t="n">
        <v>15678571</v>
      </c>
      <c r="C5471" s="2" t="s">
        <v>1426</v>
      </c>
      <c r="D5471" s="2" t="n">
        <v>723</v>
      </c>
      <c r="E5471" s="2" t="s">
        <v>19</v>
      </c>
      <c r="F5471" s="2" t="s">
        <v>27</v>
      </c>
      <c r="G5471" s="2" t="n">
        <v>21</v>
      </c>
      <c r="H5471" s="2" t="n">
        <v>4</v>
      </c>
      <c r="I5471" s="3" t="n">
        <v>0</v>
      </c>
      <c r="J5471" s="2" t="n">
        <v>2</v>
      </c>
      <c r="K5471" s="2" t="n">
        <v>0</v>
      </c>
      <c r="L5471" s="2" t="n">
        <v>0</v>
      </c>
      <c r="M5471" s="3" t="n">
        <v>24847.02</v>
      </c>
      <c r="N5471" s="2" t="n">
        <v>0</v>
      </c>
      <c r="O5471" s="2" t="str">
        <f aca="false">IF(AND(L5471=1,J5471&gt;=2),"Active Engaged",IF(AND(L5471=1,J5471=1),"Active Low-Product",IF(AND(L5471=0,J5471&gt;=2),"Inactive Multi-Product","Inactive Disengaged")))</f>
        <v>Inactive Multi-Product</v>
      </c>
      <c r="P5471" s="2" t="str">
        <f aca="false">IF(I5471&gt;=MEDIAN($I$2:$I$10001),"High","Low")</f>
        <v>Low</v>
      </c>
      <c r="Q5471" s="2" t="n">
        <f aca="false">L5471+IF(J5471&gt;=2,1,0)+K5471+IF(H5471&gt;=5,1,0)</f>
        <v>1</v>
      </c>
      <c r="R5471" s="2" t="n">
        <f aca="false">IF(AND(L5471=0,P5471="High"),1,0)</f>
        <v>0</v>
      </c>
    </row>
    <row r="5472" customFormat="false" ht="15" hidden="false" customHeight="false" outlineLevel="0" collapsed="false">
      <c r="A5472" s="2" t="n">
        <v>2025</v>
      </c>
      <c r="B5472" s="2" t="n">
        <v>15736124</v>
      </c>
      <c r="C5472" s="2" t="s">
        <v>813</v>
      </c>
      <c r="D5472" s="2" t="n">
        <v>617</v>
      </c>
      <c r="E5472" s="2" t="s">
        <v>19</v>
      </c>
      <c r="F5472" s="2" t="s">
        <v>27</v>
      </c>
      <c r="G5472" s="2" t="n">
        <v>25</v>
      </c>
      <c r="H5472" s="2" t="n">
        <v>1</v>
      </c>
      <c r="I5472" s="3" t="n">
        <v>102585.88</v>
      </c>
      <c r="J5472" s="2" t="n">
        <v>2</v>
      </c>
      <c r="K5472" s="2" t="n">
        <v>1</v>
      </c>
      <c r="L5472" s="2" t="n">
        <v>1</v>
      </c>
      <c r="M5472" s="3" t="n">
        <v>115387.4</v>
      </c>
      <c r="N5472" s="2" t="n">
        <v>0</v>
      </c>
      <c r="O5472" s="2" t="str">
        <f aca="false">IF(AND(L5472=1,J5472&gt;=2),"Active Engaged",IF(AND(L5472=1,J5472=1),"Active Low-Product",IF(AND(L5472=0,J5472&gt;=2),"Inactive Multi-Product","Inactive Disengaged")))</f>
        <v>Active Engaged</v>
      </c>
      <c r="P5472" s="2" t="str">
        <f aca="false">IF(I5472&gt;=MEDIAN($I$2:$I$10001),"High","Low")</f>
        <v>High</v>
      </c>
      <c r="Q5472" s="2" t="n">
        <f aca="false">L5472+IF(J5472&gt;=2,1,0)+K5472+IF(H5472&gt;=5,1,0)</f>
        <v>3</v>
      </c>
      <c r="R5472" s="2" t="n">
        <f aca="false">IF(AND(L5472=0,P5472="High"),1,0)</f>
        <v>0</v>
      </c>
    </row>
    <row r="5473" customFormat="false" ht="15" hidden="false" customHeight="false" outlineLevel="0" collapsed="false">
      <c r="A5473" s="2" t="n">
        <v>2025</v>
      </c>
      <c r="B5473" s="2" t="n">
        <v>15623202</v>
      </c>
      <c r="C5473" s="2" t="s">
        <v>1878</v>
      </c>
      <c r="D5473" s="2" t="n">
        <v>704</v>
      </c>
      <c r="E5473" s="2" t="s">
        <v>30</v>
      </c>
      <c r="F5473" s="2" t="s">
        <v>20</v>
      </c>
      <c r="G5473" s="2" t="n">
        <v>39</v>
      </c>
      <c r="H5473" s="2" t="n">
        <v>10</v>
      </c>
      <c r="I5473" s="3" t="n">
        <v>102556.18</v>
      </c>
      <c r="J5473" s="2" t="n">
        <v>2</v>
      </c>
      <c r="K5473" s="2" t="n">
        <v>1</v>
      </c>
      <c r="L5473" s="2" t="n">
        <v>0</v>
      </c>
      <c r="M5473" s="3" t="n">
        <v>171971.25</v>
      </c>
      <c r="N5473" s="2" t="n">
        <v>1</v>
      </c>
      <c r="O5473" s="2" t="str">
        <f aca="false">IF(AND(L5473=1,J5473&gt;=2),"Active Engaged",IF(AND(L5473=1,J5473=1),"Active Low-Product",IF(AND(L5473=0,J5473&gt;=2),"Inactive Multi-Product","Inactive Disengaged")))</f>
        <v>Inactive Multi-Product</v>
      </c>
      <c r="P5473" s="2" t="str">
        <f aca="false">IF(I5473&gt;=MEDIAN($I$2:$I$10001),"High","Low")</f>
        <v>High</v>
      </c>
      <c r="Q5473" s="2" t="n">
        <f aca="false">L5473+IF(J5473&gt;=2,1,0)+K5473+IF(H5473&gt;=5,1,0)</f>
        <v>3</v>
      </c>
      <c r="R5473" s="2" t="n">
        <f aca="false">IF(AND(L5473=0,P5473="High"),1,0)</f>
        <v>1</v>
      </c>
    </row>
    <row r="5474" customFormat="false" ht="15" hidden="false" customHeight="false" outlineLevel="0" collapsed="false">
      <c r="A5474" s="2" t="n">
        <v>2025</v>
      </c>
      <c r="B5474" s="2" t="n">
        <v>15804201</v>
      </c>
      <c r="C5474" s="2" t="s">
        <v>1572</v>
      </c>
      <c r="D5474" s="2" t="n">
        <v>457</v>
      </c>
      <c r="E5474" s="2" t="s">
        <v>30</v>
      </c>
      <c r="F5474" s="2" t="s">
        <v>27</v>
      </c>
      <c r="G5474" s="2" t="n">
        <v>42</v>
      </c>
      <c r="H5474" s="2" t="n">
        <v>4</v>
      </c>
      <c r="I5474" s="3" t="n">
        <v>126772.57</v>
      </c>
      <c r="J5474" s="2" t="n">
        <v>1</v>
      </c>
      <c r="K5474" s="2" t="n">
        <v>0</v>
      </c>
      <c r="L5474" s="2" t="n">
        <v>1</v>
      </c>
      <c r="M5474" s="3" t="n">
        <v>126106.4</v>
      </c>
      <c r="N5474" s="2" t="n">
        <v>0</v>
      </c>
      <c r="O5474" s="2" t="str">
        <f aca="false">IF(AND(L5474=1,J5474&gt;=2),"Active Engaged",IF(AND(L5474=1,J5474=1),"Active Low-Product",IF(AND(L5474=0,J5474&gt;=2),"Inactive Multi-Product","Inactive Disengaged")))</f>
        <v>Active Low-Product</v>
      </c>
      <c r="P5474" s="2" t="str">
        <f aca="false">IF(I5474&gt;=MEDIAN($I$2:$I$10001),"High","Low")</f>
        <v>High</v>
      </c>
      <c r="Q5474" s="2" t="n">
        <f aca="false">L5474+IF(J5474&gt;=2,1,0)+K5474+IF(H5474&gt;=5,1,0)</f>
        <v>1</v>
      </c>
      <c r="R5474" s="2" t="n">
        <f aca="false">IF(AND(L5474=0,P5474="High"),1,0)</f>
        <v>0</v>
      </c>
    </row>
    <row r="5475" customFormat="false" ht="15" hidden="false" customHeight="false" outlineLevel="0" collapsed="false">
      <c r="A5475" s="2" t="n">
        <v>2025</v>
      </c>
      <c r="B5475" s="2" t="n">
        <v>15596863</v>
      </c>
      <c r="C5475" s="2" t="s">
        <v>2024</v>
      </c>
      <c r="D5475" s="2" t="n">
        <v>787</v>
      </c>
      <c r="E5475" s="2" t="s">
        <v>30</v>
      </c>
      <c r="F5475" s="2" t="s">
        <v>20</v>
      </c>
      <c r="G5475" s="2" t="n">
        <v>38</v>
      </c>
      <c r="H5475" s="2" t="n">
        <v>3</v>
      </c>
      <c r="I5475" s="3" t="n">
        <v>158373.23</v>
      </c>
      <c r="J5475" s="2" t="n">
        <v>1</v>
      </c>
      <c r="K5475" s="2" t="n">
        <v>1</v>
      </c>
      <c r="L5475" s="2" t="n">
        <v>1</v>
      </c>
      <c r="M5475" s="3" t="n">
        <v>28228.35</v>
      </c>
      <c r="N5475" s="2" t="n">
        <v>0</v>
      </c>
      <c r="O5475" s="2" t="str">
        <f aca="false">IF(AND(L5475=1,J5475&gt;=2),"Active Engaged",IF(AND(L5475=1,J5475=1),"Active Low-Product",IF(AND(L5475=0,J5475&gt;=2),"Inactive Multi-Product","Inactive Disengaged")))</f>
        <v>Active Low-Product</v>
      </c>
      <c r="P5475" s="2" t="str">
        <f aca="false">IF(I5475&gt;=MEDIAN($I$2:$I$10001),"High","Low")</f>
        <v>High</v>
      </c>
      <c r="Q5475" s="2" t="n">
        <f aca="false">L5475+IF(J5475&gt;=2,1,0)+K5475+IF(H5475&gt;=5,1,0)</f>
        <v>2</v>
      </c>
      <c r="R5475" s="2" t="n">
        <f aca="false">IF(AND(L5475=0,P5475="High"),1,0)</f>
        <v>0</v>
      </c>
    </row>
    <row r="5476" customFormat="false" ht="15" hidden="false" customHeight="false" outlineLevel="0" collapsed="false">
      <c r="A5476" s="2" t="n">
        <v>2025</v>
      </c>
      <c r="B5476" s="2" t="n">
        <v>15696277</v>
      </c>
      <c r="C5476" s="2" t="s">
        <v>395</v>
      </c>
      <c r="D5476" s="2" t="n">
        <v>651</v>
      </c>
      <c r="E5476" s="2" t="s">
        <v>19</v>
      </c>
      <c r="F5476" s="2" t="s">
        <v>20</v>
      </c>
      <c r="G5476" s="2" t="n">
        <v>34</v>
      </c>
      <c r="H5476" s="2" t="n">
        <v>9</v>
      </c>
      <c r="I5476" s="3" t="n">
        <v>0</v>
      </c>
      <c r="J5476" s="2" t="n">
        <v>2</v>
      </c>
      <c r="K5476" s="2" t="n">
        <v>1</v>
      </c>
      <c r="L5476" s="2" t="n">
        <v>0</v>
      </c>
      <c r="M5476" s="3" t="n">
        <v>138113.71</v>
      </c>
      <c r="N5476" s="2" t="n">
        <v>0</v>
      </c>
      <c r="O5476" s="2" t="str">
        <f aca="false">IF(AND(L5476=1,J5476&gt;=2),"Active Engaged",IF(AND(L5476=1,J5476=1),"Active Low-Product",IF(AND(L5476=0,J5476&gt;=2),"Inactive Multi-Product","Inactive Disengaged")))</f>
        <v>Inactive Multi-Product</v>
      </c>
      <c r="P5476" s="2" t="str">
        <f aca="false">IF(I5476&gt;=MEDIAN($I$2:$I$10001),"High","Low")</f>
        <v>Low</v>
      </c>
      <c r="Q5476" s="2" t="n">
        <f aca="false">L5476+IF(J5476&gt;=2,1,0)+K5476+IF(H5476&gt;=5,1,0)</f>
        <v>3</v>
      </c>
      <c r="R5476" s="2" t="n">
        <f aca="false">IF(AND(L5476=0,P5476="High"),1,0)</f>
        <v>0</v>
      </c>
    </row>
    <row r="5477" customFormat="false" ht="15" hidden="false" customHeight="false" outlineLevel="0" collapsed="false">
      <c r="A5477" s="2" t="n">
        <v>2025</v>
      </c>
      <c r="B5477" s="2" t="n">
        <v>15748608</v>
      </c>
      <c r="C5477" s="2" t="s">
        <v>667</v>
      </c>
      <c r="D5477" s="2" t="n">
        <v>612</v>
      </c>
      <c r="E5477" s="2" t="s">
        <v>30</v>
      </c>
      <c r="F5477" s="2" t="s">
        <v>27</v>
      </c>
      <c r="G5477" s="2" t="n">
        <v>42</v>
      </c>
      <c r="H5477" s="2" t="n">
        <v>5</v>
      </c>
      <c r="I5477" s="3" t="n">
        <v>141927.1</v>
      </c>
      <c r="J5477" s="2" t="n">
        <v>1</v>
      </c>
      <c r="K5477" s="2" t="n">
        <v>1</v>
      </c>
      <c r="L5477" s="2" t="n">
        <v>1</v>
      </c>
      <c r="M5477" s="3" t="n">
        <v>43018.98</v>
      </c>
      <c r="N5477" s="2" t="n">
        <v>0</v>
      </c>
      <c r="O5477" s="2" t="str">
        <f aca="false">IF(AND(L5477=1,J5477&gt;=2),"Active Engaged",IF(AND(L5477=1,J5477=1),"Active Low-Product",IF(AND(L5477=0,J5477&gt;=2),"Inactive Multi-Product","Inactive Disengaged")))</f>
        <v>Active Low-Product</v>
      </c>
      <c r="P5477" s="2" t="str">
        <f aca="false">IF(I5477&gt;=MEDIAN($I$2:$I$10001),"High","Low")</f>
        <v>High</v>
      </c>
      <c r="Q5477" s="2" t="n">
        <f aca="false">L5477+IF(J5477&gt;=2,1,0)+K5477+IF(H5477&gt;=5,1,0)</f>
        <v>3</v>
      </c>
      <c r="R5477" s="2" t="n">
        <f aca="false">IF(AND(L5477=0,P5477="High"),1,0)</f>
        <v>0</v>
      </c>
    </row>
    <row r="5478" customFormat="false" ht="15" hidden="false" customHeight="false" outlineLevel="0" collapsed="false">
      <c r="A5478" s="2" t="n">
        <v>2025</v>
      </c>
      <c r="B5478" s="2" t="n">
        <v>15723864</v>
      </c>
      <c r="C5478" s="2" t="s">
        <v>234</v>
      </c>
      <c r="D5478" s="2" t="n">
        <v>828</v>
      </c>
      <c r="E5478" s="2" t="s">
        <v>22</v>
      </c>
      <c r="F5478" s="2" t="s">
        <v>27</v>
      </c>
      <c r="G5478" s="2" t="n">
        <v>47</v>
      </c>
      <c r="H5478" s="2" t="n">
        <v>1</v>
      </c>
      <c r="I5478" s="3" t="n">
        <v>109876.82</v>
      </c>
      <c r="J5478" s="2" t="n">
        <v>2</v>
      </c>
      <c r="K5478" s="2" t="n">
        <v>1</v>
      </c>
      <c r="L5478" s="2" t="n">
        <v>0</v>
      </c>
      <c r="M5478" s="3" t="n">
        <v>83611.45</v>
      </c>
      <c r="N5478" s="2" t="n">
        <v>1</v>
      </c>
      <c r="O5478" s="2" t="str">
        <f aca="false">IF(AND(L5478=1,J5478&gt;=2),"Active Engaged",IF(AND(L5478=1,J5478=1),"Active Low-Product",IF(AND(L5478=0,J5478&gt;=2),"Inactive Multi-Product","Inactive Disengaged")))</f>
        <v>Inactive Multi-Product</v>
      </c>
      <c r="P5478" s="2" t="str">
        <f aca="false">IF(I5478&gt;=MEDIAN($I$2:$I$10001),"High","Low")</f>
        <v>High</v>
      </c>
      <c r="Q5478" s="2" t="n">
        <f aca="false">L5478+IF(J5478&gt;=2,1,0)+K5478+IF(H5478&gt;=5,1,0)</f>
        <v>2</v>
      </c>
      <c r="R5478" s="2" t="n">
        <f aca="false">IF(AND(L5478=0,P5478="High"),1,0)</f>
        <v>1</v>
      </c>
    </row>
    <row r="5479" customFormat="false" ht="15" hidden="false" customHeight="false" outlineLevel="0" collapsed="false">
      <c r="A5479" s="2" t="n">
        <v>2025</v>
      </c>
      <c r="B5479" s="2" t="n">
        <v>15802390</v>
      </c>
      <c r="C5479" s="2" t="s">
        <v>2180</v>
      </c>
      <c r="D5479" s="2" t="n">
        <v>724</v>
      </c>
      <c r="E5479" s="2" t="s">
        <v>19</v>
      </c>
      <c r="F5479" s="2" t="s">
        <v>20</v>
      </c>
      <c r="G5479" s="2" t="n">
        <v>34</v>
      </c>
      <c r="H5479" s="2" t="n">
        <v>2</v>
      </c>
      <c r="I5479" s="3" t="n">
        <v>0</v>
      </c>
      <c r="J5479" s="2" t="n">
        <v>2</v>
      </c>
      <c r="K5479" s="2" t="n">
        <v>1</v>
      </c>
      <c r="L5479" s="2" t="n">
        <v>1</v>
      </c>
      <c r="M5479" s="3" t="n">
        <v>118863.38</v>
      </c>
      <c r="N5479" s="2" t="n">
        <v>0</v>
      </c>
      <c r="O5479" s="2" t="str">
        <f aca="false">IF(AND(L5479=1,J5479&gt;=2),"Active Engaged",IF(AND(L5479=1,J5479=1),"Active Low-Product",IF(AND(L5479=0,J5479&gt;=2),"Inactive Multi-Product","Inactive Disengaged")))</f>
        <v>Active Engaged</v>
      </c>
      <c r="P5479" s="2" t="str">
        <f aca="false">IF(I5479&gt;=MEDIAN($I$2:$I$10001),"High","Low")</f>
        <v>Low</v>
      </c>
      <c r="Q5479" s="2" t="n">
        <f aca="false">L5479+IF(J5479&gt;=2,1,0)+K5479+IF(H5479&gt;=5,1,0)</f>
        <v>3</v>
      </c>
      <c r="R5479" s="2" t="n">
        <f aca="false">IF(AND(L5479=0,P5479="High"),1,0)</f>
        <v>0</v>
      </c>
    </row>
    <row r="5480" customFormat="false" ht="15" hidden="false" customHeight="false" outlineLevel="0" collapsed="false">
      <c r="A5480" s="2" t="n">
        <v>2025</v>
      </c>
      <c r="B5480" s="2" t="n">
        <v>15774336</v>
      </c>
      <c r="C5480" s="2" t="s">
        <v>799</v>
      </c>
      <c r="D5480" s="2" t="n">
        <v>648</v>
      </c>
      <c r="E5480" s="2" t="s">
        <v>30</v>
      </c>
      <c r="F5480" s="2" t="s">
        <v>27</v>
      </c>
      <c r="G5480" s="2" t="n">
        <v>44</v>
      </c>
      <c r="H5480" s="2" t="n">
        <v>9</v>
      </c>
      <c r="I5480" s="3" t="n">
        <v>111369.79</v>
      </c>
      <c r="J5480" s="2" t="n">
        <v>2</v>
      </c>
      <c r="K5480" s="2" t="n">
        <v>1</v>
      </c>
      <c r="L5480" s="2" t="n">
        <v>1</v>
      </c>
      <c r="M5480" s="3" t="n">
        <v>91947.74</v>
      </c>
      <c r="N5480" s="2" t="n">
        <v>0</v>
      </c>
      <c r="O5480" s="2" t="str">
        <f aca="false">IF(AND(L5480=1,J5480&gt;=2),"Active Engaged",IF(AND(L5480=1,J5480=1),"Active Low-Product",IF(AND(L5480=0,J5480&gt;=2),"Inactive Multi-Product","Inactive Disengaged")))</f>
        <v>Active Engaged</v>
      </c>
      <c r="P5480" s="2" t="str">
        <f aca="false">IF(I5480&gt;=MEDIAN($I$2:$I$10001),"High","Low")</f>
        <v>High</v>
      </c>
      <c r="Q5480" s="2" t="n">
        <f aca="false">L5480+IF(J5480&gt;=2,1,0)+K5480+IF(H5480&gt;=5,1,0)</f>
        <v>4</v>
      </c>
      <c r="R5480" s="2" t="n">
        <f aca="false">IF(AND(L5480=0,P5480="High"),1,0)</f>
        <v>0</v>
      </c>
    </row>
    <row r="5481" customFormat="false" ht="15" hidden="false" customHeight="false" outlineLevel="0" collapsed="false">
      <c r="A5481" s="2" t="n">
        <v>2025</v>
      </c>
      <c r="B5481" s="2" t="n">
        <v>15648766</v>
      </c>
      <c r="C5481" s="2" t="s">
        <v>305</v>
      </c>
      <c r="D5481" s="2" t="n">
        <v>569</v>
      </c>
      <c r="E5481" s="2" t="s">
        <v>22</v>
      </c>
      <c r="F5481" s="2" t="s">
        <v>27</v>
      </c>
      <c r="G5481" s="2" t="n">
        <v>35</v>
      </c>
      <c r="H5481" s="2" t="n">
        <v>3</v>
      </c>
      <c r="I5481" s="3" t="n">
        <v>116969.35</v>
      </c>
      <c r="J5481" s="2" t="n">
        <v>1</v>
      </c>
      <c r="K5481" s="2" t="n">
        <v>0</v>
      </c>
      <c r="L5481" s="2" t="n">
        <v>0</v>
      </c>
      <c r="M5481" s="3" t="n">
        <v>94488.82</v>
      </c>
      <c r="N5481" s="2" t="n">
        <v>0</v>
      </c>
      <c r="O5481" s="2" t="str">
        <f aca="false">IF(AND(L5481=1,J5481&gt;=2),"Active Engaged",IF(AND(L5481=1,J5481=1),"Active Low-Product",IF(AND(L5481=0,J5481&gt;=2),"Inactive Multi-Product","Inactive Disengaged")))</f>
        <v>Inactive Disengaged</v>
      </c>
      <c r="P5481" s="2" t="str">
        <f aca="false">IF(I5481&gt;=MEDIAN($I$2:$I$10001),"High","Low")</f>
        <v>High</v>
      </c>
      <c r="Q5481" s="2" t="n">
        <f aca="false">L5481+IF(J5481&gt;=2,1,0)+K5481+IF(H5481&gt;=5,1,0)</f>
        <v>0</v>
      </c>
      <c r="R5481" s="2" t="n">
        <f aca="false">IF(AND(L5481=0,P5481="High"),1,0)</f>
        <v>1</v>
      </c>
    </row>
    <row r="5482" customFormat="false" ht="15" hidden="false" customHeight="false" outlineLevel="0" collapsed="false">
      <c r="A5482" s="2" t="n">
        <v>2025</v>
      </c>
      <c r="B5482" s="2" t="n">
        <v>15659094</v>
      </c>
      <c r="C5482" s="2" t="s">
        <v>980</v>
      </c>
      <c r="D5482" s="2" t="n">
        <v>765</v>
      </c>
      <c r="E5482" s="2" t="s">
        <v>30</v>
      </c>
      <c r="F5482" s="2" t="s">
        <v>20</v>
      </c>
      <c r="G5482" s="2" t="n">
        <v>34</v>
      </c>
      <c r="H5482" s="2" t="n">
        <v>8</v>
      </c>
      <c r="I5482" s="3" t="n">
        <v>136729.51</v>
      </c>
      <c r="J5482" s="2" t="n">
        <v>2</v>
      </c>
      <c r="K5482" s="2" t="n">
        <v>0</v>
      </c>
      <c r="L5482" s="2" t="n">
        <v>0</v>
      </c>
      <c r="M5482" s="3" t="n">
        <v>47058.21</v>
      </c>
      <c r="N5482" s="2" t="n">
        <v>0</v>
      </c>
      <c r="O5482" s="2" t="str">
        <f aca="false">IF(AND(L5482=1,J5482&gt;=2),"Active Engaged",IF(AND(L5482=1,J5482=1),"Active Low-Product",IF(AND(L5482=0,J5482&gt;=2),"Inactive Multi-Product","Inactive Disengaged")))</f>
        <v>Inactive Multi-Product</v>
      </c>
      <c r="P5482" s="2" t="str">
        <f aca="false">IF(I5482&gt;=MEDIAN($I$2:$I$10001),"High","Low")</f>
        <v>High</v>
      </c>
      <c r="Q5482" s="2" t="n">
        <f aca="false">L5482+IF(J5482&gt;=2,1,0)+K5482+IF(H5482&gt;=5,1,0)</f>
        <v>2</v>
      </c>
      <c r="R5482" s="2" t="n">
        <f aca="false">IF(AND(L5482=0,P5482="High"),1,0)</f>
        <v>1</v>
      </c>
    </row>
    <row r="5483" customFormat="false" ht="15" hidden="false" customHeight="false" outlineLevel="0" collapsed="false">
      <c r="A5483" s="2" t="n">
        <v>2025</v>
      </c>
      <c r="B5483" s="2" t="n">
        <v>15606397</v>
      </c>
      <c r="C5483" s="2" t="s">
        <v>62</v>
      </c>
      <c r="D5483" s="2" t="n">
        <v>577</v>
      </c>
      <c r="E5483" s="2" t="s">
        <v>30</v>
      </c>
      <c r="F5483" s="2" t="s">
        <v>20</v>
      </c>
      <c r="G5483" s="2" t="n">
        <v>44</v>
      </c>
      <c r="H5483" s="2" t="n">
        <v>1</v>
      </c>
      <c r="I5483" s="3" t="n">
        <v>152086.15</v>
      </c>
      <c r="J5483" s="2" t="n">
        <v>1</v>
      </c>
      <c r="K5483" s="2" t="n">
        <v>0</v>
      </c>
      <c r="L5483" s="2" t="n">
        <v>1</v>
      </c>
      <c r="M5483" s="3" t="n">
        <v>44719.5</v>
      </c>
      <c r="N5483" s="2" t="n">
        <v>1</v>
      </c>
      <c r="O5483" s="2" t="str">
        <f aca="false">IF(AND(L5483=1,J5483&gt;=2),"Active Engaged",IF(AND(L5483=1,J5483=1),"Active Low-Product",IF(AND(L5483=0,J5483&gt;=2),"Inactive Multi-Product","Inactive Disengaged")))</f>
        <v>Active Low-Product</v>
      </c>
      <c r="P5483" s="2" t="str">
        <f aca="false">IF(I5483&gt;=MEDIAN($I$2:$I$10001),"High","Low")</f>
        <v>High</v>
      </c>
      <c r="Q5483" s="2" t="n">
        <f aca="false">L5483+IF(J5483&gt;=2,1,0)+K5483+IF(H5483&gt;=5,1,0)</f>
        <v>1</v>
      </c>
      <c r="R5483" s="2" t="n">
        <f aca="false">IF(AND(L5483=0,P5483="High"),1,0)</f>
        <v>0</v>
      </c>
    </row>
    <row r="5484" customFormat="false" ht="15" hidden="false" customHeight="false" outlineLevel="0" collapsed="false">
      <c r="A5484" s="2" t="n">
        <v>2025</v>
      </c>
      <c r="B5484" s="2" t="n">
        <v>15642619</v>
      </c>
      <c r="C5484" s="2" t="s">
        <v>2181</v>
      </c>
      <c r="D5484" s="2" t="n">
        <v>603</v>
      </c>
      <c r="E5484" s="2" t="s">
        <v>22</v>
      </c>
      <c r="F5484" s="2" t="s">
        <v>27</v>
      </c>
      <c r="G5484" s="2" t="n">
        <v>46</v>
      </c>
      <c r="H5484" s="2" t="n">
        <v>2</v>
      </c>
      <c r="I5484" s="3" t="n">
        <v>0</v>
      </c>
      <c r="J5484" s="2" t="n">
        <v>2</v>
      </c>
      <c r="K5484" s="2" t="n">
        <v>1</v>
      </c>
      <c r="L5484" s="2" t="n">
        <v>0</v>
      </c>
      <c r="M5484" s="3" t="n">
        <v>174478.54</v>
      </c>
      <c r="N5484" s="2" t="n">
        <v>0</v>
      </c>
      <c r="O5484" s="2" t="str">
        <f aca="false">IF(AND(L5484=1,J5484&gt;=2),"Active Engaged",IF(AND(L5484=1,J5484=1),"Active Low-Product",IF(AND(L5484=0,J5484&gt;=2),"Inactive Multi-Product","Inactive Disengaged")))</f>
        <v>Inactive Multi-Product</v>
      </c>
      <c r="P5484" s="2" t="str">
        <f aca="false">IF(I5484&gt;=MEDIAN($I$2:$I$10001),"High","Low")</f>
        <v>Low</v>
      </c>
      <c r="Q5484" s="2" t="n">
        <f aca="false">L5484+IF(J5484&gt;=2,1,0)+K5484+IF(H5484&gt;=5,1,0)</f>
        <v>2</v>
      </c>
      <c r="R5484" s="2" t="n">
        <f aca="false">IF(AND(L5484=0,P5484="High"),1,0)</f>
        <v>0</v>
      </c>
    </row>
    <row r="5485" customFormat="false" ht="15" hidden="false" customHeight="false" outlineLevel="0" collapsed="false">
      <c r="A5485" s="2" t="n">
        <v>2025</v>
      </c>
      <c r="B5485" s="2" t="n">
        <v>15666032</v>
      </c>
      <c r="C5485" s="2" t="s">
        <v>855</v>
      </c>
      <c r="D5485" s="2" t="n">
        <v>568</v>
      </c>
      <c r="E5485" s="2" t="s">
        <v>22</v>
      </c>
      <c r="F5485" s="2" t="s">
        <v>27</v>
      </c>
      <c r="G5485" s="2" t="n">
        <v>28</v>
      </c>
      <c r="H5485" s="2" t="n">
        <v>1</v>
      </c>
      <c r="I5485" s="3" t="n">
        <v>127289.28</v>
      </c>
      <c r="J5485" s="2" t="n">
        <v>1</v>
      </c>
      <c r="K5485" s="2" t="n">
        <v>0</v>
      </c>
      <c r="L5485" s="2" t="n">
        <v>0</v>
      </c>
      <c r="M5485" s="3" t="n">
        <v>45611.51</v>
      </c>
      <c r="N5485" s="2" t="n">
        <v>0</v>
      </c>
      <c r="O5485" s="2" t="str">
        <f aca="false">IF(AND(L5485=1,J5485&gt;=2),"Active Engaged",IF(AND(L5485=1,J5485=1),"Active Low-Product",IF(AND(L5485=0,J5485&gt;=2),"Inactive Multi-Product","Inactive Disengaged")))</f>
        <v>Inactive Disengaged</v>
      </c>
      <c r="P5485" s="2" t="str">
        <f aca="false">IF(I5485&gt;=MEDIAN($I$2:$I$10001),"High","Low")</f>
        <v>High</v>
      </c>
      <c r="Q5485" s="2" t="n">
        <f aca="false">L5485+IF(J5485&gt;=2,1,0)+K5485+IF(H5485&gt;=5,1,0)</f>
        <v>0</v>
      </c>
      <c r="R5485" s="2" t="n">
        <f aca="false">IF(AND(L5485=0,P5485="High"),1,0)</f>
        <v>1</v>
      </c>
    </row>
    <row r="5486" customFormat="false" ht="15" hidden="false" customHeight="false" outlineLevel="0" collapsed="false">
      <c r="A5486" s="2" t="n">
        <v>2025</v>
      </c>
      <c r="B5486" s="2" t="n">
        <v>15595842</v>
      </c>
      <c r="C5486" s="2" t="s">
        <v>2182</v>
      </c>
      <c r="D5486" s="2" t="n">
        <v>748</v>
      </c>
      <c r="E5486" s="2" t="s">
        <v>30</v>
      </c>
      <c r="F5486" s="2" t="s">
        <v>27</v>
      </c>
      <c r="G5486" s="2" t="n">
        <v>45</v>
      </c>
      <c r="H5486" s="2" t="n">
        <v>2</v>
      </c>
      <c r="I5486" s="3" t="n">
        <v>119852.01</v>
      </c>
      <c r="J5486" s="2" t="n">
        <v>1</v>
      </c>
      <c r="K5486" s="2" t="n">
        <v>0</v>
      </c>
      <c r="L5486" s="2" t="n">
        <v>0</v>
      </c>
      <c r="M5486" s="3" t="n">
        <v>73853.94</v>
      </c>
      <c r="N5486" s="2" t="n">
        <v>1</v>
      </c>
      <c r="O5486" s="2" t="str">
        <f aca="false">IF(AND(L5486=1,J5486&gt;=2),"Active Engaged",IF(AND(L5486=1,J5486=1),"Active Low-Product",IF(AND(L5486=0,J5486&gt;=2),"Inactive Multi-Product","Inactive Disengaged")))</f>
        <v>Inactive Disengaged</v>
      </c>
      <c r="P5486" s="2" t="str">
        <f aca="false">IF(I5486&gt;=MEDIAN($I$2:$I$10001),"High","Low")</f>
        <v>High</v>
      </c>
      <c r="Q5486" s="2" t="n">
        <f aca="false">L5486+IF(J5486&gt;=2,1,0)+K5486+IF(H5486&gt;=5,1,0)</f>
        <v>0</v>
      </c>
      <c r="R5486" s="2" t="n">
        <f aca="false">IF(AND(L5486=0,P5486="High"),1,0)</f>
        <v>1</v>
      </c>
    </row>
    <row r="5487" customFormat="false" ht="15" hidden="false" customHeight="false" outlineLevel="0" collapsed="false">
      <c r="A5487" s="2" t="n">
        <v>2025</v>
      </c>
      <c r="B5487" s="2" t="n">
        <v>15753837</v>
      </c>
      <c r="C5487" s="2" t="s">
        <v>49</v>
      </c>
      <c r="D5487" s="2" t="n">
        <v>573</v>
      </c>
      <c r="E5487" s="2" t="s">
        <v>22</v>
      </c>
      <c r="F5487" s="2" t="s">
        <v>27</v>
      </c>
      <c r="G5487" s="2" t="n">
        <v>38</v>
      </c>
      <c r="H5487" s="2" t="n">
        <v>4</v>
      </c>
      <c r="I5487" s="3" t="n">
        <v>0</v>
      </c>
      <c r="J5487" s="2" t="n">
        <v>2</v>
      </c>
      <c r="K5487" s="2" t="n">
        <v>1</v>
      </c>
      <c r="L5487" s="2" t="n">
        <v>1</v>
      </c>
      <c r="M5487" s="3" t="n">
        <v>196517.43</v>
      </c>
      <c r="N5487" s="2" t="n">
        <v>0</v>
      </c>
      <c r="O5487" s="2" t="str">
        <f aca="false">IF(AND(L5487=1,J5487&gt;=2),"Active Engaged",IF(AND(L5487=1,J5487=1),"Active Low-Product",IF(AND(L5487=0,J5487&gt;=2),"Inactive Multi-Product","Inactive Disengaged")))</f>
        <v>Active Engaged</v>
      </c>
      <c r="P5487" s="2" t="str">
        <f aca="false">IF(I5487&gt;=MEDIAN($I$2:$I$10001),"High","Low")</f>
        <v>Low</v>
      </c>
      <c r="Q5487" s="2" t="n">
        <f aca="false">L5487+IF(J5487&gt;=2,1,0)+K5487+IF(H5487&gt;=5,1,0)</f>
        <v>3</v>
      </c>
      <c r="R5487" s="2" t="n">
        <f aca="false">IF(AND(L5487=0,P5487="High"),1,0)</f>
        <v>0</v>
      </c>
    </row>
    <row r="5488" customFormat="false" ht="15" hidden="false" customHeight="false" outlineLevel="0" collapsed="false">
      <c r="A5488" s="2" t="n">
        <v>2025</v>
      </c>
      <c r="B5488" s="2" t="n">
        <v>15783882</v>
      </c>
      <c r="C5488" s="2" t="s">
        <v>2183</v>
      </c>
      <c r="D5488" s="2" t="n">
        <v>771</v>
      </c>
      <c r="E5488" s="2" t="s">
        <v>22</v>
      </c>
      <c r="F5488" s="2" t="s">
        <v>20</v>
      </c>
      <c r="G5488" s="2" t="n">
        <v>41</v>
      </c>
      <c r="H5488" s="2" t="n">
        <v>5</v>
      </c>
      <c r="I5488" s="3" t="n">
        <v>0</v>
      </c>
      <c r="J5488" s="2" t="n">
        <v>2</v>
      </c>
      <c r="K5488" s="2" t="n">
        <v>0</v>
      </c>
      <c r="L5488" s="2" t="n">
        <v>1</v>
      </c>
      <c r="M5488" s="3" t="n">
        <v>92914.67</v>
      </c>
      <c r="N5488" s="2" t="n">
        <v>0</v>
      </c>
      <c r="O5488" s="2" t="str">
        <f aca="false">IF(AND(L5488=1,J5488&gt;=2),"Active Engaged",IF(AND(L5488=1,J5488=1),"Active Low-Product",IF(AND(L5488=0,J5488&gt;=2),"Inactive Multi-Product","Inactive Disengaged")))</f>
        <v>Active Engaged</v>
      </c>
      <c r="P5488" s="2" t="str">
        <f aca="false">IF(I5488&gt;=MEDIAN($I$2:$I$10001),"High","Low")</f>
        <v>Low</v>
      </c>
      <c r="Q5488" s="2" t="n">
        <f aca="false">L5488+IF(J5488&gt;=2,1,0)+K5488+IF(H5488&gt;=5,1,0)</f>
        <v>3</v>
      </c>
      <c r="R5488" s="2" t="n">
        <f aca="false">IF(AND(L5488=0,P5488="High"),1,0)</f>
        <v>0</v>
      </c>
    </row>
    <row r="5489" customFormat="false" ht="15" hidden="false" customHeight="false" outlineLevel="0" collapsed="false">
      <c r="A5489" s="2" t="n">
        <v>2025</v>
      </c>
      <c r="B5489" s="2" t="n">
        <v>15799790</v>
      </c>
      <c r="C5489" s="2" t="s">
        <v>894</v>
      </c>
      <c r="D5489" s="2" t="n">
        <v>763</v>
      </c>
      <c r="E5489" s="2" t="s">
        <v>19</v>
      </c>
      <c r="F5489" s="2" t="s">
        <v>27</v>
      </c>
      <c r="G5489" s="2" t="n">
        <v>35</v>
      </c>
      <c r="H5489" s="2" t="n">
        <v>9</v>
      </c>
      <c r="I5489" s="3" t="n">
        <v>0</v>
      </c>
      <c r="J5489" s="2" t="n">
        <v>1</v>
      </c>
      <c r="K5489" s="2" t="n">
        <v>1</v>
      </c>
      <c r="L5489" s="2" t="n">
        <v>1</v>
      </c>
      <c r="M5489" s="3" t="n">
        <v>31372.91</v>
      </c>
      <c r="N5489" s="2" t="n">
        <v>0</v>
      </c>
      <c r="O5489" s="2" t="str">
        <f aca="false">IF(AND(L5489=1,J5489&gt;=2),"Active Engaged",IF(AND(L5489=1,J5489=1),"Active Low-Product",IF(AND(L5489=0,J5489&gt;=2),"Inactive Multi-Product","Inactive Disengaged")))</f>
        <v>Active Low-Product</v>
      </c>
      <c r="P5489" s="2" t="str">
        <f aca="false">IF(I5489&gt;=MEDIAN($I$2:$I$10001),"High","Low")</f>
        <v>Low</v>
      </c>
      <c r="Q5489" s="2" t="n">
        <f aca="false">L5489+IF(J5489&gt;=2,1,0)+K5489+IF(H5489&gt;=5,1,0)</f>
        <v>3</v>
      </c>
      <c r="R5489" s="2" t="n">
        <f aca="false">IF(AND(L5489=0,P5489="High"),1,0)</f>
        <v>0</v>
      </c>
    </row>
    <row r="5490" customFormat="false" ht="15" hidden="false" customHeight="false" outlineLevel="0" collapsed="false">
      <c r="A5490" s="2" t="n">
        <v>2025</v>
      </c>
      <c r="B5490" s="2" t="n">
        <v>15628155</v>
      </c>
      <c r="C5490" s="2" t="s">
        <v>216</v>
      </c>
      <c r="D5490" s="2" t="n">
        <v>410</v>
      </c>
      <c r="E5490" s="2" t="s">
        <v>19</v>
      </c>
      <c r="F5490" s="2" t="s">
        <v>20</v>
      </c>
      <c r="G5490" s="2" t="n">
        <v>35</v>
      </c>
      <c r="H5490" s="2" t="n">
        <v>7</v>
      </c>
      <c r="I5490" s="3" t="n">
        <v>117183.74</v>
      </c>
      <c r="J5490" s="2" t="n">
        <v>1</v>
      </c>
      <c r="K5490" s="2" t="n">
        <v>1</v>
      </c>
      <c r="L5490" s="2" t="n">
        <v>1</v>
      </c>
      <c r="M5490" s="3" t="n">
        <v>109733.73</v>
      </c>
      <c r="N5490" s="2" t="n">
        <v>0</v>
      </c>
      <c r="O5490" s="2" t="str">
        <f aca="false">IF(AND(L5490=1,J5490&gt;=2),"Active Engaged",IF(AND(L5490=1,J5490=1),"Active Low-Product",IF(AND(L5490=0,J5490&gt;=2),"Inactive Multi-Product","Inactive Disengaged")))</f>
        <v>Active Low-Product</v>
      </c>
      <c r="P5490" s="2" t="str">
        <f aca="false">IF(I5490&gt;=MEDIAN($I$2:$I$10001),"High","Low")</f>
        <v>High</v>
      </c>
      <c r="Q5490" s="2" t="n">
        <f aca="false">L5490+IF(J5490&gt;=2,1,0)+K5490+IF(H5490&gt;=5,1,0)</f>
        <v>3</v>
      </c>
      <c r="R5490" s="2" t="n">
        <f aca="false">IF(AND(L5490=0,P5490="High"),1,0)</f>
        <v>0</v>
      </c>
    </row>
    <row r="5491" customFormat="false" ht="15" hidden="false" customHeight="false" outlineLevel="0" collapsed="false">
      <c r="A5491" s="2" t="n">
        <v>2025</v>
      </c>
      <c r="B5491" s="2" t="n">
        <v>15703778</v>
      </c>
      <c r="C5491" s="2" t="s">
        <v>254</v>
      </c>
      <c r="D5491" s="2" t="n">
        <v>728</v>
      </c>
      <c r="E5491" s="2" t="s">
        <v>19</v>
      </c>
      <c r="F5491" s="2" t="s">
        <v>27</v>
      </c>
      <c r="G5491" s="2" t="n">
        <v>33</v>
      </c>
      <c r="H5491" s="2" t="n">
        <v>8</v>
      </c>
      <c r="I5491" s="3" t="n">
        <v>129907.63</v>
      </c>
      <c r="J5491" s="2" t="n">
        <v>1</v>
      </c>
      <c r="K5491" s="2" t="n">
        <v>0</v>
      </c>
      <c r="L5491" s="2" t="n">
        <v>1</v>
      </c>
      <c r="M5491" s="3" t="n">
        <v>36083.96</v>
      </c>
      <c r="N5491" s="2" t="n">
        <v>0</v>
      </c>
      <c r="O5491" s="2" t="str">
        <f aca="false">IF(AND(L5491=1,J5491&gt;=2),"Active Engaged",IF(AND(L5491=1,J5491=1),"Active Low-Product",IF(AND(L5491=0,J5491&gt;=2),"Inactive Multi-Product","Inactive Disengaged")))</f>
        <v>Active Low-Product</v>
      </c>
      <c r="P5491" s="2" t="str">
        <f aca="false">IF(I5491&gt;=MEDIAN($I$2:$I$10001),"High","Low")</f>
        <v>High</v>
      </c>
      <c r="Q5491" s="2" t="n">
        <f aca="false">L5491+IF(J5491&gt;=2,1,0)+K5491+IF(H5491&gt;=5,1,0)</f>
        <v>2</v>
      </c>
      <c r="R5491" s="2" t="n">
        <f aca="false">IF(AND(L5491=0,P5491="High"),1,0)</f>
        <v>0</v>
      </c>
    </row>
    <row r="5492" customFormat="false" ht="15" hidden="false" customHeight="false" outlineLevel="0" collapsed="false">
      <c r="A5492" s="2" t="n">
        <v>2025</v>
      </c>
      <c r="B5492" s="2" t="n">
        <v>15722322</v>
      </c>
      <c r="C5492" s="2" t="s">
        <v>1085</v>
      </c>
      <c r="D5492" s="2" t="n">
        <v>655</v>
      </c>
      <c r="E5492" s="2" t="s">
        <v>22</v>
      </c>
      <c r="F5492" s="2" t="s">
        <v>20</v>
      </c>
      <c r="G5492" s="2" t="n">
        <v>78</v>
      </c>
      <c r="H5492" s="2" t="n">
        <v>2</v>
      </c>
      <c r="I5492" s="3" t="n">
        <v>0</v>
      </c>
      <c r="J5492" s="2" t="n">
        <v>2</v>
      </c>
      <c r="K5492" s="2" t="n">
        <v>0</v>
      </c>
      <c r="L5492" s="2" t="n">
        <v>1</v>
      </c>
      <c r="M5492" s="3" t="n">
        <v>188435.38</v>
      </c>
      <c r="N5492" s="2" t="n">
        <v>0</v>
      </c>
      <c r="O5492" s="2" t="str">
        <f aca="false">IF(AND(L5492=1,J5492&gt;=2),"Active Engaged",IF(AND(L5492=1,J5492=1),"Active Low-Product",IF(AND(L5492=0,J5492&gt;=2),"Inactive Multi-Product","Inactive Disengaged")))</f>
        <v>Active Engaged</v>
      </c>
      <c r="P5492" s="2" t="str">
        <f aca="false">IF(I5492&gt;=MEDIAN($I$2:$I$10001),"High","Low")</f>
        <v>Low</v>
      </c>
      <c r="Q5492" s="2" t="n">
        <f aca="false">L5492+IF(J5492&gt;=2,1,0)+K5492+IF(H5492&gt;=5,1,0)</f>
        <v>2</v>
      </c>
      <c r="R5492" s="2" t="n">
        <f aca="false">IF(AND(L5492=0,P5492="High"),1,0)</f>
        <v>0</v>
      </c>
    </row>
    <row r="5493" customFormat="false" ht="15" hidden="false" customHeight="false" outlineLevel="0" collapsed="false">
      <c r="A5493" s="2" t="n">
        <v>2025</v>
      </c>
      <c r="B5493" s="2" t="n">
        <v>15639278</v>
      </c>
      <c r="C5493" s="2" t="s">
        <v>1600</v>
      </c>
      <c r="D5493" s="2" t="n">
        <v>580</v>
      </c>
      <c r="E5493" s="2" t="s">
        <v>30</v>
      </c>
      <c r="F5493" s="2" t="s">
        <v>20</v>
      </c>
      <c r="G5493" s="2" t="n">
        <v>36</v>
      </c>
      <c r="H5493" s="2" t="n">
        <v>6</v>
      </c>
      <c r="I5493" s="3" t="n">
        <v>145387.32</v>
      </c>
      <c r="J5493" s="2" t="n">
        <v>2</v>
      </c>
      <c r="K5493" s="2" t="n">
        <v>1</v>
      </c>
      <c r="L5493" s="2" t="n">
        <v>1</v>
      </c>
      <c r="M5493" s="3" t="n">
        <v>169963.2</v>
      </c>
      <c r="N5493" s="2" t="n">
        <v>1</v>
      </c>
      <c r="O5493" s="2" t="str">
        <f aca="false">IF(AND(L5493=1,J5493&gt;=2),"Active Engaged",IF(AND(L5493=1,J5493=1),"Active Low-Product",IF(AND(L5493=0,J5493&gt;=2),"Inactive Multi-Product","Inactive Disengaged")))</f>
        <v>Active Engaged</v>
      </c>
      <c r="P5493" s="2" t="str">
        <f aca="false">IF(I5493&gt;=MEDIAN($I$2:$I$10001),"High","Low")</f>
        <v>High</v>
      </c>
      <c r="Q5493" s="2" t="n">
        <f aca="false">L5493+IF(J5493&gt;=2,1,0)+K5493+IF(H5493&gt;=5,1,0)</f>
        <v>4</v>
      </c>
      <c r="R5493" s="2" t="n">
        <f aca="false">IF(AND(L5493=0,P5493="High"),1,0)</f>
        <v>0</v>
      </c>
    </row>
    <row r="5494" customFormat="false" ht="15" hidden="false" customHeight="false" outlineLevel="0" collapsed="false">
      <c r="A5494" s="2" t="n">
        <v>2025</v>
      </c>
      <c r="B5494" s="2" t="n">
        <v>15568487</v>
      </c>
      <c r="C5494" s="2" t="s">
        <v>2184</v>
      </c>
      <c r="D5494" s="2" t="n">
        <v>712</v>
      </c>
      <c r="E5494" s="2" t="s">
        <v>19</v>
      </c>
      <c r="F5494" s="2" t="s">
        <v>27</v>
      </c>
      <c r="G5494" s="2" t="n">
        <v>35</v>
      </c>
      <c r="H5494" s="2" t="n">
        <v>7</v>
      </c>
      <c r="I5494" s="3" t="n">
        <v>124616.23</v>
      </c>
      <c r="J5494" s="2" t="n">
        <v>1</v>
      </c>
      <c r="K5494" s="2" t="n">
        <v>1</v>
      </c>
      <c r="L5494" s="2" t="n">
        <v>1</v>
      </c>
      <c r="M5494" s="3" t="n">
        <v>69320.97</v>
      </c>
      <c r="N5494" s="2" t="n">
        <v>0</v>
      </c>
      <c r="O5494" s="2" t="str">
        <f aca="false">IF(AND(L5494=1,J5494&gt;=2),"Active Engaged",IF(AND(L5494=1,J5494=1),"Active Low-Product",IF(AND(L5494=0,J5494&gt;=2),"Inactive Multi-Product","Inactive Disengaged")))</f>
        <v>Active Low-Product</v>
      </c>
      <c r="P5494" s="2" t="str">
        <f aca="false">IF(I5494&gt;=MEDIAN($I$2:$I$10001),"High","Low")</f>
        <v>High</v>
      </c>
      <c r="Q5494" s="2" t="n">
        <f aca="false">L5494+IF(J5494&gt;=2,1,0)+K5494+IF(H5494&gt;=5,1,0)</f>
        <v>3</v>
      </c>
      <c r="R5494" s="2" t="n">
        <f aca="false">IF(AND(L5494=0,P5494="High"),1,0)</f>
        <v>0</v>
      </c>
    </row>
    <row r="5495" customFormat="false" ht="15" hidden="false" customHeight="false" outlineLevel="0" collapsed="false">
      <c r="A5495" s="2" t="n">
        <v>2025</v>
      </c>
      <c r="B5495" s="2" t="n">
        <v>15682084</v>
      </c>
      <c r="C5495" s="2" t="s">
        <v>1600</v>
      </c>
      <c r="D5495" s="2" t="n">
        <v>680</v>
      </c>
      <c r="E5495" s="2" t="s">
        <v>19</v>
      </c>
      <c r="F5495" s="2" t="s">
        <v>27</v>
      </c>
      <c r="G5495" s="2" t="n">
        <v>31</v>
      </c>
      <c r="H5495" s="2" t="n">
        <v>9</v>
      </c>
      <c r="I5495" s="3" t="n">
        <v>0</v>
      </c>
      <c r="J5495" s="2" t="n">
        <v>2</v>
      </c>
      <c r="K5495" s="2" t="n">
        <v>1</v>
      </c>
      <c r="L5495" s="2" t="n">
        <v>0</v>
      </c>
      <c r="M5495" s="3" t="n">
        <v>36145.53</v>
      </c>
      <c r="N5495" s="2" t="n">
        <v>0</v>
      </c>
      <c r="O5495" s="2" t="str">
        <f aca="false">IF(AND(L5495=1,J5495&gt;=2),"Active Engaged",IF(AND(L5495=1,J5495=1),"Active Low-Product",IF(AND(L5495=0,J5495&gt;=2),"Inactive Multi-Product","Inactive Disengaged")))</f>
        <v>Inactive Multi-Product</v>
      </c>
      <c r="P5495" s="2" t="str">
        <f aca="false">IF(I5495&gt;=MEDIAN($I$2:$I$10001),"High","Low")</f>
        <v>Low</v>
      </c>
      <c r="Q5495" s="2" t="n">
        <f aca="false">L5495+IF(J5495&gt;=2,1,0)+K5495+IF(H5495&gt;=5,1,0)</f>
        <v>3</v>
      </c>
      <c r="R5495" s="2" t="n">
        <f aca="false">IF(AND(L5495=0,P5495="High"),1,0)</f>
        <v>0</v>
      </c>
    </row>
    <row r="5496" customFormat="false" ht="15" hidden="false" customHeight="false" outlineLevel="0" collapsed="false">
      <c r="A5496" s="2" t="n">
        <v>2025</v>
      </c>
      <c r="B5496" s="2" t="n">
        <v>15642821</v>
      </c>
      <c r="C5496" s="2" t="s">
        <v>474</v>
      </c>
      <c r="D5496" s="2" t="n">
        <v>383</v>
      </c>
      <c r="E5496" s="2" t="s">
        <v>22</v>
      </c>
      <c r="F5496" s="2" t="s">
        <v>20</v>
      </c>
      <c r="G5496" s="2" t="n">
        <v>48</v>
      </c>
      <c r="H5496" s="2" t="n">
        <v>8</v>
      </c>
      <c r="I5496" s="3" t="n">
        <v>95808.19</v>
      </c>
      <c r="J5496" s="2" t="n">
        <v>1</v>
      </c>
      <c r="K5496" s="2" t="n">
        <v>0</v>
      </c>
      <c r="L5496" s="2" t="n">
        <v>0</v>
      </c>
      <c r="M5496" s="3" t="n">
        <v>137702.01</v>
      </c>
      <c r="N5496" s="2" t="n">
        <v>1</v>
      </c>
      <c r="O5496" s="2" t="str">
        <f aca="false">IF(AND(L5496=1,J5496&gt;=2),"Active Engaged",IF(AND(L5496=1,J5496=1),"Active Low-Product",IF(AND(L5496=0,J5496&gt;=2),"Inactive Multi-Product","Inactive Disengaged")))</f>
        <v>Inactive Disengaged</v>
      </c>
      <c r="P5496" s="2" t="str">
        <f aca="false">IF(I5496&gt;=MEDIAN($I$2:$I$10001),"High","Low")</f>
        <v>Low</v>
      </c>
      <c r="Q5496" s="2" t="n">
        <f aca="false">L5496+IF(J5496&gt;=2,1,0)+K5496+IF(H5496&gt;=5,1,0)</f>
        <v>1</v>
      </c>
      <c r="R5496" s="2" t="n">
        <f aca="false">IF(AND(L5496=0,P5496="High"),1,0)</f>
        <v>0</v>
      </c>
    </row>
    <row r="5497" customFormat="false" ht="15" hidden="false" customHeight="false" outlineLevel="0" collapsed="false">
      <c r="A5497" s="2" t="n">
        <v>2025</v>
      </c>
      <c r="B5497" s="2" t="n">
        <v>15601387</v>
      </c>
      <c r="C5497" s="2" t="s">
        <v>47</v>
      </c>
      <c r="D5497" s="2" t="n">
        <v>721</v>
      </c>
      <c r="E5497" s="2" t="s">
        <v>19</v>
      </c>
      <c r="F5497" s="2" t="s">
        <v>27</v>
      </c>
      <c r="G5497" s="2" t="n">
        <v>35</v>
      </c>
      <c r="H5497" s="2" t="n">
        <v>10</v>
      </c>
      <c r="I5497" s="3" t="n">
        <v>0</v>
      </c>
      <c r="J5497" s="2" t="n">
        <v>2</v>
      </c>
      <c r="K5497" s="2" t="n">
        <v>1</v>
      </c>
      <c r="L5497" s="2" t="n">
        <v>0</v>
      </c>
      <c r="M5497" s="3" t="n">
        <v>71594.26</v>
      </c>
      <c r="N5497" s="2" t="n">
        <v>0</v>
      </c>
      <c r="O5497" s="2" t="str">
        <f aca="false">IF(AND(L5497=1,J5497&gt;=2),"Active Engaged",IF(AND(L5497=1,J5497=1),"Active Low-Product",IF(AND(L5497=0,J5497&gt;=2),"Inactive Multi-Product","Inactive Disengaged")))</f>
        <v>Inactive Multi-Product</v>
      </c>
      <c r="P5497" s="2" t="str">
        <f aca="false">IF(I5497&gt;=MEDIAN($I$2:$I$10001),"High","Low")</f>
        <v>Low</v>
      </c>
      <c r="Q5497" s="2" t="n">
        <f aca="false">L5497+IF(J5497&gt;=2,1,0)+K5497+IF(H5497&gt;=5,1,0)</f>
        <v>3</v>
      </c>
      <c r="R5497" s="2" t="n">
        <f aca="false">IF(AND(L5497=0,P5497="High"),1,0)</f>
        <v>0</v>
      </c>
    </row>
    <row r="5498" customFormat="false" ht="15" hidden="false" customHeight="false" outlineLevel="0" collapsed="false">
      <c r="A5498" s="2" t="n">
        <v>2025</v>
      </c>
      <c r="B5498" s="2" t="n">
        <v>15642515</v>
      </c>
      <c r="C5498" s="2" t="s">
        <v>1354</v>
      </c>
      <c r="D5498" s="2" t="n">
        <v>620</v>
      </c>
      <c r="E5498" s="2" t="s">
        <v>19</v>
      </c>
      <c r="F5498" s="2" t="s">
        <v>20</v>
      </c>
      <c r="G5498" s="2" t="n">
        <v>42</v>
      </c>
      <c r="H5498" s="2" t="n">
        <v>1</v>
      </c>
      <c r="I5498" s="3" t="n">
        <v>0</v>
      </c>
      <c r="J5498" s="2" t="n">
        <v>2</v>
      </c>
      <c r="K5498" s="2" t="n">
        <v>0</v>
      </c>
      <c r="L5498" s="2" t="n">
        <v>1</v>
      </c>
      <c r="M5498" s="3" t="n">
        <v>65565.92</v>
      </c>
      <c r="N5498" s="2" t="n">
        <v>0</v>
      </c>
      <c r="O5498" s="2" t="str">
        <f aca="false">IF(AND(L5498=1,J5498&gt;=2),"Active Engaged",IF(AND(L5498=1,J5498=1),"Active Low-Product",IF(AND(L5498=0,J5498&gt;=2),"Inactive Multi-Product","Inactive Disengaged")))</f>
        <v>Active Engaged</v>
      </c>
      <c r="P5498" s="2" t="str">
        <f aca="false">IF(I5498&gt;=MEDIAN($I$2:$I$10001),"High","Low")</f>
        <v>Low</v>
      </c>
      <c r="Q5498" s="2" t="n">
        <f aca="false">L5498+IF(J5498&gt;=2,1,0)+K5498+IF(H5498&gt;=5,1,0)</f>
        <v>2</v>
      </c>
      <c r="R5498" s="2" t="n">
        <f aca="false">IF(AND(L5498=0,P5498="High"),1,0)</f>
        <v>0</v>
      </c>
    </row>
    <row r="5499" customFormat="false" ht="15" hidden="false" customHeight="false" outlineLevel="0" collapsed="false">
      <c r="A5499" s="2" t="n">
        <v>2025</v>
      </c>
      <c r="B5499" s="2" t="n">
        <v>15710421</v>
      </c>
      <c r="C5499" s="2" t="s">
        <v>680</v>
      </c>
      <c r="D5499" s="2" t="n">
        <v>774</v>
      </c>
      <c r="E5499" s="2" t="s">
        <v>22</v>
      </c>
      <c r="F5499" s="2" t="s">
        <v>20</v>
      </c>
      <c r="G5499" s="2" t="n">
        <v>36</v>
      </c>
      <c r="H5499" s="2" t="n">
        <v>8</v>
      </c>
      <c r="I5499" s="3" t="n">
        <v>117152.3</v>
      </c>
      <c r="J5499" s="2" t="n">
        <v>1</v>
      </c>
      <c r="K5499" s="2" t="n">
        <v>0</v>
      </c>
      <c r="L5499" s="2" t="n">
        <v>0</v>
      </c>
      <c r="M5499" s="3" t="n">
        <v>101828.39</v>
      </c>
      <c r="N5499" s="2" t="n">
        <v>0</v>
      </c>
      <c r="O5499" s="2" t="str">
        <f aca="false">IF(AND(L5499=1,J5499&gt;=2),"Active Engaged",IF(AND(L5499=1,J5499=1),"Active Low-Product",IF(AND(L5499=0,J5499&gt;=2),"Inactive Multi-Product","Inactive Disengaged")))</f>
        <v>Inactive Disengaged</v>
      </c>
      <c r="P5499" s="2" t="str">
        <f aca="false">IF(I5499&gt;=MEDIAN($I$2:$I$10001),"High","Low")</f>
        <v>High</v>
      </c>
      <c r="Q5499" s="2" t="n">
        <f aca="false">L5499+IF(J5499&gt;=2,1,0)+K5499+IF(H5499&gt;=5,1,0)</f>
        <v>1</v>
      </c>
      <c r="R5499" s="2" t="n">
        <f aca="false">IF(AND(L5499=0,P5499="High"),1,0)</f>
        <v>1</v>
      </c>
    </row>
    <row r="5500" customFormat="false" ht="15" hidden="false" customHeight="false" outlineLevel="0" collapsed="false">
      <c r="A5500" s="2" t="n">
        <v>2025</v>
      </c>
      <c r="B5500" s="2" t="n">
        <v>15726774</v>
      </c>
      <c r="C5500" s="2" t="s">
        <v>1792</v>
      </c>
      <c r="D5500" s="2" t="n">
        <v>563</v>
      </c>
      <c r="E5500" s="2" t="s">
        <v>19</v>
      </c>
      <c r="F5500" s="2" t="s">
        <v>27</v>
      </c>
      <c r="G5500" s="2" t="n">
        <v>35</v>
      </c>
      <c r="H5500" s="2" t="n">
        <v>3</v>
      </c>
      <c r="I5500" s="3" t="n">
        <v>106250.72</v>
      </c>
      <c r="J5500" s="2" t="n">
        <v>1</v>
      </c>
      <c r="K5500" s="2" t="n">
        <v>0</v>
      </c>
      <c r="L5500" s="2" t="n">
        <v>0</v>
      </c>
      <c r="M5500" s="3" t="n">
        <v>39546.32</v>
      </c>
      <c r="N5500" s="2" t="n">
        <v>0</v>
      </c>
      <c r="O5500" s="2" t="str">
        <f aca="false">IF(AND(L5500=1,J5500&gt;=2),"Active Engaged",IF(AND(L5500=1,J5500=1),"Active Low-Product",IF(AND(L5500=0,J5500&gt;=2),"Inactive Multi-Product","Inactive Disengaged")))</f>
        <v>Inactive Disengaged</v>
      </c>
      <c r="P5500" s="2" t="str">
        <f aca="false">IF(I5500&gt;=MEDIAN($I$2:$I$10001),"High","Low")</f>
        <v>High</v>
      </c>
      <c r="Q5500" s="2" t="n">
        <f aca="false">L5500+IF(J5500&gt;=2,1,0)+K5500+IF(H5500&gt;=5,1,0)</f>
        <v>0</v>
      </c>
      <c r="R5500" s="2" t="n">
        <f aca="false">IF(AND(L5500=0,P5500="High"),1,0)</f>
        <v>1</v>
      </c>
    </row>
    <row r="5501" customFormat="false" ht="15" hidden="false" customHeight="false" outlineLevel="0" collapsed="false">
      <c r="A5501" s="2" t="n">
        <v>2025</v>
      </c>
      <c r="B5501" s="2" t="n">
        <v>15649078</v>
      </c>
      <c r="C5501" s="2" t="s">
        <v>546</v>
      </c>
      <c r="D5501" s="2" t="n">
        <v>850</v>
      </c>
      <c r="E5501" s="2" t="s">
        <v>30</v>
      </c>
      <c r="F5501" s="2" t="s">
        <v>20</v>
      </c>
      <c r="G5501" s="2" t="n">
        <v>27</v>
      </c>
      <c r="H5501" s="2" t="n">
        <v>8</v>
      </c>
      <c r="I5501" s="3" t="n">
        <v>111837.78</v>
      </c>
      <c r="J5501" s="2" t="n">
        <v>2</v>
      </c>
      <c r="K5501" s="2" t="n">
        <v>1</v>
      </c>
      <c r="L5501" s="2" t="n">
        <v>1</v>
      </c>
      <c r="M5501" s="3" t="n">
        <v>110805.79</v>
      </c>
      <c r="N5501" s="2" t="n">
        <v>0</v>
      </c>
      <c r="O5501" s="2" t="str">
        <f aca="false">IF(AND(L5501=1,J5501&gt;=2),"Active Engaged",IF(AND(L5501=1,J5501=1),"Active Low-Product",IF(AND(L5501=0,J5501&gt;=2),"Inactive Multi-Product","Inactive Disengaged")))</f>
        <v>Active Engaged</v>
      </c>
      <c r="P5501" s="2" t="str">
        <f aca="false">IF(I5501&gt;=MEDIAN($I$2:$I$10001),"High","Low")</f>
        <v>High</v>
      </c>
      <c r="Q5501" s="2" t="n">
        <f aca="false">L5501+IF(J5501&gt;=2,1,0)+K5501+IF(H5501&gt;=5,1,0)</f>
        <v>4</v>
      </c>
      <c r="R5501" s="2" t="n">
        <f aca="false">IF(AND(L5501=0,P5501="High"),1,0)</f>
        <v>0</v>
      </c>
    </row>
    <row r="5502" customFormat="false" ht="15" hidden="false" customHeight="false" outlineLevel="0" collapsed="false">
      <c r="A5502" s="2" t="n">
        <v>2025</v>
      </c>
      <c r="B5502" s="2" t="n">
        <v>15641877</v>
      </c>
      <c r="C5502" s="2" t="s">
        <v>402</v>
      </c>
      <c r="D5502" s="2" t="n">
        <v>681</v>
      </c>
      <c r="E5502" s="2" t="s">
        <v>19</v>
      </c>
      <c r="F5502" s="2" t="s">
        <v>27</v>
      </c>
      <c r="G5502" s="2" t="n">
        <v>47</v>
      </c>
      <c r="H5502" s="2" t="n">
        <v>9</v>
      </c>
      <c r="I5502" s="3" t="n">
        <v>97023.21</v>
      </c>
      <c r="J5502" s="2" t="n">
        <v>1</v>
      </c>
      <c r="K5502" s="2" t="n">
        <v>1</v>
      </c>
      <c r="L5502" s="2" t="n">
        <v>1</v>
      </c>
      <c r="M5502" s="3" t="n">
        <v>2168.13</v>
      </c>
      <c r="N5502" s="2" t="n">
        <v>0</v>
      </c>
      <c r="O5502" s="2" t="str">
        <f aca="false">IF(AND(L5502=1,J5502&gt;=2),"Active Engaged",IF(AND(L5502=1,J5502=1),"Active Low-Product",IF(AND(L5502=0,J5502&gt;=2),"Inactive Multi-Product","Inactive Disengaged")))</f>
        <v>Active Low-Product</v>
      </c>
      <c r="P5502" s="2" t="str">
        <f aca="false">IF(I5502&gt;=MEDIAN($I$2:$I$10001),"High","Low")</f>
        <v>Low</v>
      </c>
      <c r="Q5502" s="2" t="n">
        <f aca="false">L5502+IF(J5502&gt;=2,1,0)+K5502+IF(H5502&gt;=5,1,0)</f>
        <v>3</v>
      </c>
      <c r="R5502" s="2" t="n">
        <f aca="false">IF(AND(L5502=0,P5502="High"),1,0)</f>
        <v>0</v>
      </c>
    </row>
    <row r="5503" customFormat="false" ht="15" hidden="false" customHeight="false" outlineLevel="0" collapsed="false">
      <c r="A5503" s="2" t="n">
        <v>2025</v>
      </c>
      <c r="B5503" s="2" t="n">
        <v>15796496</v>
      </c>
      <c r="C5503" s="2" t="s">
        <v>74</v>
      </c>
      <c r="D5503" s="2" t="n">
        <v>631</v>
      </c>
      <c r="E5503" s="2" t="s">
        <v>19</v>
      </c>
      <c r="F5503" s="2" t="s">
        <v>20</v>
      </c>
      <c r="G5503" s="2" t="n">
        <v>31</v>
      </c>
      <c r="H5503" s="2" t="n">
        <v>8</v>
      </c>
      <c r="I5503" s="3" t="n">
        <v>137687.72</v>
      </c>
      <c r="J5503" s="2" t="n">
        <v>1</v>
      </c>
      <c r="K5503" s="2" t="n">
        <v>1</v>
      </c>
      <c r="L5503" s="2" t="n">
        <v>0</v>
      </c>
      <c r="M5503" s="3" t="n">
        <v>190067.12</v>
      </c>
      <c r="N5503" s="2" t="n">
        <v>0</v>
      </c>
      <c r="O5503" s="2" t="str">
        <f aca="false">IF(AND(L5503=1,J5503&gt;=2),"Active Engaged",IF(AND(L5503=1,J5503=1),"Active Low-Product",IF(AND(L5503=0,J5503&gt;=2),"Inactive Multi-Product","Inactive Disengaged")))</f>
        <v>Inactive Disengaged</v>
      </c>
      <c r="P5503" s="2" t="str">
        <f aca="false">IF(I5503&gt;=MEDIAN($I$2:$I$10001),"High","Low")</f>
        <v>High</v>
      </c>
      <c r="Q5503" s="2" t="n">
        <f aca="false">L5503+IF(J5503&gt;=2,1,0)+K5503+IF(H5503&gt;=5,1,0)</f>
        <v>2</v>
      </c>
      <c r="R5503" s="2" t="n">
        <f aca="false">IF(AND(L5503=0,P5503="High"),1,0)</f>
        <v>1</v>
      </c>
    </row>
    <row r="5504" customFormat="false" ht="15" hidden="false" customHeight="false" outlineLevel="0" collapsed="false">
      <c r="A5504" s="2" t="n">
        <v>2025</v>
      </c>
      <c r="B5504" s="2" t="n">
        <v>15815690</v>
      </c>
      <c r="C5504" s="2" t="s">
        <v>989</v>
      </c>
      <c r="D5504" s="2" t="n">
        <v>614</v>
      </c>
      <c r="E5504" s="2" t="s">
        <v>22</v>
      </c>
      <c r="F5504" s="2" t="s">
        <v>20</v>
      </c>
      <c r="G5504" s="2" t="n">
        <v>40</v>
      </c>
      <c r="H5504" s="2" t="n">
        <v>3</v>
      </c>
      <c r="I5504" s="3" t="n">
        <v>113348.5</v>
      </c>
      <c r="J5504" s="2" t="n">
        <v>1</v>
      </c>
      <c r="K5504" s="2" t="n">
        <v>1</v>
      </c>
      <c r="L5504" s="2" t="n">
        <v>1</v>
      </c>
      <c r="M5504" s="3" t="n">
        <v>77789.01</v>
      </c>
      <c r="N5504" s="2" t="n">
        <v>0</v>
      </c>
      <c r="O5504" s="2" t="str">
        <f aca="false">IF(AND(L5504=1,J5504&gt;=2),"Active Engaged",IF(AND(L5504=1,J5504=1),"Active Low-Product",IF(AND(L5504=0,J5504&gt;=2),"Inactive Multi-Product","Inactive Disengaged")))</f>
        <v>Active Low-Product</v>
      </c>
      <c r="P5504" s="2" t="str">
        <f aca="false">IF(I5504&gt;=MEDIAN($I$2:$I$10001),"High","Low")</f>
        <v>High</v>
      </c>
      <c r="Q5504" s="2" t="n">
        <f aca="false">L5504+IF(J5504&gt;=2,1,0)+K5504+IF(H5504&gt;=5,1,0)</f>
        <v>2</v>
      </c>
      <c r="R5504" s="2" t="n">
        <f aca="false">IF(AND(L5504=0,P5504="High"),1,0)</f>
        <v>0</v>
      </c>
    </row>
    <row r="5505" customFormat="false" ht="15" hidden="false" customHeight="false" outlineLevel="0" collapsed="false">
      <c r="A5505" s="2" t="n">
        <v>2025</v>
      </c>
      <c r="B5505" s="2" t="n">
        <v>15631739</v>
      </c>
      <c r="C5505" s="2" t="s">
        <v>1646</v>
      </c>
      <c r="D5505" s="2" t="n">
        <v>704</v>
      </c>
      <c r="E5505" s="2" t="s">
        <v>22</v>
      </c>
      <c r="F5505" s="2" t="s">
        <v>27</v>
      </c>
      <c r="G5505" s="2" t="n">
        <v>24</v>
      </c>
      <c r="H5505" s="2" t="n">
        <v>10</v>
      </c>
      <c r="I5505" s="3" t="n">
        <v>122109.78</v>
      </c>
      <c r="J5505" s="2" t="n">
        <v>1</v>
      </c>
      <c r="K5505" s="2" t="n">
        <v>1</v>
      </c>
      <c r="L5505" s="2" t="n">
        <v>1</v>
      </c>
      <c r="M5505" s="3" t="n">
        <v>127654.37</v>
      </c>
      <c r="N5505" s="2" t="n">
        <v>0</v>
      </c>
      <c r="O5505" s="2" t="str">
        <f aca="false">IF(AND(L5505=1,J5505&gt;=2),"Active Engaged",IF(AND(L5505=1,J5505=1),"Active Low-Product",IF(AND(L5505=0,J5505&gt;=2),"Inactive Multi-Product","Inactive Disengaged")))</f>
        <v>Active Low-Product</v>
      </c>
      <c r="P5505" s="2" t="str">
        <f aca="false">IF(I5505&gt;=MEDIAN($I$2:$I$10001),"High","Low")</f>
        <v>High</v>
      </c>
      <c r="Q5505" s="2" t="n">
        <f aca="false">L5505+IF(J5505&gt;=2,1,0)+K5505+IF(H5505&gt;=5,1,0)</f>
        <v>3</v>
      </c>
      <c r="R5505" s="2" t="n">
        <f aca="false">IF(AND(L5505=0,P5505="High"),1,0)</f>
        <v>0</v>
      </c>
    </row>
    <row r="5506" customFormat="false" ht="15" hidden="false" customHeight="false" outlineLevel="0" collapsed="false">
      <c r="A5506" s="2" t="n">
        <v>2025</v>
      </c>
      <c r="B5506" s="2" t="n">
        <v>15625584</v>
      </c>
      <c r="C5506" s="2" t="s">
        <v>69</v>
      </c>
      <c r="D5506" s="2" t="n">
        <v>786</v>
      </c>
      <c r="E5506" s="2" t="s">
        <v>19</v>
      </c>
      <c r="F5506" s="2" t="s">
        <v>27</v>
      </c>
      <c r="G5506" s="2" t="n">
        <v>32</v>
      </c>
      <c r="H5506" s="2" t="n">
        <v>2</v>
      </c>
      <c r="I5506" s="3" t="n">
        <v>120452.4</v>
      </c>
      <c r="J5506" s="2" t="n">
        <v>2</v>
      </c>
      <c r="K5506" s="2" t="n">
        <v>0</v>
      </c>
      <c r="L5506" s="2" t="n">
        <v>0</v>
      </c>
      <c r="M5506" s="3" t="n">
        <v>79602.86</v>
      </c>
      <c r="N5506" s="2" t="n">
        <v>0</v>
      </c>
      <c r="O5506" s="2" t="str">
        <f aca="false">IF(AND(L5506=1,J5506&gt;=2),"Active Engaged",IF(AND(L5506=1,J5506=1),"Active Low-Product",IF(AND(L5506=0,J5506&gt;=2),"Inactive Multi-Product","Inactive Disengaged")))</f>
        <v>Inactive Multi-Product</v>
      </c>
      <c r="P5506" s="2" t="str">
        <f aca="false">IF(I5506&gt;=MEDIAN($I$2:$I$10001),"High","Low")</f>
        <v>High</v>
      </c>
      <c r="Q5506" s="2" t="n">
        <f aca="false">L5506+IF(J5506&gt;=2,1,0)+K5506+IF(H5506&gt;=5,1,0)</f>
        <v>1</v>
      </c>
      <c r="R5506" s="2" t="n">
        <f aca="false">IF(AND(L5506=0,P5506="High"),1,0)</f>
        <v>1</v>
      </c>
    </row>
    <row r="5507" customFormat="false" ht="15" hidden="false" customHeight="false" outlineLevel="0" collapsed="false">
      <c r="A5507" s="2" t="n">
        <v>2025</v>
      </c>
      <c r="B5507" s="2" t="n">
        <v>15802466</v>
      </c>
      <c r="C5507" s="2" t="s">
        <v>537</v>
      </c>
      <c r="D5507" s="2" t="n">
        <v>534</v>
      </c>
      <c r="E5507" s="2" t="s">
        <v>19</v>
      </c>
      <c r="F5507" s="2" t="s">
        <v>20</v>
      </c>
      <c r="G5507" s="2" t="n">
        <v>53</v>
      </c>
      <c r="H5507" s="2" t="n">
        <v>7</v>
      </c>
      <c r="I5507" s="3" t="n">
        <v>0</v>
      </c>
      <c r="J5507" s="2" t="n">
        <v>2</v>
      </c>
      <c r="K5507" s="2" t="n">
        <v>1</v>
      </c>
      <c r="L5507" s="2" t="n">
        <v>1</v>
      </c>
      <c r="M5507" s="3" t="n">
        <v>80619.17</v>
      </c>
      <c r="N5507" s="2" t="n">
        <v>0</v>
      </c>
      <c r="O5507" s="2" t="str">
        <f aca="false">IF(AND(L5507=1,J5507&gt;=2),"Active Engaged",IF(AND(L5507=1,J5507=1),"Active Low-Product",IF(AND(L5507=0,J5507&gt;=2),"Inactive Multi-Product","Inactive Disengaged")))</f>
        <v>Active Engaged</v>
      </c>
      <c r="P5507" s="2" t="str">
        <f aca="false">IF(I5507&gt;=MEDIAN($I$2:$I$10001),"High","Low")</f>
        <v>Low</v>
      </c>
      <c r="Q5507" s="2" t="n">
        <f aca="false">L5507+IF(J5507&gt;=2,1,0)+K5507+IF(H5507&gt;=5,1,0)</f>
        <v>4</v>
      </c>
      <c r="R5507" s="2" t="n">
        <f aca="false">IF(AND(L5507=0,P5507="High"),1,0)</f>
        <v>0</v>
      </c>
    </row>
    <row r="5508" customFormat="false" ht="15" hidden="false" customHeight="false" outlineLevel="0" collapsed="false">
      <c r="A5508" s="2" t="n">
        <v>2025</v>
      </c>
      <c r="B5508" s="2" t="n">
        <v>15697028</v>
      </c>
      <c r="C5508" s="2" t="s">
        <v>2185</v>
      </c>
      <c r="D5508" s="2" t="n">
        <v>590</v>
      </c>
      <c r="E5508" s="2" t="s">
        <v>22</v>
      </c>
      <c r="F5508" s="2" t="s">
        <v>27</v>
      </c>
      <c r="G5508" s="2" t="n">
        <v>34</v>
      </c>
      <c r="H5508" s="2" t="n">
        <v>0</v>
      </c>
      <c r="I5508" s="3" t="n">
        <v>65812.35</v>
      </c>
      <c r="J5508" s="2" t="n">
        <v>2</v>
      </c>
      <c r="K5508" s="2" t="n">
        <v>0</v>
      </c>
      <c r="L5508" s="2" t="n">
        <v>1</v>
      </c>
      <c r="M5508" s="3" t="n">
        <v>160346.3</v>
      </c>
      <c r="N5508" s="2" t="n">
        <v>0</v>
      </c>
      <c r="O5508" s="2" t="str">
        <f aca="false">IF(AND(L5508=1,J5508&gt;=2),"Active Engaged",IF(AND(L5508=1,J5508=1),"Active Low-Product",IF(AND(L5508=0,J5508&gt;=2),"Inactive Multi-Product","Inactive Disengaged")))</f>
        <v>Active Engaged</v>
      </c>
      <c r="P5508" s="2" t="str">
        <f aca="false">IF(I5508&gt;=MEDIAN($I$2:$I$10001),"High","Low")</f>
        <v>Low</v>
      </c>
      <c r="Q5508" s="2" t="n">
        <f aca="false">L5508+IF(J5508&gt;=2,1,0)+K5508+IF(H5508&gt;=5,1,0)</f>
        <v>2</v>
      </c>
      <c r="R5508" s="2" t="n">
        <f aca="false">IF(AND(L5508=0,P5508="High"),1,0)</f>
        <v>0</v>
      </c>
    </row>
    <row r="5509" customFormat="false" ht="15" hidden="false" customHeight="false" outlineLevel="0" collapsed="false">
      <c r="A5509" s="2" t="n">
        <v>2025</v>
      </c>
      <c r="B5509" s="2" t="n">
        <v>15575759</v>
      </c>
      <c r="C5509" s="2" t="s">
        <v>1153</v>
      </c>
      <c r="D5509" s="2" t="n">
        <v>583</v>
      </c>
      <c r="E5509" s="2" t="s">
        <v>22</v>
      </c>
      <c r="F5509" s="2" t="s">
        <v>20</v>
      </c>
      <c r="G5509" s="2" t="n">
        <v>40</v>
      </c>
      <c r="H5509" s="2" t="n">
        <v>3</v>
      </c>
      <c r="I5509" s="3" t="n">
        <v>54428.37</v>
      </c>
      <c r="J5509" s="2" t="n">
        <v>1</v>
      </c>
      <c r="K5509" s="2" t="n">
        <v>1</v>
      </c>
      <c r="L5509" s="2" t="n">
        <v>0</v>
      </c>
      <c r="M5509" s="3" t="n">
        <v>109638.78</v>
      </c>
      <c r="N5509" s="2" t="n">
        <v>1</v>
      </c>
      <c r="O5509" s="2" t="str">
        <f aca="false">IF(AND(L5509=1,J5509&gt;=2),"Active Engaged",IF(AND(L5509=1,J5509=1),"Active Low-Product",IF(AND(L5509=0,J5509&gt;=2),"Inactive Multi-Product","Inactive Disengaged")))</f>
        <v>Inactive Disengaged</v>
      </c>
      <c r="P5509" s="2" t="str">
        <f aca="false">IF(I5509&gt;=MEDIAN($I$2:$I$10001),"High","Low")</f>
        <v>Low</v>
      </c>
      <c r="Q5509" s="2" t="n">
        <f aca="false">L5509+IF(J5509&gt;=2,1,0)+K5509+IF(H5509&gt;=5,1,0)</f>
        <v>1</v>
      </c>
      <c r="R5509" s="2" t="n">
        <f aca="false">IF(AND(L5509=0,P5509="High"),1,0)</f>
        <v>0</v>
      </c>
    </row>
    <row r="5510" customFormat="false" ht="15" hidden="false" customHeight="false" outlineLevel="0" collapsed="false">
      <c r="A5510" s="2" t="n">
        <v>2025</v>
      </c>
      <c r="B5510" s="2" t="n">
        <v>15567442</v>
      </c>
      <c r="C5510" s="2" t="s">
        <v>1256</v>
      </c>
      <c r="D5510" s="2" t="n">
        <v>656</v>
      </c>
      <c r="E5510" s="2" t="s">
        <v>19</v>
      </c>
      <c r="F5510" s="2" t="s">
        <v>20</v>
      </c>
      <c r="G5510" s="2" t="n">
        <v>75</v>
      </c>
      <c r="H5510" s="2" t="n">
        <v>3</v>
      </c>
      <c r="I5510" s="3" t="n">
        <v>0</v>
      </c>
      <c r="J5510" s="2" t="n">
        <v>2</v>
      </c>
      <c r="K5510" s="2" t="n">
        <v>1</v>
      </c>
      <c r="L5510" s="2" t="n">
        <v>1</v>
      </c>
      <c r="M5510" s="3" t="n">
        <v>1276.87</v>
      </c>
      <c r="N5510" s="2" t="n">
        <v>0</v>
      </c>
      <c r="O5510" s="2" t="str">
        <f aca="false">IF(AND(L5510=1,J5510&gt;=2),"Active Engaged",IF(AND(L5510=1,J5510=1),"Active Low-Product",IF(AND(L5510=0,J5510&gt;=2),"Inactive Multi-Product","Inactive Disengaged")))</f>
        <v>Active Engaged</v>
      </c>
      <c r="P5510" s="2" t="str">
        <f aca="false">IF(I5510&gt;=MEDIAN($I$2:$I$10001),"High","Low")</f>
        <v>Low</v>
      </c>
      <c r="Q5510" s="2" t="n">
        <f aca="false">L5510+IF(J5510&gt;=2,1,0)+K5510+IF(H5510&gt;=5,1,0)</f>
        <v>3</v>
      </c>
      <c r="R5510" s="2" t="n">
        <f aca="false">IF(AND(L5510=0,P5510="High"),1,0)</f>
        <v>0</v>
      </c>
    </row>
    <row r="5511" customFormat="false" ht="15" hidden="false" customHeight="false" outlineLevel="0" collapsed="false">
      <c r="A5511" s="2" t="n">
        <v>2025</v>
      </c>
      <c r="B5511" s="2" t="n">
        <v>15746805</v>
      </c>
      <c r="C5511" s="2" t="s">
        <v>1105</v>
      </c>
      <c r="D5511" s="2" t="n">
        <v>597</v>
      </c>
      <c r="E5511" s="2" t="s">
        <v>19</v>
      </c>
      <c r="F5511" s="2" t="s">
        <v>27</v>
      </c>
      <c r="G5511" s="2" t="n">
        <v>33</v>
      </c>
      <c r="H5511" s="2" t="n">
        <v>9</v>
      </c>
      <c r="I5511" s="3" t="n">
        <v>0</v>
      </c>
      <c r="J5511" s="2" t="n">
        <v>2</v>
      </c>
      <c r="K5511" s="2" t="n">
        <v>1</v>
      </c>
      <c r="L5511" s="2" t="n">
        <v>0</v>
      </c>
      <c r="M5511" s="3" t="n">
        <v>49374.82</v>
      </c>
      <c r="N5511" s="2" t="n">
        <v>0</v>
      </c>
      <c r="O5511" s="2" t="str">
        <f aca="false">IF(AND(L5511=1,J5511&gt;=2),"Active Engaged",IF(AND(L5511=1,J5511=1),"Active Low-Product",IF(AND(L5511=0,J5511&gt;=2),"Inactive Multi-Product","Inactive Disengaged")))</f>
        <v>Inactive Multi-Product</v>
      </c>
      <c r="P5511" s="2" t="str">
        <f aca="false">IF(I5511&gt;=MEDIAN($I$2:$I$10001),"High","Low")</f>
        <v>Low</v>
      </c>
      <c r="Q5511" s="2" t="n">
        <f aca="false">L5511+IF(J5511&gt;=2,1,0)+K5511+IF(H5511&gt;=5,1,0)</f>
        <v>3</v>
      </c>
      <c r="R5511" s="2" t="n">
        <f aca="false">IF(AND(L5511=0,P5511="High"),1,0)</f>
        <v>0</v>
      </c>
    </row>
    <row r="5512" customFormat="false" ht="15" hidden="false" customHeight="false" outlineLevel="0" collapsed="false">
      <c r="A5512" s="2" t="n">
        <v>2025</v>
      </c>
      <c r="B5512" s="2" t="n">
        <v>15636330</v>
      </c>
      <c r="C5512" s="2" t="s">
        <v>738</v>
      </c>
      <c r="D5512" s="2" t="n">
        <v>588</v>
      </c>
      <c r="E5512" s="2" t="s">
        <v>30</v>
      </c>
      <c r="F5512" s="2" t="s">
        <v>20</v>
      </c>
      <c r="G5512" s="2" t="n">
        <v>48</v>
      </c>
      <c r="H5512" s="2" t="n">
        <v>1</v>
      </c>
      <c r="I5512" s="3" t="n">
        <v>143279.58</v>
      </c>
      <c r="J5512" s="2" t="n">
        <v>2</v>
      </c>
      <c r="K5512" s="2" t="n">
        <v>1</v>
      </c>
      <c r="L5512" s="2" t="n">
        <v>0</v>
      </c>
      <c r="M5512" s="3" t="n">
        <v>31580.8</v>
      </c>
      <c r="N5512" s="2" t="n">
        <v>1</v>
      </c>
      <c r="O5512" s="2" t="str">
        <f aca="false">IF(AND(L5512=1,J5512&gt;=2),"Active Engaged",IF(AND(L5512=1,J5512=1),"Active Low-Product",IF(AND(L5512=0,J5512&gt;=2),"Inactive Multi-Product","Inactive Disengaged")))</f>
        <v>Inactive Multi-Product</v>
      </c>
      <c r="P5512" s="2" t="str">
        <f aca="false">IF(I5512&gt;=MEDIAN($I$2:$I$10001),"High","Low")</f>
        <v>High</v>
      </c>
      <c r="Q5512" s="2" t="n">
        <f aca="false">L5512+IF(J5512&gt;=2,1,0)+K5512+IF(H5512&gt;=5,1,0)</f>
        <v>2</v>
      </c>
      <c r="R5512" s="2" t="n">
        <f aca="false">IF(AND(L5512=0,P5512="High"),1,0)</f>
        <v>1</v>
      </c>
    </row>
    <row r="5513" customFormat="false" ht="15" hidden="false" customHeight="false" outlineLevel="0" collapsed="false">
      <c r="A5513" s="2" t="n">
        <v>2025</v>
      </c>
      <c r="B5513" s="2" t="n">
        <v>15714970</v>
      </c>
      <c r="C5513" s="2" t="s">
        <v>2186</v>
      </c>
      <c r="D5513" s="2" t="n">
        <v>667</v>
      </c>
      <c r="E5513" s="2" t="s">
        <v>30</v>
      </c>
      <c r="F5513" s="2" t="s">
        <v>27</v>
      </c>
      <c r="G5513" s="2" t="n">
        <v>32</v>
      </c>
      <c r="H5513" s="2" t="n">
        <v>0</v>
      </c>
      <c r="I5513" s="3" t="n">
        <v>103846.65</v>
      </c>
      <c r="J5513" s="2" t="n">
        <v>1</v>
      </c>
      <c r="K5513" s="2" t="n">
        <v>1</v>
      </c>
      <c r="L5513" s="2" t="n">
        <v>0</v>
      </c>
      <c r="M5513" s="3" t="n">
        <v>20560.69</v>
      </c>
      <c r="N5513" s="2" t="n">
        <v>0</v>
      </c>
      <c r="O5513" s="2" t="str">
        <f aca="false">IF(AND(L5513=1,J5513&gt;=2),"Active Engaged",IF(AND(L5513=1,J5513=1),"Active Low-Product",IF(AND(L5513=0,J5513&gt;=2),"Inactive Multi-Product","Inactive Disengaged")))</f>
        <v>Inactive Disengaged</v>
      </c>
      <c r="P5513" s="2" t="str">
        <f aca="false">IF(I5513&gt;=MEDIAN($I$2:$I$10001),"High","Low")</f>
        <v>High</v>
      </c>
      <c r="Q5513" s="2" t="n">
        <f aca="false">L5513+IF(J5513&gt;=2,1,0)+K5513+IF(H5513&gt;=5,1,0)</f>
        <v>1</v>
      </c>
      <c r="R5513" s="2" t="n">
        <f aca="false">IF(AND(L5513=0,P5513="High"),1,0)</f>
        <v>1</v>
      </c>
    </row>
    <row r="5514" customFormat="false" ht="15" hidden="false" customHeight="false" outlineLevel="0" collapsed="false">
      <c r="A5514" s="2" t="n">
        <v>2025</v>
      </c>
      <c r="B5514" s="2" t="n">
        <v>15653784</v>
      </c>
      <c r="C5514" s="2" t="s">
        <v>2187</v>
      </c>
      <c r="D5514" s="2" t="n">
        <v>627</v>
      </c>
      <c r="E5514" s="2" t="s">
        <v>19</v>
      </c>
      <c r="F5514" s="2" t="s">
        <v>27</v>
      </c>
      <c r="G5514" s="2" t="n">
        <v>37</v>
      </c>
      <c r="H5514" s="2" t="n">
        <v>2</v>
      </c>
      <c r="I5514" s="3" t="n">
        <v>125190.86</v>
      </c>
      <c r="J5514" s="2" t="n">
        <v>1</v>
      </c>
      <c r="K5514" s="2" t="n">
        <v>0</v>
      </c>
      <c r="L5514" s="2" t="n">
        <v>1</v>
      </c>
      <c r="M5514" s="3" t="n">
        <v>84584.69</v>
      </c>
      <c r="N5514" s="2" t="n">
        <v>0</v>
      </c>
      <c r="O5514" s="2" t="str">
        <f aca="false">IF(AND(L5514=1,J5514&gt;=2),"Active Engaged",IF(AND(L5514=1,J5514=1),"Active Low-Product",IF(AND(L5514=0,J5514&gt;=2),"Inactive Multi-Product","Inactive Disengaged")))</f>
        <v>Active Low-Product</v>
      </c>
      <c r="P5514" s="2" t="str">
        <f aca="false">IF(I5514&gt;=MEDIAN($I$2:$I$10001),"High","Low")</f>
        <v>High</v>
      </c>
      <c r="Q5514" s="2" t="n">
        <f aca="false">L5514+IF(J5514&gt;=2,1,0)+K5514+IF(H5514&gt;=5,1,0)</f>
        <v>1</v>
      </c>
      <c r="R5514" s="2" t="n">
        <f aca="false">IF(AND(L5514=0,P5514="High"),1,0)</f>
        <v>0</v>
      </c>
    </row>
    <row r="5515" customFormat="false" ht="15" hidden="false" customHeight="false" outlineLevel="0" collapsed="false">
      <c r="A5515" s="2" t="n">
        <v>2025</v>
      </c>
      <c r="B5515" s="2" t="n">
        <v>15693543</v>
      </c>
      <c r="C5515" s="2" t="s">
        <v>43</v>
      </c>
      <c r="D5515" s="2" t="n">
        <v>708</v>
      </c>
      <c r="E5515" s="2" t="s">
        <v>19</v>
      </c>
      <c r="F5515" s="2" t="s">
        <v>20</v>
      </c>
      <c r="G5515" s="2" t="n">
        <v>33</v>
      </c>
      <c r="H5515" s="2" t="n">
        <v>8</v>
      </c>
      <c r="I5515" s="3" t="n">
        <v>0</v>
      </c>
      <c r="J5515" s="2" t="n">
        <v>2</v>
      </c>
      <c r="K5515" s="2" t="n">
        <v>0</v>
      </c>
      <c r="L5515" s="2" t="n">
        <v>1</v>
      </c>
      <c r="M5515" s="3" t="n">
        <v>15246.83</v>
      </c>
      <c r="N5515" s="2" t="n">
        <v>0</v>
      </c>
      <c r="O5515" s="2" t="str">
        <f aca="false">IF(AND(L5515=1,J5515&gt;=2),"Active Engaged",IF(AND(L5515=1,J5515=1),"Active Low-Product",IF(AND(L5515=0,J5515&gt;=2),"Inactive Multi-Product","Inactive Disengaged")))</f>
        <v>Active Engaged</v>
      </c>
      <c r="P5515" s="2" t="str">
        <f aca="false">IF(I5515&gt;=MEDIAN($I$2:$I$10001),"High","Low")</f>
        <v>Low</v>
      </c>
      <c r="Q5515" s="2" t="n">
        <f aca="false">L5515+IF(J5515&gt;=2,1,0)+K5515+IF(H5515&gt;=5,1,0)</f>
        <v>3</v>
      </c>
      <c r="R5515" s="2" t="n">
        <f aca="false">IF(AND(L5515=0,P5515="High"),1,0)</f>
        <v>0</v>
      </c>
    </row>
    <row r="5516" customFormat="false" ht="15" hidden="false" customHeight="false" outlineLevel="0" collapsed="false">
      <c r="A5516" s="2" t="n">
        <v>2025</v>
      </c>
      <c r="B5516" s="2" t="n">
        <v>15773283</v>
      </c>
      <c r="C5516" s="2" t="s">
        <v>1508</v>
      </c>
      <c r="D5516" s="2" t="n">
        <v>641</v>
      </c>
      <c r="E5516" s="2" t="s">
        <v>19</v>
      </c>
      <c r="F5516" s="2" t="s">
        <v>27</v>
      </c>
      <c r="G5516" s="2" t="n">
        <v>65</v>
      </c>
      <c r="H5516" s="2" t="n">
        <v>6</v>
      </c>
      <c r="I5516" s="3" t="n">
        <v>38340.02</v>
      </c>
      <c r="J5516" s="2" t="n">
        <v>1</v>
      </c>
      <c r="K5516" s="2" t="n">
        <v>1</v>
      </c>
      <c r="L5516" s="2" t="n">
        <v>0</v>
      </c>
      <c r="M5516" s="3" t="n">
        <v>32607.77</v>
      </c>
      <c r="N5516" s="2" t="n">
        <v>1</v>
      </c>
      <c r="O5516" s="2" t="str">
        <f aca="false">IF(AND(L5516=1,J5516&gt;=2),"Active Engaged",IF(AND(L5516=1,J5516=1),"Active Low-Product",IF(AND(L5516=0,J5516&gt;=2),"Inactive Multi-Product","Inactive Disengaged")))</f>
        <v>Inactive Disengaged</v>
      </c>
      <c r="P5516" s="2" t="str">
        <f aca="false">IF(I5516&gt;=MEDIAN($I$2:$I$10001),"High","Low")</f>
        <v>Low</v>
      </c>
      <c r="Q5516" s="2" t="n">
        <f aca="false">L5516+IF(J5516&gt;=2,1,0)+K5516+IF(H5516&gt;=5,1,0)</f>
        <v>2</v>
      </c>
      <c r="R5516" s="2" t="n">
        <f aca="false">IF(AND(L5516=0,P5516="High"),1,0)</f>
        <v>0</v>
      </c>
    </row>
    <row r="5517" customFormat="false" ht="15" hidden="false" customHeight="false" outlineLevel="0" collapsed="false">
      <c r="A5517" s="2" t="n">
        <v>2025</v>
      </c>
      <c r="B5517" s="2" t="n">
        <v>15742534</v>
      </c>
      <c r="C5517" s="2" t="s">
        <v>2188</v>
      </c>
      <c r="D5517" s="2" t="n">
        <v>527</v>
      </c>
      <c r="E5517" s="2" t="s">
        <v>30</v>
      </c>
      <c r="F5517" s="2" t="s">
        <v>20</v>
      </c>
      <c r="G5517" s="2" t="n">
        <v>28</v>
      </c>
      <c r="H5517" s="2" t="n">
        <v>2</v>
      </c>
      <c r="I5517" s="3" t="n">
        <v>123802.98</v>
      </c>
      <c r="J5517" s="2" t="n">
        <v>2</v>
      </c>
      <c r="K5517" s="2" t="n">
        <v>1</v>
      </c>
      <c r="L5517" s="2" t="n">
        <v>1</v>
      </c>
      <c r="M5517" s="3" t="n">
        <v>155846.69</v>
      </c>
      <c r="N5517" s="2" t="n">
        <v>0</v>
      </c>
      <c r="O5517" s="2" t="str">
        <f aca="false">IF(AND(L5517=1,J5517&gt;=2),"Active Engaged",IF(AND(L5517=1,J5517=1),"Active Low-Product",IF(AND(L5517=0,J5517&gt;=2),"Inactive Multi-Product","Inactive Disengaged")))</f>
        <v>Active Engaged</v>
      </c>
      <c r="P5517" s="2" t="str">
        <f aca="false">IF(I5517&gt;=MEDIAN($I$2:$I$10001),"High","Low")</f>
        <v>High</v>
      </c>
      <c r="Q5517" s="2" t="n">
        <f aca="false">L5517+IF(J5517&gt;=2,1,0)+K5517+IF(H5517&gt;=5,1,0)</f>
        <v>3</v>
      </c>
      <c r="R5517" s="2" t="n">
        <f aca="false">IF(AND(L5517=0,P5517="High"),1,0)</f>
        <v>0</v>
      </c>
    </row>
    <row r="5518" customFormat="false" ht="15" hidden="false" customHeight="false" outlineLevel="0" collapsed="false">
      <c r="A5518" s="2" t="n">
        <v>2025</v>
      </c>
      <c r="B5518" s="2" t="n">
        <v>15569878</v>
      </c>
      <c r="C5518" s="2" t="s">
        <v>541</v>
      </c>
      <c r="D5518" s="2" t="n">
        <v>592</v>
      </c>
      <c r="E5518" s="2" t="s">
        <v>19</v>
      </c>
      <c r="F5518" s="2" t="s">
        <v>27</v>
      </c>
      <c r="G5518" s="2" t="n">
        <v>37</v>
      </c>
      <c r="H5518" s="2" t="n">
        <v>3</v>
      </c>
      <c r="I5518" s="3" t="n">
        <v>96651.03</v>
      </c>
      <c r="J5518" s="2" t="n">
        <v>1</v>
      </c>
      <c r="K5518" s="2" t="n">
        <v>1</v>
      </c>
      <c r="L5518" s="2" t="n">
        <v>1</v>
      </c>
      <c r="M5518" s="3" t="n">
        <v>3232.82</v>
      </c>
      <c r="N5518" s="2" t="n">
        <v>0</v>
      </c>
      <c r="O5518" s="2" t="str">
        <f aca="false">IF(AND(L5518=1,J5518&gt;=2),"Active Engaged",IF(AND(L5518=1,J5518=1),"Active Low-Product",IF(AND(L5518=0,J5518&gt;=2),"Inactive Multi-Product","Inactive Disengaged")))</f>
        <v>Active Low-Product</v>
      </c>
      <c r="P5518" s="2" t="str">
        <f aca="false">IF(I5518&gt;=MEDIAN($I$2:$I$10001),"High","Low")</f>
        <v>Low</v>
      </c>
      <c r="Q5518" s="2" t="n">
        <f aca="false">L5518+IF(J5518&gt;=2,1,0)+K5518+IF(H5518&gt;=5,1,0)</f>
        <v>2</v>
      </c>
      <c r="R5518" s="2" t="n">
        <f aca="false">IF(AND(L5518=0,P5518="High"),1,0)</f>
        <v>0</v>
      </c>
    </row>
    <row r="5519" customFormat="false" ht="15" hidden="false" customHeight="false" outlineLevel="0" collapsed="false">
      <c r="A5519" s="2" t="n">
        <v>2025</v>
      </c>
      <c r="B5519" s="2" t="n">
        <v>15729454</v>
      </c>
      <c r="C5519" s="2" t="s">
        <v>1211</v>
      </c>
      <c r="D5519" s="2" t="n">
        <v>465</v>
      </c>
      <c r="E5519" s="2" t="s">
        <v>19</v>
      </c>
      <c r="F5519" s="2" t="s">
        <v>27</v>
      </c>
      <c r="G5519" s="2" t="n">
        <v>33</v>
      </c>
      <c r="H5519" s="2" t="n">
        <v>8</v>
      </c>
      <c r="I5519" s="3" t="n">
        <v>0</v>
      </c>
      <c r="J5519" s="2" t="n">
        <v>2</v>
      </c>
      <c r="K5519" s="2" t="n">
        <v>1</v>
      </c>
      <c r="L5519" s="2" t="n">
        <v>0</v>
      </c>
      <c r="M5519" s="3" t="n">
        <v>177668.55</v>
      </c>
      <c r="N5519" s="2" t="n">
        <v>0</v>
      </c>
      <c r="O5519" s="2" t="str">
        <f aca="false">IF(AND(L5519=1,J5519&gt;=2),"Active Engaged",IF(AND(L5519=1,J5519=1),"Active Low-Product",IF(AND(L5519=0,J5519&gt;=2),"Inactive Multi-Product","Inactive Disengaged")))</f>
        <v>Inactive Multi-Product</v>
      </c>
      <c r="P5519" s="2" t="str">
        <f aca="false">IF(I5519&gt;=MEDIAN($I$2:$I$10001),"High","Low")</f>
        <v>Low</v>
      </c>
      <c r="Q5519" s="2" t="n">
        <f aca="false">L5519+IF(J5519&gt;=2,1,0)+K5519+IF(H5519&gt;=5,1,0)</f>
        <v>3</v>
      </c>
      <c r="R5519" s="2" t="n">
        <f aca="false">IF(AND(L5519=0,P5519="High"),1,0)</f>
        <v>0</v>
      </c>
    </row>
    <row r="5520" customFormat="false" ht="15" hidden="false" customHeight="false" outlineLevel="0" collapsed="false">
      <c r="A5520" s="2" t="n">
        <v>2025</v>
      </c>
      <c r="B5520" s="2" t="n">
        <v>15578375</v>
      </c>
      <c r="C5520" s="2" t="s">
        <v>351</v>
      </c>
      <c r="D5520" s="2" t="n">
        <v>628</v>
      </c>
      <c r="E5520" s="2" t="s">
        <v>19</v>
      </c>
      <c r="F5520" s="2" t="s">
        <v>27</v>
      </c>
      <c r="G5520" s="2" t="n">
        <v>39</v>
      </c>
      <c r="H5520" s="2" t="n">
        <v>6</v>
      </c>
      <c r="I5520" s="3" t="n">
        <v>0</v>
      </c>
      <c r="J5520" s="2" t="n">
        <v>2</v>
      </c>
      <c r="K5520" s="2" t="n">
        <v>0</v>
      </c>
      <c r="L5520" s="2" t="n">
        <v>0</v>
      </c>
      <c r="M5520" s="3" t="n">
        <v>134441.6</v>
      </c>
      <c r="N5520" s="2" t="n">
        <v>0</v>
      </c>
      <c r="O5520" s="2" t="str">
        <f aca="false">IF(AND(L5520=1,J5520&gt;=2),"Active Engaged",IF(AND(L5520=1,J5520=1),"Active Low-Product",IF(AND(L5520=0,J5520&gt;=2),"Inactive Multi-Product","Inactive Disengaged")))</f>
        <v>Inactive Multi-Product</v>
      </c>
      <c r="P5520" s="2" t="str">
        <f aca="false">IF(I5520&gt;=MEDIAN($I$2:$I$10001),"High","Low")</f>
        <v>Low</v>
      </c>
      <c r="Q5520" s="2" t="n">
        <f aca="false">L5520+IF(J5520&gt;=2,1,0)+K5520+IF(H5520&gt;=5,1,0)</f>
        <v>2</v>
      </c>
      <c r="R5520" s="2" t="n">
        <f aca="false">IF(AND(L5520=0,P5520="High"),1,0)</f>
        <v>0</v>
      </c>
    </row>
    <row r="5521" customFormat="false" ht="15" hidden="false" customHeight="false" outlineLevel="0" collapsed="false">
      <c r="A5521" s="2" t="n">
        <v>2025</v>
      </c>
      <c r="B5521" s="2" t="n">
        <v>15785559</v>
      </c>
      <c r="C5521" s="2" t="s">
        <v>468</v>
      </c>
      <c r="D5521" s="2" t="n">
        <v>678</v>
      </c>
      <c r="E5521" s="2" t="s">
        <v>19</v>
      </c>
      <c r="F5521" s="2" t="s">
        <v>27</v>
      </c>
      <c r="G5521" s="2" t="n">
        <v>43</v>
      </c>
      <c r="H5521" s="2" t="n">
        <v>1</v>
      </c>
      <c r="I5521" s="3" t="n">
        <v>133237.21</v>
      </c>
      <c r="J5521" s="2" t="n">
        <v>1</v>
      </c>
      <c r="K5521" s="2" t="n">
        <v>1</v>
      </c>
      <c r="L5521" s="2" t="n">
        <v>0</v>
      </c>
      <c r="M5521" s="3" t="n">
        <v>111032.79</v>
      </c>
      <c r="N5521" s="2" t="n">
        <v>1</v>
      </c>
      <c r="O5521" s="2" t="str">
        <f aca="false">IF(AND(L5521=1,J5521&gt;=2),"Active Engaged",IF(AND(L5521=1,J5521=1),"Active Low-Product",IF(AND(L5521=0,J5521&gt;=2),"Inactive Multi-Product","Inactive Disengaged")))</f>
        <v>Inactive Disengaged</v>
      </c>
      <c r="P5521" s="2" t="str">
        <f aca="false">IF(I5521&gt;=MEDIAN($I$2:$I$10001),"High","Low")</f>
        <v>High</v>
      </c>
      <c r="Q5521" s="2" t="n">
        <f aca="false">L5521+IF(J5521&gt;=2,1,0)+K5521+IF(H5521&gt;=5,1,0)</f>
        <v>1</v>
      </c>
      <c r="R5521" s="2" t="n">
        <f aca="false">IF(AND(L5521=0,P5521="High"),1,0)</f>
        <v>1</v>
      </c>
    </row>
    <row r="5522" customFormat="false" ht="15" hidden="false" customHeight="false" outlineLevel="0" collapsed="false">
      <c r="A5522" s="2" t="n">
        <v>2025</v>
      </c>
      <c r="B5522" s="2" t="n">
        <v>15649414</v>
      </c>
      <c r="C5522" s="2" t="s">
        <v>583</v>
      </c>
      <c r="D5522" s="2" t="n">
        <v>570</v>
      </c>
      <c r="E5522" s="2" t="s">
        <v>19</v>
      </c>
      <c r="F5522" s="2" t="s">
        <v>20</v>
      </c>
      <c r="G5522" s="2" t="n">
        <v>61</v>
      </c>
      <c r="H5522" s="2" t="n">
        <v>6</v>
      </c>
      <c r="I5522" s="3" t="n">
        <v>142105.35</v>
      </c>
      <c r="J5522" s="2" t="n">
        <v>1</v>
      </c>
      <c r="K5522" s="2" t="n">
        <v>1</v>
      </c>
      <c r="L5522" s="2" t="n">
        <v>1</v>
      </c>
      <c r="M5522" s="3" t="n">
        <v>45214.04</v>
      </c>
      <c r="N5522" s="2" t="n">
        <v>0</v>
      </c>
      <c r="O5522" s="2" t="str">
        <f aca="false">IF(AND(L5522=1,J5522&gt;=2),"Active Engaged",IF(AND(L5522=1,J5522=1),"Active Low-Product",IF(AND(L5522=0,J5522&gt;=2),"Inactive Multi-Product","Inactive Disengaged")))</f>
        <v>Active Low-Product</v>
      </c>
      <c r="P5522" s="2" t="str">
        <f aca="false">IF(I5522&gt;=MEDIAN($I$2:$I$10001),"High","Low")</f>
        <v>High</v>
      </c>
      <c r="Q5522" s="2" t="n">
        <f aca="false">L5522+IF(J5522&gt;=2,1,0)+K5522+IF(H5522&gt;=5,1,0)</f>
        <v>3</v>
      </c>
      <c r="R5522" s="2" t="n">
        <f aca="false">IF(AND(L5522=0,P5522="High"),1,0)</f>
        <v>0</v>
      </c>
    </row>
    <row r="5523" customFormat="false" ht="15" hidden="false" customHeight="false" outlineLevel="0" collapsed="false">
      <c r="A5523" s="2" t="n">
        <v>2025</v>
      </c>
      <c r="B5523" s="2" t="n">
        <v>15701605</v>
      </c>
      <c r="C5523" s="2" t="s">
        <v>2189</v>
      </c>
      <c r="D5523" s="2" t="n">
        <v>815</v>
      </c>
      <c r="E5523" s="2" t="s">
        <v>19</v>
      </c>
      <c r="F5523" s="2" t="s">
        <v>27</v>
      </c>
      <c r="G5523" s="2" t="n">
        <v>37</v>
      </c>
      <c r="H5523" s="2" t="n">
        <v>1</v>
      </c>
      <c r="I5523" s="3" t="n">
        <v>166115.42</v>
      </c>
      <c r="J5523" s="2" t="n">
        <v>1</v>
      </c>
      <c r="K5523" s="2" t="n">
        <v>1</v>
      </c>
      <c r="L5523" s="2" t="n">
        <v>0</v>
      </c>
      <c r="M5523" s="3" t="n">
        <v>67208.3</v>
      </c>
      <c r="N5523" s="2" t="n">
        <v>0</v>
      </c>
      <c r="O5523" s="2" t="str">
        <f aca="false">IF(AND(L5523=1,J5523&gt;=2),"Active Engaged",IF(AND(L5523=1,J5523=1),"Active Low-Product",IF(AND(L5523=0,J5523&gt;=2),"Inactive Multi-Product","Inactive Disengaged")))</f>
        <v>Inactive Disengaged</v>
      </c>
      <c r="P5523" s="2" t="str">
        <f aca="false">IF(I5523&gt;=MEDIAN($I$2:$I$10001),"High","Low")</f>
        <v>High</v>
      </c>
      <c r="Q5523" s="2" t="n">
        <f aca="false">L5523+IF(J5523&gt;=2,1,0)+K5523+IF(H5523&gt;=5,1,0)</f>
        <v>1</v>
      </c>
      <c r="R5523" s="2" t="n">
        <f aca="false">IF(AND(L5523=0,P5523="High"),1,0)</f>
        <v>1</v>
      </c>
    </row>
    <row r="5524" customFormat="false" ht="15" hidden="false" customHeight="false" outlineLevel="0" collapsed="false">
      <c r="A5524" s="2" t="n">
        <v>2025</v>
      </c>
      <c r="B5524" s="2" t="n">
        <v>15686696</v>
      </c>
      <c r="C5524" s="2" t="s">
        <v>327</v>
      </c>
      <c r="D5524" s="2" t="n">
        <v>817</v>
      </c>
      <c r="E5524" s="2" t="s">
        <v>19</v>
      </c>
      <c r="F5524" s="2" t="s">
        <v>20</v>
      </c>
      <c r="G5524" s="2" t="n">
        <v>37</v>
      </c>
      <c r="H5524" s="2" t="n">
        <v>6</v>
      </c>
      <c r="I5524" s="3" t="n">
        <v>81070.34</v>
      </c>
      <c r="J5524" s="2" t="n">
        <v>2</v>
      </c>
      <c r="K5524" s="2" t="n">
        <v>1</v>
      </c>
      <c r="L5524" s="2" t="n">
        <v>0</v>
      </c>
      <c r="M5524" s="3" t="n">
        <v>80985.88</v>
      </c>
      <c r="N5524" s="2" t="n">
        <v>0</v>
      </c>
      <c r="O5524" s="2" t="str">
        <f aca="false">IF(AND(L5524=1,J5524&gt;=2),"Active Engaged",IF(AND(L5524=1,J5524=1),"Active Low-Product",IF(AND(L5524=0,J5524&gt;=2),"Inactive Multi-Product","Inactive Disengaged")))</f>
        <v>Inactive Multi-Product</v>
      </c>
      <c r="P5524" s="2" t="str">
        <f aca="false">IF(I5524&gt;=MEDIAN($I$2:$I$10001),"High","Low")</f>
        <v>Low</v>
      </c>
      <c r="Q5524" s="2" t="n">
        <f aca="false">L5524+IF(J5524&gt;=2,1,0)+K5524+IF(H5524&gt;=5,1,0)</f>
        <v>3</v>
      </c>
      <c r="R5524" s="2" t="n">
        <f aca="false">IF(AND(L5524=0,P5524="High"),1,0)</f>
        <v>0</v>
      </c>
    </row>
    <row r="5525" customFormat="false" ht="15" hidden="false" customHeight="false" outlineLevel="0" collapsed="false">
      <c r="A5525" s="2" t="n">
        <v>2025</v>
      </c>
      <c r="B5525" s="2" t="n">
        <v>15625586</v>
      </c>
      <c r="C5525" s="2" t="s">
        <v>344</v>
      </c>
      <c r="D5525" s="2" t="n">
        <v>717</v>
      </c>
      <c r="E5525" s="2" t="s">
        <v>19</v>
      </c>
      <c r="F5525" s="2" t="s">
        <v>27</v>
      </c>
      <c r="G5525" s="2" t="n">
        <v>35</v>
      </c>
      <c r="H5525" s="2" t="n">
        <v>4</v>
      </c>
      <c r="I5525" s="3" t="n">
        <v>0</v>
      </c>
      <c r="J5525" s="2" t="n">
        <v>1</v>
      </c>
      <c r="K5525" s="2" t="n">
        <v>1</v>
      </c>
      <c r="L5525" s="2" t="n">
        <v>1</v>
      </c>
      <c r="M5525" s="3" t="n">
        <v>167573.06</v>
      </c>
      <c r="N5525" s="2" t="n">
        <v>0</v>
      </c>
      <c r="O5525" s="2" t="str">
        <f aca="false">IF(AND(L5525=1,J5525&gt;=2),"Active Engaged",IF(AND(L5525=1,J5525=1),"Active Low-Product",IF(AND(L5525=0,J5525&gt;=2),"Inactive Multi-Product","Inactive Disengaged")))</f>
        <v>Active Low-Product</v>
      </c>
      <c r="P5525" s="2" t="str">
        <f aca="false">IF(I5525&gt;=MEDIAN($I$2:$I$10001),"High","Low")</f>
        <v>Low</v>
      </c>
      <c r="Q5525" s="2" t="n">
        <f aca="false">L5525+IF(J5525&gt;=2,1,0)+K5525+IF(H5525&gt;=5,1,0)</f>
        <v>2</v>
      </c>
      <c r="R5525" s="2" t="n">
        <f aca="false">IF(AND(L5525=0,P5525="High"),1,0)</f>
        <v>0</v>
      </c>
    </row>
    <row r="5526" customFormat="false" ht="15" hidden="false" customHeight="false" outlineLevel="0" collapsed="false">
      <c r="A5526" s="2" t="n">
        <v>2025</v>
      </c>
      <c r="B5526" s="2" t="n">
        <v>15654975</v>
      </c>
      <c r="C5526" s="2" t="s">
        <v>138</v>
      </c>
      <c r="D5526" s="2" t="n">
        <v>641</v>
      </c>
      <c r="E5526" s="2" t="s">
        <v>19</v>
      </c>
      <c r="F5526" s="2" t="s">
        <v>20</v>
      </c>
      <c r="G5526" s="2" t="n">
        <v>53</v>
      </c>
      <c r="H5526" s="2" t="n">
        <v>0</v>
      </c>
      <c r="I5526" s="3" t="n">
        <v>123835.52</v>
      </c>
      <c r="J5526" s="2" t="n">
        <v>2</v>
      </c>
      <c r="K5526" s="2" t="n">
        <v>0</v>
      </c>
      <c r="L5526" s="2" t="n">
        <v>1</v>
      </c>
      <c r="M5526" s="3" t="n">
        <v>160110.65</v>
      </c>
      <c r="N5526" s="2" t="n">
        <v>0</v>
      </c>
      <c r="O5526" s="2" t="str">
        <f aca="false">IF(AND(L5526=1,J5526&gt;=2),"Active Engaged",IF(AND(L5526=1,J5526=1),"Active Low-Product",IF(AND(L5526=0,J5526&gt;=2),"Inactive Multi-Product","Inactive Disengaged")))</f>
        <v>Active Engaged</v>
      </c>
      <c r="P5526" s="2" t="str">
        <f aca="false">IF(I5526&gt;=MEDIAN($I$2:$I$10001),"High","Low")</f>
        <v>High</v>
      </c>
      <c r="Q5526" s="2" t="n">
        <f aca="false">L5526+IF(J5526&gt;=2,1,0)+K5526+IF(H5526&gt;=5,1,0)</f>
        <v>2</v>
      </c>
      <c r="R5526" s="2" t="n">
        <f aca="false">IF(AND(L5526=0,P5526="High"),1,0)</f>
        <v>0</v>
      </c>
    </row>
    <row r="5527" customFormat="false" ht="15" hidden="false" customHeight="false" outlineLevel="0" collapsed="false">
      <c r="A5527" s="2" t="n">
        <v>2025</v>
      </c>
      <c r="B5527" s="2" t="n">
        <v>15782993</v>
      </c>
      <c r="C5527" s="2" t="s">
        <v>752</v>
      </c>
      <c r="D5527" s="2" t="n">
        <v>624</v>
      </c>
      <c r="E5527" s="2" t="s">
        <v>19</v>
      </c>
      <c r="F5527" s="2" t="s">
        <v>27</v>
      </c>
      <c r="G5527" s="2" t="n">
        <v>51</v>
      </c>
      <c r="H5527" s="2" t="n">
        <v>10</v>
      </c>
      <c r="I5527" s="3" t="n">
        <v>123401.43</v>
      </c>
      <c r="J5527" s="2" t="n">
        <v>2</v>
      </c>
      <c r="K5527" s="2" t="n">
        <v>1</v>
      </c>
      <c r="L5527" s="2" t="n">
        <v>1</v>
      </c>
      <c r="M5527" s="3" t="n">
        <v>127825.25</v>
      </c>
      <c r="N5527" s="2" t="n">
        <v>0</v>
      </c>
      <c r="O5527" s="2" t="str">
        <f aca="false">IF(AND(L5527=1,J5527&gt;=2),"Active Engaged",IF(AND(L5527=1,J5527=1),"Active Low-Product",IF(AND(L5527=0,J5527&gt;=2),"Inactive Multi-Product","Inactive Disengaged")))</f>
        <v>Active Engaged</v>
      </c>
      <c r="P5527" s="2" t="str">
        <f aca="false">IF(I5527&gt;=MEDIAN($I$2:$I$10001),"High","Low")</f>
        <v>High</v>
      </c>
      <c r="Q5527" s="2" t="n">
        <f aca="false">L5527+IF(J5527&gt;=2,1,0)+K5527+IF(H5527&gt;=5,1,0)</f>
        <v>4</v>
      </c>
      <c r="R5527" s="2" t="n">
        <f aca="false">IF(AND(L5527=0,P5527="High"),1,0)</f>
        <v>0</v>
      </c>
    </row>
    <row r="5528" customFormat="false" ht="15" hidden="false" customHeight="false" outlineLevel="0" collapsed="false">
      <c r="A5528" s="2" t="n">
        <v>2025</v>
      </c>
      <c r="B5528" s="2" t="n">
        <v>15774382</v>
      </c>
      <c r="C5528" s="2" t="s">
        <v>854</v>
      </c>
      <c r="D5528" s="2" t="n">
        <v>579</v>
      </c>
      <c r="E5528" s="2" t="s">
        <v>30</v>
      </c>
      <c r="F5528" s="2" t="s">
        <v>27</v>
      </c>
      <c r="G5528" s="2" t="n">
        <v>49</v>
      </c>
      <c r="H5528" s="2" t="n">
        <v>4</v>
      </c>
      <c r="I5528" s="3" t="n">
        <v>169377.31</v>
      </c>
      <c r="J5528" s="2" t="n">
        <v>1</v>
      </c>
      <c r="K5528" s="2" t="n">
        <v>1</v>
      </c>
      <c r="L5528" s="2" t="n">
        <v>1</v>
      </c>
      <c r="M5528" s="3" t="n">
        <v>123535.05</v>
      </c>
      <c r="N5528" s="2" t="n">
        <v>0</v>
      </c>
      <c r="O5528" s="2" t="str">
        <f aca="false">IF(AND(L5528=1,J5528&gt;=2),"Active Engaged",IF(AND(L5528=1,J5528=1),"Active Low-Product",IF(AND(L5528=0,J5528&gt;=2),"Inactive Multi-Product","Inactive Disengaged")))</f>
        <v>Active Low-Product</v>
      </c>
      <c r="P5528" s="2" t="str">
        <f aca="false">IF(I5528&gt;=MEDIAN($I$2:$I$10001),"High","Low")</f>
        <v>High</v>
      </c>
      <c r="Q5528" s="2" t="n">
        <f aca="false">L5528+IF(J5528&gt;=2,1,0)+K5528+IF(H5528&gt;=5,1,0)</f>
        <v>2</v>
      </c>
      <c r="R5528" s="2" t="n">
        <f aca="false">IF(AND(L5528=0,P5528="High"),1,0)</f>
        <v>0</v>
      </c>
    </row>
    <row r="5529" customFormat="false" ht="15" hidden="false" customHeight="false" outlineLevel="0" collapsed="false">
      <c r="A5529" s="2" t="n">
        <v>2025</v>
      </c>
      <c r="B5529" s="2" t="n">
        <v>15689602</v>
      </c>
      <c r="C5529" s="2" t="s">
        <v>396</v>
      </c>
      <c r="D5529" s="2" t="n">
        <v>698</v>
      </c>
      <c r="E5529" s="2" t="s">
        <v>19</v>
      </c>
      <c r="F5529" s="2" t="s">
        <v>27</v>
      </c>
      <c r="G5529" s="2" t="n">
        <v>38</v>
      </c>
      <c r="H5529" s="2" t="n">
        <v>2</v>
      </c>
      <c r="I5529" s="3" t="n">
        <v>130015.24</v>
      </c>
      <c r="J5529" s="2" t="n">
        <v>1</v>
      </c>
      <c r="K5529" s="2" t="n">
        <v>1</v>
      </c>
      <c r="L5529" s="2" t="n">
        <v>1</v>
      </c>
      <c r="M5529" s="3" t="n">
        <v>41595.3</v>
      </c>
      <c r="N5529" s="2" t="n">
        <v>0</v>
      </c>
      <c r="O5529" s="2" t="str">
        <f aca="false">IF(AND(L5529=1,J5529&gt;=2),"Active Engaged",IF(AND(L5529=1,J5529=1),"Active Low-Product",IF(AND(L5529=0,J5529&gt;=2),"Inactive Multi-Product","Inactive Disengaged")))</f>
        <v>Active Low-Product</v>
      </c>
      <c r="P5529" s="2" t="str">
        <f aca="false">IF(I5529&gt;=MEDIAN($I$2:$I$10001),"High","Low")</f>
        <v>High</v>
      </c>
      <c r="Q5529" s="2" t="n">
        <f aca="false">L5529+IF(J5529&gt;=2,1,0)+K5529+IF(H5529&gt;=5,1,0)</f>
        <v>2</v>
      </c>
      <c r="R5529" s="2" t="n">
        <f aca="false">IF(AND(L5529=0,P5529="High"),1,0)</f>
        <v>0</v>
      </c>
    </row>
    <row r="5530" customFormat="false" ht="15" hidden="false" customHeight="false" outlineLevel="0" collapsed="false">
      <c r="A5530" s="2" t="n">
        <v>2025</v>
      </c>
      <c r="B5530" s="2" t="n">
        <v>15756155</v>
      </c>
      <c r="C5530" s="2" t="s">
        <v>121</v>
      </c>
      <c r="D5530" s="2" t="n">
        <v>645</v>
      </c>
      <c r="E5530" s="2" t="s">
        <v>19</v>
      </c>
      <c r="F5530" s="2" t="s">
        <v>27</v>
      </c>
      <c r="G5530" s="2" t="n">
        <v>32</v>
      </c>
      <c r="H5530" s="2" t="n">
        <v>4</v>
      </c>
      <c r="I5530" s="3" t="n">
        <v>0</v>
      </c>
      <c r="J5530" s="2" t="n">
        <v>2</v>
      </c>
      <c r="K5530" s="2" t="n">
        <v>0</v>
      </c>
      <c r="L5530" s="2" t="n">
        <v>1</v>
      </c>
      <c r="M5530" s="3" t="n">
        <v>97628.08</v>
      </c>
      <c r="N5530" s="2" t="n">
        <v>0</v>
      </c>
      <c r="O5530" s="2" t="str">
        <f aca="false">IF(AND(L5530=1,J5530&gt;=2),"Active Engaged",IF(AND(L5530=1,J5530=1),"Active Low-Product",IF(AND(L5530=0,J5530&gt;=2),"Inactive Multi-Product","Inactive Disengaged")))</f>
        <v>Active Engaged</v>
      </c>
      <c r="P5530" s="2" t="str">
        <f aca="false">IF(I5530&gt;=MEDIAN($I$2:$I$10001),"High","Low")</f>
        <v>Low</v>
      </c>
      <c r="Q5530" s="2" t="n">
        <f aca="false">L5530+IF(J5530&gt;=2,1,0)+K5530+IF(H5530&gt;=5,1,0)</f>
        <v>2</v>
      </c>
      <c r="R5530" s="2" t="n">
        <f aca="false">IF(AND(L5530=0,P5530="High"),1,0)</f>
        <v>0</v>
      </c>
    </row>
    <row r="5531" customFormat="false" ht="15" hidden="false" customHeight="false" outlineLevel="0" collapsed="false">
      <c r="A5531" s="2" t="n">
        <v>2025</v>
      </c>
      <c r="B5531" s="2" t="n">
        <v>15812647</v>
      </c>
      <c r="C5531" s="2" t="s">
        <v>71</v>
      </c>
      <c r="D5531" s="2" t="n">
        <v>691</v>
      </c>
      <c r="E5531" s="2" t="s">
        <v>19</v>
      </c>
      <c r="F5531" s="2" t="s">
        <v>27</v>
      </c>
      <c r="G5531" s="2" t="n">
        <v>34</v>
      </c>
      <c r="H5531" s="2" t="n">
        <v>8</v>
      </c>
      <c r="I5531" s="3" t="n">
        <v>133936.04</v>
      </c>
      <c r="J5531" s="2" t="n">
        <v>2</v>
      </c>
      <c r="K5531" s="2" t="n">
        <v>1</v>
      </c>
      <c r="L5531" s="2" t="n">
        <v>0</v>
      </c>
      <c r="M5531" s="3" t="n">
        <v>91359.79</v>
      </c>
      <c r="N5531" s="2" t="n">
        <v>0</v>
      </c>
      <c r="O5531" s="2" t="str">
        <f aca="false">IF(AND(L5531=1,J5531&gt;=2),"Active Engaged",IF(AND(L5531=1,J5531=1),"Active Low-Product",IF(AND(L5531=0,J5531&gt;=2),"Inactive Multi-Product","Inactive Disengaged")))</f>
        <v>Inactive Multi-Product</v>
      </c>
      <c r="P5531" s="2" t="str">
        <f aca="false">IF(I5531&gt;=MEDIAN($I$2:$I$10001),"High","Low")</f>
        <v>High</v>
      </c>
      <c r="Q5531" s="2" t="n">
        <f aca="false">L5531+IF(J5531&gt;=2,1,0)+K5531+IF(H5531&gt;=5,1,0)</f>
        <v>3</v>
      </c>
      <c r="R5531" s="2" t="n">
        <f aca="false">IF(AND(L5531=0,P5531="High"),1,0)</f>
        <v>1</v>
      </c>
    </row>
    <row r="5532" customFormat="false" ht="15" hidden="false" customHeight="false" outlineLevel="0" collapsed="false">
      <c r="A5532" s="2" t="n">
        <v>2025</v>
      </c>
      <c r="B5532" s="2" t="n">
        <v>15736043</v>
      </c>
      <c r="C5532" s="2" t="s">
        <v>786</v>
      </c>
      <c r="D5532" s="2" t="n">
        <v>638</v>
      </c>
      <c r="E5532" s="2" t="s">
        <v>19</v>
      </c>
      <c r="F5532" s="2" t="s">
        <v>27</v>
      </c>
      <c r="G5532" s="2" t="n">
        <v>34</v>
      </c>
      <c r="H5532" s="2" t="n">
        <v>6</v>
      </c>
      <c r="I5532" s="3" t="n">
        <v>114543.27</v>
      </c>
      <c r="J5532" s="2" t="n">
        <v>1</v>
      </c>
      <c r="K5532" s="2" t="n">
        <v>1</v>
      </c>
      <c r="L5532" s="2" t="n">
        <v>1</v>
      </c>
      <c r="M5532" s="3" t="n">
        <v>97755.29</v>
      </c>
      <c r="N5532" s="2" t="n">
        <v>0</v>
      </c>
      <c r="O5532" s="2" t="str">
        <f aca="false">IF(AND(L5532=1,J5532&gt;=2),"Active Engaged",IF(AND(L5532=1,J5532=1),"Active Low-Product",IF(AND(L5532=0,J5532&gt;=2),"Inactive Multi-Product","Inactive Disengaged")))</f>
        <v>Active Low-Product</v>
      </c>
      <c r="P5532" s="2" t="str">
        <f aca="false">IF(I5532&gt;=MEDIAN($I$2:$I$10001),"High","Low")</f>
        <v>High</v>
      </c>
      <c r="Q5532" s="2" t="n">
        <f aca="false">L5532+IF(J5532&gt;=2,1,0)+K5532+IF(H5532&gt;=5,1,0)</f>
        <v>3</v>
      </c>
      <c r="R5532" s="2" t="n">
        <f aca="false">IF(AND(L5532=0,P5532="High"),1,0)</f>
        <v>0</v>
      </c>
    </row>
    <row r="5533" customFormat="false" ht="15" hidden="false" customHeight="false" outlineLevel="0" collapsed="false">
      <c r="A5533" s="2" t="n">
        <v>2025</v>
      </c>
      <c r="B5533" s="2" t="n">
        <v>15696744</v>
      </c>
      <c r="C5533" s="2" t="s">
        <v>220</v>
      </c>
      <c r="D5533" s="2" t="n">
        <v>705</v>
      </c>
      <c r="E5533" s="2" t="s">
        <v>19</v>
      </c>
      <c r="F5533" s="2" t="s">
        <v>20</v>
      </c>
      <c r="G5533" s="2" t="n">
        <v>31</v>
      </c>
      <c r="H5533" s="2" t="n">
        <v>3</v>
      </c>
      <c r="I5533" s="3" t="n">
        <v>119794.67</v>
      </c>
      <c r="J5533" s="2" t="n">
        <v>1</v>
      </c>
      <c r="K5533" s="2" t="n">
        <v>0</v>
      </c>
      <c r="L5533" s="2" t="n">
        <v>0</v>
      </c>
      <c r="M5533" s="3" t="n">
        <v>182528.44</v>
      </c>
      <c r="N5533" s="2" t="n">
        <v>0</v>
      </c>
      <c r="O5533" s="2" t="str">
        <f aca="false">IF(AND(L5533=1,J5533&gt;=2),"Active Engaged",IF(AND(L5533=1,J5533=1),"Active Low-Product",IF(AND(L5533=0,J5533&gt;=2),"Inactive Multi-Product","Inactive Disengaged")))</f>
        <v>Inactive Disengaged</v>
      </c>
      <c r="P5533" s="2" t="str">
        <f aca="false">IF(I5533&gt;=MEDIAN($I$2:$I$10001),"High","Low")</f>
        <v>High</v>
      </c>
      <c r="Q5533" s="2" t="n">
        <f aca="false">L5533+IF(J5533&gt;=2,1,0)+K5533+IF(H5533&gt;=5,1,0)</f>
        <v>0</v>
      </c>
      <c r="R5533" s="2" t="n">
        <f aca="false">IF(AND(L5533=0,P5533="High"),1,0)</f>
        <v>1</v>
      </c>
    </row>
    <row r="5534" customFormat="false" ht="15" hidden="false" customHeight="false" outlineLevel="0" collapsed="false">
      <c r="A5534" s="2" t="n">
        <v>2025</v>
      </c>
      <c r="B5534" s="2" t="n">
        <v>15602572</v>
      </c>
      <c r="C5534" s="2" t="s">
        <v>757</v>
      </c>
      <c r="D5534" s="2" t="n">
        <v>720</v>
      </c>
      <c r="E5534" s="2" t="s">
        <v>19</v>
      </c>
      <c r="F5534" s="2" t="s">
        <v>27</v>
      </c>
      <c r="G5534" s="2" t="n">
        <v>33</v>
      </c>
      <c r="H5534" s="2" t="n">
        <v>9</v>
      </c>
      <c r="I5534" s="3" t="n">
        <v>0</v>
      </c>
      <c r="J5534" s="2" t="n">
        <v>2</v>
      </c>
      <c r="K5534" s="2" t="n">
        <v>1</v>
      </c>
      <c r="L5534" s="2" t="n">
        <v>1</v>
      </c>
      <c r="M5534" s="3" t="n">
        <v>142956.48</v>
      </c>
      <c r="N5534" s="2" t="n">
        <v>0</v>
      </c>
      <c r="O5534" s="2" t="str">
        <f aca="false">IF(AND(L5534=1,J5534&gt;=2),"Active Engaged",IF(AND(L5534=1,J5534=1),"Active Low-Product",IF(AND(L5534=0,J5534&gt;=2),"Inactive Multi-Product","Inactive Disengaged")))</f>
        <v>Active Engaged</v>
      </c>
      <c r="P5534" s="2" t="str">
        <f aca="false">IF(I5534&gt;=MEDIAN($I$2:$I$10001),"High","Low")</f>
        <v>Low</v>
      </c>
      <c r="Q5534" s="2" t="n">
        <f aca="false">L5534+IF(J5534&gt;=2,1,0)+K5534+IF(H5534&gt;=5,1,0)</f>
        <v>4</v>
      </c>
      <c r="R5534" s="2" t="n">
        <f aca="false">IF(AND(L5534=0,P5534="High"),1,0)</f>
        <v>0</v>
      </c>
    </row>
    <row r="5535" customFormat="false" ht="15" hidden="false" customHeight="false" outlineLevel="0" collapsed="false">
      <c r="A5535" s="2" t="n">
        <v>2025</v>
      </c>
      <c r="B5535" s="2" t="n">
        <v>15674765</v>
      </c>
      <c r="C5535" s="2" t="s">
        <v>25</v>
      </c>
      <c r="D5535" s="2" t="n">
        <v>553</v>
      </c>
      <c r="E5535" s="2" t="s">
        <v>22</v>
      </c>
      <c r="F5535" s="2" t="s">
        <v>27</v>
      </c>
      <c r="G5535" s="2" t="n">
        <v>44</v>
      </c>
      <c r="H5535" s="2" t="n">
        <v>4</v>
      </c>
      <c r="I5535" s="3" t="n">
        <v>0</v>
      </c>
      <c r="J5535" s="2" t="n">
        <v>1</v>
      </c>
      <c r="K5535" s="2" t="n">
        <v>1</v>
      </c>
      <c r="L5535" s="2" t="n">
        <v>0</v>
      </c>
      <c r="M5535" s="3" t="n">
        <v>10789.3</v>
      </c>
      <c r="N5535" s="2" t="n">
        <v>0</v>
      </c>
      <c r="O5535" s="2" t="str">
        <f aca="false">IF(AND(L5535=1,J5535&gt;=2),"Active Engaged",IF(AND(L5535=1,J5535=1),"Active Low-Product",IF(AND(L5535=0,J5535&gt;=2),"Inactive Multi-Product","Inactive Disengaged")))</f>
        <v>Inactive Disengaged</v>
      </c>
      <c r="P5535" s="2" t="str">
        <f aca="false">IF(I5535&gt;=MEDIAN($I$2:$I$10001),"High","Low")</f>
        <v>Low</v>
      </c>
      <c r="Q5535" s="2" t="n">
        <f aca="false">L5535+IF(J5535&gt;=2,1,0)+K5535+IF(H5535&gt;=5,1,0)</f>
        <v>1</v>
      </c>
      <c r="R5535" s="2" t="n">
        <f aca="false">IF(AND(L5535=0,P5535="High"),1,0)</f>
        <v>0</v>
      </c>
    </row>
    <row r="5536" customFormat="false" ht="15" hidden="false" customHeight="false" outlineLevel="0" collapsed="false">
      <c r="A5536" s="2" t="n">
        <v>2025</v>
      </c>
      <c r="B5536" s="2" t="n">
        <v>15678725</v>
      </c>
      <c r="C5536" s="2" t="s">
        <v>2190</v>
      </c>
      <c r="D5536" s="2" t="n">
        <v>658</v>
      </c>
      <c r="E5536" s="2" t="s">
        <v>19</v>
      </c>
      <c r="F5536" s="2" t="s">
        <v>20</v>
      </c>
      <c r="G5536" s="2" t="n">
        <v>29</v>
      </c>
      <c r="H5536" s="2" t="n">
        <v>8</v>
      </c>
      <c r="I5536" s="3" t="n">
        <v>0</v>
      </c>
      <c r="J5536" s="2" t="n">
        <v>2</v>
      </c>
      <c r="K5536" s="2" t="n">
        <v>0</v>
      </c>
      <c r="L5536" s="2" t="n">
        <v>1</v>
      </c>
      <c r="M5536" s="3" t="n">
        <v>130461.09</v>
      </c>
      <c r="N5536" s="2" t="n">
        <v>0</v>
      </c>
      <c r="O5536" s="2" t="str">
        <f aca="false">IF(AND(L5536=1,J5536&gt;=2),"Active Engaged",IF(AND(L5536=1,J5536=1),"Active Low-Product",IF(AND(L5536=0,J5536&gt;=2),"Inactive Multi-Product","Inactive Disengaged")))</f>
        <v>Active Engaged</v>
      </c>
      <c r="P5536" s="2" t="str">
        <f aca="false">IF(I5536&gt;=MEDIAN($I$2:$I$10001),"High","Low")</f>
        <v>Low</v>
      </c>
      <c r="Q5536" s="2" t="n">
        <f aca="false">L5536+IF(J5536&gt;=2,1,0)+K5536+IF(H5536&gt;=5,1,0)</f>
        <v>3</v>
      </c>
      <c r="R5536" s="2" t="n">
        <f aca="false">IF(AND(L5536=0,P5536="High"),1,0)</f>
        <v>0</v>
      </c>
    </row>
    <row r="5537" customFormat="false" ht="15" hidden="false" customHeight="false" outlineLevel="0" collapsed="false">
      <c r="A5537" s="2" t="n">
        <v>2025</v>
      </c>
      <c r="B5537" s="2" t="n">
        <v>15694444</v>
      </c>
      <c r="C5537" s="2" t="s">
        <v>2191</v>
      </c>
      <c r="D5537" s="2" t="n">
        <v>648</v>
      </c>
      <c r="E5537" s="2" t="s">
        <v>30</v>
      </c>
      <c r="F5537" s="2" t="s">
        <v>20</v>
      </c>
      <c r="G5537" s="2" t="n">
        <v>32</v>
      </c>
      <c r="H5537" s="2" t="n">
        <v>8</v>
      </c>
      <c r="I5537" s="3" t="n">
        <v>157138.99</v>
      </c>
      <c r="J5537" s="2" t="n">
        <v>3</v>
      </c>
      <c r="K5537" s="2" t="n">
        <v>1</v>
      </c>
      <c r="L5537" s="2" t="n">
        <v>0</v>
      </c>
      <c r="M5537" s="3" t="n">
        <v>190994.48</v>
      </c>
      <c r="N5537" s="2" t="n">
        <v>1</v>
      </c>
      <c r="O5537" s="2" t="str">
        <f aca="false">IF(AND(L5537=1,J5537&gt;=2),"Active Engaged",IF(AND(L5537=1,J5537=1),"Active Low-Product",IF(AND(L5537=0,J5537&gt;=2),"Inactive Multi-Product","Inactive Disengaged")))</f>
        <v>Inactive Multi-Product</v>
      </c>
      <c r="P5537" s="2" t="str">
        <f aca="false">IF(I5537&gt;=MEDIAN($I$2:$I$10001),"High","Low")</f>
        <v>High</v>
      </c>
      <c r="Q5537" s="2" t="n">
        <f aca="false">L5537+IF(J5537&gt;=2,1,0)+K5537+IF(H5537&gt;=5,1,0)</f>
        <v>3</v>
      </c>
      <c r="R5537" s="2" t="n">
        <f aca="false">IF(AND(L5537=0,P5537="High"),1,0)</f>
        <v>1</v>
      </c>
    </row>
    <row r="5538" customFormat="false" ht="15" hidden="false" customHeight="false" outlineLevel="0" collapsed="false">
      <c r="A5538" s="2" t="n">
        <v>2025</v>
      </c>
      <c r="B5538" s="2" t="n">
        <v>15795878</v>
      </c>
      <c r="C5538" s="2" t="s">
        <v>2139</v>
      </c>
      <c r="D5538" s="2" t="n">
        <v>636</v>
      </c>
      <c r="E5538" s="2" t="s">
        <v>22</v>
      </c>
      <c r="F5538" s="2" t="s">
        <v>27</v>
      </c>
      <c r="G5538" s="2" t="n">
        <v>45</v>
      </c>
      <c r="H5538" s="2" t="n">
        <v>3</v>
      </c>
      <c r="I5538" s="3" t="n">
        <v>0</v>
      </c>
      <c r="J5538" s="2" t="n">
        <v>2</v>
      </c>
      <c r="K5538" s="2" t="n">
        <v>1</v>
      </c>
      <c r="L5538" s="2" t="n">
        <v>1</v>
      </c>
      <c r="M5538" s="3" t="n">
        <v>159463.8</v>
      </c>
      <c r="N5538" s="2" t="n">
        <v>0</v>
      </c>
      <c r="O5538" s="2" t="str">
        <f aca="false">IF(AND(L5538=1,J5538&gt;=2),"Active Engaged",IF(AND(L5538=1,J5538=1),"Active Low-Product",IF(AND(L5538=0,J5538&gt;=2),"Inactive Multi-Product","Inactive Disengaged")))</f>
        <v>Active Engaged</v>
      </c>
      <c r="P5538" s="2" t="str">
        <f aca="false">IF(I5538&gt;=MEDIAN($I$2:$I$10001),"High","Low")</f>
        <v>Low</v>
      </c>
      <c r="Q5538" s="2" t="n">
        <f aca="false">L5538+IF(J5538&gt;=2,1,0)+K5538+IF(H5538&gt;=5,1,0)</f>
        <v>3</v>
      </c>
      <c r="R5538" s="2" t="n">
        <f aca="false">IF(AND(L5538=0,P5538="High"),1,0)</f>
        <v>0</v>
      </c>
    </row>
    <row r="5539" customFormat="false" ht="15" hidden="false" customHeight="false" outlineLevel="0" collapsed="false">
      <c r="A5539" s="2" t="n">
        <v>2025</v>
      </c>
      <c r="B5539" s="2" t="n">
        <v>15735346</v>
      </c>
      <c r="C5539" s="2" t="s">
        <v>97</v>
      </c>
      <c r="D5539" s="2" t="n">
        <v>527</v>
      </c>
      <c r="E5539" s="2" t="s">
        <v>30</v>
      </c>
      <c r="F5539" s="2" t="s">
        <v>20</v>
      </c>
      <c r="G5539" s="2" t="n">
        <v>41</v>
      </c>
      <c r="H5539" s="2" t="n">
        <v>10</v>
      </c>
      <c r="I5539" s="3" t="n">
        <v>136733.24</v>
      </c>
      <c r="J5539" s="2" t="n">
        <v>1</v>
      </c>
      <c r="K5539" s="2" t="n">
        <v>1</v>
      </c>
      <c r="L5539" s="2" t="n">
        <v>1</v>
      </c>
      <c r="M5539" s="3" t="n">
        <v>57589.29</v>
      </c>
      <c r="N5539" s="2" t="n">
        <v>0</v>
      </c>
      <c r="O5539" s="2" t="str">
        <f aca="false">IF(AND(L5539=1,J5539&gt;=2),"Active Engaged",IF(AND(L5539=1,J5539=1),"Active Low-Product",IF(AND(L5539=0,J5539&gt;=2),"Inactive Multi-Product","Inactive Disengaged")))</f>
        <v>Active Low-Product</v>
      </c>
      <c r="P5539" s="2" t="str">
        <f aca="false">IF(I5539&gt;=MEDIAN($I$2:$I$10001),"High","Low")</f>
        <v>High</v>
      </c>
      <c r="Q5539" s="2" t="n">
        <f aca="false">L5539+IF(J5539&gt;=2,1,0)+K5539+IF(H5539&gt;=5,1,0)</f>
        <v>3</v>
      </c>
      <c r="R5539" s="2" t="n">
        <f aca="false">IF(AND(L5539=0,P5539="High"),1,0)</f>
        <v>0</v>
      </c>
    </row>
    <row r="5540" customFormat="false" ht="15" hidden="false" customHeight="false" outlineLevel="0" collapsed="false">
      <c r="A5540" s="2" t="n">
        <v>2025</v>
      </c>
      <c r="B5540" s="2" t="n">
        <v>15687094</v>
      </c>
      <c r="C5540" s="2" t="s">
        <v>141</v>
      </c>
      <c r="D5540" s="2" t="n">
        <v>717</v>
      </c>
      <c r="E5540" s="2" t="s">
        <v>30</v>
      </c>
      <c r="F5540" s="2" t="s">
        <v>20</v>
      </c>
      <c r="G5540" s="2" t="n">
        <v>28</v>
      </c>
      <c r="H5540" s="2" t="n">
        <v>9</v>
      </c>
      <c r="I5540" s="3" t="n">
        <v>82498.14</v>
      </c>
      <c r="J5540" s="2" t="n">
        <v>2</v>
      </c>
      <c r="K5540" s="2" t="n">
        <v>0</v>
      </c>
      <c r="L5540" s="2" t="n">
        <v>0</v>
      </c>
      <c r="M5540" s="3" t="n">
        <v>40437.67</v>
      </c>
      <c r="N5540" s="2" t="n">
        <v>0</v>
      </c>
      <c r="O5540" s="2" t="str">
        <f aca="false">IF(AND(L5540=1,J5540&gt;=2),"Active Engaged",IF(AND(L5540=1,J5540=1),"Active Low-Product",IF(AND(L5540=0,J5540&gt;=2),"Inactive Multi-Product","Inactive Disengaged")))</f>
        <v>Inactive Multi-Product</v>
      </c>
      <c r="P5540" s="2" t="str">
        <f aca="false">IF(I5540&gt;=MEDIAN($I$2:$I$10001),"High","Low")</f>
        <v>Low</v>
      </c>
      <c r="Q5540" s="2" t="n">
        <f aca="false">L5540+IF(J5540&gt;=2,1,0)+K5540+IF(H5540&gt;=5,1,0)</f>
        <v>2</v>
      </c>
      <c r="R5540" s="2" t="n">
        <f aca="false">IF(AND(L5540=0,P5540="High"),1,0)</f>
        <v>0</v>
      </c>
    </row>
    <row r="5541" customFormat="false" ht="15" hidden="false" customHeight="false" outlineLevel="0" collapsed="false">
      <c r="A5541" s="2" t="n">
        <v>2025</v>
      </c>
      <c r="B5541" s="2" t="n">
        <v>15790067</v>
      </c>
      <c r="C5541" s="2" t="s">
        <v>184</v>
      </c>
      <c r="D5541" s="2" t="n">
        <v>614</v>
      </c>
      <c r="E5541" s="2" t="s">
        <v>22</v>
      </c>
      <c r="F5541" s="2" t="s">
        <v>27</v>
      </c>
      <c r="G5541" s="2" t="n">
        <v>39</v>
      </c>
      <c r="H5541" s="2" t="n">
        <v>3</v>
      </c>
      <c r="I5541" s="3" t="n">
        <v>151914.93</v>
      </c>
      <c r="J5541" s="2" t="n">
        <v>1</v>
      </c>
      <c r="K5541" s="2" t="n">
        <v>0</v>
      </c>
      <c r="L5541" s="2" t="n">
        <v>0</v>
      </c>
      <c r="M5541" s="3" t="n">
        <v>56459.45</v>
      </c>
      <c r="N5541" s="2" t="n">
        <v>0</v>
      </c>
      <c r="O5541" s="2" t="str">
        <f aca="false">IF(AND(L5541=1,J5541&gt;=2),"Active Engaged",IF(AND(L5541=1,J5541=1),"Active Low-Product",IF(AND(L5541=0,J5541&gt;=2),"Inactive Multi-Product","Inactive Disengaged")))</f>
        <v>Inactive Disengaged</v>
      </c>
      <c r="P5541" s="2" t="str">
        <f aca="false">IF(I5541&gt;=MEDIAN($I$2:$I$10001),"High","Low")</f>
        <v>High</v>
      </c>
      <c r="Q5541" s="2" t="n">
        <f aca="false">L5541+IF(J5541&gt;=2,1,0)+K5541+IF(H5541&gt;=5,1,0)</f>
        <v>0</v>
      </c>
      <c r="R5541" s="2" t="n">
        <f aca="false">IF(AND(L5541=0,P5541="High"),1,0)</f>
        <v>1</v>
      </c>
    </row>
    <row r="5542" customFormat="false" ht="15" hidden="false" customHeight="false" outlineLevel="0" collapsed="false">
      <c r="A5542" s="2" t="n">
        <v>2025</v>
      </c>
      <c r="B5542" s="2" t="n">
        <v>15605742</v>
      </c>
      <c r="C5542" s="2" t="s">
        <v>947</v>
      </c>
      <c r="D5542" s="2" t="n">
        <v>737</v>
      </c>
      <c r="E5542" s="2" t="s">
        <v>19</v>
      </c>
      <c r="F5542" s="2" t="s">
        <v>27</v>
      </c>
      <c r="G5542" s="2" t="n">
        <v>43</v>
      </c>
      <c r="H5542" s="2" t="n">
        <v>0</v>
      </c>
      <c r="I5542" s="3" t="n">
        <v>80090.93</v>
      </c>
      <c r="J5542" s="2" t="n">
        <v>1</v>
      </c>
      <c r="K5542" s="2" t="n">
        <v>1</v>
      </c>
      <c r="L5542" s="2" t="n">
        <v>0</v>
      </c>
      <c r="M5542" s="3" t="n">
        <v>39920</v>
      </c>
      <c r="N5542" s="2" t="n">
        <v>1</v>
      </c>
      <c r="O5542" s="2" t="str">
        <f aca="false">IF(AND(L5542=1,J5542&gt;=2),"Active Engaged",IF(AND(L5542=1,J5542=1),"Active Low-Product",IF(AND(L5542=0,J5542&gt;=2),"Inactive Multi-Product","Inactive Disengaged")))</f>
        <v>Inactive Disengaged</v>
      </c>
      <c r="P5542" s="2" t="str">
        <f aca="false">IF(I5542&gt;=MEDIAN($I$2:$I$10001),"High","Low")</f>
        <v>Low</v>
      </c>
      <c r="Q5542" s="2" t="n">
        <f aca="false">L5542+IF(J5542&gt;=2,1,0)+K5542+IF(H5542&gt;=5,1,0)</f>
        <v>1</v>
      </c>
      <c r="R5542" s="2" t="n">
        <f aca="false">IF(AND(L5542=0,P5542="High"),1,0)</f>
        <v>0</v>
      </c>
    </row>
    <row r="5543" customFormat="false" ht="15" hidden="false" customHeight="false" outlineLevel="0" collapsed="false">
      <c r="A5543" s="2" t="n">
        <v>2025</v>
      </c>
      <c r="B5543" s="2" t="n">
        <v>15566740</v>
      </c>
      <c r="C5543" s="2" t="s">
        <v>2192</v>
      </c>
      <c r="D5543" s="2" t="n">
        <v>587</v>
      </c>
      <c r="E5543" s="2" t="s">
        <v>22</v>
      </c>
      <c r="F5543" s="2" t="s">
        <v>27</v>
      </c>
      <c r="G5543" s="2" t="n">
        <v>51</v>
      </c>
      <c r="H5543" s="2" t="n">
        <v>3</v>
      </c>
      <c r="I5543" s="3" t="n">
        <v>83739.32</v>
      </c>
      <c r="J5543" s="2" t="n">
        <v>1</v>
      </c>
      <c r="K5543" s="2" t="n">
        <v>0</v>
      </c>
      <c r="L5543" s="2" t="n">
        <v>1</v>
      </c>
      <c r="M5543" s="3" t="n">
        <v>148798.45</v>
      </c>
      <c r="N5543" s="2" t="n">
        <v>0</v>
      </c>
      <c r="O5543" s="2" t="str">
        <f aca="false">IF(AND(L5543=1,J5543&gt;=2),"Active Engaged",IF(AND(L5543=1,J5543=1),"Active Low-Product",IF(AND(L5543=0,J5543&gt;=2),"Inactive Multi-Product","Inactive Disengaged")))</f>
        <v>Active Low-Product</v>
      </c>
      <c r="P5543" s="2" t="str">
        <f aca="false">IF(I5543&gt;=MEDIAN($I$2:$I$10001),"High","Low")</f>
        <v>Low</v>
      </c>
      <c r="Q5543" s="2" t="n">
        <f aca="false">L5543+IF(J5543&gt;=2,1,0)+K5543+IF(H5543&gt;=5,1,0)</f>
        <v>1</v>
      </c>
      <c r="R5543" s="2" t="n">
        <f aca="false">IF(AND(L5543=0,P5543="High"),1,0)</f>
        <v>0</v>
      </c>
    </row>
    <row r="5544" customFormat="false" ht="15" hidden="false" customHeight="false" outlineLevel="0" collapsed="false">
      <c r="A5544" s="2" t="n">
        <v>2025</v>
      </c>
      <c r="B5544" s="2" t="n">
        <v>15664897</v>
      </c>
      <c r="C5544" s="2" t="s">
        <v>926</v>
      </c>
      <c r="D5544" s="2" t="n">
        <v>682</v>
      </c>
      <c r="E5544" s="2" t="s">
        <v>19</v>
      </c>
      <c r="F5544" s="2" t="s">
        <v>20</v>
      </c>
      <c r="G5544" s="2" t="n">
        <v>35</v>
      </c>
      <c r="H5544" s="2" t="n">
        <v>2</v>
      </c>
      <c r="I5544" s="3" t="n">
        <v>181166.44</v>
      </c>
      <c r="J5544" s="2" t="n">
        <v>1</v>
      </c>
      <c r="K5544" s="2" t="n">
        <v>1</v>
      </c>
      <c r="L5544" s="2" t="n">
        <v>1</v>
      </c>
      <c r="M5544" s="3" t="n">
        <v>63737.19</v>
      </c>
      <c r="N5544" s="2" t="n">
        <v>1</v>
      </c>
      <c r="O5544" s="2" t="str">
        <f aca="false">IF(AND(L5544=1,J5544&gt;=2),"Active Engaged",IF(AND(L5544=1,J5544=1),"Active Low-Product",IF(AND(L5544=0,J5544&gt;=2),"Inactive Multi-Product","Inactive Disengaged")))</f>
        <v>Active Low-Product</v>
      </c>
      <c r="P5544" s="2" t="str">
        <f aca="false">IF(I5544&gt;=MEDIAN($I$2:$I$10001),"High","Low")</f>
        <v>High</v>
      </c>
      <c r="Q5544" s="2" t="n">
        <f aca="false">L5544+IF(J5544&gt;=2,1,0)+K5544+IF(H5544&gt;=5,1,0)</f>
        <v>2</v>
      </c>
      <c r="R5544" s="2" t="n">
        <f aca="false">IF(AND(L5544=0,P5544="High"),1,0)</f>
        <v>0</v>
      </c>
    </row>
    <row r="5545" customFormat="false" ht="15" hidden="false" customHeight="false" outlineLevel="0" collapsed="false">
      <c r="A5545" s="2" t="n">
        <v>2025</v>
      </c>
      <c r="B5545" s="2" t="n">
        <v>15585777</v>
      </c>
      <c r="C5545" s="2" t="s">
        <v>369</v>
      </c>
      <c r="D5545" s="2" t="n">
        <v>710</v>
      </c>
      <c r="E5545" s="2" t="s">
        <v>19</v>
      </c>
      <c r="F5545" s="2" t="s">
        <v>27</v>
      </c>
      <c r="G5545" s="2" t="n">
        <v>38</v>
      </c>
      <c r="H5545" s="2" t="n">
        <v>3</v>
      </c>
      <c r="I5545" s="3" t="n">
        <v>130588.82</v>
      </c>
      <c r="J5545" s="2" t="n">
        <v>1</v>
      </c>
      <c r="K5545" s="2" t="n">
        <v>1</v>
      </c>
      <c r="L5545" s="2" t="n">
        <v>1</v>
      </c>
      <c r="M5545" s="3" t="n">
        <v>154997.64</v>
      </c>
      <c r="N5545" s="2" t="n">
        <v>0</v>
      </c>
      <c r="O5545" s="2" t="str">
        <f aca="false">IF(AND(L5545=1,J5545&gt;=2),"Active Engaged",IF(AND(L5545=1,J5545=1),"Active Low-Product",IF(AND(L5545=0,J5545&gt;=2),"Inactive Multi-Product","Inactive Disengaged")))</f>
        <v>Active Low-Product</v>
      </c>
      <c r="P5545" s="2" t="str">
        <f aca="false">IF(I5545&gt;=MEDIAN($I$2:$I$10001),"High","Low")</f>
        <v>High</v>
      </c>
      <c r="Q5545" s="2" t="n">
        <f aca="false">L5545+IF(J5545&gt;=2,1,0)+K5545+IF(H5545&gt;=5,1,0)</f>
        <v>2</v>
      </c>
      <c r="R5545" s="2" t="n">
        <f aca="false">IF(AND(L5545=0,P5545="High"),1,0)</f>
        <v>0</v>
      </c>
    </row>
    <row r="5546" customFormat="false" ht="15" hidden="false" customHeight="false" outlineLevel="0" collapsed="false">
      <c r="A5546" s="2" t="n">
        <v>2025</v>
      </c>
      <c r="B5546" s="2" t="n">
        <v>15650864</v>
      </c>
      <c r="C5546" s="2" t="s">
        <v>333</v>
      </c>
      <c r="D5546" s="2" t="n">
        <v>507</v>
      </c>
      <c r="E5546" s="2" t="s">
        <v>19</v>
      </c>
      <c r="F5546" s="2" t="s">
        <v>27</v>
      </c>
      <c r="G5546" s="2" t="n">
        <v>42</v>
      </c>
      <c r="H5546" s="2" t="n">
        <v>6</v>
      </c>
      <c r="I5546" s="3" t="n">
        <v>0</v>
      </c>
      <c r="J5546" s="2" t="n">
        <v>2</v>
      </c>
      <c r="K5546" s="2" t="n">
        <v>1</v>
      </c>
      <c r="L5546" s="2" t="n">
        <v>0</v>
      </c>
      <c r="M5546" s="3" t="n">
        <v>34777.23</v>
      </c>
      <c r="N5546" s="2" t="n">
        <v>0</v>
      </c>
      <c r="O5546" s="2" t="str">
        <f aca="false">IF(AND(L5546=1,J5546&gt;=2),"Active Engaged",IF(AND(L5546=1,J5546=1),"Active Low-Product",IF(AND(L5546=0,J5546&gt;=2),"Inactive Multi-Product","Inactive Disengaged")))</f>
        <v>Inactive Multi-Product</v>
      </c>
      <c r="P5546" s="2" t="str">
        <f aca="false">IF(I5546&gt;=MEDIAN($I$2:$I$10001),"High","Low")</f>
        <v>Low</v>
      </c>
      <c r="Q5546" s="2" t="n">
        <f aca="false">L5546+IF(J5546&gt;=2,1,0)+K5546+IF(H5546&gt;=5,1,0)</f>
        <v>3</v>
      </c>
      <c r="R5546" s="2" t="n">
        <f aca="false">IF(AND(L5546=0,P5546="High"),1,0)</f>
        <v>0</v>
      </c>
    </row>
    <row r="5547" customFormat="false" ht="15" hidden="false" customHeight="false" outlineLevel="0" collapsed="false">
      <c r="A5547" s="2" t="n">
        <v>2025</v>
      </c>
      <c r="B5547" s="2" t="n">
        <v>15806709</v>
      </c>
      <c r="C5547" s="2" t="s">
        <v>42</v>
      </c>
      <c r="D5547" s="2" t="n">
        <v>609</v>
      </c>
      <c r="E5547" s="2" t="s">
        <v>30</v>
      </c>
      <c r="F5547" s="2" t="s">
        <v>27</v>
      </c>
      <c r="G5547" s="2" t="n">
        <v>33</v>
      </c>
      <c r="H5547" s="2" t="n">
        <v>6</v>
      </c>
      <c r="I5547" s="3" t="n">
        <v>94126.67</v>
      </c>
      <c r="J5547" s="2" t="n">
        <v>1</v>
      </c>
      <c r="K5547" s="2" t="n">
        <v>0</v>
      </c>
      <c r="L5547" s="2" t="n">
        <v>0</v>
      </c>
      <c r="M5547" s="3" t="n">
        <v>93718.16</v>
      </c>
      <c r="N5547" s="2" t="n">
        <v>0</v>
      </c>
      <c r="O5547" s="2" t="str">
        <f aca="false">IF(AND(L5547=1,J5547&gt;=2),"Active Engaged",IF(AND(L5547=1,J5547=1),"Active Low-Product",IF(AND(L5547=0,J5547&gt;=2),"Inactive Multi-Product","Inactive Disengaged")))</f>
        <v>Inactive Disengaged</v>
      </c>
      <c r="P5547" s="2" t="str">
        <f aca="false">IF(I5547&gt;=MEDIAN($I$2:$I$10001),"High","Low")</f>
        <v>Low</v>
      </c>
      <c r="Q5547" s="2" t="n">
        <f aca="false">L5547+IF(J5547&gt;=2,1,0)+K5547+IF(H5547&gt;=5,1,0)</f>
        <v>1</v>
      </c>
      <c r="R5547" s="2" t="n">
        <f aca="false">IF(AND(L5547=0,P5547="High"),1,0)</f>
        <v>0</v>
      </c>
    </row>
    <row r="5548" customFormat="false" ht="15" hidden="false" customHeight="false" outlineLevel="0" collapsed="false">
      <c r="A5548" s="2" t="n">
        <v>2025</v>
      </c>
      <c r="B5548" s="2" t="n">
        <v>15633818</v>
      </c>
      <c r="C5548" s="2" t="s">
        <v>528</v>
      </c>
      <c r="D5548" s="2" t="n">
        <v>786</v>
      </c>
      <c r="E5548" s="2" t="s">
        <v>19</v>
      </c>
      <c r="F5548" s="2" t="s">
        <v>27</v>
      </c>
      <c r="G5548" s="2" t="n">
        <v>32</v>
      </c>
      <c r="H5548" s="2" t="n">
        <v>9</v>
      </c>
      <c r="I5548" s="3" t="n">
        <v>0</v>
      </c>
      <c r="J5548" s="2" t="n">
        <v>2</v>
      </c>
      <c r="K5548" s="2" t="n">
        <v>1</v>
      </c>
      <c r="L5548" s="2" t="n">
        <v>0</v>
      </c>
      <c r="M5548" s="3" t="n">
        <v>133112.41</v>
      </c>
      <c r="N5548" s="2" t="n">
        <v>0</v>
      </c>
      <c r="O5548" s="2" t="str">
        <f aca="false">IF(AND(L5548=1,J5548&gt;=2),"Active Engaged",IF(AND(L5548=1,J5548=1),"Active Low-Product",IF(AND(L5548=0,J5548&gt;=2),"Inactive Multi-Product","Inactive Disengaged")))</f>
        <v>Inactive Multi-Product</v>
      </c>
      <c r="P5548" s="2" t="str">
        <f aca="false">IF(I5548&gt;=MEDIAN($I$2:$I$10001),"High","Low")</f>
        <v>Low</v>
      </c>
      <c r="Q5548" s="2" t="n">
        <f aca="false">L5548+IF(J5548&gt;=2,1,0)+K5548+IF(H5548&gt;=5,1,0)</f>
        <v>3</v>
      </c>
      <c r="R5548" s="2" t="n">
        <f aca="false">IF(AND(L5548=0,P5548="High"),1,0)</f>
        <v>0</v>
      </c>
    </row>
    <row r="5549" customFormat="false" ht="15" hidden="false" customHeight="false" outlineLevel="0" collapsed="false">
      <c r="A5549" s="2" t="n">
        <v>2025</v>
      </c>
      <c r="B5549" s="2" t="n">
        <v>15713845</v>
      </c>
      <c r="C5549" s="2" t="s">
        <v>2193</v>
      </c>
      <c r="D5549" s="2" t="n">
        <v>688</v>
      </c>
      <c r="E5549" s="2" t="s">
        <v>19</v>
      </c>
      <c r="F5549" s="2" t="s">
        <v>27</v>
      </c>
      <c r="G5549" s="2" t="n">
        <v>38</v>
      </c>
      <c r="H5549" s="2" t="n">
        <v>7</v>
      </c>
      <c r="I5549" s="3" t="n">
        <v>148045.68</v>
      </c>
      <c r="J5549" s="2" t="n">
        <v>1</v>
      </c>
      <c r="K5549" s="2" t="n">
        <v>1</v>
      </c>
      <c r="L5549" s="2" t="n">
        <v>0</v>
      </c>
      <c r="M5549" s="3" t="n">
        <v>175479.92</v>
      </c>
      <c r="N5549" s="2" t="n">
        <v>1</v>
      </c>
      <c r="O5549" s="2" t="str">
        <f aca="false">IF(AND(L5549=1,J5549&gt;=2),"Active Engaged",IF(AND(L5549=1,J5549=1),"Active Low-Product",IF(AND(L5549=0,J5549&gt;=2),"Inactive Multi-Product","Inactive Disengaged")))</f>
        <v>Inactive Disengaged</v>
      </c>
      <c r="P5549" s="2" t="str">
        <f aca="false">IF(I5549&gt;=MEDIAN($I$2:$I$10001),"High","Low")</f>
        <v>High</v>
      </c>
      <c r="Q5549" s="2" t="n">
        <f aca="false">L5549+IF(J5549&gt;=2,1,0)+K5549+IF(H5549&gt;=5,1,0)</f>
        <v>2</v>
      </c>
      <c r="R5549" s="2" t="n">
        <f aca="false">IF(AND(L5549=0,P5549="High"),1,0)</f>
        <v>1</v>
      </c>
    </row>
    <row r="5550" customFormat="false" ht="15" hidden="false" customHeight="false" outlineLevel="0" collapsed="false">
      <c r="A5550" s="2" t="n">
        <v>2025</v>
      </c>
      <c r="B5550" s="2" t="n">
        <v>15639662</v>
      </c>
      <c r="C5550" s="2" t="s">
        <v>1204</v>
      </c>
      <c r="D5550" s="2" t="n">
        <v>710</v>
      </c>
      <c r="E5550" s="2" t="s">
        <v>19</v>
      </c>
      <c r="F5550" s="2" t="s">
        <v>27</v>
      </c>
      <c r="G5550" s="2" t="n">
        <v>38</v>
      </c>
      <c r="H5550" s="2" t="n">
        <v>2</v>
      </c>
      <c r="I5550" s="3" t="n">
        <v>0</v>
      </c>
      <c r="J5550" s="2" t="n">
        <v>2</v>
      </c>
      <c r="K5550" s="2" t="n">
        <v>1</v>
      </c>
      <c r="L5550" s="2" t="n">
        <v>0</v>
      </c>
      <c r="M5550" s="3" t="n">
        <v>96.27</v>
      </c>
      <c r="N5550" s="2" t="n">
        <v>0</v>
      </c>
      <c r="O5550" s="2" t="str">
        <f aca="false">IF(AND(L5550=1,J5550&gt;=2),"Active Engaged",IF(AND(L5550=1,J5550=1),"Active Low-Product",IF(AND(L5550=0,J5550&gt;=2),"Inactive Multi-Product","Inactive Disengaged")))</f>
        <v>Inactive Multi-Product</v>
      </c>
      <c r="P5550" s="2" t="str">
        <f aca="false">IF(I5550&gt;=MEDIAN($I$2:$I$10001),"High","Low")</f>
        <v>Low</v>
      </c>
      <c r="Q5550" s="2" t="n">
        <f aca="false">L5550+IF(J5550&gt;=2,1,0)+K5550+IF(H5550&gt;=5,1,0)</f>
        <v>2</v>
      </c>
      <c r="R5550" s="2" t="n">
        <f aca="false">IF(AND(L5550=0,P5550="High"),1,0)</f>
        <v>0</v>
      </c>
    </row>
    <row r="5551" customFormat="false" ht="15" hidden="false" customHeight="false" outlineLevel="0" collapsed="false">
      <c r="A5551" s="2" t="n">
        <v>2025</v>
      </c>
      <c r="B5551" s="2" t="n">
        <v>15567013</v>
      </c>
      <c r="C5551" s="2" t="s">
        <v>468</v>
      </c>
      <c r="D5551" s="2" t="n">
        <v>779</v>
      </c>
      <c r="E5551" s="2" t="s">
        <v>22</v>
      </c>
      <c r="F5551" s="2" t="s">
        <v>27</v>
      </c>
      <c r="G5551" s="2" t="n">
        <v>33</v>
      </c>
      <c r="H5551" s="2" t="n">
        <v>3</v>
      </c>
      <c r="I5551" s="3" t="n">
        <v>0</v>
      </c>
      <c r="J5551" s="2" t="n">
        <v>2</v>
      </c>
      <c r="K5551" s="2" t="n">
        <v>1</v>
      </c>
      <c r="L5551" s="2" t="n">
        <v>0</v>
      </c>
      <c r="M5551" s="3" t="n">
        <v>30804.68</v>
      </c>
      <c r="N5551" s="2" t="n">
        <v>0</v>
      </c>
      <c r="O5551" s="2" t="str">
        <f aca="false">IF(AND(L5551=1,J5551&gt;=2),"Active Engaged",IF(AND(L5551=1,J5551=1),"Active Low-Product",IF(AND(L5551=0,J5551&gt;=2),"Inactive Multi-Product","Inactive Disengaged")))</f>
        <v>Inactive Multi-Product</v>
      </c>
      <c r="P5551" s="2" t="str">
        <f aca="false">IF(I5551&gt;=MEDIAN($I$2:$I$10001),"High","Low")</f>
        <v>Low</v>
      </c>
      <c r="Q5551" s="2" t="n">
        <f aca="false">L5551+IF(J5551&gt;=2,1,0)+K5551+IF(H5551&gt;=5,1,0)</f>
        <v>2</v>
      </c>
      <c r="R5551" s="2" t="n">
        <f aca="false">IF(AND(L5551=0,P5551="High"),1,0)</f>
        <v>0</v>
      </c>
    </row>
    <row r="5552" customFormat="false" ht="15" hidden="false" customHeight="false" outlineLevel="0" collapsed="false">
      <c r="A5552" s="2" t="n">
        <v>2025</v>
      </c>
      <c r="B5552" s="2" t="n">
        <v>15777784</v>
      </c>
      <c r="C5552" s="2" t="s">
        <v>1052</v>
      </c>
      <c r="D5552" s="2" t="n">
        <v>733</v>
      </c>
      <c r="E5552" s="2" t="s">
        <v>19</v>
      </c>
      <c r="F5552" s="2" t="s">
        <v>20</v>
      </c>
      <c r="G5552" s="2" t="n">
        <v>44</v>
      </c>
      <c r="H5552" s="2" t="n">
        <v>6</v>
      </c>
      <c r="I5552" s="3" t="n">
        <v>168165.84</v>
      </c>
      <c r="J5552" s="2" t="n">
        <v>1</v>
      </c>
      <c r="K5552" s="2" t="n">
        <v>0</v>
      </c>
      <c r="L5552" s="2" t="n">
        <v>1</v>
      </c>
      <c r="M5552" s="3" t="n">
        <v>197193.49</v>
      </c>
      <c r="N5552" s="2" t="n">
        <v>0</v>
      </c>
      <c r="O5552" s="2" t="str">
        <f aca="false">IF(AND(L5552=1,J5552&gt;=2),"Active Engaged",IF(AND(L5552=1,J5552=1),"Active Low-Product",IF(AND(L5552=0,J5552&gt;=2),"Inactive Multi-Product","Inactive Disengaged")))</f>
        <v>Active Low-Product</v>
      </c>
      <c r="P5552" s="2" t="str">
        <f aca="false">IF(I5552&gt;=MEDIAN($I$2:$I$10001),"High","Low")</f>
        <v>High</v>
      </c>
      <c r="Q5552" s="2" t="n">
        <f aca="false">L5552+IF(J5552&gt;=2,1,0)+K5552+IF(H5552&gt;=5,1,0)</f>
        <v>2</v>
      </c>
      <c r="R5552" s="2" t="n">
        <f aca="false">IF(AND(L5552=0,P5552="High"),1,0)</f>
        <v>0</v>
      </c>
    </row>
    <row r="5553" customFormat="false" ht="15" hidden="false" customHeight="false" outlineLevel="0" collapsed="false">
      <c r="A5553" s="2" t="n">
        <v>2025</v>
      </c>
      <c r="B5553" s="2" t="n">
        <v>15800251</v>
      </c>
      <c r="C5553" s="2" t="s">
        <v>2194</v>
      </c>
      <c r="D5553" s="2" t="n">
        <v>583</v>
      </c>
      <c r="E5553" s="2" t="s">
        <v>30</v>
      </c>
      <c r="F5553" s="2" t="s">
        <v>20</v>
      </c>
      <c r="G5553" s="2" t="n">
        <v>26</v>
      </c>
      <c r="H5553" s="2" t="n">
        <v>10</v>
      </c>
      <c r="I5553" s="3" t="n">
        <v>72835.56</v>
      </c>
      <c r="J5553" s="2" t="n">
        <v>2</v>
      </c>
      <c r="K5553" s="2" t="n">
        <v>1</v>
      </c>
      <c r="L5553" s="2" t="n">
        <v>0</v>
      </c>
      <c r="M5553" s="3" t="n">
        <v>96792.15</v>
      </c>
      <c r="N5553" s="2" t="n">
        <v>0</v>
      </c>
      <c r="O5553" s="2" t="str">
        <f aca="false">IF(AND(L5553=1,J5553&gt;=2),"Active Engaged",IF(AND(L5553=1,J5553=1),"Active Low-Product",IF(AND(L5553=0,J5553&gt;=2),"Inactive Multi-Product","Inactive Disengaged")))</f>
        <v>Inactive Multi-Product</v>
      </c>
      <c r="P5553" s="2" t="str">
        <f aca="false">IF(I5553&gt;=MEDIAN($I$2:$I$10001),"High","Low")</f>
        <v>Low</v>
      </c>
      <c r="Q5553" s="2" t="n">
        <f aca="false">L5553+IF(J5553&gt;=2,1,0)+K5553+IF(H5553&gt;=5,1,0)</f>
        <v>3</v>
      </c>
      <c r="R5553" s="2" t="n">
        <f aca="false">IF(AND(L5553=0,P5553="High"),1,0)</f>
        <v>0</v>
      </c>
    </row>
    <row r="5554" customFormat="false" ht="15" hidden="false" customHeight="false" outlineLevel="0" collapsed="false">
      <c r="A5554" s="2" t="n">
        <v>2025</v>
      </c>
      <c r="B5554" s="2" t="n">
        <v>15651315</v>
      </c>
      <c r="C5554" s="2" t="s">
        <v>795</v>
      </c>
      <c r="D5554" s="2" t="n">
        <v>627</v>
      </c>
      <c r="E5554" s="2" t="s">
        <v>19</v>
      </c>
      <c r="F5554" s="2" t="s">
        <v>27</v>
      </c>
      <c r="G5554" s="2" t="n">
        <v>41</v>
      </c>
      <c r="H5554" s="2" t="n">
        <v>3</v>
      </c>
      <c r="I5554" s="3" t="n">
        <v>0</v>
      </c>
      <c r="J5554" s="2" t="n">
        <v>2</v>
      </c>
      <c r="K5554" s="2" t="n">
        <v>1</v>
      </c>
      <c r="L5554" s="2" t="n">
        <v>0</v>
      </c>
      <c r="M5554" s="3" t="n">
        <v>132719.8</v>
      </c>
      <c r="N5554" s="2" t="n">
        <v>0</v>
      </c>
      <c r="O5554" s="2" t="str">
        <f aca="false">IF(AND(L5554=1,J5554&gt;=2),"Active Engaged",IF(AND(L5554=1,J5554=1),"Active Low-Product",IF(AND(L5554=0,J5554&gt;=2),"Inactive Multi-Product","Inactive Disengaged")))</f>
        <v>Inactive Multi-Product</v>
      </c>
      <c r="P5554" s="2" t="str">
        <f aca="false">IF(I5554&gt;=MEDIAN($I$2:$I$10001),"High","Low")</f>
        <v>Low</v>
      </c>
      <c r="Q5554" s="2" t="n">
        <f aca="false">L5554+IF(J5554&gt;=2,1,0)+K5554+IF(H5554&gt;=5,1,0)</f>
        <v>2</v>
      </c>
      <c r="R5554" s="2" t="n">
        <f aca="false">IF(AND(L5554=0,P5554="High"),1,0)</f>
        <v>0</v>
      </c>
    </row>
    <row r="5555" customFormat="false" ht="15" hidden="false" customHeight="false" outlineLevel="0" collapsed="false">
      <c r="A5555" s="2" t="n">
        <v>2025</v>
      </c>
      <c r="B5555" s="2" t="n">
        <v>15651450</v>
      </c>
      <c r="C5555" s="2" t="s">
        <v>960</v>
      </c>
      <c r="D5555" s="2" t="n">
        <v>666</v>
      </c>
      <c r="E5555" s="2" t="s">
        <v>30</v>
      </c>
      <c r="F5555" s="2" t="s">
        <v>27</v>
      </c>
      <c r="G5555" s="2" t="n">
        <v>31</v>
      </c>
      <c r="H5555" s="2" t="n">
        <v>3</v>
      </c>
      <c r="I5555" s="3" t="n">
        <v>123212.08</v>
      </c>
      <c r="J5555" s="2" t="n">
        <v>2</v>
      </c>
      <c r="K5555" s="2" t="n">
        <v>1</v>
      </c>
      <c r="L5555" s="2" t="n">
        <v>1</v>
      </c>
      <c r="M5555" s="3" t="n">
        <v>112157.31</v>
      </c>
      <c r="N5555" s="2" t="n">
        <v>0</v>
      </c>
      <c r="O5555" s="2" t="str">
        <f aca="false">IF(AND(L5555=1,J5555&gt;=2),"Active Engaged",IF(AND(L5555=1,J5555=1),"Active Low-Product",IF(AND(L5555=0,J5555&gt;=2),"Inactive Multi-Product","Inactive Disengaged")))</f>
        <v>Active Engaged</v>
      </c>
      <c r="P5555" s="2" t="str">
        <f aca="false">IF(I5555&gt;=MEDIAN($I$2:$I$10001),"High","Low")</f>
        <v>High</v>
      </c>
      <c r="Q5555" s="2" t="n">
        <f aca="false">L5555+IF(J5555&gt;=2,1,0)+K5555+IF(H5555&gt;=5,1,0)</f>
        <v>3</v>
      </c>
      <c r="R5555" s="2" t="n">
        <f aca="false">IF(AND(L5555=0,P5555="High"),1,0)</f>
        <v>0</v>
      </c>
    </row>
    <row r="5556" customFormat="false" ht="15" hidden="false" customHeight="false" outlineLevel="0" collapsed="false">
      <c r="A5556" s="2" t="n">
        <v>2025</v>
      </c>
      <c r="B5556" s="2" t="n">
        <v>15784218</v>
      </c>
      <c r="C5556" s="2" t="s">
        <v>1176</v>
      </c>
      <c r="D5556" s="2" t="n">
        <v>620</v>
      </c>
      <c r="E5556" s="2" t="s">
        <v>22</v>
      </c>
      <c r="F5556" s="2" t="s">
        <v>27</v>
      </c>
      <c r="G5556" s="2" t="n">
        <v>38</v>
      </c>
      <c r="H5556" s="2" t="n">
        <v>0</v>
      </c>
      <c r="I5556" s="3" t="n">
        <v>0</v>
      </c>
      <c r="J5556" s="2" t="n">
        <v>2</v>
      </c>
      <c r="K5556" s="2" t="n">
        <v>1</v>
      </c>
      <c r="L5556" s="2" t="n">
        <v>1</v>
      </c>
      <c r="M5556" s="3" t="n">
        <v>38015.34</v>
      </c>
      <c r="N5556" s="2" t="n">
        <v>0</v>
      </c>
      <c r="O5556" s="2" t="str">
        <f aca="false">IF(AND(L5556=1,J5556&gt;=2),"Active Engaged",IF(AND(L5556=1,J5556=1),"Active Low-Product",IF(AND(L5556=0,J5556&gt;=2),"Inactive Multi-Product","Inactive Disengaged")))</f>
        <v>Active Engaged</v>
      </c>
      <c r="P5556" s="2" t="str">
        <f aca="false">IF(I5556&gt;=MEDIAN($I$2:$I$10001),"High","Low")</f>
        <v>Low</v>
      </c>
      <c r="Q5556" s="2" t="n">
        <f aca="false">L5556+IF(J5556&gt;=2,1,0)+K5556+IF(H5556&gt;=5,1,0)</f>
        <v>3</v>
      </c>
      <c r="R5556" s="2" t="n">
        <f aca="false">IF(AND(L5556=0,P5556="High"),1,0)</f>
        <v>0</v>
      </c>
    </row>
    <row r="5557" customFormat="false" ht="15" hidden="false" customHeight="false" outlineLevel="0" collapsed="false">
      <c r="A5557" s="2" t="n">
        <v>2025</v>
      </c>
      <c r="B5557" s="2" t="n">
        <v>15572398</v>
      </c>
      <c r="C5557" s="2" t="s">
        <v>1102</v>
      </c>
      <c r="D5557" s="2" t="n">
        <v>614</v>
      </c>
      <c r="E5557" s="2" t="s">
        <v>22</v>
      </c>
      <c r="F5557" s="2" t="s">
        <v>20</v>
      </c>
      <c r="G5557" s="2" t="n">
        <v>39</v>
      </c>
      <c r="H5557" s="2" t="n">
        <v>6</v>
      </c>
      <c r="I5557" s="3" t="n">
        <v>0</v>
      </c>
      <c r="J5557" s="2" t="n">
        <v>2</v>
      </c>
      <c r="K5557" s="2" t="n">
        <v>1</v>
      </c>
      <c r="L5557" s="2" t="n">
        <v>1</v>
      </c>
      <c r="M5557" s="3" t="n">
        <v>164018.98</v>
      </c>
      <c r="N5557" s="2" t="n">
        <v>0</v>
      </c>
      <c r="O5557" s="2" t="str">
        <f aca="false">IF(AND(L5557=1,J5557&gt;=2),"Active Engaged",IF(AND(L5557=1,J5557=1),"Active Low-Product",IF(AND(L5557=0,J5557&gt;=2),"Inactive Multi-Product","Inactive Disengaged")))</f>
        <v>Active Engaged</v>
      </c>
      <c r="P5557" s="2" t="str">
        <f aca="false">IF(I5557&gt;=MEDIAN($I$2:$I$10001),"High","Low")</f>
        <v>Low</v>
      </c>
      <c r="Q5557" s="2" t="n">
        <f aca="false">L5557+IF(J5557&gt;=2,1,0)+K5557+IF(H5557&gt;=5,1,0)</f>
        <v>4</v>
      </c>
      <c r="R5557" s="2" t="n">
        <f aca="false">IF(AND(L5557=0,P5557="High"),1,0)</f>
        <v>0</v>
      </c>
    </row>
    <row r="5558" customFormat="false" ht="15" hidden="false" customHeight="false" outlineLevel="0" collapsed="false">
      <c r="A5558" s="2" t="n">
        <v>2025</v>
      </c>
      <c r="B5558" s="2" t="n">
        <v>15707962</v>
      </c>
      <c r="C5558" s="2" t="s">
        <v>2195</v>
      </c>
      <c r="D5558" s="2" t="n">
        <v>606</v>
      </c>
      <c r="E5558" s="2" t="s">
        <v>19</v>
      </c>
      <c r="F5558" s="2" t="s">
        <v>27</v>
      </c>
      <c r="G5558" s="2" t="n">
        <v>40</v>
      </c>
      <c r="H5558" s="2" t="n">
        <v>6</v>
      </c>
      <c r="I5558" s="3" t="n">
        <v>119501.88</v>
      </c>
      <c r="J5558" s="2" t="n">
        <v>2</v>
      </c>
      <c r="K5558" s="2" t="n">
        <v>1</v>
      </c>
      <c r="L5558" s="2" t="n">
        <v>0</v>
      </c>
      <c r="M5558" s="3" t="n">
        <v>46774.94</v>
      </c>
      <c r="N5558" s="2" t="n">
        <v>0</v>
      </c>
      <c r="O5558" s="2" t="str">
        <f aca="false">IF(AND(L5558=1,J5558&gt;=2),"Active Engaged",IF(AND(L5558=1,J5558=1),"Active Low-Product",IF(AND(L5558=0,J5558&gt;=2),"Inactive Multi-Product","Inactive Disengaged")))</f>
        <v>Inactive Multi-Product</v>
      </c>
      <c r="P5558" s="2" t="str">
        <f aca="false">IF(I5558&gt;=MEDIAN($I$2:$I$10001),"High","Low")</f>
        <v>High</v>
      </c>
      <c r="Q5558" s="2" t="n">
        <f aca="false">L5558+IF(J5558&gt;=2,1,0)+K5558+IF(H5558&gt;=5,1,0)</f>
        <v>3</v>
      </c>
      <c r="R5558" s="2" t="n">
        <f aca="false">IF(AND(L5558=0,P5558="High"),1,0)</f>
        <v>1</v>
      </c>
    </row>
    <row r="5559" customFormat="false" ht="15" hidden="false" customHeight="false" outlineLevel="0" collapsed="false">
      <c r="A5559" s="2" t="n">
        <v>2025</v>
      </c>
      <c r="B5559" s="2" t="n">
        <v>15705663</v>
      </c>
      <c r="C5559" s="2" t="s">
        <v>352</v>
      </c>
      <c r="D5559" s="2" t="n">
        <v>700</v>
      </c>
      <c r="E5559" s="2" t="s">
        <v>30</v>
      </c>
      <c r="F5559" s="2" t="s">
        <v>20</v>
      </c>
      <c r="G5559" s="2" t="n">
        <v>39</v>
      </c>
      <c r="H5559" s="2" t="n">
        <v>5</v>
      </c>
      <c r="I5559" s="3" t="n">
        <v>144550.83</v>
      </c>
      <c r="J5559" s="2" t="n">
        <v>2</v>
      </c>
      <c r="K5559" s="2" t="n">
        <v>1</v>
      </c>
      <c r="L5559" s="2" t="n">
        <v>1</v>
      </c>
      <c r="M5559" s="3" t="n">
        <v>189664.43</v>
      </c>
      <c r="N5559" s="2" t="n">
        <v>0</v>
      </c>
      <c r="O5559" s="2" t="str">
        <f aca="false">IF(AND(L5559=1,J5559&gt;=2),"Active Engaged",IF(AND(L5559=1,J5559=1),"Active Low-Product",IF(AND(L5559=0,J5559&gt;=2),"Inactive Multi-Product","Inactive Disengaged")))</f>
        <v>Active Engaged</v>
      </c>
      <c r="P5559" s="2" t="str">
        <f aca="false">IF(I5559&gt;=MEDIAN($I$2:$I$10001),"High","Low")</f>
        <v>High</v>
      </c>
      <c r="Q5559" s="2" t="n">
        <f aca="false">L5559+IF(J5559&gt;=2,1,0)+K5559+IF(H5559&gt;=5,1,0)</f>
        <v>4</v>
      </c>
      <c r="R5559" s="2" t="n">
        <f aca="false">IF(AND(L5559=0,P5559="High"),1,0)</f>
        <v>0</v>
      </c>
    </row>
    <row r="5560" customFormat="false" ht="15" hidden="false" customHeight="false" outlineLevel="0" collapsed="false">
      <c r="A5560" s="2" t="n">
        <v>2025</v>
      </c>
      <c r="B5560" s="2" t="n">
        <v>15645355</v>
      </c>
      <c r="C5560" s="2" t="s">
        <v>449</v>
      </c>
      <c r="D5560" s="2" t="n">
        <v>677</v>
      </c>
      <c r="E5560" s="2" t="s">
        <v>30</v>
      </c>
      <c r="F5560" s="2" t="s">
        <v>27</v>
      </c>
      <c r="G5560" s="2" t="n">
        <v>34</v>
      </c>
      <c r="H5560" s="2" t="n">
        <v>3</v>
      </c>
      <c r="I5560" s="3" t="n">
        <v>126729.41</v>
      </c>
      <c r="J5560" s="2" t="n">
        <v>1</v>
      </c>
      <c r="K5560" s="2" t="n">
        <v>1</v>
      </c>
      <c r="L5560" s="2" t="n">
        <v>1</v>
      </c>
      <c r="M5560" s="3" t="n">
        <v>26106.39</v>
      </c>
      <c r="N5560" s="2" t="n">
        <v>1</v>
      </c>
      <c r="O5560" s="2" t="str">
        <f aca="false">IF(AND(L5560=1,J5560&gt;=2),"Active Engaged",IF(AND(L5560=1,J5560=1),"Active Low-Product",IF(AND(L5560=0,J5560&gt;=2),"Inactive Multi-Product","Inactive Disengaged")))</f>
        <v>Active Low-Product</v>
      </c>
      <c r="P5560" s="2" t="str">
        <f aca="false">IF(I5560&gt;=MEDIAN($I$2:$I$10001),"High","Low")</f>
        <v>High</v>
      </c>
      <c r="Q5560" s="2" t="n">
        <f aca="false">L5560+IF(J5560&gt;=2,1,0)+K5560+IF(H5560&gt;=5,1,0)</f>
        <v>2</v>
      </c>
      <c r="R5560" s="2" t="n">
        <f aca="false">IF(AND(L5560=0,P5560="High"),1,0)</f>
        <v>0</v>
      </c>
    </row>
    <row r="5561" customFormat="false" ht="15" hidden="false" customHeight="false" outlineLevel="0" collapsed="false">
      <c r="A5561" s="2" t="n">
        <v>2025</v>
      </c>
      <c r="B5561" s="2" t="n">
        <v>15729557</v>
      </c>
      <c r="C5561" s="2" t="s">
        <v>1192</v>
      </c>
      <c r="D5561" s="2" t="n">
        <v>850</v>
      </c>
      <c r="E5561" s="2" t="s">
        <v>30</v>
      </c>
      <c r="F5561" s="2" t="s">
        <v>27</v>
      </c>
      <c r="G5561" s="2" t="n">
        <v>36</v>
      </c>
      <c r="H5561" s="2" t="n">
        <v>5</v>
      </c>
      <c r="I5561" s="3" t="n">
        <v>119984.07</v>
      </c>
      <c r="J5561" s="2" t="n">
        <v>1</v>
      </c>
      <c r="K5561" s="2" t="n">
        <v>1</v>
      </c>
      <c r="L5561" s="2" t="n">
        <v>0</v>
      </c>
      <c r="M5561" s="3" t="n">
        <v>191535.11</v>
      </c>
      <c r="N5561" s="2" t="n">
        <v>1</v>
      </c>
      <c r="O5561" s="2" t="str">
        <f aca="false">IF(AND(L5561=1,J5561&gt;=2),"Active Engaged",IF(AND(L5561=1,J5561=1),"Active Low-Product",IF(AND(L5561=0,J5561&gt;=2),"Inactive Multi-Product","Inactive Disengaged")))</f>
        <v>Inactive Disengaged</v>
      </c>
      <c r="P5561" s="2" t="str">
        <f aca="false">IF(I5561&gt;=MEDIAN($I$2:$I$10001),"High","Low")</f>
        <v>High</v>
      </c>
      <c r="Q5561" s="2" t="n">
        <f aca="false">L5561+IF(J5561&gt;=2,1,0)+K5561+IF(H5561&gt;=5,1,0)</f>
        <v>2</v>
      </c>
      <c r="R5561" s="2" t="n">
        <f aca="false">IF(AND(L5561=0,P5561="High"),1,0)</f>
        <v>1</v>
      </c>
    </row>
    <row r="5562" customFormat="false" ht="15" hidden="false" customHeight="false" outlineLevel="0" collapsed="false">
      <c r="A5562" s="2" t="n">
        <v>2025</v>
      </c>
      <c r="B5562" s="2" t="n">
        <v>15631436</v>
      </c>
      <c r="C5562" s="2" t="s">
        <v>2196</v>
      </c>
      <c r="D5562" s="2" t="n">
        <v>564</v>
      </c>
      <c r="E5562" s="2" t="s">
        <v>19</v>
      </c>
      <c r="F5562" s="2" t="s">
        <v>27</v>
      </c>
      <c r="G5562" s="2" t="n">
        <v>35</v>
      </c>
      <c r="H5562" s="2" t="n">
        <v>4</v>
      </c>
      <c r="I5562" s="3" t="n">
        <v>0</v>
      </c>
      <c r="J5562" s="2" t="n">
        <v>1</v>
      </c>
      <c r="K5562" s="2" t="n">
        <v>1</v>
      </c>
      <c r="L5562" s="2" t="n">
        <v>0</v>
      </c>
      <c r="M5562" s="3" t="n">
        <v>158937.55</v>
      </c>
      <c r="N5562" s="2" t="n">
        <v>0</v>
      </c>
      <c r="O5562" s="2" t="str">
        <f aca="false">IF(AND(L5562=1,J5562&gt;=2),"Active Engaged",IF(AND(L5562=1,J5562=1),"Active Low-Product",IF(AND(L5562=0,J5562&gt;=2),"Inactive Multi-Product","Inactive Disengaged")))</f>
        <v>Inactive Disengaged</v>
      </c>
      <c r="P5562" s="2" t="str">
        <f aca="false">IF(I5562&gt;=MEDIAN($I$2:$I$10001),"High","Low")</f>
        <v>Low</v>
      </c>
      <c r="Q5562" s="2" t="n">
        <f aca="false">L5562+IF(J5562&gt;=2,1,0)+K5562+IF(H5562&gt;=5,1,0)</f>
        <v>1</v>
      </c>
      <c r="R5562" s="2" t="n">
        <f aca="false">IF(AND(L5562=0,P5562="High"),1,0)</f>
        <v>0</v>
      </c>
    </row>
    <row r="5563" customFormat="false" ht="15" hidden="false" customHeight="false" outlineLevel="0" collapsed="false">
      <c r="A5563" s="2" t="n">
        <v>2025</v>
      </c>
      <c r="B5563" s="2" t="n">
        <v>15583073</v>
      </c>
      <c r="C5563" s="2" t="s">
        <v>69</v>
      </c>
      <c r="D5563" s="2" t="n">
        <v>771</v>
      </c>
      <c r="E5563" s="2" t="s">
        <v>22</v>
      </c>
      <c r="F5563" s="2" t="s">
        <v>20</v>
      </c>
      <c r="G5563" s="2" t="n">
        <v>56</v>
      </c>
      <c r="H5563" s="2" t="n">
        <v>2</v>
      </c>
      <c r="I5563" s="3" t="n">
        <v>0</v>
      </c>
      <c r="J5563" s="2" t="n">
        <v>1</v>
      </c>
      <c r="K5563" s="2" t="n">
        <v>1</v>
      </c>
      <c r="L5563" s="2" t="n">
        <v>1</v>
      </c>
      <c r="M5563" s="3" t="n">
        <v>25222.6</v>
      </c>
      <c r="N5563" s="2" t="n">
        <v>1</v>
      </c>
      <c r="O5563" s="2" t="str">
        <f aca="false">IF(AND(L5563=1,J5563&gt;=2),"Active Engaged",IF(AND(L5563=1,J5563=1),"Active Low-Product",IF(AND(L5563=0,J5563&gt;=2),"Inactive Multi-Product","Inactive Disengaged")))</f>
        <v>Active Low-Product</v>
      </c>
      <c r="P5563" s="2" t="str">
        <f aca="false">IF(I5563&gt;=MEDIAN($I$2:$I$10001),"High","Low")</f>
        <v>Low</v>
      </c>
      <c r="Q5563" s="2" t="n">
        <f aca="false">L5563+IF(J5563&gt;=2,1,0)+K5563+IF(H5563&gt;=5,1,0)</f>
        <v>2</v>
      </c>
      <c r="R5563" s="2" t="n">
        <f aca="false">IF(AND(L5563=0,P5563="High"),1,0)</f>
        <v>0</v>
      </c>
    </row>
    <row r="5564" customFormat="false" ht="15" hidden="false" customHeight="false" outlineLevel="0" collapsed="false">
      <c r="A5564" s="2" t="n">
        <v>2025</v>
      </c>
      <c r="B5564" s="2" t="n">
        <v>15614361</v>
      </c>
      <c r="C5564" s="2" t="s">
        <v>253</v>
      </c>
      <c r="D5564" s="2" t="n">
        <v>620</v>
      </c>
      <c r="E5564" s="2" t="s">
        <v>22</v>
      </c>
      <c r="F5564" s="2" t="s">
        <v>27</v>
      </c>
      <c r="G5564" s="2" t="n">
        <v>42</v>
      </c>
      <c r="H5564" s="2" t="n">
        <v>9</v>
      </c>
      <c r="I5564" s="3" t="n">
        <v>121490.05</v>
      </c>
      <c r="J5564" s="2" t="n">
        <v>1</v>
      </c>
      <c r="K5564" s="2" t="n">
        <v>1</v>
      </c>
      <c r="L5564" s="2" t="n">
        <v>1</v>
      </c>
      <c r="M5564" s="3" t="n">
        <v>29296.74</v>
      </c>
      <c r="N5564" s="2" t="n">
        <v>0</v>
      </c>
      <c r="O5564" s="2" t="str">
        <f aca="false">IF(AND(L5564=1,J5564&gt;=2),"Active Engaged",IF(AND(L5564=1,J5564=1),"Active Low-Product",IF(AND(L5564=0,J5564&gt;=2),"Inactive Multi-Product","Inactive Disengaged")))</f>
        <v>Active Low-Product</v>
      </c>
      <c r="P5564" s="2" t="str">
        <f aca="false">IF(I5564&gt;=MEDIAN($I$2:$I$10001),"High","Low")</f>
        <v>High</v>
      </c>
      <c r="Q5564" s="2" t="n">
        <f aca="false">L5564+IF(J5564&gt;=2,1,0)+K5564+IF(H5564&gt;=5,1,0)</f>
        <v>3</v>
      </c>
      <c r="R5564" s="2" t="n">
        <f aca="false">IF(AND(L5564=0,P5564="High"),1,0)</f>
        <v>0</v>
      </c>
    </row>
    <row r="5565" customFormat="false" ht="15" hidden="false" customHeight="false" outlineLevel="0" collapsed="false">
      <c r="A5565" s="2" t="n">
        <v>2025</v>
      </c>
      <c r="B5565" s="2" t="n">
        <v>15724684</v>
      </c>
      <c r="C5565" s="2" t="s">
        <v>705</v>
      </c>
      <c r="D5565" s="2" t="n">
        <v>610</v>
      </c>
      <c r="E5565" s="2" t="s">
        <v>22</v>
      </c>
      <c r="F5565" s="2" t="s">
        <v>27</v>
      </c>
      <c r="G5565" s="2" t="n">
        <v>46</v>
      </c>
      <c r="H5565" s="2" t="n">
        <v>5</v>
      </c>
      <c r="I5565" s="3" t="n">
        <v>91897.8</v>
      </c>
      <c r="J5565" s="2" t="n">
        <v>1</v>
      </c>
      <c r="K5565" s="2" t="n">
        <v>1</v>
      </c>
      <c r="L5565" s="2" t="n">
        <v>0</v>
      </c>
      <c r="M5565" s="3" t="n">
        <v>54394.28</v>
      </c>
      <c r="N5565" s="2" t="n">
        <v>0</v>
      </c>
      <c r="O5565" s="2" t="str">
        <f aca="false">IF(AND(L5565=1,J5565&gt;=2),"Active Engaged",IF(AND(L5565=1,J5565=1),"Active Low-Product",IF(AND(L5565=0,J5565&gt;=2),"Inactive Multi-Product","Inactive Disengaged")))</f>
        <v>Inactive Disengaged</v>
      </c>
      <c r="P5565" s="2" t="str">
        <f aca="false">IF(I5565&gt;=MEDIAN($I$2:$I$10001),"High","Low")</f>
        <v>Low</v>
      </c>
      <c r="Q5565" s="2" t="n">
        <f aca="false">L5565+IF(J5565&gt;=2,1,0)+K5565+IF(H5565&gt;=5,1,0)</f>
        <v>2</v>
      </c>
      <c r="R5565" s="2" t="n">
        <f aca="false">IF(AND(L5565=0,P5565="High"),1,0)</f>
        <v>0</v>
      </c>
    </row>
    <row r="5566" customFormat="false" ht="15" hidden="false" customHeight="false" outlineLevel="0" collapsed="false">
      <c r="A5566" s="2" t="n">
        <v>2025</v>
      </c>
      <c r="B5566" s="2" t="n">
        <v>15700083</v>
      </c>
      <c r="C5566" s="2" t="s">
        <v>899</v>
      </c>
      <c r="D5566" s="2" t="n">
        <v>609</v>
      </c>
      <c r="E5566" s="2" t="s">
        <v>22</v>
      </c>
      <c r="F5566" s="2" t="s">
        <v>27</v>
      </c>
      <c r="G5566" s="2" t="n">
        <v>39</v>
      </c>
      <c r="H5566" s="2" t="n">
        <v>2</v>
      </c>
      <c r="I5566" s="3" t="n">
        <v>139443.75</v>
      </c>
      <c r="J5566" s="2" t="n">
        <v>2</v>
      </c>
      <c r="K5566" s="2" t="n">
        <v>1</v>
      </c>
      <c r="L5566" s="2" t="n">
        <v>0</v>
      </c>
      <c r="M5566" s="3" t="n">
        <v>9234.06</v>
      </c>
      <c r="N5566" s="2" t="n">
        <v>0</v>
      </c>
      <c r="O5566" s="2" t="str">
        <f aca="false">IF(AND(L5566=1,J5566&gt;=2),"Active Engaged",IF(AND(L5566=1,J5566=1),"Active Low-Product",IF(AND(L5566=0,J5566&gt;=2),"Inactive Multi-Product","Inactive Disengaged")))</f>
        <v>Inactive Multi-Product</v>
      </c>
      <c r="P5566" s="2" t="str">
        <f aca="false">IF(I5566&gt;=MEDIAN($I$2:$I$10001),"High","Low")</f>
        <v>High</v>
      </c>
      <c r="Q5566" s="2" t="n">
        <f aca="false">L5566+IF(J5566&gt;=2,1,0)+K5566+IF(H5566&gt;=5,1,0)</f>
        <v>2</v>
      </c>
      <c r="R5566" s="2" t="n">
        <f aca="false">IF(AND(L5566=0,P5566="High"),1,0)</f>
        <v>1</v>
      </c>
    </row>
    <row r="5567" customFormat="false" ht="15" hidden="false" customHeight="false" outlineLevel="0" collapsed="false">
      <c r="A5567" s="2" t="n">
        <v>2025</v>
      </c>
      <c r="B5567" s="2" t="n">
        <v>15636541</v>
      </c>
      <c r="C5567" s="2" t="s">
        <v>628</v>
      </c>
      <c r="D5567" s="2" t="n">
        <v>683</v>
      </c>
      <c r="E5567" s="2" t="s">
        <v>30</v>
      </c>
      <c r="F5567" s="2" t="s">
        <v>27</v>
      </c>
      <c r="G5567" s="2" t="n">
        <v>35</v>
      </c>
      <c r="H5567" s="2" t="n">
        <v>5</v>
      </c>
      <c r="I5567" s="3" t="n">
        <v>144961.97</v>
      </c>
      <c r="J5567" s="2" t="n">
        <v>1</v>
      </c>
      <c r="K5567" s="2" t="n">
        <v>0</v>
      </c>
      <c r="L5567" s="2" t="n">
        <v>1</v>
      </c>
      <c r="M5567" s="3" t="n">
        <v>26796.73</v>
      </c>
      <c r="N5567" s="2" t="n">
        <v>0</v>
      </c>
      <c r="O5567" s="2" t="str">
        <f aca="false">IF(AND(L5567=1,J5567&gt;=2),"Active Engaged",IF(AND(L5567=1,J5567=1),"Active Low-Product",IF(AND(L5567=0,J5567&gt;=2),"Inactive Multi-Product","Inactive Disengaged")))</f>
        <v>Active Low-Product</v>
      </c>
      <c r="P5567" s="2" t="str">
        <f aca="false">IF(I5567&gt;=MEDIAN($I$2:$I$10001),"High","Low")</f>
        <v>High</v>
      </c>
      <c r="Q5567" s="2" t="n">
        <f aca="false">L5567+IF(J5567&gt;=2,1,0)+K5567+IF(H5567&gt;=5,1,0)</f>
        <v>2</v>
      </c>
      <c r="R5567" s="2" t="n">
        <f aca="false">IF(AND(L5567=0,P5567="High"),1,0)</f>
        <v>0</v>
      </c>
    </row>
    <row r="5568" customFormat="false" ht="15" hidden="false" customHeight="false" outlineLevel="0" collapsed="false">
      <c r="A5568" s="2" t="n">
        <v>2025</v>
      </c>
      <c r="B5568" s="2" t="n">
        <v>15796015</v>
      </c>
      <c r="C5568" s="2" t="s">
        <v>138</v>
      </c>
      <c r="D5568" s="2" t="n">
        <v>633</v>
      </c>
      <c r="E5568" s="2" t="s">
        <v>30</v>
      </c>
      <c r="F5568" s="2" t="s">
        <v>27</v>
      </c>
      <c r="G5568" s="2" t="n">
        <v>42</v>
      </c>
      <c r="H5568" s="2" t="n">
        <v>3</v>
      </c>
      <c r="I5568" s="3" t="n">
        <v>126041.02</v>
      </c>
      <c r="J5568" s="2" t="n">
        <v>1</v>
      </c>
      <c r="K5568" s="2" t="n">
        <v>0</v>
      </c>
      <c r="L5568" s="2" t="n">
        <v>1</v>
      </c>
      <c r="M5568" s="3" t="n">
        <v>11796.89</v>
      </c>
      <c r="N5568" s="2" t="n">
        <v>0</v>
      </c>
      <c r="O5568" s="2" t="str">
        <f aca="false">IF(AND(L5568=1,J5568&gt;=2),"Active Engaged",IF(AND(L5568=1,J5568=1),"Active Low-Product",IF(AND(L5568=0,J5568&gt;=2),"Inactive Multi-Product","Inactive Disengaged")))</f>
        <v>Active Low-Product</v>
      </c>
      <c r="P5568" s="2" t="str">
        <f aca="false">IF(I5568&gt;=MEDIAN($I$2:$I$10001),"High","Low")</f>
        <v>High</v>
      </c>
      <c r="Q5568" s="2" t="n">
        <f aca="false">L5568+IF(J5568&gt;=2,1,0)+K5568+IF(H5568&gt;=5,1,0)</f>
        <v>1</v>
      </c>
      <c r="R5568" s="2" t="n">
        <f aca="false">IF(AND(L5568=0,P5568="High"),1,0)</f>
        <v>0</v>
      </c>
    </row>
    <row r="5569" customFormat="false" ht="15" hidden="false" customHeight="false" outlineLevel="0" collapsed="false">
      <c r="A5569" s="2" t="n">
        <v>2025</v>
      </c>
      <c r="B5569" s="2" t="n">
        <v>15787222</v>
      </c>
      <c r="C5569" s="2" t="s">
        <v>738</v>
      </c>
      <c r="D5569" s="2" t="n">
        <v>676</v>
      </c>
      <c r="E5569" s="2" t="s">
        <v>30</v>
      </c>
      <c r="F5569" s="2" t="s">
        <v>27</v>
      </c>
      <c r="G5569" s="2" t="n">
        <v>28</v>
      </c>
      <c r="H5569" s="2" t="n">
        <v>1</v>
      </c>
      <c r="I5569" s="3" t="n">
        <v>69459.05</v>
      </c>
      <c r="J5569" s="2" t="n">
        <v>2</v>
      </c>
      <c r="K5569" s="2" t="n">
        <v>1</v>
      </c>
      <c r="L5569" s="2" t="n">
        <v>1</v>
      </c>
      <c r="M5569" s="3" t="n">
        <v>128461.29</v>
      </c>
      <c r="N5569" s="2" t="n">
        <v>0</v>
      </c>
      <c r="O5569" s="2" t="str">
        <f aca="false">IF(AND(L5569=1,J5569&gt;=2),"Active Engaged",IF(AND(L5569=1,J5569=1),"Active Low-Product",IF(AND(L5569=0,J5569&gt;=2),"Inactive Multi-Product","Inactive Disengaged")))</f>
        <v>Active Engaged</v>
      </c>
      <c r="P5569" s="2" t="str">
        <f aca="false">IF(I5569&gt;=MEDIAN($I$2:$I$10001),"High","Low")</f>
        <v>Low</v>
      </c>
      <c r="Q5569" s="2" t="n">
        <f aca="false">L5569+IF(J5569&gt;=2,1,0)+K5569+IF(H5569&gt;=5,1,0)</f>
        <v>3</v>
      </c>
      <c r="R5569" s="2" t="n">
        <f aca="false">IF(AND(L5569=0,P5569="High"),1,0)</f>
        <v>0</v>
      </c>
    </row>
    <row r="5570" customFormat="false" ht="15" hidden="false" customHeight="false" outlineLevel="0" collapsed="false">
      <c r="A5570" s="2" t="n">
        <v>2025</v>
      </c>
      <c r="B5570" s="2" t="n">
        <v>15594270</v>
      </c>
      <c r="C5570" s="2" t="s">
        <v>1281</v>
      </c>
      <c r="D5570" s="2" t="n">
        <v>693</v>
      </c>
      <c r="E5570" s="2" t="s">
        <v>19</v>
      </c>
      <c r="F5570" s="2" t="s">
        <v>27</v>
      </c>
      <c r="G5570" s="2" t="n">
        <v>38</v>
      </c>
      <c r="H5570" s="2" t="n">
        <v>7</v>
      </c>
      <c r="I5570" s="3" t="n">
        <v>198338.77</v>
      </c>
      <c r="J5570" s="2" t="n">
        <v>2</v>
      </c>
      <c r="K5570" s="2" t="n">
        <v>1</v>
      </c>
      <c r="L5570" s="2" t="n">
        <v>1</v>
      </c>
      <c r="M5570" s="3" t="n">
        <v>14278.18</v>
      </c>
      <c r="N5570" s="2" t="n">
        <v>0</v>
      </c>
      <c r="O5570" s="2" t="str">
        <f aca="false">IF(AND(L5570=1,J5570&gt;=2),"Active Engaged",IF(AND(L5570=1,J5570=1),"Active Low-Product",IF(AND(L5570=0,J5570&gt;=2),"Inactive Multi-Product","Inactive Disengaged")))</f>
        <v>Active Engaged</v>
      </c>
      <c r="P5570" s="2" t="str">
        <f aca="false">IF(I5570&gt;=MEDIAN($I$2:$I$10001),"High","Low")</f>
        <v>High</v>
      </c>
      <c r="Q5570" s="2" t="n">
        <f aca="false">L5570+IF(J5570&gt;=2,1,0)+K5570+IF(H5570&gt;=5,1,0)</f>
        <v>4</v>
      </c>
      <c r="R5570" s="2" t="n">
        <f aca="false">IF(AND(L5570=0,P5570="High"),1,0)</f>
        <v>0</v>
      </c>
    </row>
    <row r="5571" customFormat="false" ht="15" hidden="false" customHeight="false" outlineLevel="0" collapsed="false">
      <c r="A5571" s="2" t="n">
        <v>2025</v>
      </c>
      <c r="B5571" s="2" t="n">
        <v>15701524</v>
      </c>
      <c r="C5571" s="2" t="s">
        <v>186</v>
      </c>
      <c r="D5571" s="2" t="n">
        <v>709</v>
      </c>
      <c r="E5571" s="2" t="s">
        <v>19</v>
      </c>
      <c r="F5571" s="2" t="s">
        <v>27</v>
      </c>
      <c r="G5571" s="2" t="n">
        <v>36</v>
      </c>
      <c r="H5571" s="2" t="n">
        <v>0</v>
      </c>
      <c r="I5571" s="3" t="n">
        <v>0</v>
      </c>
      <c r="J5571" s="2" t="n">
        <v>2</v>
      </c>
      <c r="K5571" s="2" t="n">
        <v>1</v>
      </c>
      <c r="L5571" s="2" t="n">
        <v>0</v>
      </c>
      <c r="M5571" s="3" t="n">
        <v>46811.77</v>
      </c>
      <c r="N5571" s="2" t="n">
        <v>0</v>
      </c>
      <c r="O5571" s="2" t="str">
        <f aca="false">IF(AND(L5571=1,J5571&gt;=2),"Active Engaged",IF(AND(L5571=1,J5571=1),"Active Low-Product",IF(AND(L5571=0,J5571&gt;=2),"Inactive Multi-Product","Inactive Disengaged")))</f>
        <v>Inactive Multi-Product</v>
      </c>
      <c r="P5571" s="2" t="str">
        <f aca="false">IF(I5571&gt;=MEDIAN($I$2:$I$10001),"High","Low")</f>
        <v>Low</v>
      </c>
      <c r="Q5571" s="2" t="n">
        <f aca="false">L5571+IF(J5571&gt;=2,1,0)+K5571+IF(H5571&gt;=5,1,0)</f>
        <v>2</v>
      </c>
      <c r="R5571" s="2" t="n">
        <f aca="false">IF(AND(L5571=0,P5571="High"),1,0)</f>
        <v>0</v>
      </c>
    </row>
    <row r="5572" customFormat="false" ht="15" hidden="false" customHeight="false" outlineLevel="0" collapsed="false">
      <c r="A5572" s="2" t="n">
        <v>2025</v>
      </c>
      <c r="B5572" s="2" t="n">
        <v>15645847</v>
      </c>
      <c r="C5572" s="2" t="s">
        <v>637</v>
      </c>
      <c r="D5572" s="2" t="n">
        <v>569</v>
      </c>
      <c r="E5572" s="2" t="s">
        <v>30</v>
      </c>
      <c r="F5572" s="2" t="s">
        <v>27</v>
      </c>
      <c r="G5572" s="2" t="n">
        <v>35</v>
      </c>
      <c r="H5572" s="2" t="n">
        <v>2</v>
      </c>
      <c r="I5572" s="3" t="n">
        <v>109196.66</v>
      </c>
      <c r="J5572" s="2" t="n">
        <v>3</v>
      </c>
      <c r="K5572" s="2" t="n">
        <v>1</v>
      </c>
      <c r="L5572" s="2" t="n">
        <v>0</v>
      </c>
      <c r="M5572" s="3" t="n">
        <v>109393.19</v>
      </c>
      <c r="N5572" s="2" t="n">
        <v>1</v>
      </c>
      <c r="O5572" s="2" t="str">
        <f aca="false">IF(AND(L5572=1,J5572&gt;=2),"Active Engaged",IF(AND(L5572=1,J5572=1),"Active Low-Product",IF(AND(L5572=0,J5572&gt;=2),"Inactive Multi-Product","Inactive Disengaged")))</f>
        <v>Inactive Multi-Product</v>
      </c>
      <c r="P5572" s="2" t="str">
        <f aca="false">IF(I5572&gt;=MEDIAN($I$2:$I$10001),"High","Low")</f>
        <v>High</v>
      </c>
      <c r="Q5572" s="2" t="n">
        <f aca="false">L5572+IF(J5572&gt;=2,1,0)+K5572+IF(H5572&gt;=5,1,0)</f>
        <v>2</v>
      </c>
      <c r="R5572" s="2" t="n">
        <f aca="false">IF(AND(L5572=0,P5572="High"),1,0)</f>
        <v>1</v>
      </c>
    </row>
    <row r="5573" customFormat="false" ht="15" hidden="false" customHeight="false" outlineLevel="0" collapsed="false">
      <c r="A5573" s="2" t="n">
        <v>2025</v>
      </c>
      <c r="B5573" s="2" t="n">
        <v>15708867</v>
      </c>
      <c r="C5573" s="2" t="s">
        <v>712</v>
      </c>
      <c r="D5573" s="2" t="n">
        <v>684</v>
      </c>
      <c r="E5573" s="2" t="s">
        <v>22</v>
      </c>
      <c r="F5573" s="2" t="s">
        <v>20</v>
      </c>
      <c r="G5573" s="2" t="n">
        <v>38</v>
      </c>
      <c r="H5573" s="2" t="n">
        <v>3</v>
      </c>
      <c r="I5573" s="3" t="n">
        <v>134168.5</v>
      </c>
      <c r="J5573" s="2" t="n">
        <v>3</v>
      </c>
      <c r="K5573" s="2" t="n">
        <v>1</v>
      </c>
      <c r="L5573" s="2" t="n">
        <v>0</v>
      </c>
      <c r="M5573" s="3" t="n">
        <v>3966.5</v>
      </c>
      <c r="N5573" s="2" t="n">
        <v>1</v>
      </c>
      <c r="O5573" s="2" t="str">
        <f aca="false">IF(AND(L5573=1,J5573&gt;=2),"Active Engaged",IF(AND(L5573=1,J5573=1),"Active Low-Product",IF(AND(L5573=0,J5573&gt;=2),"Inactive Multi-Product","Inactive Disengaged")))</f>
        <v>Inactive Multi-Product</v>
      </c>
      <c r="P5573" s="2" t="str">
        <f aca="false">IF(I5573&gt;=MEDIAN($I$2:$I$10001),"High","Low")</f>
        <v>High</v>
      </c>
      <c r="Q5573" s="2" t="n">
        <f aca="false">L5573+IF(J5573&gt;=2,1,0)+K5573+IF(H5573&gt;=5,1,0)</f>
        <v>2</v>
      </c>
      <c r="R5573" s="2" t="n">
        <f aca="false">IF(AND(L5573=0,P5573="High"),1,0)</f>
        <v>1</v>
      </c>
    </row>
    <row r="5574" customFormat="false" ht="15" hidden="false" customHeight="false" outlineLevel="0" collapsed="false">
      <c r="A5574" s="2" t="n">
        <v>2025</v>
      </c>
      <c r="B5574" s="2" t="n">
        <v>15613140</v>
      </c>
      <c r="C5574" s="2" t="s">
        <v>1598</v>
      </c>
      <c r="D5574" s="2" t="n">
        <v>565</v>
      </c>
      <c r="E5574" s="2" t="s">
        <v>19</v>
      </c>
      <c r="F5574" s="2" t="s">
        <v>27</v>
      </c>
      <c r="G5574" s="2" t="n">
        <v>34</v>
      </c>
      <c r="H5574" s="2" t="n">
        <v>6</v>
      </c>
      <c r="I5574" s="3" t="n">
        <v>0</v>
      </c>
      <c r="J5574" s="2" t="n">
        <v>1</v>
      </c>
      <c r="K5574" s="2" t="n">
        <v>1</v>
      </c>
      <c r="L5574" s="2" t="n">
        <v>1</v>
      </c>
      <c r="M5574" s="3" t="n">
        <v>63173.64</v>
      </c>
      <c r="N5574" s="2" t="n">
        <v>0</v>
      </c>
      <c r="O5574" s="2" t="str">
        <f aca="false">IF(AND(L5574=1,J5574&gt;=2),"Active Engaged",IF(AND(L5574=1,J5574=1),"Active Low-Product",IF(AND(L5574=0,J5574&gt;=2),"Inactive Multi-Product","Inactive Disengaged")))</f>
        <v>Active Low-Product</v>
      </c>
      <c r="P5574" s="2" t="str">
        <f aca="false">IF(I5574&gt;=MEDIAN($I$2:$I$10001),"High","Low")</f>
        <v>Low</v>
      </c>
      <c r="Q5574" s="2" t="n">
        <f aca="false">L5574+IF(J5574&gt;=2,1,0)+K5574+IF(H5574&gt;=5,1,0)</f>
        <v>3</v>
      </c>
      <c r="R5574" s="2" t="n">
        <f aca="false">IF(AND(L5574=0,P5574="High"),1,0)</f>
        <v>0</v>
      </c>
    </row>
    <row r="5575" customFormat="false" ht="15" hidden="false" customHeight="false" outlineLevel="0" collapsed="false">
      <c r="A5575" s="2" t="n">
        <v>2025</v>
      </c>
      <c r="B5575" s="2" t="n">
        <v>15628893</v>
      </c>
      <c r="C5575" s="2" t="s">
        <v>333</v>
      </c>
      <c r="D5575" s="2" t="n">
        <v>681</v>
      </c>
      <c r="E5575" s="2" t="s">
        <v>19</v>
      </c>
      <c r="F5575" s="2" t="s">
        <v>27</v>
      </c>
      <c r="G5575" s="2" t="n">
        <v>29</v>
      </c>
      <c r="H5575" s="2" t="n">
        <v>8</v>
      </c>
      <c r="I5575" s="3" t="n">
        <v>0</v>
      </c>
      <c r="J5575" s="2" t="n">
        <v>1</v>
      </c>
      <c r="K5575" s="2" t="n">
        <v>1</v>
      </c>
      <c r="L5575" s="2" t="n">
        <v>0</v>
      </c>
      <c r="M5575" s="3" t="n">
        <v>66367.33</v>
      </c>
      <c r="N5575" s="2" t="n">
        <v>0</v>
      </c>
      <c r="O5575" s="2" t="str">
        <f aca="false">IF(AND(L5575=1,J5575&gt;=2),"Active Engaged",IF(AND(L5575=1,J5575=1),"Active Low-Product",IF(AND(L5575=0,J5575&gt;=2),"Inactive Multi-Product","Inactive Disengaged")))</f>
        <v>Inactive Disengaged</v>
      </c>
      <c r="P5575" s="2" t="str">
        <f aca="false">IF(I5575&gt;=MEDIAN($I$2:$I$10001),"High","Low")</f>
        <v>Low</v>
      </c>
      <c r="Q5575" s="2" t="n">
        <f aca="false">L5575+IF(J5575&gt;=2,1,0)+K5575+IF(H5575&gt;=5,1,0)</f>
        <v>2</v>
      </c>
      <c r="R5575" s="2" t="n">
        <f aca="false">IF(AND(L5575=0,P5575="High"),1,0)</f>
        <v>0</v>
      </c>
    </row>
    <row r="5576" customFormat="false" ht="15" hidden="false" customHeight="false" outlineLevel="0" collapsed="false">
      <c r="A5576" s="2" t="n">
        <v>2025</v>
      </c>
      <c r="B5576" s="2" t="n">
        <v>15764073</v>
      </c>
      <c r="C5576" s="2" t="s">
        <v>1354</v>
      </c>
      <c r="D5576" s="2" t="n">
        <v>503</v>
      </c>
      <c r="E5576" s="2" t="s">
        <v>22</v>
      </c>
      <c r="F5576" s="2" t="s">
        <v>20</v>
      </c>
      <c r="G5576" s="2" t="n">
        <v>36</v>
      </c>
      <c r="H5576" s="2" t="n">
        <v>9</v>
      </c>
      <c r="I5576" s="3" t="n">
        <v>0</v>
      </c>
      <c r="J5576" s="2" t="n">
        <v>2</v>
      </c>
      <c r="K5576" s="2" t="n">
        <v>1</v>
      </c>
      <c r="L5576" s="2" t="n">
        <v>1</v>
      </c>
      <c r="M5576" s="3" t="n">
        <v>16274.67</v>
      </c>
      <c r="N5576" s="2" t="n">
        <v>0</v>
      </c>
      <c r="O5576" s="2" t="str">
        <f aca="false">IF(AND(L5576=1,J5576&gt;=2),"Active Engaged",IF(AND(L5576=1,J5576=1),"Active Low-Product",IF(AND(L5576=0,J5576&gt;=2),"Inactive Multi-Product","Inactive Disengaged")))</f>
        <v>Active Engaged</v>
      </c>
      <c r="P5576" s="2" t="str">
        <f aca="false">IF(I5576&gt;=MEDIAN($I$2:$I$10001),"High","Low")</f>
        <v>Low</v>
      </c>
      <c r="Q5576" s="2" t="n">
        <f aca="false">L5576+IF(J5576&gt;=2,1,0)+K5576+IF(H5576&gt;=5,1,0)</f>
        <v>4</v>
      </c>
      <c r="R5576" s="2" t="n">
        <f aca="false">IF(AND(L5576=0,P5576="High"),1,0)</f>
        <v>0</v>
      </c>
    </row>
    <row r="5577" customFormat="false" ht="15" hidden="false" customHeight="false" outlineLevel="0" collapsed="false">
      <c r="A5577" s="2" t="n">
        <v>2025</v>
      </c>
      <c r="B5577" s="2" t="n">
        <v>15782879</v>
      </c>
      <c r="C5577" s="2" t="s">
        <v>2197</v>
      </c>
      <c r="D5577" s="2" t="n">
        <v>656</v>
      </c>
      <c r="E5577" s="2" t="s">
        <v>19</v>
      </c>
      <c r="F5577" s="2" t="s">
        <v>27</v>
      </c>
      <c r="G5577" s="2" t="n">
        <v>40</v>
      </c>
      <c r="H5577" s="2" t="n">
        <v>2</v>
      </c>
      <c r="I5577" s="3" t="n">
        <v>0</v>
      </c>
      <c r="J5577" s="2" t="n">
        <v>2</v>
      </c>
      <c r="K5577" s="2" t="n">
        <v>1</v>
      </c>
      <c r="L5577" s="2" t="n">
        <v>1</v>
      </c>
      <c r="M5577" s="3" t="n">
        <v>180553.48</v>
      </c>
      <c r="N5577" s="2" t="n">
        <v>0</v>
      </c>
      <c r="O5577" s="2" t="str">
        <f aca="false">IF(AND(L5577=1,J5577&gt;=2),"Active Engaged",IF(AND(L5577=1,J5577=1),"Active Low-Product",IF(AND(L5577=0,J5577&gt;=2),"Inactive Multi-Product","Inactive Disengaged")))</f>
        <v>Active Engaged</v>
      </c>
      <c r="P5577" s="2" t="str">
        <f aca="false">IF(I5577&gt;=MEDIAN($I$2:$I$10001),"High","Low")</f>
        <v>Low</v>
      </c>
      <c r="Q5577" s="2" t="n">
        <f aca="false">L5577+IF(J5577&gt;=2,1,0)+K5577+IF(H5577&gt;=5,1,0)</f>
        <v>3</v>
      </c>
      <c r="R5577" s="2" t="n">
        <f aca="false">IF(AND(L5577=0,P5577="High"),1,0)</f>
        <v>0</v>
      </c>
    </row>
    <row r="5578" customFormat="false" ht="15" hidden="false" customHeight="false" outlineLevel="0" collapsed="false">
      <c r="A5578" s="2" t="n">
        <v>2025</v>
      </c>
      <c r="B5578" s="2" t="n">
        <v>15635964</v>
      </c>
      <c r="C5578" s="2" t="s">
        <v>2198</v>
      </c>
      <c r="D5578" s="2" t="n">
        <v>566</v>
      </c>
      <c r="E5578" s="2" t="s">
        <v>30</v>
      </c>
      <c r="F5578" s="2" t="s">
        <v>27</v>
      </c>
      <c r="G5578" s="2" t="n">
        <v>65</v>
      </c>
      <c r="H5578" s="2" t="n">
        <v>4</v>
      </c>
      <c r="I5578" s="3" t="n">
        <v>120100.41</v>
      </c>
      <c r="J5578" s="2" t="n">
        <v>1</v>
      </c>
      <c r="K5578" s="2" t="n">
        <v>1</v>
      </c>
      <c r="L5578" s="2" t="n">
        <v>0</v>
      </c>
      <c r="M5578" s="3" t="n">
        <v>107563.16</v>
      </c>
      <c r="N5578" s="2" t="n">
        <v>1</v>
      </c>
      <c r="O5578" s="2" t="str">
        <f aca="false">IF(AND(L5578=1,J5578&gt;=2),"Active Engaged",IF(AND(L5578=1,J5578=1),"Active Low-Product",IF(AND(L5578=0,J5578&gt;=2),"Inactive Multi-Product","Inactive Disengaged")))</f>
        <v>Inactive Disengaged</v>
      </c>
      <c r="P5578" s="2" t="str">
        <f aca="false">IF(I5578&gt;=MEDIAN($I$2:$I$10001),"High","Low")</f>
        <v>High</v>
      </c>
      <c r="Q5578" s="2" t="n">
        <f aca="false">L5578+IF(J5578&gt;=2,1,0)+K5578+IF(H5578&gt;=5,1,0)</f>
        <v>1</v>
      </c>
      <c r="R5578" s="2" t="n">
        <f aca="false">IF(AND(L5578=0,P5578="High"),1,0)</f>
        <v>1</v>
      </c>
    </row>
    <row r="5579" customFormat="false" ht="15" hidden="false" customHeight="false" outlineLevel="0" collapsed="false">
      <c r="A5579" s="2" t="n">
        <v>2025</v>
      </c>
      <c r="B5579" s="2" t="n">
        <v>15726087</v>
      </c>
      <c r="C5579" s="2" t="s">
        <v>738</v>
      </c>
      <c r="D5579" s="2" t="n">
        <v>592</v>
      </c>
      <c r="E5579" s="2" t="s">
        <v>19</v>
      </c>
      <c r="F5579" s="2" t="s">
        <v>20</v>
      </c>
      <c r="G5579" s="2" t="n">
        <v>62</v>
      </c>
      <c r="H5579" s="2" t="n">
        <v>5</v>
      </c>
      <c r="I5579" s="3" t="n">
        <v>0</v>
      </c>
      <c r="J5579" s="2" t="n">
        <v>1</v>
      </c>
      <c r="K5579" s="2" t="n">
        <v>1</v>
      </c>
      <c r="L5579" s="2" t="n">
        <v>1</v>
      </c>
      <c r="M5579" s="3" t="n">
        <v>100941.57</v>
      </c>
      <c r="N5579" s="2" t="n">
        <v>0</v>
      </c>
      <c r="O5579" s="2" t="str">
        <f aca="false">IF(AND(L5579=1,J5579&gt;=2),"Active Engaged",IF(AND(L5579=1,J5579=1),"Active Low-Product",IF(AND(L5579=0,J5579&gt;=2),"Inactive Multi-Product","Inactive Disengaged")))</f>
        <v>Active Low-Product</v>
      </c>
      <c r="P5579" s="2" t="str">
        <f aca="false">IF(I5579&gt;=MEDIAN($I$2:$I$10001),"High","Low")</f>
        <v>Low</v>
      </c>
      <c r="Q5579" s="2" t="n">
        <f aca="false">L5579+IF(J5579&gt;=2,1,0)+K5579+IF(H5579&gt;=5,1,0)</f>
        <v>3</v>
      </c>
      <c r="R5579" s="2" t="n">
        <f aca="false">IF(AND(L5579=0,P5579="High"),1,0)</f>
        <v>0</v>
      </c>
    </row>
    <row r="5580" customFormat="false" ht="15" hidden="false" customHeight="false" outlineLevel="0" collapsed="false">
      <c r="A5580" s="2" t="n">
        <v>2025</v>
      </c>
      <c r="B5580" s="2" t="n">
        <v>15726313</v>
      </c>
      <c r="C5580" s="2" t="s">
        <v>551</v>
      </c>
      <c r="D5580" s="2" t="n">
        <v>687</v>
      </c>
      <c r="E5580" s="2" t="s">
        <v>22</v>
      </c>
      <c r="F5580" s="2" t="s">
        <v>20</v>
      </c>
      <c r="G5580" s="2" t="n">
        <v>50</v>
      </c>
      <c r="H5580" s="2" t="n">
        <v>5</v>
      </c>
      <c r="I5580" s="3" t="n">
        <v>0</v>
      </c>
      <c r="J5580" s="2" t="n">
        <v>2</v>
      </c>
      <c r="K5580" s="2" t="n">
        <v>1</v>
      </c>
      <c r="L5580" s="2" t="n">
        <v>0</v>
      </c>
      <c r="M5580" s="3" t="n">
        <v>110230.4</v>
      </c>
      <c r="N5580" s="2" t="n">
        <v>0</v>
      </c>
      <c r="O5580" s="2" t="str">
        <f aca="false">IF(AND(L5580=1,J5580&gt;=2),"Active Engaged",IF(AND(L5580=1,J5580=1),"Active Low-Product",IF(AND(L5580=0,J5580&gt;=2),"Inactive Multi-Product","Inactive Disengaged")))</f>
        <v>Inactive Multi-Product</v>
      </c>
      <c r="P5580" s="2" t="str">
        <f aca="false">IF(I5580&gt;=MEDIAN($I$2:$I$10001),"High","Low")</f>
        <v>Low</v>
      </c>
      <c r="Q5580" s="2" t="n">
        <f aca="false">L5580+IF(J5580&gt;=2,1,0)+K5580+IF(H5580&gt;=5,1,0)</f>
        <v>3</v>
      </c>
      <c r="R5580" s="2" t="n">
        <f aca="false">IF(AND(L5580=0,P5580="High"),1,0)</f>
        <v>0</v>
      </c>
    </row>
    <row r="5581" customFormat="false" ht="15" hidden="false" customHeight="false" outlineLevel="0" collapsed="false">
      <c r="A5581" s="2" t="n">
        <v>2025</v>
      </c>
      <c r="B5581" s="2" t="n">
        <v>15578073</v>
      </c>
      <c r="C5581" s="2" t="s">
        <v>2156</v>
      </c>
      <c r="D5581" s="2" t="n">
        <v>686</v>
      </c>
      <c r="E5581" s="2" t="s">
        <v>22</v>
      </c>
      <c r="F5581" s="2" t="s">
        <v>27</v>
      </c>
      <c r="G5581" s="2" t="n">
        <v>22</v>
      </c>
      <c r="H5581" s="2" t="n">
        <v>8</v>
      </c>
      <c r="I5581" s="3" t="n">
        <v>0</v>
      </c>
      <c r="J5581" s="2" t="n">
        <v>2</v>
      </c>
      <c r="K5581" s="2" t="n">
        <v>0</v>
      </c>
      <c r="L5581" s="2" t="n">
        <v>0</v>
      </c>
      <c r="M5581" s="3" t="n">
        <v>142331.85</v>
      </c>
      <c r="N5581" s="2" t="n">
        <v>0</v>
      </c>
      <c r="O5581" s="2" t="str">
        <f aca="false">IF(AND(L5581=1,J5581&gt;=2),"Active Engaged",IF(AND(L5581=1,J5581=1),"Active Low-Product",IF(AND(L5581=0,J5581&gt;=2),"Inactive Multi-Product","Inactive Disengaged")))</f>
        <v>Inactive Multi-Product</v>
      </c>
      <c r="P5581" s="2" t="str">
        <f aca="false">IF(I5581&gt;=MEDIAN($I$2:$I$10001),"High","Low")</f>
        <v>Low</v>
      </c>
      <c r="Q5581" s="2" t="n">
        <f aca="false">L5581+IF(J5581&gt;=2,1,0)+K5581+IF(H5581&gt;=5,1,0)</f>
        <v>2</v>
      </c>
      <c r="R5581" s="2" t="n">
        <f aca="false">IF(AND(L5581=0,P5581="High"),1,0)</f>
        <v>0</v>
      </c>
    </row>
    <row r="5582" customFormat="false" ht="15" hidden="false" customHeight="false" outlineLevel="0" collapsed="false">
      <c r="A5582" s="2" t="n">
        <v>2025</v>
      </c>
      <c r="B5582" s="2" t="n">
        <v>15786249</v>
      </c>
      <c r="C5582" s="2" t="s">
        <v>1475</v>
      </c>
      <c r="D5582" s="2" t="n">
        <v>616</v>
      </c>
      <c r="E5582" s="2" t="s">
        <v>22</v>
      </c>
      <c r="F5582" s="2" t="s">
        <v>27</v>
      </c>
      <c r="G5582" s="2" t="n">
        <v>30</v>
      </c>
      <c r="H5582" s="2" t="n">
        <v>2</v>
      </c>
      <c r="I5582" s="3" t="n">
        <v>0</v>
      </c>
      <c r="J5582" s="2" t="n">
        <v>2</v>
      </c>
      <c r="K5582" s="2" t="n">
        <v>1</v>
      </c>
      <c r="L5582" s="2" t="n">
        <v>0</v>
      </c>
      <c r="M5582" s="3" t="n">
        <v>199099.51</v>
      </c>
      <c r="N5582" s="2" t="n">
        <v>0</v>
      </c>
      <c r="O5582" s="2" t="str">
        <f aca="false">IF(AND(L5582=1,J5582&gt;=2),"Active Engaged",IF(AND(L5582=1,J5582=1),"Active Low-Product",IF(AND(L5582=0,J5582&gt;=2),"Inactive Multi-Product","Inactive Disengaged")))</f>
        <v>Inactive Multi-Product</v>
      </c>
      <c r="P5582" s="2" t="str">
        <f aca="false">IF(I5582&gt;=MEDIAN($I$2:$I$10001),"High","Low")</f>
        <v>Low</v>
      </c>
      <c r="Q5582" s="2" t="n">
        <f aca="false">L5582+IF(J5582&gt;=2,1,0)+K5582+IF(H5582&gt;=5,1,0)</f>
        <v>2</v>
      </c>
      <c r="R5582" s="2" t="n">
        <f aca="false">IF(AND(L5582=0,P5582="High"),1,0)</f>
        <v>0</v>
      </c>
    </row>
    <row r="5583" customFormat="false" ht="15" hidden="false" customHeight="false" outlineLevel="0" collapsed="false">
      <c r="A5583" s="2" t="n">
        <v>2025</v>
      </c>
      <c r="B5583" s="2" t="n">
        <v>15812850</v>
      </c>
      <c r="C5583" s="2" t="s">
        <v>2199</v>
      </c>
      <c r="D5583" s="2" t="n">
        <v>494</v>
      </c>
      <c r="E5583" s="2" t="s">
        <v>22</v>
      </c>
      <c r="F5583" s="2" t="s">
        <v>27</v>
      </c>
      <c r="G5583" s="2" t="n">
        <v>67</v>
      </c>
      <c r="H5583" s="2" t="n">
        <v>5</v>
      </c>
      <c r="I5583" s="3" t="n">
        <v>0</v>
      </c>
      <c r="J5583" s="2" t="n">
        <v>2</v>
      </c>
      <c r="K5583" s="2" t="n">
        <v>1</v>
      </c>
      <c r="L5583" s="2" t="n">
        <v>1</v>
      </c>
      <c r="M5583" s="3" t="n">
        <v>85890.16</v>
      </c>
      <c r="N5583" s="2" t="n">
        <v>0</v>
      </c>
      <c r="O5583" s="2" t="str">
        <f aca="false">IF(AND(L5583=1,J5583&gt;=2),"Active Engaged",IF(AND(L5583=1,J5583=1),"Active Low-Product",IF(AND(L5583=0,J5583&gt;=2),"Inactive Multi-Product","Inactive Disengaged")))</f>
        <v>Active Engaged</v>
      </c>
      <c r="P5583" s="2" t="str">
        <f aca="false">IF(I5583&gt;=MEDIAN($I$2:$I$10001),"High","Low")</f>
        <v>Low</v>
      </c>
      <c r="Q5583" s="2" t="n">
        <f aca="false">L5583+IF(J5583&gt;=2,1,0)+K5583+IF(H5583&gt;=5,1,0)</f>
        <v>4</v>
      </c>
      <c r="R5583" s="2" t="n">
        <f aca="false">IF(AND(L5583=0,P5583="High"),1,0)</f>
        <v>0</v>
      </c>
    </row>
    <row r="5584" customFormat="false" ht="15" hidden="false" customHeight="false" outlineLevel="0" collapsed="false">
      <c r="A5584" s="2" t="n">
        <v>2025</v>
      </c>
      <c r="B5584" s="2" t="n">
        <v>15596972</v>
      </c>
      <c r="C5584" s="2" t="s">
        <v>2200</v>
      </c>
      <c r="D5584" s="2" t="n">
        <v>534</v>
      </c>
      <c r="E5584" s="2" t="s">
        <v>19</v>
      </c>
      <c r="F5584" s="2" t="s">
        <v>27</v>
      </c>
      <c r="G5584" s="2" t="n">
        <v>38</v>
      </c>
      <c r="H5584" s="2" t="n">
        <v>3</v>
      </c>
      <c r="I5584" s="3" t="n">
        <v>0</v>
      </c>
      <c r="J5584" s="2" t="n">
        <v>1</v>
      </c>
      <c r="K5584" s="2" t="n">
        <v>0</v>
      </c>
      <c r="L5584" s="2" t="n">
        <v>0</v>
      </c>
      <c r="M5584" s="3" t="n">
        <v>143938.27</v>
      </c>
      <c r="N5584" s="2" t="n">
        <v>0</v>
      </c>
      <c r="O5584" s="2" t="str">
        <f aca="false">IF(AND(L5584=1,J5584&gt;=2),"Active Engaged",IF(AND(L5584=1,J5584=1),"Active Low-Product",IF(AND(L5584=0,J5584&gt;=2),"Inactive Multi-Product","Inactive Disengaged")))</f>
        <v>Inactive Disengaged</v>
      </c>
      <c r="P5584" s="2" t="str">
        <f aca="false">IF(I5584&gt;=MEDIAN($I$2:$I$10001),"High","Low")</f>
        <v>Low</v>
      </c>
      <c r="Q5584" s="2" t="n">
        <f aca="false">L5584+IF(J5584&gt;=2,1,0)+K5584+IF(H5584&gt;=5,1,0)</f>
        <v>0</v>
      </c>
      <c r="R5584" s="2" t="n">
        <f aca="false">IF(AND(L5584=0,P5584="High"),1,0)</f>
        <v>0</v>
      </c>
    </row>
    <row r="5585" customFormat="false" ht="15" hidden="false" customHeight="false" outlineLevel="0" collapsed="false">
      <c r="A5585" s="2" t="n">
        <v>2025</v>
      </c>
      <c r="B5585" s="2" t="n">
        <v>15620579</v>
      </c>
      <c r="C5585" s="2" t="s">
        <v>1646</v>
      </c>
      <c r="D5585" s="2" t="n">
        <v>695</v>
      </c>
      <c r="E5585" s="2" t="s">
        <v>22</v>
      </c>
      <c r="F5585" s="2" t="s">
        <v>20</v>
      </c>
      <c r="G5585" s="2" t="n">
        <v>31</v>
      </c>
      <c r="H5585" s="2" t="n">
        <v>8</v>
      </c>
      <c r="I5585" s="3" t="n">
        <v>0</v>
      </c>
      <c r="J5585" s="2" t="n">
        <v>2</v>
      </c>
      <c r="K5585" s="2" t="n">
        <v>0</v>
      </c>
      <c r="L5585" s="2" t="n">
        <v>1</v>
      </c>
      <c r="M5585" s="3" t="n">
        <v>131644.41</v>
      </c>
      <c r="N5585" s="2" t="n">
        <v>0</v>
      </c>
      <c r="O5585" s="2" t="str">
        <f aca="false">IF(AND(L5585=1,J5585&gt;=2),"Active Engaged",IF(AND(L5585=1,J5585=1),"Active Low-Product",IF(AND(L5585=0,J5585&gt;=2),"Inactive Multi-Product","Inactive Disengaged")))</f>
        <v>Active Engaged</v>
      </c>
      <c r="P5585" s="2" t="str">
        <f aca="false">IF(I5585&gt;=MEDIAN($I$2:$I$10001),"High","Low")</f>
        <v>Low</v>
      </c>
      <c r="Q5585" s="2" t="n">
        <f aca="false">L5585+IF(J5585&gt;=2,1,0)+K5585+IF(H5585&gt;=5,1,0)</f>
        <v>3</v>
      </c>
      <c r="R5585" s="2" t="n">
        <f aca="false">IF(AND(L5585=0,P5585="High"),1,0)</f>
        <v>0</v>
      </c>
    </row>
    <row r="5586" customFormat="false" ht="15" hidden="false" customHeight="false" outlineLevel="0" collapsed="false">
      <c r="A5586" s="2" t="n">
        <v>2025</v>
      </c>
      <c r="B5586" s="2" t="n">
        <v>15768270</v>
      </c>
      <c r="C5586" s="2" t="s">
        <v>1236</v>
      </c>
      <c r="D5586" s="2" t="n">
        <v>579</v>
      </c>
      <c r="E5586" s="2" t="s">
        <v>22</v>
      </c>
      <c r="F5586" s="2" t="s">
        <v>20</v>
      </c>
      <c r="G5586" s="2" t="n">
        <v>31</v>
      </c>
      <c r="H5586" s="2" t="n">
        <v>9</v>
      </c>
      <c r="I5586" s="3" t="n">
        <v>0</v>
      </c>
      <c r="J5586" s="2" t="n">
        <v>2</v>
      </c>
      <c r="K5586" s="2" t="n">
        <v>1</v>
      </c>
      <c r="L5586" s="2" t="n">
        <v>0</v>
      </c>
      <c r="M5586" s="3" t="n">
        <v>112395.98</v>
      </c>
      <c r="N5586" s="2" t="n">
        <v>0</v>
      </c>
      <c r="O5586" s="2" t="str">
        <f aca="false">IF(AND(L5586=1,J5586&gt;=2),"Active Engaged",IF(AND(L5586=1,J5586=1),"Active Low-Product",IF(AND(L5586=0,J5586&gt;=2),"Inactive Multi-Product","Inactive Disengaged")))</f>
        <v>Inactive Multi-Product</v>
      </c>
      <c r="P5586" s="2" t="str">
        <f aca="false">IF(I5586&gt;=MEDIAN($I$2:$I$10001),"High","Low")</f>
        <v>Low</v>
      </c>
      <c r="Q5586" s="2" t="n">
        <f aca="false">L5586+IF(J5586&gt;=2,1,0)+K5586+IF(H5586&gt;=5,1,0)</f>
        <v>3</v>
      </c>
      <c r="R5586" s="2" t="n">
        <f aca="false">IF(AND(L5586=0,P5586="High"),1,0)</f>
        <v>0</v>
      </c>
    </row>
    <row r="5587" customFormat="false" ht="15" hidden="false" customHeight="false" outlineLevel="0" collapsed="false">
      <c r="A5587" s="2" t="n">
        <v>2025</v>
      </c>
      <c r="B5587" s="2" t="n">
        <v>15656597</v>
      </c>
      <c r="C5587" s="2" t="s">
        <v>1113</v>
      </c>
      <c r="D5587" s="2" t="n">
        <v>432</v>
      </c>
      <c r="E5587" s="2" t="s">
        <v>30</v>
      </c>
      <c r="F5587" s="2" t="s">
        <v>27</v>
      </c>
      <c r="G5587" s="2" t="n">
        <v>38</v>
      </c>
      <c r="H5587" s="2" t="n">
        <v>2</v>
      </c>
      <c r="I5587" s="3" t="n">
        <v>135559.8</v>
      </c>
      <c r="J5587" s="2" t="n">
        <v>2</v>
      </c>
      <c r="K5587" s="2" t="n">
        <v>1</v>
      </c>
      <c r="L5587" s="2" t="n">
        <v>1</v>
      </c>
      <c r="M5587" s="3" t="n">
        <v>71856.3</v>
      </c>
      <c r="N5587" s="2" t="n">
        <v>0</v>
      </c>
      <c r="O5587" s="2" t="str">
        <f aca="false">IF(AND(L5587=1,J5587&gt;=2),"Active Engaged",IF(AND(L5587=1,J5587=1),"Active Low-Product",IF(AND(L5587=0,J5587&gt;=2),"Inactive Multi-Product","Inactive Disengaged")))</f>
        <v>Active Engaged</v>
      </c>
      <c r="P5587" s="2" t="str">
        <f aca="false">IF(I5587&gt;=MEDIAN($I$2:$I$10001),"High","Low")</f>
        <v>High</v>
      </c>
      <c r="Q5587" s="2" t="n">
        <f aca="false">L5587+IF(J5587&gt;=2,1,0)+K5587+IF(H5587&gt;=5,1,0)</f>
        <v>3</v>
      </c>
      <c r="R5587" s="2" t="n">
        <f aca="false">IF(AND(L5587=0,P5587="High"),1,0)</f>
        <v>0</v>
      </c>
    </row>
    <row r="5588" customFormat="false" ht="15" hidden="false" customHeight="false" outlineLevel="0" collapsed="false">
      <c r="A5588" s="2" t="n">
        <v>2025</v>
      </c>
      <c r="B5588" s="2" t="n">
        <v>15699446</v>
      </c>
      <c r="C5588" s="2" t="s">
        <v>1823</v>
      </c>
      <c r="D5588" s="2" t="n">
        <v>816</v>
      </c>
      <c r="E5588" s="2" t="s">
        <v>30</v>
      </c>
      <c r="F5588" s="2" t="s">
        <v>20</v>
      </c>
      <c r="G5588" s="2" t="n">
        <v>25</v>
      </c>
      <c r="H5588" s="2" t="n">
        <v>2</v>
      </c>
      <c r="I5588" s="3" t="n">
        <v>150355.35</v>
      </c>
      <c r="J5588" s="2" t="n">
        <v>2</v>
      </c>
      <c r="K5588" s="2" t="n">
        <v>1</v>
      </c>
      <c r="L5588" s="2" t="n">
        <v>1</v>
      </c>
      <c r="M5588" s="3" t="n">
        <v>35770.84</v>
      </c>
      <c r="N5588" s="2" t="n">
        <v>0</v>
      </c>
      <c r="O5588" s="2" t="str">
        <f aca="false">IF(AND(L5588=1,J5588&gt;=2),"Active Engaged",IF(AND(L5588=1,J5588=1),"Active Low-Product",IF(AND(L5588=0,J5588&gt;=2),"Inactive Multi-Product","Inactive Disengaged")))</f>
        <v>Active Engaged</v>
      </c>
      <c r="P5588" s="2" t="str">
        <f aca="false">IF(I5588&gt;=MEDIAN($I$2:$I$10001),"High","Low")</f>
        <v>High</v>
      </c>
      <c r="Q5588" s="2" t="n">
        <f aca="false">L5588+IF(J5588&gt;=2,1,0)+K5588+IF(H5588&gt;=5,1,0)</f>
        <v>3</v>
      </c>
      <c r="R5588" s="2" t="n">
        <f aca="false">IF(AND(L5588=0,P5588="High"),1,0)</f>
        <v>0</v>
      </c>
    </row>
    <row r="5589" customFormat="false" ht="15" hidden="false" customHeight="false" outlineLevel="0" collapsed="false">
      <c r="A5589" s="2" t="n">
        <v>2025</v>
      </c>
      <c r="B5589" s="2" t="n">
        <v>15615004</v>
      </c>
      <c r="C5589" s="2" t="s">
        <v>545</v>
      </c>
      <c r="D5589" s="2" t="n">
        <v>730</v>
      </c>
      <c r="E5589" s="2" t="s">
        <v>19</v>
      </c>
      <c r="F5589" s="2" t="s">
        <v>20</v>
      </c>
      <c r="G5589" s="2" t="n">
        <v>37</v>
      </c>
      <c r="H5589" s="2" t="n">
        <v>1</v>
      </c>
      <c r="I5589" s="3" t="n">
        <v>0</v>
      </c>
      <c r="J5589" s="2" t="n">
        <v>2</v>
      </c>
      <c r="K5589" s="2" t="n">
        <v>1</v>
      </c>
      <c r="L5589" s="2" t="n">
        <v>1</v>
      </c>
      <c r="M5589" s="3" t="n">
        <v>124364.63</v>
      </c>
      <c r="N5589" s="2" t="n">
        <v>0</v>
      </c>
      <c r="O5589" s="2" t="str">
        <f aca="false">IF(AND(L5589=1,J5589&gt;=2),"Active Engaged",IF(AND(L5589=1,J5589=1),"Active Low-Product",IF(AND(L5589=0,J5589&gt;=2),"Inactive Multi-Product","Inactive Disengaged")))</f>
        <v>Active Engaged</v>
      </c>
      <c r="P5589" s="2" t="str">
        <f aca="false">IF(I5589&gt;=MEDIAN($I$2:$I$10001),"High","Low")</f>
        <v>Low</v>
      </c>
      <c r="Q5589" s="2" t="n">
        <f aca="false">L5589+IF(J5589&gt;=2,1,0)+K5589+IF(H5589&gt;=5,1,0)</f>
        <v>3</v>
      </c>
      <c r="R5589" s="2" t="n">
        <f aca="false">IF(AND(L5589=0,P5589="High"),1,0)</f>
        <v>0</v>
      </c>
    </row>
    <row r="5590" customFormat="false" ht="15" hidden="false" customHeight="false" outlineLevel="0" collapsed="false">
      <c r="A5590" s="2" t="n">
        <v>2025</v>
      </c>
      <c r="B5590" s="2" t="n">
        <v>15704771</v>
      </c>
      <c r="C5590" s="2" t="s">
        <v>687</v>
      </c>
      <c r="D5590" s="2" t="n">
        <v>593</v>
      </c>
      <c r="E5590" s="2" t="s">
        <v>19</v>
      </c>
      <c r="F5590" s="2" t="s">
        <v>20</v>
      </c>
      <c r="G5590" s="2" t="n">
        <v>35</v>
      </c>
      <c r="H5590" s="2" t="n">
        <v>6</v>
      </c>
      <c r="I5590" s="3" t="n">
        <v>133489.12</v>
      </c>
      <c r="J5590" s="2" t="n">
        <v>2</v>
      </c>
      <c r="K5590" s="2" t="n">
        <v>1</v>
      </c>
      <c r="L5590" s="2" t="n">
        <v>1</v>
      </c>
      <c r="M5590" s="3" t="n">
        <v>78101.29</v>
      </c>
      <c r="N5590" s="2" t="n">
        <v>0</v>
      </c>
      <c r="O5590" s="2" t="str">
        <f aca="false">IF(AND(L5590=1,J5590&gt;=2),"Active Engaged",IF(AND(L5590=1,J5590=1),"Active Low-Product",IF(AND(L5590=0,J5590&gt;=2),"Inactive Multi-Product","Inactive Disengaged")))</f>
        <v>Active Engaged</v>
      </c>
      <c r="P5590" s="2" t="str">
        <f aca="false">IF(I5590&gt;=MEDIAN($I$2:$I$10001),"High","Low")</f>
        <v>High</v>
      </c>
      <c r="Q5590" s="2" t="n">
        <f aca="false">L5590+IF(J5590&gt;=2,1,0)+K5590+IF(H5590&gt;=5,1,0)</f>
        <v>4</v>
      </c>
      <c r="R5590" s="2" t="n">
        <f aca="false">IF(AND(L5590=0,P5590="High"),1,0)</f>
        <v>0</v>
      </c>
    </row>
    <row r="5591" customFormat="false" ht="15" hidden="false" customHeight="false" outlineLevel="0" collapsed="false">
      <c r="A5591" s="2" t="n">
        <v>2025</v>
      </c>
      <c r="B5591" s="2" t="n">
        <v>15588372</v>
      </c>
      <c r="C5591" s="2" t="s">
        <v>1576</v>
      </c>
      <c r="D5591" s="2" t="n">
        <v>715</v>
      </c>
      <c r="E5591" s="2" t="s">
        <v>30</v>
      </c>
      <c r="F5591" s="2" t="s">
        <v>20</v>
      </c>
      <c r="G5591" s="2" t="n">
        <v>37</v>
      </c>
      <c r="H5591" s="2" t="n">
        <v>9</v>
      </c>
      <c r="I5591" s="3" t="n">
        <v>105489.31</v>
      </c>
      <c r="J5591" s="2" t="n">
        <v>1</v>
      </c>
      <c r="K5591" s="2" t="n">
        <v>0</v>
      </c>
      <c r="L5591" s="2" t="n">
        <v>0</v>
      </c>
      <c r="M5591" s="3" t="n">
        <v>143096.49</v>
      </c>
      <c r="N5591" s="2" t="n">
        <v>1</v>
      </c>
      <c r="O5591" s="2" t="str">
        <f aca="false">IF(AND(L5591=1,J5591&gt;=2),"Active Engaged",IF(AND(L5591=1,J5591=1),"Active Low-Product",IF(AND(L5591=0,J5591&gt;=2),"Inactive Multi-Product","Inactive Disengaged")))</f>
        <v>Inactive Disengaged</v>
      </c>
      <c r="P5591" s="2" t="str">
        <f aca="false">IF(I5591&gt;=MEDIAN($I$2:$I$10001),"High","Low")</f>
        <v>High</v>
      </c>
      <c r="Q5591" s="2" t="n">
        <f aca="false">L5591+IF(J5591&gt;=2,1,0)+K5591+IF(H5591&gt;=5,1,0)</f>
        <v>1</v>
      </c>
      <c r="R5591" s="2" t="n">
        <f aca="false">IF(AND(L5591=0,P5591="High"),1,0)</f>
        <v>1</v>
      </c>
    </row>
    <row r="5592" customFormat="false" ht="15" hidden="false" customHeight="false" outlineLevel="0" collapsed="false">
      <c r="A5592" s="2" t="n">
        <v>2025</v>
      </c>
      <c r="B5592" s="2" t="n">
        <v>15681439</v>
      </c>
      <c r="C5592" s="2" t="s">
        <v>903</v>
      </c>
      <c r="D5592" s="2" t="n">
        <v>775</v>
      </c>
      <c r="E5592" s="2" t="s">
        <v>30</v>
      </c>
      <c r="F5592" s="2" t="s">
        <v>27</v>
      </c>
      <c r="G5592" s="2" t="n">
        <v>25</v>
      </c>
      <c r="H5592" s="2" t="n">
        <v>10</v>
      </c>
      <c r="I5592" s="3" t="n">
        <v>60205.2</v>
      </c>
      <c r="J5592" s="2" t="n">
        <v>2</v>
      </c>
      <c r="K5592" s="2" t="n">
        <v>1</v>
      </c>
      <c r="L5592" s="2" t="n">
        <v>0</v>
      </c>
      <c r="M5592" s="3" t="n">
        <v>14073.11</v>
      </c>
      <c r="N5592" s="2" t="n">
        <v>0</v>
      </c>
      <c r="O5592" s="2" t="str">
        <f aca="false">IF(AND(L5592=1,J5592&gt;=2),"Active Engaged",IF(AND(L5592=1,J5592=1),"Active Low-Product",IF(AND(L5592=0,J5592&gt;=2),"Inactive Multi-Product","Inactive Disengaged")))</f>
        <v>Inactive Multi-Product</v>
      </c>
      <c r="P5592" s="2" t="str">
        <f aca="false">IF(I5592&gt;=MEDIAN($I$2:$I$10001),"High","Low")</f>
        <v>Low</v>
      </c>
      <c r="Q5592" s="2" t="n">
        <f aca="false">L5592+IF(J5592&gt;=2,1,0)+K5592+IF(H5592&gt;=5,1,0)</f>
        <v>3</v>
      </c>
      <c r="R5592" s="2" t="n">
        <f aca="false">IF(AND(L5592=0,P5592="High"),1,0)</f>
        <v>0</v>
      </c>
    </row>
    <row r="5593" customFormat="false" ht="15" hidden="false" customHeight="false" outlineLevel="0" collapsed="false">
      <c r="A5593" s="2" t="n">
        <v>2025</v>
      </c>
      <c r="B5593" s="2" t="n">
        <v>15607509</v>
      </c>
      <c r="C5593" s="2" t="s">
        <v>986</v>
      </c>
      <c r="D5593" s="2" t="n">
        <v>539</v>
      </c>
      <c r="E5593" s="2" t="s">
        <v>19</v>
      </c>
      <c r="F5593" s="2" t="s">
        <v>27</v>
      </c>
      <c r="G5593" s="2" t="n">
        <v>38</v>
      </c>
      <c r="H5593" s="2" t="n">
        <v>5</v>
      </c>
      <c r="I5593" s="3" t="n">
        <v>0</v>
      </c>
      <c r="J5593" s="2" t="n">
        <v>2</v>
      </c>
      <c r="K5593" s="2" t="n">
        <v>1</v>
      </c>
      <c r="L5593" s="2" t="n">
        <v>0</v>
      </c>
      <c r="M5593" s="3" t="n">
        <v>47388.41</v>
      </c>
      <c r="N5593" s="2" t="n">
        <v>0</v>
      </c>
      <c r="O5593" s="2" t="str">
        <f aca="false">IF(AND(L5593=1,J5593&gt;=2),"Active Engaged",IF(AND(L5593=1,J5593=1),"Active Low-Product",IF(AND(L5593=0,J5593&gt;=2),"Inactive Multi-Product","Inactive Disengaged")))</f>
        <v>Inactive Multi-Product</v>
      </c>
      <c r="P5593" s="2" t="str">
        <f aca="false">IF(I5593&gt;=MEDIAN($I$2:$I$10001),"High","Low")</f>
        <v>Low</v>
      </c>
      <c r="Q5593" s="2" t="n">
        <f aca="false">L5593+IF(J5593&gt;=2,1,0)+K5593+IF(H5593&gt;=5,1,0)</f>
        <v>3</v>
      </c>
      <c r="R5593" s="2" t="n">
        <f aca="false">IF(AND(L5593=0,P5593="High"),1,0)</f>
        <v>0</v>
      </c>
    </row>
    <row r="5594" customFormat="false" ht="15" hidden="false" customHeight="false" outlineLevel="0" collapsed="false">
      <c r="A5594" s="2" t="n">
        <v>2025</v>
      </c>
      <c r="B5594" s="2" t="n">
        <v>15670343</v>
      </c>
      <c r="C5594" s="2" t="s">
        <v>152</v>
      </c>
      <c r="D5594" s="2" t="n">
        <v>576</v>
      </c>
      <c r="E5594" s="2" t="s">
        <v>22</v>
      </c>
      <c r="F5594" s="2" t="s">
        <v>27</v>
      </c>
      <c r="G5594" s="2" t="n">
        <v>19</v>
      </c>
      <c r="H5594" s="2" t="n">
        <v>6</v>
      </c>
      <c r="I5594" s="3" t="n">
        <v>0</v>
      </c>
      <c r="J5594" s="2" t="n">
        <v>2</v>
      </c>
      <c r="K5594" s="2" t="n">
        <v>0</v>
      </c>
      <c r="L5594" s="2" t="n">
        <v>0</v>
      </c>
      <c r="M5594" s="3" t="n">
        <v>72306.07</v>
      </c>
      <c r="N5594" s="2" t="n">
        <v>0</v>
      </c>
      <c r="O5594" s="2" t="str">
        <f aca="false">IF(AND(L5594=1,J5594&gt;=2),"Active Engaged",IF(AND(L5594=1,J5594=1),"Active Low-Product",IF(AND(L5594=0,J5594&gt;=2),"Inactive Multi-Product","Inactive Disengaged")))</f>
        <v>Inactive Multi-Product</v>
      </c>
      <c r="P5594" s="2" t="str">
        <f aca="false">IF(I5594&gt;=MEDIAN($I$2:$I$10001),"High","Low")</f>
        <v>Low</v>
      </c>
      <c r="Q5594" s="2" t="n">
        <f aca="false">L5594+IF(J5594&gt;=2,1,0)+K5594+IF(H5594&gt;=5,1,0)</f>
        <v>2</v>
      </c>
      <c r="R5594" s="2" t="n">
        <f aca="false">IF(AND(L5594=0,P5594="High"),1,0)</f>
        <v>0</v>
      </c>
    </row>
    <row r="5595" customFormat="false" ht="15" hidden="false" customHeight="false" outlineLevel="0" collapsed="false">
      <c r="A5595" s="2" t="n">
        <v>2025</v>
      </c>
      <c r="B5595" s="2" t="n">
        <v>15597968</v>
      </c>
      <c r="C5595" s="2" t="s">
        <v>2201</v>
      </c>
      <c r="D5595" s="2" t="n">
        <v>617</v>
      </c>
      <c r="E5595" s="2" t="s">
        <v>22</v>
      </c>
      <c r="F5595" s="2" t="s">
        <v>27</v>
      </c>
      <c r="G5595" s="2" t="n">
        <v>50</v>
      </c>
      <c r="H5595" s="2" t="n">
        <v>7</v>
      </c>
      <c r="I5595" s="3" t="n">
        <v>0</v>
      </c>
      <c r="J5595" s="2" t="n">
        <v>1</v>
      </c>
      <c r="K5595" s="2" t="n">
        <v>1</v>
      </c>
      <c r="L5595" s="2" t="n">
        <v>0</v>
      </c>
      <c r="M5595" s="3" t="n">
        <v>184839.7</v>
      </c>
      <c r="N5595" s="2" t="n">
        <v>1</v>
      </c>
      <c r="O5595" s="2" t="str">
        <f aca="false">IF(AND(L5595=1,J5595&gt;=2),"Active Engaged",IF(AND(L5595=1,J5595=1),"Active Low-Product",IF(AND(L5595=0,J5595&gt;=2),"Inactive Multi-Product","Inactive Disengaged")))</f>
        <v>Inactive Disengaged</v>
      </c>
      <c r="P5595" s="2" t="str">
        <f aca="false">IF(I5595&gt;=MEDIAN($I$2:$I$10001),"High","Low")</f>
        <v>Low</v>
      </c>
      <c r="Q5595" s="2" t="n">
        <f aca="false">L5595+IF(J5595&gt;=2,1,0)+K5595+IF(H5595&gt;=5,1,0)</f>
        <v>2</v>
      </c>
      <c r="R5595" s="2" t="n">
        <f aca="false">IF(AND(L5595=0,P5595="High"),1,0)</f>
        <v>0</v>
      </c>
    </row>
    <row r="5596" customFormat="false" ht="15" hidden="false" customHeight="false" outlineLevel="0" collapsed="false">
      <c r="A5596" s="2" t="n">
        <v>2025</v>
      </c>
      <c r="B5596" s="2" t="n">
        <v>15658432</v>
      </c>
      <c r="C5596" s="2" t="s">
        <v>236</v>
      </c>
      <c r="D5596" s="2" t="n">
        <v>688</v>
      </c>
      <c r="E5596" s="2" t="s">
        <v>19</v>
      </c>
      <c r="F5596" s="2" t="s">
        <v>27</v>
      </c>
      <c r="G5596" s="2" t="n">
        <v>40</v>
      </c>
      <c r="H5596" s="2" t="n">
        <v>6</v>
      </c>
      <c r="I5596" s="3" t="n">
        <v>0</v>
      </c>
      <c r="J5596" s="2" t="n">
        <v>1</v>
      </c>
      <c r="K5596" s="2" t="n">
        <v>1</v>
      </c>
      <c r="L5596" s="2" t="n">
        <v>1</v>
      </c>
      <c r="M5596" s="3" t="n">
        <v>47886.44</v>
      </c>
      <c r="N5596" s="2" t="n">
        <v>0</v>
      </c>
      <c r="O5596" s="2" t="str">
        <f aca="false">IF(AND(L5596=1,J5596&gt;=2),"Active Engaged",IF(AND(L5596=1,J5596=1),"Active Low-Product",IF(AND(L5596=0,J5596&gt;=2),"Inactive Multi-Product","Inactive Disengaged")))</f>
        <v>Active Low-Product</v>
      </c>
      <c r="P5596" s="2" t="str">
        <f aca="false">IF(I5596&gt;=MEDIAN($I$2:$I$10001),"High","Low")</f>
        <v>Low</v>
      </c>
      <c r="Q5596" s="2" t="n">
        <f aca="false">L5596+IF(J5596&gt;=2,1,0)+K5596+IF(H5596&gt;=5,1,0)</f>
        <v>3</v>
      </c>
      <c r="R5596" s="2" t="n">
        <f aca="false">IF(AND(L5596=0,P5596="High"),1,0)</f>
        <v>0</v>
      </c>
    </row>
    <row r="5597" customFormat="false" ht="15" hidden="false" customHeight="false" outlineLevel="0" collapsed="false">
      <c r="A5597" s="2" t="n">
        <v>2025</v>
      </c>
      <c r="B5597" s="2" t="n">
        <v>15616431</v>
      </c>
      <c r="C5597" s="2" t="s">
        <v>296</v>
      </c>
      <c r="D5597" s="2" t="n">
        <v>608</v>
      </c>
      <c r="E5597" s="2" t="s">
        <v>19</v>
      </c>
      <c r="F5597" s="2" t="s">
        <v>27</v>
      </c>
      <c r="G5597" s="2" t="n">
        <v>33</v>
      </c>
      <c r="H5597" s="2" t="n">
        <v>4</v>
      </c>
      <c r="I5597" s="3" t="n">
        <v>0</v>
      </c>
      <c r="J5597" s="2" t="n">
        <v>1</v>
      </c>
      <c r="K5597" s="2" t="n">
        <v>0</v>
      </c>
      <c r="L5597" s="2" t="n">
        <v>1</v>
      </c>
      <c r="M5597" s="3" t="n">
        <v>130474.03</v>
      </c>
      <c r="N5597" s="2" t="n">
        <v>0</v>
      </c>
      <c r="O5597" s="2" t="str">
        <f aca="false">IF(AND(L5597=1,J5597&gt;=2),"Active Engaged",IF(AND(L5597=1,J5597=1),"Active Low-Product",IF(AND(L5597=0,J5597&gt;=2),"Inactive Multi-Product","Inactive Disengaged")))</f>
        <v>Active Low-Product</v>
      </c>
      <c r="P5597" s="2" t="str">
        <f aca="false">IF(I5597&gt;=MEDIAN($I$2:$I$10001),"High","Low")</f>
        <v>Low</v>
      </c>
      <c r="Q5597" s="2" t="n">
        <f aca="false">L5597+IF(J5597&gt;=2,1,0)+K5597+IF(H5597&gt;=5,1,0)</f>
        <v>1</v>
      </c>
      <c r="R5597" s="2" t="n">
        <f aca="false">IF(AND(L5597=0,P5597="High"),1,0)</f>
        <v>0</v>
      </c>
    </row>
    <row r="5598" customFormat="false" ht="15" hidden="false" customHeight="false" outlineLevel="0" collapsed="false">
      <c r="A5598" s="2" t="n">
        <v>2025</v>
      </c>
      <c r="B5598" s="2" t="n">
        <v>15796957</v>
      </c>
      <c r="C5598" s="2" t="s">
        <v>797</v>
      </c>
      <c r="D5598" s="2" t="n">
        <v>597</v>
      </c>
      <c r="E5598" s="2" t="s">
        <v>22</v>
      </c>
      <c r="F5598" s="2" t="s">
        <v>27</v>
      </c>
      <c r="G5598" s="2" t="n">
        <v>35</v>
      </c>
      <c r="H5598" s="2" t="n">
        <v>9</v>
      </c>
      <c r="I5598" s="3" t="n">
        <v>0</v>
      </c>
      <c r="J5598" s="2" t="n">
        <v>3</v>
      </c>
      <c r="K5598" s="2" t="n">
        <v>0</v>
      </c>
      <c r="L5598" s="2" t="n">
        <v>1</v>
      </c>
      <c r="M5598" s="3" t="n">
        <v>73181.39</v>
      </c>
      <c r="N5598" s="2" t="n">
        <v>1</v>
      </c>
      <c r="O5598" s="2" t="str">
        <f aca="false">IF(AND(L5598=1,J5598&gt;=2),"Active Engaged",IF(AND(L5598=1,J5598=1),"Active Low-Product",IF(AND(L5598=0,J5598&gt;=2),"Inactive Multi-Product","Inactive Disengaged")))</f>
        <v>Active Engaged</v>
      </c>
      <c r="P5598" s="2" t="str">
        <f aca="false">IF(I5598&gt;=MEDIAN($I$2:$I$10001),"High","Low")</f>
        <v>Low</v>
      </c>
      <c r="Q5598" s="2" t="n">
        <f aca="false">L5598+IF(J5598&gt;=2,1,0)+K5598+IF(H5598&gt;=5,1,0)</f>
        <v>3</v>
      </c>
      <c r="R5598" s="2" t="n">
        <f aca="false">IF(AND(L5598=0,P5598="High"),1,0)</f>
        <v>0</v>
      </c>
    </row>
    <row r="5599" customFormat="false" ht="15" hidden="false" customHeight="false" outlineLevel="0" collapsed="false">
      <c r="A5599" s="2" t="n">
        <v>2025</v>
      </c>
      <c r="B5599" s="2" t="n">
        <v>15815552</v>
      </c>
      <c r="C5599" s="2" t="s">
        <v>1089</v>
      </c>
      <c r="D5599" s="2" t="n">
        <v>670</v>
      </c>
      <c r="E5599" s="2" t="s">
        <v>19</v>
      </c>
      <c r="F5599" s="2" t="s">
        <v>20</v>
      </c>
      <c r="G5599" s="2" t="n">
        <v>42</v>
      </c>
      <c r="H5599" s="2" t="n">
        <v>6</v>
      </c>
      <c r="I5599" s="3" t="n">
        <v>112333.63</v>
      </c>
      <c r="J5599" s="2" t="n">
        <v>1</v>
      </c>
      <c r="K5599" s="2" t="n">
        <v>1</v>
      </c>
      <c r="L5599" s="2" t="n">
        <v>1</v>
      </c>
      <c r="M5599" s="3" t="n">
        <v>65706.86</v>
      </c>
      <c r="N5599" s="2" t="n">
        <v>0</v>
      </c>
      <c r="O5599" s="2" t="str">
        <f aca="false">IF(AND(L5599=1,J5599&gt;=2),"Active Engaged",IF(AND(L5599=1,J5599=1),"Active Low-Product",IF(AND(L5599=0,J5599&gt;=2),"Inactive Multi-Product","Inactive Disengaged")))</f>
        <v>Active Low-Product</v>
      </c>
      <c r="P5599" s="2" t="str">
        <f aca="false">IF(I5599&gt;=MEDIAN($I$2:$I$10001),"High","Low")</f>
        <v>High</v>
      </c>
      <c r="Q5599" s="2" t="n">
        <f aca="false">L5599+IF(J5599&gt;=2,1,0)+K5599+IF(H5599&gt;=5,1,0)</f>
        <v>3</v>
      </c>
      <c r="R5599" s="2" t="n">
        <f aca="false">IF(AND(L5599=0,P5599="High"),1,0)</f>
        <v>0</v>
      </c>
    </row>
    <row r="5600" customFormat="false" ht="15" hidden="false" customHeight="false" outlineLevel="0" collapsed="false">
      <c r="A5600" s="2" t="n">
        <v>2025</v>
      </c>
      <c r="B5600" s="2" t="n">
        <v>15631871</v>
      </c>
      <c r="C5600" s="2" t="s">
        <v>978</v>
      </c>
      <c r="D5600" s="2" t="n">
        <v>616</v>
      </c>
      <c r="E5600" s="2" t="s">
        <v>30</v>
      </c>
      <c r="F5600" s="2" t="s">
        <v>20</v>
      </c>
      <c r="G5600" s="2" t="n">
        <v>57</v>
      </c>
      <c r="H5600" s="2" t="n">
        <v>7</v>
      </c>
      <c r="I5600" s="3" t="n">
        <v>116936.81</v>
      </c>
      <c r="J5600" s="2" t="n">
        <v>1</v>
      </c>
      <c r="K5600" s="2" t="n">
        <v>1</v>
      </c>
      <c r="L5600" s="2" t="n">
        <v>1</v>
      </c>
      <c r="M5600" s="3" t="n">
        <v>104379.36</v>
      </c>
      <c r="N5600" s="2" t="n">
        <v>0</v>
      </c>
      <c r="O5600" s="2" t="str">
        <f aca="false">IF(AND(L5600=1,J5600&gt;=2),"Active Engaged",IF(AND(L5600=1,J5600=1),"Active Low-Product",IF(AND(L5600=0,J5600&gt;=2),"Inactive Multi-Product","Inactive Disengaged")))</f>
        <v>Active Low-Product</v>
      </c>
      <c r="P5600" s="2" t="str">
        <f aca="false">IF(I5600&gt;=MEDIAN($I$2:$I$10001),"High","Low")</f>
        <v>High</v>
      </c>
      <c r="Q5600" s="2" t="n">
        <f aca="false">L5600+IF(J5600&gt;=2,1,0)+K5600+IF(H5600&gt;=5,1,0)</f>
        <v>3</v>
      </c>
      <c r="R5600" s="2" t="n">
        <f aca="false">IF(AND(L5600=0,P5600="High"),1,0)</f>
        <v>0</v>
      </c>
    </row>
    <row r="5601" customFormat="false" ht="15" hidden="false" customHeight="false" outlineLevel="0" collapsed="false">
      <c r="A5601" s="2" t="n">
        <v>2025</v>
      </c>
      <c r="B5601" s="2" t="n">
        <v>15635870</v>
      </c>
      <c r="C5601" s="2" t="s">
        <v>695</v>
      </c>
      <c r="D5601" s="2" t="n">
        <v>579</v>
      </c>
      <c r="E5601" s="2" t="s">
        <v>30</v>
      </c>
      <c r="F5601" s="2" t="s">
        <v>20</v>
      </c>
      <c r="G5601" s="2" t="n">
        <v>50</v>
      </c>
      <c r="H5601" s="2" t="n">
        <v>5</v>
      </c>
      <c r="I5601" s="3" t="n">
        <v>117721.02</v>
      </c>
      <c r="J5601" s="2" t="n">
        <v>1</v>
      </c>
      <c r="K5601" s="2" t="n">
        <v>0</v>
      </c>
      <c r="L5601" s="2" t="n">
        <v>1</v>
      </c>
      <c r="M5601" s="3" t="n">
        <v>192146.63</v>
      </c>
      <c r="N5601" s="2" t="n">
        <v>1</v>
      </c>
      <c r="O5601" s="2" t="str">
        <f aca="false">IF(AND(L5601=1,J5601&gt;=2),"Active Engaged",IF(AND(L5601=1,J5601=1),"Active Low-Product",IF(AND(L5601=0,J5601&gt;=2),"Inactive Multi-Product","Inactive Disengaged")))</f>
        <v>Active Low-Product</v>
      </c>
      <c r="P5601" s="2" t="str">
        <f aca="false">IF(I5601&gt;=MEDIAN($I$2:$I$10001),"High","Low")</f>
        <v>High</v>
      </c>
      <c r="Q5601" s="2" t="n">
        <f aca="false">L5601+IF(J5601&gt;=2,1,0)+K5601+IF(H5601&gt;=5,1,0)</f>
        <v>2</v>
      </c>
      <c r="R5601" s="2" t="n">
        <f aca="false">IF(AND(L5601=0,P5601="High"),1,0)</f>
        <v>0</v>
      </c>
    </row>
    <row r="5602" customFormat="false" ht="15" hidden="false" customHeight="false" outlineLevel="0" collapsed="false">
      <c r="A5602" s="2" t="n">
        <v>2025</v>
      </c>
      <c r="B5602" s="2" t="n">
        <v>15596713</v>
      </c>
      <c r="C5602" s="2" t="s">
        <v>1334</v>
      </c>
      <c r="D5602" s="2" t="n">
        <v>786</v>
      </c>
      <c r="E5602" s="2" t="s">
        <v>19</v>
      </c>
      <c r="F5602" s="2" t="s">
        <v>27</v>
      </c>
      <c r="G5602" s="2" t="n">
        <v>37</v>
      </c>
      <c r="H5602" s="2" t="n">
        <v>7</v>
      </c>
      <c r="I5602" s="3" t="n">
        <v>165896.22</v>
      </c>
      <c r="J5602" s="2" t="n">
        <v>2</v>
      </c>
      <c r="K5602" s="2" t="n">
        <v>1</v>
      </c>
      <c r="L5602" s="2" t="n">
        <v>1</v>
      </c>
      <c r="M5602" s="3" t="n">
        <v>66977.68</v>
      </c>
      <c r="N5602" s="2" t="n">
        <v>0</v>
      </c>
      <c r="O5602" s="2" t="str">
        <f aca="false">IF(AND(L5602=1,J5602&gt;=2),"Active Engaged",IF(AND(L5602=1,J5602=1),"Active Low-Product",IF(AND(L5602=0,J5602&gt;=2),"Inactive Multi-Product","Inactive Disengaged")))</f>
        <v>Active Engaged</v>
      </c>
      <c r="P5602" s="2" t="str">
        <f aca="false">IF(I5602&gt;=MEDIAN($I$2:$I$10001),"High","Low")</f>
        <v>High</v>
      </c>
      <c r="Q5602" s="2" t="n">
        <f aca="false">L5602+IF(J5602&gt;=2,1,0)+K5602+IF(H5602&gt;=5,1,0)</f>
        <v>4</v>
      </c>
      <c r="R5602" s="2" t="n">
        <f aca="false">IF(AND(L5602=0,P5602="High"),1,0)</f>
        <v>0</v>
      </c>
    </row>
    <row r="5603" customFormat="false" ht="15" hidden="false" customHeight="false" outlineLevel="0" collapsed="false">
      <c r="A5603" s="2" t="n">
        <v>2025</v>
      </c>
      <c r="B5603" s="2" t="n">
        <v>15684211</v>
      </c>
      <c r="C5603" s="2" t="s">
        <v>2202</v>
      </c>
      <c r="D5603" s="2" t="n">
        <v>704</v>
      </c>
      <c r="E5603" s="2" t="s">
        <v>22</v>
      </c>
      <c r="F5603" s="2" t="s">
        <v>20</v>
      </c>
      <c r="G5603" s="2" t="n">
        <v>44</v>
      </c>
      <c r="H5603" s="2" t="n">
        <v>9</v>
      </c>
      <c r="I5603" s="3" t="n">
        <v>153656.85</v>
      </c>
      <c r="J5603" s="2" t="n">
        <v>1</v>
      </c>
      <c r="K5603" s="2" t="n">
        <v>1</v>
      </c>
      <c r="L5603" s="2" t="n">
        <v>0</v>
      </c>
      <c r="M5603" s="3" t="n">
        <v>158742.81</v>
      </c>
      <c r="N5603" s="2" t="n">
        <v>0</v>
      </c>
      <c r="O5603" s="2" t="str">
        <f aca="false">IF(AND(L5603=1,J5603&gt;=2),"Active Engaged",IF(AND(L5603=1,J5603=1),"Active Low-Product",IF(AND(L5603=0,J5603&gt;=2),"Inactive Multi-Product","Inactive Disengaged")))</f>
        <v>Inactive Disengaged</v>
      </c>
      <c r="P5603" s="2" t="str">
        <f aca="false">IF(I5603&gt;=MEDIAN($I$2:$I$10001),"High","Low")</f>
        <v>High</v>
      </c>
      <c r="Q5603" s="2" t="n">
        <f aca="false">L5603+IF(J5603&gt;=2,1,0)+K5603+IF(H5603&gt;=5,1,0)</f>
        <v>2</v>
      </c>
      <c r="R5603" s="2" t="n">
        <f aca="false">IF(AND(L5603=0,P5603="High"),1,0)</f>
        <v>1</v>
      </c>
    </row>
    <row r="5604" customFormat="false" ht="15" hidden="false" customHeight="false" outlineLevel="0" collapsed="false">
      <c r="A5604" s="2" t="n">
        <v>2025</v>
      </c>
      <c r="B5604" s="2" t="n">
        <v>15760521</v>
      </c>
      <c r="C5604" s="2" t="s">
        <v>813</v>
      </c>
      <c r="D5604" s="2" t="n">
        <v>796</v>
      </c>
      <c r="E5604" s="2" t="s">
        <v>19</v>
      </c>
      <c r="F5604" s="2" t="s">
        <v>20</v>
      </c>
      <c r="G5604" s="2" t="n">
        <v>50</v>
      </c>
      <c r="H5604" s="2" t="n">
        <v>1</v>
      </c>
      <c r="I5604" s="3" t="n">
        <v>94164</v>
      </c>
      <c r="J5604" s="2" t="n">
        <v>1</v>
      </c>
      <c r="K5604" s="2" t="n">
        <v>1</v>
      </c>
      <c r="L5604" s="2" t="n">
        <v>1</v>
      </c>
      <c r="M5604" s="3" t="n">
        <v>189414.74</v>
      </c>
      <c r="N5604" s="2" t="n">
        <v>0</v>
      </c>
      <c r="O5604" s="2" t="str">
        <f aca="false">IF(AND(L5604=1,J5604&gt;=2),"Active Engaged",IF(AND(L5604=1,J5604=1),"Active Low-Product",IF(AND(L5604=0,J5604&gt;=2),"Inactive Multi-Product","Inactive Disengaged")))</f>
        <v>Active Low-Product</v>
      </c>
      <c r="P5604" s="2" t="str">
        <f aca="false">IF(I5604&gt;=MEDIAN($I$2:$I$10001),"High","Low")</f>
        <v>Low</v>
      </c>
      <c r="Q5604" s="2" t="n">
        <f aca="false">L5604+IF(J5604&gt;=2,1,0)+K5604+IF(H5604&gt;=5,1,0)</f>
        <v>2</v>
      </c>
      <c r="R5604" s="2" t="n">
        <f aca="false">IF(AND(L5604=0,P5604="High"),1,0)</f>
        <v>0</v>
      </c>
    </row>
    <row r="5605" customFormat="false" ht="15" hidden="false" customHeight="false" outlineLevel="0" collapsed="false">
      <c r="A5605" s="2" t="n">
        <v>2025</v>
      </c>
      <c r="B5605" s="2" t="n">
        <v>15608408</v>
      </c>
      <c r="C5605" s="2" t="s">
        <v>525</v>
      </c>
      <c r="D5605" s="2" t="n">
        <v>598</v>
      </c>
      <c r="E5605" s="2" t="s">
        <v>22</v>
      </c>
      <c r="F5605" s="2" t="s">
        <v>27</v>
      </c>
      <c r="G5605" s="2" t="n">
        <v>39</v>
      </c>
      <c r="H5605" s="2" t="n">
        <v>1</v>
      </c>
      <c r="I5605" s="3" t="n">
        <v>0</v>
      </c>
      <c r="J5605" s="2" t="n">
        <v>2</v>
      </c>
      <c r="K5605" s="2" t="n">
        <v>1</v>
      </c>
      <c r="L5605" s="2" t="n">
        <v>0</v>
      </c>
      <c r="M5605" s="3" t="n">
        <v>159130.32</v>
      </c>
      <c r="N5605" s="2" t="n">
        <v>0</v>
      </c>
      <c r="O5605" s="2" t="str">
        <f aca="false">IF(AND(L5605=1,J5605&gt;=2),"Active Engaged",IF(AND(L5605=1,J5605=1),"Active Low-Product",IF(AND(L5605=0,J5605&gt;=2),"Inactive Multi-Product","Inactive Disengaged")))</f>
        <v>Inactive Multi-Product</v>
      </c>
      <c r="P5605" s="2" t="str">
        <f aca="false">IF(I5605&gt;=MEDIAN($I$2:$I$10001),"High","Low")</f>
        <v>Low</v>
      </c>
      <c r="Q5605" s="2" t="n">
        <f aca="false">L5605+IF(J5605&gt;=2,1,0)+K5605+IF(H5605&gt;=5,1,0)</f>
        <v>2</v>
      </c>
      <c r="R5605" s="2" t="n">
        <f aca="false">IF(AND(L5605=0,P5605="High"),1,0)</f>
        <v>0</v>
      </c>
    </row>
    <row r="5606" customFormat="false" ht="15" hidden="false" customHeight="false" outlineLevel="0" collapsed="false">
      <c r="A5606" s="2" t="n">
        <v>2025</v>
      </c>
      <c r="B5606" s="2" t="n">
        <v>15804721</v>
      </c>
      <c r="C5606" s="2" t="s">
        <v>24</v>
      </c>
      <c r="D5606" s="2" t="n">
        <v>602</v>
      </c>
      <c r="E5606" s="2" t="s">
        <v>19</v>
      </c>
      <c r="F5606" s="2" t="s">
        <v>27</v>
      </c>
      <c r="G5606" s="2" t="n">
        <v>49</v>
      </c>
      <c r="H5606" s="2" t="n">
        <v>0</v>
      </c>
      <c r="I5606" s="3" t="n">
        <v>191808.73</v>
      </c>
      <c r="J5606" s="2" t="n">
        <v>1</v>
      </c>
      <c r="K5606" s="2" t="n">
        <v>0</v>
      </c>
      <c r="L5606" s="2" t="n">
        <v>0</v>
      </c>
      <c r="M5606" s="3" t="n">
        <v>97640.2</v>
      </c>
      <c r="N5606" s="2" t="n">
        <v>0</v>
      </c>
      <c r="O5606" s="2" t="str">
        <f aca="false">IF(AND(L5606=1,J5606&gt;=2),"Active Engaged",IF(AND(L5606=1,J5606=1),"Active Low-Product",IF(AND(L5606=0,J5606&gt;=2),"Inactive Multi-Product","Inactive Disengaged")))</f>
        <v>Inactive Disengaged</v>
      </c>
      <c r="P5606" s="2" t="str">
        <f aca="false">IF(I5606&gt;=MEDIAN($I$2:$I$10001),"High","Low")</f>
        <v>High</v>
      </c>
      <c r="Q5606" s="2" t="n">
        <f aca="false">L5606+IF(J5606&gt;=2,1,0)+K5606+IF(H5606&gt;=5,1,0)</f>
        <v>0</v>
      </c>
      <c r="R5606" s="2" t="n">
        <f aca="false">IF(AND(L5606=0,P5606="High"),1,0)</f>
        <v>1</v>
      </c>
    </row>
    <row r="5607" customFormat="false" ht="15" hidden="false" customHeight="false" outlineLevel="0" collapsed="false">
      <c r="A5607" s="2" t="n">
        <v>2025</v>
      </c>
      <c r="B5607" s="2" t="n">
        <v>15730272</v>
      </c>
      <c r="C5607" s="2" t="s">
        <v>1826</v>
      </c>
      <c r="D5607" s="2" t="n">
        <v>619</v>
      </c>
      <c r="E5607" s="2" t="s">
        <v>19</v>
      </c>
      <c r="F5607" s="2" t="s">
        <v>27</v>
      </c>
      <c r="G5607" s="2" t="n">
        <v>58</v>
      </c>
      <c r="H5607" s="2" t="n">
        <v>5</v>
      </c>
      <c r="I5607" s="3" t="n">
        <v>152199.33</v>
      </c>
      <c r="J5607" s="2" t="n">
        <v>1</v>
      </c>
      <c r="K5607" s="2" t="n">
        <v>1</v>
      </c>
      <c r="L5607" s="2" t="n">
        <v>1</v>
      </c>
      <c r="M5607" s="3" t="n">
        <v>86022.09</v>
      </c>
      <c r="N5607" s="2" t="n">
        <v>0</v>
      </c>
      <c r="O5607" s="2" t="str">
        <f aca="false">IF(AND(L5607=1,J5607&gt;=2),"Active Engaged",IF(AND(L5607=1,J5607=1),"Active Low-Product",IF(AND(L5607=0,J5607&gt;=2),"Inactive Multi-Product","Inactive Disengaged")))</f>
        <v>Active Low-Product</v>
      </c>
      <c r="P5607" s="2" t="str">
        <f aca="false">IF(I5607&gt;=MEDIAN($I$2:$I$10001),"High","Low")</f>
        <v>High</v>
      </c>
      <c r="Q5607" s="2" t="n">
        <f aca="false">L5607+IF(J5607&gt;=2,1,0)+K5607+IF(H5607&gt;=5,1,0)</f>
        <v>3</v>
      </c>
      <c r="R5607" s="2" t="n">
        <f aca="false">IF(AND(L5607=0,P5607="High"),1,0)</f>
        <v>0</v>
      </c>
    </row>
    <row r="5608" customFormat="false" ht="15" hidden="false" customHeight="false" outlineLevel="0" collapsed="false">
      <c r="A5608" s="2" t="n">
        <v>2025</v>
      </c>
      <c r="B5608" s="2" t="n">
        <v>15741988</v>
      </c>
      <c r="C5608" s="2" t="s">
        <v>1040</v>
      </c>
      <c r="D5608" s="2" t="n">
        <v>492</v>
      </c>
      <c r="E5608" s="2" t="s">
        <v>30</v>
      </c>
      <c r="F5608" s="2" t="s">
        <v>20</v>
      </c>
      <c r="G5608" s="2" t="n">
        <v>52</v>
      </c>
      <c r="H5608" s="2" t="n">
        <v>8</v>
      </c>
      <c r="I5608" s="3" t="n">
        <v>125396.24</v>
      </c>
      <c r="J5608" s="2" t="n">
        <v>1</v>
      </c>
      <c r="K5608" s="2" t="n">
        <v>1</v>
      </c>
      <c r="L5608" s="2" t="n">
        <v>0</v>
      </c>
      <c r="M5608" s="3" t="n">
        <v>10014.72</v>
      </c>
      <c r="N5608" s="2" t="n">
        <v>1</v>
      </c>
      <c r="O5608" s="2" t="str">
        <f aca="false">IF(AND(L5608=1,J5608&gt;=2),"Active Engaged",IF(AND(L5608=1,J5608=1),"Active Low-Product",IF(AND(L5608=0,J5608&gt;=2),"Inactive Multi-Product","Inactive Disengaged")))</f>
        <v>Inactive Disengaged</v>
      </c>
      <c r="P5608" s="2" t="str">
        <f aca="false">IF(I5608&gt;=MEDIAN($I$2:$I$10001),"High","Low")</f>
        <v>High</v>
      </c>
      <c r="Q5608" s="2" t="n">
        <f aca="false">L5608+IF(J5608&gt;=2,1,0)+K5608+IF(H5608&gt;=5,1,0)</f>
        <v>2</v>
      </c>
      <c r="R5608" s="2" t="n">
        <f aca="false">IF(AND(L5608=0,P5608="High"),1,0)</f>
        <v>1</v>
      </c>
    </row>
    <row r="5609" customFormat="false" ht="15" hidden="false" customHeight="false" outlineLevel="0" collapsed="false">
      <c r="A5609" s="2" t="n">
        <v>2025</v>
      </c>
      <c r="B5609" s="2" t="n">
        <v>15771728</v>
      </c>
      <c r="C5609" s="2" t="s">
        <v>481</v>
      </c>
      <c r="D5609" s="2" t="n">
        <v>641</v>
      </c>
      <c r="E5609" s="2" t="s">
        <v>30</v>
      </c>
      <c r="F5609" s="2" t="s">
        <v>27</v>
      </c>
      <c r="G5609" s="2" t="n">
        <v>41</v>
      </c>
      <c r="H5609" s="2" t="n">
        <v>7</v>
      </c>
      <c r="I5609" s="3" t="n">
        <v>104405.54</v>
      </c>
      <c r="J5609" s="2" t="n">
        <v>3</v>
      </c>
      <c r="K5609" s="2" t="n">
        <v>1</v>
      </c>
      <c r="L5609" s="2" t="n">
        <v>0</v>
      </c>
      <c r="M5609" s="3" t="n">
        <v>17384.21</v>
      </c>
      <c r="N5609" s="2" t="n">
        <v>0</v>
      </c>
      <c r="O5609" s="2" t="str">
        <f aca="false">IF(AND(L5609=1,J5609&gt;=2),"Active Engaged",IF(AND(L5609=1,J5609=1),"Active Low-Product",IF(AND(L5609=0,J5609&gt;=2),"Inactive Multi-Product","Inactive Disengaged")))</f>
        <v>Inactive Multi-Product</v>
      </c>
      <c r="P5609" s="2" t="str">
        <f aca="false">IF(I5609&gt;=MEDIAN($I$2:$I$10001),"High","Low")</f>
        <v>High</v>
      </c>
      <c r="Q5609" s="2" t="n">
        <f aca="false">L5609+IF(J5609&gt;=2,1,0)+K5609+IF(H5609&gt;=5,1,0)</f>
        <v>3</v>
      </c>
      <c r="R5609" s="2" t="n">
        <f aca="false">IF(AND(L5609=0,P5609="High"),1,0)</f>
        <v>1</v>
      </c>
    </row>
    <row r="5610" customFormat="false" ht="15" hidden="false" customHeight="false" outlineLevel="0" collapsed="false">
      <c r="A5610" s="2" t="n">
        <v>2025</v>
      </c>
      <c r="B5610" s="2" t="n">
        <v>15605113</v>
      </c>
      <c r="C5610" s="2" t="s">
        <v>345</v>
      </c>
      <c r="D5610" s="2" t="n">
        <v>518</v>
      </c>
      <c r="E5610" s="2" t="s">
        <v>19</v>
      </c>
      <c r="F5610" s="2" t="s">
        <v>20</v>
      </c>
      <c r="G5610" s="2" t="n">
        <v>27</v>
      </c>
      <c r="H5610" s="2" t="n">
        <v>1</v>
      </c>
      <c r="I5610" s="3" t="n">
        <v>133801.49</v>
      </c>
      <c r="J5610" s="2" t="n">
        <v>1</v>
      </c>
      <c r="K5610" s="2" t="n">
        <v>1</v>
      </c>
      <c r="L5610" s="2" t="n">
        <v>1</v>
      </c>
      <c r="M5610" s="3" t="n">
        <v>143315.57</v>
      </c>
      <c r="N5610" s="2" t="n">
        <v>0</v>
      </c>
      <c r="O5610" s="2" t="str">
        <f aca="false">IF(AND(L5610=1,J5610&gt;=2),"Active Engaged",IF(AND(L5610=1,J5610=1),"Active Low-Product",IF(AND(L5610=0,J5610&gt;=2),"Inactive Multi-Product","Inactive Disengaged")))</f>
        <v>Active Low-Product</v>
      </c>
      <c r="P5610" s="2" t="str">
        <f aca="false">IF(I5610&gt;=MEDIAN($I$2:$I$10001),"High","Low")</f>
        <v>High</v>
      </c>
      <c r="Q5610" s="2" t="n">
        <f aca="false">L5610+IF(J5610&gt;=2,1,0)+K5610+IF(H5610&gt;=5,1,0)</f>
        <v>2</v>
      </c>
      <c r="R5610" s="2" t="n">
        <f aca="false">IF(AND(L5610=0,P5610="High"),1,0)</f>
        <v>0</v>
      </c>
    </row>
    <row r="5611" customFormat="false" ht="15" hidden="false" customHeight="false" outlineLevel="0" collapsed="false">
      <c r="A5611" s="2" t="n">
        <v>2025</v>
      </c>
      <c r="B5611" s="2" t="n">
        <v>15661945</v>
      </c>
      <c r="C5611" s="2" t="s">
        <v>2203</v>
      </c>
      <c r="D5611" s="2" t="n">
        <v>623</v>
      </c>
      <c r="E5611" s="2" t="s">
        <v>22</v>
      </c>
      <c r="F5611" s="2" t="s">
        <v>20</v>
      </c>
      <c r="G5611" s="2" t="n">
        <v>40</v>
      </c>
      <c r="H5611" s="2" t="n">
        <v>4</v>
      </c>
      <c r="I5611" s="3" t="n">
        <v>0</v>
      </c>
      <c r="J5611" s="2" t="n">
        <v>3</v>
      </c>
      <c r="K5611" s="2" t="n">
        <v>1</v>
      </c>
      <c r="L5611" s="2" t="n">
        <v>0</v>
      </c>
      <c r="M5611" s="3" t="n">
        <v>31669.18</v>
      </c>
      <c r="N5611" s="2" t="n">
        <v>0</v>
      </c>
      <c r="O5611" s="2" t="str">
        <f aca="false">IF(AND(L5611=1,J5611&gt;=2),"Active Engaged",IF(AND(L5611=1,J5611=1),"Active Low-Product",IF(AND(L5611=0,J5611&gt;=2),"Inactive Multi-Product","Inactive Disengaged")))</f>
        <v>Inactive Multi-Product</v>
      </c>
      <c r="P5611" s="2" t="str">
        <f aca="false">IF(I5611&gt;=MEDIAN($I$2:$I$10001),"High","Low")</f>
        <v>Low</v>
      </c>
      <c r="Q5611" s="2" t="n">
        <f aca="false">L5611+IF(J5611&gt;=2,1,0)+K5611+IF(H5611&gt;=5,1,0)</f>
        <v>2</v>
      </c>
      <c r="R5611" s="2" t="n">
        <f aca="false">IF(AND(L5611=0,P5611="High"),1,0)</f>
        <v>0</v>
      </c>
    </row>
    <row r="5612" customFormat="false" ht="15" hidden="false" customHeight="false" outlineLevel="0" collapsed="false">
      <c r="A5612" s="2" t="n">
        <v>2025</v>
      </c>
      <c r="B5612" s="2" t="n">
        <v>15783816</v>
      </c>
      <c r="C5612" s="2" t="s">
        <v>1516</v>
      </c>
      <c r="D5612" s="2" t="n">
        <v>733</v>
      </c>
      <c r="E5612" s="2" t="s">
        <v>19</v>
      </c>
      <c r="F5612" s="2" t="s">
        <v>20</v>
      </c>
      <c r="G5612" s="2" t="n">
        <v>28</v>
      </c>
      <c r="H5612" s="2" t="n">
        <v>5</v>
      </c>
      <c r="I5612" s="3" t="n">
        <v>0</v>
      </c>
      <c r="J5612" s="2" t="n">
        <v>2</v>
      </c>
      <c r="K5612" s="2" t="n">
        <v>0</v>
      </c>
      <c r="L5612" s="2" t="n">
        <v>0</v>
      </c>
      <c r="M5612" s="3" t="n">
        <v>12761.16</v>
      </c>
      <c r="N5612" s="2" t="n">
        <v>0</v>
      </c>
      <c r="O5612" s="2" t="str">
        <f aca="false">IF(AND(L5612=1,J5612&gt;=2),"Active Engaged",IF(AND(L5612=1,J5612=1),"Active Low-Product",IF(AND(L5612=0,J5612&gt;=2),"Inactive Multi-Product","Inactive Disengaged")))</f>
        <v>Inactive Multi-Product</v>
      </c>
      <c r="P5612" s="2" t="str">
        <f aca="false">IF(I5612&gt;=MEDIAN($I$2:$I$10001),"High","Low")</f>
        <v>Low</v>
      </c>
      <c r="Q5612" s="2" t="n">
        <f aca="false">L5612+IF(J5612&gt;=2,1,0)+K5612+IF(H5612&gt;=5,1,0)</f>
        <v>2</v>
      </c>
      <c r="R5612" s="2" t="n">
        <f aca="false">IF(AND(L5612=0,P5612="High"),1,0)</f>
        <v>0</v>
      </c>
    </row>
    <row r="5613" customFormat="false" ht="15" hidden="false" customHeight="false" outlineLevel="0" collapsed="false">
      <c r="A5613" s="2" t="n">
        <v>2025</v>
      </c>
      <c r="B5613" s="2" t="n">
        <v>15721207</v>
      </c>
      <c r="C5613" s="2" t="s">
        <v>656</v>
      </c>
      <c r="D5613" s="2" t="n">
        <v>625</v>
      </c>
      <c r="E5613" s="2" t="s">
        <v>30</v>
      </c>
      <c r="F5613" s="2" t="s">
        <v>27</v>
      </c>
      <c r="G5613" s="2" t="n">
        <v>42</v>
      </c>
      <c r="H5613" s="2" t="n">
        <v>6</v>
      </c>
      <c r="I5613" s="3" t="n">
        <v>100047.33</v>
      </c>
      <c r="J5613" s="2" t="n">
        <v>1</v>
      </c>
      <c r="K5613" s="2" t="n">
        <v>1</v>
      </c>
      <c r="L5613" s="2" t="n">
        <v>0</v>
      </c>
      <c r="M5613" s="3" t="n">
        <v>93429.95</v>
      </c>
      <c r="N5613" s="2" t="n">
        <v>0</v>
      </c>
      <c r="O5613" s="2" t="str">
        <f aca="false">IF(AND(L5613=1,J5613&gt;=2),"Active Engaged",IF(AND(L5613=1,J5613=1),"Active Low-Product",IF(AND(L5613=0,J5613&gt;=2),"Inactive Multi-Product","Inactive Disengaged")))</f>
        <v>Inactive Disengaged</v>
      </c>
      <c r="P5613" s="2" t="str">
        <f aca="false">IF(I5613&gt;=MEDIAN($I$2:$I$10001),"High","Low")</f>
        <v>High</v>
      </c>
      <c r="Q5613" s="2" t="n">
        <f aca="false">L5613+IF(J5613&gt;=2,1,0)+K5613+IF(H5613&gt;=5,1,0)</f>
        <v>2</v>
      </c>
      <c r="R5613" s="2" t="n">
        <f aca="false">IF(AND(L5613=0,P5613="High"),1,0)</f>
        <v>1</v>
      </c>
    </row>
    <row r="5614" customFormat="false" ht="15" hidden="false" customHeight="false" outlineLevel="0" collapsed="false">
      <c r="A5614" s="2" t="n">
        <v>2025</v>
      </c>
      <c r="B5614" s="2" t="n">
        <v>15764072</v>
      </c>
      <c r="C5614" s="2" t="s">
        <v>2204</v>
      </c>
      <c r="D5614" s="2" t="n">
        <v>759</v>
      </c>
      <c r="E5614" s="2" t="s">
        <v>19</v>
      </c>
      <c r="F5614" s="2" t="s">
        <v>20</v>
      </c>
      <c r="G5614" s="2" t="n">
        <v>31</v>
      </c>
      <c r="H5614" s="2" t="n">
        <v>1</v>
      </c>
      <c r="I5614" s="3" t="n">
        <v>109848.6</v>
      </c>
      <c r="J5614" s="2" t="n">
        <v>1</v>
      </c>
      <c r="K5614" s="2" t="n">
        <v>1</v>
      </c>
      <c r="L5614" s="2" t="n">
        <v>1</v>
      </c>
      <c r="M5614" s="3" t="n">
        <v>42012.55</v>
      </c>
      <c r="N5614" s="2" t="n">
        <v>0</v>
      </c>
      <c r="O5614" s="2" t="str">
        <f aca="false">IF(AND(L5614=1,J5614&gt;=2),"Active Engaged",IF(AND(L5614=1,J5614=1),"Active Low-Product",IF(AND(L5614=0,J5614&gt;=2),"Inactive Multi-Product","Inactive Disengaged")))</f>
        <v>Active Low-Product</v>
      </c>
      <c r="P5614" s="2" t="str">
        <f aca="false">IF(I5614&gt;=MEDIAN($I$2:$I$10001),"High","Low")</f>
        <v>High</v>
      </c>
      <c r="Q5614" s="2" t="n">
        <f aca="false">L5614+IF(J5614&gt;=2,1,0)+K5614+IF(H5614&gt;=5,1,0)</f>
        <v>2</v>
      </c>
      <c r="R5614" s="2" t="n">
        <f aca="false">IF(AND(L5614=0,P5614="High"),1,0)</f>
        <v>0</v>
      </c>
    </row>
    <row r="5615" customFormat="false" ht="15" hidden="false" customHeight="false" outlineLevel="0" collapsed="false">
      <c r="A5615" s="2" t="n">
        <v>2025</v>
      </c>
      <c r="B5615" s="2" t="n">
        <v>15689412</v>
      </c>
      <c r="C5615" s="2" t="s">
        <v>1334</v>
      </c>
      <c r="D5615" s="2" t="n">
        <v>604</v>
      </c>
      <c r="E5615" s="2" t="s">
        <v>19</v>
      </c>
      <c r="F5615" s="2" t="s">
        <v>20</v>
      </c>
      <c r="G5615" s="2" t="n">
        <v>32</v>
      </c>
      <c r="H5615" s="2" t="n">
        <v>7</v>
      </c>
      <c r="I5615" s="3" t="n">
        <v>127849.38</v>
      </c>
      <c r="J5615" s="2" t="n">
        <v>1</v>
      </c>
      <c r="K5615" s="2" t="n">
        <v>1</v>
      </c>
      <c r="L5615" s="2" t="n">
        <v>0</v>
      </c>
      <c r="M5615" s="3" t="n">
        <v>15798.7</v>
      </c>
      <c r="N5615" s="2" t="n">
        <v>0</v>
      </c>
      <c r="O5615" s="2" t="str">
        <f aca="false">IF(AND(L5615=1,J5615&gt;=2),"Active Engaged",IF(AND(L5615=1,J5615=1),"Active Low-Product",IF(AND(L5615=0,J5615&gt;=2),"Inactive Multi-Product","Inactive Disengaged")))</f>
        <v>Inactive Disengaged</v>
      </c>
      <c r="P5615" s="2" t="str">
        <f aca="false">IF(I5615&gt;=MEDIAN($I$2:$I$10001),"High","Low")</f>
        <v>High</v>
      </c>
      <c r="Q5615" s="2" t="n">
        <f aca="false">L5615+IF(J5615&gt;=2,1,0)+K5615+IF(H5615&gt;=5,1,0)</f>
        <v>2</v>
      </c>
      <c r="R5615" s="2" t="n">
        <f aca="false">IF(AND(L5615=0,P5615="High"),1,0)</f>
        <v>1</v>
      </c>
    </row>
    <row r="5616" customFormat="false" ht="15" hidden="false" customHeight="false" outlineLevel="0" collapsed="false">
      <c r="A5616" s="2" t="n">
        <v>2025</v>
      </c>
      <c r="B5616" s="2" t="n">
        <v>15798385</v>
      </c>
      <c r="C5616" s="2" t="s">
        <v>1271</v>
      </c>
      <c r="D5616" s="2" t="n">
        <v>512</v>
      </c>
      <c r="E5616" s="2" t="s">
        <v>22</v>
      </c>
      <c r="F5616" s="2" t="s">
        <v>20</v>
      </c>
      <c r="G5616" s="2" t="n">
        <v>46</v>
      </c>
      <c r="H5616" s="2" t="n">
        <v>3</v>
      </c>
      <c r="I5616" s="3" t="n">
        <v>0</v>
      </c>
      <c r="J5616" s="2" t="n">
        <v>2</v>
      </c>
      <c r="K5616" s="2" t="n">
        <v>1</v>
      </c>
      <c r="L5616" s="2" t="n">
        <v>1</v>
      </c>
      <c r="M5616" s="3" t="n">
        <v>56408.14</v>
      </c>
      <c r="N5616" s="2" t="n">
        <v>0</v>
      </c>
      <c r="O5616" s="2" t="str">
        <f aca="false">IF(AND(L5616=1,J5616&gt;=2),"Active Engaged",IF(AND(L5616=1,J5616=1),"Active Low-Product",IF(AND(L5616=0,J5616&gt;=2),"Inactive Multi-Product","Inactive Disengaged")))</f>
        <v>Active Engaged</v>
      </c>
      <c r="P5616" s="2" t="str">
        <f aca="false">IF(I5616&gt;=MEDIAN($I$2:$I$10001),"High","Low")</f>
        <v>Low</v>
      </c>
      <c r="Q5616" s="2" t="n">
        <f aca="false">L5616+IF(J5616&gt;=2,1,0)+K5616+IF(H5616&gt;=5,1,0)</f>
        <v>3</v>
      </c>
      <c r="R5616" s="2" t="n">
        <f aca="false">IF(AND(L5616=0,P5616="High"),1,0)</f>
        <v>0</v>
      </c>
    </row>
    <row r="5617" customFormat="false" ht="15" hidden="false" customHeight="false" outlineLevel="0" collapsed="false">
      <c r="A5617" s="2" t="n">
        <v>2025</v>
      </c>
      <c r="B5617" s="2" t="n">
        <v>15775339</v>
      </c>
      <c r="C5617" s="2" t="s">
        <v>1516</v>
      </c>
      <c r="D5617" s="2" t="n">
        <v>520</v>
      </c>
      <c r="E5617" s="2" t="s">
        <v>19</v>
      </c>
      <c r="F5617" s="2" t="s">
        <v>20</v>
      </c>
      <c r="G5617" s="2" t="n">
        <v>29</v>
      </c>
      <c r="H5617" s="2" t="n">
        <v>8</v>
      </c>
      <c r="I5617" s="3" t="n">
        <v>95947.76</v>
      </c>
      <c r="J5617" s="2" t="n">
        <v>1</v>
      </c>
      <c r="K5617" s="2" t="n">
        <v>1</v>
      </c>
      <c r="L5617" s="2" t="n">
        <v>0</v>
      </c>
      <c r="M5617" s="3" t="n">
        <v>4696.44</v>
      </c>
      <c r="N5617" s="2" t="n">
        <v>0</v>
      </c>
      <c r="O5617" s="2" t="str">
        <f aca="false">IF(AND(L5617=1,J5617&gt;=2),"Active Engaged",IF(AND(L5617=1,J5617=1),"Active Low-Product",IF(AND(L5617=0,J5617&gt;=2),"Inactive Multi-Product","Inactive Disengaged")))</f>
        <v>Inactive Disengaged</v>
      </c>
      <c r="P5617" s="2" t="str">
        <f aca="false">IF(I5617&gt;=MEDIAN($I$2:$I$10001),"High","Low")</f>
        <v>Low</v>
      </c>
      <c r="Q5617" s="2" t="n">
        <f aca="false">L5617+IF(J5617&gt;=2,1,0)+K5617+IF(H5617&gt;=5,1,0)</f>
        <v>2</v>
      </c>
      <c r="R5617" s="2" t="n">
        <f aca="false">IF(AND(L5617=0,P5617="High"),1,0)</f>
        <v>0</v>
      </c>
    </row>
    <row r="5618" customFormat="false" ht="15" hidden="false" customHeight="false" outlineLevel="0" collapsed="false">
      <c r="A5618" s="2" t="n">
        <v>2025</v>
      </c>
      <c r="B5618" s="2" t="n">
        <v>15585256</v>
      </c>
      <c r="C5618" s="2" t="s">
        <v>2129</v>
      </c>
      <c r="D5618" s="2" t="n">
        <v>805</v>
      </c>
      <c r="E5618" s="2" t="s">
        <v>22</v>
      </c>
      <c r="F5618" s="2" t="s">
        <v>27</v>
      </c>
      <c r="G5618" s="2" t="n">
        <v>26</v>
      </c>
      <c r="H5618" s="2" t="n">
        <v>2</v>
      </c>
      <c r="I5618" s="3" t="n">
        <v>0</v>
      </c>
      <c r="J5618" s="2" t="n">
        <v>2</v>
      </c>
      <c r="K5618" s="2" t="n">
        <v>1</v>
      </c>
      <c r="L5618" s="2" t="n">
        <v>1</v>
      </c>
      <c r="M5618" s="3" t="n">
        <v>25042.1</v>
      </c>
      <c r="N5618" s="2" t="n">
        <v>0</v>
      </c>
      <c r="O5618" s="2" t="str">
        <f aca="false">IF(AND(L5618=1,J5618&gt;=2),"Active Engaged",IF(AND(L5618=1,J5618=1),"Active Low-Product",IF(AND(L5618=0,J5618&gt;=2),"Inactive Multi-Product","Inactive Disengaged")))</f>
        <v>Active Engaged</v>
      </c>
      <c r="P5618" s="2" t="str">
        <f aca="false">IF(I5618&gt;=MEDIAN($I$2:$I$10001),"High","Low")</f>
        <v>Low</v>
      </c>
      <c r="Q5618" s="2" t="n">
        <f aca="false">L5618+IF(J5618&gt;=2,1,0)+K5618+IF(H5618&gt;=5,1,0)</f>
        <v>3</v>
      </c>
      <c r="R5618" s="2" t="n">
        <f aca="false">IF(AND(L5618=0,P5618="High"),1,0)</f>
        <v>0</v>
      </c>
    </row>
    <row r="5619" customFormat="false" ht="15" hidden="false" customHeight="false" outlineLevel="0" collapsed="false">
      <c r="A5619" s="2" t="n">
        <v>2025</v>
      </c>
      <c r="B5619" s="2" t="n">
        <v>15797329</v>
      </c>
      <c r="C5619" s="2" t="s">
        <v>422</v>
      </c>
      <c r="D5619" s="2" t="n">
        <v>626</v>
      </c>
      <c r="E5619" s="2" t="s">
        <v>19</v>
      </c>
      <c r="F5619" s="2" t="s">
        <v>27</v>
      </c>
      <c r="G5619" s="2" t="n">
        <v>43</v>
      </c>
      <c r="H5619" s="2" t="n">
        <v>4</v>
      </c>
      <c r="I5619" s="3" t="n">
        <v>137638.69</v>
      </c>
      <c r="J5619" s="2" t="n">
        <v>1</v>
      </c>
      <c r="K5619" s="2" t="n">
        <v>1</v>
      </c>
      <c r="L5619" s="2" t="n">
        <v>0</v>
      </c>
      <c r="M5619" s="3" t="n">
        <v>130442.08</v>
      </c>
      <c r="N5619" s="2" t="n">
        <v>1</v>
      </c>
      <c r="O5619" s="2" t="str">
        <f aca="false">IF(AND(L5619=1,J5619&gt;=2),"Active Engaged",IF(AND(L5619=1,J5619=1),"Active Low-Product",IF(AND(L5619=0,J5619&gt;=2),"Inactive Multi-Product","Inactive Disengaged")))</f>
        <v>Inactive Disengaged</v>
      </c>
      <c r="P5619" s="2" t="str">
        <f aca="false">IF(I5619&gt;=MEDIAN($I$2:$I$10001),"High","Low")</f>
        <v>High</v>
      </c>
      <c r="Q5619" s="2" t="n">
        <f aca="false">L5619+IF(J5619&gt;=2,1,0)+K5619+IF(H5619&gt;=5,1,0)</f>
        <v>1</v>
      </c>
      <c r="R5619" s="2" t="n">
        <f aca="false">IF(AND(L5619=0,P5619="High"),1,0)</f>
        <v>1</v>
      </c>
    </row>
    <row r="5620" customFormat="false" ht="15" hidden="false" customHeight="false" outlineLevel="0" collapsed="false">
      <c r="A5620" s="2" t="n">
        <v>2025</v>
      </c>
      <c r="B5620" s="2" t="n">
        <v>15780220</v>
      </c>
      <c r="C5620" s="2" t="s">
        <v>2205</v>
      </c>
      <c r="D5620" s="2" t="n">
        <v>656</v>
      </c>
      <c r="E5620" s="2" t="s">
        <v>19</v>
      </c>
      <c r="F5620" s="2" t="s">
        <v>27</v>
      </c>
      <c r="G5620" s="2" t="n">
        <v>38</v>
      </c>
      <c r="H5620" s="2" t="n">
        <v>10</v>
      </c>
      <c r="I5620" s="3" t="n">
        <v>0</v>
      </c>
      <c r="J5620" s="2" t="n">
        <v>1</v>
      </c>
      <c r="K5620" s="2" t="n">
        <v>1</v>
      </c>
      <c r="L5620" s="2" t="n">
        <v>1</v>
      </c>
      <c r="M5620" s="3" t="n">
        <v>136521.82</v>
      </c>
      <c r="N5620" s="2" t="n">
        <v>0</v>
      </c>
      <c r="O5620" s="2" t="str">
        <f aca="false">IF(AND(L5620=1,J5620&gt;=2),"Active Engaged",IF(AND(L5620=1,J5620=1),"Active Low-Product",IF(AND(L5620=0,J5620&gt;=2),"Inactive Multi-Product","Inactive Disengaged")))</f>
        <v>Active Low-Product</v>
      </c>
      <c r="P5620" s="2" t="str">
        <f aca="false">IF(I5620&gt;=MEDIAN($I$2:$I$10001),"High","Low")</f>
        <v>Low</v>
      </c>
      <c r="Q5620" s="2" t="n">
        <f aca="false">L5620+IF(J5620&gt;=2,1,0)+K5620+IF(H5620&gt;=5,1,0)</f>
        <v>3</v>
      </c>
      <c r="R5620" s="2" t="n">
        <f aca="false">IF(AND(L5620=0,P5620="High"),1,0)</f>
        <v>0</v>
      </c>
    </row>
    <row r="5621" customFormat="false" ht="15" hidden="false" customHeight="false" outlineLevel="0" collapsed="false">
      <c r="A5621" s="2" t="n">
        <v>2025</v>
      </c>
      <c r="B5621" s="2" t="n">
        <v>15648951</v>
      </c>
      <c r="C5621" s="2" t="s">
        <v>560</v>
      </c>
      <c r="D5621" s="2" t="n">
        <v>785</v>
      </c>
      <c r="E5621" s="2" t="s">
        <v>22</v>
      </c>
      <c r="F5621" s="2" t="s">
        <v>27</v>
      </c>
      <c r="G5621" s="2" t="n">
        <v>41</v>
      </c>
      <c r="H5621" s="2" t="n">
        <v>7</v>
      </c>
      <c r="I5621" s="3" t="n">
        <v>0</v>
      </c>
      <c r="J5621" s="2" t="n">
        <v>2</v>
      </c>
      <c r="K5621" s="2" t="n">
        <v>1</v>
      </c>
      <c r="L5621" s="2" t="n">
        <v>1</v>
      </c>
      <c r="M5621" s="3" t="n">
        <v>199108.88</v>
      </c>
      <c r="N5621" s="2" t="n">
        <v>0</v>
      </c>
      <c r="O5621" s="2" t="str">
        <f aca="false">IF(AND(L5621=1,J5621&gt;=2),"Active Engaged",IF(AND(L5621=1,J5621=1),"Active Low-Product",IF(AND(L5621=0,J5621&gt;=2),"Inactive Multi-Product","Inactive Disengaged")))</f>
        <v>Active Engaged</v>
      </c>
      <c r="P5621" s="2" t="str">
        <f aca="false">IF(I5621&gt;=MEDIAN($I$2:$I$10001),"High","Low")</f>
        <v>Low</v>
      </c>
      <c r="Q5621" s="2" t="n">
        <f aca="false">L5621+IF(J5621&gt;=2,1,0)+K5621+IF(H5621&gt;=5,1,0)</f>
        <v>4</v>
      </c>
      <c r="R5621" s="2" t="n">
        <f aca="false">IF(AND(L5621=0,P5621="High"),1,0)</f>
        <v>0</v>
      </c>
    </row>
    <row r="5622" customFormat="false" ht="15" hidden="false" customHeight="false" outlineLevel="0" collapsed="false">
      <c r="A5622" s="2" t="n">
        <v>2025</v>
      </c>
      <c r="B5622" s="2" t="n">
        <v>15752409</v>
      </c>
      <c r="C5622" s="2" t="s">
        <v>245</v>
      </c>
      <c r="D5622" s="2" t="n">
        <v>553</v>
      </c>
      <c r="E5622" s="2" t="s">
        <v>19</v>
      </c>
      <c r="F5622" s="2" t="s">
        <v>27</v>
      </c>
      <c r="G5622" s="2" t="n">
        <v>31</v>
      </c>
      <c r="H5622" s="2" t="n">
        <v>6</v>
      </c>
      <c r="I5622" s="3" t="n">
        <v>0</v>
      </c>
      <c r="J5622" s="2" t="n">
        <v>2</v>
      </c>
      <c r="K5622" s="2" t="n">
        <v>0</v>
      </c>
      <c r="L5622" s="2" t="n">
        <v>0</v>
      </c>
      <c r="M5622" s="3" t="n">
        <v>124596.63</v>
      </c>
      <c r="N5622" s="2" t="n">
        <v>0</v>
      </c>
      <c r="O5622" s="2" t="str">
        <f aca="false">IF(AND(L5622=1,J5622&gt;=2),"Active Engaged",IF(AND(L5622=1,J5622=1),"Active Low-Product",IF(AND(L5622=0,J5622&gt;=2),"Inactive Multi-Product","Inactive Disengaged")))</f>
        <v>Inactive Multi-Product</v>
      </c>
      <c r="P5622" s="2" t="str">
        <f aca="false">IF(I5622&gt;=MEDIAN($I$2:$I$10001),"High","Low")</f>
        <v>Low</v>
      </c>
      <c r="Q5622" s="2" t="n">
        <f aca="false">L5622+IF(J5622&gt;=2,1,0)+K5622+IF(H5622&gt;=5,1,0)</f>
        <v>2</v>
      </c>
      <c r="R5622" s="2" t="n">
        <f aca="false">IF(AND(L5622=0,P5622="High"),1,0)</f>
        <v>0</v>
      </c>
    </row>
    <row r="5623" customFormat="false" ht="15" hidden="false" customHeight="false" outlineLevel="0" collapsed="false">
      <c r="A5623" s="2" t="n">
        <v>2025</v>
      </c>
      <c r="B5623" s="2" t="n">
        <v>15807524</v>
      </c>
      <c r="C5623" s="2" t="s">
        <v>1993</v>
      </c>
      <c r="D5623" s="2" t="n">
        <v>569</v>
      </c>
      <c r="E5623" s="2" t="s">
        <v>19</v>
      </c>
      <c r="F5623" s="2" t="s">
        <v>20</v>
      </c>
      <c r="G5623" s="2" t="n">
        <v>44</v>
      </c>
      <c r="H5623" s="2" t="n">
        <v>4</v>
      </c>
      <c r="I5623" s="3" t="n">
        <v>0</v>
      </c>
      <c r="J5623" s="2" t="n">
        <v>2</v>
      </c>
      <c r="K5623" s="2" t="n">
        <v>0</v>
      </c>
      <c r="L5623" s="2" t="n">
        <v>0</v>
      </c>
      <c r="M5623" s="3" t="n">
        <v>134394.78</v>
      </c>
      <c r="N5623" s="2" t="n">
        <v>0</v>
      </c>
      <c r="O5623" s="2" t="str">
        <f aca="false">IF(AND(L5623=1,J5623&gt;=2),"Active Engaged",IF(AND(L5623=1,J5623=1),"Active Low-Product",IF(AND(L5623=0,J5623&gt;=2),"Inactive Multi-Product","Inactive Disengaged")))</f>
        <v>Inactive Multi-Product</v>
      </c>
      <c r="P5623" s="2" t="str">
        <f aca="false">IF(I5623&gt;=MEDIAN($I$2:$I$10001),"High","Low")</f>
        <v>Low</v>
      </c>
      <c r="Q5623" s="2" t="n">
        <f aca="false">L5623+IF(J5623&gt;=2,1,0)+K5623+IF(H5623&gt;=5,1,0)</f>
        <v>1</v>
      </c>
      <c r="R5623" s="2" t="n">
        <f aca="false">IF(AND(L5623=0,P5623="High"),1,0)</f>
        <v>0</v>
      </c>
    </row>
    <row r="5624" customFormat="false" ht="15" hidden="false" customHeight="false" outlineLevel="0" collapsed="false">
      <c r="A5624" s="2" t="n">
        <v>2025</v>
      </c>
      <c r="B5624" s="2" t="n">
        <v>15766649</v>
      </c>
      <c r="C5624" s="2" t="s">
        <v>1009</v>
      </c>
      <c r="D5624" s="2" t="n">
        <v>670</v>
      </c>
      <c r="E5624" s="2" t="s">
        <v>19</v>
      </c>
      <c r="F5624" s="2" t="s">
        <v>27</v>
      </c>
      <c r="G5624" s="2" t="n">
        <v>38</v>
      </c>
      <c r="H5624" s="2" t="n">
        <v>10</v>
      </c>
      <c r="I5624" s="3" t="n">
        <v>89416.99</v>
      </c>
      <c r="J5624" s="2" t="n">
        <v>1</v>
      </c>
      <c r="K5624" s="2" t="n">
        <v>0</v>
      </c>
      <c r="L5624" s="2" t="n">
        <v>0</v>
      </c>
      <c r="M5624" s="3" t="n">
        <v>144275.39</v>
      </c>
      <c r="N5624" s="2" t="n">
        <v>0</v>
      </c>
      <c r="O5624" s="2" t="str">
        <f aca="false">IF(AND(L5624=1,J5624&gt;=2),"Active Engaged",IF(AND(L5624=1,J5624=1),"Active Low-Product",IF(AND(L5624=0,J5624&gt;=2),"Inactive Multi-Product","Inactive Disengaged")))</f>
        <v>Inactive Disengaged</v>
      </c>
      <c r="P5624" s="2" t="str">
        <f aca="false">IF(I5624&gt;=MEDIAN($I$2:$I$10001),"High","Low")</f>
        <v>Low</v>
      </c>
      <c r="Q5624" s="2" t="n">
        <f aca="false">L5624+IF(J5624&gt;=2,1,0)+K5624+IF(H5624&gt;=5,1,0)</f>
        <v>1</v>
      </c>
      <c r="R5624" s="2" t="n">
        <f aca="false">IF(AND(L5624=0,P5624="High"),1,0)</f>
        <v>0</v>
      </c>
    </row>
    <row r="5625" customFormat="false" ht="15" hidden="false" customHeight="false" outlineLevel="0" collapsed="false">
      <c r="A5625" s="2" t="n">
        <v>2025</v>
      </c>
      <c r="B5625" s="2" t="n">
        <v>15696812</v>
      </c>
      <c r="C5625" s="2" t="s">
        <v>525</v>
      </c>
      <c r="D5625" s="2" t="n">
        <v>586</v>
      </c>
      <c r="E5625" s="2" t="s">
        <v>22</v>
      </c>
      <c r="F5625" s="2" t="s">
        <v>27</v>
      </c>
      <c r="G5625" s="2" t="n">
        <v>42</v>
      </c>
      <c r="H5625" s="2" t="n">
        <v>6</v>
      </c>
      <c r="I5625" s="3" t="n">
        <v>0</v>
      </c>
      <c r="J5625" s="2" t="n">
        <v>2</v>
      </c>
      <c r="K5625" s="2" t="n">
        <v>1</v>
      </c>
      <c r="L5625" s="2" t="n">
        <v>1</v>
      </c>
      <c r="M5625" s="3" t="n">
        <v>123410.23</v>
      </c>
      <c r="N5625" s="2" t="n">
        <v>0</v>
      </c>
      <c r="O5625" s="2" t="str">
        <f aca="false">IF(AND(L5625=1,J5625&gt;=2),"Active Engaged",IF(AND(L5625=1,J5625=1),"Active Low-Product",IF(AND(L5625=0,J5625&gt;=2),"Inactive Multi-Product","Inactive Disengaged")))</f>
        <v>Active Engaged</v>
      </c>
      <c r="P5625" s="2" t="str">
        <f aca="false">IF(I5625&gt;=MEDIAN($I$2:$I$10001),"High","Low")</f>
        <v>Low</v>
      </c>
      <c r="Q5625" s="2" t="n">
        <f aca="false">L5625+IF(J5625&gt;=2,1,0)+K5625+IF(H5625&gt;=5,1,0)</f>
        <v>4</v>
      </c>
      <c r="R5625" s="2" t="n">
        <f aca="false">IF(AND(L5625=0,P5625="High"),1,0)</f>
        <v>0</v>
      </c>
    </row>
    <row r="5626" customFormat="false" ht="15" hidden="false" customHeight="false" outlineLevel="0" collapsed="false">
      <c r="A5626" s="2" t="n">
        <v>2025</v>
      </c>
      <c r="B5626" s="2" t="n">
        <v>15581295</v>
      </c>
      <c r="C5626" s="2" t="s">
        <v>231</v>
      </c>
      <c r="D5626" s="2" t="n">
        <v>617</v>
      </c>
      <c r="E5626" s="2" t="s">
        <v>22</v>
      </c>
      <c r="F5626" s="2" t="s">
        <v>20</v>
      </c>
      <c r="G5626" s="2" t="n">
        <v>45</v>
      </c>
      <c r="H5626" s="2" t="n">
        <v>1</v>
      </c>
      <c r="I5626" s="3" t="n">
        <v>0</v>
      </c>
      <c r="J5626" s="2" t="n">
        <v>1</v>
      </c>
      <c r="K5626" s="2" t="n">
        <v>1</v>
      </c>
      <c r="L5626" s="2" t="n">
        <v>0</v>
      </c>
      <c r="M5626" s="3" t="n">
        <v>143298.06</v>
      </c>
      <c r="N5626" s="2" t="n">
        <v>0</v>
      </c>
      <c r="O5626" s="2" t="str">
        <f aca="false">IF(AND(L5626=1,J5626&gt;=2),"Active Engaged",IF(AND(L5626=1,J5626=1),"Active Low-Product",IF(AND(L5626=0,J5626&gt;=2),"Inactive Multi-Product","Inactive Disengaged")))</f>
        <v>Inactive Disengaged</v>
      </c>
      <c r="P5626" s="2" t="str">
        <f aca="false">IF(I5626&gt;=MEDIAN($I$2:$I$10001),"High","Low")</f>
        <v>Low</v>
      </c>
      <c r="Q5626" s="2" t="n">
        <f aca="false">L5626+IF(J5626&gt;=2,1,0)+K5626+IF(H5626&gt;=5,1,0)</f>
        <v>1</v>
      </c>
      <c r="R5626" s="2" t="n">
        <f aca="false">IF(AND(L5626=0,P5626="High"),1,0)</f>
        <v>0</v>
      </c>
    </row>
    <row r="5627" customFormat="false" ht="15" hidden="false" customHeight="false" outlineLevel="0" collapsed="false">
      <c r="A5627" s="2" t="n">
        <v>2025</v>
      </c>
      <c r="B5627" s="2" t="n">
        <v>15663234</v>
      </c>
      <c r="C5627" s="2" t="s">
        <v>2055</v>
      </c>
      <c r="D5627" s="2" t="n">
        <v>508</v>
      </c>
      <c r="E5627" s="2" t="s">
        <v>19</v>
      </c>
      <c r="F5627" s="2" t="s">
        <v>20</v>
      </c>
      <c r="G5627" s="2" t="n">
        <v>60</v>
      </c>
      <c r="H5627" s="2" t="n">
        <v>7</v>
      </c>
      <c r="I5627" s="3" t="n">
        <v>143262.04</v>
      </c>
      <c r="J5627" s="2" t="n">
        <v>1</v>
      </c>
      <c r="K5627" s="2" t="n">
        <v>1</v>
      </c>
      <c r="L5627" s="2" t="n">
        <v>1</v>
      </c>
      <c r="M5627" s="3" t="n">
        <v>129562.74</v>
      </c>
      <c r="N5627" s="2" t="n">
        <v>0</v>
      </c>
      <c r="O5627" s="2" t="str">
        <f aca="false">IF(AND(L5627=1,J5627&gt;=2),"Active Engaged",IF(AND(L5627=1,J5627=1),"Active Low-Product",IF(AND(L5627=0,J5627&gt;=2),"Inactive Multi-Product","Inactive Disengaged")))</f>
        <v>Active Low-Product</v>
      </c>
      <c r="P5627" s="2" t="str">
        <f aca="false">IF(I5627&gt;=MEDIAN($I$2:$I$10001),"High","Low")</f>
        <v>High</v>
      </c>
      <c r="Q5627" s="2" t="n">
        <f aca="false">L5627+IF(J5627&gt;=2,1,0)+K5627+IF(H5627&gt;=5,1,0)</f>
        <v>3</v>
      </c>
      <c r="R5627" s="2" t="n">
        <f aca="false">IF(AND(L5627=0,P5627="High"),1,0)</f>
        <v>0</v>
      </c>
    </row>
    <row r="5628" customFormat="false" ht="15" hidden="false" customHeight="false" outlineLevel="0" collapsed="false">
      <c r="A5628" s="2" t="n">
        <v>2025</v>
      </c>
      <c r="B5628" s="2" t="n">
        <v>15741417</v>
      </c>
      <c r="C5628" s="2" t="s">
        <v>416</v>
      </c>
      <c r="D5628" s="2" t="n">
        <v>624</v>
      </c>
      <c r="E5628" s="2" t="s">
        <v>22</v>
      </c>
      <c r="F5628" s="2" t="s">
        <v>20</v>
      </c>
      <c r="G5628" s="2" t="n">
        <v>35</v>
      </c>
      <c r="H5628" s="2" t="n">
        <v>7</v>
      </c>
      <c r="I5628" s="3" t="n">
        <v>119656.45</v>
      </c>
      <c r="J5628" s="2" t="n">
        <v>2</v>
      </c>
      <c r="K5628" s="2" t="n">
        <v>1</v>
      </c>
      <c r="L5628" s="2" t="n">
        <v>1</v>
      </c>
      <c r="M5628" s="3" t="n">
        <v>4595.05</v>
      </c>
      <c r="N5628" s="2" t="n">
        <v>0</v>
      </c>
      <c r="O5628" s="2" t="str">
        <f aca="false">IF(AND(L5628=1,J5628&gt;=2),"Active Engaged",IF(AND(L5628=1,J5628=1),"Active Low-Product",IF(AND(L5628=0,J5628&gt;=2),"Inactive Multi-Product","Inactive Disengaged")))</f>
        <v>Active Engaged</v>
      </c>
      <c r="P5628" s="2" t="str">
        <f aca="false">IF(I5628&gt;=MEDIAN($I$2:$I$10001),"High","Low")</f>
        <v>High</v>
      </c>
      <c r="Q5628" s="2" t="n">
        <f aca="false">L5628+IF(J5628&gt;=2,1,0)+K5628+IF(H5628&gt;=5,1,0)</f>
        <v>4</v>
      </c>
      <c r="R5628" s="2" t="n">
        <f aca="false">IF(AND(L5628=0,P5628="High"),1,0)</f>
        <v>0</v>
      </c>
    </row>
    <row r="5629" customFormat="false" ht="15" hidden="false" customHeight="false" outlineLevel="0" collapsed="false">
      <c r="A5629" s="2" t="n">
        <v>2025</v>
      </c>
      <c r="B5629" s="2" t="n">
        <v>15695174</v>
      </c>
      <c r="C5629" s="2" t="s">
        <v>195</v>
      </c>
      <c r="D5629" s="2" t="n">
        <v>654</v>
      </c>
      <c r="E5629" s="2" t="s">
        <v>19</v>
      </c>
      <c r="F5629" s="2" t="s">
        <v>27</v>
      </c>
      <c r="G5629" s="2" t="n">
        <v>29</v>
      </c>
      <c r="H5629" s="2" t="n">
        <v>4</v>
      </c>
      <c r="I5629" s="3" t="n">
        <v>132954.64</v>
      </c>
      <c r="J5629" s="2" t="n">
        <v>1</v>
      </c>
      <c r="K5629" s="2" t="n">
        <v>1</v>
      </c>
      <c r="L5629" s="2" t="n">
        <v>1</v>
      </c>
      <c r="M5629" s="3" t="n">
        <v>146715.07</v>
      </c>
      <c r="N5629" s="2" t="n">
        <v>0</v>
      </c>
      <c r="O5629" s="2" t="str">
        <f aca="false">IF(AND(L5629=1,J5629&gt;=2),"Active Engaged",IF(AND(L5629=1,J5629=1),"Active Low-Product",IF(AND(L5629=0,J5629&gt;=2),"Inactive Multi-Product","Inactive Disengaged")))</f>
        <v>Active Low-Product</v>
      </c>
      <c r="P5629" s="2" t="str">
        <f aca="false">IF(I5629&gt;=MEDIAN($I$2:$I$10001),"High","Low")</f>
        <v>High</v>
      </c>
      <c r="Q5629" s="2" t="n">
        <f aca="false">L5629+IF(J5629&gt;=2,1,0)+K5629+IF(H5629&gt;=5,1,0)</f>
        <v>2</v>
      </c>
      <c r="R5629" s="2" t="n">
        <f aca="false">IF(AND(L5629=0,P5629="High"),1,0)</f>
        <v>0</v>
      </c>
    </row>
    <row r="5630" customFormat="false" ht="15" hidden="false" customHeight="false" outlineLevel="0" collapsed="false">
      <c r="A5630" s="2" t="n">
        <v>2025</v>
      </c>
      <c r="B5630" s="2" t="n">
        <v>15665168</v>
      </c>
      <c r="C5630" s="2" t="s">
        <v>295</v>
      </c>
      <c r="D5630" s="2" t="n">
        <v>681</v>
      </c>
      <c r="E5630" s="2" t="s">
        <v>30</v>
      </c>
      <c r="F5630" s="2" t="s">
        <v>20</v>
      </c>
      <c r="G5630" s="2" t="n">
        <v>44</v>
      </c>
      <c r="H5630" s="2" t="n">
        <v>3</v>
      </c>
      <c r="I5630" s="3" t="n">
        <v>105206.7</v>
      </c>
      <c r="J5630" s="2" t="n">
        <v>2</v>
      </c>
      <c r="K5630" s="2" t="n">
        <v>1</v>
      </c>
      <c r="L5630" s="2" t="n">
        <v>1</v>
      </c>
      <c r="M5630" s="3" t="n">
        <v>163558.36</v>
      </c>
      <c r="N5630" s="2" t="n">
        <v>0</v>
      </c>
      <c r="O5630" s="2" t="str">
        <f aca="false">IF(AND(L5630=1,J5630&gt;=2),"Active Engaged",IF(AND(L5630=1,J5630=1),"Active Low-Product",IF(AND(L5630=0,J5630&gt;=2),"Inactive Multi-Product","Inactive Disengaged")))</f>
        <v>Active Engaged</v>
      </c>
      <c r="P5630" s="2" t="str">
        <f aca="false">IF(I5630&gt;=MEDIAN($I$2:$I$10001),"High","Low")</f>
        <v>High</v>
      </c>
      <c r="Q5630" s="2" t="n">
        <f aca="false">L5630+IF(J5630&gt;=2,1,0)+K5630+IF(H5630&gt;=5,1,0)</f>
        <v>3</v>
      </c>
      <c r="R5630" s="2" t="n">
        <f aca="false">IF(AND(L5630=0,P5630="High"),1,0)</f>
        <v>0</v>
      </c>
    </row>
    <row r="5631" customFormat="false" ht="15" hidden="false" customHeight="false" outlineLevel="0" collapsed="false">
      <c r="A5631" s="2" t="n">
        <v>2025</v>
      </c>
      <c r="B5631" s="2" t="n">
        <v>15601503</v>
      </c>
      <c r="C5631" s="2" t="s">
        <v>1361</v>
      </c>
      <c r="D5631" s="2" t="n">
        <v>578</v>
      </c>
      <c r="E5631" s="2" t="s">
        <v>22</v>
      </c>
      <c r="F5631" s="2" t="s">
        <v>27</v>
      </c>
      <c r="G5631" s="2" t="n">
        <v>28</v>
      </c>
      <c r="H5631" s="2" t="n">
        <v>4</v>
      </c>
      <c r="I5631" s="3" t="n">
        <v>0</v>
      </c>
      <c r="J5631" s="2" t="n">
        <v>2</v>
      </c>
      <c r="K5631" s="2" t="n">
        <v>0</v>
      </c>
      <c r="L5631" s="2" t="n">
        <v>0</v>
      </c>
      <c r="M5631" s="3" t="n">
        <v>6947.09</v>
      </c>
      <c r="N5631" s="2" t="n">
        <v>0</v>
      </c>
      <c r="O5631" s="2" t="str">
        <f aca="false">IF(AND(L5631=1,J5631&gt;=2),"Active Engaged",IF(AND(L5631=1,J5631=1),"Active Low-Product",IF(AND(L5631=0,J5631&gt;=2),"Inactive Multi-Product","Inactive Disengaged")))</f>
        <v>Inactive Multi-Product</v>
      </c>
      <c r="P5631" s="2" t="str">
        <f aca="false">IF(I5631&gt;=MEDIAN($I$2:$I$10001),"High","Low")</f>
        <v>Low</v>
      </c>
      <c r="Q5631" s="2" t="n">
        <f aca="false">L5631+IF(J5631&gt;=2,1,0)+K5631+IF(H5631&gt;=5,1,0)</f>
        <v>1</v>
      </c>
      <c r="R5631" s="2" t="n">
        <f aca="false">IF(AND(L5631=0,P5631="High"),1,0)</f>
        <v>0</v>
      </c>
    </row>
    <row r="5632" customFormat="false" ht="15" hidden="false" customHeight="false" outlineLevel="0" collapsed="false">
      <c r="A5632" s="2" t="n">
        <v>2025</v>
      </c>
      <c r="B5632" s="2" t="n">
        <v>15706131</v>
      </c>
      <c r="C5632" s="2" t="s">
        <v>1898</v>
      </c>
      <c r="D5632" s="2" t="n">
        <v>621</v>
      </c>
      <c r="E5632" s="2" t="s">
        <v>22</v>
      </c>
      <c r="F5632" s="2" t="s">
        <v>20</v>
      </c>
      <c r="G5632" s="2" t="n">
        <v>37</v>
      </c>
      <c r="H5632" s="2" t="n">
        <v>9</v>
      </c>
      <c r="I5632" s="3" t="n">
        <v>83061.26</v>
      </c>
      <c r="J5632" s="2" t="n">
        <v>2</v>
      </c>
      <c r="K5632" s="2" t="n">
        <v>1</v>
      </c>
      <c r="L5632" s="2" t="n">
        <v>0</v>
      </c>
      <c r="M5632" s="3" t="n">
        <v>9170.54</v>
      </c>
      <c r="N5632" s="2" t="n">
        <v>0</v>
      </c>
      <c r="O5632" s="2" t="str">
        <f aca="false">IF(AND(L5632=1,J5632&gt;=2),"Active Engaged",IF(AND(L5632=1,J5632=1),"Active Low-Product",IF(AND(L5632=0,J5632&gt;=2),"Inactive Multi-Product","Inactive Disengaged")))</f>
        <v>Inactive Multi-Product</v>
      </c>
      <c r="P5632" s="2" t="str">
        <f aca="false">IF(I5632&gt;=MEDIAN($I$2:$I$10001),"High","Low")</f>
        <v>Low</v>
      </c>
      <c r="Q5632" s="2" t="n">
        <f aca="false">L5632+IF(J5632&gt;=2,1,0)+K5632+IF(H5632&gt;=5,1,0)</f>
        <v>3</v>
      </c>
      <c r="R5632" s="2" t="n">
        <f aca="false">IF(AND(L5632=0,P5632="High"),1,0)</f>
        <v>0</v>
      </c>
    </row>
    <row r="5633" customFormat="false" ht="15" hidden="false" customHeight="false" outlineLevel="0" collapsed="false">
      <c r="A5633" s="2" t="n">
        <v>2025</v>
      </c>
      <c r="B5633" s="2" t="n">
        <v>15782758</v>
      </c>
      <c r="C5633" s="2" t="s">
        <v>986</v>
      </c>
      <c r="D5633" s="2" t="n">
        <v>632</v>
      </c>
      <c r="E5633" s="2" t="s">
        <v>19</v>
      </c>
      <c r="F5633" s="2" t="s">
        <v>27</v>
      </c>
      <c r="G5633" s="2" t="n">
        <v>40</v>
      </c>
      <c r="H5633" s="2" t="n">
        <v>5</v>
      </c>
      <c r="I5633" s="3" t="n">
        <v>147650.68</v>
      </c>
      <c r="J5633" s="2" t="n">
        <v>1</v>
      </c>
      <c r="K5633" s="2" t="n">
        <v>1</v>
      </c>
      <c r="L5633" s="2" t="n">
        <v>1</v>
      </c>
      <c r="M5633" s="3" t="n">
        <v>199674.83</v>
      </c>
      <c r="N5633" s="2" t="n">
        <v>0</v>
      </c>
      <c r="O5633" s="2" t="str">
        <f aca="false">IF(AND(L5633=1,J5633&gt;=2),"Active Engaged",IF(AND(L5633=1,J5633=1),"Active Low-Product",IF(AND(L5633=0,J5633&gt;=2),"Inactive Multi-Product","Inactive Disengaged")))</f>
        <v>Active Low-Product</v>
      </c>
      <c r="P5633" s="2" t="str">
        <f aca="false">IF(I5633&gt;=MEDIAN($I$2:$I$10001),"High","Low")</f>
        <v>High</v>
      </c>
      <c r="Q5633" s="2" t="n">
        <f aca="false">L5633+IF(J5633&gt;=2,1,0)+K5633+IF(H5633&gt;=5,1,0)</f>
        <v>3</v>
      </c>
      <c r="R5633" s="2" t="n">
        <f aca="false">IF(AND(L5633=0,P5633="High"),1,0)</f>
        <v>0</v>
      </c>
    </row>
    <row r="5634" customFormat="false" ht="15" hidden="false" customHeight="false" outlineLevel="0" collapsed="false">
      <c r="A5634" s="2" t="n">
        <v>2025</v>
      </c>
      <c r="B5634" s="2" t="n">
        <v>15591091</v>
      </c>
      <c r="C5634" s="2" t="s">
        <v>2206</v>
      </c>
      <c r="D5634" s="2" t="n">
        <v>644</v>
      </c>
      <c r="E5634" s="2" t="s">
        <v>19</v>
      </c>
      <c r="F5634" s="2" t="s">
        <v>27</v>
      </c>
      <c r="G5634" s="2" t="n">
        <v>44</v>
      </c>
      <c r="H5634" s="2" t="n">
        <v>5</v>
      </c>
      <c r="I5634" s="3" t="n">
        <v>73348.56</v>
      </c>
      <c r="J5634" s="2" t="n">
        <v>1</v>
      </c>
      <c r="K5634" s="2" t="n">
        <v>1</v>
      </c>
      <c r="L5634" s="2" t="n">
        <v>0</v>
      </c>
      <c r="M5634" s="3" t="n">
        <v>157166.79</v>
      </c>
      <c r="N5634" s="2" t="n">
        <v>1</v>
      </c>
      <c r="O5634" s="2" t="str">
        <f aca="false">IF(AND(L5634=1,J5634&gt;=2),"Active Engaged",IF(AND(L5634=1,J5634=1),"Active Low-Product",IF(AND(L5634=0,J5634&gt;=2),"Inactive Multi-Product","Inactive Disengaged")))</f>
        <v>Inactive Disengaged</v>
      </c>
      <c r="P5634" s="2" t="str">
        <f aca="false">IF(I5634&gt;=MEDIAN($I$2:$I$10001),"High","Low")</f>
        <v>Low</v>
      </c>
      <c r="Q5634" s="2" t="n">
        <f aca="false">L5634+IF(J5634&gt;=2,1,0)+K5634+IF(H5634&gt;=5,1,0)</f>
        <v>2</v>
      </c>
      <c r="R5634" s="2" t="n">
        <f aca="false">IF(AND(L5634=0,P5634="High"),1,0)</f>
        <v>0</v>
      </c>
    </row>
    <row r="5635" customFormat="false" ht="15" hidden="false" customHeight="false" outlineLevel="0" collapsed="false">
      <c r="A5635" s="2" t="n">
        <v>2025</v>
      </c>
      <c r="B5635" s="2" t="n">
        <v>15715877</v>
      </c>
      <c r="C5635" s="2" t="s">
        <v>446</v>
      </c>
      <c r="D5635" s="2" t="n">
        <v>821</v>
      </c>
      <c r="E5635" s="2" t="s">
        <v>19</v>
      </c>
      <c r="F5635" s="2" t="s">
        <v>27</v>
      </c>
      <c r="G5635" s="2" t="n">
        <v>28</v>
      </c>
      <c r="H5635" s="2" t="n">
        <v>2</v>
      </c>
      <c r="I5635" s="3" t="n">
        <v>0</v>
      </c>
      <c r="J5635" s="2" t="n">
        <v>2</v>
      </c>
      <c r="K5635" s="2" t="n">
        <v>1</v>
      </c>
      <c r="L5635" s="2" t="n">
        <v>0</v>
      </c>
      <c r="M5635" s="3" t="n">
        <v>46072.52</v>
      </c>
      <c r="N5635" s="2" t="n">
        <v>0</v>
      </c>
      <c r="O5635" s="2" t="str">
        <f aca="false">IF(AND(L5635=1,J5635&gt;=2),"Active Engaged",IF(AND(L5635=1,J5635=1),"Active Low-Product",IF(AND(L5635=0,J5635&gt;=2),"Inactive Multi-Product","Inactive Disengaged")))</f>
        <v>Inactive Multi-Product</v>
      </c>
      <c r="P5635" s="2" t="str">
        <f aca="false">IF(I5635&gt;=MEDIAN($I$2:$I$10001),"High","Low")</f>
        <v>Low</v>
      </c>
      <c r="Q5635" s="2" t="n">
        <f aca="false">L5635+IF(J5635&gt;=2,1,0)+K5635+IF(H5635&gt;=5,1,0)</f>
        <v>2</v>
      </c>
      <c r="R5635" s="2" t="n">
        <f aca="false">IF(AND(L5635=0,P5635="High"),1,0)</f>
        <v>0</v>
      </c>
    </row>
    <row r="5636" customFormat="false" ht="15" hidden="false" customHeight="false" outlineLevel="0" collapsed="false">
      <c r="A5636" s="2" t="n">
        <v>2025</v>
      </c>
      <c r="B5636" s="2" t="n">
        <v>15756918</v>
      </c>
      <c r="C5636" s="2" t="s">
        <v>336</v>
      </c>
      <c r="D5636" s="2" t="n">
        <v>754</v>
      </c>
      <c r="E5636" s="2" t="s">
        <v>19</v>
      </c>
      <c r="F5636" s="2" t="s">
        <v>20</v>
      </c>
      <c r="G5636" s="2" t="n">
        <v>38</v>
      </c>
      <c r="H5636" s="2" t="n">
        <v>2</v>
      </c>
      <c r="I5636" s="3" t="n">
        <v>0</v>
      </c>
      <c r="J5636" s="2" t="n">
        <v>2</v>
      </c>
      <c r="K5636" s="2" t="n">
        <v>0</v>
      </c>
      <c r="L5636" s="2" t="n">
        <v>0</v>
      </c>
      <c r="M5636" s="3" t="n">
        <v>3524.69</v>
      </c>
      <c r="N5636" s="2" t="n">
        <v>0</v>
      </c>
      <c r="O5636" s="2" t="str">
        <f aca="false">IF(AND(L5636=1,J5636&gt;=2),"Active Engaged",IF(AND(L5636=1,J5636=1),"Active Low-Product",IF(AND(L5636=0,J5636&gt;=2),"Inactive Multi-Product","Inactive Disengaged")))</f>
        <v>Inactive Multi-Product</v>
      </c>
      <c r="P5636" s="2" t="str">
        <f aca="false">IF(I5636&gt;=MEDIAN($I$2:$I$10001),"High","Low")</f>
        <v>Low</v>
      </c>
      <c r="Q5636" s="2" t="n">
        <f aca="false">L5636+IF(J5636&gt;=2,1,0)+K5636+IF(H5636&gt;=5,1,0)</f>
        <v>1</v>
      </c>
      <c r="R5636" s="2" t="n">
        <f aca="false">IF(AND(L5636=0,P5636="High"),1,0)</f>
        <v>0</v>
      </c>
    </row>
    <row r="5637" customFormat="false" ht="15" hidden="false" customHeight="false" outlineLevel="0" collapsed="false">
      <c r="A5637" s="2" t="n">
        <v>2025</v>
      </c>
      <c r="B5637" s="2" t="n">
        <v>15746662</v>
      </c>
      <c r="C5637" s="2" t="s">
        <v>2207</v>
      </c>
      <c r="D5637" s="2" t="n">
        <v>568</v>
      </c>
      <c r="E5637" s="2" t="s">
        <v>22</v>
      </c>
      <c r="F5637" s="2" t="s">
        <v>20</v>
      </c>
      <c r="G5637" s="2" t="n">
        <v>27</v>
      </c>
      <c r="H5637" s="2" t="n">
        <v>1</v>
      </c>
      <c r="I5637" s="3" t="n">
        <v>116320.68</v>
      </c>
      <c r="J5637" s="2" t="n">
        <v>1</v>
      </c>
      <c r="K5637" s="2" t="n">
        <v>0</v>
      </c>
      <c r="L5637" s="2" t="n">
        <v>1</v>
      </c>
      <c r="M5637" s="3" t="n">
        <v>45563.94</v>
      </c>
      <c r="N5637" s="2" t="n">
        <v>0</v>
      </c>
      <c r="O5637" s="2" t="str">
        <f aca="false">IF(AND(L5637=1,J5637&gt;=2),"Active Engaged",IF(AND(L5637=1,J5637=1),"Active Low-Product",IF(AND(L5637=0,J5637&gt;=2),"Inactive Multi-Product","Inactive Disengaged")))</f>
        <v>Active Low-Product</v>
      </c>
      <c r="P5637" s="2" t="str">
        <f aca="false">IF(I5637&gt;=MEDIAN($I$2:$I$10001),"High","Low")</f>
        <v>High</v>
      </c>
      <c r="Q5637" s="2" t="n">
        <f aca="false">L5637+IF(J5637&gt;=2,1,0)+K5637+IF(H5637&gt;=5,1,0)</f>
        <v>1</v>
      </c>
      <c r="R5637" s="2" t="n">
        <f aca="false">IF(AND(L5637=0,P5637="High"),1,0)</f>
        <v>0</v>
      </c>
    </row>
    <row r="5638" customFormat="false" ht="15" hidden="false" customHeight="false" outlineLevel="0" collapsed="false">
      <c r="A5638" s="2" t="n">
        <v>2025</v>
      </c>
      <c r="B5638" s="2" t="n">
        <v>15626679</v>
      </c>
      <c r="C5638" s="2" t="s">
        <v>2208</v>
      </c>
      <c r="D5638" s="2" t="n">
        <v>584</v>
      </c>
      <c r="E5638" s="2" t="s">
        <v>19</v>
      </c>
      <c r="F5638" s="2" t="s">
        <v>27</v>
      </c>
      <c r="G5638" s="2" t="n">
        <v>33</v>
      </c>
      <c r="H5638" s="2" t="n">
        <v>3</v>
      </c>
      <c r="I5638" s="3" t="n">
        <v>0</v>
      </c>
      <c r="J5638" s="2" t="n">
        <v>2</v>
      </c>
      <c r="K5638" s="2" t="n">
        <v>0</v>
      </c>
      <c r="L5638" s="2" t="n">
        <v>1</v>
      </c>
      <c r="M5638" s="3" t="n">
        <v>59103.13</v>
      </c>
      <c r="N5638" s="2" t="n">
        <v>0</v>
      </c>
      <c r="O5638" s="2" t="str">
        <f aca="false">IF(AND(L5638=1,J5638&gt;=2),"Active Engaged",IF(AND(L5638=1,J5638=1),"Active Low-Product",IF(AND(L5638=0,J5638&gt;=2),"Inactive Multi-Product","Inactive Disengaged")))</f>
        <v>Active Engaged</v>
      </c>
      <c r="P5638" s="2" t="str">
        <f aca="false">IF(I5638&gt;=MEDIAN($I$2:$I$10001),"High","Low")</f>
        <v>Low</v>
      </c>
      <c r="Q5638" s="2" t="n">
        <f aca="false">L5638+IF(J5638&gt;=2,1,0)+K5638+IF(H5638&gt;=5,1,0)</f>
        <v>2</v>
      </c>
      <c r="R5638" s="2" t="n">
        <f aca="false">IF(AND(L5638=0,P5638="High"),1,0)</f>
        <v>0</v>
      </c>
    </row>
    <row r="5639" customFormat="false" ht="15" hidden="false" customHeight="false" outlineLevel="0" collapsed="false">
      <c r="A5639" s="2" t="n">
        <v>2025</v>
      </c>
      <c r="B5639" s="2" t="n">
        <v>15793343</v>
      </c>
      <c r="C5639" s="2" t="s">
        <v>729</v>
      </c>
      <c r="D5639" s="2" t="n">
        <v>549</v>
      </c>
      <c r="E5639" s="2" t="s">
        <v>19</v>
      </c>
      <c r="F5639" s="2" t="s">
        <v>20</v>
      </c>
      <c r="G5639" s="2" t="n">
        <v>29</v>
      </c>
      <c r="H5639" s="2" t="n">
        <v>8</v>
      </c>
      <c r="I5639" s="3" t="n">
        <v>0</v>
      </c>
      <c r="J5639" s="2" t="n">
        <v>2</v>
      </c>
      <c r="K5639" s="2" t="n">
        <v>1</v>
      </c>
      <c r="L5639" s="2" t="n">
        <v>1</v>
      </c>
      <c r="M5639" s="3" t="n">
        <v>189558.44</v>
      </c>
      <c r="N5639" s="2" t="n">
        <v>0</v>
      </c>
      <c r="O5639" s="2" t="str">
        <f aca="false">IF(AND(L5639=1,J5639&gt;=2),"Active Engaged",IF(AND(L5639=1,J5639=1),"Active Low-Product",IF(AND(L5639=0,J5639&gt;=2),"Inactive Multi-Product","Inactive Disengaged")))</f>
        <v>Active Engaged</v>
      </c>
      <c r="P5639" s="2" t="str">
        <f aca="false">IF(I5639&gt;=MEDIAN($I$2:$I$10001),"High","Low")</f>
        <v>Low</v>
      </c>
      <c r="Q5639" s="2" t="n">
        <f aca="false">L5639+IF(J5639&gt;=2,1,0)+K5639+IF(H5639&gt;=5,1,0)</f>
        <v>4</v>
      </c>
      <c r="R5639" s="2" t="n">
        <f aca="false">IF(AND(L5639=0,P5639="High"),1,0)</f>
        <v>0</v>
      </c>
    </row>
    <row r="5640" customFormat="false" ht="15" hidden="false" customHeight="false" outlineLevel="0" collapsed="false">
      <c r="A5640" s="2" t="n">
        <v>2025</v>
      </c>
      <c r="B5640" s="2" t="n">
        <v>15576774</v>
      </c>
      <c r="C5640" s="2" t="s">
        <v>228</v>
      </c>
      <c r="D5640" s="2" t="n">
        <v>729</v>
      </c>
      <c r="E5640" s="2" t="s">
        <v>19</v>
      </c>
      <c r="F5640" s="2" t="s">
        <v>20</v>
      </c>
      <c r="G5640" s="2" t="n">
        <v>38</v>
      </c>
      <c r="H5640" s="2" t="n">
        <v>7</v>
      </c>
      <c r="I5640" s="3" t="n">
        <v>0</v>
      </c>
      <c r="J5640" s="2" t="n">
        <v>2</v>
      </c>
      <c r="K5640" s="2" t="n">
        <v>0</v>
      </c>
      <c r="L5640" s="2" t="n">
        <v>0</v>
      </c>
      <c r="M5640" s="3" t="n">
        <v>45779.9</v>
      </c>
      <c r="N5640" s="2" t="n">
        <v>0</v>
      </c>
      <c r="O5640" s="2" t="str">
        <f aca="false">IF(AND(L5640=1,J5640&gt;=2),"Active Engaged",IF(AND(L5640=1,J5640=1),"Active Low-Product",IF(AND(L5640=0,J5640&gt;=2),"Inactive Multi-Product","Inactive Disengaged")))</f>
        <v>Inactive Multi-Product</v>
      </c>
      <c r="P5640" s="2" t="str">
        <f aca="false">IF(I5640&gt;=MEDIAN($I$2:$I$10001),"High","Low")</f>
        <v>Low</v>
      </c>
      <c r="Q5640" s="2" t="n">
        <f aca="false">L5640+IF(J5640&gt;=2,1,0)+K5640+IF(H5640&gt;=5,1,0)</f>
        <v>2</v>
      </c>
      <c r="R5640" s="2" t="n">
        <f aca="false">IF(AND(L5640=0,P5640="High"),1,0)</f>
        <v>0</v>
      </c>
    </row>
    <row r="5641" customFormat="false" ht="15" hidden="false" customHeight="false" outlineLevel="0" collapsed="false">
      <c r="A5641" s="2" t="n">
        <v>2025</v>
      </c>
      <c r="B5641" s="2" t="n">
        <v>15801316</v>
      </c>
      <c r="C5641" s="2" t="s">
        <v>1035</v>
      </c>
      <c r="D5641" s="2" t="n">
        <v>523</v>
      </c>
      <c r="E5641" s="2" t="s">
        <v>19</v>
      </c>
      <c r="F5641" s="2" t="s">
        <v>27</v>
      </c>
      <c r="G5641" s="2" t="n">
        <v>61</v>
      </c>
      <c r="H5641" s="2" t="n">
        <v>8</v>
      </c>
      <c r="I5641" s="3" t="n">
        <v>66250.71</v>
      </c>
      <c r="J5641" s="2" t="n">
        <v>1</v>
      </c>
      <c r="K5641" s="2" t="n">
        <v>1</v>
      </c>
      <c r="L5641" s="2" t="n">
        <v>1</v>
      </c>
      <c r="M5641" s="3" t="n">
        <v>21859.06</v>
      </c>
      <c r="N5641" s="2" t="n">
        <v>0</v>
      </c>
      <c r="O5641" s="2" t="str">
        <f aca="false">IF(AND(L5641=1,J5641&gt;=2),"Active Engaged",IF(AND(L5641=1,J5641=1),"Active Low-Product",IF(AND(L5641=0,J5641&gt;=2),"Inactive Multi-Product","Inactive Disengaged")))</f>
        <v>Active Low-Product</v>
      </c>
      <c r="P5641" s="2" t="str">
        <f aca="false">IF(I5641&gt;=MEDIAN($I$2:$I$10001),"High","Low")</f>
        <v>Low</v>
      </c>
      <c r="Q5641" s="2" t="n">
        <f aca="false">L5641+IF(J5641&gt;=2,1,0)+K5641+IF(H5641&gt;=5,1,0)</f>
        <v>3</v>
      </c>
      <c r="R5641" s="2" t="n">
        <f aca="false">IF(AND(L5641=0,P5641="High"),1,0)</f>
        <v>0</v>
      </c>
    </row>
    <row r="5642" customFormat="false" ht="15" hidden="false" customHeight="false" outlineLevel="0" collapsed="false">
      <c r="A5642" s="2" t="n">
        <v>2025</v>
      </c>
      <c r="B5642" s="2" t="n">
        <v>15800514</v>
      </c>
      <c r="C5642" s="2" t="s">
        <v>2209</v>
      </c>
      <c r="D5642" s="2" t="n">
        <v>477</v>
      </c>
      <c r="E5642" s="2" t="s">
        <v>30</v>
      </c>
      <c r="F5642" s="2" t="s">
        <v>20</v>
      </c>
      <c r="G5642" s="2" t="n">
        <v>24</v>
      </c>
      <c r="H5642" s="2" t="n">
        <v>2</v>
      </c>
      <c r="I5642" s="3" t="n">
        <v>95675.62</v>
      </c>
      <c r="J5642" s="2" t="n">
        <v>2</v>
      </c>
      <c r="K5642" s="2" t="n">
        <v>0</v>
      </c>
      <c r="L5642" s="2" t="n">
        <v>0</v>
      </c>
      <c r="M5642" s="3" t="n">
        <v>162699.7</v>
      </c>
      <c r="N5642" s="2" t="n">
        <v>1</v>
      </c>
      <c r="O5642" s="2" t="str">
        <f aca="false">IF(AND(L5642=1,J5642&gt;=2),"Active Engaged",IF(AND(L5642=1,J5642=1),"Active Low-Product",IF(AND(L5642=0,J5642&gt;=2),"Inactive Multi-Product","Inactive Disengaged")))</f>
        <v>Inactive Multi-Product</v>
      </c>
      <c r="P5642" s="2" t="str">
        <f aca="false">IF(I5642&gt;=MEDIAN($I$2:$I$10001),"High","Low")</f>
        <v>Low</v>
      </c>
      <c r="Q5642" s="2" t="n">
        <f aca="false">L5642+IF(J5642&gt;=2,1,0)+K5642+IF(H5642&gt;=5,1,0)</f>
        <v>1</v>
      </c>
      <c r="R5642" s="2" t="n">
        <f aca="false">IF(AND(L5642=0,P5642="High"),1,0)</f>
        <v>0</v>
      </c>
    </row>
    <row r="5643" customFormat="false" ht="15" hidden="false" customHeight="false" outlineLevel="0" collapsed="false">
      <c r="A5643" s="2" t="n">
        <v>2025</v>
      </c>
      <c r="B5643" s="2" t="n">
        <v>15662232</v>
      </c>
      <c r="C5643" s="2" t="s">
        <v>2210</v>
      </c>
      <c r="D5643" s="2" t="n">
        <v>675</v>
      </c>
      <c r="E5643" s="2" t="s">
        <v>30</v>
      </c>
      <c r="F5643" s="2" t="s">
        <v>27</v>
      </c>
      <c r="G5643" s="2" t="n">
        <v>42</v>
      </c>
      <c r="H5643" s="2" t="n">
        <v>2</v>
      </c>
      <c r="I5643" s="3" t="n">
        <v>92616.64</v>
      </c>
      <c r="J5643" s="2" t="n">
        <v>2</v>
      </c>
      <c r="K5643" s="2" t="n">
        <v>1</v>
      </c>
      <c r="L5643" s="2" t="n">
        <v>0</v>
      </c>
      <c r="M5643" s="3" t="n">
        <v>8567.18</v>
      </c>
      <c r="N5643" s="2" t="n">
        <v>0</v>
      </c>
      <c r="O5643" s="2" t="str">
        <f aca="false">IF(AND(L5643=1,J5643&gt;=2),"Active Engaged",IF(AND(L5643=1,J5643=1),"Active Low-Product",IF(AND(L5643=0,J5643&gt;=2),"Inactive Multi-Product","Inactive Disengaged")))</f>
        <v>Inactive Multi-Product</v>
      </c>
      <c r="P5643" s="2" t="str">
        <f aca="false">IF(I5643&gt;=MEDIAN($I$2:$I$10001),"High","Low")</f>
        <v>Low</v>
      </c>
      <c r="Q5643" s="2" t="n">
        <f aca="false">L5643+IF(J5643&gt;=2,1,0)+K5643+IF(H5643&gt;=5,1,0)</f>
        <v>2</v>
      </c>
      <c r="R5643" s="2" t="n">
        <f aca="false">IF(AND(L5643=0,P5643="High"),1,0)</f>
        <v>0</v>
      </c>
    </row>
    <row r="5644" customFormat="false" ht="15" hidden="false" customHeight="false" outlineLevel="0" collapsed="false">
      <c r="A5644" s="2" t="n">
        <v>2025</v>
      </c>
      <c r="B5644" s="2" t="n">
        <v>15737778</v>
      </c>
      <c r="C5644" s="2" t="s">
        <v>835</v>
      </c>
      <c r="D5644" s="2" t="n">
        <v>782</v>
      </c>
      <c r="E5644" s="2" t="s">
        <v>22</v>
      </c>
      <c r="F5644" s="2" t="s">
        <v>20</v>
      </c>
      <c r="G5644" s="2" t="n">
        <v>41</v>
      </c>
      <c r="H5644" s="2" t="n">
        <v>4</v>
      </c>
      <c r="I5644" s="3" t="n">
        <v>0</v>
      </c>
      <c r="J5644" s="2" t="n">
        <v>1</v>
      </c>
      <c r="K5644" s="2" t="n">
        <v>1</v>
      </c>
      <c r="L5644" s="2" t="n">
        <v>0</v>
      </c>
      <c r="M5644" s="3" t="n">
        <v>132943.88</v>
      </c>
      <c r="N5644" s="2" t="n">
        <v>0</v>
      </c>
      <c r="O5644" s="2" t="str">
        <f aca="false">IF(AND(L5644=1,J5644&gt;=2),"Active Engaged",IF(AND(L5644=1,J5644=1),"Active Low-Product",IF(AND(L5644=0,J5644&gt;=2),"Inactive Multi-Product","Inactive Disengaged")))</f>
        <v>Inactive Disengaged</v>
      </c>
      <c r="P5644" s="2" t="str">
        <f aca="false">IF(I5644&gt;=MEDIAN($I$2:$I$10001),"High","Low")</f>
        <v>Low</v>
      </c>
      <c r="Q5644" s="2" t="n">
        <f aca="false">L5644+IF(J5644&gt;=2,1,0)+K5644+IF(H5644&gt;=5,1,0)</f>
        <v>1</v>
      </c>
      <c r="R5644" s="2" t="n">
        <f aca="false">IF(AND(L5644=0,P5644="High"),1,0)</f>
        <v>0</v>
      </c>
    </row>
    <row r="5645" customFormat="false" ht="15" hidden="false" customHeight="false" outlineLevel="0" collapsed="false">
      <c r="A5645" s="2" t="n">
        <v>2025</v>
      </c>
      <c r="B5645" s="2" t="n">
        <v>15782096</v>
      </c>
      <c r="C5645" s="2" t="s">
        <v>781</v>
      </c>
      <c r="D5645" s="2" t="n">
        <v>616</v>
      </c>
      <c r="E5645" s="2" t="s">
        <v>22</v>
      </c>
      <c r="F5645" s="2" t="s">
        <v>20</v>
      </c>
      <c r="G5645" s="2" t="n">
        <v>36</v>
      </c>
      <c r="H5645" s="2" t="n">
        <v>6</v>
      </c>
      <c r="I5645" s="3" t="n">
        <v>0</v>
      </c>
      <c r="J5645" s="2" t="n">
        <v>1</v>
      </c>
      <c r="K5645" s="2" t="n">
        <v>1</v>
      </c>
      <c r="L5645" s="2" t="n">
        <v>1</v>
      </c>
      <c r="M5645" s="3" t="n">
        <v>12916.32</v>
      </c>
      <c r="N5645" s="2" t="n">
        <v>1</v>
      </c>
      <c r="O5645" s="2" t="str">
        <f aca="false">IF(AND(L5645=1,J5645&gt;=2),"Active Engaged",IF(AND(L5645=1,J5645=1),"Active Low-Product",IF(AND(L5645=0,J5645&gt;=2),"Inactive Multi-Product","Inactive Disengaged")))</f>
        <v>Active Low-Product</v>
      </c>
      <c r="P5645" s="2" t="str">
        <f aca="false">IF(I5645&gt;=MEDIAN($I$2:$I$10001),"High","Low")</f>
        <v>Low</v>
      </c>
      <c r="Q5645" s="2" t="n">
        <f aca="false">L5645+IF(J5645&gt;=2,1,0)+K5645+IF(H5645&gt;=5,1,0)</f>
        <v>3</v>
      </c>
      <c r="R5645" s="2" t="n">
        <f aca="false">IF(AND(L5645=0,P5645="High"),1,0)</f>
        <v>0</v>
      </c>
    </row>
    <row r="5646" customFormat="false" ht="15" hidden="false" customHeight="false" outlineLevel="0" collapsed="false">
      <c r="A5646" s="2" t="n">
        <v>2025</v>
      </c>
      <c r="B5646" s="2" t="n">
        <v>15783522</v>
      </c>
      <c r="C5646" s="2" t="s">
        <v>25</v>
      </c>
      <c r="D5646" s="2" t="n">
        <v>738</v>
      </c>
      <c r="E5646" s="2" t="s">
        <v>22</v>
      </c>
      <c r="F5646" s="2" t="s">
        <v>20</v>
      </c>
      <c r="G5646" s="2" t="n">
        <v>37</v>
      </c>
      <c r="H5646" s="2" t="n">
        <v>8</v>
      </c>
      <c r="I5646" s="3" t="n">
        <v>100565.94</v>
      </c>
      <c r="J5646" s="2" t="n">
        <v>1</v>
      </c>
      <c r="K5646" s="2" t="n">
        <v>1</v>
      </c>
      <c r="L5646" s="2" t="n">
        <v>1</v>
      </c>
      <c r="M5646" s="3" t="n">
        <v>128799.86</v>
      </c>
      <c r="N5646" s="2" t="n">
        <v>0</v>
      </c>
      <c r="O5646" s="2" t="str">
        <f aca="false">IF(AND(L5646=1,J5646&gt;=2),"Active Engaged",IF(AND(L5646=1,J5646=1),"Active Low-Product",IF(AND(L5646=0,J5646&gt;=2),"Inactive Multi-Product","Inactive Disengaged")))</f>
        <v>Active Low-Product</v>
      </c>
      <c r="P5646" s="2" t="str">
        <f aca="false">IF(I5646&gt;=MEDIAN($I$2:$I$10001),"High","Low")</f>
        <v>High</v>
      </c>
      <c r="Q5646" s="2" t="n">
        <f aca="false">L5646+IF(J5646&gt;=2,1,0)+K5646+IF(H5646&gt;=5,1,0)</f>
        <v>3</v>
      </c>
      <c r="R5646" s="2" t="n">
        <f aca="false">IF(AND(L5646=0,P5646="High"),1,0)</f>
        <v>0</v>
      </c>
    </row>
    <row r="5647" customFormat="false" ht="15" hidden="false" customHeight="false" outlineLevel="0" collapsed="false">
      <c r="A5647" s="2" t="n">
        <v>2025</v>
      </c>
      <c r="B5647" s="2" t="n">
        <v>15785373</v>
      </c>
      <c r="C5647" s="2" t="s">
        <v>1229</v>
      </c>
      <c r="D5647" s="2" t="n">
        <v>717</v>
      </c>
      <c r="E5647" s="2" t="s">
        <v>22</v>
      </c>
      <c r="F5647" s="2" t="s">
        <v>20</v>
      </c>
      <c r="G5647" s="2" t="n">
        <v>42</v>
      </c>
      <c r="H5647" s="2" t="n">
        <v>5</v>
      </c>
      <c r="I5647" s="3" t="n">
        <v>190305.78</v>
      </c>
      <c r="J5647" s="2" t="n">
        <v>1</v>
      </c>
      <c r="K5647" s="2" t="n">
        <v>1</v>
      </c>
      <c r="L5647" s="2" t="n">
        <v>0</v>
      </c>
      <c r="M5647" s="3" t="n">
        <v>99347.8</v>
      </c>
      <c r="N5647" s="2" t="n">
        <v>1</v>
      </c>
      <c r="O5647" s="2" t="str">
        <f aca="false">IF(AND(L5647=1,J5647&gt;=2),"Active Engaged",IF(AND(L5647=1,J5647=1),"Active Low-Product",IF(AND(L5647=0,J5647&gt;=2),"Inactive Multi-Product","Inactive Disengaged")))</f>
        <v>Inactive Disengaged</v>
      </c>
      <c r="P5647" s="2" t="str">
        <f aca="false">IF(I5647&gt;=MEDIAN($I$2:$I$10001),"High","Low")</f>
        <v>High</v>
      </c>
      <c r="Q5647" s="2" t="n">
        <f aca="false">L5647+IF(J5647&gt;=2,1,0)+K5647+IF(H5647&gt;=5,1,0)</f>
        <v>2</v>
      </c>
      <c r="R5647" s="2" t="n">
        <f aca="false">IF(AND(L5647=0,P5647="High"),1,0)</f>
        <v>1</v>
      </c>
    </row>
    <row r="5648" customFormat="false" ht="15" hidden="false" customHeight="false" outlineLevel="0" collapsed="false">
      <c r="A5648" s="2" t="n">
        <v>2025</v>
      </c>
      <c r="B5648" s="2" t="n">
        <v>15756272</v>
      </c>
      <c r="C5648" s="2" t="s">
        <v>717</v>
      </c>
      <c r="D5648" s="2" t="n">
        <v>526</v>
      </c>
      <c r="E5648" s="2" t="s">
        <v>30</v>
      </c>
      <c r="F5648" s="2" t="s">
        <v>20</v>
      </c>
      <c r="G5648" s="2" t="n">
        <v>35</v>
      </c>
      <c r="H5648" s="2" t="n">
        <v>9</v>
      </c>
      <c r="I5648" s="3" t="n">
        <v>118536.4</v>
      </c>
      <c r="J5648" s="2" t="n">
        <v>1</v>
      </c>
      <c r="K5648" s="2" t="n">
        <v>1</v>
      </c>
      <c r="L5648" s="2" t="n">
        <v>0</v>
      </c>
      <c r="M5648" s="3" t="n">
        <v>40980.87</v>
      </c>
      <c r="N5648" s="2" t="n">
        <v>1</v>
      </c>
      <c r="O5648" s="2" t="str">
        <f aca="false">IF(AND(L5648=1,J5648&gt;=2),"Active Engaged",IF(AND(L5648=1,J5648=1),"Active Low-Product",IF(AND(L5648=0,J5648&gt;=2),"Inactive Multi-Product","Inactive Disengaged")))</f>
        <v>Inactive Disengaged</v>
      </c>
      <c r="P5648" s="2" t="str">
        <f aca="false">IF(I5648&gt;=MEDIAN($I$2:$I$10001),"High","Low")</f>
        <v>High</v>
      </c>
      <c r="Q5648" s="2" t="n">
        <f aca="false">L5648+IF(J5648&gt;=2,1,0)+K5648+IF(H5648&gt;=5,1,0)</f>
        <v>2</v>
      </c>
      <c r="R5648" s="2" t="n">
        <f aca="false">IF(AND(L5648=0,P5648="High"),1,0)</f>
        <v>1</v>
      </c>
    </row>
    <row r="5649" customFormat="false" ht="15" hidden="false" customHeight="false" outlineLevel="0" collapsed="false">
      <c r="A5649" s="2" t="n">
        <v>2025</v>
      </c>
      <c r="B5649" s="2" t="n">
        <v>15615245</v>
      </c>
      <c r="C5649" s="2" t="s">
        <v>290</v>
      </c>
      <c r="D5649" s="2" t="n">
        <v>660</v>
      </c>
      <c r="E5649" s="2" t="s">
        <v>19</v>
      </c>
      <c r="F5649" s="2" t="s">
        <v>27</v>
      </c>
      <c r="G5649" s="2" t="n">
        <v>19</v>
      </c>
      <c r="H5649" s="2" t="n">
        <v>5</v>
      </c>
      <c r="I5649" s="3" t="n">
        <v>127649.64</v>
      </c>
      <c r="J5649" s="2" t="n">
        <v>1</v>
      </c>
      <c r="K5649" s="2" t="n">
        <v>1</v>
      </c>
      <c r="L5649" s="2" t="n">
        <v>1</v>
      </c>
      <c r="M5649" s="3" t="n">
        <v>40368.65</v>
      </c>
      <c r="N5649" s="2" t="n">
        <v>0</v>
      </c>
      <c r="O5649" s="2" t="str">
        <f aca="false">IF(AND(L5649=1,J5649&gt;=2),"Active Engaged",IF(AND(L5649=1,J5649=1),"Active Low-Product",IF(AND(L5649=0,J5649&gt;=2),"Inactive Multi-Product","Inactive Disengaged")))</f>
        <v>Active Low-Product</v>
      </c>
      <c r="P5649" s="2" t="str">
        <f aca="false">IF(I5649&gt;=MEDIAN($I$2:$I$10001),"High","Low")</f>
        <v>High</v>
      </c>
      <c r="Q5649" s="2" t="n">
        <f aca="false">L5649+IF(J5649&gt;=2,1,0)+K5649+IF(H5649&gt;=5,1,0)</f>
        <v>3</v>
      </c>
      <c r="R5649" s="2" t="n">
        <f aca="false">IF(AND(L5649=0,P5649="High"),1,0)</f>
        <v>0</v>
      </c>
    </row>
    <row r="5650" customFormat="false" ht="15" hidden="false" customHeight="false" outlineLevel="0" collapsed="false">
      <c r="A5650" s="2" t="n">
        <v>2025</v>
      </c>
      <c r="B5650" s="2" t="n">
        <v>15600174</v>
      </c>
      <c r="C5650" s="2" t="s">
        <v>463</v>
      </c>
      <c r="D5650" s="2" t="n">
        <v>525</v>
      </c>
      <c r="E5650" s="2" t="s">
        <v>19</v>
      </c>
      <c r="F5650" s="2" t="s">
        <v>27</v>
      </c>
      <c r="G5650" s="2" t="n">
        <v>35</v>
      </c>
      <c r="H5650" s="2" t="n">
        <v>7</v>
      </c>
      <c r="I5650" s="3" t="n">
        <v>165358.77</v>
      </c>
      <c r="J5650" s="2" t="n">
        <v>1</v>
      </c>
      <c r="K5650" s="2" t="n">
        <v>0</v>
      </c>
      <c r="L5650" s="2" t="n">
        <v>1</v>
      </c>
      <c r="M5650" s="3" t="n">
        <v>94738.54</v>
      </c>
      <c r="N5650" s="2" t="n">
        <v>0</v>
      </c>
      <c r="O5650" s="2" t="str">
        <f aca="false">IF(AND(L5650=1,J5650&gt;=2),"Active Engaged",IF(AND(L5650=1,J5650=1),"Active Low-Product",IF(AND(L5650=0,J5650&gt;=2),"Inactive Multi-Product","Inactive Disengaged")))</f>
        <v>Active Low-Product</v>
      </c>
      <c r="P5650" s="2" t="str">
        <f aca="false">IF(I5650&gt;=MEDIAN($I$2:$I$10001),"High","Low")</f>
        <v>High</v>
      </c>
      <c r="Q5650" s="2" t="n">
        <f aca="false">L5650+IF(J5650&gt;=2,1,0)+K5650+IF(H5650&gt;=5,1,0)</f>
        <v>2</v>
      </c>
      <c r="R5650" s="2" t="n">
        <f aca="false">IF(AND(L5650=0,P5650="High"),1,0)</f>
        <v>0</v>
      </c>
    </row>
    <row r="5651" customFormat="false" ht="15" hidden="false" customHeight="false" outlineLevel="0" collapsed="false">
      <c r="A5651" s="2" t="n">
        <v>2025</v>
      </c>
      <c r="B5651" s="2" t="n">
        <v>15752956</v>
      </c>
      <c r="C5651" s="2" t="s">
        <v>693</v>
      </c>
      <c r="D5651" s="2" t="n">
        <v>629</v>
      </c>
      <c r="E5651" s="2" t="s">
        <v>22</v>
      </c>
      <c r="F5651" s="2" t="s">
        <v>27</v>
      </c>
      <c r="G5651" s="2" t="n">
        <v>29</v>
      </c>
      <c r="H5651" s="2" t="n">
        <v>6</v>
      </c>
      <c r="I5651" s="3" t="n">
        <v>0</v>
      </c>
      <c r="J5651" s="2" t="n">
        <v>2</v>
      </c>
      <c r="K5651" s="2" t="n">
        <v>1</v>
      </c>
      <c r="L5651" s="2" t="n">
        <v>1</v>
      </c>
      <c r="M5651" s="3" t="n">
        <v>88842.8</v>
      </c>
      <c r="N5651" s="2" t="n">
        <v>0</v>
      </c>
      <c r="O5651" s="2" t="str">
        <f aca="false">IF(AND(L5651=1,J5651&gt;=2),"Active Engaged",IF(AND(L5651=1,J5651=1),"Active Low-Product",IF(AND(L5651=0,J5651&gt;=2),"Inactive Multi-Product","Inactive Disengaged")))</f>
        <v>Active Engaged</v>
      </c>
      <c r="P5651" s="2" t="str">
        <f aca="false">IF(I5651&gt;=MEDIAN($I$2:$I$10001),"High","Low")</f>
        <v>Low</v>
      </c>
      <c r="Q5651" s="2" t="n">
        <f aca="false">L5651+IF(J5651&gt;=2,1,0)+K5651+IF(H5651&gt;=5,1,0)</f>
        <v>4</v>
      </c>
      <c r="R5651" s="2" t="n">
        <f aca="false">IF(AND(L5651=0,P5651="High"),1,0)</f>
        <v>0</v>
      </c>
    </row>
    <row r="5652" customFormat="false" ht="15" hidden="false" customHeight="false" outlineLevel="0" collapsed="false">
      <c r="A5652" s="2" t="n">
        <v>2025</v>
      </c>
      <c r="B5652" s="2" t="n">
        <v>15644882</v>
      </c>
      <c r="C5652" s="2" t="s">
        <v>59</v>
      </c>
      <c r="D5652" s="2" t="n">
        <v>616</v>
      </c>
      <c r="E5652" s="2" t="s">
        <v>30</v>
      </c>
      <c r="F5652" s="2" t="s">
        <v>20</v>
      </c>
      <c r="G5652" s="2" t="n">
        <v>36</v>
      </c>
      <c r="H5652" s="2" t="n">
        <v>10</v>
      </c>
      <c r="I5652" s="3" t="n">
        <v>78249.53</v>
      </c>
      <c r="J5652" s="2" t="n">
        <v>1</v>
      </c>
      <c r="K5652" s="2" t="n">
        <v>1</v>
      </c>
      <c r="L5652" s="2" t="n">
        <v>0</v>
      </c>
      <c r="M5652" s="3" t="n">
        <v>136934.91</v>
      </c>
      <c r="N5652" s="2" t="n">
        <v>0</v>
      </c>
      <c r="O5652" s="2" t="str">
        <f aca="false">IF(AND(L5652=1,J5652&gt;=2),"Active Engaged",IF(AND(L5652=1,J5652=1),"Active Low-Product",IF(AND(L5652=0,J5652&gt;=2),"Inactive Multi-Product","Inactive Disengaged")))</f>
        <v>Inactive Disengaged</v>
      </c>
      <c r="P5652" s="2" t="str">
        <f aca="false">IF(I5652&gt;=MEDIAN($I$2:$I$10001),"High","Low")</f>
        <v>Low</v>
      </c>
      <c r="Q5652" s="2" t="n">
        <f aca="false">L5652+IF(J5652&gt;=2,1,0)+K5652+IF(H5652&gt;=5,1,0)</f>
        <v>2</v>
      </c>
      <c r="R5652" s="2" t="n">
        <f aca="false">IF(AND(L5652=0,P5652="High"),1,0)</f>
        <v>0</v>
      </c>
    </row>
    <row r="5653" customFormat="false" ht="15" hidden="false" customHeight="false" outlineLevel="0" collapsed="false">
      <c r="A5653" s="2" t="n">
        <v>2025</v>
      </c>
      <c r="B5653" s="2" t="n">
        <v>15766272</v>
      </c>
      <c r="C5653" s="2" t="s">
        <v>1585</v>
      </c>
      <c r="D5653" s="2" t="n">
        <v>521</v>
      </c>
      <c r="E5653" s="2" t="s">
        <v>30</v>
      </c>
      <c r="F5653" s="2" t="s">
        <v>20</v>
      </c>
      <c r="G5653" s="2" t="n">
        <v>61</v>
      </c>
      <c r="H5653" s="2" t="n">
        <v>0</v>
      </c>
      <c r="I5653" s="3" t="n">
        <v>125193.96</v>
      </c>
      <c r="J5653" s="2" t="n">
        <v>1</v>
      </c>
      <c r="K5653" s="2" t="n">
        <v>1</v>
      </c>
      <c r="L5653" s="2" t="n">
        <v>1</v>
      </c>
      <c r="M5653" s="3" t="n">
        <v>109356.53</v>
      </c>
      <c r="N5653" s="2" t="n">
        <v>0</v>
      </c>
      <c r="O5653" s="2" t="str">
        <f aca="false">IF(AND(L5653=1,J5653&gt;=2),"Active Engaged",IF(AND(L5653=1,J5653=1),"Active Low-Product",IF(AND(L5653=0,J5653&gt;=2),"Inactive Multi-Product","Inactive Disengaged")))</f>
        <v>Active Low-Product</v>
      </c>
      <c r="P5653" s="2" t="str">
        <f aca="false">IF(I5653&gt;=MEDIAN($I$2:$I$10001),"High","Low")</f>
        <v>High</v>
      </c>
      <c r="Q5653" s="2" t="n">
        <f aca="false">L5653+IF(J5653&gt;=2,1,0)+K5653+IF(H5653&gt;=5,1,0)</f>
        <v>2</v>
      </c>
      <c r="R5653" s="2" t="n">
        <f aca="false">IF(AND(L5653=0,P5653="High"),1,0)</f>
        <v>0</v>
      </c>
    </row>
    <row r="5654" customFormat="false" ht="15" hidden="false" customHeight="false" outlineLevel="0" collapsed="false">
      <c r="A5654" s="2" t="n">
        <v>2025</v>
      </c>
      <c r="B5654" s="2" t="n">
        <v>15800620</v>
      </c>
      <c r="C5654" s="2" t="s">
        <v>2211</v>
      </c>
      <c r="D5654" s="2" t="n">
        <v>691</v>
      </c>
      <c r="E5654" s="2" t="s">
        <v>19</v>
      </c>
      <c r="F5654" s="2" t="s">
        <v>20</v>
      </c>
      <c r="G5654" s="2" t="n">
        <v>29</v>
      </c>
      <c r="H5654" s="2" t="n">
        <v>9</v>
      </c>
      <c r="I5654" s="3" t="n">
        <v>0</v>
      </c>
      <c r="J5654" s="2" t="n">
        <v>2</v>
      </c>
      <c r="K5654" s="2" t="n">
        <v>0</v>
      </c>
      <c r="L5654" s="2" t="n">
        <v>0</v>
      </c>
      <c r="M5654" s="3" t="n">
        <v>199635.93</v>
      </c>
      <c r="N5654" s="2" t="n">
        <v>0</v>
      </c>
      <c r="O5654" s="2" t="str">
        <f aca="false">IF(AND(L5654=1,J5654&gt;=2),"Active Engaged",IF(AND(L5654=1,J5654=1),"Active Low-Product",IF(AND(L5654=0,J5654&gt;=2),"Inactive Multi-Product","Inactive Disengaged")))</f>
        <v>Inactive Multi-Product</v>
      </c>
      <c r="P5654" s="2" t="str">
        <f aca="false">IF(I5654&gt;=MEDIAN($I$2:$I$10001),"High","Low")</f>
        <v>Low</v>
      </c>
      <c r="Q5654" s="2" t="n">
        <f aca="false">L5654+IF(J5654&gt;=2,1,0)+K5654+IF(H5654&gt;=5,1,0)</f>
        <v>2</v>
      </c>
      <c r="R5654" s="2" t="n">
        <f aca="false">IF(AND(L5654=0,P5654="High"),1,0)</f>
        <v>0</v>
      </c>
    </row>
    <row r="5655" customFormat="false" ht="15" hidden="false" customHeight="false" outlineLevel="0" collapsed="false">
      <c r="A5655" s="2" t="n">
        <v>2025</v>
      </c>
      <c r="B5655" s="2" t="n">
        <v>15569764</v>
      </c>
      <c r="C5655" s="2" t="s">
        <v>774</v>
      </c>
      <c r="D5655" s="2" t="n">
        <v>687</v>
      </c>
      <c r="E5655" s="2" t="s">
        <v>30</v>
      </c>
      <c r="F5655" s="2" t="s">
        <v>20</v>
      </c>
      <c r="G5655" s="2" t="n">
        <v>41</v>
      </c>
      <c r="H5655" s="2" t="n">
        <v>2</v>
      </c>
      <c r="I5655" s="3" t="n">
        <v>154007.21</v>
      </c>
      <c r="J5655" s="2" t="n">
        <v>1</v>
      </c>
      <c r="K5655" s="2" t="n">
        <v>1</v>
      </c>
      <c r="L5655" s="2" t="n">
        <v>0</v>
      </c>
      <c r="M5655" s="3" t="n">
        <v>158408.23</v>
      </c>
      <c r="N5655" s="2" t="n">
        <v>0</v>
      </c>
      <c r="O5655" s="2" t="str">
        <f aca="false">IF(AND(L5655=1,J5655&gt;=2),"Active Engaged",IF(AND(L5655=1,J5655=1),"Active Low-Product",IF(AND(L5655=0,J5655&gt;=2),"Inactive Multi-Product","Inactive Disengaged")))</f>
        <v>Inactive Disengaged</v>
      </c>
      <c r="P5655" s="2" t="str">
        <f aca="false">IF(I5655&gt;=MEDIAN($I$2:$I$10001),"High","Low")</f>
        <v>High</v>
      </c>
      <c r="Q5655" s="2" t="n">
        <f aca="false">L5655+IF(J5655&gt;=2,1,0)+K5655+IF(H5655&gt;=5,1,0)</f>
        <v>1</v>
      </c>
      <c r="R5655" s="2" t="n">
        <f aca="false">IF(AND(L5655=0,P5655="High"),1,0)</f>
        <v>1</v>
      </c>
    </row>
    <row r="5656" customFormat="false" ht="15" hidden="false" customHeight="false" outlineLevel="0" collapsed="false">
      <c r="A5656" s="2" t="n">
        <v>2025</v>
      </c>
      <c r="B5656" s="2" t="n">
        <v>15747458</v>
      </c>
      <c r="C5656" s="2" t="s">
        <v>1585</v>
      </c>
      <c r="D5656" s="2" t="n">
        <v>677</v>
      </c>
      <c r="E5656" s="2" t="s">
        <v>22</v>
      </c>
      <c r="F5656" s="2" t="s">
        <v>20</v>
      </c>
      <c r="G5656" s="2" t="n">
        <v>43</v>
      </c>
      <c r="H5656" s="2" t="n">
        <v>3</v>
      </c>
      <c r="I5656" s="3" t="n">
        <v>133214.88</v>
      </c>
      <c r="J5656" s="2" t="n">
        <v>2</v>
      </c>
      <c r="K5656" s="2" t="n">
        <v>1</v>
      </c>
      <c r="L5656" s="2" t="n">
        <v>1</v>
      </c>
      <c r="M5656" s="3" t="n">
        <v>95936.84</v>
      </c>
      <c r="N5656" s="2" t="n">
        <v>0</v>
      </c>
      <c r="O5656" s="2" t="str">
        <f aca="false">IF(AND(L5656=1,J5656&gt;=2),"Active Engaged",IF(AND(L5656=1,J5656=1),"Active Low-Product",IF(AND(L5656=0,J5656&gt;=2),"Inactive Multi-Product","Inactive Disengaged")))</f>
        <v>Active Engaged</v>
      </c>
      <c r="P5656" s="2" t="str">
        <f aca="false">IF(I5656&gt;=MEDIAN($I$2:$I$10001),"High","Low")</f>
        <v>High</v>
      </c>
      <c r="Q5656" s="2" t="n">
        <f aca="false">L5656+IF(J5656&gt;=2,1,0)+K5656+IF(H5656&gt;=5,1,0)</f>
        <v>3</v>
      </c>
      <c r="R5656" s="2" t="n">
        <f aca="false">IF(AND(L5656=0,P5656="High"),1,0)</f>
        <v>0</v>
      </c>
    </row>
    <row r="5657" customFormat="false" ht="15" hidden="false" customHeight="false" outlineLevel="0" collapsed="false">
      <c r="A5657" s="2" t="n">
        <v>2025</v>
      </c>
      <c r="B5657" s="2" t="n">
        <v>15573171</v>
      </c>
      <c r="C5657" s="2" t="s">
        <v>253</v>
      </c>
      <c r="D5657" s="2" t="n">
        <v>695</v>
      </c>
      <c r="E5657" s="2" t="s">
        <v>22</v>
      </c>
      <c r="F5657" s="2" t="s">
        <v>27</v>
      </c>
      <c r="G5657" s="2" t="n">
        <v>63</v>
      </c>
      <c r="H5657" s="2" t="n">
        <v>1</v>
      </c>
      <c r="I5657" s="3" t="n">
        <v>146202.93</v>
      </c>
      <c r="J5657" s="2" t="n">
        <v>1</v>
      </c>
      <c r="K5657" s="2" t="n">
        <v>1</v>
      </c>
      <c r="L5657" s="2" t="n">
        <v>1</v>
      </c>
      <c r="M5657" s="3" t="n">
        <v>126688.83</v>
      </c>
      <c r="N5657" s="2" t="n">
        <v>1</v>
      </c>
      <c r="O5657" s="2" t="str">
        <f aca="false">IF(AND(L5657=1,J5657&gt;=2),"Active Engaged",IF(AND(L5657=1,J5657=1),"Active Low-Product",IF(AND(L5657=0,J5657&gt;=2),"Inactive Multi-Product","Inactive Disengaged")))</f>
        <v>Active Low-Product</v>
      </c>
      <c r="P5657" s="2" t="str">
        <f aca="false">IF(I5657&gt;=MEDIAN($I$2:$I$10001),"High","Low")</f>
        <v>High</v>
      </c>
      <c r="Q5657" s="2" t="n">
        <f aca="false">L5657+IF(J5657&gt;=2,1,0)+K5657+IF(H5657&gt;=5,1,0)</f>
        <v>2</v>
      </c>
      <c r="R5657" s="2" t="n">
        <f aca="false">IF(AND(L5657=0,P5657="High"),1,0)</f>
        <v>0</v>
      </c>
    </row>
    <row r="5658" customFormat="false" ht="15" hidden="false" customHeight="false" outlineLevel="0" collapsed="false">
      <c r="A5658" s="2" t="n">
        <v>2025</v>
      </c>
      <c r="B5658" s="2" t="n">
        <v>15736769</v>
      </c>
      <c r="C5658" s="2" t="s">
        <v>885</v>
      </c>
      <c r="D5658" s="2" t="n">
        <v>663</v>
      </c>
      <c r="E5658" s="2" t="s">
        <v>19</v>
      </c>
      <c r="F5658" s="2" t="s">
        <v>20</v>
      </c>
      <c r="G5658" s="2" t="n">
        <v>27</v>
      </c>
      <c r="H5658" s="2" t="n">
        <v>9</v>
      </c>
      <c r="I5658" s="3" t="n">
        <v>0</v>
      </c>
      <c r="J5658" s="2" t="n">
        <v>2</v>
      </c>
      <c r="K5658" s="2" t="n">
        <v>1</v>
      </c>
      <c r="L5658" s="2" t="n">
        <v>0</v>
      </c>
      <c r="M5658" s="3" t="n">
        <v>150850.29</v>
      </c>
      <c r="N5658" s="2" t="n">
        <v>0</v>
      </c>
      <c r="O5658" s="2" t="str">
        <f aca="false">IF(AND(L5658=1,J5658&gt;=2),"Active Engaged",IF(AND(L5658=1,J5658=1),"Active Low-Product",IF(AND(L5658=0,J5658&gt;=2),"Inactive Multi-Product","Inactive Disengaged")))</f>
        <v>Inactive Multi-Product</v>
      </c>
      <c r="P5658" s="2" t="str">
        <f aca="false">IF(I5658&gt;=MEDIAN($I$2:$I$10001),"High","Low")</f>
        <v>Low</v>
      </c>
      <c r="Q5658" s="2" t="n">
        <f aca="false">L5658+IF(J5658&gt;=2,1,0)+K5658+IF(H5658&gt;=5,1,0)</f>
        <v>3</v>
      </c>
      <c r="R5658" s="2" t="n">
        <f aca="false">IF(AND(L5658=0,P5658="High"),1,0)</f>
        <v>0</v>
      </c>
    </row>
    <row r="5659" customFormat="false" ht="15" hidden="false" customHeight="false" outlineLevel="0" collapsed="false">
      <c r="A5659" s="2" t="n">
        <v>2025</v>
      </c>
      <c r="B5659" s="2" t="n">
        <v>15763381</v>
      </c>
      <c r="C5659" s="2" t="s">
        <v>502</v>
      </c>
      <c r="D5659" s="2" t="n">
        <v>496</v>
      </c>
      <c r="E5659" s="2" t="s">
        <v>19</v>
      </c>
      <c r="F5659" s="2" t="s">
        <v>27</v>
      </c>
      <c r="G5659" s="2" t="n">
        <v>30</v>
      </c>
      <c r="H5659" s="2" t="n">
        <v>0</v>
      </c>
      <c r="I5659" s="3" t="n">
        <v>90963.49</v>
      </c>
      <c r="J5659" s="2" t="n">
        <v>1</v>
      </c>
      <c r="K5659" s="2" t="n">
        <v>0</v>
      </c>
      <c r="L5659" s="2" t="n">
        <v>1</v>
      </c>
      <c r="M5659" s="3" t="n">
        <v>27802</v>
      </c>
      <c r="N5659" s="2" t="n">
        <v>0</v>
      </c>
      <c r="O5659" s="2" t="str">
        <f aca="false">IF(AND(L5659=1,J5659&gt;=2),"Active Engaged",IF(AND(L5659=1,J5659=1),"Active Low-Product",IF(AND(L5659=0,J5659&gt;=2),"Inactive Multi-Product","Inactive Disengaged")))</f>
        <v>Active Low-Product</v>
      </c>
      <c r="P5659" s="2" t="str">
        <f aca="false">IF(I5659&gt;=MEDIAN($I$2:$I$10001),"High","Low")</f>
        <v>Low</v>
      </c>
      <c r="Q5659" s="2" t="n">
        <f aca="false">L5659+IF(J5659&gt;=2,1,0)+K5659+IF(H5659&gt;=5,1,0)</f>
        <v>1</v>
      </c>
      <c r="R5659" s="2" t="n">
        <f aca="false">IF(AND(L5659=0,P5659="High"),1,0)</f>
        <v>0</v>
      </c>
    </row>
    <row r="5660" customFormat="false" ht="15" hidden="false" customHeight="false" outlineLevel="0" collapsed="false">
      <c r="A5660" s="2" t="n">
        <v>2025</v>
      </c>
      <c r="B5660" s="2" t="n">
        <v>15814430</v>
      </c>
      <c r="C5660" s="2" t="s">
        <v>153</v>
      </c>
      <c r="D5660" s="2" t="n">
        <v>747</v>
      </c>
      <c r="E5660" s="2" t="s">
        <v>22</v>
      </c>
      <c r="F5660" s="2" t="s">
        <v>27</v>
      </c>
      <c r="G5660" s="2" t="n">
        <v>41</v>
      </c>
      <c r="H5660" s="2" t="n">
        <v>9</v>
      </c>
      <c r="I5660" s="3" t="n">
        <v>0</v>
      </c>
      <c r="J5660" s="2" t="n">
        <v>1</v>
      </c>
      <c r="K5660" s="2" t="n">
        <v>1</v>
      </c>
      <c r="L5660" s="2" t="n">
        <v>0</v>
      </c>
      <c r="M5660" s="3" t="n">
        <v>32430.94</v>
      </c>
      <c r="N5660" s="2" t="n">
        <v>1</v>
      </c>
      <c r="O5660" s="2" t="str">
        <f aca="false">IF(AND(L5660=1,J5660&gt;=2),"Active Engaged",IF(AND(L5660=1,J5660=1),"Active Low-Product",IF(AND(L5660=0,J5660&gt;=2),"Inactive Multi-Product","Inactive Disengaged")))</f>
        <v>Inactive Disengaged</v>
      </c>
      <c r="P5660" s="2" t="str">
        <f aca="false">IF(I5660&gt;=MEDIAN($I$2:$I$10001),"High","Low")</f>
        <v>Low</v>
      </c>
      <c r="Q5660" s="2" t="n">
        <f aca="false">L5660+IF(J5660&gt;=2,1,0)+K5660+IF(H5660&gt;=5,1,0)</f>
        <v>2</v>
      </c>
      <c r="R5660" s="2" t="n">
        <f aca="false">IF(AND(L5660=0,P5660="High"),1,0)</f>
        <v>0</v>
      </c>
    </row>
    <row r="5661" customFormat="false" ht="15" hidden="false" customHeight="false" outlineLevel="0" collapsed="false">
      <c r="A5661" s="2" t="n">
        <v>2025</v>
      </c>
      <c r="B5661" s="2" t="n">
        <v>15638607</v>
      </c>
      <c r="C5661" s="2" t="s">
        <v>323</v>
      </c>
      <c r="D5661" s="2" t="n">
        <v>546</v>
      </c>
      <c r="E5661" s="2" t="s">
        <v>19</v>
      </c>
      <c r="F5661" s="2" t="s">
        <v>20</v>
      </c>
      <c r="G5661" s="2" t="n">
        <v>52</v>
      </c>
      <c r="H5661" s="2" t="n">
        <v>2</v>
      </c>
      <c r="I5661" s="3" t="n">
        <v>0</v>
      </c>
      <c r="J5661" s="2" t="n">
        <v>1</v>
      </c>
      <c r="K5661" s="2" t="n">
        <v>1</v>
      </c>
      <c r="L5661" s="2" t="n">
        <v>0</v>
      </c>
      <c r="M5661" s="3" t="n">
        <v>137332.37</v>
      </c>
      <c r="N5661" s="2" t="n">
        <v>1</v>
      </c>
      <c r="O5661" s="2" t="str">
        <f aca="false">IF(AND(L5661=1,J5661&gt;=2),"Active Engaged",IF(AND(L5661=1,J5661=1),"Active Low-Product",IF(AND(L5661=0,J5661&gt;=2),"Inactive Multi-Product","Inactive Disengaged")))</f>
        <v>Inactive Disengaged</v>
      </c>
      <c r="P5661" s="2" t="str">
        <f aca="false">IF(I5661&gt;=MEDIAN($I$2:$I$10001),"High","Low")</f>
        <v>Low</v>
      </c>
      <c r="Q5661" s="2" t="n">
        <f aca="false">L5661+IF(J5661&gt;=2,1,0)+K5661+IF(H5661&gt;=5,1,0)</f>
        <v>1</v>
      </c>
      <c r="R5661" s="2" t="n">
        <f aca="false">IF(AND(L5661=0,P5661="High"),1,0)</f>
        <v>0</v>
      </c>
    </row>
    <row r="5662" customFormat="false" ht="15" hidden="false" customHeight="false" outlineLevel="0" collapsed="false">
      <c r="A5662" s="2" t="n">
        <v>2025</v>
      </c>
      <c r="B5662" s="2" t="n">
        <v>15737133</v>
      </c>
      <c r="C5662" s="2" t="s">
        <v>637</v>
      </c>
      <c r="D5662" s="2" t="n">
        <v>706</v>
      </c>
      <c r="E5662" s="2" t="s">
        <v>22</v>
      </c>
      <c r="F5662" s="2" t="s">
        <v>27</v>
      </c>
      <c r="G5662" s="2" t="n">
        <v>68</v>
      </c>
      <c r="H5662" s="2" t="n">
        <v>4</v>
      </c>
      <c r="I5662" s="3" t="n">
        <v>114386.85</v>
      </c>
      <c r="J5662" s="2" t="n">
        <v>1</v>
      </c>
      <c r="K5662" s="2" t="n">
        <v>1</v>
      </c>
      <c r="L5662" s="2" t="n">
        <v>1</v>
      </c>
      <c r="M5662" s="3" t="n">
        <v>28601.68</v>
      </c>
      <c r="N5662" s="2" t="n">
        <v>0</v>
      </c>
      <c r="O5662" s="2" t="str">
        <f aca="false">IF(AND(L5662=1,J5662&gt;=2),"Active Engaged",IF(AND(L5662=1,J5662=1),"Active Low-Product",IF(AND(L5662=0,J5662&gt;=2),"Inactive Multi-Product","Inactive Disengaged")))</f>
        <v>Active Low-Product</v>
      </c>
      <c r="P5662" s="2" t="str">
        <f aca="false">IF(I5662&gt;=MEDIAN($I$2:$I$10001),"High","Low")</f>
        <v>High</v>
      </c>
      <c r="Q5662" s="2" t="n">
        <f aca="false">L5662+IF(J5662&gt;=2,1,0)+K5662+IF(H5662&gt;=5,1,0)</f>
        <v>2</v>
      </c>
      <c r="R5662" s="2" t="n">
        <f aca="false">IF(AND(L5662=0,P5662="High"),1,0)</f>
        <v>0</v>
      </c>
    </row>
    <row r="5663" customFormat="false" ht="15" hidden="false" customHeight="false" outlineLevel="0" collapsed="false">
      <c r="A5663" s="2" t="n">
        <v>2025</v>
      </c>
      <c r="B5663" s="2" t="n">
        <v>15613945</v>
      </c>
      <c r="C5663" s="2" t="s">
        <v>34</v>
      </c>
      <c r="D5663" s="2" t="n">
        <v>472</v>
      </c>
      <c r="E5663" s="2" t="s">
        <v>19</v>
      </c>
      <c r="F5663" s="2" t="s">
        <v>20</v>
      </c>
      <c r="G5663" s="2" t="n">
        <v>26</v>
      </c>
      <c r="H5663" s="2" t="n">
        <v>5</v>
      </c>
      <c r="I5663" s="3" t="n">
        <v>0</v>
      </c>
      <c r="J5663" s="2" t="n">
        <v>2</v>
      </c>
      <c r="K5663" s="2" t="n">
        <v>1</v>
      </c>
      <c r="L5663" s="2" t="n">
        <v>0</v>
      </c>
      <c r="M5663" s="3" t="n">
        <v>108411.66</v>
      </c>
      <c r="N5663" s="2" t="n">
        <v>0</v>
      </c>
      <c r="O5663" s="2" t="str">
        <f aca="false">IF(AND(L5663=1,J5663&gt;=2),"Active Engaged",IF(AND(L5663=1,J5663=1),"Active Low-Product",IF(AND(L5663=0,J5663&gt;=2),"Inactive Multi-Product","Inactive Disengaged")))</f>
        <v>Inactive Multi-Product</v>
      </c>
      <c r="P5663" s="2" t="str">
        <f aca="false">IF(I5663&gt;=MEDIAN($I$2:$I$10001),"High","Low")</f>
        <v>Low</v>
      </c>
      <c r="Q5663" s="2" t="n">
        <f aca="false">L5663+IF(J5663&gt;=2,1,0)+K5663+IF(H5663&gt;=5,1,0)</f>
        <v>3</v>
      </c>
      <c r="R5663" s="2" t="n">
        <f aca="false">IF(AND(L5663=0,P5663="High"),1,0)</f>
        <v>0</v>
      </c>
    </row>
    <row r="5664" customFormat="false" ht="15" hidden="false" customHeight="false" outlineLevel="0" collapsed="false">
      <c r="A5664" s="2" t="n">
        <v>2025</v>
      </c>
      <c r="B5664" s="2" t="n">
        <v>15659937</v>
      </c>
      <c r="C5664" s="2" t="s">
        <v>634</v>
      </c>
      <c r="D5664" s="2" t="n">
        <v>703</v>
      </c>
      <c r="E5664" s="2" t="s">
        <v>19</v>
      </c>
      <c r="F5664" s="2" t="s">
        <v>20</v>
      </c>
      <c r="G5664" s="2" t="n">
        <v>40</v>
      </c>
      <c r="H5664" s="2" t="n">
        <v>7</v>
      </c>
      <c r="I5664" s="3" t="n">
        <v>0</v>
      </c>
      <c r="J5664" s="2" t="n">
        <v>2</v>
      </c>
      <c r="K5664" s="2" t="n">
        <v>0</v>
      </c>
      <c r="L5664" s="2" t="n">
        <v>1</v>
      </c>
      <c r="M5664" s="3" t="n">
        <v>122518.5</v>
      </c>
      <c r="N5664" s="2" t="n">
        <v>0</v>
      </c>
      <c r="O5664" s="2" t="str">
        <f aca="false">IF(AND(L5664=1,J5664&gt;=2),"Active Engaged",IF(AND(L5664=1,J5664=1),"Active Low-Product",IF(AND(L5664=0,J5664&gt;=2),"Inactive Multi-Product","Inactive Disengaged")))</f>
        <v>Active Engaged</v>
      </c>
      <c r="P5664" s="2" t="str">
        <f aca="false">IF(I5664&gt;=MEDIAN($I$2:$I$10001),"High","Low")</f>
        <v>Low</v>
      </c>
      <c r="Q5664" s="2" t="n">
        <f aca="false">L5664+IF(J5664&gt;=2,1,0)+K5664+IF(H5664&gt;=5,1,0)</f>
        <v>3</v>
      </c>
      <c r="R5664" s="2" t="n">
        <f aca="false">IF(AND(L5664=0,P5664="High"),1,0)</f>
        <v>0</v>
      </c>
    </row>
    <row r="5665" customFormat="false" ht="15" hidden="false" customHeight="false" outlineLevel="0" collapsed="false">
      <c r="A5665" s="2" t="n">
        <v>2025</v>
      </c>
      <c r="B5665" s="2" t="n">
        <v>15765287</v>
      </c>
      <c r="C5665" s="2" t="s">
        <v>245</v>
      </c>
      <c r="D5665" s="2" t="n">
        <v>850</v>
      </c>
      <c r="E5665" s="2" t="s">
        <v>19</v>
      </c>
      <c r="F5665" s="2" t="s">
        <v>20</v>
      </c>
      <c r="G5665" s="2" t="n">
        <v>38</v>
      </c>
      <c r="H5665" s="2" t="n">
        <v>2</v>
      </c>
      <c r="I5665" s="3" t="n">
        <v>0</v>
      </c>
      <c r="J5665" s="2" t="n">
        <v>2</v>
      </c>
      <c r="K5665" s="2" t="n">
        <v>1</v>
      </c>
      <c r="L5665" s="2" t="n">
        <v>0</v>
      </c>
      <c r="M5665" s="3" t="n">
        <v>9015.07</v>
      </c>
      <c r="N5665" s="2" t="n">
        <v>0</v>
      </c>
      <c r="O5665" s="2" t="str">
        <f aca="false">IF(AND(L5665=1,J5665&gt;=2),"Active Engaged",IF(AND(L5665=1,J5665=1),"Active Low-Product",IF(AND(L5665=0,J5665&gt;=2),"Inactive Multi-Product","Inactive Disengaged")))</f>
        <v>Inactive Multi-Product</v>
      </c>
      <c r="P5665" s="2" t="str">
        <f aca="false">IF(I5665&gt;=MEDIAN($I$2:$I$10001),"High","Low")</f>
        <v>Low</v>
      </c>
      <c r="Q5665" s="2" t="n">
        <f aca="false">L5665+IF(J5665&gt;=2,1,0)+K5665+IF(H5665&gt;=5,1,0)</f>
        <v>2</v>
      </c>
      <c r="R5665" s="2" t="n">
        <f aca="false">IF(AND(L5665=0,P5665="High"),1,0)</f>
        <v>0</v>
      </c>
    </row>
    <row r="5666" customFormat="false" ht="15" hidden="false" customHeight="false" outlineLevel="0" collapsed="false">
      <c r="A5666" s="2" t="n">
        <v>2025</v>
      </c>
      <c r="B5666" s="2" t="n">
        <v>15661723</v>
      </c>
      <c r="C5666" s="2" t="s">
        <v>782</v>
      </c>
      <c r="D5666" s="2" t="n">
        <v>667</v>
      </c>
      <c r="E5666" s="2" t="s">
        <v>22</v>
      </c>
      <c r="F5666" s="2" t="s">
        <v>27</v>
      </c>
      <c r="G5666" s="2" t="n">
        <v>71</v>
      </c>
      <c r="H5666" s="2" t="n">
        <v>4</v>
      </c>
      <c r="I5666" s="3" t="n">
        <v>137260.78</v>
      </c>
      <c r="J5666" s="2" t="n">
        <v>1</v>
      </c>
      <c r="K5666" s="2" t="n">
        <v>0</v>
      </c>
      <c r="L5666" s="2" t="n">
        <v>1</v>
      </c>
      <c r="M5666" s="3" t="n">
        <v>94433.08</v>
      </c>
      <c r="N5666" s="2" t="n">
        <v>1</v>
      </c>
      <c r="O5666" s="2" t="str">
        <f aca="false">IF(AND(L5666=1,J5666&gt;=2),"Active Engaged",IF(AND(L5666=1,J5666=1),"Active Low-Product",IF(AND(L5666=0,J5666&gt;=2),"Inactive Multi-Product","Inactive Disengaged")))</f>
        <v>Active Low-Product</v>
      </c>
      <c r="P5666" s="2" t="str">
        <f aca="false">IF(I5666&gt;=MEDIAN($I$2:$I$10001),"High","Low")</f>
        <v>High</v>
      </c>
      <c r="Q5666" s="2" t="n">
        <f aca="false">L5666+IF(J5666&gt;=2,1,0)+K5666+IF(H5666&gt;=5,1,0)</f>
        <v>1</v>
      </c>
      <c r="R5666" s="2" t="n">
        <f aca="false">IF(AND(L5666=0,P5666="High"),1,0)</f>
        <v>0</v>
      </c>
    </row>
    <row r="5667" customFormat="false" ht="15" hidden="false" customHeight="false" outlineLevel="0" collapsed="false">
      <c r="A5667" s="2" t="n">
        <v>2025</v>
      </c>
      <c r="B5667" s="2" t="n">
        <v>15766064</v>
      </c>
      <c r="C5667" s="2" t="s">
        <v>1590</v>
      </c>
      <c r="D5667" s="2" t="n">
        <v>559</v>
      </c>
      <c r="E5667" s="2" t="s">
        <v>19</v>
      </c>
      <c r="F5667" s="2" t="s">
        <v>27</v>
      </c>
      <c r="G5667" s="2" t="n">
        <v>33</v>
      </c>
      <c r="H5667" s="2" t="n">
        <v>9</v>
      </c>
      <c r="I5667" s="3" t="n">
        <v>111060.05</v>
      </c>
      <c r="J5667" s="2" t="n">
        <v>2</v>
      </c>
      <c r="K5667" s="2" t="n">
        <v>1</v>
      </c>
      <c r="L5667" s="2" t="n">
        <v>0</v>
      </c>
      <c r="M5667" s="3" t="n">
        <v>110371.84</v>
      </c>
      <c r="N5667" s="2" t="n">
        <v>0</v>
      </c>
      <c r="O5667" s="2" t="str">
        <f aca="false">IF(AND(L5667=1,J5667&gt;=2),"Active Engaged",IF(AND(L5667=1,J5667=1),"Active Low-Product",IF(AND(L5667=0,J5667&gt;=2),"Inactive Multi-Product","Inactive Disengaged")))</f>
        <v>Inactive Multi-Product</v>
      </c>
      <c r="P5667" s="2" t="str">
        <f aca="false">IF(I5667&gt;=MEDIAN($I$2:$I$10001),"High","Low")</f>
        <v>High</v>
      </c>
      <c r="Q5667" s="2" t="n">
        <f aca="false">L5667+IF(J5667&gt;=2,1,0)+K5667+IF(H5667&gt;=5,1,0)</f>
        <v>3</v>
      </c>
      <c r="R5667" s="2" t="n">
        <f aca="false">IF(AND(L5667=0,P5667="High"),1,0)</f>
        <v>1</v>
      </c>
    </row>
    <row r="5668" customFormat="false" ht="15" hidden="false" customHeight="false" outlineLevel="0" collapsed="false">
      <c r="A5668" s="2" t="n">
        <v>2025</v>
      </c>
      <c r="B5668" s="2" t="n">
        <v>15649616</v>
      </c>
      <c r="C5668" s="2" t="s">
        <v>860</v>
      </c>
      <c r="D5668" s="2" t="n">
        <v>636</v>
      </c>
      <c r="E5668" s="2" t="s">
        <v>22</v>
      </c>
      <c r="F5668" s="2" t="s">
        <v>27</v>
      </c>
      <c r="G5668" s="2" t="n">
        <v>60</v>
      </c>
      <c r="H5668" s="2" t="n">
        <v>7</v>
      </c>
      <c r="I5668" s="3" t="n">
        <v>124447.73</v>
      </c>
      <c r="J5668" s="2" t="n">
        <v>1</v>
      </c>
      <c r="K5668" s="2" t="n">
        <v>1</v>
      </c>
      <c r="L5668" s="2" t="n">
        <v>1</v>
      </c>
      <c r="M5668" s="3" t="n">
        <v>141364.62</v>
      </c>
      <c r="N5668" s="2" t="n">
        <v>1</v>
      </c>
      <c r="O5668" s="2" t="str">
        <f aca="false">IF(AND(L5668=1,J5668&gt;=2),"Active Engaged",IF(AND(L5668=1,J5668=1),"Active Low-Product",IF(AND(L5668=0,J5668&gt;=2),"Inactive Multi-Product","Inactive Disengaged")))</f>
        <v>Active Low-Product</v>
      </c>
      <c r="P5668" s="2" t="str">
        <f aca="false">IF(I5668&gt;=MEDIAN($I$2:$I$10001),"High","Low")</f>
        <v>High</v>
      </c>
      <c r="Q5668" s="2" t="n">
        <f aca="false">L5668+IF(J5668&gt;=2,1,0)+K5668+IF(H5668&gt;=5,1,0)</f>
        <v>3</v>
      </c>
      <c r="R5668" s="2" t="n">
        <f aca="false">IF(AND(L5668=0,P5668="High"),1,0)</f>
        <v>0</v>
      </c>
    </row>
    <row r="5669" customFormat="false" ht="15" hidden="false" customHeight="false" outlineLevel="0" collapsed="false">
      <c r="A5669" s="2" t="n">
        <v>2025</v>
      </c>
      <c r="B5669" s="2" t="n">
        <v>15719017</v>
      </c>
      <c r="C5669" s="2" t="s">
        <v>537</v>
      </c>
      <c r="D5669" s="2" t="n">
        <v>672</v>
      </c>
      <c r="E5669" s="2" t="s">
        <v>19</v>
      </c>
      <c r="F5669" s="2" t="s">
        <v>20</v>
      </c>
      <c r="G5669" s="2" t="n">
        <v>34</v>
      </c>
      <c r="H5669" s="2" t="n">
        <v>8</v>
      </c>
      <c r="I5669" s="3" t="n">
        <v>0</v>
      </c>
      <c r="J5669" s="2" t="n">
        <v>2</v>
      </c>
      <c r="K5669" s="2" t="n">
        <v>1</v>
      </c>
      <c r="L5669" s="2" t="n">
        <v>1</v>
      </c>
      <c r="M5669" s="3" t="n">
        <v>16245.25</v>
      </c>
      <c r="N5669" s="2" t="n">
        <v>0</v>
      </c>
      <c r="O5669" s="2" t="str">
        <f aca="false">IF(AND(L5669=1,J5669&gt;=2),"Active Engaged",IF(AND(L5669=1,J5669=1),"Active Low-Product",IF(AND(L5669=0,J5669&gt;=2),"Inactive Multi-Product","Inactive Disengaged")))</f>
        <v>Active Engaged</v>
      </c>
      <c r="P5669" s="2" t="str">
        <f aca="false">IF(I5669&gt;=MEDIAN($I$2:$I$10001),"High","Low")</f>
        <v>Low</v>
      </c>
      <c r="Q5669" s="2" t="n">
        <f aca="false">L5669+IF(J5669&gt;=2,1,0)+K5669+IF(H5669&gt;=5,1,0)</f>
        <v>4</v>
      </c>
      <c r="R5669" s="2" t="n">
        <f aca="false">IF(AND(L5669=0,P5669="High"),1,0)</f>
        <v>0</v>
      </c>
    </row>
    <row r="5670" customFormat="false" ht="15" hidden="false" customHeight="false" outlineLevel="0" collapsed="false">
      <c r="A5670" s="2" t="n">
        <v>2025</v>
      </c>
      <c r="B5670" s="2" t="n">
        <v>15720919</v>
      </c>
      <c r="C5670" s="2" t="s">
        <v>2212</v>
      </c>
      <c r="D5670" s="2" t="n">
        <v>667</v>
      </c>
      <c r="E5670" s="2" t="s">
        <v>19</v>
      </c>
      <c r="F5670" s="2" t="s">
        <v>27</v>
      </c>
      <c r="G5670" s="2" t="n">
        <v>42</v>
      </c>
      <c r="H5670" s="2" t="n">
        <v>7</v>
      </c>
      <c r="I5670" s="3" t="n">
        <v>0</v>
      </c>
      <c r="J5670" s="2" t="n">
        <v>1</v>
      </c>
      <c r="K5670" s="2" t="n">
        <v>0</v>
      </c>
      <c r="L5670" s="2" t="n">
        <v>1</v>
      </c>
      <c r="M5670" s="3" t="n">
        <v>108348.94</v>
      </c>
      <c r="N5670" s="2" t="n">
        <v>1</v>
      </c>
      <c r="O5670" s="2" t="str">
        <f aca="false">IF(AND(L5670=1,J5670&gt;=2),"Active Engaged",IF(AND(L5670=1,J5670=1),"Active Low-Product",IF(AND(L5670=0,J5670&gt;=2),"Inactive Multi-Product","Inactive Disengaged")))</f>
        <v>Active Low-Product</v>
      </c>
      <c r="P5670" s="2" t="str">
        <f aca="false">IF(I5670&gt;=MEDIAN($I$2:$I$10001),"High","Low")</f>
        <v>Low</v>
      </c>
      <c r="Q5670" s="2" t="n">
        <f aca="false">L5670+IF(J5670&gt;=2,1,0)+K5670+IF(H5670&gt;=5,1,0)</f>
        <v>2</v>
      </c>
      <c r="R5670" s="2" t="n">
        <f aca="false">IF(AND(L5670=0,P5670="High"),1,0)</f>
        <v>0</v>
      </c>
    </row>
    <row r="5671" customFormat="false" ht="15" hidden="false" customHeight="false" outlineLevel="0" collapsed="false">
      <c r="A5671" s="2" t="n">
        <v>2025</v>
      </c>
      <c r="B5671" s="2" t="n">
        <v>15706706</v>
      </c>
      <c r="C5671" s="2" t="s">
        <v>716</v>
      </c>
      <c r="D5671" s="2" t="n">
        <v>648</v>
      </c>
      <c r="E5671" s="2" t="s">
        <v>30</v>
      </c>
      <c r="F5671" s="2" t="s">
        <v>27</v>
      </c>
      <c r="G5671" s="2" t="n">
        <v>33</v>
      </c>
      <c r="H5671" s="2" t="n">
        <v>7</v>
      </c>
      <c r="I5671" s="3" t="n">
        <v>135310.41</v>
      </c>
      <c r="J5671" s="2" t="n">
        <v>2</v>
      </c>
      <c r="K5671" s="2" t="n">
        <v>0</v>
      </c>
      <c r="L5671" s="2" t="n">
        <v>1</v>
      </c>
      <c r="M5671" s="3" t="n">
        <v>171668.2</v>
      </c>
      <c r="N5671" s="2" t="n">
        <v>0</v>
      </c>
      <c r="O5671" s="2" t="str">
        <f aca="false">IF(AND(L5671=1,J5671&gt;=2),"Active Engaged",IF(AND(L5671=1,J5671=1),"Active Low-Product",IF(AND(L5671=0,J5671&gt;=2),"Inactive Multi-Product","Inactive Disengaged")))</f>
        <v>Active Engaged</v>
      </c>
      <c r="P5671" s="2" t="str">
        <f aca="false">IF(I5671&gt;=MEDIAN($I$2:$I$10001),"High","Low")</f>
        <v>High</v>
      </c>
      <c r="Q5671" s="2" t="n">
        <f aca="false">L5671+IF(J5671&gt;=2,1,0)+K5671+IF(H5671&gt;=5,1,0)</f>
        <v>3</v>
      </c>
      <c r="R5671" s="2" t="n">
        <f aca="false">IF(AND(L5671=0,P5671="High"),1,0)</f>
        <v>0</v>
      </c>
    </row>
    <row r="5672" customFormat="false" ht="15" hidden="false" customHeight="false" outlineLevel="0" collapsed="false">
      <c r="A5672" s="2" t="n">
        <v>2025</v>
      </c>
      <c r="B5672" s="2" t="n">
        <v>15709653</v>
      </c>
      <c r="C5672" s="2" t="s">
        <v>786</v>
      </c>
      <c r="D5672" s="2" t="n">
        <v>497</v>
      </c>
      <c r="E5672" s="2" t="s">
        <v>19</v>
      </c>
      <c r="F5672" s="2" t="s">
        <v>27</v>
      </c>
      <c r="G5672" s="2" t="n">
        <v>32</v>
      </c>
      <c r="H5672" s="2" t="n">
        <v>8</v>
      </c>
      <c r="I5672" s="3" t="n">
        <v>0</v>
      </c>
      <c r="J5672" s="2" t="n">
        <v>2</v>
      </c>
      <c r="K5672" s="2" t="n">
        <v>1</v>
      </c>
      <c r="L5672" s="2" t="n">
        <v>0</v>
      </c>
      <c r="M5672" s="3" t="n">
        <v>67364.42</v>
      </c>
      <c r="N5672" s="2" t="n">
        <v>0</v>
      </c>
      <c r="O5672" s="2" t="str">
        <f aca="false">IF(AND(L5672=1,J5672&gt;=2),"Active Engaged",IF(AND(L5672=1,J5672=1),"Active Low-Product",IF(AND(L5672=0,J5672&gt;=2),"Inactive Multi-Product","Inactive Disengaged")))</f>
        <v>Inactive Multi-Product</v>
      </c>
      <c r="P5672" s="2" t="str">
        <f aca="false">IF(I5672&gt;=MEDIAN($I$2:$I$10001),"High","Low")</f>
        <v>Low</v>
      </c>
      <c r="Q5672" s="2" t="n">
        <f aca="false">L5672+IF(J5672&gt;=2,1,0)+K5672+IF(H5672&gt;=5,1,0)</f>
        <v>3</v>
      </c>
      <c r="R5672" s="2" t="n">
        <f aca="false">IF(AND(L5672=0,P5672="High"),1,0)</f>
        <v>0</v>
      </c>
    </row>
    <row r="5673" customFormat="false" ht="15" hidden="false" customHeight="false" outlineLevel="0" collapsed="false">
      <c r="A5673" s="2" t="n">
        <v>2025</v>
      </c>
      <c r="B5673" s="2" t="n">
        <v>15805104</v>
      </c>
      <c r="C5673" s="2" t="s">
        <v>239</v>
      </c>
      <c r="D5673" s="2" t="n">
        <v>743</v>
      </c>
      <c r="E5673" s="2" t="s">
        <v>19</v>
      </c>
      <c r="F5673" s="2" t="s">
        <v>20</v>
      </c>
      <c r="G5673" s="2" t="n">
        <v>73</v>
      </c>
      <c r="H5673" s="2" t="n">
        <v>6</v>
      </c>
      <c r="I5673" s="3" t="n">
        <v>0</v>
      </c>
      <c r="J5673" s="2" t="n">
        <v>2</v>
      </c>
      <c r="K5673" s="2" t="n">
        <v>0</v>
      </c>
      <c r="L5673" s="2" t="n">
        <v>1</v>
      </c>
      <c r="M5673" s="3" t="n">
        <v>107867.38</v>
      </c>
      <c r="N5673" s="2" t="n">
        <v>0</v>
      </c>
      <c r="O5673" s="2" t="str">
        <f aca="false">IF(AND(L5673=1,J5673&gt;=2),"Active Engaged",IF(AND(L5673=1,J5673=1),"Active Low-Product",IF(AND(L5673=0,J5673&gt;=2),"Inactive Multi-Product","Inactive Disengaged")))</f>
        <v>Active Engaged</v>
      </c>
      <c r="P5673" s="2" t="str">
        <f aca="false">IF(I5673&gt;=MEDIAN($I$2:$I$10001),"High","Low")</f>
        <v>Low</v>
      </c>
      <c r="Q5673" s="2" t="n">
        <f aca="false">L5673+IF(J5673&gt;=2,1,0)+K5673+IF(H5673&gt;=5,1,0)</f>
        <v>3</v>
      </c>
      <c r="R5673" s="2" t="n">
        <f aca="false">IF(AND(L5673=0,P5673="High"),1,0)</f>
        <v>0</v>
      </c>
    </row>
    <row r="5674" customFormat="false" ht="15" hidden="false" customHeight="false" outlineLevel="0" collapsed="false">
      <c r="A5674" s="2" t="n">
        <v>2025</v>
      </c>
      <c r="B5674" s="2" t="n">
        <v>15622442</v>
      </c>
      <c r="C5674" s="2" t="s">
        <v>591</v>
      </c>
      <c r="D5674" s="2" t="n">
        <v>619</v>
      </c>
      <c r="E5674" s="2" t="s">
        <v>19</v>
      </c>
      <c r="F5674" s="2" t="s">
        <v>27</v>
      </c>
      <c r="G5674" s="2" t="n">
        <v>29</v>
      </c>
      <c r="H5674" s="2" t="n">
        <v>5</v>
      </c>
      <c r="I5674" s="3" t="n">
        <v>0</v>
      </c>
      <c r="J5674" s="2" t="n">
        <v>2</v>
      </c>
      <c r="K5674" s="2" t="n">
        <v>1</v>
      </c>
      <c r="L5674" s="2" t="n">
        <v>0</v>
      </c>
      <c r="M5674" s="3" t="n">
        <v>194310.1</v>
      </c>
      <c r="N5674" s="2" t="n">
        <v>0</v>
      </c>
      <c r="O5674" s="2" t="str">
        <f aca="false">IF(AND(L5674=1,J5674&gt;=2),"Active Engaged",IF(AND(L5674=1,J5674=1),"Active Low-Product",IF(AND(L5674=0,J5674&gt;=2),"Inactive Multi-Product","Inactive Disengaged")))</f>
        <v>Inactive Multi-Product</v>
      </c>
      <c r="P5674" s="2" t="str">
        <f aca="false">IF(I5674&gt;=MEDIAN($I$2:$I$10001),"High","Low")</f>
        <v>Low</v>
      </c>
      <c r="Q5674" s="2" t="n">
        <f aca="false">L5674+IF(J5674&gt;=2,1,0)+K5674+IF(H5674&gt;=5,1,0)</f>
        <v>3</v>
      </c>
      <c r="R5674" s="2" t="n">
        <f aca="false">IF(AND(L5674=0,P5674="High"),1,0)</f>
        <v>0</v>
      </c>
    </row>
    <row r="5675" customFormat="false" ht="15" hidden="false" customHeight="false" outlineLevel="0" collapsed="false">
      <c r="A5675" s="2" t="n">
        <v>2025</v>
      </c>
      <c r="B5675" s="2" t="n">
        <v>15572801</v>
      </c>
      <c r="C5675" s="2" t="s">
        <v>2213</v>
      </c>
      <c r="D5675" s="2" t="n">
        <v>639</v>
      </c>
      <c r="E5675" s="2" t="s">
        <v>22</v>
      </c>
      <c r="F5675" s="2" t="s">
        <v>27</v>
      </c>
      <c r="G5675" s="2" t="n">
        <v>34</v>
      </c>
      <c r="H5675" s="2" t="n">
        <v>5</v>
      </c>
      <c r="I5675" s="3" t="n">
        <v>139393.19</v>
      </c>
      <c r="J5675" s="2" t="n">
        <v>2</v>
      </c>
      <c r="K5675" s="2" t="n">
        <v>0</v>
      </c>
      <c r="L5675" s="2" t="n">
        <v>0</v>
      </c>
      <c r="M5675" s="3" t="n">
        <v>33950.08</v>
      </c>
      <c r="N5675" s="2" t="n">
        <v>0</v>
      </c>
      <c r="O5675" s="2" t="str">
        <f aca="false">IF(AND(L5675=1,J5675&gt;=2),"Active Engaged",IF(AND(L5675=1,J5675=1),"Active Low-Product",IF(AND(L5675=0,J5675&gt;=2),"Inactive Multi-Product","Inactive Disengaged")))</f>
        <v>Inactive Multi-Product</v>
      </c>
      <c r="P5675" s="2" t="str">
        <f aca="false">IF(I5675&gt;=MEDIAN($I$2:$I$10001),"High","Low")</f>
        <v>High</v>
      </c>
      <c r="Q5675" s="2" t="n">
        <f aca="false">L5675+IF(J5675&gt;=2,1,0)+K5675+IF(H5675&gt;=5,1,0)</f>
        <v>2</v>
      </c>
      <c r="R5675" s="2" t="n">
        <f aca="false">IF(AND(L5675=0,P5675="High"),1,0)</f>
        <v>1</v>
      </c>
    </row>
    <row r="5676" customFormat="false" ht="15" hidden="false" customHeight="false" outlineLevel="0" collapsed="false">
      <c r="A5676" s="2" t="n">
        <v>2025</v>
      </c>
      <c r="B5676" s="2" t="n">
        <v>15767598</v>
      </c>
      <c r="C5676" s="2" t="s">
        <v>589</v>
      </c>
      <c r="D5676" s="2" t="n">
        <v>540</v>
      </c>
      <c r="E5676" s="2" t="s">
        <v>22</v>
      </c>
      <c r="F5676" s="2" t="s">
        <v>27</v>
      </c>
      <c r="G5676" s="2" t="n">
        <v>28</v>
      </c>
      <c r="H5676" s="2" t="n">
        <v>8</v>
      </c>
      <c r="I5676" s="3" t="n">
        <v>0</v>
      </c>
      <c r="J5676" s="2" t="n">
        <v>2</v>
      </c>
      <c r="K5676" s="2" t="n">
        <v>0</v>
      </c>
      <c r="L5676" s="2" t="n">
        <v>0</v>
      </c>
      <c r="M5676" s="3" t="n">
        <v>197588.32</v>
      </c>
      <c r="N5676" s="2" t="n">
        <v>0</v>
      </c>
      <c r="O5676" s="2" t="str">
        <f aca="false">IF(AND(L5676=1,J5676&gt;=2),"Active Engaged",IF(AND(L5676=1,J5676=1),"Active Low-Product",IF(AND(L5676=0,J5676&gt;=2),"Inactive Multi-Product","Inactive Disengaged")))</f>
        <v>Inactive Multi-Product</v>
      </c>
      <c r="P5676" s="2" t="str">
        <f aca="false">IF(I5676&gt;=MEDIAN($I$2:$I$10001),"High","Low")</f>
        <v>Low</v>
      </c>
      <c r="Q5676" s="2" t="n">
        <f aca="false">L5676+IF(J5676&gt;=2,1,0)+K5676+IF(H5676&gt;=5,1,0)</f>
        <v>2</v>
      </c>
      <c r="R5676" s="2" t="n">
        <f aca="false">IF(AND(L5676=0,P5676="High"),1,0)</f>
        <v>0</v>
      </c>
    </row>
    <row r="5677" customFormat="false" ht="15" hidden="false" customHeight="false" outlineLevel="0" collapsed="false">
      <c r="A5677" s="2" t="n">
        <v>2025</v>
      </c>
      <c r="B5677" s="2" t="n">
        <v>15757897</v>
      </c>
      <c r="C5677" s="2" t="s">
        <v>2214</v>
      </c>
      <c r="D5677" s="2" t="n">
        <v>766</v>
      </c>
      <c r="E5677" s="2" t="s">
        <v>19</v>
      </c>
      <c r="F5677" s="2" t="s">
        <v>20</v>
      </c>
      <c r="G5677" s="2" t="n">
        <v>26</v>
      </c>
      <c r="H5677" s="2" t="n">
        <v>3</v>
      </c>
      <c r="I5677" s="3" t="n">
        <v>104258.8</v>
      </c>
      <c r="J5677" s="2" t="n">
        <v>1</v>
      </c>
      <c r="K5677" s="2" t="n">
        <v>1</v>
      </c>
      <c r="L5677" s="2" t="n">
        <v>1</v>
      </c>
      <c r="M5677" s="3" t="n">
        <v>428.23</v>
      </c>
      <c r="N5677" s="2" t="n">
        <v>0</v>
      </c>
      <c r="O5677" s="2" t="str">
        <f aca="false">IF(AND(L5677=1,J5677&gt;=2),"Active Engaged",IF(AND(L5677=1,J5677=1),"Active Low-Product",IF(AND(L5677=0,J5677&gt;=2),"Inactive Multi-Product","Inactive Disengaged")))</f>
        <v>Active Low-Product</v>
      </c>
      <c r="P5677" s="2" t="str">
        <f aca="false">IF(I5677&gt;=MEDIAN($I$2:$I$10001),"High","Low")</f>
        <v>High</v>
      </c>
      <c r="Q5677" s="2" t="n">
        <f aca="false">L5677+IF(J5677&gt;=2,1,0)+K5677+IF(H5677&gt;=5,1,0)</f>
        <v>2</v>
      </c>
      <c r="R5677" s="2" t="n">
        <f aca="false">IF(AND(L5677=0,P5677="High"),1,0)</f>
        <v>0</v>
      </c>
    </row>
    <row r="5678" customFormat="false" ht="15" hidden="false" customHeight="false" outlineLevel="0" collapsed="false">
      <c r="A5678" s="2" t="n">
        <v>2025</v>
      </c>
      <c r="B5678" s="2" t="n">
        <v>15568104</v>
      </c>
      <c r="C5678" s="2" t="s">
        <v>2215</v>
      </c>
      <c r="D5678" s="2" t="n">
        <v>749</v>
      </c>
      <c r="E5678" s="2" t="s">
        <v>19</v>
      </c>
      <c r="F5678" s="2" t="s">
        <v>20</v>
      </c>
      <c r="G5678" s="2" t="n">
        <v>26</v>
      </c>
      <c r="H5678" s="2" t="n">
        <v>6</v>
      </c>
      <c r="I5678" s="3" t="n">
        <v>0</v>
      </c>
      <c r="J5678" s="2" t="n">
        <v>2</v>
      </c>
      <c r="K5678" s="2" t="n">
        <v>0</v>
      </c>
      <c r="L5678" s="2" t="n">
        <v>1</v>
      </c>
      <c r="M5678" s="3" t="n">
        <v>34948.77</v>
      </c>
      <c r="N5678" s="2" t="n">
        <v>0</v>
      </c>
      <c r="O5678" s="2" t="str">
        <f aca="false">IF(AND(L5678=1,J5678&gt;=2),"Active Engaged",IF(AND(L5678=1,J5678=1),"Active Low-Product",IF(AND(L5678=0,J5678&gt;=2),"Inactive Multi-Product","Inactive Disengaged")))</f>
        <v>Active Engaged</v>
      </c>
      <c r="P5678" s="2" t="str">
        <f aca="false">IF(I5678&gt;=MEDIAN($I$2:$I$10001),"High","Low")</f>
        <v>Low</v>
      </c>
      <c r="Q5678" s="2" t="n">
        <f aca="false">L5678+IF(J5678&gt;=2,1,0)+K5678+IF(H5678&gt;=5,1,0)</f>
        <v>3</v>
      </c>
      <c r="R5678" s="2" t="n">
        <f aca="false">IF(AND(L5678=0,P5678="High"),1,0)</f>
        <v>0</v>
      </c>
    </row>
    <row r="5679" customFormat="false" ht="15" hidden="false" customHeight="false" outlineLevel="0" collapsed="false">
      <c r="A5679" s="2" t="n">
        <v>2025</v>
      </c>
      <c r="B5679" s="2" t="n">
        <v>15763414</v>
      </c>
      <c r="C5679" s="2" t="s">
        <v>940</v>
      </c>
      <c r="D5679" s="2" t="n">
        <v>655</v>
      </c>
      <c r="E5679" s="2" t="s">
        <v>30</v>
      </c>
      <c r="F5679" s="2" t="s">
        <v>27</v>
      </c>
      <c r="G5679" s="2" t="n">
        <v>32</v>
      </c>
      <c r="H5679" s="2" t="n">
        <v>9</v>
      </c>
      <c r="I5679" s="3" t="n">
        <v>113447.01</v>
      </c>
      <c r="J5679" s="2" t="n">
        <v>1</v>
      </c>
      <c r="K5679" s="2" t="n">
        <v>1</v>
      </c>
      <c r="L5679" s="2" t="n">
        <v>0</v>
      </c>
      <c r="M5679" s="3" t="n">
        <v>82084.3</v>
      </c>
      <c r="N5679" s="2" t="n">
        <v>0</v>
      </c>
      <c r="O5679" s="2" t="str">
        <f aca="false">IF(AND(L5679=1,J5679&gt;=2),"Active Engaged",IF(AND(L5679=1,J5679=1),"Active Low-Product",IF(AND(L5679=0,J5679&gt;=2),"Inactive Multi-Product","Inactive Disengaged")))</f>
        <v>Inactive Disengaged</v>
      </c>
      <c r="P5679" s="2" t="str">
        <f aca="false">IF(I5679&gt;=MEDIAN($I$2:$I$10001),"High","Low")</f>
        <v>High</v>
      </c>
      <c r="Q5679" s="2" t="n">
        <f aca="false">L5679+IF(J5679&gt;=2,1,0)+K5679+IF(H5679&gt;=5,1,0)</f>
        <v>2</v>
      </c>
      <c r="R5679" s="2" t="n">
        <f aca="false">IF(AND(L5679=0,P5679="High"),1,0)</f>
        <v>1</v>
      </c>
    </row>
    <row r="5680" customFormat="false" ht="15" hidden="false" customHeight="false" outlineLevel="0" collapsed="false">
      <c r="A5680" s="2" t="n">
        <v>2025</v>
      </c>
      <c r="B5680" s="2" t="n">
        <v>15732265</v>
      </c>
      <c r="C5680" s="2" t="s">
        <v>489</v>
      </c>
      <c r="D5680" s="2" t="n">
        <v>630</v>
      </c>
      <c r="E5680" s="2" t="s">
        <v>19</v>
      </c>
      <c r="F5680" s="2" t="s">
        <v>27</v>
      </c>
      <c r="G5680" s="2" t="n">
        <v>33</v>
      </c>
      <c r="H5680" s="2" t="n">
        <v>9</v>
      </c>
      <c r="I5680" s="3" t="n">
        <v>0</v>
      </c>
      <c r="J5680" s="2" t="n">
        <v>2</v>
      </c>
      <c r="K5680" s="2" t="n">
        <v>1</v>
      </c>
      <c r="L5680" s="2" t="n">
        <v>0</v>
      </c>
      <c r="M5680" s="3" t="n">
        <v>64804.59</v>
      </c>
      <c r="N5680" s="2" t="n">
        <v>0</v>
      </c>
      <c r="O5680" s="2" t="str">
        <f aca="false">IF(AND(L5680=1,J5680&gt;=2),"Active Engaged",IF(AND(L5680=1,J5680=1),"Active Low-Product",IF(AND(L5680=0,J5680&gt;=2),"Inactive Multi-Product","Inactive Disengaged")))</f>
        <v>Inactive Multi-Product</v>
      </c>
      <c r="P5680" s="2" t="str">
        <f aca="false">IF(I5680&gt;=MEDIAN($I$2:$I$10001),"High","Low")</f>
        <v>Low</v>
      </c>
      <c r="Q5680" s="2" t="n">
        <f aca="false">L5680+IF(J5680&gt;=2,1,0)+K5680+IF(H5680&gt;=5,1,0)</f>
        <v>3</v>
      </c>
      <c r="R5680" s="2" t="n">
        <f aca="false">IF(AND(L5680=0,P5680="High"),1,0)</f>
        <v>0</v>
      </c>
    </row>
    <row r="5681" customFormat="false" ht="15" hidden="false" customHeight="false" outlineLevel="0" collapsed="false">
      <c r="A5681" s="2" t="n">
        <v>2025</v>
      </c>
      <c r="B5681" s="2" t="n">
        <v>15621974</v>
      </c>
      <c r="C5681" s="2" t="s">
        <v>1388</v>
      </c>
      <c r="D5681" s="2" t="n">
        <v>778</v>
      </c>
      <c r="E5681" s="2" t="s">
        <v>30</v>
      </c>
      <c r="F5681" s="2" t="s">
        <v>20</v>
      </c>
      <c r="G5681" s="2" t="n">
        <v>33</v>
      </c>
      <c r="H5681" s="2" t="n">
        <v>4</v>
      </c>
      <c r="I5681" s="3" t="n">
        <v>111063.73</v>
      </c>
      <c r="J5681" s="2" t="n">
        <v>2</v>
      </c>
      <c r="K5681" s="2" t="n">
        <v>1</v>
      </c>
      <c r="L5681" s="2" t="n">
        <v>0</v>
      </c>
      <c r="M5681" s="3" t="n">
        <v>83556.65</v>
      </c>
      <c r="N5681" s="2" t="n">
        <v>0</v>
      </c>
      <c r="O5681" s="2" t="str">
        <f aca="false">IF(AND(L5681=1,J5681&gt;=2),"Active Engaged",IF(AND(L5681=1,J5681=1),"Active Low-Product",IF(AND(L5681=0,J5681&gt;=2),"Inactive Multi-Product","Inactive Disengaged")))</f>
        <v>Inactive Multi-Product</v>
      </c>
      <c r="P5681" s="2" t="str">
        <f aca="false">IF(I5681&gt;=MEDIAN($I$2:$I$10001),"High","Low")</f>
        <v>High</v>
      </c>
      <c r="Q5681" s="2" t="n">
        <f aca="false">L5681+IF(J5681&gt;=2,1,0)+K5681+IF(H5681&gt;=5,1,0)</f>
        <v>2</v>
      </c>
      <c r="R5681" s="2" t="n">
        <f aca="false">IF(AND(L5681=0,P5681="High"),1,0)</f>
        <v>1</v>
      </c>
    </row>
    <row r="5682" customFormat="false" ht="15" hidden="false" customHeight="false" outlineLevel="0" collapsed="false">
      <c r="A5682" s="2" t="n">
        <v>2025</v>
      </c>
      <c r="B5682" s="2" t="n">
        <v>15803947</v>
      </c>
      <c r="C5682" s="2" t="s">
        <v>484</v>
      </c>
      <c r="D5682" s="2" t="n">
        <v>757</v>
      </c>
      <c r="E5682" s="2" t="s">
        <v>30</v>
      </c>
      <c r="F5682" s="2" t="s">
        <v>20</v>
      </c>
      <c r="G5682" s="2" t="n">
        <v>30</v>
      </c>
      <c r="H5682" s="2" t="n">
        <v>6</v>
      </c>
      <c r="I5682" s="3" t="n">
        <v>161378.02</v>
      </c>
      <c r="J5682" s="2" t="n">
        <v>1</v>
      </c>
      <c r="K5682" s="2" t="n">
        <v>0</v>
      </c>
      <c r="L5682" s="2" t="n">
        <v>0</v>
      </c>
      <c r="M5682" s="3" t="n">
        <v>71926.28</v>
      </c>
      <c r="N5682" s="2" t="n">
        <v>1</v>
      </c>
      <c r="O5682" s="2" t="str">
        <f aca="false">IF(AND(L5682=1,J5682&gt;=2),"Active Engaged",IF(AND(L5682=1,J5682=1),"Active Low-Product",IF(AND(L5682=0,J5682&gt;=2),"Inactive Multi-Product","Inactive Disengaged")))</f>
        <v>Inactive Disengaged</v>
      </c>
      <c r="P5682" s="2" t="str">
        <f aca="false">IF(I5682&gt;=MEDIAN($I$2:$I$10001),"High","Low")</f>
        <v>High</v>
      </c>
      <c r="Q5682" s="2" t="n">
        <f aca="false">L5682+IF(J5682&gt;=2,1,0)+K5682+IF(H5682&gt;=5,1,0)</f>
        <v>1</v>
      </c>
      <c r="R5682" s="2" t="n">
        <f aca="false">IF(AND(L5682=0,P5682="High"),1,0)</f>
        <v>1</v>
      </c>
    </row>
    <row r="5683" customFormat="false" ht="15" hidden="false" customHeight="false" outlineLevel="0" collapsed="false">
      <c r="A5683" s="2" t="n">
        <v>2025</v>
      </c>
      <c r="B5683" s="2" t="n">
        <v>15720706</v>
      </c>
      <c r="C5683" s="2" t="s">
        <v>757</v>
      </c>
      <c r="D5683" s="2" t="n">
        <v>529</v>
      </c>
      <c r="E5683" s="2" t="s">
        <v>22</v>
      </c>
      <c r="F5683" s="2" t="s">
        <v>20</v>
      </c>
      <c r="G5683" s="2" t="n">
        <v>39</v>
      </c>
      <c r="H5683" s="2" t="n">
        <v>2</v>
      </c>
      <c r="I5683" s="3" t="n">
        <v>82766.43</v>
      </c>
      <c r="J5683" s="2" t="n">
        <v>1</v>
      </c>
      <c r="K5683" s="2" t="n">
        <v>1</v>
      </c>
      <c r="L5683" s="2" t="n">
        <v>1</v>
      </c>
      <c r="M5683" s="3" t="n">
        <v>122925.44</v>
      </c>
      <c r="N5683" s="2" t="n">
        <v>0</v>
      </c>
      <c r="O5683" s="2" t="str">
        <f aca="false">IF(AND(L5683=1,J5683&gt;=2),"Active Engaged",IF(AND(L5683=1,J5683=1),"Active Low-Product",IF(AND(L5683=0,J5683&gt;=2),"Inactive Multi-Product","Inactive Disengaged")))</f>
        <v>Active Low-Product</v>
      </c>
      <c r="P5683" s="2" t="str">
        <f aca="false">IF(I5683&gt;=MEDIAN($I$2:$I$10001),"High","Low")</f>
        <v>Low</v>
      </c>
      <c r="Q5683" s="2" t="n">
        <f aca="false">L5683+IF(J5683&gt;=2,1,0)+K5683+IF(H5683&gt;=5,1,0)</f>
        <v>2</v>
      </c>
      <c r="R5683" s="2" t="n">
        <f aca="false">IF(AND(L5683=0,P5683="High"),1,0)</f>
        <v>0</v>
      </c>
    </row>
    <row r="5684" customFormat="false" ht="15" hidden="false" customHeight="false" outlineLevel="0" collapsed="false">
      <c r="A5684" s="2" t="n">
        <v>2025</v>
      </c>
      <c r="B5684" s="2" t="n">
        <v>15759290</v>
      </c>
      <c r="C5684" s="2" t="s">
        <v>2216</v>
      </c>
      <c r="D5684" s="2" t="n">
        <v>620</v>
      </c>
      <c r="E5684" s="2" t="s">
        <v>22</v>
      </c>
      <c r="F5684" s="2" t="s">
        <v>27</v>
      </c>
      <c r="G5684" s="2" t="n">
        <v>29</v>
      </c>
      <c r="H5684" s="2" t="n">
        <v>9</v>
      </c>
      <c r="I5684" s="3" t="n">
        <v>0</v>
      </c>
      <c r="J5684" s="2" t="n">
        <v>2</v>
      </c>
      <c r="K5684" s="2" t="n">
        <v>1</v>
      </c>
      <c r="L5684" s="2" t="n">
        <v>0</v>
      </c>
      <c r="M5684" s="3" t="n">
        <v>13133.88</v>
      </c>
      <c r="N5684" s="2" t="n">
        <v>0</v>
      </c>
      <c r="O5684" s="2" t="str">
        <f aca="false">IF(AND(L5684=1,J5684&gt;=2),"Active Engaged",IF(AND(L5684=1,J5684=1),"Active Low-Product",IF(AND(L5684=0,J5684&gt;=2),"Inactive Multi-Product","Inactive Disengaged")))</f>
        <v>Inactive Multi-Product</v>
      </c>
      <c r="P5684" s="2" t="str">
        <f aca="false">IF(I5684&gt;=MEDIAN($I$2:$I$10001),"High","Low")</f>
        <v>Low</v>
      </c>
      <c r="Q5684" s="2" t="n">
        <f aca="false">L5684+IF(J5684&gt;=2,1,0)+K5684+IF(H5684&gt;=5,1,0)</f>
        <v>3</v>
      </c>
      <c r="R5684" s="2" t="n">
        <f aca="false">IF(AND(L5684=0,P5684="High"),1,0)</f>
        <v>0</v>
      </c>
    </row>
    <row r="5685" customFormat="false" ht="15" hidden="false" customHeight="false" outlineLevel="0" collapsed="false">
      <c r="A5685" s="2" t="n">
        <v>2025</v>
      </c>
      <c r="B5685" s="2" t="n">
        <v>15651664</v>
      </c>
      <c r="C5685" s="2" t="s">
        <v>741</v>
      </c>
      <c r="D5685" s="2" t="n">
        <v>615</v>
      </c>
      <c r="E5685" s="2" t="s">
        <v>19</v>
      </c>
      <c r="F5685" s="2" t="s">
        <v>20</v>
      </c>
      <c r="G5685" s="2" t="n">
        <v>61</v>
      </c>
      <c r="H5685" s="2" t="n">
        <v>1</v>
      </c>
      <c r="I5685" s="3" t="n">
        <v>104267.7</v>
      </c>
      <c r="J5685" s="2" t="n">
        <v>1</v>
      </c>
      <c r="K5685" s="2" t="n">
        <v>1</v>
      </c>
      <c r="L5685" s="2" t="n">
        <v>0</v>
      </c>
      <c r="M5685" s="3" t="n">
        <v>62845.64</v>
      </c>
      <c r="N5685" s="2" t="n">
        <v>1</v>
      </c>
      <c r="O5685" s="2" t="str">
        <f aca="false">IF(AND(L5685=1,J5685&gt;=2),"Active Engaged",IF(AND(L5685=1,J5685=1),"Active Low-Product",IF(AND(L5685=0,J5685&gt;=2),"Inactive Multi-Product","Inactive Disengaged")))</f>
        <v>Inactive Disengaged</v>
      </c>
      <c r="P5685" s="2" t="str">
        <f aca="false">IF(I5685&gt;=MEDIAN($I$2:$I$10001),"High","Low")</f>
        <v>High</v>
      </c>
      <c r="Q5685" s="2" t="n">
        <f aca="false">L5685+IF(J5685&gt;=2,1,0)+K5685+IF(H5685&gt;=5,1,0)</f>
        <v>1</v>
      </c>
      <c r="R5685" s="2" t="n">
        <f aca="false">IF(AND(L5685=0,P5685="High"),1,0)</f>
        <v>1</v>
      </c>
    </row>
    <row r="5686" customFormat="false" ht="15" hidden="false" customHeight="false" outlineLevel="0" collapsed="false">
      <c r="A5686" s="2" t="n">
        <v>2025</v>
      </c>
      <c r="B5686" s="2" t="n">
        <v>15795132</v>
      </c>
      <c r="C5686" s="2" t="s">
        <v>2217</v>
      </c>
      <c r="D5686" s="2" t="n">
        <v>735</v>
      </c>
      <c r="E5686" s="2" t="s">
        <v>19</v>
      </c>
      <c r="F5686" s="2" t="s">
        <v>20</v>
      </c>
      <c r="G5686" s="2" t="n">
        <v>25</v>
      </c>
      <c r="H5686" s="2" t="n">
        <v>3</v>
      </c>
      <c r="I5686" s="3" t="n">
        <v>91718.8</v>
      </c>
      <c r="J5686" s="2" t="n">
        <v>1</v>
      </c>
      <c r="K5686" s="2" t="n">
        <v>0</v>
      </c>
      <c r="L5686" s="2" t="n">
        <v>0</v>
      </c>
      <c r="M5686" s="3" t="n">
        <v>28411.23</v>
      </c>
      <c r="N5686" s="2" t="n">
        <v>0</v>
      </c>
      <c r="O5686" s="2" t="str">
        <f aca="false">IF(AND(L5686=1,J5686&gt;=2),"Active Engaged",IF(AND(L5686=1,J5686=1),"Active Low-Product",IF(AND(L5686=0,J5686&gt;=2),"Inactive Multi-Product","Inactive Disengaged")))</f>
        <v>Inactive Disengaged</v>
      </c>
      <c r="P5686" s="2" t="str">
        <f aca="false">IF(I5686&gt;=MEDIAN($I$2:$I$10001),"High","Low")</f>
        <v>Low</v>
      </c>
      <c r="Q5686" s="2" t="n">
        <f aca="false">L5686+IF(J5686&gt;=2,1,0)+K5686+IF(H5686&gt;=5,1,0)</f>
        <v>0</v>
      </c>
      <c r="R5686" s="2" t="n">
        <f aca="false">IF(AND(L5686=0,P5686="High"),1,0)</f>
        <v>0</v>
      </c>
    </row>
    <row r="5687" customFormat="false" ht="15" hidden="false" customHeight="false" outlineLevel="0" collapsed="false">
      <c r="A5687" s="2" t="n">
        <v>2025</v>
      </c>
      <c r="B5687" s="2" t="n">
        <v>15811565</v>
      </c>
      <c r="C5687" s="2" t="s">
        <v>148</v>
      </c>
      <c r="D5687" s="2" t="n">
        <v>705</v>
      </c>
      <c r="E5687" s="2" t="s">
        <v>22</v>
      </c>
      <c r="F5687" s="2" t="s">
        <v>20</v>
      </c>
      <c r="G5687" s="2" t="n">
        <v>47</v>
      </c>
      <c r="H5687" s="2" t="n">
        <v>3</v>
      </c>
      <c r="I5687" s="3" t="n">
        <v>63488.7</v>
      </c>
      <c r="J5687" s="2" t="n">
        <v>1</v>
      </c>
      <c r="K5687" s="2" t="n">
        <v>0</v>
      </c>
      <c r="L5687" s="2" t="n">
        <v>1</v>
      </c>
      <c r="M5687" s="3" t="n">
        <v>28640.92</v>
      </c>
      <c r="N5687" s="2" t="n">
        <v>1</v>
      </c>
      <c r="O5687" s="2" t="str">
        <f aca="false">IF(AND(L5687=1,J5687&gt;=2),"Active Engaged",IF(AND(L5687=1,J5687=1),"Active Low-Product",IF(AND(L5687=0,J5687&gt;=2),"Inactive Multi-Product","Inactive Disengaged")))</f>
        <v>Active Low-Product</v>
      </c>
      <c r="P5687" s="2" t="str">
        <f aca="false">IF(I5687&gt;=MEDIAN($I$2:$I$10001),"High","Low")</f>
        <v>Low</v>
      </c>
      <c r="Q5687" s="2" t="n">
        <f aca="false">L5687+IF(J5687&gt;=2,1,0)+K5687+IF(H5687&gt;=5,1,0)</f>
        <v>1</v>
      </c>
      <c r="R5687" s="2" t="n">
        <f aca="false">IF(AND(L5687=0,P5687="High"),1,0)</f>
        <v>0</v>
      </c>
    </row>
    <row r="5688" customFormat="false" ht="15" hidden="false" customHeight="false" outlineLevel="0" collapsed="false">
      <c r="A5688" s="2" t="n">
        <v>2025</v>
      </c>
      <c r="B5688" s="2" t="n">
        <v>15713774</v>
      </c>
      <c r="C5688" s="2" t="s">
        <v>2082</v>
      </c>
      <c r="D5688" s="2" t="n">
        <v>644</v>
      </c>
      <c r="E5688" s="2" t="s">
        <v>22</v>
      </c>
      <c r="F5688" s="2" t="s">
        <v>20</v>
      </c>
      <c r="G5688" s="2" t="n">
        <v>46</v>
      </c>
      <c r="H5688" s="2" t="n">
        <v>6</v>
      </c>
      <c r="I5688" s="3" t="n">
        <v>12459.19</v>
      </c>
      <c r="J5688" s="2" t="n">
        <v>1</v>
      </c>
      <c r="K5688" s="2" t="n">
        <v>0</v>
      </c>
      <c r="L5688" s="2" t="n">
        <v>0</v>
      </c>
      <c r="M5688" s="3" t="n">
        <v>156787.34</v>
      </c>
      <c r="N5688" s="2" t="n">
        <v>1</v>
      </c>
      <c r="O5688" s="2" t="str">
        <f aca="false">IF(AND(L5688=1,J5688&gt;=2),"Active Engaged",IF(AND(L5688=1,J5688=1),"Active Low-Product",IF(AND(L5688=0,J5688&gt;=2),"Inactive Multi-Product","Inactive Disengaged")))</f>
        <v>Inactive Disengaged</v>
      </c>
      <c r="P5688" s="2" t="str">
        <f aca="false">IF(I5688&gt;=MEDIAN($I$2:$I$10001),"High","Low")</f>
        <v>Low</v>
      </c>
      <c r="Q5688" s="2" t="n">
        <f aca="false">L5688+IF(J5688&gt;=2,1,0)+K5688+IF(H5688&gt;=5,1,0)</f>
        <v>1</v>
      </c>
      <c r="R5688" s="2" t="n">
        <f aca="false">IF(AND(L5688=0,P5688="High"),1,0)</f>
        <v>0</v>
      </c>
    </row>
    <row r="5689" customFormat="false" ht="15" hidden="false" customHeight="false" outlineLevel="0" collapsed="false">
      <c r="A5689" s="2" t="n">
        <v>2025</v>
      </c>
      <c r="B5689" s="2" t="n">
        <v>15691840</v>
      </c>
      <c r="C5689" s="2" t="s">
        <v>649</v>
      </c>
      <c r="D5689" s="2" t="n">
        <v>505</v>
      </c>
      <c r="E5689" s="2" t="s">
        <v>30</v>
      </c>
      <c r="F5689" s="2" t="s">
        <v>20</v>
      </c>
      <c r="G5689" s="2" t="n">
        <v>37</v>
      </c>
      <c r="H5689" s="2" t="n">
        <v>6</v>
      </c>
      <c r="I5689" s="3" t="n">
        <v>159863.9</v>
      </c>
      <c r="J5689" s="2" t="n">
        <v>2</v>
      </c>
      <c r="K5689" s="2" t="n">
        <v>0</v>
      </c>
      <c r="L5689" s="2" t="n">
        <v>1</v>
      </c>
      <c r="M5689" s="3" t="n">
        <v>125307.87</v>
      </c>
      <c r="N5689" s="2" t="n">
        <v>0</v>
      </c>
      <c r="O5689" s="2" t="str">
        <f aca="false">IF(AND(L5689=1,J5689&gt;=2),"Active Engaged",IF(AND(L5689=1,J5689=1),"Active Low-Product",IF(AND(L5689=0,J5689&gt;=2),"Inactive Multi-Product","Inactive Disengaged")))</f>
        <v>Active Engaged</v>
      </c>
      <c r="P5689" s="2" t="str">
        <f aca="false">IF(I5689&gt;=MEDIAN($I$2:$I$10001),"High","Low")</f>
        <v>High</v>
      </c>
      <c r="Q5689" s="2" t="n">
        <f aca="false">L5689+IF(J5689&gt;=2,1,0)+K5689+IF(H5689&gt;=5,1,0)</f>
        <v>3</v>
      </c>
      <c r="R5689" s="2" t="n">
        <f aca="false">IF(AND(L5689=0,P5689="High"),1,0)</f>
        <v>0</v>
      </c>
    </row>
    <row r="5690" customFormat="false" ht="15" hidden="false" customHeight="false" outlineLevel="0" collapsed="false">
      <c r="A5690" s="2" t="n">
        <v>2025</v>
      </c>
      <c r="B5690" s="2" t="n">
        <v>15682021</v>
      </c>
      <c r="C5690" s="2" t="s">
        <v>899</v>
      </c>
      <c r="D5690" s="2" t="n">
        <v>471</v>
      </c>
      <c r="E5690" s="2" t="s">
        <v>30</v>
      </c>
      <c r="F5690" s="2" t="s">
        <v>27</v>
      </c>
      <c r="G5690" s="2" t="n">
        <v>23</v>
      </c>
      <c r="H5690" s="2" t="n">
        <v>6</v>
      </c>
      <c r="I5690" s="3" t="n">
        <v>104592.55</v>
      </c>
      <c r="J5690" s="2" t="n">
        <v>2</v>
      </c>
      <c r="K5690" s="2" t="n">
        <v>1</v>
      </c>
      <c r="L5690" s="2" t="n">
        <v>0</v>
      </c>
      <c r="M5690" s="3" t="n">
        <v>131736.23</v>
      </c>
      <c r="N5690" s="2" t="n">
        <v>0</v>
      </c>
      <c r="O5690" s="2" t="str">
        <f aca="false">IF(AND(L5690=1,J5690&gt;=2),"Active Engaged",IF(AND(L5690=1,J5690=1),"Active Low-Product",IF(AND(L5690=0,J5690&gt;=2),"Inactive Multi-Product","Inactive Disengaged")))</f>
        <v>Inactive Multi-Product</v>
      </c>
      <c r="P5690" s="2" t="str">
        <f aca="false">IF(I5690&gt;=MEDIAN($I$2:$I$10001),"High","Low")</f>
        <v>High</v>
      </c>
      <c r="Q5690" s="2" t="n">
        <f aca="false">L5690+IF(J5690&gt;=2,1,0)+K5690+IF(H5690&gt;=5,1,0)</f>
        <v>3</v>
      </c>
      <c r="R5690" s="2" t="n">
        <f aca="false">IF(AND(L5690=0,P5690="High"),1,0)</f>
        <v>1</v>
      </c>
    </row>
    <row r="5691" customFormat="false" ht="15" hidden="false" customHeight="false" outlineLevel="0" collapsed="false">
      <c r="A5691" s="2" t="n">
        <v>2025</v>
      </c>
      <c r="B5691" s="2" t="n">
        <v>15612931</v>
      </c>
      <c r="C5691" s="2" t="s">
        <v>1240</v>
      </c>
      <c r="D5691" s="2" t="n">
        <v>722</v>
      </c>
      <c r="E5691" s="2" t="s">
        <v>22</v>
      </c>
      <c r="F5691" s="2" t="s">
        <v>20</v>
      </c>
      <c r="G5691" s="2" t="n">
        <v>50</v>
      </c>
      <c r="H5691" s="2" t="n">
        <v>4</v>
      </c>
      <c r="I5691" s="3" t="n">
        <v>132088.59</v>
      </c>
      <c r="J5691" s="2" t="n">
        <v>1</v>
      </c>
      <c r="K5691" s="2" t="n">
        <v>1</v>
      </c>
      <c r="L5691" s="2" t="n">
        <v>1</v>
      </c>
      <c r="M5691" s="3" t="n">
        <v>128262.14</v>
      </c>
      <c r="N5691" s="2" t="n">
        <v>0</v>
      </c>
      <c r="O5691" s="2" t="str">
        <f aca="false">IF(AND(L5691=1,J5691&gt;=2),"Active Engaged",IF(AND(L5691=1,J5691=1),"Active Low-Product",IF(AND(L5691=0,J5691&gt;=2),"Inactive Multi-Product","Inactive Disengaged")))</f>
        <v>Active Low-Product</v>
      </c>
      <c r="P5691" s="2" t="str">
        <f aca="false">IF(I5691&gt;=MEDIAN($I$2:$I$10001),"High","Low")</f>
        <v>High</v>
      </c>
      <c r="Q5691" s="2" t="n">
        <f aca="false">L5691+IF(J5691&gt;=2,1,0)+K5691+IF(H5691&gt;=5,1,0)</f>
        <v>2</v>
      </c>
      <c r="R5691" s="2" t="n">
        <f aca="false">IF(AND(L5691=0,P5691="High"),1,0)</f>
        <v>0</v>
      </c>
    </row>
    <row r="5692" customFormat="false" ht="15" hidden="false" customHeight="false" outlineLevel="0" collapsed="false">
      <c r="A5692" s="2" t="n">
        <v>2025</v>
      </c>
      <c r="B5692" s="2" t="n">
        <v>15676707</v>
      </c>
      <c r="C5692" s="2" t="s">
        <v>890</v>
      </c>
      <c r="D5692" s="2" t="n">
        <v>577</v>
      </c>
      <c r="E5692" s="2" t="s">
        <v>22</v>
      </c>
      <c r="F5692" s="2" t="s">
        <v>20</v>
      </c>
      <c r="G5692" s="2" t="n">
        <v>39</v>
      </c>
      <c r="H5692" s="2" t="n">
        <v>4</v>
      </c>
      <c r="I5692" s="3" t="n">
        <v>0</v>
      </c>
      <c r="J5692" s="2" t="n">
        <v>2</v>
      </c>
      <c r="K5692" s="2" t="n">
        <v>1</v>
      </c>
      <c r="L5692" s="2" t="n">
        <v>0</v>
      </c>
      <c r="M5692" s="3" t="n">
        <v>91366.42</v>
      </c>
      <c r="N5692" s="2" t="n">
        <v>0</v>
      </c>
      <c r="O5692" s="2" t="str">
        <f aca="false">IF(AND(L5692=1,J5692&gt;=2),"Active Engaged",IF(AND(L5692=1,J5692=1),"Active Low-Product",IF(AND(L5692=0,J5692&gt;=2),"Inactive Multi-Product","Inactive Disengaged")))</f>
        <v>Inactive Multi-Product</v>
      </c>
      <c r="P5692" s="2" t="str">
        <f aca="false">IF(I5692&gt;=MEDIAN($I$2:$I$10001),"High","Low")</f>
        <v>Low</v>
      </c>
      <c r="Q5692" s="2" t="n">
        <f aca="false">L5692+IF(J5692&gt;=2,1,0)+K5692+IF(H5692&gt;=5,1,0)</f>
        <v>2</v>
      </c>
      <c r="R5692" s="2" t="n">
        <f aca="false">IF(AND(L5692=0,P5692="High"),1,0)</f>
        <v>0</v>
      </c>
    </row>
    <row r="5693" customFormat="false" ht="15" hidden="false" customHeight="false" outlineLevel="0" collapsed="false">
      <c r="A5693" s="2" t="n">
        <v>2025</v>
      </c>
      <c r="B5693" s="2" t="n">
        <v>15601383</v>
      </c>
      <c r="C5693" s="2" t="s">
        <v>341</v>
      </c>
      <c r="D5693" s="2" t="n">
        <v>744</v>
      </c>
      <c r="E5693" s="2" t="s">
        <v>22</v>
      </c>
      <c r="F5693" s="2" t="s">
        <v>27</v>
      </c>
      <c r="G5693" s="2" t="n">
        <v>44</v>
      </c>
      <c r="H5693" s="2" t="n">
        <v>5</v>
      </c>
      <c r="I5693" s="3" t="n">
        <v>120654.68</v>
      </c>
      <c r="J5693" s="2" t="n">
        <v>1</v>
      </c>
      <c r="K5693" s="2" t="n">
        <v>1</v>
      </c>
      <c r="L5693" s="2" t="n">
        <v>0</v>
      </c>
      <c r="M5693" s="3" t="n">
        <v>82290.81</v>
      </c>
      <c r="N5693" s="2" t="n">
        <v>0</v>
      </c>
      <c r="O5693" s="2" t="str">
        <f aca="false">IF(AND(L5693=1,J5693&gt;=2),"Active Engaged",IF(AND(L5693=1,J5693=1),"Active Low-Product",IF(AND(L5693=0,J5693&gt;=2),"Inactive Multi-Product","Inactive Disengaged")))</f>
        <v>Inactive Disengaged</v>
      </c>
      <c r="P5693" s="2" t="str">
        <f aca="false">IF(I5693&gt;=MEDIAN($I$2:$I$10001),"High","Low")</f>
        <v>High</v>
      </c>
      <c r="Q5693" s="2" t="n">
        <f aca="false">L5693+IF(J5693&gt;=2,1,0)+K5693+IF(H5693&gt;=5,1,0)</f>
        <v>2</v>
      </c>
      <c r="R5693" s="2" t="n">
        <f aca="false">IF(AND(L5693=0,P5693="High"),1,0)</f>
        <v>1</v>
      </c>
    </row>
    <row r="5694" customFormat="false" ht="15" hidden="false" customHeight="false" outlineLevel="0" collapsed="false">
      <c r="A5694" s="2" t="n">
        <v>2025</v>
      </c>
      <c r="B5694" s="2" t="n">
        <v>15662662</v>
      </c>
      <c r="C5694" s="2" t="s">
        <v>2218</v>
      </c>
      <c r="D5694" s="2" t="n">
        <v>573</v>
      </c>
      <c r="E5694" s="2" t="s">
        <v>19</v>
      </c>
      <c r="F5694" s="2" t="s">
        <v>20</v>
      </c>
      <c r="G5694" s="2" t="n">
        <v>30</v>
      </c>
      <c r="H5694" s="2" t="n">
        <v>6</v>
      </c>
      <c r="I5694" s="3" t="n">
        <v>0</v>
      </c>
      <c r="J5694" s="2" t="n">
        <v>2</v>
      </c>
      <c r="K5694" s="2" t="n">
        <v>1</v>
      </c>
      <c r="L5694" s="2" t="n">
        <v>0</v>
      </c>
      <c r="M5694" s="3" t="n">
        <v>66190.21</v>
      </c>
      <c r="N5694" s="2" t="n">
        <v>0</v>
      </c>
      <c r="O5694" s="2" t="str">
        <f aca="false">IF(AND(L5694=1,J5694&gt;=2),"Active Engaged",IF(AND(L5694=1,J5694=1),"Active Low-Product",IF(AND(L5694=0,J5694&gt;=2),"Inactive Multi-Product","Inactive Disengaged")))</f>
        <v>Inactive Multi-Product</v>
      </c>
      <c r="P5694" s="2" t="str">
        <f aca="false">IF(I5694&gt;=MEDIAN($I$2:$I$10001),"High","Low")</f>
        <v>Low</v>
      </c>
      <c r="Q5694" s="2" t="n">
        <f aca="false">L5694+IF(J5694&gt;=2,1,0)+K5694+IF(H5694&gt;=5,1,0)</f>
        <v>3</v>
      </c>
      <c r="R5694" s="2" t="n">
        <f aca="false">IF(AND(L5694=0,P5694="High"),1,0)</f>
        <v>0</v>
      </c>
    </row>
    <row r="5695" customFormat="false" ht="15" hidden="false" customHeight="false" outlineLevel="0" collapsed="false">
      <c r="A5695" s="2" t="n">
        <v>2025</v>
      </c>
      <c r="B5695" s="2" t="n">
        <v>15752694</v>
      </c>
      <c r="C5695" s="2" t="s">
        <v>160</v>
      </c>
      <c r="D5695" s="2" t="n">
        <v>653</v>
      </c>
      <c r="E5695" s="2" t="s">
        <v>19</v>
      </c>
      <c r="F5695" s="2" t="s">
        <v>20</v>
      </c>
      <c r="G5695" s="2" t="n">
        <v>32</v>
      </c>
      <c r="H5695" s="2" t="n">
        <v>4</v>
      </c>
      <c r="I5695" s="3" t="n">
        <v>83772.95</v>
      </c>
      <c r="J5695" s="2" t="n">
        <v>1</v>
      </c>
      <c r="K5695" s="2" t="n">
        <v>0</v>
      </c>
      <c r="L5695" s="2" t="n">
        <v>1</v>
      </c>
      <c r="M5695" s="3" t="n">
        <v>23920.65</v>
      </c>
      <c r="N5695" s="2" t="n">
        <v>0</v>
      </c>
      <c r="O5695" s="2" t="str">
        <f aca="false">IF(AND(L5695=1,J5695&gt;=2),"Active Engaged",IF(AND(L5695=1,J5695=1),"Active Low-Product",IF(AND(L5695=0,J5695&gt;=2),"Inactive Multi-Product","Inactive Disengaged")))</f>
        <v>Active Low-Product</v>
      </c>
      <c r="P5695" s="2" t="str">
        <f aca="false">IF(I5695&gt;=MEDIAN($I$2:$I$10001),"High","Low")</f>
        <v>Low</v>
      </c>
      <c r="Q5695" s="2" t="n">
        <f aca="false">L5695+IF(J5695&gt;=2,1,0)+K5695+IF(H5695&gt;=5,1,0)</f>
        <v>1</v>
      </c>
      <c r="R5695" s="2" t="n">
        <f aca="false">IF(AND(L5695=0,P5695="High"),1,0)</f>
        <v>0</v>
      </c>
    </row>
    <row r="5696" customFormat="false" ht="15" hidden="false" customHeight="false" outlineLevel="0" collapsed="false">
      <c r="A5696" s="2" t="n">
        <v>2025</v>
      </c>
      <c r="B5696" s="2" t="n">
        <v>15590683</v>
      </c>
      <c r="C5696" s="2" t="s">
        <v>537</v>
      </c>
      <c r="D5696" s="2" t="n">
        <v>660</v>
      </c>
      <c r="E5696" s="2" t="s">
        <v>19</v>
      </c>
      <c r="F5696" s="2" t="s">
        <v>20</v>
      </c>
      <c r="G5696" s="2" t="n">
        <v>31</v>
      </c>
      <c r="H5696" s="2" t="n">
        <v>6</v>
      </c>
      <c r="I5696" s="3" t="n">
        <v>172325.67</v>
      </c>
      <c r="J5696" s="2" t="n">
        <v>1</v>
      </c>
      <c r="K5696" s="2" t="n">
        <v>0</v>
      </c>
      <c r="L5696" s="2" t="n">
        <v>1</v>
      </c>
      <c r="M5696" s="3" t="n">
        <v>45438.38</v>
      </c>
      <c r="N5696" s="2" t="n">
        <v>0</v>
      </c>
      <c r="O5696" s="2" t="str">
        <f aca="false">IF(AND(L5696=1,J5696&gt;=2),"Active Engaged",IF(AND(L5696=1,J5696=1),"Active Low-Product",IF(AND(L5696=0,J5696&gt;=2),"Inactive Multi-Product","Inactive Disengaged")))</f>
        <v>Active Low-Product</v>
      </c>
      <c r="P5696" s="2" t="str">
        <f aca="false">IF(I5696&gt;=MEDIAN($I$2:$I$10001),"High","Low")</f>
        <v>High</v>
      </c>
      <c r="Q5696" s="2" t="n">
        <f aca="false">L5696+IF(J5696&gt;=2,1,0)+K5696+IF(H5696&gt;=5,1,0)</f>
        <v>2</v>
      </c>
      <c r="R5696" s="2" t="n">
        <f aca="false">IF(AND(L5696=0,P5696="High"),1,0)</f>
        <v>0</v>
      </c>
    </row>
    <row r="5697" customFormat="false" ht="15" hidden="false" customHeight="false" outlineLevel="0" collapsed="false">
      <c r="A5697" s="2" t="n">
        <v>2025</v>
      </c>
      <c r="B5697" s="2" t="n">
        <v>15773591</v>
      </c>
      <c r="C5697" s="2" t="s">
        <v>2219</v>
      </c>
      <c r="D5697" s="2" t="n">
        <v>787</v>
      </c>
      <c r="E5697" s="2" t="s">
        <v>19</v>
      </c>
      <c r="F5697" s="2" t="s">
        <v>27</v>
      </c>
      <c r="G5697" s="2" t="n">
        <v>46</v>
      </c>
      <c r="H5697" s="2" t="n">
        <v>7</v>
      </c>
      <c r="I5697" s="3" t="n">
        <v>117685.31</v>
      </c>
      <c r="J5697" s="2" t="n">
        <v>2</v>
      </c>
      <c r="K5697" s="2" t="n">
        <v>1</v>
      </c>
      <c r="L5697" s="2" t="n">
        <v>1</v>
      </c>
      <c r="M5697" s="3" t="n">
        <v>93360.35</v>
      </c>
      <c r="N5697" s="2" t="n">
        <v>0</v>
      </c>
      <c r="O5697" s="2" t="str">
        <f aca="false">IF(AND(L5697=1,J5697&gt;=2),"Active Engaged",IF(AND(L5697=1,J5697=1),"Active Low-Product",IF(AND(L5697=0,J5697&gt;=2),"Inactive Multi-Product","Inactive Disengaged")))</f>
        <v>Active Engaged</v>
      </c>
      <c r="P5697" s="2" t="str">
        <f aca="false">IF(I5697&gt;=MEDIAN($I$2:$I$10001),"High","Low")</f>
        <v>High</v>
      </c>
      <c r="Q5697" s="2" t="n">
        <f aca="false">L5697+IF(J5697&gt;=2,1,0)+K5697+IF(H5697&gt;=5,1,0)</f>
        <v>4</v>
      </c>
      <c r="R5697" s="2" t="n">
        <f aca="false">IF(AND(L5697=0,P5697="High"),1,0)</f>
        <v>0</v>
      </c>
    </row>
    <row r="5698" customFormat="false" ht="15" hidden="false" customHeight="false" outlineLevel="0" collapsed="false">
      <c r="A5698" s="2" t="n">
        <v>2025</v>
      </c>
      <c r="B5698" s="2" t="n">
        <v>15723620</v>
      </c>
      <c r="C5698" s="2" t="s">
        <v>461</v>
      </c>
      <c r="D5698" s="2" t="n">
        <v>617</v>
      </c>
      <c r="E5698" s="2" t="s">
        <v>19</v>
      </c>
      <c r="F5698" s="2" t="s">
        <v>27</v>
      </c>
      <c r="G5698" s="2" t="n">
        <v>41</v>
      </c>
      <c r="H5698" s="2" t="n">
        <v>7</v>
      </c>
      <c r="I5698" s="3" t="n">
        <v>0</v>
      </c>
      <c r="J5698" s="2" t="n">
        <v>2</v>
      </c>
      <c r="K5698" s="2" t="n">
        <v>0</v>
      </c>
      <c r="L5698" s="2" t="n">
        <v>1</v>
      </c>
      <c r="M5698" s="3" t="n">
        <v>14496.67</v>
      </c>
      <c r="N5698" s="2" t="n">
        <v>0</v>
      </c>
      <c r="O5698" s="2" t="str">
        <f aca="false">IF(AND(L5698=1,J5698&gt;=2),"Active Engaged",IF(AND(L5698=1,J5698=1),"Active Low-Product",IF(AND(L5698=0,J5698&gt;=2),"Inactive Multi-Product","Inactive Disengaged")))</f>
        <v>Active Engaged</v>
      </c>
      <c r="P5698" s="2" t="str">
        <f aca="false">IF(I5698&gt;=MEDIAN($I$2:$I$10001),"High","Low")</f>
        <v>Low</v>
      </c>
      <c r="Q5698" s="2" t="n">
        <f aca="false">L5698+IF(J5698&gt;=2,1,0)+K5698+IF(H5698&gt;=5,1,0)</f>
        <v>3</v>
      </c>
      <c r="R5698" s="2" t="n">
        <f aca="false">IF(AND(L5698=0,P5698="High"),1,0)</f>
        <v>0</v>
      </c>
    </row>
    <row r="5699" customFormat="false" ht="15" hidden="false" customHeight="false" outlineLevel="0" collapsed="false">
      <c r="A5699" s="2" t="n">
        <v>2025</v>
      </c>
      <c r="B5699" s="2" t="n">
        <v>15671779</v>
      </c>
      <c r="C5699" s="2" t="s">
        <v>50</v>
      </c>
      <c r="D5699" s="2" t="n">
        <v>567</v>
      </c>
      <c r="E5699" s="2" t="s">
        <v>19</v>
      </c>
      <c r="F5699" s="2" t="s">
        <v>27</v>
      </c>
      <c r="G5699" s="2" t="n">
        <v>39</v>
      </c>
      <c r="H5699" s="2" t="n">
        <v>5</v>
      </c>
      <c r="I5699" s="3" t="n">
        <v>0</v>
      </c>
      <c r="J5699" s="2" t="n">
        <v>2</v>
      </c>
      <c r="K5699" s="2" t="n">
        <v>0</v>
      </c>
      <c r="L5699" s="2" t="n">
        <v>0</v>
      </c>
      <c r="M5699" s="3" t="n">
        <v>168521.72</v>
      </c>
      <c r="N5699" s="2" t="n">
        <v>0</v>
      </c>
      <c r="O5699" s="2" t="str">
        <f aca="false">IF(AND(L5699=1,J5699&gt;=2),"Active Engaged",IF(AND(L5699=1,J5699=1),"Active Low-Product",IF(AND(L5699=0,J5699&gt;=2),"Inactive Multi-Product","Inactive Disengaged")))</f>
        <v>Inactive Multi-Product</v>
      </c>
      <c r="P5699" s="2" t="str">
        <f aca="false">IF(I5699&gt;=MEDIAN($I$2:$I$10001),"High","Low")</f>
        <v>Low</v>
      </c>
      <c r="Q5699" s="2" t="n">
        <f aca="false">L5699+IF(J5699&gt;=2,1,0)+K5699+IF(H5699&gt;=5,1,0)</f>
        <v>2</v>
      </c>
      <c r="R5699" s="2" t="n">
        <f aca="false">IF(AND(L5699=0,P5699="High"),1,0)</f>
        <v>0</v>
      </c>
    </row>
    <row r="5700" customFormat="false" ht="15" hidden="false" customHeight="false" outlineLevel="0" collapsed="false">
      <c r="A5700" s="2" t="n">
        <v>2025</v>
      </c>
      <c r="B5700" s="2" t="n">
        <v>15672966</v>
      </c>
      <c r="C5700" s="2" t="s">
        <v>1761</v>
      </c>
      <c r="D5700" s="2" t="n">
        <v>682</v>
      </c>
      <c r="E5700" s="2" t="s">
        <v>22</v>
      </c>
      <c r="F5700" s="2" t="s">
        <v>20</v>
      </c>
      <c r="G5700" s="2" t="n">
        <v>64</v>
      </c>
      <c r="H5700" s="2" t="n">
        <v>9</v>
      </c>
      <c r="I5700" s="3" t="n">
        <v>0</v>
      </c>
      <c r="J5700" s="2" t="n">
        <v>2</v>
      </c>
      <c r="K5700" s="2" t="n">
        <v>1</v>
      </c>
      <c r="L5700" s="2" t="n">
        <v>1</v>
      </c>
      <c r="M5700" s="3" t="n">
        <v>103318.44</v>
      </c>
      <c r="N5700" s="2" t="n">
        <v>0</v>
      </c>
      <c r="O5700" s="2" t="str">
        <f aca="false">IF(AND(L5700=1,J5700&gt;=2),"Active Engaged",IF(AND(L5700=1,J5700=1),"Active Low-Product",IF(AND(L5700=0,J5700&gt;=2),"Inactive Multi-Product","Inactive Disengaged")))</f>
        <v>Active Engaged</v>
      </c>
      <c r="P5700" s="2" t="str">
        <f aca="false">IF(I5700&gt;=MEDIAN($I$2:$I$10001),"High","Low")</f>
        <v>Low</v>
      </c>
      <c r="Q5700" s="2" t="n">
        <f aca="false">L5700+IF(J5700&gt;=2,1,0)+K5700+IF(H5700&gt;=5,1,0)</f>
        <v>4</v>
      </c>
      <c r="R5700" s="2" t="n">
        <f aca="false">IF(AND(L5700=0,P5700="High"),1,0)</f>
        <v>0</v>
      </c>
    </row>
    <row r="5701" customFormat="false" ht="15" hidden="false" customHeight="false" outlineLevel="0" collapsed="false">
      <c r="A5701" s="2" t="n">
        <v>2025</v>
      </c>
      <c r="B5701" s="2" t="n">
        <v>15624667</v>
      </c>
      <c r="C5701" s="2" t="s">
        <v>97</v>
      </c>
      <c r="D5701" s="2" t="n">
        <v>684</v>
      </c>
      <c r="E5701" s="2" t="s">
        <v>19</v>
      </c>
      <c r="F5701" s="2" t="s">
        <v>27</v>
      </c>
      <c r="G5701" s="2" t="n">
        <v>35</v>
      </c>
      <c r="H5701" s="2" t="n">
        <v>6</v>
      </c>
      <c r="I5701" s="3" t="n">
        <v>135871.5</v>
      </c>
      <c r="J5701" s="2" t="n">
        <v>1</v>
      </c>
      <c r="K5701" s="2" t="n">
        <v>1</v>
      </c>
      <c r="L5701" s="2" t="n">
        <v>1</v>
      </c>
      <c r="M5701" s="3" t="n">
        <v>87219.41</v>
      </c>
      <c r="N5701" s="2" t="n">
        <v>0</v>
      </c>
      <c r="O5701" s="2" t="str">
        <f aca="false">IF(AND(L5701=1,J5701&gt;=2),"Active Engaged",IF(AND(L5701=1,J5701=1),"Active Low-Product",IF(AND(L5701=0,J5701&gt;=2),"Inactive Multi-Product","Inactive Disengaged")))</f>
        <v>Active Low-Product</v>
      </c>
      <c r="P5701" s="2" t="str">
        <f aca="false">IF(I5701&gt;=MEDIAN($I$2:$I$10001),"High","Low")</f>
        <v>High</v>
      </c>
      <c r="Q5701" s="2" t="n">
        <f aca="false">L5701+IF(J5701&gt;=2,1,0)+K5701+IF(H5701&gt;=5,1,0)</f>
        <v>3</v>
      </c>
      <c r="R5701" s="2" t="n">
        <f aca="false">IF(AND(L5701=0,P5701="High"),1,0)</f>
        <v>0</v>
      </c>
    </row>
    <row r="5702" customFormat="false" ht="15" hidden="false" customHeight="false" outlineLevel="0" collapsed="false">
      <c r="A5702" s="2" t="n">
        <v>2025</v>
      </c>
      <c r="B5702" s="2" t="n">
        <v>15812888</v>
      </c>
      <c r="C5702" s="2" t="s">
        <v>2220</v>
      </c>
      <c r="D5702" s="2" t="n">
        <v>447</v>
      </c>
      <c r="E5702" s="2" t="s">
        <v>19</v>
      </c>
      <c r="F5702" s="2" t="s">
        <v>27</v>
      </c>
      <c r="G5702" s="2" t="n">
        <v>41</v>
      </c>
      <c r="H5702" s="2" t="n">
        <v>3</v>
      </c>
      <c r="I5702" s="3" t="n">
        <v>0</v>
      </c>
      <c r="J5702" s="2" t="n">
        <v>4</v>
      </c>
      <c r="K5702" s="2" t="n">
        <v>1</v>
      </c>
      <c r="L5702" s="2" t="n">
        <v>1</v>
      </c>
      <c r="M5702" s="3" t="n">
        <v>197490.39</v>
      </c>
      <c r="N5702" s="2" t="n">
        <v>1</v>
      </c>
      <c r="O5702" s="2" t="str">
        <f aca="false">IF(AND(L5702=1,J5702&gt;=2),"Active Engaged",IF(AND(L5702=1,J5702=1),"Active Low-Product",IF(AND(L5702=0,J5702&gt;=2),"Inactive Multi-Product","Inactive Disengaged")))</f>
        <v>Active Engaged</v>
      </c>
      <c r="P5702" s="2" t="str">
        <f aca="false">IF(I5702&gt;=MEDIAN($I$2:$I$10001),"High","Low")</f>
        <v>Low</v>
      </c>
      <c r="Q5702" s="2" t="n">
        <f aca="false">L5702+IF(J5702&gt;=2,1,0)+K5702+IF(H5702&gt;=5,1,0)</f>
        <v>3</v>
      </c>
      <c r="R5702" s="2" t="n">
        <f aca="false">IF(AND(L5702=0,P5702="High"),1,0)</f>
        <v>0</v>
      </c>
    </row>
    <row r="5703" customFormat="false" ht="15" hidden="false" customHeight="false" outlineLevel="0" collapsed="false">
      <c r="A5703" s="2" t="n">
        <v>2025</v>
      </c>
      <c r="B5703" s="2" t="n">
        <v>15724154</v>
      </c>
      <c r="C5703" s="2" t="s">
        <v>392</v>
      </c>
      <c r="D5703" s="2" t="n">
        <v>625</v>
      </c>
      <c r="E5703" s="2" t="s">
        <v>30</v>
      </c>
      <c r="F5703" s="2" t="s">
        <v>20</v>
      </c>
      <c r="G5703" s="2" t="n">
        <v>49</v>
      </c>
      <c r="H5703" s="2" t="n">
        <v>4</v>
      </c>
      <c r="I5703" s="3" t="n">
        <v>128504.76</v>
      </c>
      <c r="J5703" s="2" t="n">
        <v>1</v>
      </c>
      <c r="K5703" s="2" t="n">
        <v>1</v>
      </c>
      <c r="L5703" s="2" t="n">
        <v>0</v>
      </c>
      <c r="M5703" s="3" t="n">
        <v>126812.63</v>
      </c>
      <c r="N5703" s="2" t="n">
        <v>1</v>
      </c>
      <c r="O5703" s="2" t="str">
        <f aca="false">IF(AND(L5703=1,J5703&gt;=2),"Active Engaged",IF(AND(L5703=1,J5703=1),"Active Low-Product",IF(AND(L5703=0,J5703&gt;=2),"Inactive Multi-Product","Inactive Disengaged")))</f>
        <v>Inactive Disengaged</v>
      </c>
      <c r="P5703" s="2" t="str">
        <f aca="false">IF(I5703&gt;=MEDIAN($I$2:$I$10001),"High","Low")</f>
        <v>High</v>
      </c>
      <c r="Q5703" s="2" t="n">
        <f aca="false">L5703+IF(J5703&gt;=2,1,0)+K5703+IF(H5703&gt;=5,1,0)</f>
        <v>1</v>
      </c>
      <c r="R5703" s="2" t="n">
        <f aca="false">IF(AND(L5703=0,P5703="High"),1,0)</f>
        <v>1</v>
      </c>
    </row>
    <row r="5704" customFormat="false" ht="15" hidden="false" customHeight="false" outlineLevel="0" collapsed="false">
      <c r="A5704" s="2" t="n">
        <v>2025</v>
      </c>
      <c r="B5704" s="2" t="n">
        <v>15749540</v>
      </c>
      <c r="C5704" s="2" t="s">
        <v>380</v>
      </c>
      <c r="D5704" s="2" t="n">
        <v>585</v>
      </c>
      <c r="E5704" s="2" t="s">
        <v>19</v>
      </c>
      <c r="F5704" s="2" t="s">
        <v>27</v>
      </c>
      <c r="G5704" s="2" t="n">
        <v>36</v>
      </c>
      <c r="H5704" s="2" t="n">
        <v>7</v>
      </c>
      <c r="I5704" s="3" t="n">
        <v>0</v>
      </c>
      <c r="J5704" s="2" t="n">
        <v>2</v>
      </c>
      <c r="K5704" s="2" t="n">
        <v>1</v>
      </c>
      <c r="L5704" s="2" t="n">
        <v>0</v>
      </c>
      <c r="M5704" s="3" t="n">
        <v>94283.09</v>
      </c>
      <c r="N5704" s="2" t="n">
        <v>0</v>
      </c>
      <c r="O5704" s="2" t="str">
        <f aca="false">IF(AND(L5704=1,J5704&gt;=2),"Active Engaged",IF(AND(L5704=1,J5704=1),"Active Low-Product",IF(AND(L5704=0,J5704&gt;=2),"Inactive Multi-Product","Inactive Disengaged")))</f>
        <v>Inactive Multi-Product</v>
      </c>
      <c r="P5704" s="2" t="str">
        <f aca="false">IF(I5704&gt;=MEDIAN($I$2:$I$10001),"High","Low")</f>
        <v>Low</v>
      </c>
      <c r="Q5704" s="2" t="n">
        <f aca="false">L5704+IF(J5704&gt;=2,1,0)+K5704+IF(H5704&gt;=5,1,0)</f>
        <v>3</v>
      </c>
      <c r="R5704" s="2" t="n">
        <f aca="false">IF(AND(L5704=0,P5704="High"),1,0)</f>
        <v>0</v>
      </c>
    </row>
    <row r="5705" customFormat="false" ht="15" hidden="false" customHeight="false" outlineLevel="0" collapsed="false">
      <c r="A5705" s="2" t="n">
        <v>2025</v>
      </c>
      <c r="B5705" s="2" t="n">
        <v>15621063</v>
      </c>
      <c r="C5705" s="2" t="s">
        <v>1267</v>
      </c>
      <c r="D5705" s="2" t="n">
        <v>516</v>
      </c>
      <c r="E5705" s="2" t="s">
        <v>19</v>
      </c>
      <c r="F5705" s="2" t="s">
        <v>20</v>
      </c>
      <c r="G5705" s="2" t="n">
        <v>42</v>
      </c>
      <c r="H5705" s="2" t="n">
        <v>8</v>
      </c>
      <c r="I5705" s="3" t="n">
        <v>56228.25</v>
      </c>
      <c r="J5705" s="2" t="n">
        <v>1</v>
      </c>
      <c r="K5705" s="2" t="n">
        <v>1</v>
      </c>
      <c r="L5705" s="2" t="n">
        <v>0</v>
      </c>
      <c r="M5705" s="3" t="n">
        <v>46857.52</v>
      </c>
      <c r="N5705" s="2" t="n">
        <v>0</v>
      </c>
      <c r="O5705" s="2" t="str">
        <f aca="false">IF(AND(L5705=1,J5705&gt;=2),"Active Engaged",IF(AND(L5705=1,J5705=1),"Active Low-Product",IF(AND(L5705=0,J5705&gt;=2),"Inactive Multi-Product","Inactive Disengaged")))</f>
        <v>Inactive Disengaged</v>
      </c>
      <c r="P5705" s="2" t="str">
        <f aca="false">IF(I5705&gt;=MEDIAN($I$2:$I$10001),"High","Low")</f>
        <v>Low</v>
      </c>
      <c r="Q5705" s="2" t="n">
        <f aca="false">L5705+IF(J5705&gt;=2,1,0)+K5705+IF(H5705&gt;=5,1,0)</f>
        <v>2</v>
      </c>
      <c r="R5705" s="2" t="n">
        <f aca="false">IF(AND(L5705=0,P5705="High"),1,0)</f>
        <v>0</v>
      </c>
    </row>
    <row r="5706" customFormat="false" ht="15" hidden="false" customHeight="false" outlineLevel="0" collapsed="false">
      <c r="A5706" s="2" t="n">
        <v>2025</v>
      </c>
      <c r="B5706" s="2" t="n">
        <v>15661626</v>
      </c>
      <c r="C5706" s="2" t="s">
        <v>2221</v>
      </c>
      <c r="D5706" s="2" t="n">
        <v>732</v>
      </c>
      <c r="E5706" s="2" t="s">
        <v>30</v>
      </c>
      <c r="F5706" s="2" t="s">
        <v>20</v>
      </c>
      <c r="G5706" s="2" t="n">
        <v>45</v>
      </c>
      <c r="H5706" s="2" t="n">
        <v>6</v>
      </c>
      <c r="I5706" s="3" t="n">
        <v>98792.4</v>
      </c>
      <c r="J5706" s="2" t="n">
        <v>1</v>
      </c>
      <c r="K5706" s="2" t="n">
        <v>1</v>
      </c>
      <c r="L5706" s="2" t="n">
        <v>0</v>
      </c>
      <c r="M5706" s="3" t="n">
        <v>81491.7</v>
      </c>
      <c r="N5706" s="2" t="n">
        <v>1</v>
      </c>
      <c r="O5706" s="2" t="str">
        <f aca="false">IF(AND(L5706=1,J5706&gt;=2),"Active Engaged",IF(AND(L5706=1,J5706=1),"Active Low-Product",IF(AND(L5706=0,J5706&gt;=2),"Inactive Multi-Product","Inactive Disengaged")))</f>
        <v>Inactive Disengaged</v>
      </c>
      <c r="P5706" s="2" t="str">
        <f aca="false">IF(I5706&gt;=MEDIAN($I$2:$I$10001),"High","Low")</f>
        <v>High</v>
      </c>
      <c r="Q5706" s="2" t="n">
        <f aca="false">L5706+IF(J5706&gt;=2,1,0)+K5706+IF(H5706&gt;=5,1,0)</f>
        <v>2</v>
      </c>
      <c r="R5706" s="2" t="n">
        <f aca="false">IF(AND(L5706=0,P5706="High"),1,0)</f>
        <v>1</v>
      </c>
    </row>
    <row r="5707" customFormat="false" ht="15" hidden="false" customHeight="false" outlineLevel="0" collapsed="false">
      <c r="A5707" s="2" t="n">
        <v>2025</v>
      </c>
      <c r="B5707" s="2" t="n">
        <v>15698703</v>
      </c>
      <c r="C5707" s="2" t="s">
        <v>837</v>
      </c>
      <c r="D5707" s="2" t="n">
        <v>628</v>
      </c>
      <c r="E5707" s="2" t="s">
        <v>30</v>
      </c>
      <c r="F5707" s="2" t="s">
        <v>27</v>
      </c>
      <c r="G5707" s="2" t="n">
        <v>40</v>
      </c>
      <c r="H5707" s="2" t="n">
        <v>5</v>
      </c>
      <c r="I5707" s="3" t="n">
        <v>181768.32</v>
      </c>
      <c r="J5707" s="2" t="n">
        <v>2</v>
      </c>
      <c r="K5707" s="2" t="n">
        <v>1</v>
      </c>
      <c r="L5707" s="2" t="n">
        <v>1</v>
      </c>
      <c r="M5707" s="3" t="n">
        <v>129107.97</v>
      </c>
      <c r="N5707" s="2" t="n">
        <v>0</v>
      </c>
      <c r="O5707" s="2" t="str">
        <f aca="false">IF(AND(L5707=1,J5707&gt;=2),"Active Engaged",IF(AND(L5707=1,J5707=1),"Active Low-Product",IF(AND(L5707=0,J5707&gt;=2),"Inactive Multi-Product","Inactive Disengaged")))</f>
        <v>Active Engaged</v>
      </c>
      <c r="P5707" s="2" t="str">
        <f aca="false">IF(I5707&gt;=MEDIAN($I$2:$I$10001),"High","Low")</f>
        <v>High</v>
      </c>
      <c r="Q5707" s="2" t="n">
        <f aca="false">L5707+IF(J5707&gt;=2,1,0)+K5707+IF(H5707&gt;=5,1,0)</f>
        <v>4</v>
      </c>
      <c r="R5707" s="2" t="n">
        <f aca="false">IF(AND(L5707=0,P5707="High"),1,0)</f>
        <v>0</v>
      </c>
    </row>
    <row r="5708" customFormat="false" ht="15" hidden="false" customHeight="false" outlineLevel="0" collapsed="false">
      <c r="A5708" s="2" t="n">
        <v>2025</v>
      </c>
      <c r="B5708" s="2" t="n">
        <v>15801431</v>
      </c>
      <c r="C5708" s="2" t="s">
        <v>187</v>
      </c>
      <c r="D5708" s="2" t="n">
        <v>682</v>
      </c>
      <c r="E5708" s="2" t="s">
        <v>22</v>
      </c>
      <c r="F5708" s="2" t="s">
        <v>20</v>
      </c>
      <c r="G5708" s="2" t="n">
        <v>48</v>
      </c>
      <c r="H5708" s="2" t="n">
        <v>9</v>
      </c>
      <c r="I5708" s="3" t="n">
        <v>101198.01</v>
      </c>
      <c r="J5708" s="2" t="n">
        <v>1</v>
      </c>
      <c r="K5708" s="2" t="n">
        <v>1</v>
      </c>
      <c r="L5708" s="2" t="n">
        <v>1</v>
      </c>
      <c r="M5708" s="3" t="n">
        <v>49732.9</v>
      </c>
      <c r="N5708" s="2" t="n">
        <v>0</v>
      </c>
      <c r="O5708" s="2" t="str">
        <f aca="false">IF(AND(L5708=1,J5708&gt;=2),"Active Engaged",IF(AND(L5708=1,J5708=1),"Active Low-Product",IF(AND(L5708=0,J5708&gt;=2),"Inactive Multi-Product","Inactive Disengaged")))</f>
        <v>Active Low-Product</v>
      </c>
      <c r="P5708" s="2" t="str">
        <f aca="false">IF(I5708&gt;=MEDIAN($I$2:$I$10001),"High","Low")</f>
        <v>High</v>
      </c>
      <c r="Q5708" s="2" t="n">
        <f aca="false">L5708+IF(J5708&gt;=2,1,0)+K5708+IF(H5708&gt;=5,1,0)</f>
        <v>3</v>
      </c>
      <c r="R5708" s="2" t="n">
        <f aca="false">IF(AND(L5708=0,P5708="High"),1,0)</f>
        <v>0</v>
      </c>
    </row>
    <row r="5709" customFormat="false" ht="15" hidden="false" customHeight="false" outlineLevel="0" collapsed="false">
      <c r="A5709" s="2" t="n">
        <v>2025</v>
      </c>
      <c r="B5709" s="2" t="n">
        <v>15649451</v>
      </c>
      <c r="C5709" s="2" t="s">
        <v>1520</v>
      </c>
      <c r="D5709" s="2" t="n">
        <v>746</v>
      </c>
      <c r="E5709" s="2" t="s">
        <v>19</v>
      </c>
      <c r="F5709" s="2" t="s">
        <v>27</v>
      </c>
      <c r="G5709" s="2" t="n">
        <v>25</v>
      </c>
      <c r="H5709" s="2" t="n">
        <v>9</v>
      </c>
      <c r="I5709" s="3" t="n">
        <v>0</v>
      </c>
      <c r="J5709" s="2" t="n">
        <v>2</v>
      </c>
      <c r="K5709" s="2" t="n">
        <v>0</v>
      </c>
      <c r="L5709" s="2" t="n">
        <v>1</v>
      </c>
      <c r="M5709" s="3" t="n">
        <v>88728.47</v>
      </c>
      <c r="N5709" s="2" t="n">
        <v>0</v>
      </c>
      <c r="O5709" s="2" t="str">
        <f aca="false">IF(AND(L5709=1,J5709&gt;=2),"Active Engaged",IF(AND(L5709=1,J5709=1),"Active Low-Product",IF(AND(L5709=0,J5709&gt;=2),"Inactive Multi-Product","Inactive Disengaged")))</f>
        <v>Active Engaged</v>
      </c>
      <c r="P5709" s="2" t="str">
        <f aca="false">IF(I5709&gt;=MEDIAN($I$2:$I$10001),"High","Low")</f>
        <v>Low</v>
      </c>
      <c r="Q5709" s="2" t="n">
        <f aca="false">L5709+IF(J5709&gt;=2,1,0)+K5709+IF(H5709&gt;=5,1,0)</f>
        <v>3</v>
      </c>
      <c r="R5709" s="2" t="n">
        <f aca="false">IF(AND(L5709=0,P5709="High"),1,0)</f>
        <v>0</v>
      </c>
    </row>
    <row r="5710" customFormat="false" ht="15" hidden="false" customHeight="false" outlineLevel="0" collapsed="false">
      <c r="A5710" s="2" t="n">
        <v>2025</v>
      </c>
      <c r="B5710" s="2" t="n">
        <v>15626156</v>
      </c>
      <c r="C5710" s="2" t="s">
        <v>2222</v>
      </c>
      <c r="D5710" s="2" t="n">
        <v>655</v>
      </c>
      <c r="E5710" s="2" t="s">
        <v>19</v>
      </c>
      <c r="F5710" s="2" t="s">
        <v>20</v>
      </c>
      <c r="G5710" s="2" t="n">
        <v>60</v>
      </c>
      <c r="H5710" s="2" t="n">
        <v>3</v>
      </c>
      <c r="I5710" s="3" t="n">
        <v>0</v>
      </c>
      <c r="J5710" s="2" t="n">
        <v>2</v>
      </c>
      <c r="K5710" s="2" t="n">
        <v>1</v>
      </c>
      <c r="L5710" s="2" t="n">
        <v>1</v>
      </c>
      <c r="M5710" s="3" t="n">
        <v>86981.45</v>
      </c>
      <c r="N5710" s="2" t="n">
        <v>0</v>
      </c>
      <c r="O5710" s="2" t="str">
        <f aca="false">IF(AND(L5710=1,J5710&gt;=2),"Active Engaged",IF(AND(L5710=1,J5710=1),"Active Low-Product",IF(AND(L5710=0,J5710&gt;=2),"Inactive Multi-Product","Inactive Disengaged")))</f>
        <v>Active Engaged</v>
      </c>
      <c r="P5710" s="2" t="str">
        <f aca="false">IF(I5710&gt;=MEDIAN($I$2:$I$10001),"High","Low")</f>
        <v>Low</v>
      </c>
      <c r="Q5710" s="2" t="n">
        <f aca="false">L5710+IF(J5710&gt;=2,1,0)+K5710+IF(H5710&gt;=5,1,0)</f>
        <v>3</v>
      </c>
      <c r="R5710" s="2" t="n">
        <f aca="false">IF(AND(L5710=0,P5710="High"),1,0)</f>
        <v>0</v>
      </c>
    </row>
    <row r="5711" customFormat="false" ht="15" hidden="false" customHeight="false" outlineLevel="0" collapsed="false">
      <c r="A5711" s="2" t="n">
        <v>2025</v>
      </c>
      <c r="B5711" s="2" t="n">
        <v>15606158</v>
      </c>
      <c r="C5711" s="2" t="s">
        <v>398</v>
      </c>
      <c r="D5711" s="2" t="n">
        <v>644</v>
      </c>
      <c r="E5711" s="2" t="s">
        <v>19</v>
      </c>
      <c r="F5711" s="2" t="s">
        <v>20</v>
      </c>
      <c r="G5711" s="2" t="n">
        <v>39</v>
      </c>
      <c r="H5711" s="2" t="n">
        <v>9</v>
      </c>
      <c r="I5711" s="3" t="n">
        <v>0</v>
      </c>
      <c r="J5711" s="2" t="n">
        <v>1</v>
      </c>
      <c r="K5711" s="2" t="n">
        <v>1</v>
      </c>
      <c r="L5711" s="2" t="n">
        <v>0</v>
      </c>
      <c r="M5711" s="3" t="n">
        <v>3740.93</v>
      </c>
      <c r="N5711" s="2" t="n">
        <v>0</v>
      </c>
      <c r="O5711" s="2" t="str">
        <f aca="false">IF(AND(L5711=1,J5711&gt;=2),"Active Engaged",IF(AND(L5711=1,J5711=1),"Active Low-Product",IF(AND(L5711=0,J5711&gt;=2),"Inactive Multi-Product","Inactive Disengaged")))</f>
        <v>Inactive Disengaged</v>
      </c>
      <c r="P5711" s="2" t="str">
        <f aca="false">IF(I5711&gt;=MEDIAN($I$2:$I$10001),"High","Low")</f>
        <v>Low</v>
      </c>
      <c r="Q5711" s="2" t="n">
        <f aca="false">L5711+IF(J5711&gt;=2,1,0)+K5711+IF(H5711&gt;=5,1,0)</f>
        <v>2</v>
      </c>
      <c r="R5711" s="2" t="n">
        <f aca="false">IF(AND(L5711=0,P5711="High"),1,0)</f>
        <v>0</v>
      </c>
    </row>
    <row r="5712" customFormat="false" ht="15" hidden="false" customHeight="false" outlineLevel="0" collapsed="false">
      <c r="A5712" s="2" t="n">
        <v>2025</v>
      </c>
      <c r="B5712" s="2" t="n">
        <v>15589496</v>
      </c>
      <c r="C5712" s="2" t="s">
        <v>2223</v>
      </c>
      <c r="D5712" s="2" t="n">
        <v>778</v>
      </c>
      <c r="E5712" s="2" t="s">
        <v>19</v>
      </c>
      <c r="F5712" s="2" t="s">
        <v>27</v>
      </c>
      <c r="G5712" s="2" t="n">
        <v>34</v>
      </c>
      <c r="H5712" s="2" t="n">
        <v>5</v>
      </c>
      <c r="I5712" s="3" t="n">
        <v>139064.06</v>
      </c>
      <c r="J5712" s="2" t="n">
        <v>2</v>
      </c>
      <c r="K5712" s="2" t="n">
        <v>0</v>
      </c>
      <c r="L5712" s="2" t="n">
        <v>0</v>
      </c>
      <c r="M5712" s="3" t="n">
        <v>67949.32</v>
      </c>
      <c r="N5712" s="2" t="n">
        <v>0</v>
      </c>
      <c r="O5712" s="2" t="str">
        <f aca="false">IF(AND(L5712=1,J5712&gt;=2),"Active Engaged",IF(AND(L5712=1,J5712=1),"Active Low-Product",IF(AND(L5712=0,J5712&gt;=2),"Inactive Multi-Product","Inactive Disengaged")))</f>
        <v>Inactive Multi-Product</v>
      </c>
      <c r="P5712" s="2" t="str">
        <f aca="false">IF(I5712&gt;=MEDIAN($I$2:$I$10001),"High","Low")</f>
        <v>High</v>
      </c>
      <c r="Q5712" s="2" t="n">
        <f aca="false">L5712+IF(J5712&gt;=2,1,0)+K5712+IF(H5712&gt;=5,1,0)</f>
        <v>2</v>
      </c>
      <c r="R5712" s="2" t="n">
        <f aca="false">IF(AND(L5712=0,P5712="High"),1,0)</f>
        <v>1</v>
      </c>
    </row>
    <row r="5713" customFormat="false" ht="15" hidden="false" customHeight="false" outlineLevel="0" collapsed="false">
      <c r="A5713" s="2" t="n">
        <v>2025</v>
      </c>
      <c r="B5713" s="2" t="n">
        <v>15730345</v>
      </c>
      <c r="C5713" s="2" t="s">
        <v>1061</v>
      </c>
      <c r="D5713" s="2" t="n">
        <v>617</v>
      </c>
      <c r="E5713" s="2" t="s">
        <v>19</v>
      </c>
      <c r="F5713" s="2" t="s">
        <v>20</v>
      </c>
      <c r="G5713" s="2" t="n">
        <v>35</v>
      </c>
      <c r="H5713" s="2" t="n">
        <v>2</v>
      </c>
      <c r="I5713" s="3" t="n">
        <v>104508.1</v>
      </c>
      <c r="J5713" s="2" t="n">
        <v>1</v>
      </c>
      <c r="K5713" s="2" t="n">
        <v>1</v>
      </c>
      <c r="L5713" s="2" t="n">
        <v>1</v>
      </c>
      <c r="M5713" s="3" t="n">
        <v>147636.46</v>
      </c>
      <c r="N5713" s="2" t="n">
        <v>0</v>
      </c>
      <c r="O5713" s="2" t="str">
        <f aca="false">IF(AND(L5713=1,J5713&gt;=2),"Active Engaged",IF(AND(L5713=1,J5713=1),"Active Low-Product",IF(AND(L5713=0,J5713&gt;=2),"Inactive Multi-Product","Inactive Disengaged")))</f>
        <v>Active Low-Product</v>
      </c>
      <c r="P5713" s="2" t="str">
        <f aca="false">IF(I5713&gt;=MEDIAN($I$2:$I$10001),"High","Low")</f>
        <v>High</v>
      </c>
      <c r="Q5713" s="2" t="n">
        <f aca="false">L5713+IF(J5713&gt;=2,1,0)+K5713+IF(H5713&gt;=5,1,0)</f>
        <v>2</v>
      </c>
      <c r="R5713" s="2" t="n">
        <f aca="false">IF(AND(L5713=0,P5713="High"),1,0)</f>
        <v>0</v>
      </c>
    </row>
    <row r="5714" customFormat="false" ht="15" hidden="false" customHeight="false" outlineLevel="0" collapsed="false">
      <c r="A5714" s="2" t="n">
        <v>2025</v>
      </c>
      <c r="B5714" s="2" t="n">
        <v>15572038</v>
      </c>
      <c r="C5714" s="2" t="s">
        <v>1357</v>
      </c>
      <c r="D5714" s="2" t="n">
        <v>660</v>
      </c>
      <c r="E5714" s="2" t="s">
        <v>30</v>
      </c>
      <c r="F5714" s="2" t="s">
        <v>27</v>
      </c>
      <c r="G5714" s="2" t="n">
        <v>35</v>
      </c>
      <c r="H5714" s="2" t="n">
        <v>9</v>
      </c>
      <c r="I5714" s="3" t="n">
        <v>113948.58</v>
      </c>
      <c r="J5714" s="2" t="n">
        <v>1</v>
      </c>
      <c r="K5714" s="2" t="n">
        <v>1</v>
      </c>
      <c r="L5714" s="2" t="n">
        <v>0</v>
      </c>
      <c r="M5714" s="3" t="n">
        <v>188891.96</v>
      </c>
      <c r="N5714" s="2" t="n">
        <v>1</v>
      </c>
      <c r="O5714" s="2" t="str">
        <f aca="false">IF(AND(L5714=1,J5714&gt;=2),"Active Engaged",IF(AND(L5714=1,J5714=1),"Active Low-Product",IF(AND(L5714=0,J5714&gt;=2),"Inactive Multi-Product","Inactive Disengaged")))</f>
        <v>Inactive Disengaged</v>
      </c>
      <c r="P5714" s="2" t="str">
        <f aca="false">IF(I5714&gt;=MEDIAN($I$2:$I$10001),"High","Low")</f>
        <v>High</v>
      </c>
      <c r="Q5714" s="2" t="n">
        <f aca="false">L5714+IF(J5714&gt;=2,1,0)+K5714+IF(H5714&gt;=5,1,0)</f>
        <v>2</v>
      </c>
      <c r="R5714" s="2" t="n">
        <f aca="false">IF(AND(L5714=0,P5714="High"),1,0)</f>
        <v>1</v>
      </c>
    </row>
    <row r="5715" customFormat="false" ht="15" hidden="false" customHeight="false" outlineLevel="0" collapsed="false">
      <c r="A5715" s="2" t="n">
        <v>2025</v>
      </c>
      <c r="B5715" s="2" t="n">
        <v>15643439</v>
      </c>
      <c r="C5715" s="2" t="s">
        <v>1089</v>
      </c>
      <c r="D5715" s="2" t="n">
        <v>537</v>
      </c>
      <c r="E5715" s="2" t="s">
        <v>19</v>
      </c>
      <c r="F5715" s="2" t="s">
        <v>27</v>
      </c>
      <c r="G5715" s="2" t="n">
        <v>47</v>
      </c>
      <c r="H5715" s="2" t="n">
        <v>10</v>
      </c>
      <c r="I5715" s="3" t="n">
        <v>0</v>
      </c>
      <c r="J5715" s="2" t="n">
        <v>2</v>
      </c>
      <c r="K5715" s="2" t="n">
        <v>0</v>
      </c>
      <c r="L5715" s="2" t="n">
        <v>1</v>
      </c>
      <c r="M5715" s="3" t="n">
        <v>25482.62</v>
      </c>
      <c r="N5715" s="2" t="n">
        <v>0</v>
      </c>
      <c r="O5715" s="2" t="str">
        <f aca="false">IF(AND(L5715=1,J5715&gt;=2),"Active Engaged",IF(AND(L5715=1,J5715=1),"Active Low-Product",IF(AND(L5715=0,J5715&gt;=2),"Inactive Multi-Product","Inactive Disengaged")))</f>
        <v>Active Engaged</v>
      </c>
      <c r="P5715" s="2" t="str">
        <f aca="false">IF(I5715&gt;=MEDIAN($I$2:$I$10001),"High","Low")</f>
        <v>Low</v>
      </c>
      <c r="Q5715" s="2" t="n">
        <f aca="false">L5715+IF(J5715&gt;=2,1,0)+K5715+IF(H5715&gt;=5,1,0)</f>
        <v>3</v>
      </c>
      <c r="R5715" s="2" t="n">
        <f aca="false">IF(AND(L5715=0,P5715="High"),1,0)</f>
        <v>0</v>
      </c>
    </row>
    <row r="5716" customFormat="false" ht="15" hidden="false" customHeight="false" outlineLevel="0" collapsed="false">
      <c r="A5716" s="2" t="n">
        <v>2025</v>
      </c>
      <c r="B5716" s="2" t="n">
        <v>15604158</v>
      </c>
      <c r="C5716" s="2" t="s">
        <v>239</v>
      </c>
      <c r="D5716" s="2" t="n">
        <v>554</v>
      </c>
      <c r="E5716" s="2" t="s">
        <v>19</v>
      </c>
      <c r="F5716" s="2" t="s">
        <v>20</v>
      </c>
      <c r="G5716" s="2" t="n">
        <v>39</v>
      </c>
      <c r="H5716" s="2" t="n">
        <v>10</v>
      </c>
      <c r="I5716" s="3" t="n">
        <v>0</v>
      </c>
      <c r="J5716" s="2" t="n">
        <v>2</v>
      </c>
      <c r="K5716" s="2" t="n">
        <v>1</v>
      </c>
      <c r="L5716" s="2" t="n">
        <v>1</v>
      </c>
      <c r="M5716" s="3" t="n">
        <v>18391.93</v>
      </c>
      <c r="N5716" s="2" t="n">
        <v>0</v>
      </c>
      <c r="O5716" s="2" t="str">
        <f aca="false">IF(AND(L5716=1,J5716&gt;=2),"Active Engaged",IF(AND(L5716=1,J5716=1),"Active Low-Product",IF(AND(L5716=0,J5716&gt;=2),"Inactive Multi-Product","Inactive Disengaged")))</f>
        <v>Active Engaged</v>
      </c>
      <c r="P5716" s="2" t="str">
        <f aca="false">IF(I5716&gt;=MEDIAN($I$2:$I$10001),"High","Low")</f>
        <v>Low</v>
      </c>
      <c r="Q5716" s="2" t="n">
        <f aca="false">L5716+IF(J5716&gt;=2,1,0)+K5716+IF(H5716&gt;=5,1,0)</f>
        <v>4</v>
      </c>
      <c r="R5716" s="2" t="n">
        <f aca="false">IF(AND(L5716=0,P5716="High"),1,0)</f>
        <v>0</v>
      </c>
    </row>
    <row r="5717" customFormat="false" ht="15" hidden="false" customHeight="false" outlineLevel="0" collapsed="false">
      <c r="A5717" s="2" t="n">
        <v>2025</v>
      </c>
      <c r="B5717" s="2" t="n">
        <v>15657396</v>
      </c>
      <c r="C5717" s="2" t="s">
        <v>198</v>
      </c>
      <c r="D5717" s="2" t="n">
        <v>806</v>
      </c>
      <c r="E5717" s="2" t="s">
        <v>19</v>
      </c>
      <c r="F5717" s="2" t="s">
        <v>27</v>
      </c>
      <c r="G5717" s="2" t="n">
        <v>31</v>
      </c>
      <c r="H5717" s="2" t="n">
        <v>9</v>
      </c>
      <c r="I5717" s="3" t="n">
        <v>0</v>
      </c>
      <c r="J5717" s="2" t="n">
        <v>2</v>
      </c>
      <c r="K5717" s="2" t="n">
        <v>0</v>
      </c>
      <c r="L5717" s="2" t="n">
        <v>1</v>
      </c>
      <c r="M5717" s="3" t="n">
        <v>140168.36</v>
      </c>
      <c r="N5717" s="2" t="n">
        <v>0</v>
      </c>
      <c r="O5717" s="2" t="str">
        <f aca="false">IF(AND(L5717=1,J5717&gt;=2),"Active Engaged",IF(AND(L5717=1,J5717=1),"Active Low-Product",IF(AND(L5717=0,J5717&gt;=2),"Inactive Multi-Product","Inactive Disengaged")))</f>
        <v>Active Engaged</v>
      </c>
      <c r="P5717" s="2" t="str">
        <f aca="false">IF(I5717&gt;=MEDIAN($I$2:$I$10001),"High","Low")</f>
        <v>Low</v>
      </c>
      <c r="Q5717" s="2" t="n">
        <f aca="false">L5717+IF(J5717&gt;=2,1,0)+K5717+IF(H5717&gt;=5,1,0)</f>
        <v>3</v>
      </c>
      <c r="R5717" s="2" t="n">
        <f aca="false">IF(AND(L5717=0,P5717="High"),1,0)</f>
        <v>0</v>
      </c>
    </row>
    <row r="5718" customFormat="false" ht="15" hidden="false" customHeight="false" outlineLevel="0" collapsed="false">
      <c r="A5718" s="2" t="n">
        <v>2025</v>
      </c>
      <c r="B5718" s="2" t="n">
        <v>15709478</v>
      </c>
      <c r="C5718" s="2" t="s">
        <v>564</v>
      </c>
      <c r="D5718" s="2" t="n">
        <v>611</v>
      </c>
      <c r="E5718" s="2" t="s">
        <v>30</v>
      </c>
      <c r="F5718" s="2" t="s">
        <v>27</v>
      </c>
      <c r="G5718" s="2" t="n">
        <v>37</v>
      </c>
      <c r="H5718" s="2" t="n">
        <v>1</v>
      </c>
      <c r="I5718" s="3" t="n">
        <v>117524.72</v>
      </c>
      <c r="J5718" s="2" t="n">
        <v>2</v>
      </c>
      <c r="K5718" s="2" t="n">
        <v>0</v>
      </c>
      <c r="L5718" s="2" t="n">
        <v>1</v>
      </c>
      <c r="M5718" s="3" t="n">
        <v>161064.29</v>
      </c>
      <c r="N5718" s="2" t="n">
        <v>0</v>
      </c>
      <c r="O5718" s="2" t="str">
        <f aca="false">IF(AND(L5718=1,J5718&gt;=2),"Active Engaged",IF(AND(L5718=1,J5718=1),"Active Low-Product",IF(AND(L5718=0,J5718&gt;=2),"Inactive Multi-Product","Inactive Disengaged")))</f>
        <v>Active Engaged</v>
      </c>
      <c r="P5718" s="2" t="str">
        <f aca="false">IF(I5718&gt;=MEDIAN($I$2:$I$10001),"High","Low")</f>
        <v>High</v>
      </c>
      <c r="Q5718" s="2" t="n">
        <f aca="false">L5718+IF(J5718&gt;=2,1,0)+K5718+IF(H5718&gt;=5,1,0)</f>
        <v>2</v>
      </c>
      <c r="R5718" s="2" t="n">
        <f aca="false">IF(AND(L5718=0,P5718="High"),1,0)</f>
        <v>0</v>
      </c>
    </row>
    <row r="5719" customFormat="false" ht="15" hidden="false" customHeight="false" outlineLevel="0" collapsed="false">
      <c r="A5719" s="2" t="n">
        <v>2025</v>
      </c>
      <c r="B5719" s="2" t="n">
        <v>15628824</v>
      </c>
      <c r="C5719" s="2" t="s">
        <v>2124</v>
      </c>
      <c r="D5719" s="2" t="n">
        <v>665</v>
      </c>
      <c r="E5719" s="2" t="s">
        <v>19</v>
      </c>
      <c r="F5719" s="2" t="s">
        <v>20</v>
      </c>
      <c r="G5719" s="2" t="n">
        <v>37</v>
      </c>
      <c r="H5719" s="2" t="n">
        <v>5</v>
      </c>
      <c r="I5719" s="3" t="n">
        <v>160389.82</v>
      </c>
      <c r="J5719" s="2" t="n">
        <v>1</v>
      </c>
      <c r="K5719" s="2" t="n">
        <v>0</v>
      </c>
      <c r="L5719" s="2" t="n">
        <v>1</v>
      </c>
      <c r="M5719" s="3" t="n">
        <v>183542.08</v>
      </c>
      <c r="N5719" s="2" t="n">
        <v>0</v>
      </c>
      <c r="O5719" s="2" t="str">
        <f aca="false">IF(AND(L5719=1,J5719&gt;=2),"Active Engaged",IF(AND(L5719=1,J5719=1),"Active Low-Product",IF(AND(L5719=0,J5719&gt;=2),"Inactive Multi-Product","Inactive Disengaged")))</f>
        <v>Active Low-Product</v>
      </c>
      <c r="P5719" s="2" t="str">
        <f aca="false">IF(I5719&gt;=MEDIAN($I$2:$I$10001),"High","Low")</f>
        <v>High</v>
      </c>
      <c r="Q5719" s="2" t="n">
        <f aca="false">L5719+IF(J5719&gt;=2,1,0)+K5719+IF(H5719&gt;=5,1,0)</f>
        <v>2</v>
      </c>
      <c r="R5719" s="2" t="n">
        <f aca="false">IF(AND(L5719=0,P5719="High"),1,0)</f>
        <v>0</v>
      </c>
    </row>
    <row r="5720" customFormat="false" ht="15" hidden="false" customHeight="false" outlineLevel="0" collapsed="false">
      <c r="A5720" s="2" t="n">
        <v>2025</v>
      </c>
      <c r="B5720" s="2" t="n">
        <v>15814519</v>
      </c>
      <c r="C5720" s="2" t="s">
        <v>2224</v>
      </c>
      <c r="D5720" s="2" t="n">
        <v>648</v>
      </c>
      <c r="E5720" s="2" t="s">
        <v>19</v>
      </c>
      <c r="F5720" s="2" t="s">
        <v>20</v>
      </c>
      <c r="G5720" s="2" t="n">
        <v>37</v>
      </c>
      <c r="H5720" s="2" t="n">
        <v>7</v>
      </c>
      <c r="I5720" s="3" t="n">
        <v>0</v>
      </c>
      <c r="J5720" s="2" t="n">
        <v>2</v>
      </c>
      <c r="K5720" s="2" t="n">
        <v>1</v>
      </c>
      <c r="L5720" s="2" t="n">
        <v>0</v>
      </c>
      <c r="M5720" s="3" t="n">
        <v>194238.92</v>
      </c>
      <c r="N5720" s="2" t="n">
        <v>0</v>
      </c>
      <c r="O5720" s="2" t="str">
        <f aca="false">IF(AND(L5720=1,J5720&gt;=2),"Active Engaged",IF(AND(L5720=1,J5720=1),"Active Low-Product",IF(AND(L5720=0,J5720&gt;=2),"Inactive Multi-Product","Inactive Disengaged")))</f>
        <v>Inactive Multi-Product</v>
      </c>
      <c r="P5720" s="2" t="str">
        <f aca="false">IF(I5720&gt;=MEDIAN($I$2:$I$10001),"High","Low")</f>
        <v>Low</v>
      </c>
      <c r="Q5720" s="2" t="n">
        <f aca="false">L5720+IF(J5720&gt;=2,1,0)+K5720+IF(H5720&gt;=5,1,0)</f>
        <v>3</v>
      </c>
      <c r="R5720" s="2" t="n">
        <f aca="false">IF(AND(L5720=0,P5720="High"),1,0)</f>
        <v>0</v>
      </c>
    </row>
    <row r="5721" customFormat="false" ht="15" hidden="false" customHeight="false" outlineLevel="0" collapsed="false">
      <c r="A5721" s="2" t="n">
        <v>2025</v>
      </c>
      <c r="B5721" s="2" t="n">
        <v>15636520</v>
      </c>
      <c r="C5721" s="2" t="s">
        <v>606</v>
      </c>
      <c r="D5721" s="2" t="n">
        <v>692</v>
      </c>
      <c r="E5721" s="2" t="s">
        <v>19</v>
      </c>
      <c r="F5721" s="2" t="s">
        <v>27</v>
      </c>
      <c r="G5721" s="2" t="n">
        <v>27</v>
      </c>
      <c r="H5721" s="2" t="n">
        <v>1</v>
      </c>
      <c r="I5721" s="3" t="n">
        <v>125547.53</v>
      </c>
      <c r="J5721" s="2" t="n">
        <v>1</v>
      </c>
      <c r="K5721" s="2" t="n">
        <v>0</v>
      </c>
      <c r="L5721" s="2" t="n">
        <v>0</v>
      </c>
      <c r="M5721" s="3" t="n">
        <v>7900.46</v>
      </c>
      <c r="N5721" s="2" t="n">
        <v>0</v>
      </c>
      <c r="O5721" s="2" t="str">
        <f aca="false">IF(AND(L5721=1,J5721&gt;=2),"Active Engaged",IF(AND(L5721=1,J5721=1),"Active Low-Product",IF(AND(L5721=0,J5721&gt;=2),"Inactive Multi-Product","Inactive Disengaged")))</f>
        <v>Inactive Disengaged</v>
      </c>
      <c r="P5721" s="2" t="str">
        <f aca="false">IF(I5721&gt;=MEDIAN($I$2:$I$10001),"High","Low")</f>
        <v>High</v>
      </c>
      <c r="Q5721" s="2" t="n">
        <f aca="false">L5721+IF(J5721&gt;=2,1,0)+K5721+IF(H5721&gt;=5,1,0)</f>
        <v>0</v>
      </c>
      <c r="R5721" s="2" t="n">
        <f aca="false">IF(AND(L5721=0,P5721="High"),1,0)</f>
        <v>1</v>
      </c>
    </row>
    <row r="5722" customFormat="false" ht="15" hidden="false" customHeight="false" outlineLevel="0" collapsed="false">
      <c r="A5722" s="2" t="n">
        <v>2025</v>
      </c>
      <c r="B5722" s="2" t="n">
        <v>15794414</v>
      </c>
      <c r="C5722" s="2" t="s">
        <v>448</v>
      </c>
      <c r="D5722" s="2" t="n">
        <v>507</v>
      </c>
      <c r="E5722" s="2" t="s">
        <v>22</v>
      </c>
      <c r="F5722" s="2" t="s">
        <v>27</v>
      </c>
      <c r="G5722" s="2" t="n">
        <v>46</v>
      </c>
      <c r="H5722" s="2" t="n">
        <v>6</v>
      </c>
      <c r="I5722" s="3" t="n">
        <v>92783.68</v>
      </c>
      <c r="J5722" s="2" t="n">
        <v>1</v>
      </c>
      <c r="K5722" s="2" t="n">
        <v>1</v>
      </c>
      <c r="L5722" s="2" t="n">
        <v>1</v>
      </c>
      <c r="M5722" s="3" t="n">
        <v>51424.29</v>
      </c>
      <c r="N5722" s="2" t="n">
        <v>0</v>
      </c>
      <c r="O5722" s="2" t="str">
        <f aca="false">IF(AND(L5722=1,J5722&gt;=2),"Active Engaged",IF(AND(L5722=1,J5722=1),"Active Low-Product",IF(AND(L5722=0,J5722&gt;=2),"Inactive Multi-Product","Inactive Disengaged")))</f>
        <v>Active Low-Product</v>
      </c>
      <c r="P5722" s="2" t="str">
        <f aca="false">IF(I5722&gt;=MEDIAN($I$2:$I$10001),"High","Low")</f>
        <v>Low</v>
      </c>
      <c r="Q5722" s="2" t="n">
        <f aca="false">L5722+IF(J5722&gt;=2,1,0)+K5722+IF(H5722&gt;=5,1,0)</f>
        <v>3</v>
      </c>
      <c r="R5722" s="2" t="n">
        <f aca="false">IF(AND(L5722=0,P5722="High"),1,0)</f>
        <v>0</v>
      </c>
    </row>
    <row r="5723" customFormat="false" ht="15" hidden="false" customHeight="false" outlineLevel="0" collapsed="false">
      <c r="A5723" s="2" t="n">
        <v>2025</v>
      </c>
      <c r="B5723" s="2" t="n">
        <v>15643671</v>
      </c>
      <c r="C5723" s="2" t="s">
        <v>1483</v>
      </c>
      <c r="D5723" s="2" t="n">
        <v>696</v>
      </c>
      <c r="E5723" s="2" t="s">
        <v>30</v>
      </c>
      <c r="F5723" s="2" t="s">
        <v>27</v>
      </c>
      <c r="G5723" s="2" t="n">
        <v>49</v>
      </c>
      <c r="H5723" s="2" t="n">
        <v>5</v>
      </c>
      <c r="I5723" s="3" t="n">
        <v>97036.22</v>
      </c>
      <c r="J5723" s="2" t="n">
        <v>2</v>
      </c>
      <c r="K5723" s="2" t="n">
        <v>1</v>
      </c>
      <c r="L5723" s="2" t="n">
        <v>0</v>
      </c>
      <c r="M5723" s="3" t="n">
        <v>152450.84</v>
      </c>
      <c r="N5723" s="2" t="n">
        <v>1</v>
      </c>
      <c r="O5723" s="2" t="str">
        <f aca="false">IF(AND(L5723=1,J5723&gt;=2),"Active Engaged",IF(AND(L5723=1,J5723=1),"Active Low-Product",IF(AND(L5723=0,J5723&gt;=2),"Inactive Multi-Product","Inactive Disengaged")))</f>
        <v>Inactive Multi-Product</v>
      </c>
      <c r="P5723" s="2" t="str">
        <f aca="false">IF(I5723&gt;=MEDIAN($I$2:$I$10001),"High","Low")</f>
        <v>Low</v>
      </c>
      <c r="Q5723" s="2" t="n">
        <f aca="false">L5723+IF(J5723&gt;=2,1,0)+K5723+IF(H5723&gt;=5,1,0)</f>
        <v>3</v>
      </c>
      <c r="R5723" s="2" t="n">
        <f aca="false">IF(AND(L5723=0,P5723="High"),1,0)</f>
        <v>0</v>
      </c>
    </row>
    <row r="5724" customFormat="false" ht="15" hidden="false" customHeight="false" outlineLevel="0" collapsed="false">
      <c r="A5724" s="2" t="n">
        <v>2025</v>
      </c>
      <c r="B5724" s="2" t="n">
        <v>15700650</v>
      </c>
      <c r="C5724" s="2" t="s">
        <v>2225</v>
      </c>
      <c r="D5724" s="2" t="n">
        <v>681</v>
      </c>
      <c r="E5724" s="2" t="s">
        <v>19</v>
      </c>
      <c r="F5724" s="2" t="s">
        <v>27</v>
      </c>
      <c r="G5724" s="2" t="n">
        <v>34</v>
      </c>
      <c r="H5724" s="2" t="n">
        <v>3</v>
      </c>
      <c r="I5724" s="3" t="n">
        <v>0</v>
      </c>
      <c r="J5724" s="2" t="n">
        <v>2</v>
      </c>
      <c r="K5724" s="2" t="n">
        <v>0</v>
      </c>
      <c r="L5724" s="2" t="n">
        <v>0</v>
      </c>
      <c r="M5724" s="3" t="n">
        <v>55816.2</v>
      </c>
      <c r="N5724" s="2" t="n">
        <v>0</v>
      </c>
      <c r="O5724" s="2" t="str">
        <f aca="false">IF(AND(L5724=1,J5724&gt;=2),"Active Engaged",IF(AND(L5724=1,J5724=1),"Active Low-Product",IF(AND(L5724=0,J5724&gt;=2),"Inactive Multi-Product","Inactive Disengaged")))</f>
        <v>Inactive Multi-Product</v>
      </c>
      <c r="P5724" s="2" t="str">
        <f aca="false">IF(I5724&gt;=MEDIAN($I$2:$I$10001),"High","Low")</f>
        <v>Low</v>
      </c>
      <c r="Q5724" s="2" t="n">
        <f aca="false">L5724+IF(J5724&gt;=2,1,0)+K5724+IF(H5724&gt;=5,1,0)</f>
        <v>1</v>
      </c>
      <c r="R5724" s="2" t="n">
        <f aca="false">IF(AND(L5724=0,P5724="High"),1,0)</f>
        <v>0</v>
      </c>
    </row>
    <row r="5725" customFormat="false" ht="15" hidden="false" customHeight="false" outlineLevel="0" collapsed="false">
      <c r="A5725" s="2" t="n">
        <v>2025</v>
      </c>
      <c r="B5725" s="2" t="n">
        <v>15680224</v>
      </c>
      <c r="C5725" s="2" t="s">
        <v>402</v>
      </c>
      <c r="D5725" s="2" t="n">
        <v>687</v>
      </c>
      <c r="E5725" s="2" t="s">
        <v>19</v>
      </c>
      <c r="F5725" s="2" t="s">
        <v>20</v>
      </c>
      <c r="G5725" s="2" t="n">
        <v>26</v>
      </c>
      <c r="H5725" s="2" t="n">
        <v>6</v>
      </c>
      <c r="I5725" s="3" t="n">
        <v>0</v>
      </c>
      <c r="J5725" s="2" t="n">
        <v>2</v>
      </c>
      <c r="K5725" s="2" t="n">
        <v>1</v>
      </c>
      <c r="L5725" s="2" t="n">
        <v>1</v>
      </c>
      <c r="M5725" s="3" t="n">
        <v>32909.13</v>
      </c>
      <c r="N5725" s="2" t="n">
        <v>0</v>
      </c>
      <c r="O5725" s="2" t="str">
        <f aca="false">IF(AND(L5725=1,J5725&gt;=2),"Active Engaged",IF(AND(L5725=1,J5725=1),"Active Low-Product",IF(AND(L5725=0,J5725&gt;=2),"Inactive Multi-Product","Inactive Disengaged")))</f>
        <v>Active Engaged</v>
      </c>
      <c r="P5725" s="2" t="str">
        <f aca="false">IF(I5725&gt;=MEDIAN($I$2:$I$10001),"High","Low")</f>
        <v>Low</v>
      </c>
      <c r="Q5725" s="2" t="n">
        <f aca="false">L5725+IF(J5725&gt;=2,1,0)+K5725+IF(H5725&gt;=5,1,0)</f>
        <v>4</v>
      </c>
      <c r="R5725" s="2" t="n">
        <f aca="false">IF(AND(L5725=0,P5725="High"),1,0)</f>
        <v>0</v>
      </c>
    </row>
    <row r="5726" customFormat="false" ht="15" hidden="false" customHeight="false" outlineLevel="0" collapsed="false">
      <c r="A5726" s="2" t="n">
        <v>2025</v>
      </c>
      <c r="B5726" s="2" t="n">
        <v>15784286</v>
      </c>
      <c r="C5726" s="2" t="s">
        <v>182</v>
      </c>
      <c r="D5726" s="2" t="n">
        <v>641</v>
      </c>
      <c r="E5726" s="2" t="s">
        <v>22</v>
      </c>
      <c r="F5726" s="2" t="s">
        <v>27</v>
      </c>
      <c r="G5726" s="2" t="n">
        <v>40</v>
      </c>
      <c r="H5726" s="2" t="n">
        <v>5</v>
      </c>
      <c r="I5726" s="3" t="n">
        <v>102145.13</v>
      </c>
      <c r="J5726" s="2" t="n">
        <v>1</v>
      </c>
      <c r="K5726" s="2" t="n">
        <v>1</v>
      </c>
      <c r="L5726" s="2" t="n">
        <v>1</v>
      </c>
      <c r="M5726" s="3" t="n">
        <v>100637.07</v>
      </c>
      <c r="N5726" s="2" t="n">
        <v>0</v>
      </c>
      <c r="O5726" s="2" t="str">
        <f aca="false">IF(AND(L5726=1,J5726&gt;=2),"Active Engaged",IF(AND(L5726=1,J5726=1),"Active Low-Product",IF(AND(L5726=0,J5726&gt;=2),"Inactive Multi-Product","Inactive Disengaged")))</f>
        <v>Active Low-Product</v>
      </c>
      <c r="P5726" s="2" t="str">
        <f aca="false">IF(I5726&gt;=MEDIAN($I$2:$I$10001),"High","Low")</f>
        <v>High</v>
      </c>
      <c r="Q5726" s="2" t="n">
        <f aca="false">L5726+IF(J5726&gt;=2,1,0)+K5726+IF(H5726&gt;=5,1,0)</f>
        <v>3</v>
      </c>
      <c r="R5726" s="2" t="n">
        <f aca="false">IF(AND(L5726=0,P5726="High"),1,0)</f>
        <v>0</v>
      </c>
    </row>
    <row r="5727" customFormat="false" ht="15" hidden="false" customHeight="false" outlineLevel="0" collapsed="false">
      <c r="A5727" s="2" t="n">
        <v>2025</v>
      </c>
      <c r="B5727" s="2" t="n">
        <v>15693996</v>
      </c>
      <c r="C5727" s="2" t="s">
        <v>2226</v>
      </c>
      <c r="D5727" s="2" t="n">
        <v>507</v>
      </c>
      <c r="E5727" s="2" t="s">
        <v>19</v>
      </c>
      <c r="F5727" s="2" t="s">
        <v>20</v>
      </c>
      <c r="G5727" s="2" t="n">
        <v>33</v>
      </c>
      <c r="H5727" s="2" t="n">
        <v>1</v>
      </c>
      <c r="I5727" s="3" t="n">
        <v>113452.66</v>
      </c>
      <c r="J5727" s="2" t="n">
        <v>1</v>
      </c>
      <c r="K5727" s="2" t="n">
        <v>0</v>
      </c>
      <c r="L5727" s="2" t="n">
        <v>0</v>
      </c>
      <c r="M5727" s="3" t="n">
        <v>142911.99</v>
      </c>
      <c r="N5727" s="2" t="n">
        <v>0</v>
      </c>
      <c r="O5727" s="2" t="str">
        <f aca="false">IF(AND(L5727=1,J5727&gt;=2),"Active Engaged",IF(AND(L5727=1,J5727=1),"Active Low-Product",IF(AND(L5727=0,J5727&gt;=2),"Inactive Multi-Product","Inactive Disengaged")))</f>
        <v>Inactive Disengaged</v>
      </c>
      <c r="P5727" s="2" t="str">
        <f aca="false">IF(I5727&gt;=MEDIAN($I$2:$I$10001),"High","Low")</f>
        <v>High</v>
      </c>
      <c r="Q5727" s="2" t="n">
        <f aca="false">L5727+IF(J5727&gt;=2,1,0)+K5727+IF(H5727&gt;=5,1,0)</f>
        <v>0</v>
      </c>
      <c r="R5727" s="2" t="n">
        <f aca="false">IF(AND(L5727=0,P5727="High"),1,0)</f>
        <v>1</v>
      </c>
    </row>
    <row r="5728" customFormat="false" ht="15" hidden="false" customHeight="false" outlineLevel="0" collapsed="false">
      <c r="A5728" s="2" t="n">
        <v>2025</v>
      </c>
      <c r="B5728" s="2" t="n">
        <v>15764343</v>
      </c>
      <c r="C5728" s="2" t="s">
        <v>81</v>
      </c>
      <c r="D5728" s="2" t="n">
        <v>688</v>
      </c>
      <c r="E5728" s="2" t="s">
        <v>22</v>
      </c>
      <c r="F5728" s="2" t="s">
        <v>20</v>
      </c>
      <c r="G5728" s="2" t="n">
        <v>46</v>
      </c>
      <c r="H5728" s="2" t="n">
        <v>8</v>
      </c>
      <c r="I5728" s="3" t="n">
        <v>155681.72</v>
      </c>
      <c r="J5728" s="2" t="n">
        <v>1</v>
      </c>
      <c r="K5728" s="2" t="n">
        <v>1</v>
      </c>
      <c r="L5728" s="2" t="n">
        <v>0</v>
      </c>
      <c r="M5728" s="3" t="n">
        <v>26287.21</v>
      </c>
      <c r="N5728" s="2" t="n">
        <v>0</v>
      </c>
      <c r="O5728" s="2" t="str">
        <f aca="false">IF(AND(L5728=1,J5728&gt;=2),"Active Engaged",IF(AND(L5728=1,J5728=1),"Active Low-Product",IF(AND(L5728=0,J5728&gt;=2),"Inactive Multi-Product","Inactive Disengaged")))</f>
        <v>Inactive Disengaged</v>
      </c>
      <c r="P5728" s="2" t="str">
        <f aca="false">IF(I5728&gt;=MEDIAN($I$2:$I$10001),"High","Low")</f>
        <v>High</v>
      </c>
      <c r="Q5728" s="2" t="n">
        <f aca="false">L5728+IF(J5728&gt;=2,1,0)+K5728+IF(H5728&gt;=5,1,0)</f>
        <v>2</v>
      </c>
      <c r="R5728" s="2" t="n">
        <f aca="false">IF(AND(L5728=0,P5728="High"),1,0)</f>
        <v>1</v>
      </c>
    </row>
    <row r="5729" customFormat="false" ht="15" hidden="false" customHeight="false" outlineLevel="0" collapsed="false">
      <c r="A5729" s="2" t="n">
        <v>2025</v>
      </c>
      <c r="B5729" s="2" t="n">
        <v>15704168</v>
      </c>
      <c r="C5729" s="2" t="s">
        <v>186</v>
      </c>
      <c r="D5729" s="2" t="n">
        <v>535</v>
      </c>
      <c r="E5729" s="2" t="s">
        <v>30</v>
      </c>
      <c r="F5729" s="2" t="s">
        <v>27</v>
      </c>
      <c r="G5729" s="2" t="n">
        <v>38</v>
      </c>
      <c r="H5729" s="2" t="n">
        <v>8</v>
      </c>
      <c r="I5729" s="3" t="n">
        <v>127475.24</v>
      </c>
      <c r="J5729" s="2" t="n">
        <v>1</v>
      </c>
      <c r="K5729" s="2" t="n">
        <v>0</v>
      </c>
      <c r="L5729" s="2" t="n">
        <v>0</v>
      </c>
      <c r="M5729" s="3" t="n">
        <v>60775.76</v>
      </c>
      <c r="N5729" s="2" t="n">
        <v>1</v>
      </c>
      <c r="O5729" s="2" t="str">
        <f aca="false">IF(AND(L5729=1,J5729&gt;=2),"Active Engaged",IF(AND(L5729=1,J5729=1),"Active Low-Product",IF(AND(L5729=0,J5729&gt;=2),"Inactive Multi-Product","Inactive Disengaged")))</f>
        <v>Inactive Disengaged</v>
      </c>
      <c r="P5729" s="2" t="str">
        <f aca="false">IF(I5729&gt;=MEDIAN($I$2:$I$10001),"High","Low")</f>
        <v>High</v>
      </c>
      <c r="Q5729" s="2" t="n">
        <f aca="false">L5729+IF(J5729&gt;=2,1,0)+K5729+IF(H5729&gt;=5,1,0)</f>
        <v>1</v>
      </c>
      <c r="R5729" s="2" t="n">
        <f aca="false">IF(AND(L5729=0,P5729="High"),1,0)</f>
        <v>1</v>
      </c>
    </row>
    <row r="5730" customFormat="false" ht="15" hidden="false" customHeight="false" outlineLevel="0" collapsed="false">
      <c r="A5730" s="2" t="n">
        <v>2025</v>
      </c>
      <c r="B5730" s="2" t="n">
        <v>15680197</v>
      </c>
      <c r="C5730" s="2" t="s">
        <v>2227</v>
      </c>
      <c r="D5730" s="2" t="n">
        <v>701</v>
      </c>
      <c r="E5730" s="2" t="s">
        <v>19</v>
      </c>
      <c r="F5730" s="2" t="s">
        <v>27</v>
      </c>
      <c r="G5730" s="2" t="n">
        <v>41</v>
      </c>
      <c r="H5730" s="2" t="n">
        <v>10</v>
      </c>
      <c r="I5730" s="3" t="n">
        <v>0</v>
      </c>
      <c r="J5730" s="2" t="n">
        <v>2</v>
      </c>
      <c r="K5730" s="2" t="n">
        <v>1</v>
      </c>
      <c r="L5730" s="2" t="n">
        <v>1</v>
      </c>
      <c r="M5730" s="3" t="n">
        <v>146257.77</v>
      </c>
      <c r="N5730" s="2" t="n">
        <v>0</v>
      </c>
      <c r="O5730" s="2" t="str">
        <f aca="false">IF(AND(L5730=1,J5730&gt;=2),"Active Engaged",IF(AND(L5730=1,J5730=1),"Active Low-Product",IF(AND(L5730=0,J5730&gt;=2),"Inactive Multi-Product","Inactive Disengaged")))</f>
        <v>Active Engaged</v>
      </c>
      <c r="P5730" s="2" t="str">
        <f aca="false">IF(I5730&gt;=MEDIAN($I$2:$I$10001),"High","Low")</f>
        <v>Low</v>
      </c>
      <c r="Q5730" s="2" t="n">
        <f aca="false">L5730+IF(J5730&gt;=2,1,0)+K5730+IF(H5730&gt;=5,1,0)</f>
        <v>4</v>
      </c>
      <c r="R5730" s="2" t="n">
        <f aca="false">IF(AND(L5730=0,P5730="High"),1,0)</f>
        <v>0</v>
      </c>
    </row>
    <row r="5731" customFormat="false" ht="15" hidden="false" customHeight="false" outlineLevel="0" collapsed="false">
      <c r="A5731" s="2" t="n">
        <v>2025</v>
      </c>
      <c r="B5731" s="2" t="n">
        <v>15633729</v>
      </c>
      <c r="C5731" s="2" t="s">
        <v>1113</v>
      </c>
      <c r="D5731" s="2" t="n">
        <v>488</v>
      </c>
      <c r="E5731" s="2" t="s">
        <v>19</v>
      </c>
      <c r="F5731" s="2" t="s">
        <v>27</v>
      </c>
      <c r="G5731" s="2" t="n">
        <v>43</v>
      </c>
      <c r="H5731" s="2" t="n">
        <v>10</v>
      </c>
      <c r="I5731" s="3" t="n">
        <v>112751.13</v>
      </c>
      <c r="J5731" s="2" t="n">
        <v>1</v>
      </c>
      <c r="K5731" s="2" t="n">
        <v>1</v>
      </c>
      <c r="L5731" s="2" t="n">
        <v>1</v>
      </c>
      <c r="M5731" s="3" t="n">
        <v>28332</v>
      </c>
      <c r="N5731" s="2" t="n">
        <v>0</v>
      </c>
      <c r="O5731" s="2" t="str">
        <f aca="false">IF(AND(L5731=1,J5731&gt;=2),"Active Engaged",IF(AND(L5731=1,J5731=1),"Active Low-Product",IF(AND(L5731=0,J5731&gt;=2),"Inactive Multi-Product","Inactive Disengaged")))</f>
        <v>Active Low-Product</v>
      </c>
      <c r="P5731" s="2" t="str">
        <f aca="false">IF(I5731&gt;=MEDIAN($I$2:$I$10001),"High","Low")</f>
        <v>High</v>
      </c>
      <c r="Q5731" s="2" t="n">
        <f aca="false">L5731+IF(J5731&gt;=2,1,0)+K5731+IF(H5731&gt;=5,1,0)</f>
        <v>3</v>
      </c>
      <c r="R5731" s="2" t="n">
        <f aca="false">IF(AND(L5731=0,P5731="High"),1,0)</f>
        <v>0</v>
      </c>
    </row>
    <row r="5732" customFormat="false" ht="15" hidden="false" customHeight="false" outlineLevel="0" collapsed="false">
      <c r="A5732" s="2" t="n">
        <v>2025</v>
      </c>
      <c r="B5732" s="2" t="n">
        <v>15577683</v>
      </c>
      <c r="C5732" s="2" t="s">
        <v>48</v>
      </c>
      <c r="D5732" s="2" t="n">
        <v>539</v>
      </c>
      <c r="E5732" s="2" t="s">
        <v>19</v>
      </c>
      <c r="F5732" s="2" t="s">
        <v>20</v>
      </c>
      <c r="G5732" s="2" t="n">
        <v>29</v>
      </c>
      <c r="H5732" s="2" t="n">
        <v>4</v>
      </c>
      <c r="I5732" s="3" t="n">
        <v>0</v>
      </c>
      <c r="J5732" s="2" t="n">
        <v>2</v>
      </c>
      <c r="K5732" s="2" t="n">
        <v>1</v>
      </c>
      <c r="L5732" s="2" t="n">
        <v>1</v>
      </c>
      <c r="M5732" s="3" t="n">
        <v>100919.19</v>
      </c>
      <c r="N5732" s="2" t="n">
        <v>0</v>
      </c>
      <c r="O5732" s="2" t="str">
        <f aca="false">IF(AND(L5732=1,J5732&gt;=2),"Active Engaged",IF(AND(L5732=1,J5732=1),"Active Low-Product",IF(AND(L5732=0,J5732&gt;=2),"Inactive Multi-Product","Inactive Disengaged")))</f>
        <v>Active Engaged</v>
      </c>
      <c r="P5732" s="2" t="str">
        <f aca="false">IF(I5732&gt;=MEDIAN($I$2:$I$10001),"High","Low")</f>
        <v>Low</v>
      </c>
      <c r="Q5732" s="2" t="n">
        <f aca="false">L5732+IF(J5732&gt;=2,1,0)+K5732+IF(H5732&gt;=5,1,0)</f>
        <v>3</v>
      </c>
      <c r="R5732" s="2" t="n">
        <f aca="false">IF(AND(L5732=0,P5732="High"),1,0)</f>
        <v>0</v>
      </c>
    </row>
    <row r="5733" customFormat="false" ht="15" hidden="false" customHeight="false" outlineLevel="0" collapsed="false">
      <c r="A5733" s="2" t="n">
        <v>2025</v>
      </c>
      <c r="B5733" s="2" t="n">
        <v>15800746</v>
      </c>
      <c r="C5733" s="2" t="s">
        <v>59</v>
      </c>
      <c r="D5733" s="2" t="n">
        <v>674</v>
      </c>
      <c r="E5733" s="2" t="s">
        <v>19</v>
      </c>
      <c r="F5733" s="2" t="s">
        <v>27</v>
      </c>
      <c r="G5733" s="2" t="n">
        <v>45</v>
      </c>
      <c r="H5733" s="2" t="n">
        <v>7</v>
      </c>
      <c r="I5733" s="3" t="n">
        <v>144889.18</v>
      </c>
      <c r="J5733" s="2" t="n">
        <v>1</v>
      </c>
      <c r="K5733" s="2" t="n">
        <v>1</v>
      </c>
      <c r="L5733" s="2" t="n">
        <v>1</v>
      </c>
      <c r="M5733" s="3" t="n">
        <v>102591.9</v>
      </c>
      <c r="N5733" s="2" t="n">
        <v>1</v>
      </c>
      <c r="O5733" s="2" t="str">
        <f aca="false">IF(AND(L5733=1,J5733&gt;=2),"Active Engaged",IF(AND(L5733=1,J5733=1),"Active Low-Product",IF(AND(L5733=0,J5733&gt;=2),"Inactive Multi-Product","Inactive Disengaged")))</f>
        <v>Active Low-Product</v>
      </c>
      <c r="P5733" s="2" t="str">
        <f aca="false">IF(I5733&gt;=MEDIAN($I$2:$I$10001),"High","Low")</f>
        <v>High</v>
      </c>
      <c r="Q5733" s="2" t="n">
        <f aca="false">L5733+IF(J5733&gt;=2,1,0)+K5733+IF(H5733&gt;=5,1,0)</f>
        <v>3</v>
      </c>
      <c r="R5733" s="2" t="n">
        <f aca="false">IF(AND(L5733=0,P5733="High"),1,0)</f>
        <v>0</v>
      </c>
    </row>
    <row r="5734" customFormat="false" ht="15" hidden="false" customHeight="false" outlineLevel="0" collapsed="false">
      <c r="A5734" s="2" t="n">
        <v>2025</v>
      </c>
      <c r="B5734" s="2" t="n">
        <v>15788686</v>
      </c>
      <c r="C5734" s="2" t="s">
        <v>796</v>
      </c>
      <c r="D5734" s="2" t="n">
        <v>538</v>
      </c>
      <c r="E5734" s="2" t="s">
        <v>22</v>
      </c>
      <c r="F5734" s="2" t="s">
        <v>27</v>
      </c>
      <c r="G5734" s="2" t="n">
        <v>40</v>
      </c>
      <c r="H5734" s="2" t="n">
        <v>8</v>
      </c>
      <c r="I5734" s="3" t="n">
        <v>0</v>
      </c>
      <c r="J5734" s="2" t="n">
        <v>2</v>
      </c>
      <c r="K5734" s="2" t="n">
        <v>1</v>
      </c>
      <c r="L5734" s="2" t="n">
        <v>1</v>
      </c>
      <c r="M5734" s="3" t="n">
        <v>25554.4</v>
      </c>
      <c r="N5734" s="2" t="n">
        <v>0</v>
      </c>
      <c r="O5734" s="2" t="str">
        <f aca="false">IF(AND(L5734=1,J5734&gt;=2),"Active Engaged",IF(AND(L5734=1,J5734=1),"Active Low-Product",IF(AND(L5734=0,J5734&gt;=2),"Inactive Multi-Product","Inactive Disengaged")))</f>
        <v>Active Engaged</v>
      </c>
      <c r="P5734" s="2" t="str">
        <f aca="false">IF(I5734&gt;=MEDIAN($I$2:$I$10001),"High","Low")</f>
        <v>Low</v>
      </c>
      <c r="Q5734" s="2" t="n">
        <f aca="false">L5734+IF(J5734&gt;=2,1,0)+K5734+IF(H5734&gt;=5,1,0)</f>
        <v>4</v>
      </c>
      <c r="R5734" s="2" t="n">
        <f aca="false">IF(AND(L5734=0,P5734="High"),1,0)</f>
        <v>0</v>
      </c>
    </row>
    <row r="5735" customFormat="false" ht="15" hidden="false" customHeight="false" outlineLevel="0" collapsed="false">
      <c r="A5735" s="2" t="n">
        <v>2025</v>
      </c>
      <c r="B5735" s="2" t="n">
        <v>15742798</v>
      </c>
      <c r="C5735" s="2" t="s">
        <v>292</v>
      </c>
      <c r="D5735" s="2" t="n">
        <v>829</v>
      </c>
      <c r="E5735" s="2" t="s">
        <v>19</v>
      </c>
      <c r="F5735" s="2" t="s">
        <v>20</v>
      </c>
      <c r="G5735" s="2" t="n">
        <v>22</v>
      </c>
      <c r="H5735" s="2" t="n">
        <v>7</v>
      </c>
      <c r="I5735" s="3" t="n">
        <v>150126.44</v>
      </c>
      <c r="J5735" s="2" t="n">
        <v>1</v>
      </c>
      <c r="K5735" s="2" t="n">
        <v>1</v>
      </c>
      <c r="L5735" s="2" t="n">
        <v>0</v>
      </c>
      <c r="M5735" s="3" t="n">
        <v>152107.93</v>
      </c>
      <c r="N5735" s="2" t="n">
        <v>1</v>
      </c>
      <c r="O5735" s="2" t="str">
        <f aca="false">IF(AND(L5735=1,J5735&gt;=2),"Active Engaged",IF(AND(L5735=1,J5735=1),"Active Low-Product",IF(AND(L5735=0,J5735&gt;=2),"Inactive Multi-Product","Inactive Disengaged")))</f>
        <v>Inactive Disengaged</v>
      </c>
      <c r="P5735" s="2" t="str">
        <f aca="false">IF(I5735&gt;=MEDIAN($I$2:$I$10001),"High","Low")</f>
        <v>High</v>
      </c>
      <c r="Q5735" s="2" t="n">
        <f aca="false">L5735+IF(J5735&gt;=2,1,0)+K5735+IF(H5735&gt;=5,1,0)</f>
        <v>2</v>
      </c>
      <c r="R5735" s="2" t="n">
        <f aca="false">IF(AND(L5735=0,P5735="High"),1,0)</f>
        <v>1</v>
      </c>
    </row>
    <row r="5736" customFormat="false" ht="15" hidden="false" customHeight="false" outlineLevel="0" collapsed="false">
      <c r="A5736" s="2" t="n">
        <v>2025</v>
      </c>
      <c r="B5736" s="2" t="n">
        <v>15596647</v>
      </c>
      <c r="C5736" s="2" t="s">
        <v>40</v>
      </c>
      <c r="D5736" s="2" t="n">
        <v>768</v>
      </c>
      <c r="E5736" s="2" t="s">
        <v>19</v>
      </c>
      <c r="F5736" s="2" t="s">
        <v>27</v>
      </c>
      <c r="G5736" s="2" t="n">
        <v>54</v>
      </c>
      <c r="H5736" s="2" t="n">
        <v>8</v>
      </c>
      <c r="I5736" s="3" t="n">
        <v>69712.74</v>
      </c>
      <c r="J5736" s="2" t="n">
        <v>1</v>
      </c>
      <c r="K5736" s="2" t="n">
        <v>1</v>
      </c>
      <c r="L5736" s="2" t="n">
        <v>1</v>
      </c>
      <c r="M5736" s="3" t="n">
        <v>69381.05</v>
      </c>
      <c r="N5736" s="2" t="n">
        <v>0</v>
      </c>
      <c r="O5736" s="2" t="str">
        <f aca="false">IF(AND(L5736=1,J5736&gt;=2),"Active Engaged",IF(AND(L5736=1,J5736=1),"Active Low-Product",IF(AND(L5736=0,J5736&gt;=2),"Inactive Multi-Product","Inactive Disengaged")))</f>
        <v>Active Low-Product</v>
      </c>
      <c r="P5736" s="2" t="str">
        <f aca="false">IF(I5736&gt;=MEDIAN($I$2:$I$10001),"High","Low")</f>
        <v>Low</v>
      </c>
      <c r="Q5736" s="2" t="n">
        <f aca="false">L5736+IF(J5736&gt;=2,1,0)+K5736+IF(H5736&gt;=5,1,0)</f>
        <v>3</v>
      </c>
      <c r="R5736" s="2" t="n">
        <f aca="false">IF(AND(L5736=0,P5736="High"),1,0)</f>
        <v>0</v>
      </c>
    </row>
    <row r="5737" customFormat="false" ht="15" hidden="false" customHeight="false" outlineLevel="0" collapsed="false">
      <c r="A5737" s="2" t="n">
        <v>2025</v>
      </c>
      <c r="B5737" s="2" t="n">
        <v>15756070</v>
      </c>
      <c r="C5737" s="2" t="s">
        <v>2228</v>
      </c>
      <c r="D5737" s="2" t="n">
        <v>585</v>
      </c>
      <c r="E5737" s="2" t="s">
        <v>22</v>
      </c>
      <c r="F5737" s="2" t="s">
        <v>20</v>
      </c>
      <c r="G5737" s="2" t="n">
        <v>44</v>
      </c>
      <c r="H5737" s="2" t="n">
        <v>4</v>
      </c>
      <c r="I5737" s="3" t="n">
        <v>0</v>
      </c>
      <c r="J5737" s="2" t="n">
        <v>2</v>
      </c>
      <c r="K5737" s="2" t="n">
        <v>0</v>
      </c>
      <c r="L5737" s="2" t="n">
        <v>1</v>
      </c>
      <c r="M5737" s="3" t="n">
        <v>101728.46</v>
      </c>
      <c r="N5737" s="2" t="n">
        <v>0</v>
      </c>
      <c r="O5737" s="2" t="str">
        <f aca="false">IF(AND(L5737=1,J5737&gt;=2),"Active Engaged",IF(AND(L5737=1,J5737=1),"Active Low-Product",IF(AND(L5737=0,J5737&gt;=2),"Inactive Multi-Product","Inactive Disengaged")))</f>
        <v>Active Engaged</v>
      </c>
      <c r="P5737" s="2" t="str">
        <f aca="false">IF(I5737&gt;=MEDIAN($I$2:$I$10001),"High","Low")</f>
        <v>Low</v>
      </c>
      <c r="Q5737" s="2" t="n">
        <f aca="false">L5737+IF(J5737&gt;=2,1,0)+K5737+IF(H5737&gt;=5,1,0)</f>
        <v>2</v>
      </c>
      <c r="R5737" s="2" t="n">
        <f aca="false">IF(AND(L5737=0,P5737="High"),1,0)</f>
        <v>0</v>
      </c>
    </row>
    <row r="5738" customFormat="false" ht="15" hidden="false" customHeight="false" outlineLevel="0" collapsed="false">
      <c r="A5738" s="2" t="n">
        <v>2025</v>
      </c>
      <c r="B5738" s="2" t="n">
        <v>15775116</v>
      </c>
      <c r="C5738" s="2" t="s">
        <v>545</v>
      </c>
      <c r="D5738" s="2" t="n">
        <v>581</v>
      </c>
      <c r="E5738" s="2" t="s">
        <v>19</v>
      </c>
      <c r="F5738" s="2" t="s">
        <v>27</v>
      </c>
      <c r="G5738" s="2" t="n">
        <v>31</v>
      </c>
      <c r="H5738" s="2" t="n">
        <v>3</v>
      </c>
      <c r="I5738" s="3" t="n">
        <v>0</v>
      </c>
      <c r="J5738" s="2" t="n">
        <v>2</v>
      </c>
      <c r="K5738" s="2" t="n">
        <v>0</v>
      </c>
      <c r="L5738" s="2" t="n">
        <v>0</v>
      </c>
      <c r="M5738" s="3" t="n">
        <v>89040.61</v>
      </c>
      <c r="N5738" s="2" t="n">
        <v>0</v>
      </c>
      <c r="O5738" s="2" t="str">
        <f aca="false">IF(AND(L5738=1,J5738&gt;=2),"Active Engaged",IF(AND(L5738=1,J5738=1),"Active Low-Product",IF(AND(L5738=0,J5738&gt;=2),"Inactive Multi-Product","Inactive Disengaged")))</f>
        <v>Inactive Multi-Product</v>
      </c>
      <c r="P5738" s="2" t="str">
        <f aca="false">IF(I5738&gt;=MEDIAN($I$2:$I$10001),"High","Low")</f>
        <v>Low</v>
      </c>
      <c r="Q5738" s="2" t="n">
        <f aca="false">L5738+IF(J5738&gt;=2,1,0)+K5738+IF(H5738&gt;=5,1,0)</f>
        <v>1</v>
      </c>
      <c r="R5738" s="2" t="n">
        <f aca="false">IF(AND(L5738=0,P5738="High"),1,0)</f>
        <v>0</v>
      </c>
    </row>
    <row r="5739" customFormat="false" ht="15" hidden="false" customHeight="false" outlineLevel="0" collapsed="false">
      <c r="A5739" s="2" t="n">
        <v>2025</v>
      </c>
      <c r="B5739" s="2" t="n">
        <v>15575428</v>
      </c>
      <c r="C5739" s="2" t="s">
        <v>707</v>
      </c>
      <c r="D5739" s="2" t="n">
        <v>682</v>
      </c>
      <c r="E5739" s="2" t="s">
        <v>30</v>
      </c>
      <c r="F5739" s="2" t="s">
        <v>20</v>
      </c>
      <c r="G5739" s="2" t="n">
        <v>35</v>
      </c>
      <c r="H5739" s="2" t="n">
        <v>2</v>
      </c>
      <c r="I5739" s="3" t="n">
        <v>117438.92</v>
      </c>
      <c r="J5739" s="2" t="n">
        <v>2</v>
      </c>
      <c r="K5739" s="2" t="n">
        <v>1</v>
      </c>
      <c r="L5739" s="2" t="n">
        <v>1</v>
      </c>
      <c r="M5739" s="3" t="n">
        <v>16910.98</v>
      </c>
      <c r="N5739" s="2" t="n">
        <v>0</v>
      </c>
      <c r="O5739" s="2" t="str">
        <f aca="false">IF(AND(L5739=1,J5739&gt;=2),"Active Engaged",IF(AND(L5739=1,J5739=1),"Active Low-Product",IF(AND(L5739=0,J5739&gt;=2),"Inactive Multi-Product","Inactive Disengaged")))</f>
        <v>Active Engaged</v>
      </c>
      <c r="P5739" s="2" t="str">
        <f aca="false">IF(I5739&gt;=MEDIAN($I$2:$I$10001),"High","Low")</f>
        <v>High</v>
      </c>
      <c r="Q5739" s="2" t="n">
        <f aca="false">L5739+IF(J5739&gt;=2,1,0)+K5739+IF(H5739&gt;=5,1,0)</f>
        <v>3</v>
      </c>
      <c r="R5739" s="2" t="n">
        <f aca="false">IF(AND(L5739=0,P5739="High"),1,0)</f>
        <v>0</v>
      </c>
    </row>
    <row r="5740" customFormat="false" ht="15" hidden="false" customHeight="false" outlineLevel="0" collapsed="false">
      <c r="A5740" s="2" t="n">
        <v>2025</v>
      </c>
      <c r="B5740" s="2" t="n">
        <v>15654074</v>
      </c>
      <c r="C5740" s="2" t="s">
        <v>947</v>
      </c>
      <c r="D5740" s="2" t="n">
        <v>653</v>
      </c>
      <c r="E5740" s="2" t="s">
        <v>19</v>
      </c>
      <c r="F5740" s="2" t="s">
        <v>27</v>
      </c>
      <c r="G5740" s="2" t="n">
        <v>38</v>
      </c>
      <c r="H5740" s="2" t="n">
        <v>8</v>
      </c>
      <c r="I5740" s="3" t="n">
        <v>119315.75</v>
      </c>
      <c r="J5740" s="2" t="n">
        <v>1</v>
      </c>
      <c r="K5740" s="2" t="n">
        <v>1</v>
      </c>
      <c r="L5740" s="2" t="n">
        <v>0</v>
      </c>
      <c r="M5740" s="3" t="n">
        <v>150468.35</v>
      </c>
      <c r="N5740" s="2" t="n">
        <v>0</v>
      </c>
      <c r="O5740" s="2" t="str">
        <f aca="false">IF(AND(L5740=1,J5740&gt;=2),"Active Engaged",IF(AND(L5740=1,J5740=1),"Active Low-Product",IF(AND(L5740=0,J5740&gt;=2),"Inactive Multi-Product","Inactive Disengaged")))</f>
        <v>Inactive Disengaged</v>
      </c>
      <c r="P5740" s="2" t="str">
        <f aca="false">IF(I5740&gt;=MEDIAN($I$2:$I$10001),"High","Low")</f>
        <v>High</v>
      </c>
      <c r="Q5740" s="2" t="n">
        <f aca="false">L5740+IF(J5740&gt;=2,1,0)+K5740+IF(H5740&gt;=5,1,0)</f>
        <v>2</v>
      </c>
      <c r="R5740" s="2" t="n">
        <f aca="false">IF(AND(L5740=0,P5740="High"),1,0)</f>
        <v>1</v>
      </c>
    </row>
    <row r="5741" customFormat="false" ht="15" hidden="false" customHeight="false" outlineLevel="0" collapsed="false">
      <c r="A5741" s="2" t="n">
        <v>2025</v>
      </c>
      <c r="B5741" s="2" t="n">
        <v>15695872</v>
      </c>
      <c r="C5741" s="2" t="s">
        <v>116</v>
      </c>
      <c r="D5741" s="2" t="n">
        <v>712</v>
      </c>
      <c r="E5741" s="2" t="s">
        <v>19</v>
      </c>
      <c r="F5741" s="2" t="s">
        <v>20</v>
      </c>
      <c r="G5741" s="2" t="n">
        <v>30</v>
      </c>
      <c r="H5741" s="2" t="n">
        <v>1</v>
      </c>
      <c r="I5741" s="3" t="n">
        <v>89571.59</v>
      </c>
      <c r="J5741" s="2" t="n">
        <v>1</v>
      </c>
      <c r="K5741" s="2" t="n">
        <v>1</v>
      </c>
      <c r="L5741" s="2" t="n">
        <v>1</v>
      </c>
      <c r="M5741" s="3" t="n">
        <v>177613.19</v>
      </c>
      <c r="N5741" s="2" t="n">
        <v>0</v>
      </c>
      <c r="O5741" s="2" t="str">
        <f aca="false">IF(AND(L5741=1,J5741&gt;=2),"Active Engaged",IF(AND(L5741=1,J5741=1),"Active Low-Product",IF(AND(L5741=0,J5741&gt;=2),"Inactive Multi-Product","Inactive Disengaged")))</f>
        <v>Active Low-Product</v>
      </c>
      <c r="P5741" s="2" t="str">
        <f aca="false">IF(I5741&gt;=MEDIAN($I$2:$I$10001),"High","Low")</f>
        <v>Low</v>
      </c>
      <c r="Q5741" s="2" t="n">
        <f aca="false">L5741+IF(J5741&gt;=2,1,0)+K5741+IF(H5741&gt;=5,1,0)</f>
        <v>2</v>
      </c>
      <c r="R5741" s="2" t="n">
        <f aca="false">IF(AND(L5741=0,P5741="High"),1,0)</f>
        <v>0</v>
      </c>
    </row>
    <row r="5742" customFormat="false" ht="15" hidden="false" customHeight="false" outlineLevel="0" collapsed="false">
      <c r="A5742" s="2" t="n">
        <v>2025</v>
      </c>
      <c r="B5742" s="2" t="n">
        <v>15568885</v>
      </c>
      <c r="C5742" s="2" t="s">
        <v>37</v>
      </c>
      <c r="D5742" s="2" t="n">
        <v>620</v>
      </c>
      <c r="E5742" s="2" t="s">
        <v>30</v>
      </c>
      <c r="F5742" s="2" t="s">
        <v>20</v>
      </c>
      <c r="G5742" s="2" t="n">
        <v>34</v>
      </c>
      <c r="H5742" s="2" t="n">
        <v>8</v>
      </c>
      <c r="I5742" s="3" t="n">
        <v>102251.57</v>
      </c>
      <c r="J5742" s="2" t="n">
        <v>1</v>
      </c>
      <c r="K5742" s="2" t="n">
        <v>1</v>
      </c>
      <c r="L5742" s="2" t="n">
        <v>0</v>
      </c>
      <c r="M5742" s="3" t="n">
        <v>120672.09</v>
      </c>
      <c r="N5742" s="2" t="n">
        <v>0</v>
      </c>
      <c r="O5742" s="2" t="str">
        <f aca="false">IF(AND(L5742=1,J5742&gt;=2),"Active Engaged",IF(AND(L5742=1,J5742=1),"Active Low-Product",IF(AND(L5742=0,J5742&gt;=2),"Inactive Multi-Product","Inactive Disengaged")))</f>
        <v>Inactive Disengaged</v>
      </c>
      <c r="P5742" s="2" t="str">
        <f aca="false">IF(I5742&gt;=MEDIAN($I$2:$I$10001),"High","Low")</f>
        <v>High</v>
      </c>
      <c r="Q5742" s="2" t="n">
        <f aca="false">L5742+IF(J5742&gt;=2,1,0)+K5742+IF(H5742&gt;=5,1,0)</f>
        <v>2</v>
      </c>
      <c r="R5742" s="2" t="n">
        <f aca="false">IF(AND(L5742=0,P5742="High"),1,0)</f>
        <v>1</v>
      </c>
    </row>
    <row r="5743" customFormat="false" ht="15" hidden="false" customHeight="false" outlineLevel="0" collapsed="false">
      <c r="A5743" s="2" t="n">
        <v>2025</v>
      </c>
      <c r="B5743" s="2" t="n">
        <v>15725036</v>
      </c>
      <c r="C5743" s="2" t="s">
        <v>532</v>
      </c>
      <c r="D5743" s="2" t="n">
        <v>709</v>
      </c>
      <c r="E5743" s="2" t="s">
        <v>19</v>
      </c>
      <c r="F5743" s="2" t="s">
        <v>27</v>
      </c>
      <c r="G5743" s="2" t="n">
        <v>42</v>
      </c>
      <c r="H5743" s="2" t="n">
        <v>9</v>
      </c>
      <c r="I5743" s="3" t="n">
        <v>118546.71</v>
      </c>
      <c r="J5743" s="2" t="n">
        <v>1</v>
      </c>
      <c r="K5743" s="2" t="n">
        <v>0</v>
      </c>
      <c r="L5743" s="2" t="n">
        <v>1</v>
      </c>
      <c r="M5743" s="3" t="n">
        <v>77142.85</v>
      </c>
      <c r="N5743" s="2" t="n">
        <v>0</v>
      </c>
      <c r="O5743" s="2" t="str">
        <f aca="false">IF(AND(L5743=1,J5743&gt;=2),"Active Engaged",IF(AND(L5743=1,J5743=1),"Active Low-Product",IF(AND(L5743=0,J5743&gt;=2),"Inactive Multi-Product","Inactive Disengaged")))</f>
        <v>Active Low-Product</v>
      </c>
      <c r="P5743" s="2" t="str">
        <f aca="false">IF(I5743&gt;=MEDIAN($I$2:$I$10001),"High","Low")</f>
        <v>High</v>
      </c>
      <c r="Q5743" s="2" t="n">
        <f aca="false">L5743+IF(J5743&gt;=2,1,0)+K5743+IF(H5743&gt;=5,1,0)</f>
        <v>2</v>
      </c>
      <c r="R5743" s="2" t="n">
        <f aca="false">IF(AND(L5743=0,P5743="High"),1,0)</f>
        <v>0</v>
      </c>
    </row>
    <row r="5744" customFormat="false" ht="15" hidden="false" customHeight="false" outlineLevel="0" collapsed="false">
      <c r="A5744" s="2" t="n">
        <v>2025</v>
      </c>
      <c r="B5744" s="2" t="n">
        <v>15632665</v>
      </c>
      <c r="C5744" s="2" t="s">
        <v>1877</v>
      </c>
      <c r="D5744" s="2" t="n">
        <v>832</v>
      </c>
      <c r="E5744" s="2" t="s">
        <v>19</v>
      </c>
      <c r="F5744" s="2" t="s">
        <v>27</v>
      </c>
      <c r="G5744" s="2" t="n">
        <v>61</v>
      </c>
      <c r="H5744" s="2" t="n">
        <v>2</v>
      </c>
      <c r="I5744" s="3" t="n">
        <v>0</v>
      </c>
      <c r="J5744" s="2" t="n">
        <v>1</v>
      </c>
      <c r="K5744" s="2" t="n">
        <v>0</v>
      </c>
      <c r="L5744" s="2" t="n">
        <v>1</v>
      </c>
      <c r="M5744" s="3" t="n">
        <v>127804.66</v>
      </c>
      <c r="N5744" s="2" t="n">
        <v>1</v>
      </c>
      <c r="O5744" s="2" t="str">
        <f aca="false">IF(AND(L5744=1,J5744&gt;=2),"Active Engaged",IF(AND(L5744=1,J5744=1),"Active Low-Product",IF(AND(L5744=0,J5744&gt;=2),"Inactive Multi-Product","Inactive Disengaged")))</f>
        <v>Active Low-Product</v>
      </c>
      <c r="P5744" s="2" t="str">
        <f aca="false">IF(I5744&gt;=MEDIAN($I$2:$I$10001),"High","Low")</f>
        <v>Low</v>
      </c>
      <c r="Q5744" s="2" t="n">
        <f aca="false">L5744+IF(J5744&gt;=2,1,0)+K5744+IF(H5744&gt;=5,1,0)</f>
        <v>1</v>
      </c>
      <c r="R5744" s="2" t="n">
        <f aca="false">IF(AND(L5744=0,P5744="High"),1,0)</f>
        <v>0</v>
      </c>
    </row>
    <row r="5745" customFormat="false" ht="15" hidden="false" customHeight="false" outlineLevel="0" collapsed="false">
      <c r="A5745" s="2" t="n">
        <v>2025</v>
      </c>
      <c r="B5745" s="2" t="n">
        <v>15571476</v>
      </c>
      <c r="C5745" s="2" t="s">
        <v>978</v>
      </c>
      <c r="D5745" s="2" t="n">
        <v>635</v>
      </c>
      <c r="E5745" s="2" t="s">
        <v>22</v>
      </c>
      <c r="F5745" s="2" t="s">
        <v>27</v>
      </c>
      <c r="G5745" s="2" t="n">
        <v>38</v>
      </c>
      <c r="H5745" s="2" t="n">
        <v>0</v>
      </c>
      <c r="I5745" s="3" t="n">
        <v>103257.14</v>
      </c>
      <c r="J5745" s="2" t="n">
        <v>1</v>
      </c>
      <c r="K5745" s="2" t="n">
        <v>0</v>
      </c>
      <c r="L5745" s="2" t="n">
        <v>0</v>
      </c>
      <c r="M5745" s="3" t="n">
        <v>158344.63</v>
      </c>
      <c r="N5745" s="2" t="n">
        <v>0</v>
      </c>
      <c r="O5745" s="2" t="str">
        <f aca="false">IF(AND(L5745=1,J5745&gt;=2),"Active Engaged",IF(AND(L5745=1,J5745=1),"Active Low-Product",IF(AND(L5745=0,J5745&gt;=2),"Inactive Multi-Product","Inactive Disengaged")))</f>
        <v>Inactive Disengaged</v>
      </c>
      <c r="P5745" s="2" t="str">
        <f aca="false">IF(I5745&gt;=MEDIAN($I$2:$I$10001),"High","Low")</f>
        <v>High</v>
      </c>
      <c r="Q5745" s="2" t="n">
        <f aca="false">L5745+IF(J5745&gt;=2,1,0)+K5745+IF(H5745&gt;=5,1,0)</f>
        <v>0</v>
      </c>
      <c r="R5745" s="2" t="n">
        <f aca="false">IF(AND(L5745=0,P5745="High"),1,0)</f>
        <v>1</v>
      </c>
    </row>
    <row r="5746" customFormat="false" ht="15" hidden="false" customHeight="false" outlineLevel="0" collapsed="false">
      <c r="A5746" s="2" t="n">
        <v>2025</v>
      </c>
      <c r="B5746" s="2" t="n">
        <v>15776850</v>
      </c>
      <c r="C5746" s="2" t="s">
        <v>239</v>
      </c>
      <c r="D5746" s="2" t="n">
        <v>749</v>
      </c>
      <c r="E5746" s="2" t="s">
        <v>22</v>
      </c>
      <c r="F5746" s="2" t="s">
        <v>20</v>
      </c>
      <c r="G5746" s="2" t="n">
        <v>43</v>
      </c>
      <c r="H5746" s="2" t="n">
        <v>1</v>
      </c>
      <c r="I5746" s="3" t="n">
        <v>124209.02</v>
      </c>
      <c r="J5746" s="2" t="n">
        <v>1</v>
      </c>
      <c r="K5746" s="2" t="n">
        <v>1</v>
      </c>
      <c r="L5746" s="2" t="n">
        <v>1</v>
      </c>
      <c r="M5746" s="3" t="n">
        <v>167179.48</v>
      </c>
      <c r="N5746" s="2" t="n">
        <v>0</v>
      </c>
      <c r="O5746" s="2" t="str">
        <f aca="false">IF(AND(L5746=1,J5746&gt;=2),"Active Engaged",IF(AND(L5746=1,J5746=1),"Active Low-Product",IF(AND(L5746=0,J5746&gt;=2),"Inactive Multi-Product","Inactive Disengaged")))</f>
        <v>Active Low-Product</v>
      </c>
      <c r="P5746" s="2" t="str">
        <f aca="false">IF(I5746&gt;=MEDIAN($I$2:$I$10001),"High","Low")</f>
        <v>High</v>
      </c>
      <c r="Q5746" s="2" t="n">
        <f aca="false">L5746+IF(J5746&gt;=2,1,0)+K5746+IF(H5746&gt;=5,1,0)</f>
        <v>2</v>
      </c>
      <c r="R5746" s="2" t="n">
        <f aca="false">IF(AND(L5746=0,P5746="High"),1,0)</f>
        <v>0</v>
      </c>
    </row>
    <row r="5747" customFormat="false" ht="15" hidden="false" customHeight="false" outlineLevel="0" collapsed="false">
      <c r="A5747" s="2" t="n">
        <v>2025</v>
      </c>
      <c r="B5747" s="2" t="n">
        <v>15623649</v>
      </c>
      <c r="C5747" s="2" t="s">
        <v>2229</v>
      </c>
      <c r="D5747" s="2" t="n">
        <v>629</v>
      </c>
      <c r="E5747" s="2" t="s">
        <v>22</v>
      </c>
      <c r="F5747" s="2" t="s">
        <v>27</v>
      </c>
      <c r="G5747" s="2" t="n">
        <v>32</v>
      </c>
      <c r="H5747" s="2" t="n">
        <v>3</v>
      </c>
      <c r="I5747" s="3" t="n">
        <v>0</v>
      </c>
      <c r="J5747" s="2" t="n">
        <v>2</v>
      </c>
      <c r="K5747" s="2" t="n">
        <v>1</v>
      </c>
      <c r="L5747" s="2" t="n">
        <v>1</v>
      </c>
      <c r="M5747" s="3" t="n">
        <v>15404.64</v>
      </c>
      <c r="N5747" s="2" t="n">
        <v>0</v>
      </c>
      <c r="O5747" s="2" t="str">
        <f aca="false">IF(AND(L5747=1,J5747&gt;=2),"Active Engaged",IF(AND(L5747=1,J5747=1),"Active Low-Product",IF(AND(L5747=0,J5747&gt;=2),"Inactive Multi-Product","Inactive Disengaged")))</f>
        <v>Active Engaged</v>
      </c>
      <c r="P5747" s="2" t="str">
        <f aca="false">IF(I5747&gt;=MEDIAN($I$2:$I$10001),"High","Low")</f>
        <v>Low</v>
      </c>
      <c r="Q5747" s="2" t="n">
        <f aca="false">L5747+IF(J5747&gt;=2,1,0)+K5747+IF(H5747&gt;=5,1,0)</f>
        <v>3</v>
      </c>
      <c r="R5747" s="2" t="n">
        <f aca="false">IF(AND(L5747=0,P5747="High"),1,0)</f>
        <v>0</v>
      </c>
    </row>
    <row r="5748" customFormat="false" ht="15" hidden="false" customHeight="false" outlineLevel="0" collapsed="false">
      <c r="A5748" s="2" t="n">
        <v>2025</v>
      </c>
      <c r="B5748" s="2" t="n">
        <v>15751131</v>
      </c>
      <c r="C5748" s="2" t="s">
        <v>516</v>
      </c>
      <c r="D5748" s="2" t="n">
        <v>836</v>
      </c>
      <c r="E5748" s="2" t="s">
        <v>22</v>
      </c>
      <c r="F5748" s="2" t="s">
        <v>20</v>
      </c>
      <c r="G5748" s="2" t="n">
        <v>41</v>
      </c>
      <c r="H5748" s="2" t="n">
        <v>7</v>
      </c>
      <c r="I5748" s="3" t="n">
        <v>150302.84</v>
      </c>
      <c r="J5748" s="2" t="n">
        <v>1</v>
      </c>
      <c r="K5748" s="2" t="n">
        <v>1</v>
      </c>
      <c r="L5748" s="2" t="n">
        <v>1</v>
      </c>
      <c r="M5748" s="3" t="n">
        <v>156036.19</v>
      </c>
      <c r="N5748" s="2" t="n">
        <v>0</v>
      </c>
      <c r="O5748" s="2" t="str">
        <f aca="false">IF(AND(L5748=1,J5748&gt;=2),"Active Engaged",IF(AND(L5748=1,J5748=1),"Active Low-Product",IF(AND(L5748=0,J5748&gt;=2),"Inactive Multi-Product","Inactive Disengaged")))</f>
        <v>Active Low-Product</v>
      </c>
      <c r="P5748" s="2" t="str">
        <f aca="false">IF(I5748&gt;=MEDIAN($I$2:$I$10001),"High","Low")</f>
        <v>High</v>
      </c>
      <c r="Q5748" s="2" t="n">
        <f aca="false">L5748+IF(J5748&gt;=2,1,0)+K5748+IF(H5748&gt;=5,1,0)</f>
        <v>3</v>
      </c>
      <c r="R5748" s="2" t="n">
        <f aca="false">IF(AND(L5748=0,P5748="High"),1,0)</f>
        <v>0</v>
      </c>
    </row>
    <row r="5749" customFormat="false" ht="15" hidden="false" customHeight="false" outlineLevel="0" collapsed="false">
      <c r="A5749" s="2" t="n">
        <v>2025</v>
      </c>
      <c r="B5749" s="2" t="n">
        <v>15688128</v>
      </c>
      <c r="C5749" s="2" t="s">
        <v>521</v>
      </c>
      <c r="D5749" s="2" t="n">
        <v>542</v>
      </c>
      <c r="E5749" s="2" t="s">
        <v>22</v>
      </c>
      <c r="F5749" s="2" t="s">
        <v>27</v>
      </c>
      <c r="G5749" s="2" t="n">
        <v>34</v>
      </c>
      <c r="H5749" s="2" t="n">
        <v>8</v>
      </c>
      <c r="I5749" s="3" t="n">
        <v>108653.93</v>
      </c>
      <c r="J5749" s="2" t="n">
        <v>1</v>
      </c>
      <c r="K5749" s="2" t="n">
        <v>0</v>
      </c>
      <c r="L5749" s="2" t="n">
        <v>1</v>
      </c>
      <c r="M5749" s="3" t="n">
        <v>144725.14</v>
      </c>
      <c r="N5749" s="2" t="n">
        <v>0</v>
      </c>
      <c r="O5749" s="2" t="str">
        <f aca="false">IF(AND(L5749=1,J5749&gt;=2),"Active Engaged",IF(AND(L5749=1,J5749=1),"Active Low-Product",IF(AND(L5749=0,J5749&gt;=2),"Inactive Multi-Product","Inactive Disengaged")))</f>
        <v>Active Low-Product</v>
      </c>
      <c r="P5749" s="2" t="str">
        <f aca="false">IF(I5749&gt;=MEDIAN($I$2:$I$10001),"High","Low")</f>
        <v>High</v>
      </c>
      <c r="Q5749" s="2" t="n">
        <f aca="false">L5749+IF(J5749&gt;=2,1,0)+K5749+IF(H5749&gt;=5,1,0)</f>
        <v>2</v>
      </c>
      <c r="R5749" s="2" t="n">
        <f aca="false">IF(AND(L5749=0,P5749="High"),1,0)</f>
        <v>0</v>
      </c>
    </row>
    <row r="5750" customFormat="false" ht="15" hidden="false" customHeight="false" outlineLevel="0" collapsed="false">
      <c r="A5750" s="2" t="n">
        <v>2025</v>
      </c>
      <c r="B5750" s="2" t="n">
        <v>15678412</v>
      </c>
      <c r="C5750" s="2" t="s">
        <v>500</v>
      </c>
      <c r="D5750" s="2" t="n">
        <v>645</v>
      </c>
      <c r="E5750" s="2" t="s">
        <v>19</v>
      </c>
      <c r="F5750" s="2" t="s">
        <v>20</v>
      </c>
      <c r="G5750" s="2" t="n">
        <v>45</v>
      </c>
      <c r="H5750" s="2" t="n">
        <v>8</v>
      </c>
      <c r="I5750" s="3" t="n">
        <v>85325.93</v>
      </c>
      <c r="J5750" s="2" t="n">
        <v>1</v>
      </c>
      <c r="K5750" s="2" t="n">
        <v>0</v>
      </c>
      <c r="L5750" s="2" t="n">
        <v>0</v>
      </c>
      <c r="M5750" s="3" t="n">
        <v>22558.74</v>
      </c>
      <c r="N5750" s="2" t="n">
        <v>0</v>
      </c>
      <c r="O5750" s="2" t="str">
        <f aca="false">IF(AND(L5750=1,J5750&gt;=2),"Active Engaged",IF(AND(L5750=1,J5750=1),"Active Low-Product",IF(AND(L5750=0,J5750&gt;=2),"Inactive Multi-Product","Inactive Disengaged")))</f>
        <v>Inactive Disengaged</v>
      </c>
      <c r="P5750" s="2" t="str">
        <f aca="false">IF(I5750&gt;=MEDIAN($I$2:$I$10001),"High","Low")</f>
        <v>Low</v>
      </c>
      <c r="Q5750" s="2" t="n">
        <f aca="false">L5750+IF(J5750&gt;=2,1,0)+K5750+IF(H5750&gt;=5,1,0)</f>
        <v>1</v>
      </c>
      <c r="R5750" s="2" t="n">
        <f aca="false">IF(AND(L5750=0,P5750="High"),1,0)</f>
        <v>0</v>
      </c>
    </row>
    <row r="5751" customFormat="false" ht="15" hidden="false" customHeight="false" outlineLevel="0" collapsed="false">
      <c r="A5751" s="2" t="n">
        <v>2025</v>
      </c>
      <c r="B5751" s="2" t="n">
        <v>15770291</v>
      </c>
      <c r="C5751" s="2" t="s">
        <v>1554</v>
      </c>
      <c r="D5751" s="2" t="n">
        <v>844</v>
      </c>
      <c r="E5751" s="2" t="s">
        <v>19</v>
      </c>
      <c r="F5751" s="2" t="s">
        <v>20</v>
      </c>
      <c r="G5751" s="2" t="n">
        <v>29</v>
      </c>
      <c r="H5751" s="2" t="n">
        <v>8</v>
      </c>
      <c r="I5751" s="3" t="n">
        <v>0</v>
      </c>
      <c r="J5751" s="2" t="n">
        <v>2</v>
      </c>
      <c r="K5751" s="2" t="n">
        <v>0</v>
      </c>
      <c r="L5751" s="2" t="n">
        <v>0</v>
      </c>
      <c r="M5751" s="3" t="n">
        <v>147342.03</v>
      </c>
      <c r="N5751" s="2" t="n">
        <v>0</v>
      </c>
      <c r="O5751" s="2" t="str">
        <f aca="false">IF(AND(L5751=1,J5751&gt;=2),"Active Engaged",IF(AND(L5751=1,J5751=1),"Active Low-Product",IF(AND(L5751=0,J5751&gt;=2),"Inactive Multi-Product","Inactive Disengaged")))</f>
        <v>Inactive Multi-Product</v>
      </c>
      <c r="P5751" s="2" t="str">
        <f aca="false">IF(I5751&gt;=MEDIAN($I$2:$I$10001),"High","Low")</f>
        <v>Low</v>
      </c>
      <c r="Q5751" s="2" t="n">
        <f aca="false">L5751+IF(J5751&gt;=2,1,0)+K5751+IF(H5751&gt;=5,1,0)</f>
        <v>2</v>
      </c>
      <c r="R5751" s="2" t="n">
        <f aca="false">IF(AND(L5751=0,P5751="High"),1,0)</f>
        <v>0</v>
      </c>
    </row>
    <row r="5752" customFormat="false" ht="15" hidden="false" customHeight="false" outlineLevel="0" collapsed="false">
      <c r="A5752" s="2" t="n">
        <v>2025</v>
      </c>
      <c r="B5752" s="2" t="n">
        <v>15583392</v>
      </c>
      <c r="C5752" s="2" t="s">
        <v>1434</v>
      </c>
      <c r="D5752" s="2" t="n">
        <v>747</v>
      </c>
      <c r="E5752" s="2" t="s">
        <v>30</v>
      </c>
      <c r="F5752" s="2" t="s">
        <v>27</v>
      </c>
      <c r="G5752" s="2" t="n">
        <v>37</v>
      </c>
      <c r="H5752" s="2" t="n">
        <v>9</v>
      </c>
      <c r="I5752" s="3" t="n">
        <v>135776.36</v>
      </c>
      <c r="J5752" s="2" t="n">
        <v>3</v>
      </c>
      <c r="K5752" s="2" t="n">
        <v>1</v>
      </c>
      <c r="L5752" s="2" t="n">
        <v>0</v>
      </c>
      <c r="M5752" s="3" t="n">
        <v>85470.45</v>
      </c>
      <c r="N5752" s="2" t="n">
        <v>1</v>
      </c>
      <c r="O5752" s="2" t="str">
        <f aca="false">IF(AND(L5752=1,J5752&gt;=2),"Active Engaged",IF(AND(L5752=1,J5752=1),"Active Low-Product",IF(AND(L5752=0,J5752&gt;=2),"Inactive Multi-Product","Inactive Disengaged")))</f>
        <v>Inactive Multi-Product</v>
      </c>
      <c r="P5752" s="2" t="str">
        <f aca="false">IF(I5752&gt;=MEDIAN($I$2:$I$10001),"High","Low")</f>
        <v>High</v>
      </c>
      <c r="Q5752" s="2" t="n">
        <f aca="false">L5752+IF(J5752&gt;=2,1,0)+K5752+IF(H5752&gt;=5,1,0)</f>
        <v>3</v>
      </c>
      <c r="R5752" s="2" t="n">
        <f aca="false">IF(AND(L5752=0,P5752="High"),1,0)</f>
        <v>1</v>
      </c>
    </row>
    <row r="5753" customFormat="false" ht="15" hidden="false" customHeight="false" outlineLevel="0" collapsed="false">
      <c r="A5753" s="2" t="n">
        <v>2025</v>
      </c>
      <c r="B5753" s="2" t="n">
        <v>15690731</v>
      </c>
      <c r="C5753" s="2" t="s">
        <v>2230</v>
      </c>
      <c r="D5753" s="2" t="n">
        <v>645</v>
      </c>
      <c r="E5753" s="2" t="s">
        <v>19</v>
      </c>
      <c r="F5753" s="2" t="s">
        <v>27</v>
      </c>
      <c r="G5753" s="2" t="n">
        <v>40</v>
      </c>
      <c r="H5753" s="2" t="n">
        <v>6</v>
      </c>
      <c r="I5753" s="3" t="n">
        <v>131411.24</v>
      </c>
      <c r="J5753" s="2" t="n">
        <v>1</v>
      </c>
      <c r="K5753" s="2" t="n">
        <v>1</v>
      </c>
      <c r="L5753" s="2" t="n">
        <v>1</v>
      </c>
      <c r="M5753" s="3" t="n">
        <v>194656.11</v>
      </c>
      <c r="N5753" s="2" t="n">
        <v>0</v>
      </c>
      <c r="O5753" s="2" t="str">
        <f aca="false">IF(AND(L5753=1,J5753&gt;=2),"Active Engaged",IF(AND(L5753=1,J5753=1),"Active Low-Product",IF(AND(L5753=0,J5753&gt;=2),"Inactive Multi-Product","Inactive Disengaged")))</f>
        <v>Active Low-Product</v>
      </c>
      <c r="P5753" s="2" t="str">
        <f aca="false">IF(I5753&gt;=MEDIAN($I$2:$I$10001),"High","Low")</f>
        <v>High</v>
      </c>
      <c r="Q5753" s="2" t="n">
        <f aca="false">L5753+IF(J5753&gt;=2,1,0)+K5753+IF(H5753&gt;=5,1,0)</f>
        <v>3</v>
      </c>
      <c r="R5753" s="2" t="n">
        <f aca="false">IF(AND(L5753=0,P5753="High"),1,0)</f>
        <v>0</v>
      </c>
    </row>
    <row r="5754" customFormat="false" ht="15" hidden="false" customHeight="false" outlineLevel="0" collapsed="false">
      <c r="A5754" s="2" t="n">
        <v>2025</v>
      </c>
      <c r="B5754" s="2" t="n">
        <v>15697948</v>
      </c>
      <c r="C5754" s="2" t="s">
        <v>40</v>
      </c>
      <c r="D5754" s="2" t="n">
        <v>752</v>
      </c>
      <c r="E5754" s="2" t="s">
        <v>22</v>
      </c>
      <c r="F5754" s="2" t="s">
        <v>20</v>
      </c>
      <c r="G5754" s="2" t="n">
        <v>36</v>
      </c>
      <c r="H5754" s="2" t="n">
        <v>3</v>
      </c>
      <c r="I5754" s="3" t="n">
        <v>0</v>
      </c>
      <c r="J5754" s="2" t="n">
        <v>2</v>
      </c>
      <c r="K5754" s="2" t="n">
        <v>1</v>
      </c>
      <c r="L5754" s="2" t="n">
        <v>1</v>
      </c>
      <c r="M5754" s="3" t="n">
        <v>48505.1</v>
      </c>
      <c r="N5754" s="2" t="n">
        <v>0</v>
      </c>
      <c r="O5754" s="2" t="str">
        <f aca="false">IF(AND(L5754=1,J5754&gt;=2),"Active Engaged",IF(AND(L5754=1,J5754=1),"Active Low-Product",IF(AND(L5754=0,J5754&gt;=2),"Inactive Multi-Product","Inactive Disengaged")))</f>
        <v>Active Engaged</v>
      </c>
      <c r="P5754" s="2" t="str">
        <f aca="false">IF(I5754&gt;=MEDIAN($I$2:$I$10001),"High","Low")</f>
        <v>Low</v>
      </c>
      <c r="Q5754" s="2" t="n">
        <f aca="false">L5754+IF(J5754&gt;=2,1,0)+K5754+IF(H5754&gt;=5,1,0)</f>
        <v>3</v>
      </c>
      <c r="R5754" s="2" t="n">
        <f aca="false">IF(AND(L5754=0,P5754="High"),1,0)</f>
        <v>0</v>
      </c>
    </row>
    <row r="5755" customFormat="false" ht="15" hidden="false" customHeight="false" outlineLevel="0" collapsed="false">
      <c r="A5755" s="2" t="n">
        <v>2025</v>
      </c>
      <c r="B5755" s="2" t="n">
        <v>15608328</v>
      </c>
      <c r="C5755" s="2" t="s">
        <v>345</v>
      </c>
      <c r="D5755" s="2" t="n">
        <v>760</v>
      </c>
      <c r="E5755" s="2" t="s">
        <v>22</v>
      </c>
      <c r="F5755" s="2" t="s">
        <v>20</v>
      </c>
      <c r="G5755" s="2" t="n">
        <v>41</v>
      </c>
      <c r="H5755" s="2" t="n">
        <v>6</v>
      </c>
      <c r="I5755" s="3" t="n">
        <v>0</v>
      </c>
      <c r="J5755" s="2" t="n">
        <v>2</v>
      </c>
      <c r="K5755" s="2" t="n">
        <v>0</v>
      </c>
      <c r="L5755" s="2" t="n">
        <v>0</v>
      </c>
      <c r="M5755" s="3" t="n">
        <v>101491.23</v>
      </c>
      <c r="N5755" s="2" t="n">
        <v>0</v>
      </c>
      <c r="O5755" s="2" t="str">
        <f aca="false">IF(AND(L5755=1,J5755&gt;=2),"Active Engaged",IF(AND(L5755=1,J5755=1),"Active Low-Product",IF(AND(L5755=0,J5755&gt;=2),"Inactive Multi-Product","Inactive Disengaged")))</f>
        <v>Inactive Multi-Product</v>
      </c>
      <c r="P5755" s="2" t="str">
        <f aca="false">IF(I5755&gt;=MEDIAN($I$2:$I$10001),"High","Low")</f>
        <v>Low</v>
      </c>
      <c r="Q5755" s="2" t="n">
        <f aca="false">L5755+IF(J5755&gt;=2,1,0)+K5755+IF(H5755&gt;=5,1,0)</f>
        <v>2</v>
      </c>
      <c r="R5755" s="2" t="n">
        <f aca="false">IF(AND(L5755=0,P5755="High"),1,0)</f>
        <v>0</v>
      </c>
    </row>
    <row r="5756" customFormat="false" ht="15" hidden="false" customHeight="false" outlineLevel="0" collapsed="false">
      <c r="A5756" s="2" t="n">
        <v>2025</v>
      </c>
      <c r="B5756" s="2" t="n">
        <v>15766378</v>
      </c>
      <c r="C5756" s="2" t="s">
        <v>1507</v>
      </c>
      <c r="D5756" s="2" t="n">
        <v>714</v>
      </c>
      <c r="E5756" s="2" t="s">
        <v>30</v>
      </c>
      <c r="F5756" s="2" t="s">
        <v>20</v>
      </c>
      <c r="G5756" s="2" t="n">
        <v>45</v>
      </c>
      <c r="H5756" s="2" t="n">
        <v>9</v>
      </c>
      <c r="I5756" s="3" t="n">
        <v>106431.97</v>
      </c>
      <c r="J5756" s="2" t="n">
        <v>2</v>
      </c>
      <c r="K5756" s="2" t="n">
        <v>1</v>
      </c>
      <c r="L5756" s="2" t="n">
        <v>1</v>
      </c>
      <c r="M5756" s="3" t="n">
        <v>164117.69</v>
      </c>
      <c r="N5756" s="2" t="n">
        <v>0</v>
      </c>
      <c r="O5756" s="2" t="str">
        <f aca="false">IF(AND(L5756=1,J5756&gt;=2),"Active Engaged",IF(AND(L5756=1,J5756=1),"Active Low-Product",IF(AND(L5756=0,J5756&gt;=2),"Inactive Multi-Product","Inactive Disengaged")))</f>
        <v>Active Engaged</v>
      </c>
      <c r="P5756" s="2" t="str">
        <f aca="false">IF(I5756&gt;=MEDIAN($I$2:$I$10001),"High","Low")</f>
        <v>High</v>
      </c>
      <c r="Q5756" s="2" t="n">
        <f aca="false">L5756+IF(J5756&gt;=2,1,0)+K5756+IF(H5756&gt;=5,1,0)</f>
        <v>4</v>
      </c>
      <c r="R5756" s="2" t="n">
        <f aca="false">IF(AND(L5756=0,P5756="High"),1,0)</f>
        <v>0</v>
      </c>
    </row>
    <row r="5757" customFormat="false" ht="15" hidden="false" customHeight="false" outlineLevel="0" collapsed="false">
      <c r="A5757" s="2" t="n">
        <v>2025</v>
      </c>
      <c r="B5757" s="2" t="n">
        <v>15600813</v>
      </c>
      <c r="C5757" s="2" t="s">
        <v>1593</v>
      </c>
      <c r="D5757" s="2" t="n">
        <v>717</v>
      </c>
      <c r="E5757" s="2" t="s">
        <v>19</v>
      </c>
      <c r="F5757" s="2" t="s">
        <v>27</v>
      </c>
      <c r="G5757" s="2" t="n">
        <v>50</v>
      </c>
      <c r="H5757" s="2" t="n">
        <v>9</v>
      </c>
      <c r="I5757" s="3" t="n">
        <v>90305.76</v>
      </c>
      <c r="J5757" s="2" t="n">
        <v>1</v>
      </c>
      <c r="K5757" s="2" t="n">
        <v>1</v>
      </c>
      <c r="L5757" s="2" t="n">
        <v>1</v>
      </c>
      <c r="M5757" s="3" t="n">
        <v>124626.57</v>
      </c>
      <c r="N5757" s="2" t="n">
        <v>0</v>
      </c>
      <c r="O5757" s="2" t="str">
        <f aca="false">IF(AND(L5757=1,J5757&gt;=2),"Active Engaged",IF(AND(L5757=1,J5757=1),"Active Low-Product",IF(AND(L5757=0,J5757&gt;=2),"Inactive Multi-Product","Inactive Disengaged")))</f>
        <v>Active Low-Product</v>
      </c>
      <c r="P5757" s="2" t="str">
        <f aca="false">IF(I5757&gt;=MEDIAN($I$2:$I$10001),"High","Low")</f>
        <v>Low</v>
      </c>
      <c r="Q5757" s="2" t="n">
        <f aca="false">L5757+IF(J5757&gt;=2,1,0)+K5757+IF(H5757&gt;=5,1,0)</f>
        <v>3</v>
      </c>
      <c r="R5757" s="2" t="n">
        <f aca="false">IF(AND(L5757=0,P5757="High"),1,0)</f>
        <v>0</v>
      </c>
    </row>
    <row r="5758" customFormat="false" ht="15" hidden="false" customHeight="false" outlineLevel="0" collapsed="false">
      <c r="A5758" s="2" t="n">
        <v>2025</v>
      </c>
      <c r="B5758" s="2" t="n">
        <v>15706217</v>
      </c>
      <c r="C5758" s="2" t="s">
        <v>560</v>
      </c>
      <c r="D5758" s="2" t="n">
        <v>645</v>
      </c>
      <c r="E5758" s="2" t="s">
        <v>30</v>
      </c>
      <c r="F5758" s="2" t="s">
        <v>27</v>
      </c>
      <c r="G5758" s="2" t="n">
        <v>28</v>
      </c>
      <c r="H5758" s="2" t="n">
        <v>7</v>
      </c>
      <c r="I5758" s="3" t="n">
        <v>117466.03</v>
      </c>
      <c r="J5758" s="2" t="n">
        <v>2</v>
      </c>
      <c r="K5758" s="2" t="n">
        <v>1</v>
      </c>
      <c r="L5758" s="2" t="n">
        <v>1</v>
      </c>
      <c r="M5758" s="3" t="n">
        <v>34490.06</v>
      </c>
      <c r="N5758" s="2" t="n">
        <v>0</v>
      </c>
      <c r="O5758" s="2" t="str">
        <f aca="false">IF(AND(L5758=1,J5758&gt;=2),"Active Engaged",IF(AND(L5758=1,J5758=1),"Active Low-Product",IF(AND(L5758=0,J5758&gt;=2),"Inactive Multi-Product","Inactive Disengaged")))</f>
        <v>Active Engaged</v>
      </c>
      <c r="P5758" s="2" t="str">
        <f aca="false">IF(I5758&gt;=MEDIAN($I$2:$I$10001),"High","Low")</f>
        <v>High</v>
      </c>
      <c r="Q5758" s="2" t="n">
        <f aca="false">L5758+IF(J5758&gt;=2,1,0)+K5758+IF(H5758&gt;=5,1,0)</f>
        <v>4</v>
      </c>
      <c r="R5758" s="2" t="n">
        <f aca="false">IF(AND(L5758=0,P5758="High"),1,0)</f>
        <v>0</v>
      </c>
    </row>
    <row r="5759" customFormat="false" ht="15" hidden="false" customHeight="false" outlineLevel="0" collapsed="false">
      <c r="A5759" s="2" t="n">
        <v>2025</v>
      </c>
      <c r="B5759" s="2" t="n">
        <v>15601417</v>
      </c>
      <c r="C5759" s="2" t="s">
        <v>129</v>
      </c>
      <c r="D5759" s="2" t="n">
        <v>681</v>
      </c>
      <c r="E5759" s="2" t="s">
        <v>19</v>
      </c>
      <c r="F5759" s="2" t="s">
        <v>27</v>
      </c>
      <c r="G5759" s="2" t="n">
        <v>32</v>
      </c>
      <c r="H5759" s="2" t="n">
        <v>3</v>
      </c>
      <c r="I5759" s="3" t="n">
        <v>148884.47</v>
      </c>
      <c r="J5759" s="2" t="n">
        <v>2</v>
      </c>
      <c r="K5759" s="2" t="n">
        <v>1</v>
      </c>
      <c r="L5759" s="2" t="n">
        <v>1</v>
      </c>
      <c r="M5759" s="3" t="n">
        <v>90967.37</v>
      </c>
      <c r="N5759" s="2" t="n">
        <v>0</v>
      </c>
      <c r="O5759" s="2" t="str">
        <f aca="false">IF(AND(L5759=1,J5759&gt;=2),"Active Engaged",IF(AND(L5759=1,J5759=1),"Active Low-Product",IF(AND(L5759=0,J5759&gt;=2),"Inactive Multi-Product","Inactive Disengaged")))</f>
        <v>Active Engaged</v>
      </c>
      <c r="P5759" s="2" t="str">
        <f aca="false">IF(I5759&gt;=MEDIAN($I$2:$I$10001),"High","Low")</f>
        <v>High</v>
      </c>
      <c r="Q5759" s="2" t="n">
        <f aca="false">L5759+IF(J5759&gt;=2,1,0)+K5759+IF(H5759&gt;=5,1,0)</f>
        <v>3</v>
      </c>
      <c r="R5759" s="2" t="n">
        <f aca="false">IF(AND(L5759=0,P5759="High"),1,0)</f>
        <v>0</v>
      </c>
    </row>
    <row r="5760" customFormat="false" ht="15" hidden="false" customHeight="false" outlineLevel="0" collapsed="false">
      <c r="A5760" s="2" t="n">
        <v>2025</v>
      </c>
      <c r="B5760" s="2" t="n">
        <v>15610972</v>
      </c>
      <c r="C5760" s="2" t="s">
        <v>203</v>
      </c>
      <c r="D5760" s="2" t="n">
        <v>681</v>
      </c>
      <c r="E5760" s="2" t="s">
        <v>30</v>
      </c>
      <c r="F5760" s="2" t="s">
        <v>20</v>
      </c>
      <c r="G5760" s="2" t="n">
        <v>44</v>
      </c>
      <c r="H5760" s="2" t="n">
        <v>4</v>
      </c>
      <c r="I5760" s="3" t="n">
        <v>91115.76</v>
      </c>
      <c r="J5760" s="2" t="n">
        <v>2</v>
      </c>
      <c r="K5760" s="2" t="n">
        <v>0</v>
      </c>
      <c r="L5760" s="2" t="n">
        <v>0</v>
      </c>
      <c r="M5760" s="3" t="n">
        <v>24208.84</v>
      </c>
      <c r="N5760" s="2" t="n">
        <v>1</v>
      </c>
      <c r="O5760" s="2" t="str">
        <f aca="false">IF(AND(L5760=1,J5760&gt;=2),"Active Engaged",IF(AND(L5760=1,J5760=1),"Active Low-Product",IF(AND(L5760=0,J5760&gt;=2),"Inactive Multi-Product","Inactive Disengaged")))</f>
        <v>Inactive Multi-Product</v>
      </c>
      <c r="P5760" s="2" t="str">
        <f aca="false">IF(I5760&gt;=MEDIAN($I$2:$I$10001),"High","Low")</f>
        <v>Low</v>
      </c>
      <c r="Q5760" s="2" t="n">
        <f aca="false">L5760+IF(J5760&gt;=2,1,0)+K5760+IF(H5760&gt;=5,1,0)</f>
        <v>1</v>
      </c>
      <c r="R5760" s="2" t="n">
        <f aca="false">IF(AND(L5760=0,P5760="High"),1,0)</f>
        <v>0</v>
      </c>
    </row>
    <row r="5761" customFormat="false" ht="15" hidden="false" customHeight="false" outlineLevel="0" collapsed="false">
      <c r="A5761" s="2" t="n">
        <v>2025</v>
      </c>
      <c r="B5761" s="2" t="n">
        <v>15674620</v>
      </c>
      <c r="C5761" s="2" t="s">
        <v>2231</v>
      </c>
      <c r="D5761" s="2" t="n">
        <v>679</v>
      </c>
      <c r="E5761" s="2" t="s">
        <v>30</v>
      </c>
      <c r="F5761" s="2" t="s">
        <v>20</v>
      </c>
      <c r="G5761" s="2" t="n">
        <v>37</v>
      </c>
      <c r="H5761" s="2" t="n">
        <v>8</v>
      </c>
      <c r="I5761" s="3" t="n">
        <v>77373.87</v>
      </c>
      <c r="J5761" s="2" t="n">
        <v>2</v>
      </c>
      <c r="K5761" s="2" t="n">
        <v>0</v>
      </c>
      <c r="L5761" s="2" t="n">
        <v>1</v>
      </c>
      <c r="M5761" s="3" t="n">
        <v>174873.09</v>
      </c>
      <c r="N5761" s="2" t="n">
        <v>0</v>
      </c>
      <c r="O5761" s="2" t="str">
        <f aca="false">IF(AND(L5761=1,J5761&gt;=2),"Active Engaged",IF(AND(L5761=1,J5761=1),"Active Low-Product",IF(AND(L5761=0,J5761&gt;=2),"Inactive Multi-Product","Inactive Disengaged")))</f>
        <v>Active Engaged</v>
      </c>
      <c r="P5761" s="2" t="str">
        <f aca="false">IF(I5761&gt;=MEDIAN($I$2:$I$10001),"High","Low")</f>
        <v>Low</v>
      </c>
      <c r="Q5761" s="2" t="n">
        <f aca="false">L5761+IF(J5761&gt;=2,1,0)+K5761+IF(H5761&gt;=5,1,0)</f>
        <v>3</v>
      </c>
      <c r="R5761" s="2" t="n">
        <f aca="false">IF(AND(L5761=0,P5761="High"),1,0)</f>
        <v>0</v>
      </c>
    </row>
    <row r="5762" customFormat="false" ht="15" hidden="false" customHeight="false" outlineLevel="0" collapsed="false">
      <c r="A5762" s="2" t="n">
        <v>2025</v>
      </c>
      <c r="B5762" s="2" t="n">
        <v>15785350</v>
      </c>
      <c r="C5762" s="2" t="s">
        <v>2232</v>
      </c>
      <c r="D5762" s="2" t="n">
        <v>528</v>
      </c>
      <c r="E5762" s="2" t="s">
        <v>22</v>
      </c>
      <c r="F5762" s="2" t="s">
        <v>27</v>
      </c>
      <c r="G5762" s="2" t="n">
        <v>23</v>
      </c>
      <c r="H5762" s="2" t="n">
        <v>7</v>
      </c>
      <c r="I5762" s="3" t="n">
        <v>104744.89</v>
      </c>
      <c r="J5762" s="2" t="n">
        <v>1</v>
      </c>
      <c r="K5762" s="2" t="n">
        <v>1</v>
      </c>
      <c r="L5762" s="2" t="n">
        <v>0</v>
      </c>
      <c r="M5762" s="3" t="n">
        <v>170262.97</v>
      </c>
      <c r="N5762" s="2" t="n">
        <v>0</v>
      </c>
      <c r="O5762" s="2" t="str">
        <f aca="false">IF(AND(L5762=1,J5762&gt;=2),"Active Engaged",IF(AND(L5762=1,J5762=1),"Active Low-Product",IF(AND(L5762=0,J5762&gt;=2),"Inactive Multi-Product","Inactive Disengaged")))</f>
        <v>Inactive Disengaged</v>
      </c>
      <c r="P5762" s="2" t="str">
        <f aca="false">IF(I5762&gt;=MEDIAN($I$2:$I$10001),"High","Low")</f>
        <v>High</v>
      </c>
      <c r="Q5762" s="2" t="n">
        <f aca="false">L5762+IF(J5762&gt;=2,1,0)+K5762+IF(H5762&gt;=5,1,0)</f>
        <v>2</v>
      </c>
      <c r="R5762" s="2" t="n">
        <f aca="false">IF(AND(L5762=0,P5762="High"),1,0)</f>
        <v>1</v>
      </c>
    </row>
    <row r="5763" customFormat="false" ht="15" hidden="false" customHeight="false" outlineLevel="0" collapsed="false">
      <c r="A5763" s="2" t="n">
        <v>2025</v>
      </c>
      <c r="B5763" s="2" t="n">
        <v>15749119</v>
      </c>
      <c r="C5763" s="2" t="s">
        <v>2233</v>
      </c>
      <c r="D5763" s="2" t="n">
        <v>710</v>
      </c>
      <c r="E5763" s="2" t="s">
        <v>19</v>
      </c>
      <c r="F5763" s="2" t="s">
        <v>20</v>
      </c>
      <c r="G5763" s="2" t="n">
        <v>31</v>
      </c>
      <c r="H5763" s="2" t="n">
        <v>3</v>
      </c>
      <c r="I5763" s="3" t="n">
        <v>0</v>
      </c>
      <c r="J5763" s="2" t="n">
        <v>2</v>
      </c>
      <c r="K5763" s="2" t="n">
        <v>1</v>
      </c>
      <c r="L5763" s="2" t="n">
        <v>1</v>
      </c>
      <c r="M5763" s="3" t="n">
        <v>112289.06</v>
      </c>
      <c r="N5763" s="2" t="n">
        <v>0</v>
      </c>
      <c r="O5763" s="2" t="str">
        <f aca="false">IF(AND(L5763=1,J5763&gt;=2),"Active Engaged",IF(AND(L5763=1,J5763=1),"Active Low-Product",IF(AND(L5763=0,J5763&gt;=2),"Inactive Multi-Product","Inactive Disengaged")))</f>
        <v>Active Engaged</v>
      </c>
      <c r="P5763" s="2" t="str">
        <f aca="false">IF(I5763&gt;=MEDIAN($I$2:$I$10001),"High","Low")</f>
        <v>Low</v>
      </c>
      <c r="Q5763" s="2" t="n">
        <f aca="false">L5763+IF(J5763&gt;=2,1,0)+K5763+IF(H5763&gt;=5,1,0)</f>
        <v>3</v>
      </c>
      <c r="R5763" s="2" t="n">
        <f aca="false">IF(AND(L5763=0,P5763="High"),1,0)</f>
        <v>0</v>
      </c>
    </row>
    <row r="5764" customFormat="false" ht="15" hidden="false" customHeight="false" outlineLevel="0" collapsed="false">
      <c r="A5764" s="2" t="n">
        <v>2025</v>
      </c>
      <c r="B5764" s="2" t="n">
        <v>15756535</v>
      </c>
      <c r="C5764" s="2" t="s">
        <v>90</v>
      </c>
      <c r="D5764" s="2" t="n">
        <v>733</v>
      </c>
      <c r="E5764" s="2" t="s">
        <v>30</v>
      </c>
      <c r="F5764" s="2" t="s">
        <v>27</v>
      </c>
      <c r="G5764" s="2" t="n">
        <v>39</v>
      </c>
      <c r="H5764" s="2" t="n">
        <v>5</v>
      </c>
      <c r="I5764" s="3" t="n">
        <v>91538.51</v>
      </c>
      <c r="J5764" s="2" t="n">
        <v>1</v>
      </c>
      <c r="K5764" s="2" t="n">
        <v>1</v>
      </c>
      <c r="L5764" s="2" t="n">
        <v>1</v>
      </c>
      <c r="M5764" s="3" t="n">
        <v>93783</v>
      </c>
      <c r="N5764" s="2" t="n">
        <v>0</v>
      </c>
      <c r="O5764" s="2" t="str">
        <f aca="false">IF(AND(L5764=1,J5764&gt;=2),"Active Engaged",IF(AND(L5764=1,J5764=1),"Active Low-Product",IF(AND(L5764=0,J5764&gt;=2),"Inactive Multi-Product","Inactive Disengaged")))</f>
        <v>Active Low-Product</v>
      </c>
      <c r="P5764" s="2" t="str">
        <f aca="false">IF(I5764&gt;=MEDIAN($I$2:$I$10001),"High","Low")</f>
        <v>Low</v>
      </c>
      <c r="Q5764" s="2" t="n">
        <f aca="false">L5764+IF(J5764&gt;=2,1,0)+K5764+IF(H5764&gt;=5,1,0)</f>
        <v>3</v>
      </c>
      <c r="R5764" s="2" t="n">
        <f aca="false">IF(AND(L5764=0,P5764="High"),1,0)</f>
        <v>0</v>
      </c>
    </row>
    <row r="5765" customFormat="false" ht="15" hidden="false" customHeight="false" outlineLevel="0" collapsed="false">
      <c r="A5765" s="2" t="n">
        <v>2025</v>
      </c>
      <c r="B5765" s="2" t="n">
        <v>15700965</v>
      </c>
      <c r="C5765" s="2" t="s">
        <v>586</v>
      </c>
      <c r="D5765" s="2" t="n">
        <v>724</v>
      </c>
      <c r="E5765" s="2" t="s">
        <v>19</v>
      </c>
      <c r="F5765" s="2" t="s">
        <v>20</v>
      </c>
      <c r="G5765" s="2" t="n">
        <v>32</v>
      </c>
      <c r="H5765" s="2" t="n">
        <v>6</v>
      </c>
      <c r="I5765" s="3" t="n">
        <v>0</v>
      </c>
      <c r="J5765" s="2" t="n">
        <v>2</v>
      </c>
      <c r="K5765" s="2" t="n">
        <v>1</v>
      </c>
      <c r="L5765" s="2" t="n">
        <v>1</v>
      </c>
      <c r="M5765" s="3" t="n">
        <v>150026.79</v>
      </c>
      <c r="N5765" s="2" t="n">
        <v>0</v>
      </c>
      <c r="O5765" s="2" t="str">
        <f aca="false">IF(AND(L5765=1,J5765&gt;=2),"Active Engaged",IF(AND(L5765=1,J5765=1),"Active Low-Product",IF(AND(L5765=0,J5765&gt;=2),"Inactive Multi-Product","Inactive Disengaged")))</f>
        <v>Active Engaged</v>
      </c>
      <c r="P5765" s="2" t="str">
        <f aca="false">IF(I5765&gt;=MEDIAN($I$2:$I$10001),"High","Low")</f>
        <v>Low</v>
      </c>
      <c r="Q5765" s="2" t="n">
        <f aca="false">L5765+IF(J5765&gt;=2,1,0)+K5765+IF(H5765&gt;=5,1,0)</f>
        <v>4</v>
      </c>
      <c r="R5765" s="2" t="n">
        <f aca="false">IF(AND(L5765=0,P5765="High"),1,0)</f>
        <v>0</v>
      </c>
    </row>
    <row r="5766" customFormat="false" ht="15" hidden="false" customHeight="false" outlineLevel="0" collapsed="false">
      <c r="A5766" s="2" t="n">
        <v>2025</v>
      </c>
      <c r="B5766" s="2" t="n">
        <v>15791851</v>
      </c>
      <c r="C5766" s="2" t="s">
        <v>2234</v>
      </c>
      <c r="D5766" s="2" t="n">
        <v>726</v>
      </c>
      <c r="E5766" s="2" t="s">
        <v>19</v>
      </c>
      <c r="F5766" s="2" t="s">
        <v>20</v>
      </c>
      <c r="G5766" s="2" t="n">
        <v>34</v>
      </c>
      <c r="H5766" s="2" t="n">
        <v>0</v>
      </c>
      <c r="I5766" s="3" t="n">
        <v>185734.75</v>
      </c>
      <c r="J5766" s="2" t="n">
        <v>1</v>
      </c>
      <c r="K5766" s="2" t="n">
        <v>1</v>
      </c>
      <c r="L5766" s="2" t="n">
        <v>1</v>
      </c>
      <c r="M5766" s="3" t="n">
        <v>102036.82</v>
      </c>
      <c r="N5766" s="2" t="n">
        <v>0</v>
      </c>
      <c r="O5766" s="2" t="str">
        <f aca="false">IF(AND(L5766=1,J5766&gt;=2),"Active Engaged",IF(AND(L5766=1,J5766=1),"Active Low-Product",IF(AND(L5766=0,J5766&gt;=2),"Inactive Multi-Product","Inactive Disengaged")))</f>
        <v>Active Low-Product</v>
      </c>
      <c r="P5766" s="2" t="str">
        <f aca="false">IF(I5766&gt;=MEDIAN($I$2:$I$10001),"High","Low")</f>
        <v>High</v>
      </c>
      <c r="Q5766" s="2" t="n">
        <f aca="false">L5766+IF(J5766&gt;=2,1,0)+K5766+IF(H5766&gt;=5,1,0)</f>
        <v>2</v>
      </c>
      <c r="R5766" s="2" t="n">
        <f aca="false">IF(AND(L5766=0,P5766="High"),1,0)</f>
        <v>0</v>
      </c>
    </row>
    <row r="5767" customFormat="false" ht="15" hidden="false" customHeight="false" outlineLevel="0" collapsed="false">
      <c r="A5767" s="2" t="n">
        <v>2025</v>
      </c>
      <c r="B5767" s="2" t="n">
        <v>15717156</v>
      </c>
      <c r="C5767" s="2" t="s">
        <v>2048</v>
      </c>
      <c r="D5767" s="2" t="n">
        <v>520</v>
      </c>
      <c r="E5767" s="2" t="s">
        <v>19</v>
      </c>
      <c r="F5767" s="2" t="s">
        <v>27</v>
      </c>
      <c r="G5767" s="2" t="n">
        <v>30</v>
      </c>
      <c r="H5767" s="2" t="n">
        <v>3</v>
      </c>
      <c r="I5767" s="3" t="n">
        <v>143396.54</v>
      </c>
      <c r="J5767" s="2" t="n">
        <v>2</v>
      </c>
      <c r="K5767" s="2" t="n">
        <v>1</v>
      </c>
      <c r="L5767" s="2" t="n">
        <v>1</v>
      </c>
      <c r="M5767" s="3" t="n">
        <v>898.51</v>
      </c>
      <c r="N5767" s="2" t="n">
        <v>0</v>
      </c>
      <c r="O5767" s="2" t="str">
        <f aca="false">IF(AND(L5767=1,J5767&gt;=2),"Active Engaged",IF(AND(L5767=1,J5767=1),"Active Low-Product",IF(AND(L5767=0,J5767&gt;=2),"Inactive Multi-Product","Inactive Disengaged")))</f>
        <v>Active Engaged</v>
      </c>
      <c r="P5767" s="2" t="str">
        <f aca="false">IF(I5767&gt;=MEDIAN($I$2:$I$10001),"High","Low")</f>
        <v>High</v>
      </c>
      <c r="Q5767" s="2" t="n">
        <f aca="false">L5767+IF(J5767&gt;=2,1,0)+K5767+IF(H5767&gt;=5,1,0)</f>
        <v>3</v>
      </c>
      <c r="R5767" s="2" t="n">
        <f aca="false">IF(AND(L5767=0,P5767="High"),1,0)</f>
        <v>0</v>
      </c>
    </row>
    <row r="5768" customFormat="false" ht="15" hidden="false" customHeight="false" outlineLevel="0" collapsed="false">
      <c r="A5768" s="2" t="n">
        <v>2025</v>
      </c>
      <c r="B5768" s="2" t="n">
        <v>15740846</v>
      </c>
      <c r="C5768" s="2" t="s">
        <v>175</v>
      </c>
      <c r="D5768" s="2" t="n">
        <v>556</v>
      </c>
      <c r="E5768" s="2" t="s">
        <v>19</v>
      </c>
      <c r="F5768" s="2" t="s">
        <v>27</v>
      </c>
      <c r="G5768" s="2" t="n">
        <v>40</v>
      </c>
      <c r="H5768" s="2" t="n">
        <v>5</v>
      </c>
      <c r="I5768" s="3" t="n">
        <v>125909.85</v>
      </c>
      <c r="J5768" s="2" t="n">
        <v>1</v>
      </c>
      <c r="K5768" s="2" t="n">
        <v>1</v>
      </c>
      <c r="L5768" s="2" t="n">
        <v>1</v>
      </c>
      <c r="M5768" s="3" t="n">
        <v>95124.4</v>
      </c>
      <c r="N5768" s="2" t="n">
        <v>0</v>
      </c>
      <c r="O5768" s="2" t="str">
        <f aca="false">IF(AND(L5768=1,J5768&gt;=2),"Active Engaged",IF(AND(L5768=1,J5768=1),"Active Low-Product",IF(AND(L5768=0,J5768&gt;=2),"Inactive Multi-Product","Inactive Disengaged")))</f>
        <v>Active Low-Product</v>
      </c>
      <c r="P5768" s="2" t="str">
        <f aca="false">IF(I5768&gt;=MEDIAN($I$2:$I$10001),"High","Low")</f>
        <v>High</v>
      </c>
      <c r="Q5768" s="2" t="n">
        <f aca="false">L5768+IF(J5768&gt;=2,1,0)+K5768+IF(H5768&gt;=5,1,0)</f>
        <v>3</v>
      </c>
      <c r="R5768" s="2" t="n">
        <f aca="false">IF(AND(L5768=0,P5768="High"),1,0)</f>
        <v>0</v>
      </c>
    </row>
    <row r="5769" customFormat="false" ht="15" hidden="false" customHeight="false" outlineLevel="0" collapsed="false">
      <c r="A5769" s="2" t="n">
        <v>2025</v>
      </c>
      <c r="B5769" s="2" t="n">
        <v>15573284</v>
      </c>
      <c r="C5769" s="2" t="s">
        <v>163</v>
      </c>
      <c r="D5769" s="2" t="n">
        <v>579</v>
      </c>
      <c r="E5769" s="2" t="s">
        <v>19</v>
      </c>
      <c r="F5769" s="2" t="s">
        <v>20</v>
      </c>
      <c r="G5769" s="2" t="n">
        <v>45</v>
      </c>
      <c r="H5769" s="2" t="n">
        <v>2</v>
      </c>
      <c r="I5769" s="3" t="n">
        <v>0</v>
      </c>
      <c r="J5769" s="2" t="n">
        <v>2</v>
      </c>
      <c r="K5769" s="2" t="n">
        <v>0</v>
      </c>
      <c r="L5769" s="2" t="n">
        <v>0</v>
      </c>
      <c r="M5769" s="3" t="n">
        <v>11514.39</v>
      </c>
      <c r="N5769" s="2" t="n">
        <v>0</v>
      </c>
      <c r="O5769" s="2" t="str">
        <f aca="false">IF(AND(L5769=1,J5769&gt;=2),"Active Engaged",IF(AND(L5769=1,J5769=1),"Active Low-Product",IF(AND(L5769=0,J5769&gt;=2),"Inactive Multi-Product","Inactive Disengaged")))</f>
        <v>Inactive Multi-Product</v>
      </c>
      <c r="P5769" s="2" t="str">
        <f aca="false">IF(I5769&gt;=MEDIAN($I$2:$I$10001),"High","Low")</f>
        <v>Low</v>
      </c>
      <c r="Q5769" s="2" t="n">
        <f aca="false">L5769+IF(J5769&gt;=2,1,0)+K5769+IF(H5769&gt;=5,1,0)</f>
        <v>1</v>
      </c>
      <c r="R5769" s="2" t="n">
        <f aca="false">IF(AND(L5769=0,P5769="High"),1,0)</f>
        <v>0</v>
      </c>
    </row>
    <row r="5770" customFormat="false" ht="15" hidden="false" customHeight="false" outlineLevel="0" collapsed="false">
      <c r="A5770" s="2" t="n">
        <v>2025</v>
      </c>
      <c r="B5770" s="2" t="n">
        <v>15729083</v>
      </c>
      <c r="C5770" s="2" t="s">
        <v>2072</v>
      </c>
      <c r="D5770" s="2" t="n">
        <v>674</v>
      </c>
      <c r="E5770" s="2" t="s">
        <v>19</v>
      </c>
      <c r="F5770" s="2" t="s">
        <v>27</v>
      </c>
      <c r="G5770" s="2" t="n">
        <v>36</v>
      </c>
      <c r="H5770" s="2" t="n">
        <v>2</v>
      </c>
      <c r="I5770" s="3" t="n">
        <v>154525.7</v>
      </c>
      <c r="J5770" s="2" t="n">
        <v>1</v>
      </c>
      <c r="K5770" s="2" t="n">
        <v>0</v>
      </c>
      <c r="L5770" s="2" t="n">
        <v>1</v>
      </c>
      <c r="M5770" s="3" t="n">
        <v>27468.72</v>
      </c>
      <c r="N5770" s="2" t="n">
        <v>0</v>
      </c>
      <c r="O5770" s="2" t="str">
        <f aca="false">IF(AND(L5770=1,J5770&gt;=2),"Active Engaged",IF(AND(L5770=1,J5770=1),"Active Low-Product",IF(AND(L5770=0,J5770&gt;=2),"Inactive Multi-Product","Inactive Disengaged")))</f>
        <v>Active Low-Product</v>
      </c>
      <c r="P5770" s="2" t="str">
        <f aca="false">IF(I5770&gt;=MEDIAN($I$2:$I$10001),"High","Low")</f>
        <v>High</v>
      </c>
      <c r="Q5770" s="2" t="n">
        <f aca="false">L5770+IF(J5770&gt;=2,1,0)+K5770+IF(H5770&gt;=5,1,0)</f>
        <v>1</v>
      </c>
      <c r="R5770" s="2" t="n">
        <f aca="false">IF(AND(L5770=0,P5770="High"),1,0)</f>
        <v>0</v>
      </c>
    </row>
    <row r="5771" customFormat="false" ht="15" hidden="false" customHeight="false" outlineLevel="0" collapsed="false">
      <c r="A5771" s="2" t="n">
        <v>2025</v>
      </c>
      <c r="B5771" s="2" t="n">
        <v>15611612</v>
      </c>
      <c r="C5771" s="2" t="s">
        <v>2235</v>
      </c>
      <c r="D5771" s="2" t="n">
        <v>570</v>
      </c>
      <c r="E5771" s="2" t="s">
        <v>19</v>
      </c>
      <c r="F5771" s="2" t="s">
        <v>20</v>
      </c>
      <c r="G5771" s="2" t="n">
        <v>29</v>
      </c>
      <c r="H5771" s="2" t="n">
        <v>0</v>
      </c>
      <c r="I5771" s="3" t="n">
        <v>0</v>
      </c>
      <c r="J5771" s="2" t="n">
        <v>1</v>
      </c>
      <c r="K5771" s="2" t="n">
        <v>1</v>
      </c>
      <c r="L5771" s="2" t="n">
        <v>0</v>
      </c>
      <c r="M5771" s="3" t="n">
        <v>37092.43</v>
      </c>
      <c r="N5771" s="2" t="n">
        <v>0</v>
      </c>
      <c r="O5771" s="2" t="str">
        <f aca="false">IF(AND(L5771=1,J5771&gt;=2),"Active Engaged",IF(AND(L5771=1,J5771=1),"Active Low-Product",IF(AND(L5771=0,J5771&gt;=2),"Inactive Multi-Product","Inactive Disengaged")))</f>
        <v>Inactive Disengaged</v>
      </c>
      <c r="P5771" s="2" t="str">
        <f aca="false">IF(I5771&gt;=MEDIAN($I$2:$I$10001),"High","Low")</f>
        <v>Low</v>
      </c>
      <c r="Q5771" s="2" t="n">
        <f aca="false">L5771+IF(J5771&gt;=2,1,0)+K5771+IF(H5771&gt;=5,1,0)</f>
        <v>1</v>
      </c>
      <c r="R5771" s="2" t="n">
        <f aca="false">IF(AND(L5771=0,P5771="High"),1,0)</f>
        <v>0</v>
      </c>
    </row>
    <row r="5772" customFormat="false" ht="15" hidden="false" customHeight="false" outlineLevel="0" collapsed="false">
      <c r="A5772" s="2" t="n">
        <v>2025</v>
      </c>
      <c r="B5772" s="2" t="n">
        <v>15694381</v>
      </c>
      <c r="C5772" s="2" t="s">
        <v>663</v>
      </c>
      <c r="D5772" s="2" t="n">
        <v>631</v>
      </c>
      <c r="E5772" s="2" t="s">
        <v>19</v>
      </c>
      <c r="F5772" s="2" t="s">
        <v>27</v>
      </c>
      <c r="G5772" s="2" t="n">
        <v>51</v>
      </c>
      <c r="H5772" s="2" t="n">
        <v>8</v>
      </c>
      <c r="I5772" s="3" t="n">
        <v>100654.8</v>
      </c>
      <c r="J5772" s="2" t="n">
        <v>1</v>
      </c>
      <c r="K5772" s="2" t="n">
        <v>1</v>
      </c>
      <c r="L5772" s="2" t="n">
        <v>0</v>
      </c>
      <c r="M5772" s="3" t="n">
        <v>171587.9</v>
      </c>
      <c r="N5772" s="2" t="n">
        <v>0</v>
      </c>
      <c r="O5772" s="2" t="str">
        <f aca="false">IF(AND(L5772=1,J5772&gt;=2),"Active Engaged",IF(AND(L5772=1,J5772=1),"Active Low-Product",IF(AND(L5772=0,J5772&gt;=2),"Inactive Multi-Product","Inactive Disengaged")))</f>
        <v>Inactive Disengaged</v>
      </c>
      <c r="P5772" s="2" t="str">
        <f aca="false">IF(I5772&gt;=MEDIAN($I$2:$I$10001),"High","Low")</f>
        <v>High</v>
      </c>
      <c r="Q5772" s="2" t="n">
        <f aca="false">L5772+IF(J5772&gt;=2,1,0)+K5772+IF(H5772&gt;=5,1,0)</f>
        <v>2</v>
      </c>
      <c r="R5772" s="2" t="n">
        <f aca="false">IF(AND(L5772=0,P5772="High"),1,0)</f>
        <v>1</v>
      </c>
    </row>
    <row r="5773" customFormat="false" ht="15" hidden="false" customHeight="false" outlineLevel="0" collapsed="false">
      <c r="A5773" s="2" t="n">
        <v>2025</v>
      </c>
      <c r="B5773" s="2" t="n">
        <v>15651737</v>
      </c>
      <c r="C5773" s="2" t="s">
        <v>2236</v>
      </c>
      <c r="D5773" s="2" t="n">
        <v>623</v>
      </c>
      <c r="E5773" s="2" t="s">
        <v>22</v>
      </c>
      <c r="F5773" s="2" t="s">
        <v>27</v>
      </c>
      <c r="G5773" s="2" t="n">
        <v>44</v>
      </c>
      <c r="H5773" s="2" t="n">
        <v>1</v>
      </c>
      <c r="I5773" s="3" t="n">
        <v>83325.77</v>
      </c>
      <c r="J5773" s="2" t="n">
        <v>1</v>
      </c>
      <c r="K5773" s="2" t="n">
        <v>0</v>
      </c>
      <c r="L5773" s="2" t="n">
        <v>1</v>
      </c>
      <c r="M5773" s="3" t="n">
        <v>80828.78</v>
      </c>
      <c r="N5773" s="2" t="n">
        <v>0</v>
      </c>
      <c r="O5773" s="2" t="str">
        <f aca="false">IF(AND(L5773=1,J5773&gt;=2),"Active Engaged",IF(AND(L5773=1,J5773=1),"Active Low-Product",IF(AND(L5773=0,J5773&gt;=2),"Inactive Multi-Product","Inactive Disengaged")))</f>
        <v>Active Low-Product</v>
      </c>
      <c r="P5773" s="2" t="str">
        <f aca="false">IF(I5773&gt;=MEDIAN($I$2:$I$10001),"High","Low")</f>
        <v>Low</v>
      </c>
      <c r="Q5773" s="2" t="n">
        <f aca="false">L5773+IF(J5773&gt;=2,1,0)+K5773+IF(H5773&gt;=5,1,0)</f>
        <v>1</v>
      </c>
      <c r="R5773" s="2" t="n">
        <f aca="false">IF(AND(L5773=0,P5773="High"),1,0)</f>
        <v>0</v>
      </c>
    </row>
    <row r="5774" customFormat="false" ht="15" hidden="false" customHeight="false" outlineLevel="0" collapsed="false">
      <c r="A5774" s="2" t="n">
        <v>2025</v>
      </c>
      <c r="B5774" s="2" t="n">
        <v>15663168</v>
      </c>
      <c r="C5774" s="2" t="s">
        <v>144</v>
      </c>
      <c r="D5774" s="2" t="n">
        <v>665</v>
      </c>
      <c r="E5774" s="2" t="s">
        <v>19</v>
      </c>
      <c r="F5774" s="2" t="s">
        <v>27</v>
      </c>
      <c r="G5774" s="2" t="n">
        <v>35</v>
      </c>
      <c r="H5774" s="2" t="n">
        <v>8</v>
      </c>
      <c r="I5774" s="3" t="n">
        <v>110934.54</v>
      </c>
      <c r="J5774" s="2" t="n">
        <v>1</v>
      </c>
      <c r="K5774" s="2" t="n">
        <v>1</v>
      </c>
      <c r="L5774" s="2" t="n">
        <v>0</v>
      </c>
      <c r="M5774" s="3" t="n">
        <v>169287.99</v>
      </c>
      <c r="N5774" s="2" t="n">
        <v>0</v>
      </c>
      <c r="O5774" s="2" t="str">
        <f aca="false">IF(AND(L5774=1,J5774&gt;=2),"Active Engaged",IF(AND(L5774=1,J5774=1),"Active Low-Product",IF(AND(L5774=0,J5774&gt;=2),"Inactive Multi-Product","Inactive Disengaged")))</f>
        <v>Inactive Disengaged</v>
      </c>
      <c r="P5774" s="2" t="str">
        <f aca="false">IF(I5774&gt;=MEDIAN($I$2:$I$10001),"High","Low")</f>
        <v>High</v>
      </c>
      <c r="Q5774" s="2" t="n">
        <f aca="false">L5774+IF(J5774&gt;=2,1,0)+K5774+IF(H5774&gt;=5,1,0)</f>
        <v>2</v>
      </c>
      <c r="R5774" s="2" t="n">
        <f aca="false">IF(AND(L5774=0,P5774="High"),1,0)</f>
        <v>1</v>
      </c>
    </row>
    <row r="5775" customFormat="false" ht="15" hidden="false" customHeight="false" outlineLevel="0" collapsed="false">
      <c r="A5775" s="2" t="n">
        <v>2025</v>
      </c>
      <c r="B5775" s="2" t="n">
        <v>15643426</v>
      </c>
      <c r="C5775" s="2" t="s">
        <v>305</v>
      </c>
      <c r="D5775" s="2" t="n">
        <v>523</v>
      </c>
      <c r="E5775" s="2" t="s">
        <v>22</v>
      </c>
      <c r="F5775" s="2" t="s">
        <v>20</v>
      </c>
      <c r="G5775" s="2" t="n">
        <v>36</v>
      </c>
      <c r="H5775" s="2" t="n">
        <v>8</v>
      </c>
      <c r="I5775" s="3" t="n">
        <v>113680.54</v>
      </c>
      <c r="J5775" s="2" t="n">
        <v>1</v>
      </c>
      <c r="K5775" s="2" t="n">
        <v>0</v>
      </c>
      <c r="L5775" s="2" t="n">
        <v>0</v>
      </c>
      <c r="M5775" s="3" t="n">
        <v>13197.44</v>
      </c>
      <c r="N5775" s="2" t="n">
        <v>0</v>
      </c>
      <c r="O5775" s="2" t="str">
        <f aca="false">IF(AND(L5775=1,J5775&gt;=2),"Active Engaged",IF(AND(L5775=1,J5775=1),"Active Low-Product",IF(AND(L5775=0,J5775&gt;=2),"Inactive Multi-Product","Inactive Disengaged")))</f>
        <v>Inactive Disengaged</v>
      </c>
      <c r="P5775" s="2" t="str">
        <f aca="false">IF(I5775&gt;=MEDIAN($I$2:$I$10001),"High","Low")</f>
        <v>High</v>
      </c>
      <c r="Q5775" s="2" t="n">
        <f aca="false">L5775+IF(J5775&gt;=2,1,0)+K5775+IF(H5775&gt;=5,1,0)</f>
        <v>1</v>
      </c>
      <c r="R5775" s="2" t="n">
        <f aca="false">IF(AND(L5775=0,P5775="High"),1,0)</f>
        <v>1</v>
      </c>
    </row>
    <row r="5776" customFormat="false" ht="15" hidden="false" customHeight="false" outlineLevel="0" collapsed="false">
      <c r="A5776" s="2" t="n">
        <v>2025</v>
      </c>
      <c r="B5776" s="2" t="n">
        <v>15618245</v>
      </c>
      <c r="C5776" s="2" t="s">
        <v>1914</v>
      </c>
      <c r="D5776" s="2" t="n">
        <v>706</v>
      </c>
      <c r="E5776" s="2" t="s">
        <v>30</v>
      </c>
      <c r="F5776" s="2" t="s">
        <v>27</v>
      </c>
      <c r="G5776" s="2" t="n">
        <v>31</v>
      </c>
      <c r="H5776" s="2" t="n">
        <v>1</v>
      </c>
      <c r="I5776" s="3" t="n">
        <v>117020.08</v>
      </c>
      <c r="J5776" s="2" t="n">
        <v>2</v>
      </c>
      <c r="K5776" s="2" t="n">
        <v>1</v>
      </c>
      <c r="L5776" s="2" t="n">
        <v>0</v>
      </c>
      <c r="M5776" s="3" t="n">
        <v>54439.53</v>
      </c>
      <c r="N5776" s="2" t="n">
        <v>0</v>
      </c>
      <c r="O5776" s="2" t="str">
        <f aca="false">IF(AND(L5776=1,J5776&gt;=2),"Active Engaged",IF(AND(L5776=1,J5776=1),"Active Low-Product",IF(AND(L5776=0,J5776&gt;=2),"Inactive Multi-Product","Inactive Disengaged")))</f>
        <v>Inactive Multi-Product</v>
      </c>
      <c r="P5776" s="2" t="str">
        <f aca="false">IF(I5776&gt;=MEDIAN($I$2:$I$10001),"High","Low")</f>
        <v>High</v>
      </c>
      <c r="Q5776" s="2" t="n">
        <f aca="false">L5776+IF(J5776&gt;=2,1,0)+K5776+IF(H5776&gt;=5,1,0)</f>
        <v>2</v>
      </c>
      <c r="R5776" s="2" t="n">
        <f aca="false">IF(AND(L5776=0,P5776="High"),1,0)</f>
        <v>1</v>
      </c>
    </row>
    <row r="5777" customFormat="false" ht="15" hidden="false" customHeight="false" outlineLevel="0" collapsed="false">
      <c r="A5777" s="2" t="n">
        <v>2025</v>
      </c>
      <c r="B5777" s="2" t="n">
        <v>15717527</v>
      </c>
      <c r="C5777" s="2" t="s">
        <v>1810</v>
      </c>
      <c r="D5777" s="2" t="n">
        <v>619</v>
      </c>
      <c r="E5777" s="2" t="s">
        <v>19</v>
      </c>
      <c r="F5777" s="2" t="s">
        <v>20</v>
      </c>
      <c r="G5777" s="2" t="n">
        <v>49</v>
      </c>
      <c r="H5777" s="2" t="n">
        <v>9</v>
      </c>
      <c r="I5777" s="3" t="n">
        <v>145359.99</v>
      </c>
      <c r="J5777" s="2" t="n">
        <v>1</v>
      </c>
      <c r="K5777" s="2" t="n">
        <v>1</v>
      </c>
      <c r="L5777" s="2" t="n">
        <v>0</v>
      </c>
      <c r="M5777" s="3" t="n">
        <v>38186.85</v>
      </c>
      <c r="N5777" s="2" t="n">
        <v>0</v>
      </c>
      <c r="O5777" s="2" t="str">
        <f aca="false">IF(AND(L5777=1,J5777&gt;=2),"Active Engaged",IF(AND(L5777=1,J5777=1),"Active Low-Product",IF(AND(L5777=0,J5777&gt;=2),"Inactive Multi-Product","Inactive Disengaged")))</f>
        <v>Inactive Disengaged</v>
      </c>
      <c r="P5777" s="2" t="str">
        <f aca="false">IF(I5777&gt;=MEDIAN($I$2:$I$10001),"High","Low")</f>
        <v>High</v>
      </c>
      <c r="Q5777" s="2" t="n">
        <f aca="false">L5777+IF(J5777&gt;=2,1,0)+K5777+IF(H5777&gt;=5,1,0)</f>
        <v>2</v>
      </c>
      <c r="R5777" s="2" t="n">
        <f aca="false">IF(AND(L5777=0,P5777="High"),1,0)</f>
        <v>1</v>
      </c>
    </row>
    <row r="5778" customFormat="false" ht="15" hidden="false" customHeight="false" outlineLevel="0" collapsed="false">
      <c r="A5778" s="2" t="n">
        <v>2025</v>
      </c>
      <c r="B5778" s="2" t="n">
        <v>15793478</v>
      </c>
      <c r="C5778" s="2" t="s">
        <v>849</v>
      </c>
      <c r="D5778" s="2" t="n">
        <v>593</v>
      </c>
      <c r="E5778" s="2" t="s">
        <v>30</v>
      </c>
      <c r="F5778" s="2" t="s">
        <v>20</v>
      </c>
      <c r="G5778" s="2" t="n">
        <v>39</v>
      </c>
      <c r="H5778" s="2" t="n">
        <v>8</v>
      </c>
      <c r="I5778" s="3" t="n">
        <v>151391.68</v>
      </c>
      <c r="J5778" s="2" t="n">
        <v>1</v>
      </c>
      <c r="K5778" s="2" t="n">
        <v>1</v>
      </c>
      <c r="L5778" s="2" t="n">
        <v>0</v>
      </c>
      <c r="M5778" s="3" t="n">
        <v>27274.6</v>
      </c>
      <c r="N5778" s="2" t="n">
        <v>1</v>
      </c>
      <c r="O5778" s="2" t="str">
        <f aca="false">IF(AND(L5778=1,J5778&gt;=2),"Active Engaged",IF(AND(L5778=1,J5778=1),"Active Low-Product",IF(AND(L5778=0,J5778&gt;=2),"Inactive Multi-Product","Inactive Disengaged")))</f>
        <v>Inactive Disengaged</v>
      </c>
      <c r="P5778" s="2" t="str">
        <f aca="false">IF(I5778&gt;=MEDIAN($I$2:$I$10001),"High","Low")</f>
        <v>High</v>
      </c>
      <c r="Q5778" s="2" t="n">
        <f aca="false">L5778+IF(J5778&gt;=2,1,0)+K5778+IF(H5778&gt;=5,1,0)</f>
        <v>2</v>
      </c>
      <c r="R5778" s="2" t="n">
        <f aca="false">IF(AND(L5778=0,P5778="High"),1,0)</f>
        <v>1</v>
      </c>
    </row>
    <row r="5779" customFormat="false" ht="15" hidden="false" customHeight="false" outlineLevel="0" collapsed="false">
      <c r="A5779" s="2" t="n">
        <v>2025</v>
      </c>
      <c r="B5779" s="2" t="n">
        <v>15642248</v>
      </c>
      <c r="C5779" s="2" t="s">
        <v>134</v>
      </c>
      <c r="D5779" s="2" t="n">
        <v>608</v>
      </c>
      <c r="E5779" s="2" t="s">
        <v>22</v>
      </c>
      <c r="F5779" s="2" t="s">
        <v>27</v>
      </c>
      <c r="G5779" s="2" t="n">
        <v>66</v>
      </c>
      <c r="H5779" s="2" t="n">
        <v>8</v>
      </c>
      <c r="I5779" s="3" t="n">
        <v>123935.35</v>
      </c>
      <c r="J5779" s="2" t="n">
        <v>1</v>
      </c>
      <c r="K5779" s="2" t="n">
        <v>1</v>
      </c>
      <c r="L5779" s="2" t="n">
        <v>1</v>
      </c>
      <c r="M5779" s="3" t="n">
        <v>65758.19</v>
      </c>
      <c r="N5779" s="2" t="n">
        <v>0</v>
      </c>
      <c r="O5779" s="2" t="str">
        <f aca="false">IF(AND(L5779=1,J5779&gt;=2),"Active Engaged",IF(AND(L5779=1,J5779=1),"Active Low-Product",IF(AND(L5779=0,J5779&gt;=2),"Inactive Multi-Product","Inactive Disengaged")))</f>
        <v>Active Low-Product</v>
      </c>
      <c r="P5779" s="2" t="str">
        <f aca="false">IF(I5779&gt;=MEDIAN($I$2:$I$10001),"High","Low")</f>
        <v>High</v>
      </c>
      <c r="Q5779" s="2" t="n">
        <f aca="false">L5779+IF(J5779&gt;=2,1,0)+K5779+IF(H5779&gt;=5,1,0)</f>
        <v>3</v>
      </c>
      <c r="R5779" s="2" t="n">
        <f aca="false">IF(AND(L5779=0,P5779="High"),1,0)</f>
        <v>0</v>
      </c>
    </row>
    <row r="5780" customFormat="false" ht="15" hidden="false" customHeight="false" outlineLevel="0" collapsed="false">
      <c r="A5780" s="2" t="n">
        <v>2025</v>
      </c>
      <c r="B5780" s="2" t="n">
        <v>15640377</v>
      </c>
      <c r="C5780" s="2" t="s">
        <v>2237</v>
      </c>
      <c r="D5780" s="2" t="n">
        <v>526</v>
      </c>
      <c r="E5780" s="2" t="s">
        <v>19</v>
      </c>
      <c r="F5780" s="2" t="s">
        <v>20</v>
      </c>
      <c r="G5780" s="2" t="n">
        <v>36</v>
      </c>
      <c r="H5780" s="2" t="n">
        <v>0</v>
      </c>
      <c r="I5780" s="3" t="n">
        <v>0</v>
      </c>
      <c r="J5780" s="2" t="n">
        <v>2</v>
      </c>
      <c r="K5780" s="2" t="n">
        <v>1</v>
      </c>
      <c r="L5780" s="2" t="n">
        <v>0</v>
      </c>
      <c r="M5780" s="3" t="n">
        <v>97767.63</v>
      </c>
      <c r="N5780" s="2" t="n">
        <v>0</v>
      </c>
      <c r="O5780" s="2" t="str">
        <f aca="false">IF(AND(L5780=1,J5780&gt;=2),"Active Engaged",IF(AND(L5780=1,J5780=1),"Active Low-Product",IF(AND(L5780=0,J5780&gt;=2),"Inactive Multi-Product","Inactive Disengaged")))</f>
        <v>Inactive Multi-Product</v>
      </c>
      <c r="P5780" s="2" t="str">
        <f aca="false">IF(I5780&gt;=MEDIAN($I$2:$I$10001),"High","Low")</f>
        <v>Low</v>
      </c>
      <c r="Q5780" s="2" t="n">
        <f aca="false">L5780+IF(J5780&gt;=2,1,0)+K5780+IF(H5780&gt;=5,1,0)</f>
        <v>2</v>
      </c>
      <c r="R5780" s="2" t="n">
        <f aca="false">IF(AND(L5780=0,P5780="High"),1,0)</f>
        <v>0</v>
      </c>
    </row>
    <row r="5781" customFormat="false" ht="15" hidden="false" customHeight="false" outlineLevel="0" collapsed="false">
      <c r="A5781" s="2" t="n">
        <v>2025</v>
      </c>
      <c r="B5781" s="2" t="n">
        <v>15723950</v>
      </c>
      <c r="C5781" s="2" t="s">
        <v>1134</v>
      </c>
      <c r="D5781" s="2" t="n">
        <v>684</v>
      </c>
      <c r="E5781" s="2" t="s">
        <v>22</v>
      </c>
      <c r="F5781" s="2" t="s">
        <v>27</v>
      </c>
      <c r="G5781" s="2" t="n">
        <v>40</v>
      </c>
      <c r="H5781" s="2" t="n">
        <v>2</v>
      </c>
      <c r="I5781" s="3" t="n">
        <v>70291.02</v>
      </c>
      <c r="J5781" s="2" t="n">
        <v>1</v>
      </c>
      <c r="K5781" s="2" t="n">
        <v>1</v>
      </c>
      <c r="L5781" s="2" t="n">
        <v>1</v>
      </c>
      <c r="M5781" s="3" t="n">
        <v>115468.84</v>
      </c>
      <c r="N5781" s="2" t="n">
        <v>1</v>
      </c>
      <c r="O5781" s="2" t="str">
        <f aca="false">IF(AND(L5781=1,J5781&gt;=2),"Active Engaged",IF(AND(L5781=1,J5781=1),"Active Low-Product",IF(AND(L5781=0,J5781&gt;=2),"Inactive Multi-Product","Inactive Disengaged")))</f>
        <v>Active Low-Product</v>
      </c>
      <c r="P5781" s="2" t="str">
        <f aca="false">IF(I5781&gt;=MEDIAN($I$2:$I$10001),"High","Low")</f>
        <v>Low</v>
      </c>
      <c r="Q5781" s="2" t="n">
        <f aca="false">L5781+IF(J5781&gt;=2,1,0)+K5781+IF(H5781&gt;=5,1,0)</f>
        <v>2</v>
      </c>
      <c r="R5781" s="2" t="n">
        <f aca="false">IF(AND(L5781=0,P5781="High"),1,0)</f>
        <v>0</v>
      </c>
    </row>
    <row r="5782" customFormat="false" ht="15" hidden="false" customHeight="false" outlineLevel="0" collapsed="false">
      <c r="A5782" s="2" t="n">
        <v>2025</v>
      </c>
      <c r="B5782" s="2" t="n">
        <v>15590327</v>
      </c>
      <c r="C5782" s="2" t="s">
        <v>253</v>
      </c>
      <c r="D5782" s="2" t="n">
        <v>604</v>
      </c>
      <c r="E5782" s="2" t="s">
        <v>30</v>
      </c>
      <c r="F5782" s="2" t="s">
        <v>20</v>
      </c>
      <c r="G5782" s="2" t="n">
        <v>42</v>
      </c>
      <c r="H5782" s="2" t="n">
        <v>10</v>
      </c>
      <c r="I5782" s="3" t="n">
        <v>166031.45</v>
      </c>
      <c r="J5782" s="2" t="n">
        <v>1</v>
      </c>
      <c r="K5782" s="2" t="n">
        <v>1</v>
      </c>
      <c r="L5782" s="2" t="n">
        <v>0</v>
      </c>
      <c r="M5782" s="3" t="n">
        <v>98293.14</v>
      </c>
      <c r="N5782" s="2" t="n">
        <v>0</v>
      </c>
      <c r="O5782" s="2" t="str">
        <f aca="false">IF(AND(L5782=1,J5782&gt;=2),"Active Engaged",IF(AND(L5782=1,J5782=1),"Active Low-Product",IF(AND(L5782=0,J5782&gt;=2),"Inactive Multi-Product","Inactive Disengaged")))</f>
        <v>Inactive Disengaged</v>
      </c>
      <c r="P5782" s="2" t="str">
        <f aca="false">IF(I5782&gt;=MEDIAN($I$2:$I$10001),"High","Low")</f>
        <v>High</v>
      </c>
      <c r="Q5782" s="2" t="n">
        <f aca="false">L5782+IF(J5782&gt;=2,1,0)+K5782+IF(H5782&gt;=5,1,0)</f>
        <v>2</v>
      </c>
      <c r="R5782" s="2" t="n">
        <f aca="false">IF(AND(L5782=0,P5782="High"),1,0)</f>
        <v>1</v>
      </c>
    </row>
    <row r="5783" customFormat="false" ht="15" hidden="false" customHeight="false" outlineLevel="0" collapsed="false">
      <c r="A5783" s="2" t="n">
        <v>2025</v>
      </c>
      <c r="B5783" s="2" t="n">
        <v>15706199</v>
      </c>
      <c r="C5783" s="2" t="s">
        <v>326</v>
      </c>
      <c r="D5783" s="2" t="n">
        <v>636</v>
      </c>
      <c r="E5783" s="2" t="s">
        <v>30</v>
      </c>
      <c r="F5783" s="2" t="s">
        <v>27</v>
      </c>
      <c r="G5783" s="2" t="n">
        <v>36</v>
      </c>
      <c r="H5783" s="2" t="n">
        <v>6</v>
      </c>
      <c r="I5783" s="3" t="n">
        <v>96643.32</v>
      </c>
      <c r="J5783" s="2" t="n">
        <v>1</v>
      </c>
      <c r="K5783" s="2" t="n">
        <v>0</v>
      </c>
      <c r="L5783" s="2" t="n">
        <v>0</v>
      </c>
      <c r="M5783" s="3" t="n">
        <v>182059.28</v>
      </c>
      <c r="N5783" s="2" t="n">
        <v>0</v>
      </c>
      <c r="O5783" s="2" t="str">
        <f aca="false">IF(AND(L5783=1,J5783&gt;=2),"Active Engaged",IF(AND(L5783=1,J5783=1),"Active Low-Product",IF(AND(L5783=0,J5783&gt;=2),"Inactive Multi-Product","Inactive Disengaged")))</f>
        <v>Inactive Disengaged</v>
      </c>
      <c r="P5783" s="2" t="str">
        <f aca="false">IF(I5783&gt;=MEDIAN($I$2:$I$10001),"High","Low")</f>
        <v>Low</v>
      </c>
      <c r="Q5783" s="2" t="n">
        <f aca="false">L5783+IF(J5783&gt;=2,1,0)+K5783+IF(H5783&gt;=5,1,0)</f>
        <v>1</v>
      </c>
      <c r="R5783" s="2" t="n">
        <f aca="false">IF(AND(L5783=0,P5783="High"),1,0)</f>
        <v>0</v>
      </c>
    </row>
    <row r="5784" customFormat="false" ht="15" hidden="false" customHeight="false" outlineLevel="0" collapsed="false">
      <c r="A5784" s="2" t="n">
        <v>2025</v>
      </c>
      <c r="B5784" s="2" t="n">
        <v>15671514</v>
      </c>
      <c r="C5784" s="2" t="s">
        <v>748</v>
      </c>
      <c r="D5784" s="2" t="n">
        <v>669</v>
      </c>
      <c r="E5784" s="2" t="s">
        <v>22</v>
      </c>
      <c r="F5784" s="2" t="s">
        <v>20</v>
      </c>
      <c r="G5784" s="2" t="n">
        <v>33</v>
      </c>
      <c r="H5784" s="2" t="n">
        <v>8</v>
      </c>
      <c r="I5784" s="3" t="n">
        <v>0</v>
      </c>
      <c r="J5784" s="2" t="n">
        <v>2</v>
      </c>
      <c r="K5784" s="2" t="n">
        <v>0</v>
      </c>
      <c r="L5784" s="2" t="n">
        <v>1</v>
      </c>
      <c r="M5784" s="3" t="n">
        <v>128538.05</v>
      </c>
      <c r="N5784" s="2" t="n">
        <v>0</v>
      </c>
      <c r="O5784" s="2" t="str">
        <f aca="false">IF(AND(L5784=1,J5784&gt;=2),"Active Engaged",IF(AND(L5784=1,J5784=1),"Active Low-Product",IF(AND(L5784=0,J5784&gt;=2),"Inactive Multi-Product","Inactive Disengaged")))</f>
        <v>Active Engaged</v>
      </c>
      <c r="P5784" s="2" t="str">
        <f aca="false">IF(I5784&gt;=MEDIAN($I$2:$I$10001),"High","Low")</f>
        <v>Low</v>
      </c>
      <c r="Q5784" s="2" t="n">
        <f aca="false">L5784+IF(J5784&gt;=2,1,0)+K5784+IF(H5784&gt;=5,1,0)</f>
        <v>3</v>
      </c>
      <c r="R5784" s="2" t="n">
        <f aca="false">IF(AND(L5784=0,P5784="High"),1,0)</f>
        <v>0</v>
      </c>
    </row>
    <row r="5785" customFormat="false" ht="15" hidden="false" customHeight="false" outlineLevel="0" collapsed="false">
      <c r="A5785" s="2" t="n">
        <v>2025</v>
      </c>
      <c r="B5785" s="2" t="n">
        <v>15727041</v>
      </c>
      <c r="C5785" s="2" t="s">
        <v>116</v>
      </c>
      <c r="D5785" s="2" t="n">
        <v>624</v>
      </c>
      <c r="E5785" s="2" t="s">
        <v>19</v>
      </c>
      <c r="F5785" s="2" t="s">
        <v>27</v>
      </c>
      <c r="G5785" s="2" t="n">
        <v>71</v>
      </c>
      <c r="H5785" s="2" t="n">
        <v>7</v>
      </c>
      <c r="I5785" s="3" t="n">
        <v>0</v>
      </c>
      <c r="J5785" s="2" t="n">
        <v>2</v>
      </c>
      <c r="K5785" s="2" t="n">
        <v>1</v>
      </c>
      <c r="L5785" s="2" t="n">
        <v>1</v>
      </c>
      <c r="M5785" s="3" t="n">
        <v>108841.83</v>
      </c>
      <c r="N5785" s="2" t="n">
        <v>0</v>
      </c>
      <c r="O5785" s="2" t="str">
        <f aca="false">IF(AND(L5785=1,J5785&gt;=2),"Active Engaged",IF(AND(L5785=1,J5785=1),"Active Low-Product",IF(AND(L5785=0,J5785&gt;=2),"Inactive Multi-Product","Inactive Disengaged")))</f>
        <v>Active Engaged</v>
      </c>
      <c r="P5785" s="2" t="str">
        <f aca="false">IF(I5785&gt;=MEDIAN($I$2:$I$10001),"High","Low")</f>
        <v>Low</v>
      </c>
      <c r="Q5785" s="2" t="n">
        <f aca="false">L5785+IF(J5785&gt;=2,1,0)+K5785+IF(H5785&gt;=5,1,0)</f>
        <v>4</v>
      </c>
      <c r="R5785" s="2" t="n">
        <f aca="false">IF(AND(L5785=0,P5785="High"),1,0)</f>
        <v>0</v>
      </c>
    </row>
    <row r="5786" customFormat="false" ht="15" hidden="false" customHeight="false" outlineLevel="0" collapsed="false">
      <c r="A5786" s="2" t="n">
        <v>2025</v>
      </c>
      <c r="B5786" s="2" t="n">
        <v>15738063</v>
      </c>
      <c r="C5786" s="2" t="s">
        <v>632</v>
      </c>
      <c r="D5786" s="2" t="n">
        <v>631</v>
      </c>
      <c r="E5786" s="2" t="s">
        <v>19</v>
      </c>
      <c r="F5786" s="2" t="s">
        <v>27</v>
      </c>
      <c r="G5786" s="2" t="n">
        <v>29</v>
      </c>
      <c r="H5786" s="2" t="n">
        <v>2</v>
      </c>
      <c r="I5786" s="3" t="n">
        <v>0</v>
      </c>
      <c r="J5786" s="2" t="n">
        <v>2</v>
      </c>
      <c r="K5786" s="2" t="n">
        <v>1</v>
      </c>
      <c r="L5786" s="2" t="n">
        <v>1</v>
      </c>
      <c r="M5786" s="3" t="n">
        <v>18581.84</v>
      </c>
      <c r="N5786" s="2" t="n">
        <v>0</v>
      </c>
      <c r="O5786" s="2" t="str">
        <f aca="false">IF(AND(L5786=1,J5786&gt;=2),"Active Engaged",IF(AND(L5786=1,J5786=1),"Active Low-Product",IF(AND(L5786=0,J5786&gt;=2),"Inactive Multi-Product","Inactive Disengaged")))</f>
        <v>Active Engaged</v>
      </c>
      <c r="P5786" s="2" t="str">
        <f aca="false">IF(I5786&gt;=MEDIAN($I$2:$I$10001),"High","Low")</f>
        <v>Low</v>
      </c>
      <c r="Q5786" s="2" t="n">
        <f aca="false">L5786+IF(J5786&gt;=2,1,0)+K5786+IF(H5786&gt;=5,1,0)</f>
        <v>3</v>
      </c>
      <c r="R5786" s="2" t="n">
        <f aca="false">IF(AND(L5786=0,P5786="High"),1,0)</f>
        <v>0</v>
      </c>
    </row>
    <row r="5787" customFormat="false" ht="15" hidden="false" customHeight="false" outlineLevel="0" collapsed="false">
      <c r="A5787" s="2" t="n">
        <v>2025</v>
      </c>
      <c r="B5787" s="2" t="n">
        <v>15711733</v>
      </c>
      <c r="C5787" s="2" t="s">
        <v>1748</v>
      </c>
      <c r="D5787" s="2" t="n">
        <v>753</v>
      </c>
      <c r="E5787" s="2" t="s">
        <v>19</v>
      </c>
      <c r="F5787" s="2" t="s">
        <v>27</v>
      </c>
      <c r="G5787" s="2" t="n">
        <v>48</v>
      </c>
      <c r="H5787" s="2" t="n">
        <v>4</v>
      </c>
      <c r="I5787" s="3" t="n">
        <v>0</v>
      </c>
      <c r="J5787" s="2" t="n">
        <v>2</v>
      </c>
      <c r="K5787" s="2" t="n">
        <v>0</v>
      </c>
      <c r="L5787" s="2" t="n">
        <v>1</v>
      </c>
      <c r="M5787" s="3" t="n">
        <v>146821.42</v>
      </c>
      <c r="N5787" s="2" t="n">
        <v>0</v>
      </c>
      <c r="O5787" s="2" t="str">
        <f aca="false">IF(AND(L5787=1,J5787&gt;=2),"Active Engaged",IF(AND(L5787=1,J5787=1),"Active Low-Product",IF(AND(L5787=0,J5787&gt;=2),"Inactive Multi-Product","Inactive Disengaged")))</f>
        <v>Active Engaged</v>
      </c>
      <c r="P5787" s="2" t="str">
        <f aca="false">IF(I5787&gt;=MEDIAN($I$2:$I$10001),"High","Low")</f>
        <v>Low</v>
      </c>
      <c r="Q5787" s="2" t="n">
        <f aca="false">L5787+IF(J5787&gt;=2,1,0)+K5787+IF(H5787&gt;=5,1,0)</f>
        <v>2</v>
      </c>
      <c r="R5787" s="2" t="n">
        <f aca="false">IF(AND(L5787=0,P5787="High"),1,0)</f>
        <v>0</v>
      </c>
    </row>
    <row r="5788" customFormat="false" ht="15" hidden="false" customHeight="false" outlineLevel="0" collapsed="false">
      <c r="A5788" s="2" t="n">
        <v>2025</v>
      </c>
      <c r="B5788" s="2" t="n">
        <v>15652320</v>
      </c>
      <c r="C5788" s="2" t="s">
        <v>1434</v>
      </c>
      <c r="D5788" s="2" t="n">
        <v>588</v>
      </c>
      <c r="E5788" s="2" t="s">
        <v>19</v>
      </c>
      <c r="F5788" s="2" t="s">
        <v>27</v>
      </c>
      <c r="G5788" s="2" t="n">
        <v>40</v>
      </c>
      <c r="H5788" s="2" t="n">
        <v>5</v>
      </c>
      <c r="I5788" s="3" t="n">
        <v>0</v>
      </c>
      <c r="J5788" s="2" t="n">
        <v>2</v>
      </c>
      <c r="K5788" s="2" t="n">
        <v>0</v>
      </c>
      <c r="L5788" s="2" t="n">
        <v>0</v>
      </c>
      <c r="M5788" s="3" t="n">
        <v>100727.68</v>
      </c>
      <c r="N5788" s="2" t="n">
        <v>0</v>
      </c>
      <c r="O5788" s="2" t="str">
        <f aca="false">IF(AND(L5788=1,J5788&gt;=2),"Active Engaged",IF(AND(L5788=1,J5788=1),"Active Low-Product",IF(AND(L5788=0,J5788&gt;=2),"Inactive Multi-Product","Inactive Disengaged")))</f>
        <v>Inactive Multi-Product</v>
      </c>
      <c r="P5788" s="2" t="str">
        <f aca="false">IF(I5788&gt;=MEDIAN($I$2:$I$10001),"High","Low")</f>
        <v>Low</v>
      </c>
      <c r="Q5788" s="2" t="n">
        <f aca="false">L5788+IF(J5788&gt;=2,1,0)+K5788+IF(H5788&gt;=5,1,0)</f>
        <v>2</v>
      </c>
      <c r="R5788" s="2" t="n">
        <f aca="false">IF(AND(L5788=0,P5788="High"),1,0)</f>
        <v>0</v>
      </c>
    </row>
    <row r="5789" customFormat="false" ht="15" hidden="false" customHeight="false" outlineLevel="0" collapsed="false">
      <c r="A5789" s="2" t="n">
        <v>2025</v>
      </c>
      <c r="B5789" s="2" t="n">
        <v>15634180</v>
      </c>
      <c r="C5789" s="2" t="s">
        <v>836</v>
      </c>
      <c r="D5789" s="2" t="n">
        <v>729</v>
      </c>
      <c r="E5789" s="2" t="s">
        <v>30</v>
      </c>
      <c r="F5789" s="2" t="s">
        <v>27</v>
      </c>
      <c r="G5789" s="2" t="n">
        <v>26</v>
      </c>
      <c r="H5789" s="2" t="n">
        <v>4</v>
      </c>
      <c r="I5789" s="3" t="n">
        <v>97268.1</v>
      </c>
      <c r="J5789" s="2" t="n">
        <v>2</v>
      </c>
      <c r="K5789" s="2" t="n">
        <v>1</v>
      </c>
      <c r="L5789" s="2" t="n">
        <v>0</v>
      </c>
      <c r="M5789" s="3" t="n">
        <v>39356.38</v>
      </c>
      <c r="N5789" s="2" t="n">
        <v>0</v>
      </c>
      <c r="O5789" s="2" t="str">
        <f aca="false">IF(AND(L5789=1,J5789&gt;=2),"Active Engaged",IF(AND(L5789=1,J5789=1),"Active Low-Product",IF(AND(L5789=0,J5789&gt;=2),"Inactive Multi-Product","Inactive Disengaged")))</f>
        <v>Inactive Multi-Product</v>
      </c>
      <c r="P5789" s="2" t="str">
        <f aca="false">IF(I5789&gt;=MEDIAN($I$2:$I$10001),"High","Low")</f>
        <v>High</v>
      </c>
      <c r="Q5789" s="2" t="n">
        <f aca="false">L5789+IF(J5789&gt;=2,1,0)+K5789+IF(H5789&gt;=5,1,0)</f>
        <v>2</v>
      </c>
      <c r="R5789" s="2" t="n">
        <f aca="false">IF(AND(L5789=0,P5789="High"),1,0)</f>
        <v>1</v>
      </c>
    </row>
    <row r="5790" customFormat="false" ht="15" hidden="false" customHeight="false" outlineLevel="0" collapsed="false">
      <c r="A5790" s="2" t="n">
        <v>2025</v>
      </c>
      <c r="B5790" s="2" t="n">
        <v>15694566</v>
      </c>
      <c r="C5790" s="2" t="s">
        <v>1230</v>
      </c>
      <c r="D5790" s="2" t="n">
        <v>602</v>
      </c>
      <c r="E5790" s="2" t="s">
        <v>19</v>
      </c>
      <c r="F5790" s="2" t="s">
        <v>20</v>
      </c>
      <c r="G5790" s="2" t="n">
        <v>42</v>
      </c>
      <c r="H5790" s="2" t="n">
        <v>10</v>
      </c>
      <c r="I5790" s="3" t="n">
        <v>0</v>
      </c>
      <c r="J5790" s="2" t="n">
        <v>2</v>
      </c>
      <c r="K5790" s="2" t="n">
        <v>0</v>
      </c>
      <c r="L5790" s="2" t="n">
        <v>0</v>
      </c>
      <c r="M5790" s="3" t="n">
        <v>169921.11</v>
      </c>
      <c r="N5790" s="2" t="n">
        <v>1</v>
      </c>
      <c r="O5790" s="2" t="str">
        <f aca="false">IF(AND(L5790=1,J5790&gt;=2),"Active Engaged",IF(AND(L5790=1,J5790=1),"Active Low-Product",IF(AND(L5790=0,J5790&gt;=2),"Inactive Multi-Product","Inactive Disengaged")))</f>
        <v>Inactive Multi-Product</v>
      </c>
      <c r="P5790" s="2" t="str">
        <f aca="false">IF(I5790&gt;=MEDIAN($I$2:$I$10001),"High","Low")</f>
        <v>Low</v>
      </c>
      <c r="Q5790" s="2" t="n">
        <f aca="false">L5790+IF(J5790&gt;=2,1,0)+K5790+IF(H5790&gt;=5,1,0)</f>
        <v>2</v>
      </c>
      <c r="R5790" s="2" t="n">
        <f aca="false">IF(AND(L5790=0,P5790="High"),1,0)</f>
        <v>0</v>
      </c>
    </row>
    <row r="5791" customFormat="false" ht="15" hidden="false" customHeight="false" outlineLevel="0" collapsed="false">
      <c r="A5791" s="2" t="n">
        <v>2025</v>
      </c>
      <c r="B5791" s="2" t="n">
        <v>15726103</v>
      </c>
      <c r="C5791" s="2" t="s">
        <v>903</v>
      </c>
      <c r="D5791" s="2" t="n">
        <v>689</v>
      </c>
      <c r="E5791" s="2" t="s">
        <v>30</v>
      </c>
      <c r="F5791" s="2" t="s">
        <v>20</v>
      </c>
      <c r="G5791" s="2" t="n">
        <v>55</v>
      </c>
      <c r="H5791" s="2" t="n">
        <v>1</v>
      </c>
      <c r="I5791" s="3" t="n">
        <v>76296.81</v>
      </c>
      <c r="J5791" s="2" t="n">
        <v>1</v>
      </c>
      <c r="K5791" s="2" t="n">
        <v>1</v>
      </c>
      <c r="L5791" s="2" t="n">
        <v>0</v>
      </c>
      <c r="M5791" s="3" t="n">
        <v>42364.75</v>
      </c>
      <c r="N5791" s="2" t="n">
        <v>1</v>
      </c>
      <c r="O5791" s="2" t="str">
        <f aca="false">IF(AND(L5791=1,J5791&gt;=2),"Active Engaged",IF(AND(L5791=1,J5791=1),"Active Low-Product",IF(AND(L5791=0,J5791&gt;=2),"Inactive Multi-Product","Inactive Disengaged")))</f>
        <v>Inactive Disengaged</v>
      </c>
      <c r="P5791" s="2" t="str">
        <f aca="false">IF(I5791&gt;=MEDIAN($I$2:$I$10001),"High","Low")</f>
        <v>Low</v>
      </c>
      <c r="Q5791" s="2" t="n">
        <f aca="false">L5791+IF(J5791&gt;=2,1,0)+K5791+IF(H5791&gt;=5,1,0)</f>
        <v>1</v>
      </c>
      <c r="R5791" s="2" t="n">
        <f aca="false">IF(AND(L5791=0,P5791="High"),1,0)</f>
        <v>0</v>
      </c>
    </row>
    <row r="5792" customFormat="false" ht="15" hidden="false" customHeight="false" outlineLevel="0" collapsed="false">
      <c r="A5792" s="2" t="n">
        <v>2025</v>
      </c>
      <c r="B5792" s="2" t="n">
        <v>15646351</v>
      </c>
      <c r="C5792" s="2" t="s">
        <v>2204</v>
      </c>
      <c r="D5792" s="2" t="n">
        <v>486</v>
      </c>
      <c r="E5792" s="2" t="s">
        <v>22</v>
      </c>
      <c r="F5792" s="2" t="s">
        <v>27</v>
      </c>
      <c r="G5792" s="2" t="n">
        <v>27</v>
      </c>
      <c r="H5792" s="2" t="n">
        <v>7</v>
      </c>
      <c r="I5792" s="3" t="n">
        <v>0</v>
      </c>
      <c r="J5792" s="2" t="n">
        <v>2</v>
      </c>
      <c r="K5792" s="2" t="n">
        <v>1</v>
      </c>
      <c r="L5792" s="2" t="n">
        <v>0</v>
      </c>
      <c r="M5792" s="3" t="n">
        <v>28823.04</v>
      </c>
      <c r="N5792" s="2" t="n">
        <v>0</v>
      </c>
      <c r="O5792" s="2" t="str">
        <f aca="false">IF(AND(L5792=1,J5792&gt;=2),"Active Engaged",IF(AND(L5792=1,J5792=1),"Active Low-Product",IF(AND(L5792=0,J5792&gt;=2),"Inactive Multi-Product","Inactive Disengaged")))</f>
        <v>Inactive Multi-Product</v>
      </c>
      <c r="P5792" s="2" t="str">
        <f aca="false">IF(I5792&gt;=MEDIAN($I$2:$I$10001),"High","Low")</f>
        <v>Low</v>
      </c>
      <c r="Q5792" s="2" t="n">
        <f aca="false">L5792+IF(J5792&gt;=2,1,0)+K5792+IF(H5792&gt;=5,1,0)</f>
        <v>3</v>
      </c>
      <c r="R5792" s="2" t="n">
        <f aca="false">IF(AND(L5792=0,P5792="High"),1,0)</f>
        <v>0</v>
      </c>
    </row>
    <row r="5793" customFormat="false" ht="15" hidden="false" customHeight="false" outlineLevel="0" collapsed="false">
      <c r="A5793" s="2" t="n">
        <v>2025</v>
      </c>
      <c r="B5793" s="2" t="n">
        <v>15730044</v>
      </c>
      <c r="C5793" s="2" t="s">
        <v>357</v>
      </c>
      <c r="D5793" s="2" t="n">
        <v>809</v>
      </c>
      <c r="E5793" s="2" t="s">
        <v>30</v>
      </c>
      <c r="F5793" s="2" t="s">
        <v>20</v>
      </c>
      <c r="G5793" s="2" t="n">
        <v>42</v>
      </c>
      <c r="H5793" s="2" t="n">
        <v>6</v>
      </c>
      <c r="I5793" s="3" t="n">
        <v>64497.94</v>
      </c>
      <c r="J5793" s="2" t="n">
        <v>3</v>
      </c>
      <c r="K5793" s="2" t="n">
        <v>0</v>
      </c>
      <c r="L5793" s="2" t="n">
        <v>1</v>
      </c>
      <c r="M5793" s="3" t="n">
        <v>182436.81</v>
      </c>
      <c r="N5793" s="2" t="n">
        <v>1</v>
      </c>
      <c r="O5793" s="2" t="str">
        <f aca="false">IF(AND(L5793=1,J5793&gt;=2),"Active Engaged",IF(AND(L5793=1,J5793=1),"Active Low-Product",IF(AND(L5793=0,J5793&gt;=2),"Inactive Multi-Product","Inactive Disengaged")))</f>
        <v>Active Engaged</v>
      </c>
      <c r="P5793" s="2" t="str">
        <f aca="false">IF(I5793&gt;=MEDIAN($I$2:$I$10001),"High","Low")</f>
        <v>Low</v>
      </c>
      <c r="Q5793" s="2" t="n">
        <f aca="false">L5793+IF(J5793&gt;=2,1,0)+K5793+IF(H5793&gt;=5,1,0)</f>
        <v>3</v>
      </c>
      <c r="R5793" s="2" t="n">
        <f aca="false">IF(AND(L5793=0,P5793="High"),1,0)</f>
        <v>0</v>
      </c>
    </row>
    <row r="5794" customFormat="false" ht="15" hidden="false" customHeight="false" outlineLevel="0" collapsed="false">
      <c r="A5794" s="2" t="n">
        <v>2025</v>
      </c>
      <c r="B5794" s="2" t="n">
        <v>15795186</v>
      </c>
      <c r="C5794" s="2" t="s">
        <v>104</v>
      </c>
      <c r="D5794" s="2" t="n">
        <v>562</v>
      </c>
      <c r="E5794" s="2" t="s">
        <v>19</v>
      </c>
      <c r="F5794" s="2" t="s">
        <v>27</v>
      </c>
      <c r="G5794" s="2" t="n">
        <v>38</v>
      </c>
      <c r="H5794" s="2" t="n">
        <v>5</v>
      </c>
      <c r="I5794" s="3" t="n">
        <v>0</v>
      </c>
      <c r="J5794" s="2" t="n">
        <v>1</v>
      </c>
      <c r="K5794" s="2" t="n">
        <v>1</v>
      </c>
      <c r="L5794" s="2" t="n">
        <v>0</v>
      </c>
      <c r="M5794" s="3" t="n">
        <v>115700.2</v>
      </c>
      <c r="N5794" s="2" t="n">
        <v>0</v>
      </c>
      <c r="O5794" s="2" t="str">
        <f aca="false">IF(AND(L5794=1,J5794&gt;=2),"Active Engaged",IF(AND(L5794=1,J5794=1),"Active Low-Product",IF(AND(L5794=0,J5794&gt;=2),"Inactive Multi-Product","Inactive Disengaged")))</f>
        <v>Inactive Disengaged</v>
      </c>
      <c r="P5794" s="2" t="str">
        <f aca="false">IF(I5794&gt;=MEDIAN($I$2:$I$10001),"High","Low")</f>
        <v>Low</v>
      </c>
      <c r="Q5794" s="2" t="n">
        <f aca="false">L5794+IF(J5794&gt;=2,1,0)+K5794+IF(H5794&gt;=5,1,0)</f>
        <v>2</v>
      </c>
      <c r="R5794" s="2" t="n">
        <f aca="false">IF(AND(L5794=0,P5794="High"),1,0)</f>
        <v>0</v>
      </c>
    </row>
    <row r="5795" customFormat="false" ht="15" hidden="false" customHeight="false" outlineLevel="0" collapsed="false">
      <c r="A5795" s="2" t="n">
        <v>2025</v>
      </c>
      <c r="B5795" s="2" t="n">
        <v>15784890</v>
      </c>
      <c r="C5795" s="2" t="s">
        <v>375</v>
      </c>
      <c r="D5795" s="2" t="n">
        <v>763</v>
      </c>
      <c r="E5795" s="2" t="s">
        <v>22</v>
      </c>
      <c r="F5795" s="2" t="s">
        <v>20</v>
      </c>
      <c r="G5795" s="2" t="n">
        <v>32</v>
      </c>
      <c r="H5795" s="2" t="n">
        <v>8</v>
      </c>
      <c r="I5795" s="3" t="n">
        <v>0</v>
      </c>
      <c r="J5795" s="2" t="n">
        <v>2</v>
      </c>
      <c r="K5795" s="2" t="n">
        <v>1</v>
      </c>
      <c r="L5795" s="2" t="n">
        <v>0</v>
      </c>
      <c r="M5795" s="3" t="n">
        <v>16725.53</v>
      </c>
      <c r="N5795" s="2" t="n">
        <v>0</v>
      </c>
      <c r="O5795" s="2" t="str">
        <f aca="false">IF(AND(L5795=1,J5795&gt;=2),"Active Engaged",IF(AND(L5795=1,J5795=1),"Active Low-Product",IF(AND(L5795=0,J5795&gt;=2),"Inactive Multi-Product","Inactive Disengaged")))</f>
        <v>Inactive Multi-Product</v>
      </c>
      <c r="P5795" s="2" t="str">
        <f aca="false">IF(I5795&gt;=MEDIAN($I$2:$I$10001),"High","Low")</f>
        <v>Low</v>
      </c>
      <c r="Q5795" s="2" t="n">
        <f aca="false">L5795+IF(J5795&gt;=2,1,0)+K5795+IF(H5795&gt;=5,1,0)</f>
        <v>3</v>
      </c>
      <c r="R5795" s="2" t="n">
        <f aca="false">IF(AND(L5795=0,P5795="High"),1,0)</f>
        <v>0</v>
      </c>
    </row>
    <row r="5796" customFormat="false" ht="15" hidden="false" customHeight="false" outlineLevel="0" collapsed="false">
      <c r="A5796" s="2" t="n">
        <v>2025</v>
      </c>
      <c r="B5796" s="2" t="n">
        <v>15694125</v>
      </c>
      <c r="C5796" s="2" t="s">
        <v>1731</v>
      </c>
      <c r="D5796" s="2" t="n">
        <v>669</v>
      </c>
      <c r="E5796" s="2" t="s">
        <v>19</v>
      </c>
      <c r="F5796" s="2" t="s">
        <v>27</v>
      </c>
      <c r="G5796" s="2" t="n">
        <v>57</v>
      </c>
      <c r="H5796" s="2" t="n">
        <v>5</v>
      </c>
      <c r="I5796" s="3" t="n">
        <v>0</v>
      </c>
      <c r="J5796" s="2" t="n">
        <v>2</v>
      </c>
      <c r="K5796" s="2" t="n">
        <v>1</v>
      </c>
      <c r="L5796" s="2" t="n">
        <v>1</v>
      </c>
      <c r="M5796" s="3" t="n">
        <v>56875.76</v>
      </c>
      <c r="N5796" s="2" t="n">
        <v>0</v>
      </c>
      <c r="O5796" s="2" t="str">
        <f aca="false">IF(AND(L5796=1,J5796&gt;=2),"Active Engaged",IF(AND(L5796=1,J5796=1),"Active Low-Product",IF(AND(L5796=0,J5796&gt;=2),"Inactive Multi-Product","Inactive Disengaged")))</f>
        <v>Active Engaged</v>
      </c>
      <c r="P5796" s="2" t="str">
        <f aca="false">IF(I5796&gt;=MEDIAN($I$2:$I$10001),"High","Low")</f>
        <v>Low</v>
      </c>
      <c r="Q5796" s="2" t="n">
        <f aca="false">L5796+IF(J5796&gt;=2,1,0)+K5796+IF(H5796&gt;=5,1,0)</f>
        <v>4</v>
      </c>
      <c r="R5796" s="2" t="n">
        <f aca="false">IF(AND(L5796=0,P5796="High"),1,0)</f>
        <v>0</v>
      </c>
    </row>
    <row r="5797" customFormat="false" ht="15" hidden="false" customHeight="false" outlineLevel="0" collapsed="false">
      <c r="A5797" s="2" t="n">
        <v>2025</v>
      </c>
      <c r="B5797" s="2" t="n">
        <v>15565891</v>
      </c>
      <c r="C5797" s="2" t="s">
        <v>2238</v>
      </c>
      <c r="D5797" s="2" t="n">
        <v>709</v>
      </c>
      <c r="E5797" s="2" t="s">
        <v>19</v>
      </c>
      <c r="F5797" s="2" t="s">
        <v>27</v>
      </c>
      <c r="G5797" s="2" t="n">
        <v>39</v>
      </c>
      <c r="H5797" s="2" t="n">
        <v>8</v>
      </c>
      <c r="I5797" s="3" t="n">
        <v>0</v>
      </c>
      <c r="J5797" s="2" t="n">
        <v>2</v>
      </c>
      <c r="K5797" s="2" t="n">
        <v>1</v>
      </c>
      <c r="L5797" s="2" t="n">
        <v>0</v>
      </c>
      <c r="M5797" s="3" t="n">
        <v>56214.09</v>
      </c>
      <c r="N5797" s="2" t="n">
        <v>0</v>
      </c>
      <c r="O5797" s="2" t="str">
        <f aca="false">IF(AND(L5797=1,J5797&gt;=2),"Active Engaged",IF(AND(L5797=1,J5797=1),"Active Low-Product",IF(AND(L5797=0,J5797&gt;=2),"Inactive Multi-Product","Inactive Disengaged")))</f>
        <v>Inactive Multi-Product</v>
      </c>
      <c r="P5797" s="2" t="str">
        <f aca="false">IF(I5797&gt;=MEDIAN($I$2:$I$10001),"High","Low")</f>
        <v>Low</v>
      </c>
      <c r="Q5797" s="2" t="n">
        <f aca="false">L5797+IF(J5797&gt;=2,1,0)+K5797+IF(H5797&gt;=5,1,0)</f>
        <v>3</v>
      </c>
      <c r="R5797" s="2" t="n">
        <f aca="false">IF(AND(L5797=0,P5797="High"),1,0)</f>
        <v>0</v>
      </c>
    </row>
    <row r="5798" customFormat="false" ht="15" hidden="false" customHeight="false" outlineLevel="0" collapsed="false">
      <c r="A5798" s="2" t="n">
        <v>2025</v>
      </c>
      <c r="B5798" s="2" t="n">
        <v>15674254</v>
      </c>
      <c r="C5798" s="2" t="s">
        <v>324</v>
      </c>
      <c r="D5798" s="2" t="n">
        <v>554</v>
      </c>
      <c r="E5798" s="2" t="s">
        <v>22</v>
      </c>
      <c r="F5798" s="2" t="s">
        <v>20</v>
      </c>
      <c r="G5798" s="2" t="n">
        <v>45</v>
      </c>
      <c r="H5798" s="2" t="n">
        <v>4</v>
      </c>
      <c r="I5798" s="3" t="n">
        <v>0</v>
      </c>
      <c r="J5798" s="2" t="n">
        <v>2</v>
      </c>
      <c r="K5798" s="2" t="n">
        <v>1</v>
      </c>
      <c r="L5798" s="2" t="n">
        <v>1</v>
      </c>
      <c r="M5798" s="3" t="n">
        <v>193412.05</v>
      </c>
      <c r="N5798" s="2" t="n">
        <v>0</v>
      </c>
      <c r="O5798" s="2" t="str">
        <f aca="false">IF(AND(L5798=1,J5798&gt;=2),"Active Engaged",IF(AND(L5798=1,J5798=1),"Active Low-Product",IF(AND(L5798=0,J5798&gt;=2),"Inactive Multi-Product","Inactive Disengaged")))</f>
        <v>Active Engaged</v>
      </c>
      <c r="P5798" s="2" t="str">
        <f aca="false">IF(I5798&gt;=MEDIAN($I$2:$I$10001),"High","Low")</f>
        <v>Low</v>
      </c>
      <c r="Q5798" s="2" t="n">
        <f aca="false">L5798+IF(J5798&gt;=2,1,0)+K5798+IF(H5798&gt;=5,1,0)</f>
        <v>3</v>
      </c>
      <c r="R5798" s="2" t="n">
        <f aca="false">IF(AND(L5798=0,P5798="High"),1,0)</f>
        <v>0</v>
      </c>
    </row>
    <row r="5799" customFormat="false" ht="15" hidden="false" customHeight="false" outlineLevel="0" collapsed="false">
      <c r="A5799" s="2" t="n">
        <v>2025</v>
      </c>
      <c r="B5799" s="2" t="n">
        <v>15775206</v>
      </c>
      <c r="C5799" s="2" t="s">
        <v>83</v>
      </c>
      <c r="D5799" s="2" t="n">
        <v>699</v>
      </c>
      <c r="E5799" s="2" t="s">
        <v>19</v>
      </c>
      <c r="F5799" s="2" t="s">
        <v>27</v>
      </c>
      <c r="G5799" s="2" t="n">
        <v>37</v>
      </c>
      <c r="H5799" s="2" t="n">
        <v>10</v>
      </c>
      <c r="I5799" s="3" t="n">
        <v>0</v>
      </c>
      <c r="J5799" s="2" t="n">
        <v>2</v>
      </c>
      <c r="K5799" s="2" t="n">
        <v>0</v>
      </c>
      <c r="L5799" s="2" t="n">
        <v>0</v>
      </c>
      <c r="M5799" s="3" t="n">
        <v>83263.04</v>
      </c>
      <c r="N5799" s="2" t="n">
        <v>0</v>
      </c>
      <c r="O5799" s="2" t="str">
        <f aca="false">IF(AND(L5799=1,J5799&gt;=2),"Active Engaged",IF(AND(L5799=1,J5799=1),"Active Low-Product",IF(AND(L5799=0,J5799&gt;=2),"Inactive Multi-Product","Inactive Disengaged")))</f>
        <v>Inactive Multi-Product</v>
      </c>
      <c r="P5799" s="2" t="str">
        <f aca="false">IF(I5799&gt;=MEDIAN($I$2:$I$10001),"High","Low")</f>
        <v>Low</v>
      </c>
      <c r="Q5799" s="2" t="n">
        <f aca="false">L5799+IF(J5799&gt;=2,1,0)+K5799+IF(H5799&gt;=5,1,0)</f>
        <v>2</v>
      </c>
      <c r="R5799" s="2" t="n">
        <f aca="false">IF(AND(L5799=0,P5799="High"),1,0)</f>
        <v>0</v>
      </c>
    </row>
    <row r="5800" customFormat="false" ht="15" hidden="false" customHeight="false" outlineLevel="0" collapsed="false">
      <c r="A5800" s="2" t="n">
        <v>2025</v>
      </c>
      <c r="B5800" s="2" t="n">
        <v>15797627</v>
      </c>
      <c r="C5800" s="2" t="s">
        <v>2239</v>
      </c>
      <c r="D5800" s="2" t="n">
        <v>732</v>
      </c>
      <c r="E5800" s="2" t="s">
        <v>22</v>
      </c>
      <c r="F5800" s="2" t="s">
        <v>27</v>
      </c>
      <c r="G5800" s="2" t="n">
        <v>54</v>
      </c>
      <c r="H5800" s="2" t="n">
        <v>0</v>
      </c>
      <c r="I5800" s="3" t="n">
        <v>134249.7</v>
      </c>
      <c r="J5800" s="2" t="n">
        <v>1</v>
      </c>
      <c r="K5800" s="2" t="n">
        <v>0</v>
      </c>
      <c r="L5800" s="2" t="n">
        <v>1</v>
      </c>
      <c r="M5800" s="3" t="n">
        <v>13404.4</v>
      </c>
      <c r="N5800" s="2" t="n">
        <v>0</v>
      </c>
      <c r="O5800" s="2" t="str">
        <f aca="false">IF(AND(L5800=1,J5800&gt;=2),"Active Engaged",IF(AND(L5800=1,J5800=1),"Active Low-Product",IF(AND(L5800=0,J5800&gt;=2),"Inactive Multi-Product","Inactive Disengaged")))</f>
        <v>Active Low-Product</v>
      </c>
      <c r="P5800" s="2" t="str">
        <f aca="false">IF(I5800&gt;=MEDIAN($I$2:$I$10001),"High","Low")</f>
        <v>High</v>
      </c>
      <c r="Q5800" s="2" t="n">
        <f aca="false">L5800+IF(J5800&gt;=2,1,0)+K5800+IF(H5800&gt;=5,1,0)</f>
        <v>1</v>
      </c>
      <c r="R5800" s="2" t="n">
        <f aca="false">IF(AND(L5800=0,P5800="High"),1,0)</f>
        <v>0</v>
      </c>
    </row>
    <row r="5801" customFormat="false" ht="15" hidden="false" customHeight="false" outlineLevel="0" collapsed="false">
      <c r="A5801" s="2" t="n">
        <v>2025</v>
      </c>
      <c r="B5801" s="2" t="n">
        <v>15649853</v>
      </c>
      <c r="C5801" s="2" t="s">
        <v>524</v>
      </c>
      <c r="D5801" s="2" t="n">
        <v>625</v>
      </c>
      <c r="E5801" s="2" t="s">
        <v>19</v>
      </c>
      <c r="F5801" s="2" t="s">
        <v>20</v>
      </c>
      <c r="G5801" s="2" t="n">
        <v>45</v>
      </c>
      <c r="H5801" s="2" t="n">
        <v>3</v>
      </c>
      <c r="I5801" s="3" t="n">
        <v>0</v>
      </c>
      <c r="J5801" s="2" t="n">
        <v>1</v>
      </c>
      <c r="K5801" s="2" t="n">
        <v>1</v>
      </c>
      <c r="L5801" s="2" t="n">
        <v>1</v>
      </c>
      <c r="M5801" s="3" t="n">
        <v>184474.15</v>
      </c>
      <c r="N5801" s="2" t="n">
        <v>1</v>
      </c>
      <c r="O5801" s="2" t="str">
        <f aca="false">IF(AND(L5801=1,J5801&gt;=2),"Active Engaged",IF(AND(L5801=1,J5801=1),"Active Low-Product",IF(AND(L5801=0,J5801&gt;=2),"Inactive Multi-Product","Inactive Disengaged")))</f>
        <v>Active Low-Product</v>
      </c>
      <c r="P5801" s="2" t="str">
        <f aca="false">IF(I5801&gt;=MEDIAN($I$2:$I$10001),"High","Low")</f>
        <v>Low</v>
      </c>
      <c r="Q5801" s="2" t="n">
        <f aca="false">L5801+IF(J5801&gt;=2,1,0)+K5801+IF(H5801&gt;=5,1,0)</f>
        <v>2</v>
      </c>
      <c r="R5801" s="2" t="n">
        <f aca="false">IF(AND(L5801=0,P5801="High"),1,0)</f>
        <v>0</v>
      </c>
    </row>
    <row r="5802" customFormat="false" ht="15" hidden="false" customHeight="false" outlineLevel="0" collapsed="false">
      <c r="A5802" s="2" t="n">
        <v>2025</v>
      </c>
      <c r="B5802" s="2" t="n">
        <v>15610379</v>
      </c>
      <c r="C5802" s="2" t="s">
        <v>2240</v>
      </c>
      <c r="D5802" s="2" t="n">
        <v>599</v>
      </c>
      <c r="E5802" s="2" t="s">
        <v>19</v>
      </c>
      <c r="F5802" s="2" t="s">
        <v>27</v>
      </c>
      <c r="G5802" s="2" t="n">
        <v>30</v>
      </c>
      <c r="H5802" s="2" t="n">
        <v>9</v>
      </c>
      <c r="I5802" s="3" t="n">
        <v>105443.68</v>
      </c>
      <c r="J5802" s="2" t="n">
        <v>1</v>
      </c>
      <c r="K5802" s="2" t="n">
        <v>1</v>
      </c>
      <c r="L5802" s="2" t="n">
        <v>1</v>
      </c>
      <c r="M5802" s="3" t="n">
        <v>121124.53</v>
      </c>
      <c r="N5802" s="2" t="n">
        <v>0</v>
      </c>
      <c r="O5802" s="2" t="str">
        <f aca="false">IF(AND(L5802=1,J5802&gt;=2),"Active Engaged",IF(AND(L5802=1,J5802=1),"Active Low-Product",IF(AND(L5802=0,J5802&gt;=2),"Inactive Multi-Product","Inactive Disengaged")))</f>
        <v>Active Low-Product</v>
      </c>
      <c r="P5802" s="2" t="str">
        <f aca="false">IF(I5802&gt;=MEDIAN($I$2:$I$10001),"High","Low")</f>
        <v>High</v>
      </c>
      <c r="Q5802" s="2" t="n">
        <f aca="false">L5802+IF(J5802&gt;=2,1,0)+K5802+IF(H5802&gt;=5,1,0)</f>
        <v>3</v>
      </c>
      <c r="R5802" s="2" t="n">
        <f aca="false">IF(AND(L5802=0,P5802="High"),1,0)</f>
        <v>0</v>
      </c>
    </row>
    <row r="5803" customFormat="false" ht="15" hidden="false" customHeight="false" outlineLevel="0" collapsed="false">
      <c r="A5803" s="2" t="n">
        <v>2025</v>
      </c>
      <c r="B5803" s="2" t="n">
        <v>15659800</v>
      </c>
      <c r="C5803" s="2" t="s">
        <v>484</v>
      </c>
      <c r="D5803" s="2" t="n">
        <v>584</v>
      </c>
      <c r="E5803" s="2" t="s">
        <v>22</v>
      </c>
      <c r="F5803" s="2" t="s">
        <v>20</v>
      </c>
      <c r="G5803" s="2" t="n">
        <v>50</v>
      </c>
      <c r="H5803" s="2" t="n">
        <v>1</v>
      </c>
      <c r="I5803" s="3" t="n">
        <v>0</v>
      </c>
      <c r="J5803" s="2" t="n">
        <v>1</v>
      </c>
      <c r="K5803" s="2" t="n">
        <v>0</v>
      </c>
      <c r="L5803" s="2" t="n">
        <v>1</v>
      </c>
      <c r="M5803" s="3" t="n">
        <v>152567.75</v>
      </c>
      <c r="N5803" s="2" t="n">
        <v>1</v>
      </c>
      <c r="O5803" s="2" t="str">
        <f aca="false">IF(AND(L5803=1,J5803&gt;=2),"Active Engaged",IF(AND(L5803=1,J5803=1),"Active Low-Product",IF(AND(L5803=0,J5803&gt;=2),"Inactive Multi-Product","Inactive Disengaged")))</f>
        <v>Active Low-Product</v>
      </c>
      <c r="P5803" s="2" t="str">
        <f aca="false">IF(I5803&gt;=MEDIAN($I$2:$I$10001),"High","Low")</f>
        <v>Low</v>
      </c>
      <c r="Q5803" s="2" t="n">
        <f aca="false">L5803+IF(J5803&gt;=2,1,0)+K5803+IF(H5803&gt;=5,1,0)</f>
        <v>1</v>
      </c>
      <c r="R5803" s="2" t="n">
        <f aca="false">IF(AND(L5803=0,P5803="High"),1,0)</f>
        <v>0</v>
      </c>
    </row>
    <row r="5804" customFormat="false" ht="15" hidden="false" customHeight="false" outlineLevel="0" collapsed="false">
      <c r="A5804" s="2" t="n">
        <v>2025</v>
      </c>
      <c r="B5804" s="2" t="n">
        <v>15716236</v>
      </c>
      <c r="C5804" s="2" t="s">
        <v>606</v>
      </c>
      <c r="D5804" s="2" t="n">
        <v>499</v>
      </c>
      <c r="E5804" s="2" t="s">
        <v>19</v>
      </c>
      <c r="F5804" s="2" t="s">
        <v>27</v>
      </c>
      <c r="G5804" s="2" t="n">
        <v>35</v>
      </c>
      <c r="H5804" s="2" t="n">
        <v>10</v>
      </c>
      <c r="I5804" s="3" t="n">
        <v>0</v>
      </c>
      <c r="J5804" s="2" t="n">
        <v>2</v>
      </c>
      <c r="K5804" s="2" t="n">
        <v>1</v>
      </c>
      <c r="L5804" s="2" t="n">
        <v>0</v>
      </c>
      <c r="M5804" s="3" t="n">
        <v>10722.54</v>
      </c>
      <c r="N5804" s="2" t="n">
        <v>0</v>
      </c>
      <c r="O5804" s="2" t="str">
        <f aca="false">IF(AND(L5804=1,J5804&gt;=2),"Active Engaged",IF(AND(L5804=1,J5804=1),"Active Low-Product",IF(AND(L5804=0,J5804&gt;=2),"Inactive Multi-Product","Inactive Disengaged")))</f>
        <v>Inactive Multi-Product</v>
      </c>
      <c r="P5804" s="2" t="str">
        <f aca="false">IF(I5804&gt;=MEDIAN($I$2:$I$10001),"High","Low")</f>
        <v>Low</v>
      </c>
      <c r="Q5804" s="2" t="n">
        <f aca="false">L5804+IF(J5804&gt;=2,1,0)+K5804+IF(H5804&gt;=5,1,0)</f>
        <v>3</v>
      </c>
      <c r="R5804" s="2" t="n">
        <f aca="false">IF(AND(L5804=0,P5804="High"),1,0)</f>
        <v>0</v>
      </c>
    </row>
    <row r="5805" customFormat="false" ht="15" hidden="false" customHeight="false" outlineLevel="0" collapsed="false">
      <c r="A5805" s="2" t="n">
        <v>2025</v>
      </c>
      <c r="B5805" s="2" t="n">
        <v>15672053</v>
      </c>
      <c r="C5805" s="2" t="s">
        <v>707</v>
      </c>
      <c r="D5805" s="2" t="n">
        <v>526</v>
      </c>
      <c r="E5805" s="2" t="s">
        <v>22</v>
      </c>
      <c r="F5805" s="2" t="s">
        <v>27</v>
      </c>
      <c r="G5805" s="2" t="n">
        <v>38</v>
      </c>
      <c r="H5805" s="2" t="n">
        <v>2</v>
      </c>
      <c r="I5805" s="3" t="n">
        <v>0</v>
      </c>
      <c r="J5805" s="2" t="n">
        <v>2</v>
      </c>
      <c r="K5805" s="2" t="n">
        <v>0</v>
      </c>
      <c r="L5805" s="2" t="n">
        <v>0</v>
      </c>
      <c r="M5805" s="3" t="n">
        <v>58010.98</v>
      </c>
      <c r="N5805" s="2" t="n">
        <v>0</v>
      </c>
      <c r="O5805" s="2" t="str">
        <f aca="false">IF(AND(L5805=1,J5805&gt;=2),"Active Engaged",IF(AND(L5805=1,J5805=1),"Active Low-Product",IF(AND(L5805=0,J5805&gt;=2),"Inactive Multi-Product","Inactive Disengaged")))</f>
        <v>Inactive Multi-Product</v>
      </c>
      <c r="P5805" s="2" t="str">
        <f aca="false">IF(I5805&gt;=MEDIAN($I$2:$I$10001),"High","Low")</f>
        <v>Low</v>
      </c>
      <c r="Q5805" s="2" t="n">
        <f aca="false">L5805+IF(J5805&gt;=2,1,0)+K5805+IF(H5805&gt;=5,1,0)</f>
        <v>1</v>
      </c>
      <c r="R5805" s="2" t="n">
        <f aca="false">IF(AND(L5805=0,P5805="High"),1,0)</f>
        <v>0</v>
      </c>
    </row>
    <row r="5806" customFormat="false" ht="15" hidden="false" customHeight="false" outlineLevel="0" collapsed="false">
      <c r="A5806" s="2" t="n">
        <v>2025</v>
      </c>
      <c r="B5806" s="2" t="n">
        <v>15663933</v>
      </c>
      <c r="C5806" s="2" t="s">
        <v>799</v>
      </c>
      <c r="D5806" s="2" t="n">
        <v>625</v>
      </c>
      <c r="E5806" s="2" t="s">
        <v>30</v>
      </c>
      <c r="F5806" s="2" t="s">
        <v>20</v>
      </c>
      <c r="G5806" s="2" t="n">
        <v>35</v>
      </c>
      <c r="H5806" s="2" t="n">
        <v>5</v>
      </c>
      <c r="I5806" s="3" t="n">
        <v>86147.46</v>
      </c>
      <c r="J5806" s="2" t="n">
        <v>2</v>
      </c>
      <c r="K5806" s="2" t="n">
        <v>1</v>
      </c>
      <c r="L5806" s="2" t="n">
        <v>0</v>
      </c>
      <c r="M5806" s="3" t="n">
        <v>163440.8</v>
      </c>
      <c r="N5806" s="2" t="n">
        <v>1</v>
      </c>
      <c r="O5806" s="2" t="str">
        <f aca="false">IF(AND(L5806=1,J5806&gt;=2),"Active Engaged",IF(AND(L5806=1,J5806=1),"Active Low-Product",IF(AND(L5806=0,J5806&gt;=2),"Inactive Multi-Product","Inactive Disengaged")))</f>
        <v>Inactive Multi-Product</v>
      </c>
      <c r="P5806" s="2" t="str">
        <f aca="false">IF(I5806&gt;=MEDIAN($I$2:$I$10001),"High","Low")</f>
        <v>Low</v>
      </c>
      <c r="Q5806" s="2" t="n">
        <f aca="false">L5806+IF(J5806&gt;=2,1,0)+K5806+IF(H5806&gt;=5,1,0)</f>
        <v>3</v>
      </c>
      <c r="R5806" s="2" t="n">
        <f aca="false">IF(AND(L5806=0,P5806="High"),1,0)</f>
        <v>0</v>
      </c>
    </row>
    <row r="5807" customFormat="false" ht="15" hidden="false" customHeight="false" outlineLevel="0" collapsed="false">
      <c r="A5807" s="2" t="n">
        <v>2025</v>
      </c>
      <c r="B5807" s="2" t="n">
        <v>15814236</v>
      </c>
      <c r="C5807" s="2" t="s">
        <v>35</v>
      </c>
      <c r="D5807" s="2" t="n">
        <v>537</v>
      </c>
      <c r="E5807" s="2" t="s">
        <v>22</v>
      </c>
      <c r="F5807" s="2" t="s">
        <v>20</v>
      </c>
      <c r="G5807" s="2" t="n">
        <v>38</v>
      </c>
      <c r="H5807" s="2" t="n">
        <v>1</v>
      </c>
      <c r="I5807" s="3" t="n">
        <v>96939.06</v>
      </c>
      <c r="J5807" s="2" t="n">
        <v>1</v>
      </c>
      <c r="K5807" s="2" t="n">
        <v>1</v>
      </c>
      <c r="L5807" s="2" t="n">
        <v>1</v>
      </c>
      <c r="M5807" s="3" t="n">
        <v>102606.92</v>
      </c>
      <c r="N5807" s="2" t="n">
        <v>0</v>
      </c>
      <c r="O5807" s="2" t="str">
        <f aca="false">IF(AND(L5807=1,J5807&gt;=2),"Active Engaged",IF(AND(L5807=1,J5807=1),"Active Low-Product",IF(AND(L5807=0,J5807&gt;=2),"Inactive Multi-Product","Inactive Disengaged")))</f>
        <v>Active Low-Product</v>
      </c>
      <c r="P5807" s="2" t="str">
        <f aca="false">IF(I5807&gt;=MEDIAN($I$2:$I$10001),"High","Low")</f>
        <v>Low</v>
      </c>
      <c r="Q5807" s="2" t="n">
        <f aca="false">L5807+IF(J5807&gt;=2,1,0)+K5807+IF(H5807&gt;=5,1,0)</f>
        <v>2</v>
      </c>
      <c r="R5807" s="2" t="n">
        <f aca="false">IF(AND(L5807=0,P5807="High"),1,0)</f>
        <v>0</v>
      </c>
    </row>
    <row r="5808" customFormat="false" ht="15" hidden="false" customHeight="false" outlineLevel="0" collapsed="false">
      <c r="A5808" s="2" t="n">
        <v>2025</v>
      </c>
      <c r="B5808" s="2" t="n">
        <v>15583597</v>
      </c>
      <c r="C5808" s="2" t="s">
        <v>332</v>
      </c>
      <c r="D5808" s="2" t="n">
        <v>696</v>
      </c>
      <c r="E5808" s="2" t="s">
        <v>22</v>
      </c>
      <c r="F5808" s="2" t="s">
        <v>27</v>
      </c>
      <c r="G5808" s="2" t="n">
        <v>47</v>
      </c>
      <c r="H5808" s="2" t="n">
        <v>1</v>
      </c>
      <c r="I5808" s="3" t="n">
        <v>106758.6</v>
      </c>
      <c r="J5808" s="2" t="n">
        <v>1</v>
      </c>
      <c r="K5808" s="2" t="n">
        <v>1</v>
      </c>
      <c r="L5808" s="2" t="n">
        <v>1</v>
      </c>
      <c r="M5808" s="3" t="n">
        <v>80591.18</v>
      </c>
      <c r="N5808" s="2" t="n">
        <v>0</v>
      </c>
      <c r="O5808" s="2" t="str">
        <f aca="false">IF(AND(L5808=1,J5808&gt;=2),"Active Engaged",IF(AND(L5808=1,J5808=1),"Active Low-Product",IF(AND(L5808=0,J5808&gt;=2),"Inactive Multi-Product","Inactive Disengaged")))</f>
        <v>Active Low-Product</v>
      </c>
      <c r="P5808" s="2" t="str">
        <f aca="false">IF(I5808&gt;=MEDIAN($I$2:$I$10001),"High","Low")</f>
        <v>High</v>
      </c>
      <c r="Q5808" s="2" t="n">
        <f aca="false">L5808+IF(J5808&gt;=2,1,0)+K5808+IF(H5808&gt;=5,1,0)</f>
        <v>2</v>
      </c>
      <c r="R5808" s="2" t="n">
        <f aca="false">IF(AND(L5808=0,P5808="High"),1,0)</f>
        <v>0</v>
      </c>
    </row>
    <row r="5809" customFormat="false" ht="15" hidden="false" customHeight="false" outlineLevel="0" collapsed="false">
      <c r="A5809" s="2" t="n">
        <v>2025</v>
      </c>
      <c r="B5809" s="2" t="n">
        <v>15607395</v>
      </c>
      <c r="C5809" s="2" t="s">
        <v>1123</v>
      </c>
      <c r="D5809" s="2" t="n">
        <v>679</v>
      </c>
      <c r="E5809" s="2" t="s">
        <v>19</v>
      </c>
      <c r="F5809" s="2" t="s">
        <v>20</v>
      </c>
      <c r="G5809" s="2" t="n">
        <v>33</v>
      </c>
      <c r="H5809" s="2" t="n">
        <v>9</v>
      </c>
      <c r="I5809" s="3" t="n">
        <v>112528.65</v>
      </c>
      <c r="J5809" s="2" t="n">
        <v>2</v>
      </c>
      <c r="K5809" s="2" t="n">
        <v>1</v>
      </c>
      <c r="L5809" s="2" t="n">
        <v>0</v>
      </c>
      <c r="M5809" s="3" t="n">
        <v>177362.45</v>
      </c>
      <c r="N5809" s="2" t="n">
        <v>0</v>
      </c>
      <c r="O5809" s="2" t="str">
        <f aca="false">IF(AND(L5809=1,J5809&gt;=2),"Active Engaged",IF(AND(L5809=1,J5809=1),"Active Low-Product",IF(AND(L5809=0,J5809&gt;=2),"Inactive Multi-Product","Inactive Disengaged")))</f>
        <v>Inactive Multi-Product</v>
      </c>
      <c r="P5809" s="2" t="str">
        <f aca="false">IF(I5809&gt;=MEDIAN($I$2:$I$10001),"High","Low")</f>
        <v>High</v>
      </c>
      <c r="Q5809" s="2" t="n">
        <f aca="false">L5809+IF(J5809&gt;=2,1,0)+K5809+IF(H5809&gt;=5,1,0)</f>
        <v>3</v>
      </c>
      <c r="R5809" s="2" t="n">
        <f aca="false">IF(AND(L5809=0,P5809="High"),1,0)</f>
        <v>1</v>
      </c>
    </row>
    <row r="5810" customFormat="false" ht="15" hidden="false" customHeight="false" outlineLevel="0" collapsed="false">
      <c r="A5810" s="2" t="n">
        <v>2025</v>
      </c>
      <c r="B5810" s="2" t="n">
        <v>15694556</v>
      </c>
      <c r="C5810" s="2" t="s">
        <v>462</v>
      </c>
      <c r="D5810" s="2" t="n">
        <v>684</v>
      </c>
      <c r="E5810" s="2" t="s">
        <v>19</v>
      </c>
      <c r="F5810" s="2" t="s">
        <v>27</v>
      </c>
      <c r="G5810" s="2" t="n">
        <v>60</v>
      </c>
      <c r="H5810" s="2" t="n">
        <v>2</v>
      </c>
      <c r="I5810" s="3" t="n">
        <v>116563.58</v>
      </c>
      <c r="J5810" s="2" t="n">
        <v>1</v>
      </c>
      <c r="K5810" s="2" t="n">
        <v>1</v>
      </c>
      <c r="L5810" s="2" t="n">
        <v>0</v>
      </c>
      <c r="M5810" s="3" t="n">
        <v>120257.7</v>
      </c>
      <c r="N5810" s="2" t="n">
        <v>1</v>
      </c>
      <c r="O5810" s="2" t="str">
        <f aca="false">IF(AND(L5810=1,J5810&gt;=2),"Active Engaged",IF(AND(L5810=1,J5810=1),"Active Low-Product",IF(AND(L5810=0,J5810&gt;=2),"Inactive Multi-Product","Inactive Disengaged")))</f>
        <v>Inactive Disengaged</v>
      </c>
      <c r="P5810" s="2" t="str">
        <f aca="false">IF(I5810&gt;=MEDIAN($I$2:$I$10001),"High","Low")</f>
        <v>High</v>
      </c>
      <c r="Q5810" s="2" t="n">
        <f aca="false">L5810+IF(J5810&gt;=2,1,0)+K5810+IF(H5810&gt;=5,1,0)</f>
        <v>1</v>
      </c>
      <c r="R5810" s="2" t="n">
        <f aca="false">IF(AND(L5810=0,P5810="High"),1,0)</f>
        <v>1</v>
      </c>
    </row>
    <row r="5811" customFormat="false" ht="15" hidden="false" customHeight="false" outlineLevel="0" collapsed="false">
      <c r="A5811" s="2" t="n">
        <v>2025</v>
      </c>
      <c r="B5811" s="2" t="n">
        <v>15744109</v>
      </c>
      <c r="C5811" s="2" t="s">
        <v>2241</v>
      </c>
      <c r="D5811" s="2" t="n">
        <v>850</v>
      </c>
      <c r="E5811" s="2" t="s">
        <v>19</v>
      </c>
      <c r="F5811" s="2" t="s">
        <v>27</v>
      </c>
      <c r="G5811" s="2" t="n">
        <v>32</v>
      </c>
      <c r="H5811" s="2" t="n">
        <v>4</v>
      </c>
      <c r="I5811" s="3" t="n">
        <v>0</v>
      </c>
      <c r="J5811" s="2" t="n">
        <v>1</v>
      </c>
      <c r="K5811" s="2" t="n">
        <v>1</v>
      </c>
      <c r="L5811" s="2" t="n">
        <v>1</v>
      </c>
      <c r="M5811" s="3" t="n">
        <v>180622.02</v>
      </c>
      <c r="N5811" s="2" t="n">
        <v>0</v>
      </c>
      <c r="O5811" s="2" t="str">
        <f aca="false">IF(AND(L5811=1,J5811&gt;=2),"Active Engaged",IF(AND(L5811=1,J5811=1),"Active Low-Product",IF(AND(L5811=0,J5811&gt;=2),"Inactive Multi-Product","Inactive Disengaged")))</f>
        <v>Active Low-Product</v>
      </c>
      <c r="P5811" s="2" t="str">
        <f aca="false">IF(I5811&gt;=MEDIAN($I$2:$I$10001),"High","Low")</f>
        <v>Low</v>
      </c>
      <c r="Q5811" s="2" t="n">
        <f aca="false">L5811+IF(J5811&gt;=2,1,0)+K5811+IF(H5811&gt;=5,1,0)</f>
        <v>2</v>
      </c>
      <c r="R5811" s="2" t="n">
        <f aca="false">IF(AND(L5811=0,P5811="High"),1,0)</f>
        <v>0</v>
      </c>
    </row>
    <row r="5812" customFormat="false" ht="15" hidden="false" customHeight="false" outlineLevel="0" collapsed="false">
      <c r="A5812" s="2" t="n">
        <v>2025</v>
      </c>
      <c r="B5812" s="2" t="n">
        <v>15800688</v>
      </c>
      <c r="C5812" s="2" t="s">
        <v>409</v>
      </c>
      <c r="D5812" s="2" t="n">
        <v>495</v>
      </c>
      <c r="E5812" s="2" t="s">
        <v>22</v>
      </c>
      <c r="F5812" s="2" t="s">
        <v>20</v>
      </c>
      <c r="G5812" s="2" t="n">
        <v>42</v>
      </c>
      <c r="H5812" s="2" t="n">
        <v>7</v>
      </c>
      <c r="I5812" s="3" t="n">
        <v>0</v>
      </c>
      <c r="J5812" s="2" t="n">
        <v>2</v>
      </c>
      <c r="K5812" s="2" t="n">
        <v>0</v>
      </c>
      <c r="L5812" s="2" t="n">
        <v>0</v>
      </c>
      <c r="M5812" s="3" t="n">
        <v>130404.53</v>
      </c>
      <c r="N5812" s="2" t="n">
        <v>0</v>
      </c>
      <c r="O5812" s="2" t="str">
        <f aca="false">IF(AND(L5812=1,J5812&gt;=2),"Active Engaged",IF(AND(L5812=1,J5812=1),"Active Low-Product",IF(AND(L5812=0,J5812&gt;=2),"Inactive Multi-Product","Inactive Disengaged")))</f>
        <v>Inactive Multi-Product</v>
      </c>
      <c r="P5812" s="2" t="str">
        <f aca="false">IF(I5812&gt;=MEDIAN($I$2:$I$10001),"High","Low")</f>
        <v>Low</v>
      </c>
      <c r="Q5812" s="2" t="n">
        <f aca="false">L5812+IF(J5812&gt;=2,1,0)+K5812+IF(H5812&gt;=5,1,0)</f>
        <v>2</v>
      </c>
      <c r="R5812" s="2" t="n">
        <f aca="false">IF(AND(L5812=0,P5812="High"),1,0)</f>
        <v>0</v>
      </c>
    </row>
    <row r="5813" customFormat="false" ht="15" hidden="false" customHeight="false" outlineLevel="0" collapsed="false">
      <c r="A5813" s="2" t="n">
        <v>2025</v>
      </c>
      <c r="B5813" s="2" t="n">
        <v>15810878</v>
      </c>
      <c r="C5813" s="2" t="s">
        <v>1790</v>
      </c>
      <c r="D5813" s="2" t="n">
        <v>537</v>
      </c>
      <c r="E5813" s="2" t="s">
        <v>22</v>
      </c>
      <c r="F5813" s="2" t="s">
        <v>20</v>
      </c>
      <c r="G5813" s="2" t="n">
        <v>38</v>
      </c>
      <c r="H5813" s="2" t="n">
        <v>6</v>
      </c>
      <c r="I5813" s="3" t="n">
        <v>141786.78</v>
      </c>
      <c r="J5813" s="2" t="n">
        <v>1</v>
      </c>
      <c r="K5813" s="2" t="n">
        <v>0</v>
      </c>
      <c r="L5813" s="2" t="n">
        <v>1</v>
      </c>
      <c r="M5813" s="3" t="n">
        <v>147797.54</v>
      </c>
      <c r="N5813" s="2" t="n">
        <v>0</v>
      </c>
      <c r="O5813" s="2" t="str">
        <f aca="false">IF(AND(L5813=1,J5813&gt;=2),"Active Engaged",IF(AND(L5813=1,J5813=1),"Active Low-Product",IF(AND(L5813=0,J5813&gt;=2),"Inactive Multi-Product","Inactive Disengaged")))</f>
        <v>Active Low-Product</v>
      </c>
      <c r="P5813" s="2" t="str">
        <f aca="false">IF(I5813&gt;=MEDIAN($I$2:$I$10001),"High","Low")</f>
        <v>High</v>
      </c>
      <c r="Q5813" s="2" t="n">
        <f aca="false">L5813+IF(J5813&gt;=2,1,0)+K5813+IF(H5813&gt;=5,1,0)</f>
        <v>2</v>
      </c>
      <c r="R5813" s="2" t="n">
        <f aca="false">IF(AND(L5813=0,P5813="High"),1,0)</f>
        <v>0</v>
      </c>
    </row>
    <row r="5814" customFormat="false" ht="15" hidden="false" customHeight="false" outlineLevel="0" collapsed="false">
      <c r="A5814" s="2" t="n">
        <v>2025</v>
      </c>
      <c r="B5814" s="2" t="n">
        <v>15587835</v>
      </c>
      <c r="C5814" s="2" t="s">
        <v>880</v>
      </c>
      <c r="D5814" s="2" t="n">
        <v>850</v>
      </c>
      <c r="E5814" s="2" t="s">
        <v>19</v>
      </c>
      <c r="F5814" s="2" t="s">
        <v>27</v>
      </c>
      <c r="G5814" s="2" t="n">
        <v>41</v>
      </c>
      <c r="H5814" s="2" t="n">
        <v>3</v>
      </c>
      <c r="I5814" s="3" t="n">
        <v>136416.82</v>
      </c>
      <c r="J5814" s="2" t="n">
        <v>1</v>
      </c>
      <c r="K5814" s="2" t="n">
        <v>0</v>
      </c>
      <c r="L5814" s="2" t="n">
        <v>1</v>
      </c>
      <c r="M5814" s="3" t="n">
        <v>57844.26</v>
      </c>
      <c r="N5814" s="2" t="n">
        <v>0</v>
      </c>
      <c r="O5814" s="2" t="str">
        <f aca="false">IF(AND(L5814=1,J5814&gt;=2),"Active Engaged",IF(AND(L5814=1,J5814=1),"Active Low-Product",IF(AND(L5814=0,J5814&gt;=2),"Inactive Multi-Product","Inactive Disengaged")))</f>
        <v>Active Low-Product</v>
      </c>
      <c r="P5814" s="2" t="str">
        <f aca="false">IF(I5814&gt;=MEDIAN($I$2:$I$10001),"High","Low")</f>
        <v>High</v>
      </c>
      <c r="Q5814" s="2" t="n">
        <f aca="false">L5814+IF(J5814&gt;=2,1,0)+K5814+IF(H5814&gt;=5,1,0)</f>
        <v>1</v>
      </c>
      <c r="R5814" s="2" t="n">
        <f aca="false">IF(AND(L5814=0,P5814="High"),1,0)</f>
        <v>0</v>
      </c>
    </row>
    <row r="5815" customFormat="false" ht="15" hidden="false" customHeight="false" outlineLevel="0" collapsed="false">
      <c r="A5815" s="2" t="n">
        <v>2025</v>
      </c>
      <c r="B5815" s="2" t="n">
        <v>15763515</v>
      </c>
      <c r="C5815" s="2" t="s">
        <v>224</v>
      </c>
      <c r="D5815" s="2" t="n">
        <v>513</v>
      </c>
      <c r="E5815" s="2" t="s">
        <v>19</v>
      </c>
      <c r="F5815" s="2" t="s">
        <v>27</v>
      </c>
      <c r="G5815" s="2" t="n">
        <v>30</v>
      </c>
      <c r="H5815" s="2" t="n">
        <v>5</v>
      </c>
      <c r="I5815" s="3" t="n">
        <v>0</v>
      </c>
      <c r="J5815" s="2" t="n">
        <v>2</v>
      </c>
      <c r="K5815" s="2" t="n">
        <v>1</v>
      </c>
      <c r="L5815" s="2" t="n">
        <v>0</v>
      </c>
      <c r="M5815" s="3" t="n">
        <v>162523.66</v>
      </c>
      <c r="N5815" s="2" t="n">
        <v>0</v>
      </c>
      <c r="O5815" s="2" t="str">
        <f aca="false">IF(AND(L5815=1,J5815&gt;=2),"Active Engaged",IF(AND(L5815=1,J5815=1),"Active Low-Product",IF(AND(L5815=0,J5815&gt;=2),"Inactive Multi-Product","Inactive Disengaged")))</f>
        <v>Inactive Multi-Product</v>
      </c>
      <c r="P5815" s="2" t="str">
        <f aca="false">IF(I5815&gt;=MEDIAN($I$2:$I$10001),"High","Low")</f>
        <v>Low</v>
      </c>
      <c r="Q5815" s="2" t="n">
        <f aca="false">L5815+IF(J5815&gt;=2,1,0)+K5815+IF(H5815&gt;=5,1,0)</f>
        <v>3</v>
      </c>
      <c r="R5815" s="2" t="n">
        <f aca="false">IF(AND(L5815=0,P5815="High"),1,0)</f>
        <v>0</v>
      </c>
    </row>
    <row r="5816" customFormat="false" ht="15" hidden="false" customHeight="false" outlineLevel="0" collapsed="false">
      <c r="A5816" s="2" t="n">
        <v>2025</v>
      </c>
      <c r="B5816" s="2" t="n">
        <v>15725882</v>
      </c>
      <c r="C5816" s="2" t="s">
        <v>536</v>
      </c>
      <c r="D5816" s="2" t="n">
        <v>618</v>
      </c>
      <c r="E5816" s="2" t="s">
        <v>30</v>
      </c>
      <c r="F5816" s="2" t="s">
        <v>20</v>
      </c>
      <c r="G5816" s="2" t="n">
        <v>40</v>
      </c>
      <c r="H5816" s="2" t="n">
        <v>1</v>
      </c>
      <c r="I5816" s="3" t="n">
        <v>133245.52</v>
      </c>
      <c r="J5816" s="2" t="n">
        <v>2</v>
      </c>
      <c r="K5816" s="2" t="n">
        <v>1</v>
      </c>
      <c r="L5816" s="2" t="n">
        <v>1</v>
      </c>
      <c r="M5816" s="3" t="n">
        <v>54495.82</v>
      </c>
      <c r="N5816" s="2" t="n">
        <v>0</v>
      </c>
      <c r="O5816" s="2" t="str">
        <f aca="false">IF(AND(L5816=1,J5816&gt;=2),"Active Engaged",IF(AND(L5816=1,J5816=1),"Active Low-Product",IF(AND(L5816=0,J5816&gt;=2),"Inactive Multi-Product","Inactive Disengaged")))</f>
        <v>Active Engaged</v>
      </c>
      <c r="P5816" s="2" t="str">
        <f aca="false">IF(I5816&gt;=MEDIAN($I$2:$I$10001),"High","Low")</f>
        <v>High</v>
      </c>
      <c r="Q5816" s="2" t="n">
        <f aca="false">L5816+IF(J5816&gt;=2,1,0)+K5816+IF(H5816&gt;=5,1,0)</f>
        <v>3</v>
      </c>
      <c r="R5816" s="2" t="n">
        <f aca="false">IF(AND(L5816=0,P5816="High"),1,0)</f>
        <v>0</v>
      </c>
    </row>
    <row r="5817" customFormat="false" ht="15" hidden="false" customHeight="false" outlineLevel="0" collapsed="false">
      <c r="A5817" s="2" t="n">
        <v>2025</v>
      </c>
      <c r="B5817" s="2" t="n">
        <v>15788022</v>
      </c>
      <c r="C5817" s="2" t="s">
        <v>2242</v>
      </c>
      <c r="D5817" s="2" t="n">
        <v>802</v>
      </c>
      <c r="E5817" s="2" t="s">
        <v>30</v>
      </c>
      <c r="F5817" s="2" t="s">
        <v>20</v>
      </c>
      <c r="G5817" s="2" t="n">
        <v>41</v>
      </c>
      <c r="H5817" s="2" t="n">
        <v>4</v>
      </c>
      <c r="I5817" s="3" t="n">
        <v>90757.64</v>
      </c>
      <c r="J5817" s="2" t="n">
        <v>2</v>
      </c>
      <c r="K5817" s="2" t="n">
        <v>0</v>
      </c>
      <c r="L5817" s="2" t="n">
        <v>1</v>
      </c>
      <c r="M5817" s="3" t="n">
        <v>169183.66</v>
      </c>
      <c r="N5817" s="2" t="n">
        <v>0</v>
      </c>
      <c r="O5817" s="2" t="str">
        <f aca="false">IF(AND(L5817=1,J5817&gt;=2),"Active Engaged",IF(AND(L5817=1,J5817=1),"Active Low-Product",IF(AND(L5817=0,J5817&gt;=2),"Inactive Multi-Product","Inactive Disengaged")))</f>
        <v>Active Engaged</v>
      </c>
      <c r="P5817" s="2" t="str">
        <f aca="false">IF(I5817&gt;=MEDIAN($I$2:$I$10001),"High","Low")</f>
        <v>Low</v>
      </c>
      <c r="Q5817" s="2" t="n">
        <f aca="false">L5817+IF(J5817&gt;=2,1,0)+K5817+IF(H5817&gt;=5,1,0)</f>
        <v>2</v>
      </c>
      <c r="R5817" s="2" t="n">
        <f aca="false">IF(AND(L5817=0,P5817="High"),1,0)</f>
        <v>0</v>
      </c>
    </row>
    <row r="5818" customFormat="false" ht="15" hidden="false" customHeight="false" outlineLevel="0" collapsed="false">
      <c r="A5818" s="2" t="n">
        <v>2025</v>
      </c>
      <c r="B5818" s="2" t="n">
        <v>15663917</v>
      </c>
      <c r="C5818" s="2" t="s">
        <v>1683</v>
      </c>
      <c r="D5818" s="2" t="n">
        <v>547</v>
      </c>
      <c r="E5818" s="2" t="s">
        <v>19</v>
      </c>
      <c r="F5818" s="2" t="s">
        <v>27</v>
      </c>
      <c r="G5818" s="2" t="n">
        <v>43</v>
      </c>
      <c r="H5818" s="2" t="n">
        <v>1</v>
      </c>
      <c r="I5818" s="3" t="n">
        <v>92350.36</v>
      </c>
      <c r="J5818" s="2" t="n">
        <v>1</v>
      </c>
      <c r="K5818" s="2" t="n">
        <v>0</v>
      </c>
      <c r="L5818" s="2" t="n">
        <v>1</v>
      </c>
      <c r="M5818" s="3" t="n">
        <v>80262.91</v>
      </c>
      <c r="N5818" s="2" t="n">
        <v>0</v>
      </c>
      <c r="O5818" s="2" t="str">
        <f aca="false">IF(AND(L5818=1,J5818&gt;=2),"Active Engaged",IF(AND(L5818=1,J5818=1),"Active Low-Product",IF(AND(L5818=0,J5818&gt;=2),"Inactive Multi-Product","Inactive Disengaged")))</f>
        <v>Active Low-Product</v>
      </c>
      <c r="P5818" s="2" t="str">
        <f aca="false">IF(I5818&gt;=MEDIAN($I$2:$I$10001),"High","Low")</f>
        <v>Low</v>
      </c>
      <c r="Q5818" s="2" t="n">
        <f aca="false">L5818+IF(J5818&gt;=2,1,0)+K5818+IF(H5818&gt;=5,1,0)</f>
        <v>1</v>
      </c>
      <c r="R5818" s="2" t="n">
        <f aca="false">IF(AND(L5818=0,P5818="High"),1,0)</f>
        <v>0</v>
      </c>
    </row>
    <row r="5819" customFormat="false" ht="15" hidden="false" customHeight="false" outlineLevel="0" collapsed="false">
      <c r="A5819" s="2" t="n">
        <v>2025</v>
      </c>
      <c r="B5819" s="2" t="n">
        <v>15656865</v>
      </c>
      <c r="C5819" s="2" t="s">
        <v>490</v>
      </c>
      <c r="D5819" s="2" t="n">
        <v>613</v>
      </c>
      <c r="E5819" s="2" t="s">
        <v>30</v>
      </c>
      <c r="F5819" s="2" t="s">
        <v>27</v>
      </c>
      <c r="G5819" s="2" t="n">
        <v>69</v>
      </c>
      <c r="H5819" s="2" t="n">
        <v>9</v>
      </c>
      <c r="I5819" s="3" t="n">
        <v>78778.49</v>
      </c>
      <c r="J5819" s="2" t="n">
        <v>1</v>
      </c>
      <c r="K5819" s="2" t="n">
        <v>0</v>
      </c>
      <c r="L5819" s="2" t="n">
        <v>1</v>
      </c>
      <c r="M5819" s="3" t="n">
        <v>8751.59</v>
      </c>
      <c r="N5819" s="2" t="n">
        <v>0</v>
      </c>
      <c r="O5819" s="2" t="str">
        <f aca="false">IF(AND(L5819=1,J5819&gt;=2),"Active Engaged",IF(AND(L5819=1,J5819=1),"Active Low-Product",IF(AND(L5819=0,J5819&gt;=2),"Inactive Multi-Product","Inactive Disengaged")))</f>
        <v>Active Low-Product</v>
      </c>
      <c r="P5819" s="2" t="str">
        <f aca="false">IF(I5819&gt;=MEDIAN($I$2:$I$10001),"High","Low")</f>
        <v>Low</v>
      </c>
      <c r="Q5819" s="2" t="n">
        <f aca="false">L5819+IF(J5819&gt;=2,1,0)+K5819+IF(H5819&gt;=5,1,0)</f>
        <v>2</v>
      </c>
      <c r="R5819" s="2" t="n">
        <f aca="false">IF(AND(L5819=0,P5819="High"),1,0)</f>
        <v>0</v>
      </c>
    </row>
    <row r="5820" customFormat="false" ht="15" hidden="false" customHeight="false" outlineLevel="0" collapsed="false">
      <c r="A5820" s="2" t="n">
        <v>2025</v>
      </c>
      <c r="B5820" s="2" t="n">
        <v>15667971</v>
      </c>
      <c r="C5820" s="2" t="s">
        <v>2243</v>
      </c>
      <c r="D5820" s="2" t="n">
        <v>592</v>
      </c>
      <c r="E5820" s="2" t="s">
        <v>30</v>
      </c>
      <c r="F5820" s="2" t="s">
        <v>20</v>
      </c>
      <c r="G5820" s="2" t="n">
        <v>34</v>
      </c>
      <c r="H5820" s="2" t="n">
        <v>6</v>
      </c>
      <c r="I5820" s="3" t="n">
        <v>102143.93</v>
      </c>
      <c r="J5820" s="2" t="n">
        <v>2</v>
      </c>
      <c r="K5820" s="2" t="n">
        <v>1</v>
      </c>
      <c r="L5820" s="2" t="n">
        <v>1</v>
      </c>
      <c r="M5820" s="3" t="n">
        <v>102628.98</v>
      </c>
      <c r="N5820" s="2" t="n">
        <v>0</v>
      </c>
      <c r="O5820" s="2" t="str">
        <f aca="false">IF(AND(L5820=1,J5820&gt;=2),"Active Engaged",IF(AND(L5820=1,J5820=1),"Active Low-Product",IF(AND(L5820=0,J5820&gt;=2),"Inactive Multi-Product","Inactive Disengaged")))</f>
        <v>Active Engaged</v>
      </c>
      <c r="P5820" s="2" t="str">
        <f aca="false">IF(I5820&gt;=MEDIAN($I$2:$I$10001),"High","Low")</f>
        <v>High</v>
      </c>
      <c r="Q5820" s="2" t="n">
        <f aca="false">L5820+IF(J5820&gt;=2,1,0)+K5820+IF(H5820&gt;=5,1,0)</f>
        <v>4</v>
      </c>
      <c r="R5820" s="2" t="n">
        <f aca="false">IF(AND(L5820=0,P5820="High"),1,0)</f>
        <v>0</v>
      </c>
    </row>
    <row r="5821" customFormat="false" ht="15" hidden="false" customHeight="false" outlineLevel="0" collapsed="false">
      <c r="A5821" s="2" t="n">
        <v>2025</v>
      </c>
      <c r="B5821" s="2" t="n">
        <v>15800366</v>
      </c>
      <c r="C5821" s="2" t="s">
        <v>463</v>
      </c>
      <c r="D5821" s="2" t="n">
        <v>546</v>
      </c>
      <c r="E5821" s="2" t="s">
        <v>19</v>
      </c>
      <c r="F5821" s="2" t="s">
        <v>27</v>
      </c>
      <c r="G5821" s="2" t="n">
        <v>29</v>
      </c>
      <c r="H5821" s="2" t="n">
        <v>5</v>
      </c>
      <c r="I5821" s="3" t="n">
        <v>0</v>
      </c>
      <c r="J5821" s="2" t="n">
        <v>1</v>
      </c>
      <c r="K5821" s="2" t="n">
        <v>1</v>
      </c>
      <c r="L5821" s="2" t="n">
        <v>1</v>
      </c>
      <c r="M5821" s="3" t="n">
        <v>94823.95</v>
      </c>
      <c r="N5821" s="2" t="n">
        <v>0</v>
      </c>
      <c r="O5821" s="2" t="str">
        <f aca="false">IF(AND(L5821=1,J5821&gt;=2),"Active Engaged",IF(AND(L5821=1,J5821=1),"Active Low-Product",IF(AND(L5821=0,J5821&gt;=2),"Inactive Multi-Product","Inactive Disengaged")))</f>
        <v>Active Low-Product</v>
      </c>
      <c r="P5821" s="2" t="str">
        <f aca="false">IF(I5821&gt;=MEDIAN($I$2:$I$10001),"High","Low")</f>
        <v>Low</v>
      </c>
      <c r="Q5821" s="2" t="n">
        <f aca="false">L5821+IF(J5821&gt;=2,1,0)+K5821+IF(H5821&gt;=5,1,0)</f>
        <v>3</v>
      </c>
      <c r="R5821" s="2" t="n">
        <f aca="false">IF(AND(L5821=0,P5821="High"),1,0)</f>
        <v>0</v>
      </c>
    </row>
    <row r="5822" customFormat="false" ht="15" hidden="false" customHeight="false" outlineLevel="0" collapsed="false">
      <c r="A5822" s="2" t="n">
        <v>2025</v>
      </c>
      <c r="B5822" s="2" t="n">
        <v>15717231</v>
      </c>
      <c r="C5822" s="2" t="s">
        <v>226</v>
      </c>
      <c r="D5822" s="2" t="n">
        <v>721</v>
      </c>
      <c r="E5822" s="2" t="s">
        <v>30</v>
      </c>
      <c r="F5822" s="2" t="s">
        <v>27</v>
      </c>
      <c r="G5822" s="2" t="n">
        <v>37</v>
      </c>
      <c r="H5822" s="2" t="n">
        <v>4</v>
      </c>
      <c r="I5822" s="3" t="n">
        <v>98459.6</v>
      </c>
      <c r="J5822" s="2" t="n">
        <v>1</v>
      </c>
      <c r="K5822" s="2" t="n">
        <v>0</v>
      </c>
      <c r="L5822" s="2" t="n">
        <v>0</v>
      </c>
      <c r="M5822" s="3" t="n">
        <v>90821.66</v>
      </c>
      <c r="N5822" s="2" t="n">
        <v>0</v>
      </c>
      <c r="O5822" s="2" t="str">
        <f aca="false">IF(AND(L5822=1,J5822&gt;=2),"Active Engaged",IF(AND(L5822=1,J5822=1),"Active Low-Product",IF(AND(L5822=0,J5822&gt;=2),"Inactive Multi-Product","Inactive Disengaged")))</f>
        <v>Inactive Disengaged</v>
      </c>
      <c r="P5822" s="2" t="str">
        <f aca="false">IF(I5822&gt;=MEDIAN($I$2:$I$10001),"High","Low")</f>
        <v>High</v>
      </c>
      <c r="Q5822" s="2" t="n">
        <f aca="false">L5822+IF(J5822&gt;=2,1,0)+K5822+IF(H5822&gt;=5,1,0)</f>
        <v>0</v>
      </c>
      <c r="R5822" s="2" t="n">
        <f aca="false">IF(AND(L5822=0,P5822="High"),1,0)</f>
        <v>1</v>
      </c>
    </row>
    <row r="5823" customFormat="false" ht="15" hidden="false" customHeight="false" outlineLevel="0" collapsed="false">
      <c r="A5823" s="2" t="n">
        <v>2025</v>
      </c>
      <c r="B5823" s="2" t="n">
        <v>15643188</v>
      </c>
      <c r="C5823" s="2" t="s">
        <v>2134</v>
      </c>
      <c r="D5823" s="2" t="n">
        <v>671</v>
      </c>
      <c r="E5823" s="2" t="s">
        <v>30</v>
      </c>
      <c r="F5823" s="2" t="s">
        <v>20</v>
      </c>
      <c r="G5823" s="2" t="n">
        <v>47</v>
      </c>
      <c r="H5823" s="2" t="n">
        <v>7</v>
      </c>
      <c r="I5823" s="3" t="n">
        <v>114603.76</v>
      </c>
      <c r="J5823" s="2" t="n">
        <v>2</v>
      </c>
      <c r="K5823" s="2" t="n">
        <v>1</v>
      </c>
      <c r="L5823" s="2" t="n">
        <v>0</v>
      </c>
      <c r="M5823" s="3" t="n">
        <v>153194.32</v>
      </c>
      <c r="N5823" s="2" t="n">
        <v>1</v>
      </c>
      <c r="O5823" s="2" t="str">
        <f aca="false">IF(AND(L5823=1,J5823&gt;=2),"Active Engaged",IF(AND(L5823=1,J5823=1),"Active Low-Product",IF(AND(L5823=0,J5823&gt;=2),"Inactive Multi-Product","Inactive Disengaged")))</f>
        <v>Inactive Multi-Product</v>
      </c>
      <c r="P5823" s="2" t="str">
        <f aca="false">IF(I5823&gt;=MEDIAN($I$2:$I$10001),"High","Low")</f>
        <v>High</v>
      </c>
      <c r="Q5823" s="2" t="n">
        <f aca="false">L5823+IF(J5823&gt;=2,1,0)+K5823+IF(H5823&gt;=5,1,0)</f>
        <v>3</v>
      </c>
      <c r="R5823" s="2" t="n">
        <f aca="false">IF(AND(L5823=0,P5823="High"),1,0)</f>
        <v>1</v>
      </c>
    </row>
    <row r="5824" customFormat="false" ht="15" hidden="false" customHeight="false" outlineLevel="0" collapsed="false">
      <c r="A5824" s="2" t="n">
        <v>2025</v>
      </c>
      <c r="B5824" s="2" t="n">
        <v>15671351</v>
      </c>
      <c r="C5824" s="2" t="s">
        <v>608</v>
      </c>
      <c r="D5824" s="2" t="n">
        <v>624</v>
      </c>
      <c r="E5824" s="2" t="s">
        <v>22</v>
      </c>
      <c r="F5824" s="2" t="s">
        <v>27</v>
      </c>
      <c r="G5824" s="2" t="n">
        <v>35</v>
      </c>
      <c r="H5824" s="2" t="n">
        <v>2</v>
      </c>
      <c r="I5824" s="3" t="n">
        <v>0</v>
      </c>
      <c r="J5824" s="2" t="n">
        <v>2</v>
      </c>
      <c r="K5824" s="2" t="n">
        <v>1</v>
      </c>
      <c r="L5824" s="2" t="n">
        <v>0</v>
      </c>
      <c r="M5824" s="3" t="n">
        <v>87310.59</v>
      </c>
      <c r="N5824" s="2" t="n">
        <v>0</v>
      </c>
      <c r="O5824" s="2" t="str">
        <f aca="false">IF(AND(L5824=1,J5824&gt;=2),"Active Engaged",IF(AND(L5824=1,J5824=1),"Active Low-Product",IF(AND(L5824=0,J5824&gt;=2),"Inactive Multi-Product","Inactive Disengaged")))</f>
        <v>Inactive Multi-Product</v>
      </c>
      <c r="P5824" s="2" t="str">
        <f aca="false">IF(I5824&gt;=MEDIAN($I$2:$I$10001),"High","Low")</f>
        <v>Low</v>
      </c>
      <c r="Q5824" s="2" t="n">
        <f aca="false">L5824+IF(J5824&gt;=2,1,0)+K5824+IF(H5824&gt;=5,1,0)</f>
        <v>2</v>
      </c>
      <c r="R5824" s="2" t="n">
        <f aca="false">IF(AND(L5824=0,P5824="High"),1,0)</f>
        <v>0</v>
      </c>
    </row>
    <row r="5825" customFormat="false" ht="15" hidden="false" customHeight="false" outlineLevel="0" collapsed="false">
      <c r="A5825" s="2" t="n">
        <v>2025</v>
      </c>
      <c r="B5825" s="2" t="n">
        <v>15573628</v>
      </c>
      <c r="C5825" s="2" t="s">
        <v>1400</v>
      </c>
      <c r="D5825" s="2" t="n">
        <v>751</v>
      </c>
      <c r="E5825" s="2" t="s">
        <v>30</v>
      </c>
      <c r="F5825" s="2" t="s">
        <v>20</v>
      </c>
      <c r="G5825" s="2" t="n">
        <v>51</v>
      </c>
      <c r="H5825" s="2" t="n">
        <v>7</v>
      </c>
      <c r="I5825" s="3" t="n">
        <v>148074.79</v>
      </c>
      <c r="J5825" s="2" t="n">
        <v>1</v>
      </c>
      <c r="K5825" s="2" t="n">
        <v>1</v>
      </c>
      <c r="L5825" s="2" t="n">
        <v>0</v>
      </c>
      <c r="M5825" s="3" t="n">
        <v>146411.41</v>
      </c>
      <c r="N5825" s="2" t="n">
        <v>1</v>
      </c>
      <c r="O5825" s="2" t="str">
        <f aca="false">IF(AND(L5825=1,J5825&gt;=2),"Active Engaged",IF(AND(L5825=1,J5825=1),"Active Low-Product",IF(AND(L5825=0,J5825&gt;=2),"Inactive Multi-Product","Inactive Disengaged")))</f>
        <v>Inactive Disengaged</v>
      </c>
      <c r="P5825" s="2" t="str">
        <f aca="false">IF(I5825&gt;=MEDIAN($I$2:$I$10001),"High","Low")</f>
        <v>High</v>
      </c>
      <c r="Q5825" s="2" t="n">
        <f aca="false">L5825+IF(J5825&gt;=2,1,0)+K5825+IF(H5825&gt;=5,1,0)</f>
        <v>2</v>
      </c>
      <c r="R5825" s="2" t="n">
        <f aca="false">IF(AND(L5825=0,P5825="High"),1,0)</f>
        <v>1</v>
      </c>
    </row>
    <row r="5826" customFormat="false" ht="15" hidden="false" customHeight="false" outlineLevel="0" collapsed="false">
      <c r="A5826" s="2" t="n">
        <v>2025</v>
      </c>
      <c r="B5826" s="2" t="n">
        <v>15698953</v>
      </c>
      <c r="C5826" s="2" t="s">
        <v>1471</v>
      </c>
      <c r="D5826" s="2" t="n">
        <v>636</v>
      </c>
      <c r="E5826" s="2" t="s">
        <v>22</v>
      </c>
      <c r="F5826" s="2" t="s">
        <v>27</v>
      </c>
      <c r="G5826" s="2" t="n">
        <v>36</v>
      </c>
      <c r="H5826" s="2" t="n">
        <v>1</v>
      </c>
      <c r="I5826" s="3" t="n">
        <v>0</v>
      </c>
      <c r="J5826" s="2" t="n">
        <v>3</v>
      </c>
      <c r="K5826" s="2" t="n">
        <v>1</v>
      </c>
      <c r="L5826" s="2" t="n">
        <v>1</v>
      </c>
      <c r="M5826" s="3" t="n">
        <v>74048.1</v>
      </c>
      <c r="N5826" s="2" t="n">
        <v>1</v>
      </c>
      <c r="O5826" s="2" t="str">
        <f aca="false">IF(AND(L5826=1,J5826&gt;=2),"Active Engaged",IF(AND(L5826=1,J5826=1),"Active Low-Product",IF(AND(L5826=0,J5826&gt;=2),"Inactive Multi-Product","Inactive Disengaged")))</f>
        <v>Active Engaged</v>
      </c>
      <c r="P5826" s="2" t="str">
        <f aca="false">IF(I5826&gt;=MEDIAN($I$2:$I$10001),"High","Low")</f>
        <v>Low</v>
      </c>
      <c r="Q5826" s="2" t="n">
        <f aca="false">L5826+IF(J5826&gt;=2,1,0)+K5826+IF(H5826&gt;=5,1,0)</f>
        <v>3</v>
      </c>
      <c r="R5826" s="2" t="n">
        <f aca="false">IF(AND(L5826=0,P5826="High"),1,0)</f>
        <v>0</v>
      </c>
    </row>
    <row r="5827" customFormat="false" ht="15" hidden="false" customHeight="false" outlineLevel="0" collapsed="false">
      <c r="A5827" s="2" t="n">
        <v>2025</v>
      </c>
      <c r="B5827" s="2" t="n">
        <v>15753888</v>
      </c>
      <c r="C5827" s="2" t="s">
        <v>243</v>
      </c>
      <c r="D5827" s="2" t="n">
        <v>607</v>
      </c>
      <c r="E5827" s="2" t="s">
        <v>22</v>
      </c>
      <c r="F5827" s="2" t="s">
        <v>20</v>
      </c>
      <c r="G5827" s="2" t="n">
        <v>62</v>
      </c>
      <c r="H5827" s="2" t="n">
        <v>8</v>
      </c>
      <c r="I5827" s="3" t="n">
        <v>108004.64</v>
      </c>
      <c r="J5827" s="2" t="n">
        <v>1</v>
      </c>
      <c r="K5827" s="2" t="n">
        <v>1</v>
      </c>
      <c r="L5827" s="2" t="n">
        <v>1</v>
      </c>
      <c r="M5827" s="3" t="n">
        <v>23386.77</v>
      </c>
      <c r="N5827" s="2" t="n">
        <v>1</v>
      </c>
      <c r="O5827" s="2" t="str">
        <f aca="false">IF(AND(L5827=1,J5827&gt;=2),"Active Engaged",IF(AND(L5827=1,J5827=1),"Active Low-Product",IF(AND(L5827=0,J5827&gt;=2),"Inactive Multi-Product","Inactive Disengaged")))</f>
        <v>Active Low-Product</v>
      </c>
      <c r="P5827" s="2" t="str">
        <f aca="false">IF(I5827&gt;=MEDIAN($I$2:$I$10001),"High","Low")</f>
        <v>High</v>
      </c>
      <c r="Q5827" s="2" t="n">
        <f aca="false">L5827+IF(J5827&gt;=2,1,0)+K5827+IF(H5827&gt;=5,1,0)</f>
        <v>3</v>
      </c>
      <c r="R5827" s="2" t="n">
        <f aca="false">IF(AND(L5827=0,P5827="High"),1,0)</f>
        <v>0</v>
      </c>
    </row>
    <row r="5828" customFormat="false" ht="15" hidden="false" customHeight="false" outlineLevel="0" collapsed="false">
      <c r="A5828" s="2" t="n">
        <v>2025</v>
      </c>
      <c r="B5828" s="2" t="n">
        <v>15737961</v>
      </c>
      <c r="C5828" s="2" t="s">
        <v>220</v>
      </c>
      <c r="D5828" s="2" t="n">
        <v>509</v>
      </c>
      <c r="E5828" s="2" t="s">
        <v>30</v>
      </c>
      <c r="F5828" s="2" t="s">
        <v>20</v>
      </c>
      <c r="G5828" s="2" t="n">
        <v>29</v>
      </c>
      <c r="H5828" s="2" t="n">
        <v>0</v>
      </c>
      <c r="I5828" s="3" t="n">
        <v>107712.57</v>
      </c>
      <c r="J5828" s="2" t="n">
        <v>2</v>
      </c>
      <c r="K5828" s="2" t="n">
        <v>1</v>
      </c>
      <c r="L5828" s="2" t="n">
        <v>1</v>
      </c>
      <c r="M5828" s="3" t="n">
        <v>92898.17</v>
      </c>
      <c r="N5828" s="2" t="n">
        <v>0</v>
      </c>
      <c r="O5828" s="2" t="str">
        <f aca="false">IF(AND(L5828=1,J5828&gt;=2),"Active Engaged",IF(AND(L5828=1,J5828=1),"Active Low-Product",IF(AND(L5828=0,J5828&gt;=2),"Inactive Multi-Product","Inactive Disengaged")))</f>
        <v>Active Engaged</v>
      </c>
      <c r="P5828" s="2" t="str">
        <f aca="false">IF(I5828&gt;=MEDIAN($I$2:$I$10001),"High","Low")</f>
        <v>High</v>
      </c>
      <c r="Q5828" s="2" t="n">
        <f aca="false">L5828+IF(J5828&gt;=2,1,0)+K5828+IF(H5828&gt;=5,1,0)</f>
        <v>3</v>
      </c>
      <c r="R5828" s="2" t="n">
        <f aca="false">IF(AND(L5828=0,P5828="High"),1,0)</f>
        <v>0</v>
      </c>
    </row>
    <row r="5829" customFormat="false" ht="15" hidden="false" customHeight="false" outlineLevel="0" collapsed="false">
      <c r="A5829" s="2" t="n">
        <v>2025</v>
      </c>
      <c r="B5829" s="2" t="n">
        <v>15801701</v>
      </c>
      <c r="C5829" s="2" t="s">
        <v>1093</v>
      </c>
      <c r="D5829" s="2" t="n">
        <v>653</v>
      </c>
      <c r="E5829" s="2" t="s">
        <v>22</v>
      </c>
      <c r="F5829" s="2" t="s">
        <v>27</v>
      </c>
      <c r="G5829" s="2" t="n">
        <v>35</v>
      </c>
      <c r="H5829" s="2" t="n">
        <v>9</v>
      </c>
      <c r="I5829" s="3" t="n">
        <v>0</v>
      </c>
      <c r="J5829" s="2" t="n">
        <v>2</v>
      </c>
      <c r="K5829" s="2" t="n">
        <v>1</v>
      </c>
      <c r="L5829" s="2" t="n">
        <v>1</v>
      </c>
      <c r="M5829" s="3" t="n">
        <v>45956.05</v>
      </c>
      <c r="N5829" s="2" t="n">
        <v>0</v>
      </c>
      <c r="O5829" s="2" t="str">
        <f aca="false">IF(AND(L5829=1,J5829&gt;=2),"Active Engaged",IF(AND(L5829=1,J5829=1),"Active Low-Product",IF(AND(L5829=0,J5829&gt;=2),"Inactive Multi-Product","Inactive Disengaged")))</f>
        <v>Active Engaged</v>
      </c>
      <c r="P5829" s="2" t="str">
        <f aca="false">IF(I5829&gt;=MEDIAN($I$2:$I$10001),"High","Low")</f>
        <v>Low</v>
      </c>
      <c r="Q5829" s="2" t="n">
        <f aca="false">L5829+IF(J5829&gt;=2,1,0)+K5829+IF(H5829&gt;=5,1,0)</f>
        <v>4</v>
      </c>
      <c r="R5829" s="2" t="n">
        <f aca="false">IF(AND(L5829=0,P5829="High"),1,0)</f>
        <v>0</v>
      </c>
    </row>
    <row r="5830" customFormat="false" ht="15" hidden="false" customHeight="false" outlineLevel="0" collapsed="false">
      <c r="A5830" s="2" t="n">
        <v>2025</v>
      </c>
      <c r="B5830" s="2" t="n">
        <v>15684419</v>
      </c>
      <c r="C5830" s="2" t="s">
        <v>97</v>
      </c>
      <c r="D5830" s="2" t="n">
        <v>709</v>
      </c>
      <c r="E5830" s="2" t="s">
        <v>22</v>
      </c>
      <c r="F5830" s="2" t="s">
        <v>20</v>
      </c>
      <c r="G5830" s="2" t="n">
        <v>37</v>
      </c>
      <c r="H5830" s="2" t="n">
        <v>8</v>
      </c>
      <c r="I5830" s="3" t="n">
        <v>0</v>
      </c>
      <c r="J5830" s="2" t="n">
        <v>3</v>
      </c>
      <c r="K5830" s="2" t="n">
        <v>1</v>
      </c>
      <c r="L5830" s="2" t="n">
        <v>0</v>
      </c>
      <c r="M5830" s="3" t="n">
        <v>71738.56</v>
      </c>
      <c r="N5830" s="2" t="n">
        <v>0</v>
      </c>
      <c r="O5830" s="2" t="str">
        <f aca="false">IF(AND(L5830=1,J5830&gt;=2),"Active Engaged",IF(AND(L5830=1,J5830=1),"Active Low-Product",IF(AND(L5830=0,J5830&gt;=2),"Inactive Multi-Product","Inactive Disengaged")))</f>
        <v>Inactive Multi-Product</v>
      </c>
      <c r="P5830" s="2" t="str">
        <f aca="false">IF(I5830&gt;=MEDIAN($I$2:$I$10001),"High","Low")</f>
        <v>Low</v>
      </c>
      <c r="Q5830" s="2" t="n">
        <f aca="false">L5830+IF(J5830&gt;=2,1,0)+K5830+IF(H5830&gt;=5,1,0)</f>
        <v>3</v>
      </c>
      <c r="R5830" s="2" t="n">
        <f aca="false">IF(AND(L5830=0,P5830="High"),1,0)</f>
        <v>0</v>
      </c>
    </row>
    <row r="5831" customFormat="false" ht="15" hidden="false" customHeight="false" outlineLevel="0" collapsed="false">
      <c r="A5831" s="2" t="n">
        <v>2025</v>
      </c>
      <c r="B5831" s="2" t="n">
        <v>15794266</v>
      </c>
      <c r="C5831" s="2" t="s">
        <v>1761</v>
      </c>
      <c r="D5831" s="2" t="n">
        <v>559</v>
      </c>
      <c r="E5831" s="2" t="s">
        <v>19</v>
      </c>
      <c r="F5831" s="2" t="s">
        <v>27</v>
      </c>
      <c r="G5831" s="2" t="n">
        <v>32</v>
      </c>
      <c r="H5831" s="2" t="n">
        <v>9</v>
      </c>
      <c r="I5831" s="3" t="n">
        <v>145303.52</v>
      </c>
      <c r="J5831" s="2" t="n">
        <v>1</v>
      </c>
      <c r="K5831" s="2" t="n">
        <v>1</v>
      </c>
      <c r="L5831" s="2" t="n">
        <v>0</v>
      </c>
      <c r="M5831" s="3" t="n">
        <v>103560.98</v>
      </c>
      <c r="N5831" s="2" t="n">
        <v>0</v>
      </c>
      <c r="O5831" s="2" t="str">
        <f aca="false">IF(AND(L5831=1,J5831&gt;=2),"Active Engaged",IF(AND(L5831=1,J5831=1),"Active Low-Product",IF(AND(L5831=0,J5831&gt;=2),"Inactive Multi-Product","Inactive Disengaged")))</f>
        <v>Inactive Disengaged</v>
      </c>
      <c r="P5831" s="2" t="str">
        <f aca="false">IF(I5831&gt;=MEDIAN($I$2:$I$10001),"High","Low")</f>
        <v>High</v>
      </c>
      <c r="Q5831" s="2" t="n">
        <f aca="false">L5831+IF(J5831&gt;=2,1,0)+K5831+IF(H5831&gt;=5,1,0)</f>
        <v>2</v>
      </c>
      <c r="R5831" s="2" t="n">
        <f aca="false">IF(AND(L5831=0,P5831="High"),1,0)</f>
        <v>1</v>
      </c>
    </row>
    <row r="5832" customFormat="false" ht="15" hidden="false" customHeight="false" outlineLevel="0" collapsed="false">
      <c r="A5832" s="2" t="n">
        <v>2025</v>
      </c>
      <c r="B5832" s="2" t="n">
        <v>15810711</v>
      </c>
      <c r="C5832" s="2" t="s">
        <v>2244</v>
      </c>
      <c r="D5832" s="2" t="n">
        <v>684</v>
      </c>
      <c r="E5832" s="2" t="s">
        <v>30</v>
      </c>
      <c r="F5832" s="2" t="s">
        <v>27</v>
      </c>
      <c r="G5832" s="2" t="n">
        <v>37</v>
      </c>
      <c r="H5832" s="2" t="n">
        <v>4</v>
      </c>
      <c r="I5832" s="3" t="n">
        <v>138476.41</v>
      </c>
      <c r="J5832" s="2" t="n">
        <v>2</v>
      </c>
      <c r="K5832" s="2" t="n">
        <v>1</v>
      </c>
      <c r="L5832" s="2" t="n">
        <v>1</v>
      </c>
      <c r="M5832" s="3" t="n">
        <v>52367.29</v>
      </c>
      <c r="N5832" s="2" t="n">
        <v>0</v>
      </c>
      <c r="O5832" s="2" t="str">
        <f aca="false">IF(AND(L5832=1,J5832&gt;=2),"Active Engaged",IF(AND(L5832=1,J5832=1),"Active Low-Product",IF(AND(L5832=0,J5832&gt;=2),"Inactive Multi-Product","Inactive Disengaged")))</f>
        <v>Active Engaged</v>
      </c>
      <c r="P5832" s="2" t="str">
        <f aca="false">IF(I5832&gt;=MEDIAN($I$2:$I$10001),"High","Low")</f>
        <v>High</v>
      </c>
      <c r="Q5832" s="2" t="n">
        <f aca="false">L5832+IF(J5832&gt;=2,1,0)+K5832+IF(H5832&gt;=5,1,0)</f>
        <v>3</v>
      </c>
      <c r="R5832" s="2" t="n">
        <f aca="false">IF(AND(L5832=0,P5832="High"),1,0)</f>
        <v>0</v>
      </c>
    </row>
    <row r="5833" customFormat="false" ht="15" hidden="false" customHeight="false" outlineLevel="0" collapsed="false">
      <c r="A5833" s="2" t="n">
        <v>2025</v>
      </c>
      <c r="B5833" s="2" t="n">
        <v>15771270</v>
      </c>
      <c r="C5833" s="2" t="s">
        <v>2245</v>
      </c>
      <c r="D5833" s="2" t="n">
        <v>635</v>
      </c>
      <c r="E5833" s="2" t="s">
        <v>19</v>
      </c>
      <c r="F5833" s="2" t="s">
        <v>20</v>
      </c>
      <c r="G5833" s="2" t="n">
        <v>27</v>
      </c>
      <c r="H5833" s="2" t="n">
        <v>8</v>
      </c>
      <c r="I5833" s="3" t="n">
        <v>127471.56</v>
      </c>
      <c r="J5833" s="2" t="n">
        <v>1</v>
      </c>
      <c r="K5833" s="2" t="n">
        <v>1</v>
      </c>
      <c r="L5833" s="2" t="n">
        <v>1</v>
      </c>
      <c r="M5833" s="3" t="n">
        <v>152916.05</v>
      </c>
      <c r="N5833" s="2" t="n">
        <v>1</v>
      </c>
      <c r="O5833" s="2" t="str">
        <f aca="false">IF(AND(L5833=1,J5833&gt;=2),"Active Engaged",IF(AND(L5833=1,J5833=1),"Active Low-Product",IF(AND(L5833=0,J5833&gt;=2),"Inactive Multi-Product","Inactive Disengaged")))</f>
        <v>Active Low-Product</v>
      </c>
      <c r="P5833" s="2" t="str">
        <f aca="false">IF(I5833&gt;=MEDIAN($I$2:$I$10001),"High","Low")</f>
        <v>High</v>
      </c>
      <c r="Q5833" s="2" t="n">
        <f aca="false">L5833+IF(J5833&gt;=2,1,0)+K5833+IF(H5833&gt;=5,1,0)</f>
        <v>3</v>
      </c>
      <c r="R5833" s="2" t="n">
        <f aca="false">IF(AND(L5833=0,P5833="High"),1,0)</f>
        <v>0</v>
      </c>
    </row>
    <row r="5834" customFormat="false" ht="15" hidden="false" customHeight="false" outlineLevel="0" collapsed="false">
      <c r="A5834" s="2" t="n">
        <v>2025</v>
      </c>
      <c r="B5834" s="2" t="n">
        <v>15607786</v>
      </c>
      <c r="C5834" s="2" t="s">
        <v>547</v>
      </c>
      <c r="D5834" s="2" t="n">
        <v>709</v>
      </c>
      <c r="E5834" s="2" t="s">
        <v>19</v>
      </c>
      <c r="F5834" s="2" t="s">
        <v>27</v>
      </c>
      <c r="G5834" s="2" t="n">
        <v>26</v>
      </c>
      <c r="H5834" s="2" t="n">
        <v>6</v>
      </c>
      <c r="I5834" s="3" t="n">
        <v>156551.63</v>
      </c>
      <c r="J5834" s="2" t="n">
        <v>1</v>
      </c>
      <c r="K5834" s="2" t="n">
        <v>0</v>
      </c>
      <c r="L5834" s="2" t="n">
        <v>1</v>
      </c>
      <c r="M5834" s="3" t="n">
        <v>4410.77</v>
      </c>
      <c r="N5834" s="2" t="n">
        <v>0</v>
      </c>
      <c r="O5834" s="2" t="str">
        <f aca="false">IF(AND(L5834=1,J5834&gt;=2),"Active Engaged",IF(AND(L5834=1,J5834=1),"Active Low-Product",IF(AND(L5834=0,J5834&gt;=2),"Inactive Multi-Product","Inactive Disengaged")))</f>
        <v>Active Low-Product</v>
      </c>
      <c r="P5834" s="2" t="str">
        <f aca="false">IF(I5834&gt;=MEDIAN($I$2:$I$10001),"High","Low")</f>
        <v>High</v>
      </c>
      <c r="Q5834" s="2" t="n">
        <f aca="false">L5834+IF(J5834&gt;=2,1,0)+K5834+IF(H5834&gt;=5,1,0)</f>
        <v>2</v>
      </c>
      <c r="R5834" s="2" t="n">
        <f aca="false">IF(AND(L5834=0,P5834="High"),1,0)</f>
        <v>0</v>
      </c>
    </row>
    <row r="5835" customFormat="false" ht="15" hidden="false" customHeight="false" outlineLevel="0" collapsed="false">
      <c r="A5835" s="2" t="n">
        <v>2025</v>
      </c>
      <c r="B5835" s="2" t="n">
        <v>15624519</v>
      </c>
      <c r="C5835" s="2" t="s">
        <v>295</v>
      </c>
      <c r="D5835" s="2" t="n">
        <v>656</v>
      </c>
      <c r="E5835" s="2" t="s">
        <v>30</v>
      </c>
      <c r="F5835" s="2" t="s">
        <v>20</v>
      </c>
      <c r="G5835" s="2" t="n">
        <v>49</v>
      </c>
      <c r="H5835" s="2" t="n">
        <v>9</v>
      </c>
      <c r="I5835" s="3" t="n">
        <v>97092.87</v>
      </c>
      <c r="J5835" s="2" t="n">
        <v>1</v>
      </c>
      <c r="K5835" s="2" t="n">
        <v>1</v>
      </c>
      <c r="L5835" s="2" t="n">
        <v>0</v>
      </c>
      <c r="M5835" s="3" t="n">
        <v>74771.22</v>
      </c>
      <c r="N5835" s="2" t="n">
        <v>1</v>
      </c>
      <c r="O5835" s="2" t="str">
        <f aca="false">IF(AND(L5835=1,J5835&gt;=2),"Active Engaged",IF(AND(L5835=1,J5835=1),"Active Low-Product",IF(AND(L5835=0,J5835&gt;=2),"Inactive Multi-Product","Inactive Disengaged")))</f>
        <v>Inactive Disengaged</v>
      </c>
      <c r="P5835" s="2" t="str">
        <f aca="false">IF(I5835&gt;=MEDIAN($I$2:$I$10001),"High","Low")</f>
        <v>Low</v>
      </c>
      <c r="Q5835" s="2" t="n">
        <f aca="false">L5835+IF(J5835&gt;=2,1,0)+K5835+IF(H5835&gt;=5,1,0)</f>
        <v>2</v>
      </c>
      <c r="R5835" s="2" t="n">
        <f aca="false">IF(AND(L5835=0,P5835="High"),1,0)</f>
        <v>0</v>
      </c>
    </row>
    <row r="5836" customFormat="false" ht="15" hidden="false" customHeight="false" outlineLevel="0" collapsed="false">
      <c r="A5836" s="2" t="n">
        <v>2025</v>
      </c>
      <c r="B5836" s="2" t="n">
        <v>15799910</v>
      </c>
      <c r="C5836" s="2" t="s">
        <v>69</v>
      </c>
      <c r="D5836" s="2" t="n">
        <v>793</v>
      </c>
      <c r="E5836" s="2" t="s">
        <v>19</v>
      </c>
      <c r="F5836" s="2" t="s">
        <v>27</v>
      </c>
      <c r="G5836" s="2" t="n">
        <v>32</v>
      </c>
      <c r="H5836" s="2" t="n">
        <v>2</v>
      </c>
      <c r="I5836" s="3" t="n">
        <v>0</v>
      </c>
      <c r="J5836" s="2" t="n">
        <v>2</v>
      </c>
      <c r="K5836" s="2" t="n">
        <v>1</v>
      </c>
      <c r="L5836" s="2" t="n">
        <v>0</v>
      </c>
      <c r="M5836" s="3" t="n">
        <v>193817.63</v>
      </c>
      <c r="N5836" s="2" t="n">
        <v>1</v>
      </c>
      <c r="O5836" s="2" t="str">
        <f aca="false">IF(AND(L5836=1,J5836&gt;=2),"Active Engaged",IF(AND(L5836=1,J5836=1),"Active Low-Product",IF(AND(L5836=0,J5836&gt;=2),"Inactive Multi-Product","Inactive Disengaged")))</f>
        <v>Inactive Multi-Product</v>
      </c>
      <c r="P5836" s="2" t="str">
        <f aca="false">IF(I5836&gt;=MEDIAN($I$2:$I$10001),"High","Low")</f>
        <v>Low</v>
      </c>
      <c r="Q5836" s="2" t="n">
        <f aca="false">L5836+IF(J5836&gt;=2,1,0)+K5836+IF(H5836&gt;=5,1,0)</f>
        <v>2</v>
      </c>
      <c r="R5836" s="2" t="n">
        <f aca="false">IF(AND(L5836=0,P5836="High"),1,0)</f>
        <v>0</v>
      </c>
    </row>
    <row r="5837" customFormat="false" ht="15" hidden="false" customHeight="false" outlineLevel="0" collapsed="false">
      <c r="A5837" s="2" t="n">
        <v>2025</v>
      </c>
      <c r="B5837" s="2" t="n">
        <v>15602479</v>
      </c>
      <c r="C5837" s="2" t="s">
        <v>549</v>
      </c>
      <c r="D5837" s="2" t="n">
        <v>609</v>
      </c>
      <c r="E5837" s="2" t="s">
        <v>22</v>
      </c>
      <c r="F5837" s="2" t="s">
        <v>27</v>
      </c>
      <c r="G5837" s="2" t="n">
        <v>37</v>
      </c>
      <c r="H5837" s="2" t="n">
        <v>5</v>
      </c>
      <c r="I5837" s="3" t="n">
        <v>129312.79</v>
      </c>
      <c r="J5837" s="2" t="n">
        <v>1</v>
      </c>
      <c r="K5837" s="2" t="n">
        <v>1</v>
      </c>
      <c r="L5837" s="2" t="n">
        <v>1</v>
      </c>
      <c r="M5837" s="3" t="n">
        <v>26793.82</v>
      </c>
      <c r="N5837" s="2" t="n">
        <v>0</v>
      </c>
      <c r="O5837" s="2" t="str">
        <f aca="false">IF(AND(L5837=1,J5837&gt;=2),"Active Engaged",IF(AND(L5837=1,J5837=1),"Active Low-Product",IF(AND(L5837=0,J5837&gt;=2),"Inactive Multi-Product","Inactive Disengaged")))</f>
        <v>Active Low-Product</v>
      </c>
      <c r="P5837" s="2" t="str">
        <f aca="false">IF(I5837&gt;=MEDIAN($I$2:$I$10001),"High","Low")</f>
        <v>High</v>
      </c>
      <c r="Q5837" s="2" t="n">
        <f aca="false">L5837+IF(J5837&gt;=2,1,0)+K5837+IF(H5837&gt;=5,1,0)</f>
        <v>3</v>
      </c>
      <c r="R5837" s="2" t="n">
        <f aca="false">IF(AND(L5837=0,P5837="High"),1,0)</f>
        <v>0</v>
      </c>
    </row>
    <row r="5838" customFormat="false" ht="15" hidden="false" customHeight="false" outlineLevel="0" collapsed="false">
      <c r="A5838" s="2" t="n">
        <v>2025</v>
      </c>
      <c r="B5838" s="2" t="n">
        <v>15617419</v>
      </c>
      <c r="C5838" s="2" t="s">
        <v>1230</v>
      </c>
      <c r="D5838" s="2" t="n">
        <v>618</v>
      </c>
      <c r="E5838" s="2" t="s">
        <v>30</v>
      </c>
      <c r="F5838" s="2" t="s">
        <v>20</v>
      </c>
      <c r="G5838" s="2" t="n">
        <v>29</v>
      </c>
      <c r="H5838" s="2" t="n">
        <v>10</v>
      </c>
      <c r="I5838" s="3" t="n">
        <v>100315.1</v>
      </c>
      <c r="J5838" s="2" t="n">
        <v>2</v>
      </c>
      <c r="K5838" s="2" t="n">
        <v>1</v>
      </c>
      <c r="L5838" s="2" t="n">
        <v>1</v>
      </c>
      <c r="M5838" s="3" t="n">
        <v>32526.64</v>
      </c>
      <c r="N5838" s="2" t="n">
        <v>0</v>
      </c>
      <c r="O5838" s="2" t="str">
        <f aca="false">IF(AND(L5838=1,J5838&gt;=2),"Active Engaged",IF(AND(L5838=1,J5838=1),"Active Low-Product",IF(AND(L5838=0,J5838&gt;=2),"Inactive Multi-Product","Inactive Disengaged")))</f>
        <v>Active Engaged</v>
      </c>
      <c r="P5838" s="2" t="str">
        <f aca="false">IF(I5838&gt;=MEDIAN($I$2:$I$10001),"High","Low")</f>
        <v>High</v>
      </c>
      <c r="Q5838" s="2" t="n">
        <f aca="false">L5838+IF(J5838&gt;=2,1,0)+K5838+IF(H5838&gt;=5,1,0)</f>
        <v>4</v>
      </c>
      <c r="R5838" s="2" t="n">
        <f aca="false">IF(AND(L5838=0,P5838="High"),1,0)</f>
        <v>0</v>
      </c>
    </row>
    <row r="5839" customFormat="false" ht="15" hidden="false" customHeight="false" outlineLevel="0" collapsed="false">
      <c r="A5839" s="2" t="n">
        <v>2025</v>
      </c>
      <c r="B5839" s="2" t="n">
        <v>15657603</v>
      </c>
      <c r="C5839" s="2" t="s">
        <v>2073</v>
      </c>
      <c r="D5839" s="2" t="n">
        <v>850</v>
      </c>
      <c r="E5839" s="2" t="s">
        <v>19</v>
      </c>
      <c r="F5839" s="2" t="s">
        <v>20</v>
      </c>
      <c r="G5839" s="2" t="n">
        <v>35</v>
      </c>
      <c r="H5839" s="2" t="n">
        <v>6</v>
      </c>
      <c r="I5839" s="3" t="n">
        <v>81684.97</v>
      </c>
      <c r="J5839" s="2" t="n">
        <v>1</v>
      </c>
      <c r="K5839" s="2" t="n">
        <v>1</v>
      </c>
      <c r="L5839" s="2" t="n">
        <v>0</v>
      </c>
      <c r="M5839" s="3" t="n">
        <v>824</v>
      </c>
      <c r="N5839" s="2" t="n">
        <v>0</v>
      </c>
      <c r="O5839" s="2" t="str">
        <f aca="false">IF(AND(L5839=1,J5839&gt;=2),"Active Engaged",IF(AND(L5839=1,J5839=1),"Active Low-Product",IF(AND(L5839=0,J5839&gt;=2),"Inactive Multi-Product","Inactive Disengaged")))</f>
        <v>Inactive Disengaged</v>
      </c>
      <c r="P5839" s="2" t="str">
        <f aca="false">IF(I5839&gt;=MEDIAN($I$2:$I$10001),"High","Low")</f>
        <v>Low</v>
      </c>
      <c r="Q5839" s="2" t="n">
        <f aca="false">L5839+IF(J5839&gt;=2,1,0)+K5839+IF(H5839&gt;=5,1,0)</f>
        <v>2</v>
      </c>
      <c r="R5839" s="2" t="n">
        <f aca="false">IF(AND(L5839=0,P5839="High"),1,0)</f>
        <v>0</v>
      </c>
    </row>
    <row r="5840" customFormat="false" ht="15" hidden="false" customHeight="false" outlineLevel="0" collapsed="false">
      <c r="A5840" s="2" t="n">
        <v>2025</v>
      </c>
      <c r="B5840" s="2" t="n">
        <v>15570379</v>
      </c>
      <c r="C5840" s="2" t="s">
        <v>2246</v>
      </c>
      <c r="D5840" s="2" t="n">
        <v>669</v>
      </c>
      <c r="E5840" s="2" t="s">
        <v>22</v>
      </c>
      <c r="F5840" s="2" t="s">
        <v>27</v>
      </c>
      <c r="G5840" s="2" t="n">
        <v>51</v>
      </c>
      <c r="H5840" s="2" t="n">
        <v>3</v>
      </c>
      <c r="I5840" s="3" t="n">
        <v>88827.53</v>
      </c>
      <c r="J5840" s="2" t="n">
        <v>1</v>
      </c>
      <c r="K5840" s="2" t="n">
        <v>0</v>
      </c>
      <c r="L5840" s="2" t="n">
        <v>0</v>
      </c>
      <c r="M5840" s="3" t="n">
        <v>85250.77</v>
      </c>
      <c r="N5840" s="2" t="n">
        <v>1</v>
      </c>
      <c r="O5840" s="2" t="str">
        <f aca="false">IF(AND(L5840=1,J5840&gt;=2),"Active Engaged",IF(AND(L5840=1,J5840=1),"Active Low-Product",IF(AND(L5840=0,J5840&gt;=2),"Inactive Multi-Product","Inactive Disengaged")))</f>
        <v>Inactive Disengaged</v>
      </c>
      <c r="P5840" s="2" t="str">
        <f aca="false">IF(I5840&gt;=MEDIAN($I$2:$I$10001),"High","Low")</f>
        <v>Low</v>
      </c>
      <c r="Q5840" s="2" t="n">
        <f aca="false">L5840+IF(J5840&gt;=2,1,0)+K5840+IF(H5840&gt;=5,1,0)</f>
        <v>0</v>
      </c>
      <c r="R5840" s="2" t="n">
        <f aca="false">IF(AND(L5840=0,P5840="High"),1,0)</f>
        <v>0</v>
      </c>
    </row>
    <row r="5841" customFormat="false" ht="15" hidden="false" customHeight="false" outlineLevel="0" collapsed="false">
      <c r="A5841" s="2" t="n">
        <v>2025</v>
      </c>
      <c r="B5841" s="2" t="n">
        <v>15772996</v>
      </c>
      <c r="C5841" s="2" t="s">
        <v>2247</v>
      </c>
      <c r="D5841" s="2" t="n">
        <v>594</v>
      </c>
      <c r="E5841" s="2" t="s">
        <v>30</v>
      </c>
      <c r="F5841" s="2" t="s">
        <v>27</v>
      </c>
      <c r="G5841" s="2" t="n">
        <v>40</v>
      </c>
      <c r="H5841" s="2" t="n">
        <v>0</v>
      </c>
      <c r="I5841" s="3" t="n">
        <v>152092.44</v>
      </c>
      <c r="J5841" s="2" t="n">
        <v>2</v>
      </c>
      <c r="K5841" s="2" t="n">
        <v>1</v>
      </c>
      <c r="L5841" s="2" t="n">
        <v>1</v>
      </c>
      <c r="M5841" s="3" t="n">
        <v>83508.93</v>
      </c>
      <c r="N5841" s="2" t="n">
        <v>0</v>
      </c>
      <c r="O5841" s="2" t="str">
        <f aca="false">IF(AND(L5841=1,J5841&gt;=2),"Active Engaged",IF(AND(L5841=1,J5841=1),"Active Low-Product",IF(AND(L5841=0,J5841&gt;=2),"Inactive Multi-Product","Inactive Disengaged")))</f>
        <v>Active Engaged</v>
      </c>
      <c r="P5841" s="2" t="str">
        <f aca="false">IF(I5841&gt;=MEDIAN($I$2:$I$10001),"High","Low")</f>
        <v>High</v>
      </c>
      <c r="Q5841" s="2" t="n">
        <f aca="false">L5841+IF(J5841&gt;=2,1,0)+K5841+IF(H5841&gt;=5,1,0)</f>
        <v>3</v>
      </c>
      <c r="R5841" s="2" t="n">
        <f aca="false">IF(AND(L5841=0,P5841="High"),1,0)</f>
        <v>0</v>
      </c>
    </row>
    <row r="5842" customFormat="false" ht="15" hidden="false" customHeight="false" outlineLevel="0" collapsed="false">
      <c r="A5842" s="2" t="n">
        <v>2025</v>
      </c>
      <c r="B5842" s="2" t="n">
        <v>15729574</v>
      </c>
      <c r="C5842" s="2" t="s">
        <v>461</v>
      </c>
      <c r="D5842" s="2" t="n">
        <v>616</v>
      </c>
      <c r="E5842" s="2" t="s">
        <v>22</v>
      </c>
      <c r="F5842" s="2" t="s">
        <v>27</v>
      </c>
      <c r="G5842" s="2" t="n">
        <v>71</v>
      </c>
      <c r="H5842" s="2" t="n">
        <v>4</v>
      </c>
      <c r="I5842" s="3" t="n">
        <v>0</v>
      </c>
      <c r="J5842" s="2" t="n">
        <v>2</v>
      </c>
      <c r="K5842" s="2" t="n">
        <v>1</v>
      </c>
      <c r="L5842" s="2" t="n">
        <v>1</v>
      </c>
      <c r="M5842" s="3" t="n">
        <v>173599.38</v>
      </c>
      <c r="N5842" s="2" t="n">
        <v>0</v>
      </c>
      <c r="O5842" s="2" t="str">
        <f aca="false">IF(AND(L5842=1,J5842&gt;=2),"Active Engaged",IF(AND(L5842=1,J5842=1),"Active Low-Product",IF(AND(L5842=0,J5842&gt;=2),"Inactive Multi-Product","Inactive Disengaged")))</f>
        <v>Active Engaged</v>
      </c>
      <c r="P5842" s="2" t="str">
        <f aca="false">IF(I5842&gt;=MEDIAN($I$2:$I$10001),"High","Low")</f>
        <v>Low</v>
      </c>
      <c r="Q5842" s="2" t="n">
        <f aca="false">L5842+IF(J5842&gt;=2,1,0)+K5842+IF(H5842&gt;=5,1,0)</f>
        <v>3</v>
      </c>
      <c r="R5842" s="2" t="n">
        <f aca="false">IF(AND(L5842=0,P5842="High"),1,0)</f>
        <v>0</v>
      </c>
    </row>
    <row r="5843" customFormat="false" ht="15" hidden="false" customHeight="false" outlineLevel="0" collapsed="false">
      <c r="A5843" s="2" t="n">
        <v>2025</v>
      </c>
      <c r="B5843" s="2" t="n">
        <v>15737267</v>
      </c>
      <c r="C5843" s="2" t="s">
        <v>539</v>
      </c>
      <c r="D5843" s="2" t="n">
        <v>676</v>
      </c>
      <c r="E5843" s="2" t="s">
        <v>19</v>
      </c>
      <c r="F5843" s="2" t="s">
        <v>20</v>
      </c>
      <c r="G5843" s="2" t="n">
        <v>49</v>
      </c>
      <c r="H5843" s="2" t="n">
        <v>1</v>
      </c>
      <c r="I5843" s="3" t="n">
        <v>0</v>
      </c>
      <c r="J5843" s="2" t="n">
        <v>1</v>
      </c>
      <c r="K5843" s="2" t="n">
        <v>1</v>
      </c>
      <c r="L5843" s="2" t="n">
        <v>0</v>
      </c>
      <c r="M5843" s="3" t="n">
        <v>79342.31</v>
      </c>
      <c r="N5843" s="2" t="n">
        <v>1</v>
      </c>
      <c r="O5843" s="2" t="str">
        <f aca="false">IF(AND(L5843=1,J5843&gt;=2),"Active Engaged",IF(AND(L5843=1,J5843=1),"Active Low-Product",IF(AND(L5843=0,J5843&gt;=2),"Inactive Multi-Product","Inactive Disengaged")))</f>
        <v>Inactive Disengaged</v>
      </c>
      <c r="P5843" s="2" t="str">
        <f aca="false">IF(I5843&gt;=MEDIAN($I$2:$I$10001),"High","Low")</f>
        <v>Low</v>
      </c>
      <c r="Q5843" s="2" t="n">
        <f aca="false">L5843+IF(J5843&gt;=2,1,0)+K5843+IF(H5843&gt;=5,1,0)</f>
        <v>1</v>
      </c>
      <c r="R5843" s="2" t="n">
        <f aca="false">IF(AND(L5843=0,P5843="High"),1,0)</f>
        <v>0</v>
      </c>
    </row>
    <row r="5844" customFormat="false" ht="15" hidden="false" customHeight="false" outlineLevel="0" collapsed="false">
      <c r="A5844" s="2" t="n">
        <v>2025</v>
      </c>
      <c r="B5844" s="2" t="n">
        <v>15799128</v>
      </c>
      <c r="C5844" s="2" t="s">
        <v>998</v>
      </c>
      <c r="D5844" s="2" t="n">
        <v>608</v>
      </c>
      <c r="E5844" s="2" t="s">
        <v>22</v>
      </c>
      <c r="F5844" s="2" t="s">
        <v>20</v>
      </c>
      <c r="G5844" s="2" t="n">
        <v>38</v>
      </c>
      <c r="H5844" s="2" t="n">
        <v>9</v>
      </c>
      <c r="I5844" s="3" t="n">
        <v>102406.76</v>
      </c>
      <c r="J5844" s="2" t="n">
        <v>1</v>
      </c>
      <c r="K5844" s="2" t="n">
        <v>0</v>
      </c>
      <c r="L5844" s="2" t="n">
        <v>1</v>
      </c>
      <c r="M5844" s="3" t="n">
        <v>57600.66</v>
      </c>
      <c r="N5844" s="2" t="n">
        <v>0</v>
      </c>
      <c r="O5844" s="2" t="str">
        <f aca="false">IF(AND(L5844=1,J5844&gt;=2),"Active Engaged",IF(AND(L5844=1,J5844=1),"Active Low-Product",IF(AND(L5844=0,J5844&gt;=2),"Inactive Multi-Product","Inactive Disengaged")))</f>
        <v>Active Low-Product</v>
      </c>
      <c r="P5844" s="2" t="str">
        <f aca="false">IF(I5844&gt;=MEDIAN($I$2:$I$10001),"High","Low")</f>
        <v>High</v>
      </c>
      <c r="Q5844" s="2" t="n">
        <f aca="false">L5844+IF(J5844&gt;=2,1,0)+K5844+IF(H5844&gt;=5,1,0)</f>
        <v>2</v>
      </c>
      <c r="R5844" s="2" t="n">
        <f aca="false">IF(AND(L5844=0,P5844="High"),1,0)</f>
        <v>0</v>
      </c>
    </row>
    <row r="5845" customFormat="false" ht="15" hidden="false" customHeight="false" outlineLevel="0" collapsed="false">
      <c r="A5845" s="2" t="n">
        <v>2025</v>
      </c>
      <c r="B5845" s="2" t="n">
        <v>15813327</v>
      </c>
      <c r="C5845" s="2" t="s">
        <v>608</v>
      </c>
      <c r="D5845" s="2" t="n">
        <v>710</v>
      </c>
      <c r="E5845" s="2" t="s">
        <v>19</v>
      </c>
      <c r="F5845" s="2" t="s">
        <v>27</v>
      </c>
      <c r="G5845" s="2" t="n">
        <v>21</v>
      </c>
      <c r="H5845" s="2" t="n">
        <v>4</v>
      </c>
      <c r="I5845" s="3" t="n">
        <v>109130.96</v>
      </c>
      <c r="J5845" s="2" t="n">
        <v>2</v>
      </c>
      <c r="K5845" s="2" t="n">
        <v>1</v>
      </c>
      <c r="L5845" s="2" t="n">
        <v>1</v>
      </c>
      <c r="M5845" s="3" t="n">
        <v>56191.99</v>
      </c>
      <c r="N5845" s="2" t="n">
        <v>0</v>
      </c>
      <c r="O5845" s="2" t="str">
        <f aca="false">IF(AND(L5845=1,J5845&gt;=2),"Active Engaged",IF(AND(L5845=1,J5845=1),"Active Low-Product",IF(AND(L5845=0,J5845&gt;=2),"Inactive Multi-Product","Inactive Disengaged")))</f>
        <v>Active Engaged</v>
      </c>
      <c r="P5845" s="2" t="str">
        <f aca="false">IF(I5845&gt;=MEDIAN($I$2:$I$10001),"High","Low")</f>
        <v>High</v>
      </c>
      <c r="Q5845" s="2" t="n">
        <f aca="false">L5845+IF(J5845&gt;=2,1,0)+K5845+IF(H5845&gt;=5,1,0)</f>
        <v>3</v>
      </c>
      <c r="R5845" s="2" t="n">
        <f aca="false">IF(AND(L5845=0,P5845="High"),1,0)</f>
        <v>0</v>
      </c>
    </row>
    <row r="5846" customFormat="false" ht="15" hidden="false" customHeight="false" outlineLevel="0" collapsed="false">
      <c r="A5846" s="2" t="n">
        <v>2025</v>
      </c>
      <c r="B5846" s="2" t="n">
        <v>15711921</v>
      </c>
      <c r="C5846" s="2" t="s">
        <v>37</v>
      </c>
      <c r="D5846" s="2" t="n">
        <v>695</v>
      </c>
      <c r="E5846" s="2" t="s">
        <v>19</v>
      </c>
      <c r="F5846" s="2" t="s">
        <v>27</v>
      </c>
      <c r="G5846" s="2" t="n">
        <v>29</v>
      </c>
      <c r="H5846" s="2" t="n">
        <v>5</v>
      </c>
      <c r="I5846" s="3" t="n">
        <v>0</v>
      </c>
      <c r="J5846" s="2" t="n">
        <v>2</v>
      </c>
      <c r="K5846" s="2" t="n">
        <v>1</v>
      </c>
      <c r="L5846" s="2" t="n">
        <v>1</v>
      </c>
      <c r="M5846" s="3" t="n">
        <v>6770.44</v>
      </c>
      <c r="N5846" s="2" t="n">
        <v>0</v>
      </c>
      <c r="O5846" s="2" t="str">
        <f aca="false">IF(AND(L5846=1,J5846&gt;=2),"Active Engaged",IF(AND(L5846=1,J5846=1),"Active Low-Product",IF(AND(L5846=0,J5846&gt;=2),"Inactive Multi-Product","Inactive Disengaged")))</f>
        <v>Active Engaged</v>
      </c>
      <c r="P5846" s="2" t="str">
        <f aca="false">IF(I5846&gt;=MEDIAN($I$2:$I$10001),"High","Low")</f>
        <v>Low</v>
      </c>
      <c r="Q5846" s="2" t="n">
        <f aca="false">L5846+IF(J5846&gt;=2,1,0)+K5846+IF(H5846&gt;=5,1,0)</f>
        <v>4</v>
      </c>
      <c r="R5846" s="2" t="n">
        <f aca="false">IF(AND(L5846=0,P5846="High"),1,0)</f>
        <v>0</v>
      </c>
    </row>
    <row r="5847" customFormat="false" ht="15" hidden="false" customHeight="false" outlineLevel="0" collapsed="false">
      <c r="A5847" s="2" t="n">
        <v>2025</v>
      </c>
      <c r="B5847" s="2" t="n">
        <v>15654300</v>
      </c>
      <c r="C5847" s="2" t="s">
        <v>547</v>
      </c>
      <c r="D5847" s="2" t="n">
        <v>530</v>
      </c>
      <c r="E5847" s="2" t="s">
        <v>30</v>
      </c>
      <c r="F5847" s="2" t="s">
        <v>27</v>
      </c>
      <c r="G5847" s="2" t="n">
        <v>33</v>
      </c>
      <c r="H5847" s="2" t="n">
        <v>9</v>
      </c>
      <c r="I5847" s="3" t="n">
        <v>75242.28</v>
      </c>
      <c r="J5847" s="2" t="n">
        <v>1</v>
      </c>
      <c r="K5847" s="2" t="n">
        <v>0</v>
      </c>
      <c r="L5847" s="2" t="n">
        <v>1</v>
      </c>
      <c r="M5847" s="3" t="n">
        <v>101694.67</v>
      </c>
      <c r="N5847" s="2" t="n">
        <v>0</v>
      </c>
      <c r="O5847" s="2" t="str">
        <f aca="false">IF(AND(L5847=1,J5847&gt;=2),"Active Engaged",IF(AND(L5847=1,J5847=1),"Active Low-Product",IF(AND(L5847=0,J5847&gt;=2),"Inactive Multi-Product","Inactive Disengaged")))</f>
        <v>Active Low-Product</v>
      </c>
      <c r="P5847" s="2" t="str">
        <f aca="false">IF(I5847&gt;=MEDIAN($I$2:$I$10001),"High","Low")</f>
        <v>Low</v>
      </c>
      <c r="Q5847" s="2" t="n">
        <f aca="false">L5847+IF(J5847&gt;=2,1,0)+K5847+IF(H5847&gt;=5,1,0)</f>
        <v>2</v>
      </c>
      <c r="R5847" s="2" t="n">
        <f aca="false">IF(AND(L5847=0,P5847="High"),1,0)</f>
        <v>0</v>
      </c>
    </row>
    <row r="5848" customFormat="false" ht="15" hidden="false" customHeight="false" outlineLevel="0" collapsed="false">
      <c r="A5848" s="2" t="n">
        <v>2025</v>
      </c>
      <c r="B5848" s="2" t="n">
        <v>15569945</v>
      </c>
      <c r="C5848" s="2" t="s">
        <v>2248</v>
      </c>
      <c r="D5848" s="2" t="n">
        <v>509</v>
      </c>
      <c r="E5848" s="2" t="s">
        <v>22</v>
      </c>
      <c r="F5848" s="2" t="s">
        <v>27</v>
      </c>
      <c r="G5848" s="2" t="n">
        <v>29</v>
      </c>
      <c r="H5848" s="2" t="n">
        <v>1</v>
      </c>
      <c r="I5848" s="3" t="n">
        <v>0</v>
      </c>
      <c r="J5848" s="2" t="n">
        <v>2</v>
      </c>
      <c r="K5848" s="2" t="n">
        <v>1</v>
      </c>
      <c r="L5848" s="2" t="n">
        <v>0</v>
      </c>
      <c r="M5848" s="3" t="n">
        <v>69113.14</v>
      </c>
      <c r="N5848" s="2" t="n">
        <v>0</v>
      </c>
      <c r="O5848" s="2" t="str">
        <f aca="false">IF(AND(L5848=1,J5848&gt;=2),"Active Engaged",IF(AND(L5848=1,J5848=1),"Active Low-Product",IF(AND(L5848=0,J5848&gt;=2),"Inactive Multi-Product","Inactive Disengaged")))</f>
        <v>Inactive Multi-Product</v>
      </c>
      <c r="P5848" s="2" t="str">
        <f aca="false">IF(I5848&gt;=MEDIAN($I$2:$I$10001),"High","Low")</f>
        <v>Low</v>
      </c>
      <c r="Q5848" s="2" t="n">
        <f aca="false">L5848+IF(J5848&gt;=2,1,0)+K5848+IF(H5848&gt;=5,1,0)</f>
        <v>2</v>
      </c>
      <c r="R5848" s="2" t="n">
        <f aca="false">IF(AND(L5848=0,P5848="High"),1,0)</f>
        <v>0</v>
      </c>
    </row>
    <row r="5849" customFormat="false" ht="15" hidden="false" customHeight="false" outlineLevel="0" collapsed="false">
      <c r="A5849" s="2" t="n">
        <v>2025</v>
      </c>
      <c r="B5849" s="2" t="n">
        <v>15569666</v>
      </c>
      <c r="C5849" s="2" t="s">
        <v>1527</v>
      </c>
      <c r="D5849" s="2" t="n">
        <v>517</v>
      </c>
      <c r="E5849" s="2" t="s">
        <v>19</v>
      </c>
      <c r="F5849" s="2" t="s">
        <v>20</v>
      </c>
      <c r="G5849" s="2" t="n">
        <v>45</v>
      </c>
      <c r="H5849" s="2" t="n">
        <v>4</v>
      </c>
      <c r="I5849" s="3" t="n">
        <v>0</v>
      </c>
      <c r="J5849" s="2" t="n">
        <v>1</v>
      </c>
      <c r="K5849" s="2" t="n">
        <v>0</v>
      </c>
      <c r="L5849" s="2" t="n">
        <v>0</v>
      </c>
      <c r="M5849" s="3" t="n">
        <v>172674.36</v>
      </c>
      <c r="N5849" s="2" t="n">
        <v>1</v>
      </c>
      <c r="O5849" s="2" t="str">
        <f aca="false">IF(AND(L5849=1,J5849&gt;=2),"Active Engaged",IF(AND(L5849=1,J5849=1),"Active Low-Product",IF(AND(L5849=0,J5849&gt;=2),"Inactive Multi-Product","Inactive Disengaged")))</f>
        <v>Inactive Disengaged</v>
      </c>
      <c r="P5849" s="2" t="str">
        <f aca="false">IF(I5849&gt;=MEDIAN($I$2:$I$10001),"High","Low")</f>
        <v>Low</v>
      </c>
      <c r="Q5849" s="2" t="n">
        <f aca="false">L5849+IF(J5849&gt;=2,1,0)+K5849+IF(H5849&gt;=5,1,0)</f>
        <v>0</v>
      </c>
      <c r="R5849" s="2" t="n">
        <f aca="false">IF(AND(L5849=0,P5849="High"),1,0)</f>
        <v>0</v>
      </c>
    </row>
    <row r="5850" customFormat="false" ht="15" hidden="false" customHeight="false" outlineLevel="0" collapsed="false">
      <c r="A5850" s="2" t="n">
        <v>2025</v>
      </c>
      <c r="B5850" s="2" t="n">
        <v>15681887</v>
      </c>
      <c r="C5850" s="2" t="s">
        <v>2249</v>
      </c>
      <c r="D5850" s="2" t="n">
        <v>758</v>
      </c>
      <c r="E5850" s="2" t="s">
        <v>30</v>
      </c>
      <c r="F5850" s="2" t="s">
        <v>27</v>
      </c>
      <c r="G5850" s="2" t="n">
        <v>33</v>
      </c>
      <c r="H5850" s="2" t="n">
        <v>0</v>
      </c>
      <c r="I5850" s="3" t="n">
        <v>129142.54</v>
      </c>
      <c r="J5850" s="2" t="n">
        <v>2</v>
      </c>
      <c r="K5850" s="2" t="n">
        <v>1</v>
      </c>
      <c r="L5850" s="2" t="n">
        <v>1</v>
      </c>
      <c r="M5850" s="3" t="n">
        <v>26606.28</v>
      </c>
      <c r="N5850" s="2" t="n">
        <v>0</v>
      </c>
      <c r="O5850" s="2" t="str">
        <f aca="false">IF(AND(L5850=1,J5850&gt;=2),"Active Engaged",IF(AND(L5850=1,J5850=1),"Active Low-Product",IF(AND(L5850=0,J5850&gt;=2),"Inactive Multi-Product","Inactive Disengaged")))</f>
        <v>Active Engaged</v>
      </c>
      <c r="P5850" s="2" t="str">
        <f aca="false">IF(I5850&gt;=MEDIAN($I$2:$I$10001),"High","Low")</f>
        <v>High</v>
      </c>
      <c r="Q5850" s="2" t="n">
        <f aca="false">L5850+IF(J5850&gt;=2,1,0)+K5850+IF(H5850&gt;=5,1,0)</f>
        <v>3</v>
      </c>
      <c r="R5850" s="2" t="n">
        <f aca="false">IF(AND(L5850=0,P5850="High"),1,0)</f>
        <v>0</v>
      </c>
    </row>
    <row r="5851" customFormat="false" ht="15" hidden="false" customHeight="false" outlineLevel="0" collapsed="false">
      <c r="A5851" s="2" t="n">
        <v>2025</v>
      </c>
      <c r="B5851" s="2" t="n">
        <v>15608873</v>
      </c>
      <c r="C5851" s="2" t="s">
        <v>239</v>
      </c>
      <c r="D5851" s="2" t="n">
        <v>665</v>
      </c>
      <c r="E5851" s="2" t="s">
        <v>19</v>
      </c>
      <c r="F5851" s="2" t="s">
        <v>27</v>
      </c>
      <c r="G5851" s="2" t="n">
        <v>51</v>
      </c>
      <c r="H5851" s="2" t="n">
        <v>2</v>
      </c>
      <c r="I5851" s="3" t="n">
        <v>0</v>
      </c>
      <c r="J5851" s="2" t="n">
        <v>1</v>
      </c>
      <c r="K5851" s="2" t="n">
        <v>0</v>
      </c>
      <c r="L5851" s="2" t="n">
        <v>0</v>
      </c>
      <c r="M5851" s="3" t="n">
        <v>53353.36</v>
      </c>
      <c r="N5851" s="2" t="n">
        <v>0</v>
      </c>
      <c r="O5851" s="2" t="str">
        <f aca="false">IF(AND(L5851=1,J5851&gt;=2),"Active Engaged",IF(AND(L5851=1,J5851=1),"Active Low-Product",IF(AND(L5851=0,J5851&gt;=2),"Inactive Multi-Product","Inactive Disengaged")))</f>
        <v>Inactive Disengaged</v>
      </c>
      <c r="P5851" s="2" t="str">
        <f aca="false">IF(I5851&gt;=MEDIAN($I$2:$I$10001),"High","Low")</f>
        <v>Low</v>
      </c>
      <c r="Q5851" s="2" t="n">
        <f aca="false">L5851+IF(J5851&gt;=2,1,0)+K5851+IF(H5851&gt;=5,1,0)</f>
        <v>0</v>
      </c>
      <c r="R5851" s="2" t="n">
        <f aca="false">IF(AND(L5851=0,P5851="High"),1,0)</f>
        <v>0</v>
      </c>
    </row>
    <row r="5852" customFormat="false" ht="15" hidden="false" customHeight="false" outlineLevel="0" collapsed="false">
      <c r="A5852" s="2" t="n">
        <v>2025</v>
      </c>
      <c r="B5852" s="2" t="n">
        <v>15762091</v>
      </c>
      <c r="C5852" s="2" t="s">
        <v>953</v>
      </c>
      <c r="D5852" s="2" t="n">
        <v>631</v>
      </c>
      <c r="E5852" s="2" t="s">
        <v>30</v>
      </c>
      <c r="F5852" s="2" t="s">
        <v>20</v>
      </c>
      <c r="G5852" s="2" t="n">
        <v>22</v>
      </c>
      <c r="H5852" s="2" t="n">
        <v>6</v>
      </c>
      <c r="I5852" s="3" t="n">
        <v>139129.92</v>
      </c>
      <c r="J5852" s="2" t="n">
        <v>1</v>
      </c>
      <c r="K5852" s="2" t="n">
        <v>1</v>
      </c>
      <c r="L5852" s="2" t="n">
        <v>1</v>
      </c>
      <c r="M5852" s="3" t="n">
        <v>63747.51</v>
      </c>
      <c r="N5852" s="2" t="n">
        <v>0</v>
      </c>
      <c r="O5852" s="2" t="str">
        <f aca="false">IF(AND(L5852=1,J5852&gt;=2),"Active Engaged",IF(AND(L5852=1,J5852=1),"Active Low-Product",IF(AND(L5852=0,J5852&gt;=2),"Inactive Multi-Product","Inactive Disengaged")))</f>
        <v>Active Low-Product</v>
      </c>
      <c r="P5852" s="2" t="str">
        <f aca="false">IF(I5852&gt;=MEDIAN($I$2:$I$10001),"High","Low")</f>
        <v>High</v>
      </c>
      <c r="Q5852" s="2" t="n">
        <f aca="false">L5852+IF(J5852&gt;=2,1,0)+K5852+IF(H5852&gt;=5,1,0)</f>
        <v>3</v>
      </c>
      <c r="R5852" s="2" t="n">
        <f aca="false">IF(AND(L5852=0,P5852="High"),1,0)</f>
        <v>0</v>
      </c>
    </row>
    <row r="5853" customFormat="false" ht="15" hidden="false" customHeight="false" outlineLevel="0" collapsed="false">
      <c r="A5853" s="2" t="n">
        <v>2025</v>
      </c>
      <c r="B5853" s="2" t="n">
        <v>15722053</v>
      </c>
      <c r="C5853" s="2" t="s">
        <v>686</v>
      </c>
      <c r="D5853" s="2" t="n">
        <v>576</v>
      </c>
      <c r="E5853" s="2" t="s">
        <v>22</v>
      </c>
      <c r="F5853" s="2" t="s">
        <v>27</v>
      </c>
      <c r="G5853" s="2" t="n">
        <v>33</v>
      </c>
      <c r="H5853" s="2" t="n">
        <v>3</v>
      </c>
      <c r="I5853" s="3" t="n">
        <v>0</v>
      </c>
      <c r="J5853" s="2" t="n">
        <v>2</v>
      </c>
      <c r="K5853" s="2" t="n">
        <v>0</v>
      </c>
      <c r="L5853" s="2" t="n">
        <v>1</v>
      </c>
      <c r="M5853" s="3" t="n">
        <v>190112.05</v>
      </c>
      <c r="N5853" s="2" t="n">
        <v>0</v>
      </c>
      <c r="O5853" s="2" t="str">
        <f aca="false">IF(AND(L5853=1,J5853&gt;=2),"Active Engaged",IF(AND(L5853=1,J5853=1),"Active Low-Product",IF(AND(L5853=0,J5853&gt;=2),"Inactive Multi-Product","Inactive Disengaged")))</f>
        <v>Active Engaged</v>
      </c>
      <c r="P5853" s="2" t="str">
        <f aca="false">IF(I5853&gt;=MEDIAN($I$2:$I$10001),"High","Low")</f>
        <v>Low</v>
      </c>
      <c r="Q5853" s="2" t="n">
        <f aca="false">L5853+IF(J5853&gt;=2,1,0)+K5853+IF(H5853&gt;=5,1,0)</f>
        <v>2</v>
      </c>
      <c r="R5853" s="2" t="n">
        <f aca="false">IF(AND(L5853=0,P5853="High"),1,0)</f>
        <v>0</v>
      </c>
    </row>
    <row r="5854" customFormat="false" ht="15" hidden="false" customHeight="false" outlineLevel="0" collapsed="false">
      <c r="A5854" s="2" t="n">
        <v>2025</v>
      </c>
      <c r="B5854" s="2" t="n">
        <v>15782100</v>
      </c>
      <c r="C5854" s="2" t="s">
        <v>1408</v>
      </c>
      <c r="D5854" s="2" t="n">
        <v>544</v>
      </c>
      <c r="E5854" s="2" t="s">
        <v>22</v>
      </c>
      <c r="F5854" s="2" t="s">
        <v>27</v>
      </c>
      <c r="G5854" s="2" t="n">
        <v>22</v>
      </c>
      <c r="H5854" s="2" t="n">
        <v>3</v>
      </c>
      <c r="I5854" s="3" t="n">
        <v>66483.32</v>
      </c>
      <c r="J5854" s="2" t="n">
        <v>1</v>
      </c>
      <c r="K5854" s="2" t="n">
        <v>0</v>
      </c>
      <c r="L5854" s="2" t="n">
        <v>1</v>
      </c>
      <c r="M5854" s="3" t="n">
        <v>110317.39</v>
      </c>
      <c r="N5854" s="2" t="n">
        <v>0</v>
      </c>
      <c r="O5854" s="2" t="str">
        <f aca="false">IF(AND(L5854=1,J5854&gt;=2),"Active Engaged",IF(AND(L5854=1,J5854=1),"Active Low-Product",IF(AND(L5854=0,J5854&gt;=2),"Inactive Multi-Product","Inactive Disengaged")))</f>
        <v>Active Low-Product</v>
      </c>
      <c r="P5854" s="2" t="str">
        <f aca="false">IF(I5854&gt;=MEDIAN($I$2:$I$10001),"High","Low")</f>
        <v>Low</v>
      </c>
      <c r="Q5854" s="2" t="n">
        <f aca="false">L5854+IF(J5854&gt;=2,1,0)+K5854+IF(H5854&gt;=5,1,0)</f>
        <v>1</v>
      </c>
      <c r="R5854" s="2" t="n">
        <f aca="false">IF(AND(L5854=0,P5854="High"),1,0)</f>
        <v>0</v>
      </c>
    </row>
    <row r="5855" customFormat="false" ht="15" hidden="false" customHeight="false" outlineLevel="0" collapsed="false">
      <c r="A5855" s="2" t="n">
        <v>2025</v>
      </c>
      <c r="B5855" s="2" t="n">
        <v>15765300</v>
      </c>
      <c r="C5855" s="2" t="s">
        <v>316</v>
      </c>
      <c r="D5855" s="2" t="n">
        <v>596</v>
      </c>
      <c r="E5855" s="2" t="s">
        <v>30</v>
      </c>
      <c r="F5855" s="2" t="s">
        <v>27</v>
      </c>
      <c r="G5855" s="2" t="n">
        <v>40</v>
      </c>
      <c r="H5855" s="2" t="n">
        <v>5</v>
      </c>
      <c r="I5855" s="3" t="n">
        <v>62389.03</v>
      </c>
      <c r="J5855" s="2" t="n">
        <v>3</v>
      </c>
      <c r="K5855" s="2" t="n">
        <v>1</v>
      </c>
      <c r="L5855" s="2" t="n">
        <v>0</v>
      </c>
      <c r="M5855" s="3" t="n">
        <v>148623.43</v>
      </c>
      <c r="N5855" s="2" t="n">
        <v>1</v>
      </c>
      <c r="O5855" s="2" t="str">
        <f aca="false">IF(AND(L5855=1,J5855&gt;=2),"Active Engaged",IF(AND(L5855=1,J5855=1),"Active Low-Product",IF(AND(L5855=0,J5855&gt;=2),"Inactive Multi-Product","Inactive Disengaged")))</f>
        <v>Inactive Multi-Product</v>
      </c>
      <c r="P5855" s="2" t="str">
        <f aca="false">IF(I5855&gt;=MEDIAN($I$2:$I$10001),"High","Low")</f>
        <v>Low</v>
      </c>
      <c r="Q5855" s="2" t="n">
        <f aca="false">L5855+IF(J5855&gt;=2,1,0)+K5855+IF(H5855&gt;=5,1,0)</f>
        <v>3</v>
      </c>
      <c r="R5855" s="2" t="n">
        <f aca="false">IF(AND(L5855=0,P5855="High"),1,0)</f>
        <v>0</v>
      </c>
    </row>
    <row r="5856" customFormat="false" ht="15" hidden="false" customHeight="false" outlineLevel="0" collapsed="false">
      <c r="A5856" s="2" t="n">
        <v>2025</v>
      </c>
      <c r="B5856" s="2" t="n">
        <v>15743570</v>
      </c>
      <c r="C5856" s="2" t="s">
        <v>536</v>
      </c>
      <c r="D5856" s="2" t="n">
        <v>481</v>
      </c>
      <c r="E5856" s="2" t="s">
        <v>19</v>
      </c>
      <c r="F5856" s="2" t="s">
        <v>20</v>
      </c>
      <c r="G5856" s="2" t="n">
        <v>34</v>
      </c>
      <c r="H5856" s="2" t="n">
        <v>5</v>
      </c>
      <c r="I5856" s="3" t="n">
        <v>0</v>
      </c>
      <c r="J5856" s="2" t="n">
        <v>2</v>
      </c>
      <c r="K5856" s="2" t="n">
        <v>1</v>
      </c>
      <c r="L5856" s="2" t="n">
        <v>1</v>
      </c>
      <c r="M5856" s="3" t="n">
        <v>125253.46</v>
      </c>
      <c r="N5856" s="2" t="n">
        <v>0</v>
      </c>
      <c r="O5856" s="2" t="str">
        <f aca="false">IF(AND(L5856=1,J5856&gt;=2),"Active Engaged",IF(AND(L5856=1,J5856=1),"Active Low-Product",IF(AND(L5856=0,J5856&gt;=2),"Inactive Multi-Product","Inactive Disengaged")))</f>
        <v>Active Engaged</v>
      </c>
      <c r="P5856" s="2" t="str">
        <f aca="false">IF(I5856&gt;=MEDIAN($I$2:$I$10001),"High","Low")</f>
        <v>Low</v>
      </c>
      <c r="Q5856" s="2" t="n">
        <f aca="false">L5856+IF(J5856&gt;=2,1,0)+K5856+IF(H5856&gt;=5,1,0)</f>
        <v>4</v>
      </c>
      <c r="R5856" s="2" t="n">
        <f aca="false">IF(AND(L5856=0,P5856="High"),1,0)</f>
        <v>0</v>
      </c>
    </row>
    <row r="5857" customFormat="false" ht="15" hidden="false" customHeight="false" outlineLevel="0" collapsed="false">
      <c r="A5857" s="2" t="n">
        <v>2025</v>
      </c>
      <c r="B5857" s="2" t="n">
        <v>15608541</v>
      </c>
      <c r="C5857" s="2" t="s">
        <v>2250</v>
      </c>
      <c r="D5857" s="2" t="n">
        <v>498</v>
      </c>
      <c r="E5857" s="2" t="s">
        <v>19</v>
      </c>
      <c r="F5857" s="2" t="s">
        <v>27</v>
      </c>
      <c r="G5857" s="2" t="n">
        <v>46</v>
      </c>
      <c r="H5857" s="2" t="n">
        <v>1</v>
      </c>
      <c r="I5857" s="3" t="n">
        <v>91857.66</v>
      </c>
      <c r="J5857" s="2" t="n">
        <v>1</v>
      </c>
      <c r="K5857" s="2" t="n">
        <v>1</v>
      </c>
      <c r="L5857" s="2" t="n">
        <v>0</v>
      </c>
      <c r="M5857" s="3" t="n">
        <v>101954.78</v>
      </c>
      <c r="N5857" s="2" t="n">
        <v>1</v>
      </c>
      <c r="O5857" s="2" t="str">
        <f aca="false">IF(AND(L5857=1,J5857&gt;=2),"Active Engaged",IF(AND(L5857=1,J5857=1),"Active Low-Product",IF(AND(L5857=0,J5857&gt;=2),"Inactive Multi-Product","Inactive Disengaged")))</f>
        <v>Inactive Disengaged</v>
      </c>
      <c r="P5857" s="2" t="str">
        <f aca="false">IF(I5857&gt;=MEDIAN($I$2:$I$10001),"High","Low")</f>
        <v>Low</v>
      </c>
      <c r="Q5857" s="2" t="n">
        <f aca="false">L5857+IF(J5857&gt;=2,1,0)+K5857+IF(H5857&gt;=5,1,0)</f>
        <v>1</v>
      </c>
      <c r="R5857" s="2" t="n">
        <f aca="false">IF(AND(L5857=0,P5857="High"),1,0)</f>
        <v>0</v>
      </c>
    </row>
    <row r="5858" customFormat="false" ht="15" hidden="false" customHeight="false" outlineLevel="0" collapsed="false">
      <c r="A5858" s="2" t="n">
        <v>2025</v>
      </c>
      <c r="B5858" s="2" t="n">
        <v>15750671</v>
      </c>
      <c r="C5858" s="2" t="s">
        <v>2137</v>
      </c>
      <c r="D5858" s="2" t="n">
        <v>512</v>
      </c>
      <c r="E5858" s="2" t="s">
        <v>22</v>
      </c>
      <c r="F5858" s="2" t="s">
        <v>27</v>
      </c>
      <c r="G5858" s="2" t="n">
        <v>31</v>
      </c>
      <c r="H5858" s="2" t="n">
        <v>6</v>
      </c>
      <c r="I5858" s="3" t="n">
        <v>0</v>
      </c>
      <c r="J5858" s="2" t="n">
        <v>2</v>
      </c>
      <c r="K5858" s="2" t="n">
        <v>1</v>
      </c>
      <c r="L5858" s="2" t="n">
        <v>0</v>
      </c>
      <c r="M5858" s="3" t="n">
        <v>168462.26</v>
      </c>
      <c r="N5858" s="2" t="n">
        <v>0</v>
      </c>
      <c r="O5858" s="2" t="str">
        <f aca="false">IF(AND(L5858=1,J5858&gt;=2),"Active Engaged",IF(AND(L5858=1,J5858=1),"Active Low-Product",IF(AND(L5858=0,J5858&gt;=2),"Inactive Multi-Product","Inactive Disengaged")))</f>
        <v>Inactive Multi-Product</v>
      </c>
      <c r="P5858" s="2" t="str">
        <f aca="false">IF(I5858&gt;=MEDIAN($I$2:$I$10001),"High","Low")</f>
        <v>Low</v>
      </c>
      <c r="Q5858" s="2" t="n">
        <f aca="false">L5858+IF(J5858&gt;=2,1,0)+K5858+IF(H5858&gt;=5,1,0)</f>
        <v>3</v>
      </c>
      <c r="R5858" s="2" t="n">
        <f aca="false">IF(AND(L5858=0,P5858="High"),1,0)</f>
        <v>0</v>
      </c>
    </row>
    <row r="5859" customFormat="false" ht="15" hidden="false" customHeight="false" outlineLevel="0" collapsed="false">
      <c r="A5859" s="2" t="n">
        <v>2025</v>
      </c>
      <c r="B5859" s="2" t="n">
        <v>15813659</v>
      </c>
      <c r="C5859" s="2" t="s">
        <v>1585</v>
      </c>
      <c r="D5859" s="2" t="n">
        <v>594</v>
      </c>
      <c r="E5859" s="2" t="s">
        <v>19</v>
      </c>
      <c r="F5859" s="2" t="s">
        <v>20</v>
      </c>
      <c r="G5859" s="2" t="n">
        <v>56</v>
      </c>
      <c r="H5859" s="2" t="n">
        <v>7</v>
      </c>
      <c r="I5859" s="3" t="n">
        <v>0</v>
      </c>
      <c r="J5859" s="2" t="n">
        <v>1</v>
      </c>
      <c r="K5859" s="2" t="n">
        <v>1</v>
      </c>
      <c r="L5859" s="2" t="n">
        <v>0</v>
      </c>
      <c r="M5859" s="3" t="n">
        <v>26215.85</v>
      </c>
      <c r="N5859" s="2" t="n">
        <v>1</v>
      </c>
      <c r="O5859" s="2" t="str">
        <f aca="false">IF(AND(L5859=1,J5859&gt;=2),"Active Engaged",IF(AND(L5859=1,J5859=1),"Active Low-Product",IF(AND(L5859=0,J5859&gt;=2),"Inactive Multi-Product","Inactive Disengaged")))</f>
        <v>Inactive Disengaged</v>
      </c>
      <c r="P5859" s="2" t="str">
        <f aca="false">IF(I5859&gt;=MEDIAN($I$2:$I$10001),"High","Low")</f>
        <v>Low</v>
      </c>
      <c r="Q5859" s="2" t="n">
        <f aca="false">L5859+IF(J5859&gt;=2,1,0)+K5859+IF(H5859&gt;=5,1,0)</f>
        <v>2</v>
      </c>
      <c r="R5859" s="2" t="n">
        <f aca="false">IF(AND(L5859=0,P5859="High"),1,0)</f>
        <v>0</v>
      </c>
    </row>
    <row r="5860" customFormat="false" ht="15" hidden="false" customHeight="false" outlineLevel="0" collapsed="false">
      <c r="A5860" s="2" t="n">
        <v>2025</v>
      </c>
      <c r="B5860" s="2" t="n">
        <v>15757867</v>
      </c>
      <c r="C5860" s="2" t="s">
        <v>827</v>
      </c>
      <c r="D5860" s="2" t="n">
        <v>570</v>
      </c>
      <c r="E5860" s="2" t="s">
        <v>19</v>
      </c>
      <c r="F5860" s="2" t="s">
        <v>20</v>
      </c>
      <c r="G5860" s="2" t="n">
        <v>30</v>
      </c>
      <c r="H5860" s="2" t="n">
        <v>10</v>
      </c>
      <c r="I5860" s="3" t="n">
        <v>176173.52</v>
      </c>
      <c r="J5860" s="2" t="n">
        <v>1</v>
      </c>
      <c r="K5860" s="2" t="n">
        <v>1</v>
      </c>
      <c r="L5860" s="2" t="n">
        <v>0</v>
      </c>
      <c r="M5860" s="3" t="n">
        <v>97045.32</v>
      </c>
      <c r="N5860" s="2" t="n">
        <v>1</v>
      </c>
      <c r="O5860" s="2" t="str">
        <f aca="false">IF(AND(L5860=1,J5860&gt;=2),"Active Engaged",IF(AND(L5860=1,J5860=1),"Active Low-Product",IF(AND(L5860=0,J5860&gt;=2),"Inactive Multi-Product","Inactive Disengaged")))</f>
        <v>Inactive Disengaged</v>
      </c>
      <c r="P5860" s="2" t="str">
        <f aca="false">IF(I5860&gt;=MEDIAN($I$2:$I$10001),"High","Low")</f>
        <v>High</v>
      </c>
      <c r="Q5860" s="2" t="n">
        <f aca="false">L5860+IF(J5860&gt;=2,1,0)+K5860+IF(H5860&gt;=5,1,0)</f>
        <v>2</v>
      </c>
      <c r="R5860" s="2" t="n">
        <f aca="false">IF(AND(L5860=0,P5860="High"),1,0)</f>
        <v>1</v>
      </c>
    </row>
    <row r="5861" customFormat="false" ht="15" hidden="false" customHeight="false" outlineLevel="0" collapsed="false">
      <c r="A5861" s="2" t="n">
        <v>2025</v>
      </c>
      <c r="B5861" s="2" t="n">
        <v>15652914</v>
      </c>
      <c r="C5861" s="2" t="s">
        <v>2251</v>
      </c>
      <c r="D5861" s="2" t="n">
        <v>721</v>
      </c>
      <c r="E5861" s="2" t="s">
        <v>22</v>
      </c>
      <c r="F5861" s="2" t="s">
        <v>27</v>
      </c>
      <c r="G5861" s="2" t="n">
        <v>38</v>
      </c>
      <c r="H5861" s="2" t="n">
        <v>7</v>
      </c>
      <c r="I5861" s="3" t="n">
        <v>0</v>
      </c>
      <c r="J5861" s="2" t="n">
        <v>1</v>
      </c>
      <c r="K5861" s="2" t="n">
        <v>0</v>
      </c>
      <c r="L5861" s="2" t="n">
        <v>1</v>
      </c>
      <c r="M5861" s="3" t="n">
        <v>53534.8</v>
      </c>
      <c r="N5861" s="2" t="n">
        <v>0</v>
      </c>
      <c r="O5861" s="2" t="str">
        <f aca="false">IF(AND(L5861=1,J5861&gt;=2),"Active Engaged",IF(AND(L5861=1,J5861=1),"Active Low-Product",IF(AND(L5861=0,J5861&gt;=2),"Inactive Multi-Product","Inactive Disengaged")))</f>
        <v>Active Low-Product</v>
      </c>
      <c r="P5861" s="2" t="str">
        <f aca="false">IF(I5861&gt;=MEDIAN($I$2:$I$10001),"High","Low")</f>
        <v>Low</v>
      </c>
      <c r="Q5861" s="2" t="n">
        <f aca="false">L5861+IF(J5861&gt;=2,1,0)+K5861+IF(H5861&gt;=5,1,0)</f>
        <v>2</v>
      </c>
      <c r="R5861" s="2" t="n">
        <f aca="false">IF(AND(L5861=0,P5861="High"),1,0)</f>
        <v>0</v>
      </c>
    </row>
    <row r="5862" customFormat="false" ht="15" hidden="false" customHeight="false" outlineLevel="0" collapsed="false">
      <c r="A5862" s="2" t="n">
        <v>2025</v>
      </c>
      <c r="B5862" s="2" t="n">
        <v>15723818</v>
      </c>
      <c r="C5862" s="2" t="s">
        <v>370</v>
      </c>
      <c r="D5862" s="2" t="n">
        <v>453</v>
      </c>
      <c r="E5862" s="2" t="s">
        <v>19</v>
      </c>
      <c r="F5862" s="2" t="s">
        <v>20</v>
      </c>
      <c r="G5862" s="2" t="n">
        <v>37</v>
      </c>
      <c r="H5862" s="2" t="n">
        <v>4</v>
      </c>
      <c r="I5862" s="3" t="n">
        <v>131834.76</v>
      </c>
      <c r="J5862" s="2" t="n">
        <v>2</v>
      </c>
      <c r="K5862" s="2" t="n">
        <v>1</v>
      </c>
      <c r="L5862" s="2" t="n">
        <v>0</v>
      </c>
      <c r="M5862" s="3" t="n">
        <v>8949.2</v>
      </c>
      <c r="N5862" s="2" t="n">
        <v>0</v>
      </c>
      <c r="O5862" s="2" t="str">
        <f aca="false">IF(AND(L5862=1,J5862&gt;=2),"Active Engaged",IF(AND(L5862=1,J5862=1),"Active Low-Product",IF(AND(L5862=0,J5862&gt;=2),"Inactive Multi-Product","Inactive Disengaged")))</f>
        <v>Inactive Multi-Product</v>
      </c>
      <c r="P5862" s="2" t="str">
        <f aca="false">IF(I5862&gt;=MEDIAN($I$2:$I$10001),"High","Low")</f>
        <v>High</v>
      </c>
      <c r="Q5862" s="2" t="n">
        <f aca="false">L5862+IF(J5862&gt;=2,1,0)+K5862+IF(H5862&gt;=5,1,0)</f>
        <v>2</v>
      </c>
      <c r="R5862" s="2" t="n">
        <f aca="false">IF(AND(L5862=0,P5862="High"),1,0)</f>
        <v>1</v>
      </c>
    </row>
    <row r="5863" customFormat="false" ht="15" hidden="false" customHeight="false" outlineLevel="0" collapsed="false">
      <c r="A5863" s="2" t="n">
        <v>2025</v>
      </c>
      <c r="B5863" s="2" t="n">
        <v>15713819</v>
      </c>
      <c r="C5863" s="2" t="s">
        <v>1664</v>
      </c>
      <c r="D5863" s="2" t="n">
        <v>562</v>
      </c>
      <c r="E5863" s="2" t="s">
        <v>19</v>
      </c>
      <c r="F5863" s="2" t="s">
        <v>27</v>
      </c>
      <c r="G5863" s="2" t="n">
        <v>48</v>
      </c>
      <c r="H5863" s="2" t="n">
        <v>3</v>
      </c>
      <c r="I5863" s="3" t="n">
        <v>92347.96</v>
      </c>
      <c r="J5863" s="2" t="n">
        <v>1</v>
      </c>
      <c r="K5863" s="2" t="n">
        <v>1</v>
      </c>
      <c r="L5863" s="2" t="n">
        <v>1</v>
      </c>
      <c r="M5863" s="3" t="n">
        <v>163116.75</v>
      </c>
      <c r="N5863" s="2" t="n">
        <v>0</v>
      </c>
      <c r="O5863" s="2" t="str">
        <f aca="false">IF(AND(L5863=1,J5863&gt;=2),"Active Engaged",IF(AND(L5863=1,J5863=1),"Active Low-Product",IF(AND(L5863=0,J5863&gt;=2),"Inactive Multi-Product","Inactive Disengaged")))</f>
        <v>Active Low-Product</v>
      </c>
      <c r="P5863" s="2" t="str">
        <f aca="false">IF(I5863&gt;=MEDIAN($I$2:$I$10001),"High","Low")</f>
        <v>Low</v>
      </c>
      <c r="Q5863" s="2" t="n">
        <f aca="false">L5863+IF(J5863&gt;=2,1,0)+K5863+IF(H5863&gt;=5,1,0)</f>
        <v>2</v>
      </c>
      <c r="R5863" s="2" t="n">
        <f aca="false">IF(AND(L5863=0,P5863="High"),1,0)</f>
        <v>0</v>
      </c>
    </row>
    <row r="5864" customFormat="false" ht="15" hidden="false" customHeight="false" outlineLevel="0" collapsed="false">
      <c r="A5864" s="2" t="n">
        <v>2025</v>
      </c>
      <c r="B5864" s="2" t="n">
        <v>15656484</v>
      </c>
      <c r="C5864" s="2" t="s">
        <v>802</v>
      </c>
      <c r="D5864" s="2" t="n">
        <v>682</v>
      </c>
      <c r="E5864" s="2" t="s">
        <v>19</v>
      </c>
      <c r="F5864" s="2" t="s">
        <v>27</v>
      </c>
      <c r="G5864" s="2" t="n">
        <v>40</v>
      </c>
      <c r="H5864" s="2" t="n">
        <v>4</v>
      </c>
      <c r="I5864" s="3" t="n">
        <v>0</v>
      </c>
      <c r="J5864" s="2" t="n">
        <v>2</v>
      </c>
      <c r="K5864" s="2" t="n">
        <v>1</v>
      </c>
      <c r="L5864" s="2" t="n">
        <v>1</v>
      </c>
      <c r="M5864" s="3" t="n">
        <v>140745.91</v>
      </c>
      <c r="N5864" s="2" t="n">
        <v>0</v>
      </c>
      <c r="O5864" s="2" t="str">
        <f aca="false">IF(AND(L5864=1,J5864&gt;=2),"Active Engaged",IF(AND(L5864=1,J5864=1),"Active Low-Product",IF(AND(L5864=0,J5864&gt;=2),"Inactive Multi-Product","Inactive Disengaged")))</f>
        <v>Active Engaged</v>
      </c>
      <c r="P5864" s="2" t="str">
        <f aca="false">IF(I5864&gt;=MEDIAN($I$2:$I$10001),"High","Low")</f>
        <v>Low</v>
      </c>
      <c r="Q5864" s="2" t="n">
        <f aca="false">L5864+IF(J5864&gt;=2,1,0)+K5864+IF(H5864&gt;=5,1,0)</f>
        <v>3</v>
      </c>
      <c r="R5864" s="2" t="n">
        <f aca="false">IF(AND(L5864=0,P5864="High"),1,0)</f>
        <v>0</v>
      </c>
    </row>
    <row r="5865" customFormat="false" ht="15" hidden="false" customHeight="false" outlineLevel="0" collapsed="false">
      <c r="A5865" s="2" t="n">
        <v>2025</v>
      </c>
      <c r="B5865" s="2" t="n">
        <v>15778515</v>
      </c>
      <c r="C5865" s="2" t="s">
        <v>138</v>
      </c>
      <c r="D5865" s="2" t="n">
        <v>748</v>
      </c>
      <c r="E5865" s="2" t="s">
        <v>19</v>
      </c>
      <c r="F5865" s="2" t="s">
        <v>27</v>
      </c>
      <c r="G5865" s="2" t="n">
        <v>40</v>
      </c>
      <c r="H5865" s="2" t="n">
        <v>3</v>
      </c>
      <c r="I5865" s="3" t="n">
        <v>95297.11</v>
      </c>
      <c r="J5865" s="2" t="n">
        <v>1</v>
      </c>
      <c r="K5865" s="2" t="n">
        <v>0</v>
      </c>
      <c r="L5865" s="2" t="n">
        <v>0</v>
      </c>
      <c r="M5865" s="3" t="n">
        <v>171515.84</v>
      </c>
      <c r="N5865" s="2" t="n">
        <v>0</v>
      </c>
      <c r="O5865" s="2" t="str">
        <f aca="false">IF(AND(L5865=1,J5865&gt;=2),"Active Engaged",IF(AND(L5865=1,J5865=1),"Active Low-Product",IF(AND(L5865=0,J5865&gt;=2),"Inactive Multi-Product","Inactive Disengaged")))</f>
        <v>Inactive Disengaged</v>
      </c>
      <c r="P5865" s="2" t="str">
        <f aca="false">IF(I5865&gt;=MEDIAN($I$2:$I$10001),"High","Low")</f>
        <v>Low</v>
      </c>
      <c r="Q5865" s="2" t="n">
        <f aca="false">L5865+IF(J5865&gt;=2,1,0)+K5865+IF(H5865&gt;=5,1,0)</f>
        <v>0</v>
      </c>
      <c r="R5865" s="2" t="n">
        <f aca="false">IF(AND(L5865=0,P5865="High"),1,0)</f>
        <v>0</v>
      </c>
    </row>
    <row r="5866" customFormat="false" ht="15" hidden="false" customHeight="false" outlineLevel="0" collapsed="false">
      <c r="A5866" s="2" t="n">
        <v>2025</v>
      </c>
      <c r="B5866" s="2" t="n">
        <v>15803840</v>
      </c>
      <c r="C5866" s="2" t="s">
        <v>448</v>
      </c>
      <c r="D5866" s="2" t="n">
        <v>729</v>
      </c>
      <c r="E5866" s="2" t="s">
        <v>19</v>
      </c>
      <c r="F5866" s="2" t="s">
        <v>20</v>
      </c>
      <c r="G5866" s="2" t="n">
        <v>32</v>
      </c>
      <c r="H5866" s="2" t="n">
        <v>9</v>
      </c>
      <c r="I5866" s="3" t="n">
        <v>0</v>
      </c>
      <c r="J5866" s="2" t="n">
        <v>2</v>
      </c>
      <c r="K5866" s="2" t="n">
        <v>0</v>
      </c>
      <c r="L5866" s="2" t="n">
        <v>0</v>
      </c>
      <c r="M5866" s="3" t="n">
        <v>150803.44</v>
      </c>
      <c r="N5866" s="2" t="n">
        <v>0</v>
      </c>
      <c r="O5866" s="2" t="str">
        <f aca="false">IF(AND(L5866=1,J5866&gt;=2),"Active Engaged",IF(AND(L5866=1,J5866=1),"Active Low-Product",IF(AND(L5866=0,J5866&gt;=2),"Inactive Multi-Product","Inactive Disengaged")))</f>
        <v>Inactive Multi-Product</v>
      </c>
      <c r="P5866" s="2" t="str">
        <f aca="false">IF(I5866&gt;=MEDIAN($I$2:$I$10001),"High","Low")</f>
        <v>Low</v>
      </c>
      <c r="Q5866" s="2" t="n">
        <f aca="false">L5866+IF(J5866&gt;=2,1,0)+K5866+IF(H5866&gt;=5,1,0)</f>
        <v>2</v>
      </c>
      <c r="R5866" s="2" t="n">
        <f aca="false">IF(AND(L5866=0,P5866="High"),1,0)</f>
        <v>0</v>
      </c>
    </row>
    <row r="5867" customFormat="false" ht="15" hidden="false" customHeight="false" outlineLevel="0" collapsed="false">
      <c r="A5867" s="2" t="n">
        <v>2025</v>
      </c>
      <c r="B5867" s="2" t="n">
        <v>15735339</v>
      </c>
      <c r="C5867" s="2" t="s">
        <v>2065</v>
      </c>
      <c r="D5867" s="2" t="n">
        <v>663</v>
      </c>
      <c r="E5867" s="2" t="s">
        <v>19</v>
      </c>
      <c r="F5867" s="2" t="s">
        <v>27</v>
      </c>
      <c r="G5867" s="2" t="n">
        <v>39</v>
      </c>
      <c r="H5867" s="2" t="n">
        <v>4</v>
      </c>
      <c r="I5867" s="3" t="n">
        <v>0</v>
      </c>
      <c r="J5867" s="2" t="n">
        <v>1</v>
      </c>
      <c r="K5867" s="2" t="n">
        <v>1</v>
      </c>
      <c r="L5867" s="2" t="n">
        <v>0</v>
      </c>
      <c r="M5867" s="3" t="n">
        <v>76884.05</v>
      </c>
      <c r="N5867" s="2" t="n">
        <v>0</v>
      </c>
      <c r="O5867" s="2" t="str">
        <f aca="false">IF(AND(L5867=1,J5867&gt;=2),"Active Engaged",IF(AND(L5867=1,J5867=1),"Active Low-Product",IF(AND(L5867=0,J5867&gt;=2),"Inactive Multi-Product","Inactive Disengaged")))</f>
        <v>Inactive Disengaged</v>
      </c>
      <c r="P5867" s="2" t="str">
        <f aca="false">IF(I5867&gt;=MEDIAN($I$2:$I$10001),"High","Low")</f>
        <v>Low</v>
      </c>
      <c r="Q5867" s="2" t="n">
        <f aca="false">L5867+IF(J5867&gt;=2,1,0)+K5867+IF(H5867&gt;=5,1,0)</f>
        <v>1</v>
      </c>
      <c r="R5867" s="2" t="n">
        <f aca="false">IF(AND(L5867=0,P5867="High"),1,0)</f>
        <v>0</v>
      </c>
    </row>
    <row r="5868" customFormat="false" ht="15" hidden="false" customHeight="false" outlineLevel="0" collapsed="false">
      <c r="A5868" s="2" t="n">
        <v>2025</v>
      </c>
      <c r="B5868" s="2" t="n">
        <v>15600392</v>
      </c>
      <c r="C5868" s="2" t="s">
        <v>1151</v>
      </c>
      <c r="D5868" s="2" t="n">
        <v>735</v>
      </c>
      <c r="E5868" s="2" t="s">
        <v>19</v>
      </c>
      <c r="F5868" s="2" t="s">
        <v>20</v>
      </c>
      <c r="G5868" s="2" t="n">
        <v>53</v>
      </c>
      <c r="H5868" s="2" t="n">
        <v>8</v>
      </c>
      <c r="I5868" s="3" t="n">
        <v>123845.36</v>
      </c>
      <c r="J5868" s="2" t="n">
        <v>2</v>
      </c>
      <c r="K5868" s="2" t="n">
        <v>0</v>
      </c>
      <c r="L5868" s="2" t="n">
        <v>1</v>
      </c>
      <c r="M5868" s="3" t="n">
        <v>170454.93</v>
      </c>
      <c r="N5868" s="2" t="n">
        <v>1</v>
      </c>
      <c r="O5868" s="2" t="str">
        <f aca="false">IF(AND(L5868=1,J5868&gt;=2),"Active Engaged",IF(AND(L5868=1,J5868=1),"Active Low-Product",IF(AND(L5868=0,J5868&gt;=2),"Inactive Multi-Product","Inactive Disengaged")))</f>
        <v>Active Engaged</v>
      </c>
      <c r="P5868" s="2" t="str">
        <f aca="false">IF(I5868&gt;=MEDIAN($I$2:$I$10001),"High","Low")</f>
        <v>High</v>
      </c>
      <c r="Q5868" s="2" t="n">
        <f aca="false">L5868+IF(J5868&gt;=2,1,0)+K5868+IF(H5868&gt;=5,1,0)</f>
        <v>3</v>
      </c>
      <c r="R5868" s="2" t="n">
        <f aca="false">IF(AND(L5868=0,P5868="High"),1,0)</f>
        <v>0</v>
      </c>
    </row>
    <row r="5869" customFormat="false" ht="15" hidden="false" customHeight="false" outlineLevel="0" collapsed="false">
      <c r="A5869" s="2" t="n">
        <v>2025</v>
      </c>
      <c r="B5869" s="2" t="n">
        <v>15625740</v>
      </c>
      <c r="C5869" s="2" t="s">
        <v>2252</v>
      </c>
      <c r="D5869" s="2" t="n">
        <v>627</v>
      </c>
      <c r="E5869" s="2" t="s">
        <v>30</v>
      </c>
      <c r="F5869" s="2" t="s">
        <v>27</v>
      </c>
      <c r="G5869" s="2" t="n">
        <v>62</v>
      </c>
      <c r="H5869" s="2" t="n">
        <v>3</v>
      </c>
      <c r="I5869" s="3" t="n">
        <v>143426.34</v>
      </c>
      <c r="J5869" s="2" t="n">
        <v>2</v>
      </c>
      <c r="K5869" s="2" t="n">
        <v>1</v>
      </c>
      <c r="L5869" s="2" t="n">
        <v>1</v>
      </c>
      <c r="M5869" s="3" t="n">
        <v>143104.3</v>
      </c>
      <c r="N5869" s="2" t="n">
        <v>0</v>
      </c>
      <c r="O5869" s="2" t="str">
        <f aca="false">IF(AND(L5869=1,J5869&gt;=2),"Active Engaged",IF(AND(L5869=1,J5869=1),"Active Low-Product",IF(AND(L5869=0,J5869&gt;=2),"Inactive Multi-Product","Inactive Disengaged")))</f>
        <v>Active Engaged</v>
      </c>
      <c r="P5869" s="2" t="str">
        <f aca="false">IF(I5869&gt;=MEDIAN($I$2:$I$10001),"High","Low")</f>
        <v>High</v>
      </c>
      <c r="Q5869" s="2" t="n">
        <f aca="false">L5869+IF(J5869&gt;=2,1,0)+K5869+IF(H5869&gt;=5,1,0)</f>
        <v>3</v>
      </c>
      <c r="R5869" s="2" t="n">
        <f aca="false">IF(AND(L5869=0,P5869="High"),1,0)</f>
        <v>0</v>
      </c>
    </row>
    <row r="5870" customFormat="false" ht="15" hidden="false" customHeight="false" outlineLevel="0" collapsed="false">
      <c r="A5870" s="2" t="n">
        <v>2025</v>
      </c>
      <c r="B5870" s="2" t="n">
        <v>15663817</v>
      </c>
      <c r="C5870" s="2" t="s">
        <v>731</v>
      </c>
      <c r="D5870" s="2" t="n">
        <v>713</v>
      </c>
      <c r="E5870" s="2" t="s">
        <v>19</v>
      </c>
      <c r="F5870" s="2" t="s">
        <v>27</v>
      </c>
      <c r="G5870" s="2" t="n">
        <v>46</v>
      </c>
      <c r="H5870" s="2" t="n">
        <v>5</v>
      </c>
      <c r="I5870" s="3" t="n">
        <v>0</v>
      </c>
      <c r="J5870" s="2" t="n">
        <v>1</v>
      </c>
      <c r="K5870" s="2" t="n">
        <v>1</v>
      </c>
      <c r="L5870" s="2" t="n">
        <v>1</v>
      </c>
      <c r="M5870" s="3" t="n">
        <v>55701.62</v>
      </c>
      <c r="N5870" s="2" t="n">
        <v>0</v>
      </c>
      <c r="O5870" s="2" t="str">
        <f aca="false">IF(AND(L5870=1,J5870&gt;=2),"Active Engaged",IF(AND(L5870=1,J5870=1),"Active Low-Product",IF(AND(L5870=0,J5870&gt;=2),"Inactive Multi-Product","Inactive Disengaged")))</f>
        <v>Active Low-Product</v>
      </c>
      <c r="P5870" s="2" t="str">
        <f aca="false">IF(I5870&gt;=MEDIAN($I$2:$I$10001),"High","Low")</f>
        <v>Low</v>
      </c>
      <c r="Q5870" s="2" t="n">
        <f aca="false">L5870+IF(J5870&gt;=2,1,0)+K5870+IF(H5870&gt;=5,1,0)</f>
        <v>3</v>
      </c>
      <c r="R5870" s="2" t="n">
        <f aca="false">IF(AND(L5870=0,P5870="High"),1,0)</f>
        <v>0</v>
      </c>
    </row>
    <row r="5871" customFormat="false" ht="15" hidden="false" customHeight="false" outlineLevel="0" collapsed="false">
      <c r="A5871" s="2" t="n">
        <v>2025</v>
      </c>
      <c r="B5871" s="2" t="n">
        <v>15734461</v>
      </c>
      <c r="C5871" s="2" t="s">
        <v>845</v>
      </c>
      <c r="D5871" s="2" t="n">
        <v>562</v>
      </c>
      <c r="E5871" s="2" t="s">
        <v>30</v>
      </c>
      <c r="F5871" s="2" t="s">
        <v>27</v>
      </c>
      <c r="G5871" s="2" t="n">
        <v>31</v>
      </c>
      <c r="H5871" s="2" t="n">
        <v>2</v>
      </c>
      <c r="I5871" s="3" t="n">
        <v>112708.2</v>
      </c>
      <c r="J5871" s="2" t="n">
        <v>1</v>
      </c>
      <c r="K5871" s="2" t="n">
        <v>0</v>
      </c>
      <c r="L5871" s="2" t="n">
        <v>1</v>
      </c>
      <c r="M5871" s="3" t="n">
        <v>186370.3</v>
      </c>
      <c r="N5871" s="2" t="n">
        <v>0</v>
      </c>
      <c r="O5871" s="2" t="str">
        <f aca="false">IF(AND(L5871=1,J5871&gt;=2),"Active Engaged",IF(AND(L5871=1,J5871=1),"Active Low-Product",IF(AND(L5871=0,J5871&gt;=2),"Inactive Multi-Product","Inactive Disengaged")))</f>
        <v>Active Low-Product</v>
      </c>
      <c r="P5871" s="2" t="str">
        <f aca="false">IF(I5871&gt;=MEDIAN($I$2:$I$10001),"High","Low")</f>
        <v>High</v>
      </c>
      <c r="Q5871" s="2" t="n">
        <f aca="false">L5871+IF(J5871&gt;=2,1,0)+K5871+IF(H5871&gt;=5,1,0)</f>
        <v>1</v>
      </c>
      <c r="R5871" s="2" t="n">
        <f aca="false">IF(AND(L5871=0,P5871="High"),1,0)</f>
        <v>0</v>
      </c>
    </row>
    <row r="5872" customFormat="false" ht="15" hidden="false" customHeight="false" outlineLevel="0" collapsed="false">
      <c r="A5872" s="2" t="n">
        <v>2025</v>
      </c>
      <c r="B5872" s="2" t="n">
        <v>15780142</v>
      </c>
      <c r="C5872" s="2" t="s">
        <v>1113</v>
      </c>
      <c r="D5872" s="2" t="n">
        <v>632</v>
      </c>
      <c r="E5872" s="2" t="s">
        <v>19</v>
      </c>
      <c r="F5872" s="2" t="s">
        <v>27</v>
      </c>
      <c r="G5872" s="2" t="n">
        <v>43</v>
      </c>
      <c r="H5872" s="2" t="n">
        <v>2</v>
      </c>
      <c r="I5872" s="3" t="n">
        <v>100013.51</v>
      </c>
      <c r="J5872" s="2" t="n">
        <v>1</v>
      </c>
      <c r="K5872" s="2" t="n">
        <v>1</v>
      </c>
      <c r="L5872" s="2" t="n">
        <v>0</v>
      </c>
      <c r="M5872" s="3" t="n">
        <v>24275.32</v>
      </c>
      <c r="N5872" s="2" t="n">
        <v>0</v>
      </c>
      <c r="O5872" s="2" t="str">
        <f aca="false">IF(AND(L5872=1,J5872&gt;=2),"Active Engaged",IF(AND(L5872=1,J5872=1),"Active Low-Product",IF(AND(L5872=0,J5872&gt;=2),"Inactive Multi-Product","Inactive Disengaged")))</f>
        <v>Inactive Disengaged</v>
      </c>
      <c r="P5872" s="2" t="str">
        <f aca="false">IF(I5872&gt;=MEDIAN($I$2:$I$10001),"High","Low")</f>
        <v>High</v>
      </c>
      <c r="Q5872" s="2" t="n">
        <f aca="false">L5872+IF(J5872&gt;=2,1,0)+K5872+IF(H5872&gt;=5,1,0)</f>
        <v>1</v>
      </c>
      <c r="R5872" s="2" t="n">
        <f aca="false">IF(AND(L5872=0,P5872="High"),1,0)</f>
        <v>1</v>
      </c>
    </row>
    <row r="5873" customFormat="false" ht="15" hidden="false" customHeight="false" outlineLevel="0" collapsed="false">
      <c r="A5873" s="2" t="n">
        <v>2025</v>
      </c>
      <c r="B5873" s="2" t="n">
        <v>15709920</v>
      </c>
      <c r="C5873" s="2" t="s">
        <v>511</v>
      </c>
      <c r="D5873" s="2" t="n">
        <v>479</v>
      </c>
      <c r="E5873" s="2" t="s">
        <v>19</v>
      </c>
      <c r="F5873" s="2" t="s">
        <v>20</v>
      </c>
      <c r="G5873" s="2" t="n">
        <v>33</v>
      </c>
      <c r="H5873" s="2" t="n">
        <v>2</v>
      </c>
      <c r="I5873" s="3" t="n">
        <v>208165.53</v>
      </c>
      <c r="J5873" s="2" t="n">
        <v>1</v>
      </c>
      <c r="K5873" s="2" t="n">
        <v>0</v>
      </c>
      <c r="L5873" s="2" t="n">
        <v>0</v>
      </c>
      <c r="M5873" s="3" t="n">
        <v>50774.81</v>
      </c>
      <c r="N5873" s="2" t="n">
        <v>1</v>
      </c>
      <c r="O5873" s="2" t="str">
        <f aca="false">IF(AND(L5873=1,J5873&gt;=2),"Active Engaged",IF(AND(L5873=1,J5873=1),"Active Low-Product",IF(AND(L5873=0,J5873&gt;=2),"Inactive Multi-Product","Inactive Disengaged")))</f>
        <v>Inactive Disengaged</v>
      </c>
      <c r="P5873" s="2" t="str">
        <f aca="false">IF(I5873&gt;=MEDIAN($I$2:$I$10001),"High","Low")</f>
        <v>High</v>
      </c>
      <c r="Q5873" s="2" t="n">
        <f aca="false">L5873+IF(J5873&gt;=2,1,0)+K5873+IF(H5873&gt;=5,1,0)</f>
        <v>0</v>
      </c>
      <c r="R5873" s="2" t="n">
        <f aca="false">IF(AND(L5873=0,P5873="High"),1,0)</f>
        <v>1</v>
      </c>
    </row>
    <row r="5874" customFormat="false" ht="15" hidden="false" customHeight="false" outlineLevel="0" collapsed="false">
      <c r="A5874" s="2" t="n">
        <v>2025</v>
      </c>
      <c r="B5874" s="2" t="n">
        <v>15684248</v>
      </c>
      <c r="C5874" s="2" t="s">
        <v>1383</v>
      </c>
      <c r="D5874" s="2" t="n">
        <v>658</v>
      </c>
      <c r="E5874" s="2" t="s">
        <v>22</v>
      </c>
      <c r="F5874" s="2" t="s">
        <v>27</v>
      </c>
      <c r="G5874" s="2" t="n">
        <v>21</v>
      </c>
      <c r="H5874" s="2" t="n">
        <v>7</v>
      </c>
      <c r="I5874" s="3" t="n">
        <v>0</v>
      </c>
      <c r="J5874" s="2" t="n">
        <v>2</v>
      </c>
      <c r="K5874" s="2" t="n">
        <v>0</v>
      </c>
      <c r="L5874" s="2" t="n">
        <v>1</v>
      </c>
      <c r="M5874" s="3" t="n">
        <v>154279.87</v>
      </c>
      <c r="N5874" s="2" t="n">
        <v>0</v>
      </c>
      <c r="O5874" s="2" t="str">
        <f aca="false">IF(AND(L5874=1,J5874&gt;=2),"Active Engaged",IF(AND(L5874=1,J5874=1),"Active Low-Product",IF(AND(L5874=0,J5874&gt;=2),"Inactive Multi-Product","Inactive Disengaged")))</f>
        <v>Active Engaged</v>
      </c>
      <c r="P5874" s="2" t="str">
        <f aca="false">IF(I5874&gt;=MEDIAN($I$2:$I$10001),"High","Low")</f>
        <v>Low</v>
      </c>
      <c r="Q5874" s="2" t="n">
        <f aca="false">L5874+IF(J5874&gt;=2,1,0)+K5874+IF(H5874&gt;=5,1,0)</f>
        <v>3</v>
      </c>
      <c r="R5874" s="2" t="n">
        <f aca="false">IF(AND(L5874=0,P5874="High"),1,0)</f>
        <v>0</v>
      </c>
    </row>
    <row r="5875" customFormat="false" ht="15" hidden="false" customHeight="false" outlineLevel="0" collapsed="false">
      <c r="A5875" s="2" t="n">
        <v>2025</v>
      </c>
      <c r="B5875" s="2" t="n">
        <v>15643158</v>
      </c>
      <c r="C5875" s="2" t="s">
        <v>800</v>
      </c>
      <c r="D5875" s="2" t="n">
        <v>598</v>
      </c>
      <c r="E5875" s="2" t="s">
        <v>19</v>
      </c>
      <c r="F5875" s="2" t="s">
        <v>20</v>
      </c>
      <c r="G5875" s="2" t="n">
        <v>40</v>
      </c>
      <c r="H5875" s="2" t="n">
        <v>9</v>
      </c>
      <c r="I5875" s="3" t="n">
        <v>0</v>
      </c>
      <c r="J5875" s="2" t="n">
        <v>1</v>
      </c>
      <c r="K5875" s="2" t="n">
        <v>1</v>
      </c>
      <c r="L5875" s="2" t="n">
        <v>0</v>
      </c>
      <c r="M5875" s="3" t="n">
        <v>68462.59</v>
      </c>
      <c r="N5875" s="2" t="n">
        <v>1</v>
      </c>
      <c r="O5875" s="2" t="str">
        <f aca="false">IF(AND(L5875=1,J5875&gt;=2),"Active Engaged",IF(AND(L5875=1,J5875=1),"Active Low-Product",IF(AND(L5875=0,J5875&gt;=2),"Inactive Multi-Product","Inactive Disengaged")))</f>
        <v>Inactive Disengaged</v>
      </c>
      <c r="P5875" s="2" t="str">
        <f aca="false">IF(I5875&gt;=MEDIAN($I$2:$I$10001),"High","Low")</f>
        <v>Low</v>
      </c>
      <c r="Q5875" s="2" t="n">
        <f aca="false">L5875+IF(J5875&gt;=2,1,0)+K5875+IF(H5875&gt;=5,1,0)</f>
        <v>2</v>
      </c>
      <c r="R5875" s="2" t="n">
        <f aca="false">IF(AND(L5875=0,P5875="High"),1,0)</f>
        <v>0</v>
      </c>
    </row>
    <row r="5876" customFormat="false" ht="15" hidden="false" customHeight="false" outlineLevel="0" collapsed="false">
      <c r="A5876" s="2" t="n">
        <v>2025</v>
      </c>
      <c r="B5876" s="2" t="n">
        <v>15693902</v>
      </c>
      <c r="C5876" s="2" t="s">
        <v>1320</v>
      </c>
      <c r="D5876" s="2" t="n">
        <v>597</v>
      </c>
      <c r="E5876" s="2" t="s">
        <v>19</v>
      </c>
      <c r="F5876" s="2" t="s">
        <v>27</v>
      </c>
      <c r="G5876" s="2" t="n">
        <v>19</v>
      </c>
      <c r="H5876" s="2" t="n">
        <v>2</v>
      </c>
      <c r="I5876" s="3" t="n">
        <v>0</v>
      </c>
      <c r="J5876" s="2" t="n">
        <v>2</v>
      </c>
      <c r="K5876" s="2" t="n">
        <v>1</v>
      </c>
      <c r="L5876" s="2" t="n">
        <v>1</v>
      </c>
      <c r="M5876" s="3" t="n">
        <v>91036.74</v>
      </c>
      <c r="N5876" s="2" t="n">
        <v>0</v>
      </c>
      <c r="O5876" s="2" t="str">
        <f aca="false">IF(AND(L5876=1,J5876&gt;=2),"Active Engaged",IF(AND(L5876=1,J5876=1),"Active Low-Product",IF(AND(L5876=0,J5876&gt;=2),"Inactive Multi-Product","Inactive Disengaged")))</f>
        <v>Active Engaged</v>
      </c>
      <c r="P5876" s="2" t="str">
        <f aca="false">IF(I5876&gt;=MEDIAN($I$2:$I$10001),"High","Low")</f>
        <v>Low</v>
      </c>
      <c r="Q5876" s="2" t="n">
        <f aca="false">L5876+IF(J5876&gt;=2,1,0)+K5876+IF(H5876&gt;=5,1,0)</f>
        <v>3</v>
      </c>
      <c r="R5876" s="2" t="n">
        <f aca="false">IF(AND(L5876=0,P5876="High"),1,0)</f>
        <v>0</v>
      </c>
    </row>
    <row r="5877" customFormat="false" ht="15" hidden="false" customHeight="false" outlineLevel="0" collapsed="false">
      <c r="A5877" s="2" t="n">
        <v>2025</v>
      </c>
      <c r="B5877" s="2" t="n">
        <v>15578307</v>
      </c>
      <c r="C5877" s="2" t="s">
        <v>962</v>
      </c>
      <c r="D5877" s="2" t="n">
        <v>512</v>
      </c>
      <c r="E5877" s="2" t="s">
        <v>19</v>
      </c>
      <c r="F5877" s="2" t="s">
        <v>20</v>
      </c>
      <c r="G5877" s="2" t="n">
        <v>33</v>
      </c>
      <c r="H5877" s="2" t="n">
        <v>6</v>
      </c>
      <c r="I5877" s="3" t="n">
        <v>121685.31</v>
      </c>
      <c r="J5877" s="2" t="n">
        <v>2</v>
      </c>
      <c r="K5877" s="2" t="n">
        <v>1</v>
      </c>
      <c r="L5877" s="2" t="n">
        <v>1</v>
      </c>
      <c r="M5877" s="3" t="n">
        <v>83681.97</v>
      </c>
      <c r="N5877" s="2" t="n">
        <v>0</v>
      </c>
      <c r="O5877" s="2" t="str">
        <f aca="false">IF(AND(L5877=1,J5877&gt;=2),"Active Engaged",IF(AND(L5877=1,J5877=1),"Active Low-Product",IF(AND(L5877=0,J5877&gt;=2),"Inactive Multi-Product","Inactive Disengaged")))</f>
        <v>Active Engaged</v>
      </c>
      <c r="P5877" s="2" t="str">
        <f aca="false">IF(I5877&gt;=MEDIAN($I$2:$I$10001),"High","Low")</f>
        <v>High</v>
      </c>
      <c r="Q5877" s="2" t="n">
        <f aca="false">L5877+IF(J5877&gt;=2,1,0)+K5877+IF(H5877&gt;=5,1,0)</f>
        <v>4</v>
      </c>
      <c r="R5877" s="2" t="n">
        <f aca="false">IF(AND(L5877=0,P5877="High"),1,0)</f>
        <v>0</v>
      </c>
    </row>
    <row r="5878" customFormat="false" ht="15" hidden="false" customHeight="false" outlineLevel="0" collapsed="false">
      <c r="A5878" s="2" t="n">
        <v>2025</v>
      </c>
      <c r="B5878" s="2" t="n">
        <v>15585379</v>
      </c>
      <c r="C5878" s="2" t="s">
        <v>169</v>
      </c>
      <c r="D5878" s="2" t="n">
        <v>704</v>
      </c>
      <c r="E5878" s="2" t="s">
        <v>19</v>
      </c>
      <c r="F5878" s="2" t="s">
        <v>27</v>
      </c>
      <c r="G5878" s="2" t="n">
        <v>39</v>
      </c>
      <c r="H5878" s="2" t="n">
        <v>2</v>
      </c>
      <c r="I5878" s="3" t="n">
        <v>111525.02</v>
      </c>
      <c r="J5878" s="2" t="n">
        <v>1</v>
      </c>
      <c r="K5878" s="2" t="n">
        <v>1</v>
      </c>
      <c r="L5878" s="2" t="n">
        <v>0</v>
      </c>
      <c r="M5878" s="3" t="n">
        <v>199484.96</v>
      </c>
      <c r="N5878" s="2" t="n">
        <v>0</v>
      </c>
      <c r="O5878" s="2" t="str">
        <f aca="false">IF(AND(L5878=1,J5878&gt;=2),"Active Engaged",IF(AND(L5878=1,J5878=1),"Active Low-Product",IF(AND(L5878=0,J5878&gt;=2),"Inactive Multi-Product","Inactive Disengaged")))</f>
        <v>Inactive Disengaged</v>
      </c>
      <c r="P5878" s="2" t="str">
        <f aca="false">IF(I5878&gt;=MEDIAN($I$2:$I$10001),"High","Low")</f>
        <v>High</v>
      </c>
      <c r="Q5878" s="2" t="n">
        <f aca="false">L5878+IF(J5878&gt;=2,1,0)+K5878+IF(H5878&gt;=5,1,0)</f>
        <v>1</v>
      </c>
      <c r="R5878" s="2" t="n">
        <f aca="false">IF(AND(L5878=0,P5878="High"),1,0)</f>
        <v>1</v>
      </c>
    </row>
    <row r="5879" customFormat="false" ht="15" hidden="false" customHeight="false" outlineLevel="0" collapsed="false">
      <c r="A5879" s="2" t="n">
        <v>2025</v>
      </c>
      <c r="B5879" s="2" t="n">
        <v>15758510</v>
      </c>
      <c r="C5879" s="2" t="s">
        <v>2091</v>
      </c>
      <c r="D5879" s="2" t="n">
        <v>474</v>
      </c>
      <c r="E5879" s="2" t="s">
        <v>19</v>
      </c>
      <c r="F5879" s="2" t="s">
        <v>27</v>
      </c>
      <c r="G5879" s="2" t="n">
        <v>26</v>
      </c>
      <c r="H5879" s="2" t="n">
        <v>6</v>
      </c>
      <c r="I5879" s="3" t="n">
        <v>0</v>
      </c>
      <c r="J5879" s="2" t="n">
        <v>2</v>
      </c>
      <c r="K5879" s="2" t="n">
        <v>0</v>
      </c>
      <c r="L5879" s="2" t="n">
        <v>0</v>
      </c>
      <c r="M5879" s="3" t="n">
        <v>152491.22</v>
      </c>
      <c r="N5879" s="2" t="n">
        <v>0</v>
      </c>
      <c r="O5879" s="2" t="str">
        <f aca="false">IF(AND(L5879=1,J5879&gt;=2),"Active Engaged",IF(AND(L5879=1,J5879=1),"Active Low-Product",IF(AND(L5879=0,J5879&gt;=2),"Inactive Multi-Product","Inactive Disengaged")))</f>
        <v>Inactive Multi-Product</v>
      </c>
      <c r="P5879" s="2" t="str">
        <f aca="false">IF(I5879&gt;=MEDIAN($I$2:$I$10001),"High","Low")</f>
        <v>Low</v>
      </c>
      <c r="Q5879" s="2" t="n">
        <f aca="false">L5879+IF(J5879&gt;=2,1,0)+K5879+IF(H5879&gt;=5,1,0)</f>
        <v>2</v>
      </c>
      <c r="R5879" s="2" t="n">
        <f aca="false">IF(AND(L5879=0,P5879="High"),1,0)</f>
        <v>0</v>
      </c>
    </row>
    <row r="5880" customFormat="false" ht="15" hidden="false" customHeight="false" outlineLevel="0" collapsed="false">
      <c r="A5880" s="2" t="n">
        <v>2025</v>
      </c>
      <c r="B5880" s="2" t="n">
        <v>15692918</v>
      </c>
      <c r="C5880" s="2" t="s">
        <v>757</v>
      </c>
      <c r="D5880" s="2" t="n">
        <v>604</v>
      </c>
      <c r="E5880" s="2" t="s">
        <v>30</v>
      </c>
      <c r="F5880" s="2" t="s">
        <v>27</v>
      </c>
      <c r="G5880" s="2" t="n">
        <v>36</v>
      </c>
      <c r="H5880" s="2" t="n">
        <v>10</v>
      </c>
      <c r="I5880" s="3" t="n">
        <v>113546.3</v>
      </c>
      <c r="J5880" s="2" t="n">
        <v>1</v>
      </c>
      <c r="K5880" s="2" t="n">
        <v>1</v>
      </c>
      <c r="L5880" s="2" t="n">
        <v>1</v>
      </c>
      <c r="M5880" s="3" t="n">
        <v>134875.37</v>
      </c>
      <c r="N5880" s="2" t="n">
        <v>0</v>
      </c>
      <c r="O5880" s="2" t="str">
        <f aca="false">IF(AND(L5880=1,J5880&gt;=2),"Active Engaged",IF(AND(L5880=1,J5880=1),"Active Low-Product",IF(AND(L5880=0,J5880&gt;=2),"Inactive Multi-Product","Inactive Disengaged")))</f>
        <v>Active Low-Product</v>
      </c>
      <c r="P5880" s="2" t="str">
        <f aca="false">IF(I5880&gt;=MEDIAN($I$2:$I$10001),"High","Low")</f>
        <v>High</v>
      </c>
      <c r="Q5880" s="2" t="n">
        <f aca="false">L5880+IF(J5880&gt;=2,1,0)+K5880+IF(H5880&gt;=5,1,0)</f>
        <v>3</v>
      </c>
      <c r="R5880" s="2" t="n">
        <f aca="false">IF(AND(L5880=0,P5880="High"),1,0)</f>
        <v>0</v>
      </c>
    </row>
    <row r="5881" customFormat="false" ht="15" hidden="false" customHeight="false" outlineLevel="0" collapsed="false">
      <c r="A5881" s="2" t="n">
        <v>2025</v>
      </c>
      <c r="B5881" s="2" t="n">
        <v>15705301</v>
      </c>
      <c r="C5881" s="2" t="s">
        <v>1250</v>
      </c>
      <c r="D5881" s="2" t="n">
        <v>683</v>
      </c>
      <c r="E5881" s="2" t="s">
        <v>19</v>
      </c>
      <c r="F5881" s="2" t="s">
        <v>27</v>
      </c>
      <c r="G5881" s="2" t="n">
        <v>41</v>
      </c>
      <c r="H5881" s="2" t="n">
        <v>6</v>
      </c>
      <c r="I5881" s="3" t="n">
        <v>95696.52</v>
      </c>
      <c r="J5881" s="2" t="n">
        <v>2</v>
      </c>
      <c r="K5881" s="2" t="n">
        <v>1</v>
      </c>
      <c r="L5881" s="2" t="n">
        <v>1</v>
      </c>
      <c r="M5881" s="3" t="n">
        <v>184366.14</v>
      </c>
      <c r="N5881" s="2" t="n">
        <v>0</v>
      </c>
      <c r="O5881" s="2" t="str">
        <f aca="false">IF(AND(L5881=1,J5881&gt;=2),"Active Engaged",IF(AND(L5881=1,J5881=1),"Active Low-Product",IF(AND(L5881=0,J5881&gt;=2),"Inactive Multi-Product","Inactive Disengaged")))</f>
        <v>Active Engaged</v>
      </c>
      <c r="P5881" s="2" t="str">
        <f aca="false">IF(I5881&gt;=MEDIAN($I$2:$I$10001),"High","Low")</f>
        <v>Low</v>
      </c>
      <c r="Q5881" s="2" t="n">
        <f aca="false">L5881+IF(J5881&gt;=2,1,0)+K5881+IF(H5881&gt;=5,1,0)</f>
        <v>4</v>
      </c>
      <c r="R5881" s="2" t="n">
        <f aca="false">IF(AND(L5881=0,P5881="High"),1,0)</f>
        <v>0</v>
      </c>
    </row>
    <row r="5882" customFormat="false" ht="15" hidden="false" customHeight="false" outlineLevel="0" collapsed="false">
      <c r="A5882" s="2" t="n">
        <v>2025</v>
      </c>
      <c r="B5882" s="2" t="n">
        <v>15718231</v>
      </c>
      <c r="C5882" s="2" t="s">
        <v>347</v>
      </c>
      <c r="D5882" s="2" t="n">
        <v>537</v>
      </c>
      <c r="E5882" s="2" t="s">
        <v>19</v>
      </c>
      <c r="F5882" s="2" t="s">
        <v>27</v>
      </c>
      <c r="G5882" s="2" t="n">
        <v>28</v>
      </c>
      <c r="H5882" s="2" t="n">
        <v>0</v>
      </c>
      <c r="I5882" s="3" t="n">
        <v>88963.31</v>
      </c>
      <c r="J5882" s="2" t="n">
        <v>2</v>
      </c>
      <c r="K5882" s="2" t="n">
        <v>1</v>
      </c>
      <c r="L5882" s="2" t="n">
        <v>1</v>
      </c>
      <c r="M5882" s="3" t="n">
        <v>189839.93</v>
      </c>
      <c r="N5882" s="2" t="n">
        <v>0</v>
      </c>
      <c r="O5882" s="2" t="str">
        <f aca="false">IF(AND(L5882=1,J5882&gt;=2),"Active Engaged",IF(AND(L5882=1,J5882=1),"Active Low-Product",IF(AND(L5882=0,J5882&gt;=2),"Inactive Multi-Product","Inactive Disengaged")))</f>
        <v>Active Engaged</v>
      </c>
      <c r="P5882" s="2" t="str">
        <f aca="false">IF(I5882&gt;=MEDIAN($I$2:$I$10001),"High","Low")</f>
        <v>Low</v>
      </c>
      <c r="Q5882" s="2" t="n">
        <f aca="false">L5882+IF(J5882&gt;=2,1,0)+K5882+IF(H5882&gt;=5,1,0)</f>
        <v>3</v>
      </c>
      <c r="R5882" s="2" t="n">
        <f aca="false">IF(AND(L5882=0,P5882="High"),1,0)</f>
        <v>0</v>
      </c>
    </row>
    <row r="5883" customFormat="false" ht="15" hidden="false" customHeight="false" outlineLevel="0" collapsed="false">
      <c r="A5883" s="2" t="n">
        <v>2025</v>
      </c>
      <c r="B5883" s="2" t="n">
        <v>15567991</v>
      </c>
      <c r="C5883" s="2" t="s">
        <v>428</v>
      </c>
      <c r="D5883" s="2" t="n">
        <v>794</v>
      </c>
      <c r="E5883" s="2" t="s">
        <v>22</v>
      </c>
      <c r="F5883" s="2" t="s">
        <v>27</v>
      </c>
      <c r="G5883" s="2" t="n">
        <v>31</v>
      </c>
      <c r="H5883" s="2" t="n">
        <v>0</v>
      </c>
      <c r="I5883" s="3" t="n">
        <v>144880.34</v>
      </c>
      <c r="J5883" s="2" t="n">
        <v>2</v>
      </c>
      <c r="K5883" s="2" t="n">
        <v>0</v>
      </c>
      <c r="L5883" s="2" t="n">
        <v>1</v>
      </c>
      <c r="M5883" s="3" t="n">
        <v>175643.44</v>
      </c>
      <c r="N5883" s="2" t="n">
        <v>0</v>
      </c>
      <c r="O5883" s="2" t="str">
        <f aca="false">IF(AND(L5883=1,J5883&gt;=2),"Active Engaged",IF(AND(L5883=1,J5883=1),"Active Low-Product",IF(AND(L5883=0,J5883&gt;=2),"Inactive Multi-Product","Inactive Disengaged")))</f>
        <v>Active Engaged</v>
      </c>
      <c r="P5883" s="2" t="str">
        <f aca="false">IF(I5883&gt;=MEDIAN($I$2:$I$10001),"High","Low")</f>
        <v>High</v>
      </c>
      <c r="Q5883" s="2" t="n">
        <f aca="false">L5883+IF(J5883&gt;=2,1,0)+K5883+IF(H5883&gt;=5,1,0)</f>
        <v>2</v>
      </c>
      <c r="R5883" s="2" t="n">
        <f aca="false">IF(AND(L5883=0,P5883="High"),1,0)</f>
        <v>0</v>
      </c>
    </row>
    <row r="5884" customFormat="false" ht="15" hidden="false" customHeight="false" outlineLevel="0" collapsed="false">
      <c r="A5884" s="2" t="n">
        <v>2025</v>
      </c>
      <c r="B5884" s="2" t="n">
        <v>15772650</v>
      </c>
      <c r="C5884" s="2" t="s">
        <v>854</v>
      </c>
      <c r="D5884" s="2" t="n">
        <v>732</v>
      </c>
      <c r="E5884" s="2" t="s">
        <v>19</v>
      </c>
      <c r="F5884" s="2" t="s">
        <v>27</v>
      </c>
      <c r="G5884" s="2" t="n">
        <v>55</v>
      </c>
      <c r="H5884" s="2" t="n">
        <v>9</v>
      </c>
      <c r="I5884" s="3" t="n">
        <v>136576.02</v>
      </c>
      <c r="J5884" s="2" t="n">
        <v>1</v>
      </c>
      <c r="K5884" s="2" t="n">
        <v>0</v>
      </c>
      <c r="L5884" s="2" t="n">
        <v>1</v>
      </c>
      <c r="M5884" s="3" t="n">
        <v>3268.17</v>
      </c>
      <c r="N5884" s="2" t="n">
        <v>1</v>
      </c>
      <c r="O5884" s="2" t="str">
        <f aca="false">IF(AND(L5884=1,J5884&gt;=2),"Active Engaged",IF(AND(L5884=1,J5884=1),"Active Low-Product",IF(AND(L5884=0,J5884&gt;=2),"Inactive Multi-Product","Inactive Disengaged")))</f>
        <v>Active Low-Product</v>
      </c>
      <c r="P5884" s="2" t="str">
        <f aca="false">IF(I5884&gt;=MEDIAN($I$2:$I$10001),"High","Low")</f>
        <v>High</v>
      </c>
      <c r="Q5884" s="2" t="n">
        <f aca="false">L5884+IF(J5884&gt;=2,1,0)+K5884+IF(H5884&gt;=5,1,0)</f>
        <v>2</v>
      </c>
      <c r="R5884" s="2" t="n">
        <f aca="false">IF(AND(L5884=0,P5884="High"),1,0)</f>
        <v>0</v>
      </c>
    </row>
    <row r="5885" customFormat="false" ht="15" hidden="false" customHeight="false" outlineLevel="0" collapsed="false">
      <c r="A5885" s="2" t="n">
        <v>2025</v>
      </c>
      <c r="B5885" s="2" t="n">
        <v>15574795</v>
      </c>
      <c r="C5885" s="2" t="s">
        <v>58</v>
      </c>
      <c r="D5885" s="2" t="n">
        <v>495</v>
      </c>
      <c r="E5885" s="2" t="s">
        <v>19</v>
      </c>
      <c r="F5885" s="2" t="s">
        <v>20</v>
      </c>
      <c r="G5885" s="2" t="n">
        <v>38</v>
      </c>
      <c r="H5885" s="2" t="n">
        <v>2</v>
      </c>
      <c r="I5885" s="3" t="n">
        <v>63093.01</v>
      </c>
      <c r="J5885" s="2" t="n">
        <v>1</v>
      </c>
      <c r="K5885" s="2" t="n">
        <v>1</v>
      </c>
      <c r="L5885" s="2" t="n">
        <v>1</v>
      </c>
      <c r="M5885" s="3" t="n">
        <v>47089.72</v>
      </c>
      <c r="N5885" s="2" t="n">
        <v>0</v>
      </c>
      <c r="O5885" s="2" t="str">
        <f aca="false">IF(AND(L5885=1,J5885&gt;=2),"Active Engaged",IF(AND(L5885=1,J5885=1),"Active Low-Product",IF(AND(L5885=0,J5885&gt;=2),"Inactive Multi-Product","Inactive Disengaged")))</f>
        <v>Active Low-Product</v>
      </c>
      <c r="P5885" s="2" t="str">
        <f aca="false">IF(I5885&gt;=MEDIAN($I$2:$I$10001),"High","Low")</f>
        <v>Low</v>
      </c>
      <c r="Q5885" s="2" t="n">
        <f aca="false">L5885+IF(J5885&gt;=2,1,0)+K5885+IF(H5885&gt;=5,1,0)</f>
        <v>2</v>
      </c>
      <c r="R5885" s="2" t="n">
        <f aca="false">IF(AND(L5885=0,P5885="High"),1,0)</f>
        <v>0</v>
      </c>
    </row>
    <row r="5886" customFormat="false" ht="15" hidden="false" customHeight="false" outlineLevel="0" collapsed="false">
      <c r="A5886" s="2" t="n">
        <v>2025</v>
      </c>
      <c r="B5886" s="2" t="n">
        <v>15706036</v>
      </c>
      <c r="C5886" s="2" t="s">
        <v>58</v>
      </c>
      <c r="D5886" s="2" t="n">
        <v>552</v>
      </c>
      <c r="E5886" s="2" t="s">
        <v>30</v>
      </c>
      <c r="F5886" s="2" t="s">
        <v>27</v>
      </c>
      <c r="G5886" s="2" t="n">
        <v>38</v>
      </c>
      <c r="H5886" s="2" t="n">
        <v>10</v>
      </c>
      <c r="I5886" s="3" t="n">
        <v>132271.12</v>
      </c>
      <c r="J5886" s="2" t="n">
        <v>2</v>
      </c>
      <c r="K5886" s="2" t="n">
        <v>1</v>
      </c>
      <c r="L5886" s="2" t="n">
        <v>1</v>
      </c>
      <c r="M5886" s="3" t="n">
        <v>46562.02</v>
      </c>
      <c r="N5886" s="2" t="n">
        <v>0</v>
      </c>
      <c r="O5886" s="2" t="str">
        <f aca="false">IF(AND(L5886=1,J5886&gt;=2),"Active Engaged",IF(AND(L5886=1,J5886=1),"Active Low-Product",IF(AND(L5886=0,J5886&gt;=2),"Inactive Multi-Product","Inactive Disengaged")))</f>
        <v>Active Engaged</v>
      </c>
      <c r="P5886" s="2" t="str">
        <f aca="false">IF(I5886&gt;=MEDIAN($I$2:$I$10001),"High","Low")</f>
        <v>High</v>
      </c>
      <c r="Q5886" s="2" t="n">
        <f aca="false">L5886+IF(J5886&gt;=2,1,0)+K5886+IF(H5886&gt;=5,1,0)</f>
        <v>4</v>
      </c>
      <c r="R5886" s="2" t="n">
        <f aca="false">IF(AND(L5886=0,P5886="High"),1,0)</f>
        <v>0</v>
      </c>
    </row>
    <row r="5887" customFormat="false" ht="15" hidden="false" customHeight="false" outlineLevel="0" collapsed="false">
      <c r="A5887" s="2" t="n">
        <v>2025</v>
      </c>
      <c r="B5887" s="2" t="n">
        <v>15723856</v>
      </c>
      <c r="C5887" s="2" t="s">
        <v>2169</v>
      </c>
      <c r="D5887" s="2" t="n">
        <v>602</v>
      </c>
      <c r="E5887" s="2" t="s">
        <v>19</v>
      </c>
      <c r="F5887" s="2" t="s">
        <v>20</v>
      </c>
      <c r="G5887" s="2" t="n">
        <v>29</v>
      </c>
      <c r="H5887" s="2" t="n">
        <v>3</v>
      </c>
      <c r="I5887" s="3" t="n">
        <v>88814.4</v>
      </c>
      <c r="J5887" s="2" t="n">
        <v>2</v>
      </c>
      <c r="K5887" s="2" t="n">
        <v>1</v>
      </c>
      <c r="L5887" s="2" t="n">
        <v>1</v>
      </c>
      <c r="M5887" s="3" t="n">
        <v>62487.97</v>
      </c>
      <c r="N5887" s="2" t="n">
        <v>0</v>
      </c>
      <c r="O5887" s="2" t="str">
        <f aca="false">IF(AND(L5887=1,J5887&gt;=2),"Active Engaged",IF(AND(L5887=1,J5887=1),"Active Low-Product",IF(AND(L5887=0,J5887&gt;=2),"Inactive Multi-Product","Inactive Disengaged")))</f>
        <v>Active Engaged</v>
      </c>
      <c r="P5887" s="2" t="str">
        <f aca="false">IF(I5887&gt;=MEDIAN($I$2:$I$10001),"High","Low")</f>
        <v>Low</v>
      </c>
      <c r="Q5887" s="2" t="n">
        <f aca="false">L5887+IF(J5887&gt;=2,1,0)+K5887+IF(H5887&gt;=5,1,0)</f>
        <v>3</v>
      </c>
      <c r="R5887" s="2" t="n">
        <f aca="false">IF(AND(L5887=0,P5887="High"),1,0)</f>
        <v>0</v>
      </c>
    </row>
    <row r="5888" customFormat="false" ht="15" hidden="false" customHeight="false" outlineLevel="0" collapsed="false">
      <c r="A5888" s="2" t="n">
        <v>2025</v>
      </c>
      <c r="B5888" s="2" t="n">
        <v>15812920</v>
      </c>
      <c r="C5888" s="2" t="s">
        <v>323</v>
      </c>
      <c r="D5888" s="2" t="n">
        <v>607</v>
      </c>
      <c r="E5888" s="2" t="s">
        <v>30</v>
      </c>
      <c r="F5888" s="2" t="s">
        <v>27</v>
      </c>
      <c r="G5888" s="2" t="n">
        <v>40</v>
      </c>
      <c r="H5888" s="2" t="n">
        <v>5</v>
      </c>
      <c r="I5888" s="3" t="n">
        <v>90594.55</v>
      </c>
      <c r="J5888" s="2" t="n">
        <v>1</v>
      </c>
      <c r="K5888" s="2" t="n">
        <v>0</v>
      </c>
      <c r="L5888" s="2" t="n">
        <v>1</v>
      </c>
      <c r="M5888" s="3" t="n">
        <v>181598.25</v>
      </c>
      <c r="N5888" s="2" t="n">
        <v>0</v>
      </c>
      <c r="O5888" s="2" t="str">
        <f aca="false">IF(AND(L5888=1,J5888&gt;=2),"Active Engaged",IF(AND(L5888=1,J5888=1),"Active Low-Product",IF(AND(L5888=0,J5888&gt;=2),"Inactive Multi-Product","Inactive Disengaged")))</f>
        <v>Active Low-Product</v>
      </c>
      <c r="P5888" s="2" t="str">
        <f aca="false">IF(I5888&gt;=MEDIAN($I$2:$I$10001),"High","Low")</f>
        <v>Low</v>
      </c>
      <c r="Q5888" s="2" t="n">
        <f aca="false">L5888+IF(J5888&gt;=2,1,0)+K5888+IF(H5888&gt;=5,1,0)</f>
        <v>2</v>
      </c>
      <c r="R5888" s="2" t="n">
        <f aca="false">IF(AND(L5888=0,P5888="High"),1,0)</f>
        <v>0</v>
      </c>
    </row>
    <row r="5889" customFormat="false" ht="15" hidden="false" customHeight="false" outlineLevel="0" collapsed="false">
      <c r="A5889" s="2" t="n">
        <v>2025</v>
      </c>
      <c r="B5889" s="2" t="n">
        <v>15691287</v>
      </c>
      <c r="C5889" s="2" t="s">
        <v>197</v>
      </c>
      <c r="D5889" s="2" t="n">
        <v>675</v>
      </c>
      <c r="E5889" s="2" t="s">
        <v>30</v>
      </c>
      <c r="F5889" s="2" t="s">
        <v>20</v>
      </c>
      <c r="G5889" s="2" t="n">
        <v>33</v>
      </c>
      <c r="H5889" s="2" t="n">
        <v>0</v>
      </c>
      <c r="I5889" s="3" t="n">
        <v>141816.25</v>
      </c>
      <c r="J5889" s="2" t="n">
        <v>1</v>
      </c>
      <c r="K5889" s="2" t="n">
        <v>1</v>
      </c>
      <c r="L5889" s="2" t="n">
        <v>0</v>
      </c>
      <c r="M5889" s="3" t="n">
        <v>64815.05</v>
      </c>
      <c r="N5889" s="2" t="n">
        <v>1</v>
      </c>
      <c r="O5889" s="2" t="str">
        <f aca="false">IF(AND(L5889=1,J5889&gt;=2),"Active Engaged",IF(AND(L5889=1,J5889=1),"Active Low-Product",IF(AND(L5889=0,J5889&gt;=2),"Inactive Multi-Product","Inactive Disengaged")))</f>
        <v>Inactive Disengaged</v>
      </c>
      <c r="P5889" s="2" t="str">
        <f aca="false">IF(I5889&gt;=MEDIAN($I$2:$I$10001),"High","Low")</f>
        <v>High</v>
      </c>
      <c r="Q5889" s="2" t="n">
        <f aca="false">L5889+IF(J5889&gt;=2,1,0)+K5889+IF(H5889&gt;=5,1,0)</f>
        <v>1</v>
      </c>
      <c r="R5889" s="2" t="n">
        <f aca="false">IF(AND(L5889=0,P5889="High"),1,0)</f>
        <v>1</v>
      </c>
    </row>
    <row r="5890" customFormat="false" ht="15" hidden="false" customHeight="false" outlineLevel="0" collapsed="false">
      <c r="A5890" s="2" t="n">
        <v>2025</v>
      </c>
      <c r="B5890" s="2" t="n">
        <v>15804797</v>
      </c>
      <c r="C5890" s="2" t="s">
        <v>2253</v>
      </c>
      <c r="D5890" s="2" t="n">
        <v>443</v>
      </c>
      <c r="E5890" s="2" t="s">
        <v>19</v>
      </c>
      <c r="F5890" s="2" t="s">
        <v>20</v>
      </c>
      <c r="G5890" s="2" t="n">
        <v>54</v>
      </c>
      <c r="H5890" s="2" t="n">
        <v>3</v>
      </c>
      <c r="I5890" s="3" t="n">
        <v>138547.97</v>
      </c>
      <c r="J5890" s="2" t="n">
        <v>1</v>
      </c>
      <c r="K5890" s="2" t="n">
        <v>1</v>
      </c>
      <c r="L5890" s="2" t="n">
        <v>1</v>
      </c>
      <c r="M5890" s="3" t="n">
        <v>70196.23</v>
      </c>
      <c r="N5890" s="2" t="n">
        <v>1</v>
      </c>
      <c r="O5890" s="2" t="str">
        <f aca="false">IF(AND(L5890=1,J5890&gt;=2),"Active Engaged",IF(AND(L5890=1,J5890=1),"Active Low-Product",IF(AND(L5890=0,J5890&gt;=2),"Inactive Multi-Product","Inactive Disengaged")))</f>
        <v>Active Low-Product</v>
      </c>
      <c r="P5890" s="2" t="str">
        <f aca="false">IF(I5890&gt;=MEDIAN($I$2:$I$10001),"High","Low")</f>
        <v>High</v>
      </c>
      <c r="Q5890" s="2" t="n">
        <f aca="false">L5890+IF(J5890&gt;=2,1,0)+K5890+IF(H5890&gt;=5,1,0)</f>
        <v>2</v>
      </c>
      <c r="R5890" s="2" t="n">
        <f aca="false">IF(AND(L5890=0,P5890="High"),1,0)</f>
        <v>0</v>
      </c>
    </row>
    <row r="5891" customFormat="false" ht="15" hidden="false" customHeight="false" outlineLevel="0" collapsed="false">
      <c r="A5891" s="2" t="n">
        <v>2025</v>
      </c>
      <c r="B5891" s="2" t="n">
        <v>15708650</v>
      </c>
      <c r="C5891" s="2" t="s">
        <v>2254</v>
      </c>
      <c r="D5891" s="2" t="n">
        <v>727</v>
      </c>
      <c r="E5891" s="2" t="s">
        <v>19</v>
      </c>
      <c r="F5891" s="2" t="s">
        <v>20</v>
      </c>
      <c r="G5891" s="2" t="n">
        <v>31</v>
      </c>
      <c r="H5891" s="2" t="n">
        <v>2</v>
      </c>
      <c r="I5891" s="3" t="n">
        <v>52192.08</v>
      </c>
      <c r="J5891" s="2" t="n">
        <v>2</v>
      </c>
      <c r="K5891" s="2" t="n">
        <v>0</v>
      </c>
      <c r="L5891" s="2" t="n">
        <v>1</v>
      </c>
      <c r="M5891" s="3" t="n">
        <v>160383.47</v>
      </c>
      <c r="N5891" s="2" t="n">
        <v>0</v>
      </c>
      <c r="O5891" s="2" t="str">
        <f aca="false">IF(AND(L5891=1,J5891&gt;=2),"Active Engaged",IF(AND(L5891=1,J5891=1),"Active Low-Product",IF(AND(L5891=0,J5891&gt;=2),"Inactive Multi-Product","Inactive Disengaged")))</f>
        <v>Active Engaged</v>
      </c>
      <c r="P5891" s="2" t="str">
        <f aca="false">IF(I5891&gt;=MEDIAN($I$2:$I$10001),"High","Low")</f>
        <v>Low</v>
      </c>
      <c r="Q5891" s="2" t="n">
        <f aca="false">L5891+IF(J5891&gt;=2,1,0)+K5891+IF(H5891&gt;=5,1,0)</f>
        <v>2</v>
      </c>
      <c r="R5891" s="2" t="n">
        <f aca="false">IF(AND(L5891=0,P5891="High"),1,0)</f>
        <v>0</v>
      </c>
    </row>
    <row r="5892" customFormat="false" ht="15" hidden="false" customHeight="false" outlineLevel="0" collapsed="false">
      <c r="A5892" s="2" t="n">
        <v>2025</v>
      </c>
      <c r="B5892" s="2" t="n">
        <v>15712777</v>
      </c>
      <c r="C5892" s="2" t="s">
        <v>560</v>
      </c>
      <c r="D5892" s="2" t="n">
        <v>482</v>
      </c>
      <c r="E5892" s="2" t="s">
        <v>19</v>
      </c>
      <c r="F5892" s="2" t="s">
        <v>27</v>
      </c>
      <c r="G5892" s="2" t="n">
        <v>38</v>
      </c>
      <c r="H5892" s="2" t="n">
        <v>4</v>
      </c>
      <c r="I5892" s="3" t="n">
        <v>124976.19</v>
      </c>
      <c r="J5892" s="2" t="n">
        <v>1</v>
      </c>
      <c r="K5892" s="2" t="n">
        <v>1</v>
      </c>
      <c r="L5892" s="2" t="n">
        <v>0</v>
      </c>
      <c r="M5892" s="3" t="n">
        <v>35848.12</v>
      </c>
      <c r="N5892" s="2" t="n">
        <v>0</v>
      </c>
      <c r="O5892" s="2" t="str">
        <f aca="false">IF(AND(L5892=1,J5892&gt;=2),"Active Engaged",IF(AND(L5892=1,J5892=1),"Active Low-Product",IF(AND(L5892=0,J5892&gt;=2),"Inactive Multi-Product","Inactive Disengaged")))</f>
        <v>Inactive Disengaged</v>
      </c>
      <c r="P5892" s="2" t="str">
        <f aca="false">IF(I5892&gt;=MEDIAN($I$2:$I$10001),"High","Low")</f>
        <v>High</v>
      </c>
      <c r="Q5892" s="2" t="n">
        <f aca="false">L5892+IF(J5892&gt;=2,1,0)+K5892+IF(H5892&gt;=5,1,0)</f>
        <v>1</v>
      </c>
      <c r="R5892" s="2" t="n">
        <f aca="false">IF(AND(L5892=0,P5892="High"),1,0)</f>
        <v>1</v>
      </c>
    </row>
    <row r="5893" customFormat="false" ht="15" hidden="false" customHeight="false" outlineLevel="0" collapsed="false">
      <c r="A5893" s="2" t="n">
        <v>2025</v>
      </c>
      <c r="B5893" s="2" t="n">
        <v>15786469</v>
      </c>
      <c r="C5893" s="2" t="s">
        <v>1489</v>
      </c>
      <c r="D5893" s="2" t="n">
        <v>686</v>
      </c>
      <c r="E5893" s="2" t="s">
        <v>19</v>
      </c>
      <c r="F5893" s="2" t="s">
        <v>20</v>
      </c>
      <c r="G5893" s="2" t="n">
        <v>34</v>
      </c>
      <c r="H5893" s="2" t="n">
        <v>1</v>
      </c>
      <c r="I5893" s="3" t="n">
        <v>0</v>
      </c>
      <c r="J5893" s="2" t="n">
        <v>2</v>
      </c>
      <c r="K5893" s="2" t="n">
        <v>1</v>
      </c>
      <c r="L5893" s="2" t="n">
        <v>0</v>
      </c>
      <c r="M5893" s="3" t="n">
        <v>87278.48</v>
      </c>
      <c r="N5893" s="2" t="n">
        <v>0</v>
      </c>
      <c r="O5893" s="2" t="str">
        <f aca="false">IF(AND(L5893=1,J5893&gt;=2),"Active Engaged",IF(AND(L5893=1,J5893=1),"Active Low-Product",IF(AND(L5893=0,J5893&gt;=2),"Inactive Multi-Product","Inactive Disengaged")))</f>
        <v>Inactive Multi-Product</v>
      </c>
      <c r="P5893" s="2" t="str">
        <f aca="false">IF(I5893&gt;=MEDIAN($I$2:$I$10001),"High","Low")</f>
        <v>Low</v>
      </c>
      <c r="Q5893" s="2" t="n">
        <f aca="false">L5893+IF(J5893&gt;=2,1,0)+K5893+IF(H5893&gt;=5,1,0)</f>
        <v>2</v>
      </c>
      <c r="R5893" s="2" t="n">
        <f aca="false">IF(AND(L5893=0,P5893="High"),1,0)</f>
        <v>0</v>
      </c>
    </row>
    <row r="5894" customFormat="false" ht="15" hidden="false" customHeight="false" outlineLevel="0" collapsed="false">
      <c r="A5894" s="2" t="n">
        <v>2025</v>
      </c>
      <c r="B5894" s="2" t="n">
        <v>15669219</v>
      </c>
      <c r="C5894" s="2" t="s">
        <v>1075</v>
      </c>
      <c r="D5894" s="2" t="n">
        <v>588</v>
      </c>
      <c r="E5894" s="2" t="s">
        <v>30</v>
      </c>
      <c r="F5894" s="2" t="s">
        <v>27</v>
      </c>
      <c r="G5894" s="2" t="n">
        <v>35</v>
      </c>
      <c r="H5894" s="2" t="n">
        <v>3</v>
      </c>
      <c r="I5894" s="3" t="n">
        <v>104356.38</v>
      </c>
      <c r="J5894" s="2" t="n">
        <v>1</v>
      </c>
      <c r="K5894" s="2" t="n">
        <v>1</v>
      </c>
      <c r="L5894" s="2" t="n">
        <v>0</v>
      </c>
      <c r="M5894" s="3" t="n">
        <v>94498.82</v>
      </c>
      <c r="N5894" s="2" t="n">
        <v>0</v>
      </c>
      <c r="O5894" s="2" t="str">
        <f aca="false">IF(AND(L5894=1,J5894&gt;=2),"Active Engaged",IF(AND(L5894=1,J5894=1),"Active Low-Product",IF(AND(L5894=0,J5894&gt;=2),"Inactive Multi-Product","Inactive Disengaged")))</f>
        <v>Inactive Disengaged</v>
      </c>
      <c r="P5894" s="2" t="str">
        <f aca="false">IF(I5894&gt;=MEDIAN($I$2:$I$10001),"High","Low")</f>
        <v>High</v>
      </c>
      <c r="Q5894" s="2" t="n">
        <f aca="false">L5894+IF(J5894&gt;=2,1,0)+K5894+IF(H5894&gt;=5,1,0)</f>
        <v>1</v>
      </c>
      <c r="R5894" s="2" t="n">
        <f aca="false">IF(AND(L5894=0,P5894="High"),1,0)</f>
        <v>1</v>
      </c>
    </row>
    <row r="5895" customFormat="false" ht="15" hidden="false" customHeight="false" outlineLevel="0" collapsed="false">
      <c r="A5895" s="2" t="n">
        <v>2025</v>
      </c>
      <c r="B5895" s="2" t="n">
        <v>15641004</v>
      </c>
      <c r="C5895" s="2" t="s">
        <v>2255</v>
      </c>
      <c r="D5895" s="2" t="n">
        <v>605</v>
      </c>
      <c r="E5895" s="2" t="s">
        <v>22</v>
      </c>
      <c r="F5895" s="2" t="s">
        <v>20</v>
      </c>
      <c r="G5895" s="2" t="n">
        <v>48</v>
      </c>
      <c r="H5895" s="2" t="n">
        <v>10</v>
      </c>
      <c r="I5895" s="3" t="n">
        <v>150315.92</v>
      </c>
      <c r="J5895" s="2" t="n">
        <v>1</v>
      </c>
      <c r="K5895" s="2" t="n">
        <v>0</v>
      </c>
      <c r="L5895" s="2" t="n">
        <v>1</v>
      </c>
      <c r="M5895" s="3" t="n">
        <v>133486.36</v>
      </c>
      <c r="N5895" s="2" t="n">
        <v>0</v>
      </c>
      <c r="O5895" s="2" t="str">
        <f aca="false">IF(AND(L5895=1,J5895&gt;=2),"Active Engaged",IF(AND(L5895=1,J5895=1),"Active Low-Product",IF(AND(L5895=0,J5895&gt;=2),"Inactive Multi-Product","Inactive Disengaged")))</f>
        <v>Active Low-Product</v>
      </c>
      <c r="P5895" s="2" t="str">
        <f aca="false">IF(I5895&gt;=MEDIAN($I$2:$I$10001),"High","Low")</f>
        <v>High</v>
      </c>
      <c r="Q5895" s="2" t="n">
        <f aca="false">L5895+IF(J5895&gt;=2,1,0)+K5895+IF(H5895&gt;=5,1,0)</f>
        <v>2</v>
      </c>
      <c r="R5895" s="2" t="n">
        <f aca="false">IF(AND(L5895=0,P5895="High"),1,0)</f>
        <v>0</v>
      </c>
    </row>
    <row r="5896" customFormat="false" ht="15" hidden="false" customHeight="false" outlineLevel="0" collapsed="false">
      <c r="A5896" s="2" t="n">
        <v>2025</v>
      </c>
      <c r="B5896" s="2" t="n">
        <v>15648067</v>
      </c>
      <c r="C5896" s="2" t="s">
        <v>1022</v>
      </c>
      <c r="D5896" s="2" t="n">
        <v>583</v>
      </c>
      <c r="E5896" s="2" t="s">
        <v>19</v>
      </c>
      <c r="F5896" s="2" t="s">
        <v>27</v>
      </c>
      <c r="G5896" s="2" t="n">
        <v>39</v>
      </c>
      <c r="H5896" s="2" t="n">
        <v>1</v>
      </c>
      <c r="I5896" s="3" t="n">
        <v>129299.28</v>
      </c>
      <c r="J5896" s="2" t="n">
        <v>2</v>
      </c>
      <c r="K5896" s="2" t="n">
        <v>1</v>
      </c>
      <c r="L5896" s="2" t="n">
        <v>0</v>
      </c>
      <c r="M5896" s="3" t="n">
        <v>73107.6</v>
      </c>
      <c r="N5896" s="2" t="n">
        <v>0</v>
      </c>
      <c r="O5896" s="2" t="str">
        <f aca="false">IF(AND(L5896=1,J5896&gt;=2),"Active Engaged",IF(AND(L5896=1,J5896=1),"Active Low-Product",IF(AND(L5896=0,J5896&gt;=2),"Inactive Multi-Product","Inactive Disengaged")))</f>
        <v>Inactive Multi-Product</v>
      </c>
      <c r="P5896" s="2" t="str">
        <f aca="false">IF(I5896&gt;=MEDIAN($I$2:$I$10001),"High","Low")</f>
        <v>High</v>
      </c>
      <c r="Q5896" s="2" t="n">
        <f aca="false">L5896+IF(J5896&gt;=2,1,0)+K5896+IF(H5896&gt;=5,1,0)</f>
        <v>2</v>
      </c>
      <c r="R5896" s="2" t="n">
        <f aca="false">IF(AND(L5896=0,P5896="High"),1,0)</f>
        <v>1</v>
      </c>
    </row>
    <row r="5897" customFormat="false" ht="15" hidden="false" customHeight="false" outlineLevel="0" collapsed="false">
      <c r="A5897" s="2" t="n">
        <v>2025</v>
      </c>
      <c r="B5897" s="2" t="n">
        <v>15704014</v>
      </c>
      <c r="C5897" s="2" t="s">
        <v>279</v>
      </c>
      <c r="D5897" s="2" t="n">
        <v>738</v>
      </c>
      <c r="E5897" s="2" t="s">
        <v>30</v>
      </c>
      <c r="F5897" s="2" t="s">
        <v>27</v>
      </c>
      <c r="G5897" s="2" t="n">
        <v>37</v>
      </c>
      <c r="H5897" s="2" t="n">
        <v>7</v>
      </c>
      <c r="I5897" s="3" t="n">
        <v>140950.92</v>
      </c>
      <c r="J5897" s="2" t="n">
        <v>2</v>
      </c>
      <c r="K5897" s="2" t="n">
        <v>1</v>
      </c>
      <c r="L5897" s="2" t="n">
        <v>0</v>
      </c>
      <c r="M5897" s="3" t="n">
        <v>195333.98</v>
      </c>
      <c r="N5897" s="2" t="n">
        <v>0</v>
      </c>
      <c r="O5897" s="2" t="str">
        <f aca="false">IF(AND(L5897=1,J5897&gt;=2),"Active Engaged",IF(AND(L5897=1,J5897=1),"Active Low-Product",IF(AND(L5897=0,J5897&gt;=2),"Inactive Multi-Product","Inactive Disengaged")))</f>
        <v>Inactive Multi-Product</v>
      </c>
      <c r="P5897" s="2" t="str">
        <f aca="false">IF(I5897&gt;=MEDIAN($I$2:$I$10001),"High","Low")</f>
        <v>High</v>
      </c>
      <c r="Q5897" s="2" t="n">
        <f aca="false">L5897+IF(J5897&gt;=2,1,0)+K5897+IF(H5897&gt;=5,1,0)</f>
        <v>3</v>
      </c>
      <c r="R5897" s="2" t="n">
        <f aca="false">IF(AND(L5897=0,P5897="High"),1,0)</f>
        <v>1</v>
      </c>
    </row>
    <row r="5898" customFormat="false" ht="15" hidden="false" customHeight="false" outlineLevel="0" collapsed="false">
      <c r="A5898" s="2" t="n">
        <v>2025</v>
      </c>
      <c r="B5898" s="2" t="n">
        <v>15645136</v>
      </c>
      <c r="C5898" s="2" t="s">
        <v>285</v>
      </c>
      <c r="D5898" s="2" t="n">
        <v>744</v>
      </c>
      <c r="E5898" s="2" t="s">
        <v>22</v>
      </c>
      <c r="F5898" s="2" t="s">
        <v>27</v>
      </c>
      <c r="G5898" s="2" t="n">
        <v>30</v>
      </c>
      <c r="H5898" s="2" t="n">
        <v>1</v>
      </c>
      <c r="I5898" s="3" t="n">
        <v>128065.12</v>
      </c>
      <c r="J5898" s="2" t="n">
        <v>1</v>
      </c>
      <c r="K5898" s="2" t="n">
        <v>1</v>
      </c>
      <c r="L5898" s="2" t="n">
        <v>0</v>
      </c>
      <c r="M5898" s="3" t="n">
        <v>121525.48</v>
      </c>
      <c r="N5898" s="2" t="n">
        <v>0</v>
      </c>
      <c r="O5898" s="2" t="str">
        <f aca="false">IF(AND(L5898=1,J5898&gt;=2),"Active Engaged",IF(AND(L5898=1,J5898=1),"Active Low-Product",IF(AND(L5898=0,J5898&gt;=2),"Inactive Multi-Product","Inactive Disengaged")))</f>
        <v>Inactive Disengaged</v>
      </c>
      <c r="P5898" s="2" t="str">
        <f aca="false">IF(I5898&gt;=MEDIAN($I$2:$I$10001),"High","Low")</f>
        <v>High</v>
      </c>
      <c r="Q5898" s="2" t="n">
        <f aca="false">L5898+IF(J5898&gt;=2,1,0)+K5898+IF(H5898&gt;=5,1,0)</f>
        <v>1</v>
      </c>
      <c r="R5898" s="2" t="n">
        <f aca="false">IF(AND(L5898=0,P5898="High"),1,0)</f>
        <v>1</v>
      </c>
    </row>
    <row r="5899" customFormat="false" ht="15" hidden="false" customHeight="false" outlineLevel="0" collapsed="false">
      <c r="A5899" s="2" t="n">
        <v>2025</v>
      </c>
      <c r="B5899" s="2" t="n">
        <v>15709604</v>
      </c>
      <c r="C5899" s="2" t="s">
        <v>528</v>
      </c>
      <c r="D5899" s="2" t="n">
        <v>781</v>
      </c>
      <c r="E5899" s="2" t="s">
        <v>19</v>
      </c>
      <c r="F5899" s="2" t="s">
        <v>27</v>
      </c>
      <c r="G5899" s="2" t="n">
        <v>23</v>
      </c>
      <c r="H5899" s="2" t="n">
        <v>2</v>
      </c>
      <c r="I5899" s="3" t="n">
        <v>107433.48</v>
      </c>
      <c r="J5899" s="2" t="n">
        <v>1</v>
      </c>
      <c r="K5899" s="2" t="n">
        <v>1</v>
      </c>
      <c r="L5899" s="2" t="n">
        <v>0</v>
      </c>
      <c r="M5899" s="3" t="n">
        <v>173843.21</v>
      </c>
      <c r="N5899" s="2" t="n">
        <v>0</v>
      </c>
      <c r="O5899" s="2" t="str">
        <f aca="false">IF(AND(L5899=1,J5899&gt;=2),"Active Engaged",IF(AND(L5899=1,J5899=1),"Active Low-Product",IF(AND(L5899=0,J5899&gt;=2),"Inactive Multi-Product","Inactive Disengaged")))</f>
        <v>Inactive Disengaged</v>
      </c>
      <c r="P5899" s="2" t="str">
        <f aca="false">IF(I5899&gt;=MEDIAN($I$2:$I$10001),"High","Low")</f>
        <v>High</v>
      </c>
      <c r="Q5899" s="2" t="n">
        <f aca="false">L5899+IF(J5899&gt;=2,1,0)+K5899+IF(H5899&gt;=5,1,0)</f>
        <v>1</v>
      </c>
      <c r="R5899" s="2" t="n">
        <f aca="false">IF(AND(L5899=0,P5899="High"),1,0)</f>
        <v>1</v>
      </c>
    </row>
    <row r="5900" customFormat="false" ht="15" hidden="false" customHeight="false" outlineLevel="0" collapsed="false">
      <c r="A5900" s="2" t="n">
        <v>2025</v>
      </c>
      <c r="B5900" s="2" t="n">
        <v>15713637</v>
      </c>
      <c r="C5900" s="2" t="s">
        <v>1133</v>
      </c>
      <c r="D5900" s="2" t="n">
        <v>699</v>
      </c>
      <c r="E5900" s="2" t="s">
        <v>19</v>
      </c>
      <c r="F5900" s="2" t="s">
        <v>27</v>
      </c>
      <c r="G5900" s="2" t="n">
        <v>34</v>
      </c>
      <c r="H5900" s="2" t="n">
        <v>2</v>
      </c>
      <c r="I5900" s="3" t="n">
        <v>117468.67</v>
      </c>
      <c r="J5900" s="2" t="n">
        <v>1</v>
      </c>
      <c r="K5900" s="2" t="n">
        <v>1</v>
      </c>
      <c r="L5900" s="2" t="n">
        <v>0</v>
      </c>
      <c r="M5900" s="3" t="n">
        <v>185227.42</v>
      </c>
      <c r="N5900" s="2" t="n">
        <v>0</v>
      </c>
      <c r="O5900" s="2" t="str">
        <f aca="false">IF(AND(L5900=1,J5900&gt;=2),"Active Engaged",IF(AND(L5900=1,J5900=1),"Active Low-Product",IF(AND(L5900=0,J5900&gt;=2),"Inactive Multi-Product","Inactive Disengaged")))</f>
        <v>Inactive Disengaged</v>
      </c>
      <c r="P5900" s="2" t="str">
        <f aca="false">IF(I5900&gt;=MEDIAN($I$2:$I$10001),"High","Low")</f>
        <v>High</v>
      </c>
      <c r="Q5900" s="2" t="n">
        <f aca="false">L5900+IF(J5900&gt;=2,1,0)+K5900+IF(H5900&gt;=5,1,0)</f>
        <v>1</v>
      </c>
      <c r="R5900" s="2" t="n">
        <f aca="false">IF(AND(L5900=0,P5900="High"),1,0)</f>
        <v>1</v>
      </c>
    </row>
    <row r="5901" customFormat="false" ht="15" hidden="false" customHeight="false" outlineLevel="0" collapsed="false">
      <c r="A5901" s="2" t="n">
        <v>2025</v>
      </c>
      <c r="B5901" s="2" t="n">
        <v>15793901</v>
      </c>
      <c r="C5901" s="2" t="s">
        <v>115</v>
      </c>
      <c r="D5901" s="2" t="n">
        <v>639</v>
      </c>
      <c r="E5901" s="2" t="s">
        <v>19</v>
      </c>
      <c r="F5901" s="2" t="s">
        <v>20</v>
      </c>
      <c r="G5901" s="2" t="n">
        <v>27</v>
      </c>
      <c r="H5901" s="2" t="n">
        <v>2</v>
      </c>
      <c r="I5901" s="3" t="n">
        <v>0</v>
      </c>
      <c r="J5901" s="2" t="n">
        <v>2</v>
      </c>
      <c r="K5901" s="2" t="n">
        <v>0</v>
      </c>
      <c r="L5901" s="2" t="n">
        <v>0</v>
      </c>
      <c r="M5901" s="3" t="n">
        <v>125244.18</v>
      </c>
      <c r="N5901" s="2" t="n">
        <v>0</v>
      </c>
      <c r="O5901" s="2" t="str">
        <f aca="false">IF(AND(L5901=1,J5901&gt;=2),"Active Engaged",IF(AND(L5901=1,J5901=1),"Active Low-Product",IF(AND(L5901=0,J5901&gt;=2),"Inactive Multi-Product","Inactive Disengaged")))</f>
        <v>Inactive Multi-Product</v>
      </c>
      <c r="P5901" s="2" t="str">
        <f aca="false">IF(I5901&gt;=MEDIAN($I$2:$I$10001),"High","Low")</f>
        <v>Low</v>
      </c>
      <c r="Q5901" s="2" t="n">
        <f aca="false">L5901+IF(J5901&gt;=2,1,0)+K5901+IF(H5901&gt;=5,1,0)</f>
        <v>1</v>
      </c>
      <c r="R5901" s="2" t="n">
        <f aca="false">IF(AND(L5901=0,P5901="High"),1,0)</f>
        <v>0</v>
      </c>
    </row>
    <row r="5902" customFormat="false" ht="15" hidden="false" customHeight="false" outlineLevel="0" collapsed="false">
      <c r="A5902" s="2" t="n">
        <v>2025</v>
      </c>
      <c r="B5902" s="2" t="n">
        <v>15569759</v>
      </c>
      <c r="C5902" s="2" t="s">
        <v>2256</v>
      </c>
      <c r="D5902" s="2" t="n">
        <v>583</v>
      </c>
      <c r="E5902" s="2" t="s">
        <v>19</v>
      </c>
      <c r="F5902" s="2" t="s">
        <v>20</v>
      </c>
      <c r="G5902" s="2" t="n">
        <v>27</v>
      </c>
      <c r="H5902" s="2" t="n">
        <v>4</v>
      </c>
      <c r="I5902" s="3" t="n">
        <v>0</v>
      </c>
      <c r="J5902" s="2" t="n">
        <v>3</v>
      </c>
      <c r="K5902" s="2" t="n">
        <v>1</v>
      </c>
      <c r="L5902" s="2" t="n">
        <v>0</v>
      </c>
      <c r="M5902" s="3" t="n">
        <v>163113.41</v>
      </c>
      <c r="N5902" s="2" t="n">
        <v>0</v>
      </c>
      <c r="O5902" s="2" t="str">
        <f aca="false">IF(AND(L5902=1,J5902&gt;=2),"Active Engaged",IF(AND(L5902=1,J5902=1),"Active Low-Product",IF(AND(L5902=0,J5902&gt;=2),"Inactive Multi-Product","Inactive Disengaged")))</f>
        <v>Inactive Multi-Product</v>
      </c>
      <c r="P5902" s="2" t="str">
        <f aca="false">IF(I5902&gt;=MEDIAN($I$2:$I$10001),"High","Low")</f>
        <v>Low</v>
      </c>
      <c r="Q5902" s="2" t="n">
        <f aca="false">L5902+IF(J5902&gt;=2,1,0)+K5902+IF(H5902&gt;=5,1,0)</f>
        <v>2</v>
      </c>
      <c r="R5902" s="2" t="n">
        <f aca="false">IF(AND(L5902=0,P5902="High"),1,0)</f>
        <v>0</v>
      </c>
    </row>
    <row r="5903" customFormat="false" ht="15" hidden="false" customHeight="false" outlineLevel="0" collapsed="false">
      <c r="A5903" s="2" t="n">
        <v>2025</v>
      </c>
      <c r="B5903" s="2" t="n">
        <v>15712930</v>
      </c>
      <c r="C5903" s="2" t="s">
        <v>136</v>
      </c>
      <c r="D5903" s="2" t="n">
        <v>587</v>
      </c>
      <c r="E5903" s="2" t="s">
        <v>19</v>
      </c>
      <c r="F5903" s="2" t="s">
        <v>27</v>
      </c>
      <c r="G5903" s="2" t="n">
        <v>42</v>
      </c>
      <c r="H5903" s="2" t="n">
        <v>1</v>
      </c>
      <c r="I5903" s="3" t="n">
        <v>0</v>
      </c>
      <c r="J5903" s="2" t="n">
        <v>1</v>
      </c>
      <c r="K5903" s="2" t="n">
        <v>0</v>
      </c>
      <c r="L5903" s="2" t="n">
        <v>0</v>
      </c>
      <c r="M5903" s="3" t="n">
        <v>123006.91</v>
      </c>
      <c r="N5903" s="2" t="n">
        <v>0</v>
      </c>
      <c r="O5903" s="2" t="str">
        <f aca="false">IF(AND(L5903=1,J5903&gt;=2),"Active Engaged",IF(AND(L5903=1,J5903=1),"Active Low-Product",IF(AND(L5903=0,J5903&gt;=2),"Inactive Multi-Product","Inactive Disengaged")))</f>
        <v>Inactive Disengaged</v>
      </c>
      <c r="P5903" s="2" t="str">
        <f aca="false">IF(I5903&gt;=MEDIAN($I$2:$I$10001),"High","Low")</f>
        <v>Low</v>
      </c>
      <c r="Q5903" s="2" t="n">
        <f aca="false">L5903+IF(J5903&gt;=2,1,0)+K5903+IF(H5903&gt;=5,1,0)</f>
        <v>0</v>
      </c>
      <c r="R5903" s="2" t="n">
        <f aca="false">IF(AND(L5903=0,P5903="High"),1,0)</f>
        <v>0</v>
      </c>
    </row>
    <row r="5904" customFormat="false" ht="15" hidden="false" customHeight="false" outlineLevel="0" collapsed="false">
      <c r="A5904" s="2" t="n">
        <v>2025</v>
      </c>
      <c r="B5904" s="2" t="n">
        <v>15586504</v>
      </c>
      <c r="C5904" s="2" t="s">
        <v>74</v>
      </c>
      <c r="D5904" s="2" t="n">
        <v>694</v>
      </c>
      <c r="E5904" s="2" t="s">
        <v>19</v>
      </c>
      <c r="F5904" s="2" t="s">
        <v>27</v>
      </c>
      <c r="G5904" s="2" t="n">
        <v>40</v>
      </c>
      <c r="H5904" s="2" t="n">
        <v>9</v>
      </c>
      <c r="I5904" s="3" t="n">
        <v>0</v>
      </c>
      <c r="J5904" s="2" t="n">
        <v>2</v>
      </c>
      <c r="K5904" s="2" t="n">
        <v>1</v>
      </c>
      <c r="L5904" s="2" t="n">
        <v>0</v>
      </c>
      <c r="M5904" s="3" t="n">
        <v>40463.03</v>
      </c>
      <c r="N5904" s="2" t="n">
        <v>0</v>
      </c>
      <c r="O5904" s="2" t="str">
        <f aca="false">IF(AND(L5904=1,J5904&gt;=2),"Active Engaged",IF(AND(L5904=1,J5904=1),"Active Low-Product",IF(AND(L5904=0,J5904&gt;=2),"Inactive Multi-Product","Inactive Disengaged")))</f>
        <v>Inactive Multi-Product</v>
      </c>
      <c r="P5904" s="2" t="str">
        <f aca="false">IF(I5904&gt;=MEDIAN($I$2:$I$10001),"High","Low")</f>
        <v>Low</v>
      </c>
      <c r="Q5904" s="2" t="n">
        <f aca="false">L5904+IF(J5904&gt;=2,1,0)+K5904+IF(H5904&gt;=5,1,0)</f>
        <v>3</v>
      </c>
      <c r="R5904" s="2" t="n">
        <f aca="false">IF(AND(L5904=0,P5904="High"),1,0)</f>
        <v>0</v>
      </c>
    </row>
    <row r="5905" customFormat="false" ht="15" hidden="false" customHeight="false" outlineLevel="0" collapsed="false">
      <c r="A5905" s="2" t="n">
        <v>2025</v>
      </c>
      <c r="B5905" s="2" t="n">
        <v>15677317</v>
      </c>
      <c r="C5905" s="2" t="s">
        <v>2257</v>
      </c>
      <c r="D5905" s="2" t="n">
        <v>570</v>
      </c>
      <c r="E5905" s="2" t="s">
        <v>19</v>
      </c>
      <c r="F5905" s="2" t="s">
        <v>20</v>
      </c>
      <c r="G5905" s="2" t="n">
        <v>29</v>
      </c>
      <c r="H5905" s="2" t="n">
        <v>4</v>
      </c>
      <c r="I5905" s="3" t="n">
        <v>153040.03</v>
      </c>
      <c r="J5905" s="2" t="n">
        <v>1</v>
      </c>
      <c r="K5905" s="2" t="n">
        <v>1</v>
      </c>
      <c r="L5905" s="2" t="n">
        <v>1</v>
      </c>
      <c r="M5905" s="3" t="n">
        <v>131363.57</v>
      </c>
      <c r="N5905" s="2" t="n">
        <v>1</v>
      </c>
      <c r="O5905" s="2" t="str">
        <f aca="false">IF(AND(L5905=1,J5905&gt;=2),"Active Engaged",IF(AND(L5905=1,J5905=1),"Active Low-Product",IF(AND(L5905=0,J5905&gt;=2),"Inactive Multi-Product","Inactive Disengaged")))</f>
        <v>Active Low-Product</v>
      </c>
      <c r="P5905" s="2" t="str">
        <f aca="false">IF(I5905&gt;=MEDIAN($I$2:$I$10001),"High","Low")</f>
        <v>High</v>
      </c>
      <c r="Q5905" s="2" t="n">
        <f aca="false">L5905+IF(J5905&gt;=2,1,0)+K5905+IF(H5905&gt;=5,1,0)</f>
        <v>2</v>
      </c>
      <c r="R5905" s="2" t="n">
        <f aca="false">IF(AND(L5905=0,P5905="High"),1,0)</f>
        <v>0</v>
      </c>
    </row>
    <row r="5906" customFormat="false" ht="15" hidden="false" customHeight="false" outlineLevel="0" collapsed="false">
      <c r="A5906" s="2" t="n">
        <v>2025</v>
      </c>
      <c r="B5906" s="2" t="n">
        <v>15664270</v>
      </c>
      <c r="C5906" s="2" t="s">
        <v>2258</v>
      </c>
      <c r="D5906" s="2" t="n">
        <v>692</v>
      </c>
      <c r="E5906" s="2" t="s">
        <v>30</v>
      </c>
      <c r="F5906" s="2" t="s">
        <v>27</v>
      </c>
      <c r="G5906" s="2" t="n">
        <v>45</v>
      </c>
      <c r="H5906" s="2" t="n">
        <v>6</v>
      </c>
      <c r="I5906" s="3" t="n">
        <v>142084.04</v>
      </c>
      <c r="J5906" s="2" t="n">
        <v>4</v>
      </c>
      <c r="K5906" s="2" t="n">
        <v>1</v>
      </c>
      <c r="L5906" s="2" t="n">
        <v>0</v>
      </c>
      <c r="M5906" s="3" t="n">
        <v>188305.85</v>
      </c>
      <c r="N5906" s="2" t="n">
        <v>1</v>
      </c>
      <c r="O5906" s="2" t="str">
        <f aca="false">IF(AND(L5906=1,J5906&gt;=2),"Active Engaged",IF(AND(L5906=1,J5906=1),"Active Low-Product",IF(AND(L5906=0,J5906&gt;=2),"Inactive Multi-Product","Inactive Disengaged")))</f>
        <v>Inactive Multi-Product</v>
      </c>
      <c r="P5906" s="2" t="str">
        <f aca="false">IF(I5906&gt;=MEDIAN($I$2:$I$10001),"High","Low")</f>
        <v>High</v>
      </c>
      <c r="Q5906" s="2" t="n">
        <f aca="false">L5906+IF(J5906&gt;=2,1,0)+K5906+IF(H5906&gt;=5,1,0)</f>
        <v>3</v>
      </c>
      <c r="R5906" s="2" t="n">
        <f aca="false">IF(AND(L5906=0,P5906="High"),1,0)</f>
        <v>1</v>
      </c>
    </row>
    <row r="5907" customFormat="false" ht="15" hidden="false" customHeight="false" outlineLevel="0" collapsed="false">
      <c r="A5907" s="2" t="n">
        <v>2025</v>
      </c>
      <c r="B5907" s="2" t="n">
        <v>15731519</v>
      </c>
      <c r="C5907" s="2" t="s">
        <v>324</v>
      </c>
      <c r="D5907" s="2" t="n">
        <v>511</v>
      </c>
      <c r="E5907" s="2" t="s">
        <v>19</v>
      </c>
      <c r="F5907" s="2" t="s">
        <v>20</v>
      </c>
      <c r="G5907" s="2" t="n">
        <v>30</v>
      </c>
      <c r="H5907" s="2" t="n">
        <v>5</v>
      </c>
      <c r="I5907" s="3" t="n">
        <v>0</v>
      </c>
      <c r="J5907" s="2" t="n">
        <v>2</v>
      </c>
      <c r="K5907" s="2" t="n">
        <v>1</v>
      </c>
      <c r="L5907" s="2" t="n">
        <v>0</v>
      </c>
      <c r="M5907" s="3" t="n">
        <v>143994.86</v>
      </c>
      <c r="N5907" s="2" t="n">
        <v>0</v>
      </c>
      <c r="O5907" s="2" t="str">
        <f aca="false">IF(AND(L5907=1,J5907&gt;=2),"Active Engaged",IF(AND(L5907=1,J5907=1),"Active Low-Product",IF(AND(L5907=0,J5907&gt;=2),"Inactive Multi-Product","Inactive Disengaged")))</f>
        <v>Inactive Multi-Product</v>
      </c>
      <c r="P5907" s="2" t="str">
        <f aca="false">IF(I5907&gt;=MEDIAN($I$2:$I$10001),"High","Low")</f>
        <v>Low</v>
      </c>
      <c r="Q5907" s="2" t="n">
        <f aca="false">L5907+IF(J5907&gt;=2,1,0)+K5907+IF(H5907&gt;=5,1,0)</f>
        <v>3</v>
      </c>
      <c r="R5907" s="2" t="n">
        <f aca="false">IF(AND(L5907=0,P5907="High"),1,0)</f>
        <v>0</v>
      </c>
    </row>
    <row r="5908" customFormat="false" ht="15" hidden="false" customHeight="false" outlineLevel="0" collapsed="false">
      <c r="A5908" s="2" t="n">
        <v>2025</v>
      </c>
      <c r="B5908" s="2" t="n">
        <v>15745623</v>
      </c>
      <c r="C5908" s="2" t="s">
        <v>2259</v>
      </c>
      <c r="D5908" s="2" t="n">
        <v>788</v>
      </c>
      <c r="E5908" s="2" t="s">
        <v>19</v>
      </c>
      <c r="F5908" s="2" t="s">
        <v>27</v>
      </c>
      <c r="G5908" s="2" t="n">
        <v>32</v>
      </c>
      <c r="H5908" s="2" t="n">
        <v>4</v>
      </c>
      <c r="I5908" s="3" t="n">
        <v>112079.58</v>
      </c>
      <c r="J5908" s="2" t="n">
        <v>1</v>
      </c>
      <c r="K5908" s="2" t="n">
        <v>0</v>
      </c>
      <c r="L5908" s="2" t="n">
        <v>0</v>
      </c>
      <c r="M5908" s="3" t="n">
        <v>89368.59</v>
      </c>
      <c r="N5908" s="2" t="n">
        <v>0</v>
      </c>
      <c r="O5908" s="2" t="str">
        <f aca="false">IF(AND(L5908=1,J5908&gt;=2),"Active Engaged",IF(AND(L5908=1,J5908=1),"Active Low-Product",IF(AND(L5908=0,J5908&gt;=2),"Inactive Multi-Product","Inactive Disengaged")))</f>
        <v>Inactive Disengaged</v>
      </c>
      <c r="P5908" s="2" t="str">
        <f aca="false">IF(I5908&gt;=MEDIAN($I$2:$I$10001),"High","Low")</f>
        <v>High</v>
      </c>
      <c r="Q5908" s="2" t="n">
        <f aca="false">L5908+IF(J5908&gt;=2,1,0)+K5908+IF(H5908&gt;=5,1,0)</f>
        <v>0</v>
      </c>
      <c r="R5908" s="2" t="n">
        <f aca="false">IF(AND(L5908=0,P5908="High"),1,0)</f>
        <v>1</v>
      </c>
    </row>
    <row r="5909" customFormat="false" ht="15" hidden="false" customHeight="false" outlineLevel="0" collapsed="false">
      <c r="A5909" s="2" t="n">
        <v>2025</v>
      </c>
      <c r="B5909" s="2" t="n">
        <v>15813862</v>
      </c>
      <c r="C5909" s="2" t="s">
        <v>1877</v>
      </c>
      <c r="D5909" s="2" t="n">
        <v>526</v>
      </c>
      <c r="E5909" s="2" t="s">
        <v>22</v>
      </c>
      <c r="F5909" s="2" t="s">
        <v>27</v>
      </c>
      <c r="G5909" s="2" t="n">
        <v>66</v>
      </c>
      <c r="H5909" s="2" t="n">
        <v>7</v>
      </c>
      <c r="I5909" s="3" t="n">
        <v>132044.6</v>
      </c>
      <c r="J5909" s="2" t="n">
        <v>2</v>
      </c>
      <c r="K5909" s="2" t="n">
        <v>1</v>
      </c>
      <c r="L5909" s="2" t="n">
        <v>1</v>
      </c>
      <c r="M5909" s="3" t="n">
        <v>158365.89</v>
      </c>
      <c r="N5909" s="2" t="n">
        <v>0</v>
      </c>
      <c r="O5909" s="2" t="str">
        <f aca="false">IF(AND(L5909=1,J5909&gt;=2),"Active Engaged",IF(AND(L5909=1,J5909=1),"Active Low-Product",IF(AND(L5909=0,J5909&gt;=2),"Inactive Multi-Product","Inactive Disengaged")))</f>
        <v>Active Engaged</v>
      </c>
      <c r="P5909" s="2" t="str">
        <f aca="false">IF(I5909&gt;=MEDIAN($I$2:$I$10001),"High","Low")</f>
        <v>High</v>
      </c>
      <c r="Q5909" s="2" t="n">
        <f aca="false">L5909+IF(J5909&gt;=2,1,0)+K5909+IF(H5909&gt;=5,1,0)</f>
        <v>4</v>
      </c>
      <c r="R5909" s="2" t="n">
        <f aca="false">IF(AND(L5909=0,P5909="High"),1,0)</f>
        <v>0</v>
      </c>
    </row>
    <row r="5910" customFormat="false" ht="15" hidden="false" customHeight="false" outlineLevel="0" collapsed="false">
      <c r="A5910" s="2" t="n">
        <v>2025</v>
      </c>
      <c r="B5910" s="2" t="n">
        <v>15641934</v>
      </c>
      <c r="C5910" s="2" t="s">
        <v>392</v>
      </c>
      <c r="D5910" s="2" t="n">
        <v>749</v>
      </c>
      <c r="E5910" s="2" t="s">
        <v>22</v>
      </c>
      <c r="F5910" s="2" t="s">
        <v>20</v>
      </c>
      <c r="G5910" s="2" t="n">
        <v>46</v>
      </c>
      <c r="H5910" s="2" t="n">
        <v>9</v>
      </c>
      <c r="I5910" s="3" t="n">
        <v>66582.81</v>
      </c>
      <c r="J5910" s="2" t="n">
        <v>1</v>
      </c>
      <c r="K5910" s="2" t="n">
        <v>1</v>
      </c>
      <c r="L5910" s="2" t="n">
        <v>0</v>
      </c>
      <c r="M5910" s="3" t="n">
        <v>78753.12</v>
      </c>
      <c r="N5910" s="2" t="n">
        <v>1</v>
      </c>
      <c r="O5910" s="2" t="str">
        <f aca="false">IF(AND(L5910=1,J5910&gt;=2),"Active Engaged",IF(AND(L5910=1,J5910=1),"Active Low-Product",IF(AND(L5910=0,J5910&gt;=2),"Inactive Multi-Product","Inactive Disengaged")))</f>
        <v>Inactive Disengaged</v>
      </c>
      <c r="P5910" s="2" t="str">
        <f aca="false">IF(I5910&gt;=MEDIAN($I$2:$I$10001),"High","Low")</f>
        <v>Low</v>
      </c>
      <c r="Q5910" s="2" t="n">
        <f aca="false">L5910+IF(J5910&gt;=2,1,0)+K5910+IF(H5910&gt;=5,1,0)</f>
        <v>2</v>
      </c>
      <c r="R5910" s="2" t="n">
        <f aca="false">IF(AND(L5910=0,P5910="High"),1,0)</f>
        <v>0</v>
      </c>
    </row>
    <row r="5911" customFormat="false" ht="15" hidden="false" customHeight="false" outlineLevel="0" collapsed="false">
      <c r="A5911" s="2" t="n">
        <v>2025</v>
      </c>
      <c r="B5911" s="2" t="n">
        <v>15713043</v>
      </c>
      <c r="C5911" s="2" t="s">
        <v>961</v>
      </c>
      <c r="D5911" s="2" t="n">
        <v>691</v>
      </c>
      <c r="E5911" s="2" t="s">
        <v>19</v>
      </c>
      <c r="F5911" s="2" t="s">
        <v>20</v>
      </c>
      <c r="G5911" s="2" t="n">
        <v>33</v>
      </c>
      <c r="H5911" s="2" t="n">
        <v>6</v>
      </c>
      <c r="I5911" s="3" t="n">
        <v>0</v>
      </c>
      <c r="J5911" s="2" t="n">
        <v>2</v>
      </c>
      <c r="K5911" s="2" t="n">
        <v>1</v>
      </c>
      <c r="L5911" s="2" t="n">
        <v>1</v>
      </c>
      <c r="M5911" s="3" t="n">
        <v>100408.31</v>
      </c>
      <c r="N5911" s="2" t="n">
        <v>0</v>
      </c>
      <c r="O5911" s="2" t="str">
        <f aca="false">IF(AND(L5911=1,J5911&gt;=2),"Active Engaged",IF(AND(L5911=1,J5911=1),"Active Low-Product",IF(AND(L5911=0,J5911&gt;=2),"Inactive Multi-Product","Inactive Disengaged")))</f>
        <v>Active Engaged</v>
      </c>
      <c r="P5911" s="2" t="str">
        <f aca="false">IF(I5911&gt;=MEDIAN($I$2:$I$10001),"High","Low")</f>
        <v>Low</v>
      </c>
      <c r="Q5911" s="2" t="n">
        <f aca="false">L5911+IF(J5911&gt;=2,1,0)+K5911+IF(H5911&gt;=5,1,0)</f>
        <v>4</v>
      </c>
      <c r="R5911" s="2" t="n">
        <f aca="false">IF(AND(L5911=0,P5911="High"),1,0)</f>
        <v>0</v>
      </c>
    </row>
    <row r="5912" customFormat="false" ht="15" hidden="false" customHeight="false" outlineLevel="0" collapsed="false">
      <c r="A5912" s="2" t="n">
        <v>2025</v>
      </c>
      <c r="B5912" s="2" t="n">
        <v>15700749</v>
      </c>
      <c r="C5912" s="2" t="s">
        <v>1447</v>
      </c>
      <c r="D5912" s="2" t="n">
        <v>481</v>
      </c>
      <c r="E5912" s="2" t="s">
        <v>19</v>
      </c>
      <c r="F5912" s="2" t="s">
        <v>20</v>
      </c>
      <c r="G5912" s="2" t="n">
        <v>39</v>
      </c>
      <c r="H5912" s="2" t="n">
        <v>6</v>
      </c>
      <c r="I5912" s="3" t="n">
        <v>0</v>
      </c>
      <c r="J5912" s="2" t="n">
        <v>1</v>
      </c>
      <c r="K5912" s="2" t="n">
        <v>1</v>
      </c>
      <c r="L5912" s="2" t="n">
        <v>1</v>
      </c>
      <c r="M5912" s="3" t="n">
        <v>24677.54</v>
      </c>
      <c r="N5912" s="2" t="n">
        <v>0</v>
      </c>
      <c r="O5912" s="2" t="str">
        <f aca="false">IF(AND(L5912=1,J5912&gt;=2),"Active Engaged",IF(AND(L5912=1,J5912=1),"Active Low-Product",IF(AND(L5912=0,J5912&gt;=2),"Inactive Multi-Product","Inactive Disengaged")))</f>
        <v>Active Low-Product</v>
      </c>
      <c r="P5912" s="2" t="str">
        <f aca="false">IF(I5912&gt;=MEDIAN($I$2:$I$10001),"High","Low")</f>
        <v>Low</v>
      </c>
      <c r="Q5912" s="2" t="n">
        <f aca="false">L5912+IF(J5912&gt;=2,1,0)+K5912+IF(H5912&gt;=5,1,0)</f>
        <v>3</v>
      </c>
      <c r="R5912" s="2" t="n">
        <f aca="false">IF(AND(L5912=0,P5912="High"),1,0)</f>
        <v>0</v>
      </c>
    </row>
    <row r="5913" customFormat="false" ht="15" hidden="false" customHeight="false" outlineLevel="0" collapsed="false">
      <c r="A5913" s="2" t="n">
        <v>2025</v>
      </c>
      <c r="B5913" s="2" t="n">
        <v>15697567</v>
      </c>
      <c r="C5913" s="2" t="s">
        <v>1070</v>
      </c>
      <c r="D5913" s="2" t="n">
        <v>752</v>
      </c>
      <c r="E5913" s="2" t="s">
        <v>19</v>
      </c>
      <c r="F5913" s="2" t="s">
        <v>27</v>
      </c>
      <c r="G5913" s="2" t="n">
        <v>33</v>
      </c>
      <c r="H5913" s="2" t="n">
        <v>4</v>
      </c>
      <c r="I5913" s="3" t="n">
        <v>0</v>
      </c>
      <c r="J5913" s="2" t="n">
        <v>2</v>
      </c>
      <c r="K5913" s="2" t="n">
        <v>1</v>
      </c>
      <c r="L5913" s="2" t="n">
        <v>1</v>
      </c>
      <c r="M5913" s="3" t="n">
        <v>39570.78</v>
      </c>
      <c r="N5913" s="2" t="n">
        <v>0</v>
      </c>
      <c r="O5913" s="2" t="str">
        <f aca="false">IF(AND(L5913=1,J5913&gt;=2),"Active Engaged",IF(AND(L5913=1,J5913=1),"Active Low-Product",IF(AND(L5913=0,J5913&gt;=2),"Inactive Multi-Product","Inactive Disengaged")))</f>
        <v>Active Engaged</v>
      </c>
      <c r="P5913" s="2" t="str">
        <f aca="false">IF(I5913&gt;=MEDIAN($I$2:$I$10001),"High","Low")</f>
        <v>Low</v>
      </c>
      <c r="Q5913" s="2" t="n">
        <f aca="false">L5913+IF(J5913&gt;=2,1,0)+K5913+IF(H5913&gt;=5,1,0)</f>
        <v>3</v>
      </c>
      <c r="R5913" s="2" t="n">
        <f aca="false">IF(AND(L5913=0,P5913="High"),1,0)</f>
        <v>0</v>
      </c>
    </row>
    <row r="5914" customFormat="false" ht="15" hidden="false" customHeight="false" outlineLevel="0" collapsed="false">
      <c r="A5914" s="2" t="n">
        <v>2025</v>
      </c>
      <c r="B5914" s="2" t="n">
        <v>15715414</v>
      </c>
      <c r="C5914" s="2" t="s">
        <v>326</v>
      </c>
      <c r="D5914" s="2" t="n">
        <v>658</v>
      </c>
      <c r="E5914" s="2" t="s">
        <v>19</v>
      </c>
      <c r="F5914" s="2" t="s">
        <v>20</v>
      </c>
      <c r="G5914" s="2" t="n">
        <v>38</v>
      </c>
      <c r="H5914" s="2" t="n">
        <v>6</v>
      </c>
      <c r="I5914" s="3" t="n">
        <v>102895.1</v>
      </c>
      <c r="J5914" s="2" t="n">
        <v>1</v>
      </c>
      <c r="K5914" s="2" t="n">
        <v>0</v>
      </c>
      <c r="L5914" s="2" t="n">
        <v>0</v>
      </c>
      <c r="M5914" s="3" t="n">
        <v>155665.76</v>
      </c>
      <c r="N5914" s="2" t="n">
        <v>0</v>
      </c>
      <c r="O5914" s="2" t="str">
        <f aca="false">IF(AND(L5914=1,J5914&gt;=2),"Active Engaged",IF(AND(L5914=1,J5914=1),"Active Low-Product",IF(AND(L5914=0,J5914&gt;=2),"Inactive Multi-Product","Inactive Disengaged")))</f>
        <v>Inactive Disengaged</v>
      </c>
      <c r="P5914" s="2" t="str">
        <f aca="false">IF(I5914&gt;=MEDIAN($I$2:$I$10001),"High","Low")</f>
        <v>High</v>
      </c>
      <c r="Q5914" s="2" t="n">
        <f aca="false">L5914+IF(J5914&gt;=2,1,0)+K5914+IF(H5914&gt;=5,1,0)</f>
        <v>1</v>
      </c>
      <c r="R5914" s="2" t="n">
        <f aca="false">IF(AND(L5914=0,P5914="High"),1,0)</f>
        <v>1</v>
      </c>
    </row>
    <row r="5915" customFormat="false" ht="15" hidden="false" customHeight="false" outlineLevel="0" collapsed="false">
      <c r="A5915" s="2" t="n">
        <v>2025</v>
      </c>
      <c r="B5915" s="2" t="n">
        <v>15639530</v>
      </c>
      <c r="C5915" s="2" t="s">
        <v>2260</v>
      </c>
      <c r="D5915" s="2" t="n">
        <v>679</v>
      </c>
      <c r="E5915" s="2" t="s">
        <v>22</v>
      </c>
      <c r="F5915" s="2" t="s">
        <v>27</v>
      </c>
      <c r="G5915" s="2" t="n">
        <v>42</v>
      </c>
      <c r="H5915" s="2" t="n">
        <v>2</v>
      </c>
      <c r="I5915" s="3" t="n">
        <v>0</v>
      </c>
      <c r="J5915" s="2" t="n">
        <v>1</v>
      </c>
      <c r="K5915" s="2" t="n">
        <v>1</v>
      </c>
      <c r="L5915" s="2" t="n">
        <v>1</v>
      </c>
      <c r="M5915" s="3" t="n">
        <v>168294.27</v>
      </c>
      <c r="N5915" s="2" t="n">
        <v>0</v>
      </c>
      <c r="O5915" s="2" t="str">
        <f aca="false">IF(AND(L5915=1,J5915&gt;=2),"Active Engaged",IF(AND(L5915=1,J5915=1),"Active Low-Product",IF(AND(L5915=0,J5915&gt;=2),"Inactive Multi-Product","Inactive Disengaged")))</f>
        <v>Active Low-Product</v>
      </c>
      <c r="P5915" s="2" t="str">
        <f aca="false">IF(I5915&gt;=MEDIAN($I$2:$I$10001),"High","Low")</f>
        <v>Low</v>
      </c>
      <c r="Q5915" s="2" t="n">
        <f aca="false">L5915+IF(J5915&gt;=2,1,0)+K5915+IF(H5915&gt;=5,1,0)</f>
        <v>2</v>
      </c>
      <c r="R5915" s="2" t="n">
        <f aca="false">IF(AND(L5915=0,P5915="High"),1,0)</f>
        <v>0</v>
      </c>
    </row>
    <row r="5916" customFormat="false" ht="15" hidden="false" customHeight="false" outlineLevel="0" collapsed="false">
      <c r="A5916" s="2" t="n">
        <v>2025</v>
      </c>
      <c r="B5916" s="2" t="n">
        <v>15726058</v>
      </c>
      <c r="C5916" s="2" t="s">
        <v>232</v>
      </c>
      <c r="D5916" s="2" t="n">
        <v>754</v>
      </c>
      <c r="E5916" s="2" t="s">
        <v>30</v>
      </c>
      <c r="F5916" s="2" t="s">
        <v>27</v>
      </c>
      <c r="G5916" s="2" t="n">
        <v>27</v>
      </c>
      <c r="H5916" s="2" t="n">
        <v>7</v>
      </c>
      <c r="I5916" s="3" t="n">
        <v>117578.35</v>
      </c>
      <c r="J5916" s="2" t="n">
        <v>2</v>
      </c>
      <c r="K5916" s="2" t="n">
        <v>0</v>
      </c>
      <c r="L5916" s="2" t="n">
        <v>1</v>
      </c>
      <c r="M5916" s="3" t="n">
        <v>87908.01</v>
      </c>
      <c r="N5916" s="2" t="n">
        <v>0</v>
      </c>
      <c r="O5916" s="2" t="str">
        <f aca="false">IF(AND(L5916=1,J5916&gt;=2),"Active Engaged",IF(AND(L5916=1,J5916=1),"Active Low-Product",IF(AND(L5916=0,J5916&gt;=2),"Inactive Multi-Product","Inactive Disengaged")))</f>
        <v>Active Engaged</v>
      </c>
      <c r="P5916" s="2" t="str">
        <f aca="false">IF(I5916&gt;=MEDIAN($I$2:$I$10001),"High","Low")</f>
        <v>High</v>
      </c>
      <c r="Q5916" s="2" t="n">
        <f aca="false">L5916+IF(J5916&gt;=2,1,0)+K5916+IF(H5916&gt;=5,1,0)</f>
        <v>3</v>
      </c>
      <c r="R5916" s="2" t="n">
        <f aca="false">IF(AND(L5916=0,P5916="High"),1,0)</f>
        <v>0</v>
      </c>
    </row>
    <row r="5917" customFormat="false" ht="15" hidden="false" customHeight="false" outlineLevel="0" collapsed="false">
      <c r="A5917" s="2" t="n">
        <v>2025</v>
      </c>
      <c r="B5917" s="2" t="n">
        <v>15725665</v>
      </c>
      <c r="C5917" s="2" t="s">
        <v>446</v>
      </c>
      <c r="D5917" s="2" t="n">
        <v>679</v>
      </c>
      <c r="E5917" s="2" t="s">
        <v>19</v>
      </c>
      <c r="F5917" s="2" t="s">
        <v>27</v>
      </c>
      <c r="G5917" s="2" t="n">
        <v>47</v>
      </c>
      <c r="H5917" s="2" t="n">
        <v>10</v>
      </c>
      <c r="I5917" s="3" t="n">
        <v>198546.1</v>
      </c>
      <c r="J5917" s="2" t="n">
        <v>2</v>
      </c>
      <c r="K5917" s="2" t="n">
        <v>1</v>
      </c>
      <c r="L5917" s="2" t="n">
        <v>0</v>
      </c>
      <c r="M5917" s="3" t="n">
        <v>191198.92</v>
      </c>
      <c r="N5917" s="2" t="n">
        <v>1</v>
      </c>
      <c r="O5917" s="2" t="str">
        <f aca="false">IF(AND(L5917=1,J5917&gt;=2),"Active Engaged",IF(AND(L5917=1,J5917=1),"Active Low-Product",IF(AND(L5917=0,J5917&gt;=2),"Inactive Multi-Product","Inactive Disengaged")))</f>
        <v>Inactive Multi-Product</v>
      </c>
      <c r="P5917" s="2" t="str">
        <f aca="false">IF(I5917&gt;=MEDIAN($I$2:$I$10001),"High","Low")</f>
        <v>High</v>
      </c>
      <c r="Q5917" s="2" t="n">
        <f aca="false">L5917+IF(J5917&gt;=2,1,0)+K5917+IF(H5917&gt;=5,1,0)</f>
        <v>3</v>
      </c>
      <c r="R5917" s="2" t="n">
        <f aca="false">IF(AND(L5917=0,P5917="High"),1,0)</f>
        <v>1</v>
      </c>
    </row>
    <row r="5918" customFormat="false" ht="15" hidden="false" customHeight="false" outlineLevel="0" collapsed="false">
      <c r="A5918" s="2" t="n">
        <v>2025</v>
      </c>
      <c r="B5918" s="2" t="n">
        <v>15698872</v>
      </c>
      <c r="C5918" s="2" t="s">
        <v>327</v>
      </c>
      <c r="D5918" s="2" t="n">
        <v>633</v>
      </c>
      <c r="E5918" s="2" t="s">
        <v>22</v>
      </c>
      <c r="F5918" s="2" t="s">
        <v>20</v>
      </c>
      <c r="G5918" s="2" t="n">
        <v>39</v>
      </c>
      <c r="H5918" s="2" t="n">
        <v>2</v>
      </c>
      <c r="I5918" s="3" t="n">
        <v>0</v>
      </c>
      <c r="J5918" s="2" t="n">
        <v>2</v>
      </c>
      <c r="K5918" s="2" t="n">
        <v>0</v>
      </c>
      <c r="L5918" s="2" t="n">
        <v>0</v>
      </c>
      <c r="M5918" s="3" t="n">
        <v>191207.03</v>
      </c>
      <c r="N5918" s="2" t="n">
        <v>0</v>
      </c>
      <c r="O5918" s="2" t="str">
        <f aca="false">IF(AND(L5918=1,J5918&gt;=2),"Active Engaged",IF(AND(L5918=1,J5918=1),"Active Low-Product",IF(AND(L5918=0,J5918&gt;=2),"Inactive Multi-Product","Inactive Disengaged")))</f>
        <v>Inactive Multi-Product</v>
      </c>
      <c r="P5918" s="2" t="str">
        <f aca="false">IF(I5918&gt;=MEDIAN($I$2:$I$10001),"High","Low")</f>
        <v>Low</v>
      </c>
      <c r="Q5918" s="2" t="n">
        <f aca="false">L5918+IF(J5918&gt;=2,1,0)+K5918+IF(H5918&gt;=5,1,0)</f>
        <v>1</v>
      </c>
      <c r="R5918" s="2" t="n">
        <f aca="false">IF(AND(L5918=0,P5918="High"),1,0)</f>
        <v>0</v>
      </c>
    </row>
    <row r="5919" customFormat="false" ht="15" hidden="false" customHeight="false" outlineLevel="0" collapsed="false">
      <c r="A5919" s="2" t="n">
        <v>2025</v>
      </c>
      <c r="B5919" s="2" t="n">
        <v>15812184</v>
      </c>
      <c r="C5919" s="2" t="s">
        <v>260</v>
      </c>
      <c r="D5919" s="2" t="n">
        <v>674</v>
      </c>
      <c r="E5919" s="2" t="s">
        <v>19</v>
      </c>
      <c r="F5919" s="2" t="s">
        <v>20</v>
      </c>
      <c r="G5919" s="2" t="n">
        <v>31</v>
      </c>
      <c r="H5919" s="2" t="n">
        <v>1</v>
      </c>
      <c r="I5919" s="3" t="n">
        <v>0</v>
      </c>
      <c r="J5919" s="2" t="n">
        <v>1</v>
      </c>
      <c r="K5919" s="2" t="n">
        <v>1</v>
      </c>
      <c r="L5919" s="2" t="n">
        <v>0</v>
      </c>
      <c r="M5919" s="3" t="n">
        <v>128954.05</v>
      </c>
      <c r="N5919" s="2" t="n">
        <v>0</v>
      </c>
      <c r="O5919" s="2" t="str">
        <f aca="false">IF(AND(L5919=1,J5919&gt;=2),"Active Engaged",IF(AND(L5919=1,J5919=1),"Active Low-Product",IF(AND(L5919=0,J5919&gt;=2),"Inactive Multi-Product","Inactive Disengaged")))</f>
        <v>Inactive Disengaged</v>
      </c>
      <c r="P5919" s="2" t="str">
        <f aca="false">IF(I5919&gt;=MEDIAN($I$2:$I$10001),"High","Low")</f>
        <v>Low</v>
      </c>
      <c r="Q5919" s="2" t="n">
        <f aca="false">L5919+IF(J5919&gt;=2,1,0)+K5919+IF(H5919&gt;=5,1,0)</f>
        <v>1</v>
      </c>
      <c r="R5919" s="2" t="n">
        <f aca="false">IF(AND(L5919=0,P5919="High"),1,0)</f>
        <v>0</v>
      </c>
    </row>
    <row r="5920" customFormat="false" ht="15" hidden="false" customHeight="false" outlineLevel="0" collapsed="false">
      <c r="A5920" s="2" t="n">
        <v>2025</v>
      </c>
      <c r="B5920" s="2" t="n">
        <v>15742609</v>
      </c>
      <c r="C5920" s="2" t="s">
        <v>58</v>
      </c>
      <c r="D5920" s="2" t="n">
        <v>600</v>
      </c>
      <c r="E5920" s="2" t="s">
        <v>30</v>
      </c>
      <c r="F5920" s="2" t="s">
        <v>27</v>
      </c>
      <c r="G5920" s="2" t="n">
        <v>28</v>
      </c>
      <c r="H5920" s="2" t="n">
        <v>2</v>
      </c>
      <c r="I5920" s="3" t="n">
        <v>116623.31</v>
      </c>
      <c r="J5920" s="2" t="n">
        <v>1</v>
      </c>
      <c r="K5920" s="2" t="n">
        <v>0</v>
      </c>
      <c r="L5920" s="2" t="n">
        <v>1</v>
      </c>
      <c r="M5920" s="3" t="n">
        <v>59905.29</v>
      </c>
      <c r="N5920" s="2" t="n">
        <v>0</v>
      </c>
      <c r="O5920" s="2" t="str">
        <f aca="false">IF(AND(L5920=1,J5920&gt;=2),"Active Engaged",IF(AND(L5920=1,J5920=1),"Active Low-Product",IF(AND(L5920=0,J5920&gt;=2),"Inactive Multi-Product","Inactive Disengaged")))</f>
        <v>Active Low-Product</v>
      </c>
      <c r="P5920" s="2" t="str">
        <f aca="false">IF(I5920&gt;=MEDIAN($I$2:$I$10001),"High","Low")</f>
        <v>High</v>
      </c>
      <c r="Q5920" s="2" t="n">
        <f aca="false">L5920+IF(J5920&gt;=2,1,0)+K5920+IF(H5920&gt;=5,1,0)</f>
        <v>1</v>
      </c>
      <c r="R5920" s="2" t="n">
        <f aca="false">IF(AND(L5920=0,P5920="High"),1,0)</f>
        <v>0</v>
      </c>
    </row>
    <row r="5921" customFormat="false" ht="15" hidden="false" customHeight="false" outlineLevel="0" collapsed="false">
      <c r="A5921" s="2" t="n">
        <v>2025</v>
      </c>
      <c r="B5921" s="2" t="n">
        <v>15815043</v>
      </c>
      <c r="C5921" s="2" t="s">
        <v>528</v>
      </c>
      <c r="D5921" s="2" t="n">
        <v>645</v>
      </c>
      <c r="E5921" s="2" t="s">
        <v>22</v>
      </c>
      <c r="F5921" s="2" t="s">
        <v>27</v>
      </c>
      <c r="G5921" s="2" t="n">
        <v>49</v>
      </c>
      <c r="H5921" s="2" t="n">
        <v>8</v>
      </c>
      <c r="I5921" s="3" t="n">
        <v>0</v>
      </c>
      <c r="J5921" s="2" t="n">
        <v>2</v>
      </c>
      <c r="K5921" s="2" t="n">
        <v>1</v>
      </c>
      <c r="L5921" s="2" t="n">
        <v>0</v>
      </c>
      <c r="M5921" s="3" t="n">
        <v>162012.6</v>
      </c>
      <c r="N5921" s="2" t="n">
        <v>0</v>
      </c>
      <c r="O5921" s="2" t="str">
        <f aca="false">IF(AND(L5921=1,J5921&gt;=2),"Active Engaged",IF(AND(L5921=1,J5921=1),"Active Low-Product",IF(AND(L5921=0,J5921&gt;=2),"Inactive Multi-Product","Inactive Disengaged")))</f>
        <v>Inactive Multi-Product</v>
      </c>
      <c r="P5921" s="2" t="str">
        <f aca="false">IF(I5921&gt;=MEDIAN($I$2:$I$10001),"High","Low")</f>
        <v>Low</v>
      </c>
      <c r="Q5921" s="2" t="n">
        <f aca="false">L5921+IF(J5921&gt;=2,1,0)+K5921+IF(H5921&gt;=5,1,0)</f>
        <v>3</v>
      </c>
      <c r="R5921" s="2" t="n">
        <f aca="false">IF(AND(L5921=0,P5921="High"),1,0)</f>
        <v>0</v>
      </c>
    </row>
    <row r="5922" customFormat="false" ht="15" hidden="false" customHeight="false" outlineLevel="0" collapsed="false">
      <c r="A5922" s="2" t="n">
        <v>2025</v>
      </c>
      <c r="B5922" s="2" t="n">
        <v>15640648</v>
      </c>
      <c r="C5922" s="2" t="s">
        <v>2165</v>
      </c>
      <c r="D5922" s="2" t="n">
        <v>698</v>
      </c>
      <c r="E5922" s="2" t="s">
        <v>19</v>
      </c>
      <c r="F5922" s="2" t="s">
        <v>27</v>
      </c>
      <c r="G5922" s="2" t="n">
        <v>36</v>
      </c>
      <c r="H5922" s="2" t="n">
        <v>6</v>
      </c>
      <c r="I5922" s="3" t="n">
        <v>0</v>
      </c>
      <c r="J5922" s="2" t="n">
        <v>2</v>
      </c>
      <c r="K5922" s="2" t="n">
        <v>0</v>
      </c>
      <c r="L5922" s="2" t="n">
        <v>1</v>
      </c>
      <c r="M5922" s="3" t="n">
        <v>19231.98</v>
      </c>
      <c r="N5922" s="2" t="n">
        <v>0</v>
      </c>
      <c r="O5922" s="2" t="str">
        <f aca="false">IF(AND(L5922=1,J5922&gt;=2),"Active Engaged",IF(AND(L5922=1,J5922=1),"Active Low-Product",IF(AND(L5922=0,J5922&gt;=2),"Inactive Multi-Product","Inactive Disengaged")))</f>
        <v>Active Engaged</v>
      </c>
      <c r="P5922" s="2" t="str">
        <f aca="false">IF(I5922&gt;=MEDIAN($I$2:$I$10001),"High","Low")</f>
        <v>Low</v>
      </c>
      <c r="Q5922" s="2" t="n">
        <f aca="false">L5922+IF(J5922&gt;=2,1,0)+K5922+IF(H5922&gt;=5,1,0)</f>
        <v>3</v>
      </c>
      <c r="R5922" s="2" t="n">
        <f aca="false">IF(AND(L5922=0,P5922="High"),1,0)</f>
        <v>0</v>
      </c>
    </row>
    <row r="5923" customFormat="false" ht="15" hidden="false" customHeight="false" outlineLevel="0" collapsed="false">
      <c r="A5923" s="2" t="n">
        <v>2025</v>
      </c>
      <c r="B5923" s="2" t="n">
        <v>15627203</v>
      </c>
      <c r="C5923" s="2" t="s">
        <v>727</v>
      </c>
      <c r="D5923" s="2" t="n">
        <v>508</v>
      </c>
      <c r="E5923" s="2" t="s">
        <v>22</v>
      </c>
      <c r="F5923" s="2" t="s">
        <v>27</v>
      </c>
      <c r="G5923" s="2" t="n">
        <v>54</v>
      </c>
      <c r="H5923" s="2" t="n">
        <v>10</v>
      </c>
      <c r="I5923" s="3" t="n">
        <v>0</v>
      </c>
      <c r="J5923" s="2" t="n">
        <v>1</v>
      </c>
      <c r="K5923" s="2" t="n">
        <v>1</v>
      </c>
      <c r="L5923" s="2" t="n">
        <v>1</v>
      </c>
      <c r="M5923" s="3" t="n">
        <v>175749.36</v>
      </c>
      <c r="N5923" s="2" t="n">
        <v>0</v>
      </c>
      <c r="O5923" s="2" t="str">
        <f aca="false">IF(AND(L5923=1,J5923&gt;=2),"Active Engaged",IF(AND(L5923=1,J5923=1),"Active Low-Product",IF(AND(L5923=0,J5923&gt;=2),"Inactive Multi-Product","Inactive Disengaged")))</f>
        <v>Active Low-Product</v>
      </c>
      <c r="P5923" s="2" t="str">
        <f aca="false">IF(I5923&gt;=MEDIAN($I$2:$I$10001),"High","Low")</f>
        <v>Low</v>
      </c>
      <c r="Q5923" s="2" t="n">
        <f aca="false">L5923+IF(J5923&gt;=2,1,0)+K5923+IF(H5923&gt;=5,1,0)</f>
        <v>3</v>
      </c>
      <c r="R5923" s="2" t="n">
        <f aca="false">IF(AND(L5923=0,P5923="High"),1,0)</f>
        <v>0</v>
      </c>
    </row>
    <row r="5924" customFormat="false" ht="15" hidden="false" customHeight="false" outlineLevel="0" collapsed="false">
      <c r="A5924" s="2" t="n">
        <v>2025</v>
      </c>
      <c r="B5924" s="2" t="n">
        <v>15786196</v>
      </c>
      <c r="C5924" s="2" t="s">
        <v>473</v>
      </c>
      <c r="D5924" s="2" t="n">
        <v>555</v>
      </c>
      <c r="E5924" s="2" t="s">
        <v>19</v>
      </c>
      <c r="F5924" s="2" t="s">
        <v>20</v>
      </c>
      <c r="G5924" s="2" t="n">
        <v>44</v>
      </c>
      <c r="H5924" s="2" t="n">
        <v>3</v>
      </c>
      <c r="I5924" s="3" t="n">
        <v>105770.7</v>
      </c>
      <c r="J5924" s="2" t="n">
        <v>3</v>
      </c>
      <c r="K5924" s="2" t="n">
        <v>1</v>
      </c>
      <c r="L5924" s="2" t="n">
        <v>0</v>
      </c>
      <c r="M5924" s="3" t="n">
        <v>60533.96</v>
      </c>
      <c r="N5924" s="2" t="n">
        <v>1</v>
      </c>
      <c r="O5924" s="2" t="str">
        <f aca="false">IF(AND(L5924=1,J5924&gt;=2),"Active Engaged",IF(AND(L5924=1,J5924=1),"Active Low-Product",IF(AND(L5924=0,J5924&gt;=2),"Inactive Multi-Product","Inactive Disengaged")))</f>
        <v>Inactive Multi-Product</v>
      </c>
      <c r="P5924" s="2" t="str">
        <f aca="false">IF(I5924&gt;=MEDIAN($I$2:$I$10001),"High","Low")</f>
        <v>High</v>
      </c>
      <c r="Q5924" s="2" t="n">
        <f aca="false">L5924+IF(J5924&gt;=2,1,0)+K5924+IF(H5924&gt;=5,1,0)</f>
        <v>2</v>
      </c>
      <c r="R5924" s="2" t="n">
        <f aca="false">IF(AND(L5924=0,P5924="High"),1,0)</f>
        <v>1</v>
      </c>
    </row>
    <row r="5925" customFormat="false" ht="15" hidden="false" customHeight="false" outlineLevel="0" collapsed="false">
      <c r="A5925" s="2" t="n">
        <v>2025</v>
      </c>
      <c r="B5925" s="2" t="n">
        <v>15612095</v>
      </c>
      <c r="C5925" s="2" t="s">
        <v>295</v>
      </c>
      <c r="D5925" s="2" t="n">
        <v>751</v>
      </c>
      <c r="E5925" s="2" t="s">
        <v>19</v>
      </c>
      <c r="F5925" s="2" t="s">
        <v>20</v>
      </c>
      <c r="G5925" s="2" t="n">
        <v>48</v>
      </c>
      <c r="H5925" s="2" t="n">
        <v>9</v>
      </c>
      <c r="I5925" s="3" t="n">
        <v>0</v>
      </c>
      <c r="J5925" s="2" t="n">
        <v>1</v>
      </c>
      <c r="K5925" s="2" t="n">
        <v>1</v>
      </c>
      <c r="L5925" s="2" t="n">
        <v>0</v>
      </c>
      <c r="M5925" s="3" t="n">
        <v>137508.42</v>
      </c>
      <c r="N5925" s="2" t="n">
        <v>1</v>
      </c>
      <c r="O5925" s="2" t="str">
        <f aca="false">IF(AND(L5925=1,J5925&gt;=2),"Active Engaged",IF(AND(L5925=1,J5925=1),"Active Low-Product",IF(AND(L5925=0,J5925&gt;=2),"Inactive Multi-Product","Inactive Disengaged")))</f>
        <v>Inactive Disengaged</v>
      </c>
      <c r="P5925" s="2" t="str">
        <f aca="false">IF(I5925&gt;=MEDIAN($I$2:$I$10001),"High","Low")</f>
        <v>Low</v>
      </c>
      <c r="Q5925" s="2" t="n">
        <f aca="false">L5925+IF(J5925&gt;=2,1,0)+K5925+IF(H5925&gt;=5,1,0)</f>
        <v>2</v>
      </c>
      <c r="R5925" s="2" t="n">
        <f aca="false">IF(AND(L5925=0,P5925="High"),1,0)</f>
        <v>0</v>
      </c>
    </row>
    <row r="5926" customFormat="false" ht="15" hidden="false" customHeight="false" outlineLevel="0" collapsed="false">
      <c r="A5926" s="2" t="n">
        <v>2025</v>
      </c>
      <c r="B5926" s="2" t="n">
        <v>15674368</v>
      </c>
      <c r="C5926" s="2" t="s">
        <v>1011</v>
      </c>
      <c r="D5926" s="2" t="n">
        <v>738</v>
      </c>
      <c r="E5926" s="2" t="s">
        <v>19</v>
      </c>
      <c r="F5926" s="2" t="s">
        <v>20</v>
      </c>
      <c r="G5926" s="2" t="n">
        <v>39</v>
      </c>
      <c r="H5926" s="2" t="n">
        <v>1</v>
      </c>
      <c r="I5926" s="3" t="n">
        <v>94435.45</v>
      </c>
      <c r="J5926" s="2" t="n">
        <v>2</v>
      </c>
      <c r="K5926" s="2" t="n">
        <v>0</v>
      </c>
      <c r="L5926" s="2" t="n">
        <v>1</v>
      </c>
      <c r="M5926" s="3" t="n">
        <v>189430.86</v>
      </c>
      <c r="N5926" s="2" t="n">
        <v>0</v>
      </c>
      <c r="O5926" s="2" t="str">
        <f aca="false">IF(AND(L5926=1,J5926&gt;=2),"Active Engaged",IF(AND(L5926=1,J5926=1),"Active Low-Product",IF(AND(L5926=0,J5926&gt;=2),"Inactive Multi-Product","Inactive Disengaged")))</f>
        <v>Active Engaged</v>
      </c>
      <c r="P5926" s="2" t="str">
        <f aca="false">IF(I5926&gt;=MEDIAN($I$2:$I$10001),"High","Low")</f>
        <v>Low</v>
      </c>
      <c r="Q5926" s="2" t="n">
        <f aca="false">L5926+IF(J5926&gt;=2,1,0)+K5926+IF(H5926&gt;=5,1,0)</f>
        <v>2</v>
      </c>
      <c r="R5926" s="2" t="n">
        <f aca="false">IF(AND(L5926=0,P5926="High"),1,0)</f>
        <v>0</v>
      </c>
    </row>
    <row r="5927" customFormat="false" ht="15" hidden="false" customHeight="false" outlineLevel="0" collapsed="false">
      <c r="A5927" s="2" t="n">
        <v>2025</v>
      </c>
      <c r="B5927" s="2" t="n">
        <v>15783477</v>
      </c>
      <c r="C5927" s="2" t="s">
        <v>1281</v>
      </c>
      <c r="D5927" s="2" t="n">
        <v>706</v>
      </c>
      <c r="E5927" s="2" t="s">
        <v>30</v>
      </c>
      <c r="F5927" s="2" t="s">
        <v>20</v>
      </c>
      <c r="G5927" s="2" t="n">
        <v>39</v>
      </c>
      <c r="H5927" s="2" t="n">
        <v>8</v>
      </c>
      <c r="I5927" s="3" t="n">
        <v>112889.91</v>
      </c>
      <c r="J5927" s="2" t="n">
        <v>1</v>
      </c>
      <c r="K5927" s="2" t="n">
        <v>0</v>
      </c>
      <c r="L5927" s="2" t="n">
        <v>1</v>
      </c>
      <c r="M5927" s="3" t="n">
        <v>6723.66</v>
      </c>
      <c r="N5927" s="2" t="n">
        <v>0</v>
      </c>
      <c r="O5927" s="2" t="str">
        <f aca="false">IF(AND(L5927=1,J5927&gt;=2),"Active Engaged",IF(AND(L5927=1,J5927=1),"Active Low-Product",IF(AND(L5927=0,J5927&gt;=2),"Inactive Multi-Product","Inactive Disengaged")))</f>
        <v>Active Low-Product</v>
      </c>
      <c r="P5927" s="2" t="str">
        <f aca="false">IF(I5927&gt;=MEDIAN($I$2:$I$10001),"High","Low")</f>
        <v>High</v>
      </c>
      <c r="Q5927" s="2" t="n">
        <f aca="false">L5927+IF(J5927&gt;=2,1,0)+K5927+IF(H5927&gt;=5,1,0)</f>
        <v>2</v>
      </c>
      <c r="R5927" s="2" t="n">
        <f aca="false">IF(AND(L5927=0,P5927="High"),1,0)</f>
        <v>0</v>
      </c>
    </row>
    <row r="5928" customFormat="false" ht="15" hidden="false" customHeight="false" outlineLevel="0" collapsed="false">
      <c r="A5928" s="2" t="n">
        <v>2025</v>
      </c>
      <c r="B5928" s="2" t="n">
        <v>15757559</v>
      </c>
      <c r="C5928" s="2" t="s">
        <v>2261</v>
      </c>
      <c r="D5928" s="2" t="n">
        <v>595</v>
      </c>
      <c r="E5928" s="2" t="s">
        <v>19</v>
      </c>
      <c r="F5928" s="2" t="s">
        <v>20</v>
      </c>
      <c r="G5928" s="2" t="n">
        <v>53</v>
      </c>
      <c r="H5928" s="2" t="n">
        <v>7</v>
      </c>
      <c r="I5928" s="3" t="n">
        <v>0</v>
      </c>
      <c r="J5928" s="2" t="n">
        <v>2</v>
      </c>
      <c r="K5928" s="2" t="n">
        <v>1</v>
      </c>
      <c r="L5928" s="2" t="n">
        <v>0</v>
      </c>
      <c r="M5928" s="3" t="n">
        <v>41371.68</v>
      </c>
      <c r="N5928" s="2" t="n">
        <v>1</v>
      </c>
      <c r="O5928" s="2" t="str">
        <f aca="false">IF(AND(L5928=1,J5928&gt;=2),"Active Engaged",IF(AND(L5928=1,J5928=1),"Active Low-Product",IF(AND(L5928=0,J5928&gt;=2),"Inactive Multi-Product","Inactive Disengaged")))</f>
        <v>Inactive Multi-Product</v>
      </c>
      <c r="P5928" s="2" t="str">
        <f aca="false">IF(I5928&gt;=MEDIAN($I$2:$I$10001),"High","Low")</f>
        <v>Low</v>
      </c>
      <c r="Q5928" s="2" t="n">
        <f aca="false">L5928+IF(J5928&gt;=2,1,0)+K5928+IF(H5928&gt;=5,1,0)</f>
        <v>3</v>
      </c>
      <c r="R5928" s="2" t="n">
        <f aca="false">IF(AND(L5928=0,P5928="High"),1,0)</f>
        <v>0</v>
      </c>
    </row>
    <row r="5929" customFormat="false" ht="15" hidden="false" customHeight="false" outlineLevel="0" collapsed="false">
      <c r="A5929" s="2" t="n">
        <v>2025</v>
      </c>
      <c r="B5929" s="2" t="n">
        <v>15591036</v>
      </c>
      <c r="C5929" s="2" t="s">
        <v>1165</v>
      </c>
      <c r="D5929" s="2" t="n">
        <v>577</v>
      </c>
      <c r="E5929" s="2" t="s">
        <v>30</v>
      </c>
      <c r="F5929" s="2" t="s">
        <v>20</v>
      </c>
      <c r="G5929" s="2" t="n">
        <v>43</v>
      </c>
      <c r="H5929" s="2" t="n">
        <v>3</v>
      </c>
      <c r="I5929" s="3" t="n">
        <v>127940.47</v>
      </c>
      <c r="J5929" s="2" t="n">
        <v>1</v>
      </c>
      <c r="K5929" s="2" t="n">
        <v>0</v>
      </c>
      <c r="L5929" s="2" t="n">
        <v>0</v>
      </c>
      <c r="M5929" s="3" t="n">
        <v>125140.72</v>
      </c>
      <c r="N5929" s="2" t="n">
        <v>1</v>
      </c>
      <c r="O5929" s="2" t="str">
        <f aca="false">IF(AND(L5929=1,J5929&gt;=2),"Active Engaged",IF(AND(L5929=1,J5929=1),"Active Low-Product",IF(AND(L5929=0,J5929&gt;=2),"Inactive Multi-Product","Inactive Disengaged")))</f>
        <v>Inactive Disengaged</v>
      </c>
      <c r="P5929" s="2" t="str">
        <f aca="false">IF(I5929&gt;=MEDIAN($I$2:$I$10001),"High","Low")</f>
        <v>High</v>
      </c>
      <c r="Q5929" s="2" t="n">
        <f aca="false">L5929+IF(J5929&gt;=2,1,0)+K5929+IF(H5929&gt;=5,1,0)</f>
        <v>0</v>
      </c>
      <c r="R5929" s="2" t="n">
        <f aca="false">IF(AND(L5929=0,P5929="High"),1,0)</f>
        <v>1</v>
      </c>
    </row>
    <row r="5930" customFormat="false" ht="15" hidden="false" customHeight="false" outlineLevel="0" collapsed="false">
      <c r="A5930" s="2" t="n">
        <v>2025</v>
      </c>
      <c r="B5930" s="2" t="n">
        <v>15761241</v>
      </c>
      <c r="C5930" s="2" t="s">
        <v>318</v>
      </c>
      <c r="D5930" s="2" t="n">
        <v>578</v>
      </c>
      <c r="E5930" s="2" t="s">
        <v>30</v>
      </c>
      <c r="F5930" s="2" t="s">
        <v>20</v>
      </c>
      <c r="G5930" s="2" t="n">
        <v>36</v>
      </c>
      <c r="H5930" s="2" t="n">
        <v>8</v>
      </c>
      <c r="I5930" s="3" t="n">
        <v>129745.1</v>
      </c>
      <c r="J5930" s="2" t="n">
        <v>1</v>
      </c>
      <c r="K5930" s="2" t="n">
        <v>1</v>
      </c>
      <c r="L5930" s="2" t="n">
        <v>1</v>
      </c>
      <c r="M5930" s="3" t="n">
        <v>143683.75</v>
      </c>
      <c r="N5930" s="2" t="n">
        <v>0</v>
      </c>
      <c r="O5930" s="2" t="str">
        <f aca="false">IF(AND(L5930=1,J5930&gt;=2),"Active Engaged",IF(AND(L5930=1,J5930=1),"Active Low-Product",IF(AND(L5930=0,J5930&gt;=2),"Inactive Multi-Product","Inactive Disengaged")))</f>
        <v>Active Low-Product</v>
      </c>
      <c r="P5930" s="2" t="str">
        <f aca="false">IF(I5930&gt;=MEDIAN($I$2:$I$10001),"High","Low")</f>
        <v>High</v>
      </c>
      <c r="Q5930" s="2" t="n">
        <f aca="false">L5930+IF(J5930&gt;=2,1,0)+K5930+IF(H5930&gt;=5,1,0)</f>
        <v>3</v>
      </c>
      <c r="R5930" s="2" t="n">
        <f aca="false">IF(AND(L5930=0,P5930="High"),1,0)</f>
        <v>0</v>
      </c>
    </row>
    <row r="5931" customFormat="false" ht="15" hidden="false" customHeight="false" outlineLevel="0" collapsed="false">
      <c r="A5931" s="2" t="n">
        <v>2025</v>
      </c>
      <c r="B5931" s="2" t="n">
        <v>15695078</v>
      </c>
      <c r="C5931" s="2" t="s">
        <v>1342</v>
      </c>
      <c r="D5931" s="2" t="n">
        <v>699</v>
      </c>
      <c r="E5931" s="2" t="s">
        <v>19</v>
      </c>
      <c r="F5931" s="2" t="s">
        <v>27</v>
      </c>
      <c r="G5931" s="2" t="n">
        <v>32</v>
      </c>
      <c r="H5931" s="2" t="n">
        <v>3</v>
      </c>
      <c r="I5931" s="3" t="n">
        <v>0</v>
      </c>
      <c r="J5931" s="2" t="n">
        <v>2</v>
      </c>
      <c r="K5931" s="2" t="n">
        <v>1</v>
      </c>
      <c r="L5931" s="2" t="n">
        <v>1</v>
      </c>
      <c r="M5931" s="3" t="n">
        <v>170770.44</v>
      </c>
      <c r="N5931" s="2" t="n">
        <v>0</v>
      </c>
      <c r="O5931" s="2" t="str">
        <f aca="false">IF(AND(L5931=1,J5931&gt;=2),"Active Engaged",IF(AND(L5931=1,J5931=1),"Active Low-Product",IF(AND(L5931=0,J5931&gt;=2),"Inactive Multi-Product","Inactive Disengaged")))</f>
        <v>Active Engaged</v>
      </c>
      <c r="P5931" s="2" t="str">
        <f aca="false">IF(I5931&gt;=MEDIAN($I$2:$I$10001),"High","Low")</f>
        <v>Low</v>
      </c>
      <c r="Q5931" s="2" t="n">
        <f aca="false">L5931+IF(J5931&gt;=2,1,0)+K5931+IF(H5931&gt;=5,1,0)</f>
        <v>3</v>
      </c>
      <c r="R5931" s="2" t="n">
        <f aca="false">IF(AND(L5931=0,P5931="High"),1,0)</f>
        <v>0</v>
      </c>
    </row>
    <row r="5932" customFormat="false" ht="15" hidden="false" customHeight="false" outlineLevel="0" collapsed="false">
      <c r="A5932" s="2" t="n">
        <v>2025</v>
      </c>
      <c r="B5932" s="2" t="n">
        <v>15645744</v>
      </c>
      <c r="C5932" s="2" t="s">
        <v>931</v>
      </c>
      <c r="D5932" s="2" t="n">
        <v>826</v>
      </c>
      <c r="E5932" s="2" t="s">
        <v>19</v>
      </c>
      <c r="F5932" s="2" t="s">
        <v>20</v>
      </c>
      <c r="G5932" s="2" t="n">
        <v>30</v>
      </c>
      <c r="H5932" s="2" t="n">
        <v>5</v>
      </c>
      <c r="I5932" s="3" t="n">
        <v>0</v>
      </c>
      <c r="J5932" s="2" t="n">
        <v>2</v>
      </c>
      <c r="K5932" s="2" t="n">
        <v>0</v>
      </c>
      <c r="L5932" s="2" t="n">
        <v>1</v>
      </c>
      <c r="M5932" s="3" t="n">
        <v>157397.57</v>
      </c>
      <c r="N5932" s="2" t="n">
        <v>0</v>
      </c>
      <c r="O5932" s="2" t="str">
        <f aca="false">IF(AND(L5932=1,J5932&gt;=2),"Active Engaged",IF(AND(L5932=1,J5932=1),"Active Low-Product",IF(AND(L5932=0,J5932&gt;=2),"Inactive Multi-Product","Inactive Disengaged")))</f>
        <v>Active Engaged</v>
      </c>
      <c r="P5932" s="2" t="str">
        <f aca="false">IF(I5932&gt;=MEDIAN($I$2:$I$10001),"High","Low")</f>
        <v>Low</v>
      </c>
      <c r="Q5932" s="2" t="n">
        <f aca="false">L5932+IF(J5932&gt;=2,1,0)+K5932+IF(H5932&gt;=5,1,0)</f>
        <v>3</v>
      </c>
      <c r="R5932" s="2" t="n">
        <f aca="false">IF(AND(L5932=0,P5932="High"),1,0)</f>
        <v>0</v>
      </c>
    </row>
    <row r="5933" customFormat="false" ht="15" hidden="false" customHeight="false" outlineLevel="0" collapsed="false">
      <c r="A5933" s="2" t="n">
        <v>2025</v>
      </c>
      <c r="B5933" s="2" t="n">
        <v>15566988</v>
      </c>
      <c r="C5933" s="2" t="s">
        <v>1559</v>
      </c>
      <c r="D5933" s="2" t="n">
        <v>656</v>
      </c>
      <c r="E5933" s="2" t="s">
        <v>30</v>
      </c>
      <c r="F5933" s="2" t="s">
        <v>20</v>
      </c>
      <c r="G5933" s="2" t="n">
        <v>46</v>
      </c>
      <c r="H5933" s="2" t="n">
        <v>7</v>
      </c>
      <c r="I5933" s="3" t="n">
        <v>141535.52</v>
      </c>
      <c r="J5933" s="2" t="n">
        <v>1</v>
      </c>
      <c r="K5933" s="2" t="n">
        <v>1</v>
      </c>
      <c r="L5933" s="2" t="n">
        <v>0</v>
      </c>
      <c r="M5933" s="3" t="n">
        <v>50595.15</v>
      </c>
      <c r="N5933" s="2" t="n">
        <v>1</v>
      </c>
      <c r="O5933" s="2" t="str">
        <f aca="false">IF(AND(L5933=1,J5933&gt;=2),"Active Engaged",IF(AND(L5933=1,J5933=1),"Active Low-Product",IF(AND(L5933=0,J5933&gt;=2),"Inactive Multi-Product","Inactive Disengaged")))</f>
        <v>Inactive Disengaged</v>
      </c>
      <c r="P5933" s="2" t="str">
        <f aca="false">IF(I5933&gt;=MEDIAN($I$2:$I$10001),"High","Low")</f>
        <v>High</v>
      </c>
      <c r="Q5933" s="2" t="n">
        <f aca="false">L5933+IF(J5933&gt;=2,1,0)+K5933+IF(H5933&gt;=5,1,0)</f>
        <v>2</v>
      </c>
      <c r="R5933" s="2" t="n">
        <f aca="false">IF(AND(L5933=0,P5933="High"),1,0)</f>
        <v>1</v>
      </c>
    </row>
    <row r="5934" customFormat="false" ht="15" hidden="false" customHeight="false" outlineLevel="0" collapsed="false">
      <c r="A5934" s="2" t="n">
        <v>2025</v>
      </c>
      <c r="B5934" s="2" t="n">
        <v>15749300</v>
      </c>
      <c r="C5934" s="2" t="s">
        <v>484</v>
      </c>
      <c r="D5934" s="2" t="n">
        <v>556</v>
      </c>
      <c r="E5934" s="2" t="s">
        <v>19</v>
      </c>
      <c r="F5934" s="2" t="s">
        <v>20</v>
      </c>
      <c r="G5934" s="2" t="n">
        <v>47</v>
      </c>
      <c r="H5934" s="2" t="n">
        <v>2</v>
      </c>
      <c r="I5934" s="3" t="n">
        <v>139914.27</v>
      </c>
      <c r="J5934" s="2" t="n">
        <v>1</v>
      </c>
      <c r="K5934" s="2" t="n">
        <v>1</v>
      </c>
      <c r="L5934" s="2" t="n">
        <v>1</v>
      </c>
      <c r="M5934" s="3" t="n">
        <v>50390.98</v>
      </c>
      <c r="N5934" s="2" t="n">
        <v>0</v>
      </c>
      <c r="O5934" s="2" t="str">
        <f aca="false">IF(AND(L5934=1,J5934&gt;=2),"Active Engaged",IF(AND(L5934=1,J5934=1),"Active Low-Product",IF(AND(L5934=0,J5934&gt;=2),"Inactive Multi-Product","Inactive Disengaged")))</f>
        <v>Active Low-Product</v>
      </c>
      <c r="P5934" s="2" t="str">
        <f aca="false">IF(I5934&gt;=MEDIAN($I$2:$I$10001),"High","Low")</f>
        <v>High</v>
      </c>
      <c r="Q5934" s="2" t="n">
        <f aca="false">L5934+IF(J5934&gt;=2,1,0)+K5934+IF(H5934&gt;=5,1,0)</f>
        <v>2</v>
      </c>
      <c r="R5934" s="2" t="n">
        <f aca="false">IF(AND(L5934=0,P5934="High"),1,0)</f>
        <v>0</v>
      </c>
    </row>
    <row r="5935" customFormat="false" ht="15" hidden="false" customHeight="false" outlineLevel="0" collapsed="false">
      <c r="A5935" s="2" t="n">
        <v>2025</v>
      </c>
      <c r="B5935" s="2" t="n">
        <v>15594340</v>
      </c>
      <c r="C5935" s="2" t="s">
        <v>647</v>
      </c>
      <c r="D5935" s="2" t="n">
        <v>569</v>
      </c>
      <c r="E5935" s="2" t="s">
        <v>19</v>
      </c>
      <c r="F5935" s="2" t="s">
        <v>27</v>
      </c>
      <c r="G5935" s="2" t="n">
        <v>41</v>
      </c>
      <c r="H5935" s="2" t="n">
        <v>4</v>
      </c>
      <c r="I5935" s="3" t="n">
        <v>120243.49</v>
      </c>
      <c r="J5935" s="2" t="n">
        <v>1</v>
      </c>
      <c r="K5935" s="2" t="n">
        <v>1</v>
      </c>
      <c r="L5935" s="2" t="n">
        <v>0</v>
      </c>
      <c r="M5935" s="3" t="n">
        <v>163150.03</v>
      </c>
      <c r="N5935" s="2" t="n">
        <v>1</v>
      </c>
      <c r="O5935" s="2" t="str">
        <f aca="false">IF(AND(L5935=1,J5935&gt;=2),"Active Engaged",IF(AND(L5935=1,J5935=1),"Active Low-Product",IF(AND(L5935=0,J5935&gt;=2),"Inactive Multi-Product","Inactive Disengaged")))</f>
        <v>Inactive Disengaged</v>
      </c>
      <c r="P5935" s="2" t="str">
        <f aca="false">IF(I5935&gt;=MEDIAN($I$2:$I$10001),"High","Low")</f>
        <v>High</v>
      </c>
      <c r="Q5935" s="2" t="n">
        <f aca="false">L5935+IF(J5935&gt;=2,1,0)+K5935+IF(H5935&gt;=5,1,0)</f>
        <v>1</v>
      </c>
      <c r="R5935" s="2" t="n">
        <f aca="false">IF(AND(L5935=0,P5935="High"),1,0)</f>
        <v>1</v>
      </c>
    </row>
    <row r="5936" customFormat="false" ht="15" hidden="false" customHeight="false" outlineLevel="0" collapsed="false">
      <c r="A5936" s="2" t="n">
        <v>2025</v>
      </c>
      <c r="B5936" s="2" t="n">
        <v>15607065</v>
      </c>
      <c r="C5936" s="2" t="s">
        <v>1133</v>
      </c>
      <c r="D5936" s="2" t="n">
        <v>765</v>
      </c>
      <c r="E5936" s="2" t="s">
        <v>19</v>
      </c>
      <c r="F5936" s="2" t="s">
        <v>27</v>
      </c>
      <c r="G5936" s="2" t="n">
        <v>34</v>
      </c>
      <c r="H5936" s="2" t="n">
        <v>9</v>
      </c>
      <c r="I5936" s="3" t="n">
        <v>91835.16</v>
      </c>
      <c r="J5936" s="2" t="n">
        <v>1</v>
      </c>
      <c r="K5936" s="2" t="n">
        <v>0</v>
      </c>
      <c r="L5936" s="2" t="n">
        <v>0</v>
      </c>
      <c r="M5936" s="3" t="n">
        <v>138280.17</v>
      </c>
      <c r="N5936" s="2" t="n">
        <v>0</v>
      </c>
      <c r="O5936" s="2" t="str">
        <f aca="false">IF(AND(L5936=1,J5936&gt;=2),"Active Engaged",IF(AND(L5936=1,J5936=1),"Active Low-Product",IF(AND(L5936=0,J5936&gt;=2),"Inactive Multi-Product","Inactive Disengaged")))</f>
        <v>Inactive Disengaged</v>
      </c>
      <c r="P5936" s="2" t="str">
        <f aca="false">IF(I5936&gt;=MEDIAN($I$2:$I$10001),"High","Low")</f>
        <v>Low</v>
      </c>
      <c r="Q5936" s="2" t="n">
        <f aca="false">L5936+IF(J5936&gt;=2,1,0)+K5936+IF(H5936&gt;=5,1,0)</f>
        <v>1</v>
      </c>
      <c r="R5936" s="2" t="n">
        <f aca="false">IF(AND(L5936=0,P5936="High"),1,0)</f>
        <v>0</v>
      </c>
    </row>
    <row r="5937" customFormat="false" ht="15" hidden="false" customHeight="false" outlineLevel="0" collapsed="false">
      <c r="A5937" s="2" t="n">
        <v>2025</v>
      </c>
      <c r="B5937" s="2" t="n">
        <v>15778089</v>
      </c>
      <c r="C5937" s="2" t="s">
        <v>228</v>
      </c>
      <c r="D5937" s="2" t="n">
        <v>544</v>
      </c>
      <c r="E5937" s="2" t="s">
        <v>22</v>
      </c>
      <c r="F5937" s="2" t="s">
        <v>27</v>
      </c>
      <c r="G5937" s="2" t="n">
        <v>37</v>
      </c>
      <c r="H5937" s="2" t="n">
        <v>2</v>
      </c>
      <c r="I5937" s="3" t="n">
        <v>0</v>
      </c>
      <c r="J5937" s="2" t="n">
        <v>2</v>
      </c>
      <c r="K5937" s="2" t="n">
        <v>0</v>
      </c>
      <c r="L5937" s="2" t="n">
        <v>0</v>
      </c>
      <c r="M5937" s="3" t="n">
        <v>135067.02</v>
      </c>
      <c r="N5937" s="2" t="n">
        <v>0</v>
      </c>
      <c r="O5937" s="2" t="str">
        <f aca="false">IF(AND(L5937=1,J5937&gt;=2),"Active Engaged",IF(AND(L5937=1,J5937=1),"Active Low-Product",IF(AND(L5937=0,J5937&gt;=2),"Inactive Multi-Product","Inactive Disengaged")))</f>
        <v>Inactive Multi-Product</v>
      </c>
      <c r="P5937" s="2" t="str">
        <f aca="false">IF(I5937&gt;=MEDIAN($I$2:$I$10001),"High","Low")</f>
        <v>Low</v>
      </c>
      <c r="Q5937" s="2" t="n">
        <f aca="false">L5937+IF(J5937&gt;=2,1,0)+K5937+IF(H5937&gt;=5,1,0)</f>
        <v>1</v>
      </c>
      <c r="R5937" s="2" t="n">
        <f aca="false">IF(AND(L5937=0,P5937="High"),1,0)</f>
        <v>0</v>
      </c>
    </row>
    <row r="5938" customFormat="false" ht="15" hidden="false" customHeight="false" outlineLevel="0" collapsed="false">
      <c r="A5938" s="2" t="n">
        <v>2025</v>
      </c>
      <c r="B5938" s="2" t="n">
        <v>15773723</v>
      </c>
      <c r="C5938" s="2" t="s">
        <v>136</v>
      </c>
      <c r="D5938" s="2" t="n">
        <v>588</v>
      </c>
      <c r="E5938" s="2" t="s">
        <v>22</v>
      </c>
      <c r="F5938" s="2" t="s">
        <v>20</v>
      </c>
      <c r="G5938" s="2" t="n">
        <v>22</v>
      </c>
      <c r="H5938" s="2" t="n">
        <v>9</v>
      </c>
      <c r="I5938" s="3" t="n">
        <v>67178.19</v>
      </c>
      <c r="J5938" s="2" t="n">
        <v>1</v>
      </c>
      <c r="K5938" s="2" t="n">
        <v>1</v>
      </c>
      <c r="L5938" s="2" t="n">
        <v>1</v>
      </c>
      <c r="M5938" s="3" t="n">
        <v>163534.75</v>
      </c>
      <c r="N5938" s="2" t="n">
        <v>1</v>
      </c>
      <c r="O5938" s="2" t="str">
        <f aca="false">IF(AND(L5938=1,J5938&gt;=2),"Active Engaged",IF(AND(L5938=1,J5938=1),"Active Low-Product",IF(AND(L5938=0,J5938&gt;=2),"Inactive Multi-Product","Inactive Disengaged")))</f>
        <v>Active Low-Product</v>
      </c>
      <c r="P5938" s="2" t="str">
        <f aca="false">IF(I5938&gt;=MEDIAN($I$2:$I$10001),"High","Low")</f>
        <v>Low</v>
      </c>
      <c r="Q5938" s="2" t="n">
        <f aca="false">L5938+IF(J5938&gt;=2,1,0)+K5938+IF(H5938&gt;=5,1,0)</f>
        <v>3</v>
      </c>
      <c r="R5938" s="2" t="n">
        <f aca="false">IF(AND(L5938=0,P5938="High"),1,0)</f>
        <v>0</v>
      </c>
    </row>
    <row r="5939" customFormat="false" ht="15" hidden="false" customHeight="false" outlineLevel="0" collapsed="false">
      <c r="A5939" s="2" t="n">
        <v>2025</v>
      </c>
      <c r="B5939" s="2" t="n">
        <v>15697035</v>
      </c>
      <c r="C5939" s="2" t="s">
        <v>2262</v>
      </c>
      <c r="D5939" s="2" t="n">
        <v>740</v>
      </c>
      <c r="E5939" s="2" t="s">
        <v>22</v>
      </c>
      <c r="F5939" s="2" t="s">
        <v>20</v>
      </c>
      <c r="G5939" s="2" t="n">
        <v>31</v>
      </c>
      <c r="H5939" s="2" t="n">
        <v>8</v>
      </c>
      <c r="I5939" s="3" t="n">
        <v>0</v>
      </c>
      <c r="J5939" s="2" t="n">
        <v>2</v>
      </c>
      <c r="K5939" s="2" t="n">
        <v>0</v>
      </c>
      <c r="L5939" s="2" t="n">
        <v>0</v>
      </c>
      <c r="M5939" s="3" t="n">
        <v>86657.48</v>
      </c>
      <c r="N5939" s="2" t="n">
        <v>0</v>
      </c>
      <c r="O5939" s="2" t="str">
        <f aca="false">IF(AND(L5939=1,J5939&gt;=2),"Active Engaged",IF(AND(L5939=1,J5939=1),"Active Low-Product",IF(AND(L5939=0,J5939&gt;=2),"Inactive Multi-Product","Inactive Disengaged")))</f>
        <v>Inactive Multi-Product</v>
      </c>
      <c r="P5939" s="2" t="str">
        <f aca="false">IF(I5939&gt;=MEDIAN($I$2:$I$10001),"High","Low")</f>
        <v>Low</v>
      </c>
      <c r="Q5939" s="2" t="n">
        <f aca="false">L5939+IF(J5939&gt;=2,1,0)+K5939+IF(H5939&gt;=5,1,0)</f>
        <v>2</v>
      </c>
      <c r="R5939" s="2" t="n">
        <f aca="false">IF(AND(L5939=0,P5939="High"),1,0)</f>
        <v>0</v>
      </c>
    </row>
    <row r="5940" customFormat="false" ht="15" hidden="false" customHeight="false" outlineLevel="0" collapsed="false">
      <c r="A5940" s="2" t="n">
        <v>2025</v>
      </c>
      <c r="B5940" s="2" t="n">
        <v>15679668</v>
      </c>
      <c r="C5940" s="2" t="s">
        <v>258</v>
      </c>
      <c r="D5940" s="2" t="n">
        <v>850</v>
      </c>
      <c r="E5940" s="2" t="s">
        <v>22</v>
      </c>
      <c r="F5940" s="2" t="s">
        <v>27</v>
      </c>
      <c r="G5940" s="2" t="n">
        <v>38</v>
      </c>
      <c r="H5940" s="2" t="n">
        <v>7</v>
      </c>
      <c r="I5940" s="3" t="n">
        <v>115378.94</v>
      </c>
      <c r="J5940" s="2" t="n">
        <v>1</v>
      </c>
      <c r="K5940" s="2" t="n">
        <v>0</v>
      </c>
      <c r="L5940" s="2" t="n">
        <v>1</v>
      </c>
      <c r="M5940" s="3" t="n">
        <v>162087.82</v>
      </c>
      <c r="N5940" s="2" t="n">
        <v>0</v>
      </c>
      <c r="O5940" s="2" t="str">
        <f aca="false">IF(AND(L5940=1,J5940&gt;=2),"Active Engaged",IF(AND(L5940=1,J5940=1),"Active Low-Product",IF(AND(L5940=0,J5940&gt;=2),"Inactive Multi-Product","Inactive Disengaged")))</f>
        <v>Active Low-Product</v>
      </c>
      <c r="P5940" s="2" t="str">
        <f aca="false">IF(I5940&gt;=MEDIAN($I$2:$I$10001),"High","Low")</f>
        <v>High</v>
      </c>
      <c r="Q5940" s="2" t="n">
        <f aca="false">L5940+IF(J5940&gt;=2,1,0)+K5940+IF(H5940&gt;=5,1,0)</f>
        <v>2</v>
      </c>
      <c r="R5940" s="2" t="n">
        <f aca="false">IF(AND(L5940=0,P5940="High"),1,0)</f>
        <v>0</v>
      </c>
    </row>
    <row r="5941" customFormat="false" ht="15" hidden="false" customHeight="false" outlineLevel="0" collapsed="false">
      <c r="A5941" s="2" t="n">
        <v>2025</v>
      </c>
      <c r="B5941" s="2" t="n">
        <v>15709861</v>
      </c>
      <c r="C5941" s="2" t="s">
        <v>31</v>
      </c>
      <c r="D5941" s="2" t="n">
        <v>766</v>
      </c>
      <c r="E5941" s="2" t="s">
        <v>30</v>
      </c>
      <c r="F5941" s="2" t="s">
        <v>27</v>
      </c>
      <c r="G5941" s="2" t="n">
        <v>30</v>
      </c>
      <c r="H5941" s="2" t="n">
        <v>4</v>
      </c>
      <c r="I5941" s="3" t="n">
        <v>127786.28</v>
      </c>
      <c r="J5941" s="2" t="n">
        <v>2</v>
      </c>
      <c r="K5941" s="2" t="n">
        <v>1</v>
      </c>
      <c r="L5941" s="2" t="n">
        <v>1</v>
      </c>
      <c r="M5941" s="3" t="n">
        <v>28879.3</v>
      </c>
      <c r="N5941" s="2" t="n">
        <v>0</v>
      </c>
      <c r="O5941" s="2" t="str">
        <f aca="false">IF(AND(L5941=1,J5941&gt;=2),"Active Engaged",IF(AND(L5941=1,J5941=1),"Active Low-Product",IF(AND(L5941=0,J5941&gt;=2),"Inactive Multi-Product","Inactive Disengaged")))</f>
        <v>Active Engaged</v>
      </c>
      <c r="P5941" s="2" t="str">
        <f aca="false">IF(I5941&gt;=MEDIAN($I$2:$I$10001),"High","Low")</f>
        <v>High</v>
      </c>
      <c r="Q5941" s="2" t="n">
        <f aca="false">L5941+IF(J5941&gt;=2,1,0)+K5941+IF(H5941&gt;=5,1,0)</f>
        <v>3</v>
      </c>
      <c r="R5941" s="2" t="n">
        <f aca="false">IF(AND(L5941=0,P5941="High"),1,0)</f>
        <v>0</v>
      </c>
    </row>
    <row r="5942" customFormat="false" ht="15" hidden="false" customHeight="false" outlineLevel="0" collapsed="false">
      <c r="A5942" s="2" t="n">
        <v>2025</v>
      </c>
      <c r="B5942" s="2" t="n">
        <v>15791958</v>
      </c>
      <c r="C5942" s="2" t="s">
        <v>591</v>
      </c>
      <c r="D5942" s="2" t="n">
        <v>849</v>
      </c>
      <c r="E5942" s="2" t="s">
        <v>19</v>
      </c>
      <c r="F5942" s="2" t="s">
        <v>20</v>
      </c>
      <c r="G5942" s="2" t="n">
        <v>41</v>
      </c>
      <c r="H5942" s="2" t="n">
        <v>6</v>
      </c>
      <c r="I5942" s="3" t="n">
        <v>0</v>
      </c>
      <c r="J5942" s="2" t="n">
        <v>2</v>
      </c>
      <c r="K5942" s="2" t="n">
        <v>1</v>
      </c>
      <c r="L5942" s="2" t="n">
        <v>1</v>
      </c>
      <c r="M5942" s="3" t="n">
        <v>169203.51</v>
      </c>
      <c r="N5942" s="2" t="n">
        <v>1</v>
      </c>
      <c r="O5942" s="2" t="str">
        <f aca="false">IF(AND(L5942=1,J5942&gt;=2),"Active Engaged",IF(AND(L5942=1,J5942=1),"Active Low-Product",IF(AND(L5942=0,J5942&gt;=2),"Inactive Multi-Product","Inactive Disengaged")))</f>
        <v>Active Engaged</v>
      </c>
      <c r="P5942" s="2" t="str">
        <f aca="false">IF(I5942&gt;=MEDIAN($I$2:$I$10001),"High","Low")</f>
        <v>Low</v>
      </c>
      <c r="Q5942" s="2" t="n">
        <f aca="false">L5942+IF(J5942&gt;=2,1,0)+K5942+IF(H5942&gt;=5,1,0)</f>
        <v>4</v>
      </c>
      <c r="R5942" s="2" t="n">
        <f aca="false">IF(AND(L5942=0,P5942="High"),1,0)</f>
        <v>0</v>
      </c>
    </row>
    <row r="5943" customFormat="false" ht="15" hidden="false" customHeight="false" outlineLevel="0" collapsed="false">
      <c r="A5943" s="2" t="n">
        <v>2025</v>
      </c>
      <c r="B5943" s="2" t="n">
        <v>15791030</v>
      </c>
      <c r="C5943" s="2" t="s">
        <v>2263</v>
      </c>
      <c r="D5943" s="2" t="n">
        <v>612</v>
      </c>
      <c r="E5943" s="2" t="s">
        <v>19</v>
      </c>
      <c r="F5943" s="2" t="s">
        <v>20</v>
      </c>
      <c r="G5943" s="2" t="n">
        <v>33</v>
      </c>
      <c r="H5943" s="2" t="n">
        <v>0</v>
      </c>
      <c r="I5943" s="3" t="n">
        <v>64900.32</v>
      </c>
      <c r="J5943" s="2" t="n">
        <v>2</v>
      </c>
      <c r="K5943" s="2" t="n">
        <v>1</v>
      </c>
      <c r="L5943" s="2" t="n">
        <v>0</v>
      </c>
      <c r="M5943" s="3" t="n">
        <v>102426.12</v>
      </c>
      <c r="N5943" s="2" t="n">
        <v>0</v>
      </c>
      <c r="O5943" s="2" t="str">
        <f aca="false">IF(AND(L5943=1,J5943&gt;=2),"Active Engaged",IF(AND(L5943=1,J5943=1),"Active Low-Product",IF(AND(L5943=0,J5943&gt;=2),"Inactive Multi-Product","Inactive Disengaged")))</f>
        <v>Inactive Multi-Product</v>
      </c>
      <c r="P5943" s="2" t="str">
        <f aca="false">IF(I5943&gt;=MEDIAN($I$2:$I$10001),"High","Low")</f>
        <v>Low</v>
      </c>
      <c r="Q5943" s="2" t="n">
        <f aca="false">L5943+IF(J5943&gt;=2,1,0)+K5943+IF(H5943&gt;=5,1,0)</f>
        <v>2</v>
      </c>
      <c r="R5943" s="2" t="n">
        <f aca="false">IF(AND(L5943=0,P5943="High"),1,0)</f>
        <v>0</v>
      </c>
    </row>
    <row r="5944" customFormat="false" ht="15" hidden="false" customHeight="false" outlineLevel="0" collapsed="false">
      <c r="A5944" s="2" t="n">
        <v>2025</v>
      </c>
      <c r="B5944" s="2" t="n">
        <v>15695339</v>
      </c>
      <c r="C5944" s="2" t="s">
        <v>885</v>
      </c>
      <c r="D5944" s="2" t="n">
        <v>517</v>
      </c>
      <c r="E5944" s="2" t="s">
        <v>30</v>
      </c>
      <c r="F5944" s="2" t="s">
        <v>27</v>
      </c>
      <c r="G5944" s="2" t="n">
        <v>53</v>
      </c>
      <c r="H5944" s="2" t="n">
        <v>0</v>
      </c>
      <c r="I5944" s="3" t="n">
        <v>109172.88</v>
      </c>
      <c r="J5944" s="2" t="n">
        <v>1</v>
      </c>
      <c r="K5944" s="2" t="n">
        <v>1</v>
      </c>
      <c r="L5944" s="2" t="n">
        <v>0</v>
      </c>
      <c r="M5944" s="3" t="n">
        <v>54676.1</v>
      </c>
      <c r="N5944" s="2" t="n">
        <v>1</v>
      </c>
      <c r="O5944" s="2" t="str">
        <f aca="false">IF(AND(L5944=1,J5944&gt;=2),"Active Engaged",IF(AND(L5944=1,J5944=1),"Active Low-Product",IF(AND(L5944=0,J5944&gt;=2),"Inactive Multi-Product","Inactive Disengaged")))</f>
        <v>Inactive Disengaged</v>
      </c>
      <c r="P5944" s="2" t="str">
        <f aca="false">IF(I5944&gt;=MEDIAN($I$2:$I$10001),"High","Low")</f>
        <v>High</v>
      </c>
      <c r="Q5944" s="2" t="n">
        <f aca="false">L5944+IF(J5944&gt;=2,1,0)+K5944+IF(H5944&gt;=5,1,0)</f>
        <v>1</v>
      </c>
      <c r="R5944" s="2" t="n">
        <f aca="false">IF(AND(L5944=0,P5944="High"),1,0)</f>
        <v>1</v>
      </c>
    </row>
    <row r="5945" customFormat="false" ht="15" hidden="false" customHeight="false" outlineLevel="0" collapsed="false">
      <c r="A5945" s="2" t="n">
        <v>2025</v>
      </c>
      <c r="B5945" s="2" t="n">
        <v>15658813</v>
      </c>
      <c r="C5945" s="2" t="s">
        <v>961</v>
      </c>
      <c r="D5945" s="2" t="n">
        <v>645</v>
      </c>
      <c r="E5945" s="2" t="s">
        <v>19</v>
      </c>
      <c r="F5945" s="2" t="s">
        <v>20</v>
      </c>
      <c r="G5945" s="2" t="n">
        <v>55</v>
      </c>
      <c r="H5945" s="2" t="n">
        <v>7</v>
      </c>
      <c r="I5945" s="3" t="n">
        <v>0</v>
      </c>
      <c r="J5945" s="2" t="n">
        <v>2</v>
      </c>
      <c r="K5945" s="2" t="n">
        <v>1</v>
      </c>
      <c r="L5945" s="2" t="n">
        <v>1</v>
      </c>
      <c r="M5945" s="3" t="n">
        <v>18369.33</v>
      </c>
      <c r="N5945" s="2" t="n">
        <v>0</v>
      </c>
      <c r="O5945" s="2" t="str">
        <f aca="false">IF(AND(L5945=1,J5945&gt;=2),"Active Engaged",IF(AND(L5945=1,J5945=1),"Active Low-Product",IF(AND(L5945=0,J5945&gt;=2),"Inactive Multi-Product","Inactive Disengaged")))</f>
        <v>Active Engaged</v>
      </c>
      <c r="P5945" s="2" t="str">
        <f aca="false">IF(I5945&gt;=MEDIAN($I$2:$I$10001),"High","Low")</f>
        <v>Low</v>
      </c>
      <c r="Q5945" s="2" t="n">
        <f aca="false">L5945+IF(J5945&gt;=2,1,0)+K5945+IF(H5945&gt;=5,1,0)</f>
        <v>4</v>
      </c>
      <c r="R5945" s="2" t="n">
        <f aca="false">IF(AND(L5945=0,P5945="High"),1,0)</f>
        <v>0</v>
      </c>
    </row>
    <row r="5946" customFormat="false" ht="15" hidden="false" customHeight="false" outlineLevel="0" collapsed="false">
      <c r="A5946" s="2" t="n">
        <v>2025</v>
      </c>
      <c r="B5946" s="2" t="n">
        <v>15715709</v>
      </c>
      <c r="C5946" s="2" t="s">
        <v>224</v>
      </c>
      <c r="D5946" s="2" t="n">
        <v>696</v>
      </c>
      <c r="E5946" s="2" t="s">
        <v>30</v>
      </c>
      <c r="F5946" s="2" t="s">
        <v>27</v>
      </c>
      <c r="G5946" s="2" t="n">
        <v>43</v>
      </c>
      <c r="H5946" s="2" t="n">
        <v>4</v>
      </c>
      <c r="I5946" s="3" t="n">
        <v>114091.38</v>
      </c>
      <c r="J5946" s="2" t="n">
        <v>1</v>
      </c>
      <c r="K5946" s="2" t="n">
        <v>0</v>
      </c>
      <c r="L5946" s="2" t="n">
        <v>1</v>
      </c>
      <c r="M5946" s="3" t="n">
        <v>159888.1</v>
      </c>
      <c r="N5946" s="2" t="n">
        <v>0</v>
      </c>
      <c r="O5946" s="2" t="str">
        <f aca="false">IF(AND(L5946=1,J5946&gt;=2),"Active Engaged",IF(AND(L5946=1,J5946=1),"Active Low-Product",IF(AND(L5946=0,J5946&gt;=2),"Inactive Multi-Product","Inactive Disengaged")))</f>
        <v>Active Low-Product</v>
      </c>
      <c r="P5946" s="2" t="str">
        <f aca="false">IF(I5946&gt;=MEDIAN($I$2:$I$10001),"High","Low")</f>
        <v>High</v>
      </c>
      <c r="Q5946" s="2" t="n">
        <f aca="false">L5946+IF(J5946&gt;=2,1,0)+K5946+IF(H5946&gt;=5,1,0)</f>
        <v>1</v>
      </c>
      <c r="R5946" s="2" t="n">
        <f aca="false">IF(AND(L5946=0,P5946="High"),1,0)</f>
        <v>0</v>
      </c>
    </row>
    <row r="5947" customFormat="false" ht="15" hidden="false" customHeight="false" outlineLevel="0" collapsed="false">
      <c r="A5947" s="2" t="n">
        <v>2025</v>
      </c>
      <c r="B5947" s="2" t="n">
        <v>15722533</v>
      </c>
      <c r="C5947" s="2" t="s">
        <v>2264</v>
      </c>
      <c r="D5947" s="2" t="n">
        <v>716</v>
      </c>
      <c r="E5947" s="2" t="s">
        <v>19</v>
      </c>
      <c r="F5947" s="2" t="s">
        <v>20</v>
      </c>
      <c r="G5947" s="2" t="n">
        <v>40</v>
      </c>
      <c r="H5947" s="2" t="n">
        <v>3</v>
      </c>
      <c r="I5947" s="3" t="n">
        <v>0</v>
      </c>
      <c r="J5947" s="2" t="n">
        <v>2</v>
      </c>
      <c r="K5947" s="2" t="n">
        <v>0</v>
      </c>
      <c r="L5947" s="2" t="n">
        <v>1</v>
      </c>
      <c r="M5947" s="3" t="n">
        <v>167636.15</v>
      </c>
      <c r="N5947" s="2" t="n">
        <v>0</v>
      </c>
      <c r="O5947" s="2" t="str">
        <f aca="false">IF(AND(L5947=1,J5947&gt;=2),"Active Engaged",IF(AND(L5947=1,J5947=1),"Active Low-Product",IF(AND(L5947=0,J5947&gt;=2),"Inactive Multi-Product","Inactive Disengaged")))</f>
        <v>Active Engaged</v>
      </c>
      <c r="P5947" s="2" t="str">
        <f aca="false">IF(I5947&gt;=MEDIAN($I$2:$I$10001),"High","Low")</f>
        <v>Low</v>
      </c>
      <c r="Q5947" s="2" t="n">
        <f aca="false">L5947+IF(J5947&gt;=2,1,0)+K5947+IF(H5947&gt;=5,1,0)</f>
        <v>2</v>
      </c>
      <c r="R5947" s="2" t="n">
        <f aca="false">IF(AND(L5947=0,P5947="High"),1,0)</f>
        <v>0</v>
      </c>
    </row>
    <row r="5948" customFormat="false" ht="15" hidden="false" customHeight="false" outlineLevel="0" collapsed="false">
      <c r="A5948" s="2" t="n">
        <v>2025</v>
      </c>
      <c r="B5948" s="2" t="n">
        <v>15683118</v>
      </c>
      <c r="C5948" s="2" t="s">
        <v>2265</v>
      </c>
      <c r="D5948" s="2" t="n">
        <v>590</v>
      </c>
      <c r="E5948" s="2" t="s">
        <v>19</v>
      </c>
      <c r="F5948" s="2" t="s">
        <v>27</v>
      </c>
      <c r="G5948" s="2" t="n">
        <v>32</v>
      </c>
      <c r="H5948" s="2" t="n">
        <v>9</v>
      </c>
      <c r="I5948" s="3" t="n">
        <v>0</v>
      </c>
      <c r="J5948" s="2" t="n">
        <v>2</v>
      </c>
      <c r="K5948" s="2" t="n">
        <v>1</v>
      </c>
      <c r="L5948" s="2" t="n">
        <v>0</v>
      </c>
      <c r="M5948" s="3" t="n">
        <v>138889.15</v>
      </c>
      <c r="N5948" s="2" t="n">
        <v>0</v>
      </c>
      <c r="O5948" s="2" t="str">
        <f aca="false">IF(AND(L5948=1,J5948&gt;=2),"Active Engaged",IF(AND(L5948=1,J5948=1),"Active Low-Product",IF(AND(L5948=0,J5948&gt;=2),"Inactive Multi-Product","Inactive Disengaged")))</f>
        <v>Inactive Multi-Product</v>
      </c>
      <c r="P5948" s="2" t="str">
        <f aca="false">IF(I5948&gt;=MEDIAN($I$2:$I$10001),"High","Low")</f>
        <v>Low</v>
      </c>
      <c r="Q5948" s="2" t="n">
        <f aca="false">L5948+IF(J5948&gt;=2,1,0)+K5948+IF(H5948&gt;=5,1,0)</f>
        <v>3</v>
      </c>
      <c r="R5948" s="2" t="n">
        <f aca="false">IF(AND(L5948=0,P5948="High"),1,0)</f>
        <v>0</v>
      </c>
    </row>
    <row r="5949" customFormat="false" ht="15" hidden="false" customHeight="false" outlineLevel="0" collapsed="false">
      <c r="A5949" s="2" t="n">
        <v>2025</v>
      </c>
      <c r="B5949" s="2" t="n">
        <v>15672798</v>
      </c>
      <c r="C5949" s="2" t="s">
        <v>75</v>
      </c>
      <c r="D5949" s="2" t="n">
        <v>656</v>
      </c>
      <c r="E5949" s="2" t="s">
        <v>19</v>
      </c>
      <c r="F5949" s="2" t="s">
        <v>20</v>
      </c>
      <c r="G5949" s="2" t="n">
        <v>45</v>
      </c>
      <c r="H5949" s="2" t="n">
        <v>7</v>
      </c>
      <c r="I5949" s="3" t="n">
        <v>145933.27</v>
      </c>
      <c r="J5949" s="2" t="n">
        <v>1</v>
      </c>
      <c r="K5949" s="2" t="n">
        <v>1</v>
      </c>
      <c r="L5949" s="2" t="n">
        <v>1</v>
      </c>
      <c r="M5949" s="3" t="n">
        <v>199392.14</v>
      </c>
      <c r="N5949" s="2" t="n">
        <v>0</v>
      </c>
      <c r="O5949" s="2" t="str">
        <f aca="false">IF(AND(L5949=1,J5949&gt;=2),"Active Engaged",IF(AND(L5949=1,J5949=1),"Active Low-Product",IF(AND(L5949=0,J5949&gt;=2),"Inactive Multi-Product","Inactive Disengaged")))</f>
        <v>Active Low-Product</v>
      </c>
      <c r="P5949" s="2" t="str">
        <f aca="false">IF(I5949&gt;=MEDIAN($I$2:$I$10001),"High","Low")</f>
        <v>High</v>
      </c>
      <c r="Q5949" s="2" t="n">
        <f aca="false">L5949+IF(J5949&gt;=2,1,0)+K5949+IF(H5949&gt;=5,1,0)</f>
        <v>3</v>
      </c>
      <c r="R5949" s="2" t="n">
        <f aca="false">IF(AND(L5949=0,P5949="High"),1,0)</f>
        <v>0</v>
      </c>
    </row>
    <row r="5950" customFormat="false" ht="15" hidden="false" customHeight="false" outlineLevel="0" collapsed="false">
      <c r="A5950" s="2" t="n">
        <v>2025</v>
      </c>
      <c r="B5950" s="2" t="n">
        <v>15680112</v>
      </c>
      <c r="C5950" s="2" t="s">
        <v>857</v>
      </c>
      <c r="D5950" s="2" t="n">
        <v>473</v>
      </c>
      <c r="E5950" s="2" t="s">
        <v>30</v>
      </c>
      <c r="F5950" s="2" t="s">
        <v>20</v>
      </c>
      <c r="G5950" s="2" t="n">
        <v>35</v>
      </c>
      <c r="H5950" s="2" t="n">
        <v>7</v>
      </c>
      <c r="I5950" s="3" t="n">
        <v>131504.73</v>
      </c>
      <c r="J5950" s="2" t="n">
        <v>1</v>
      </c>
      <c r="K5950" s="2" t="n">
        <v>1</v>
      </c>
      <c r="L5950" s="2" t="n">
        <v>0</v>
      </c>
      <c r="M5950" s="3" t="n">
        <v>189560.43</v>
      </c>
      <c r="N5950" s="2" t="n">
        <v>0</v>
      </c>
      <c r="O5950" s="2" t="str">
        <f aca="false">IF(AND(L5950=1,J5950&gt;=2),"Active Engaged",IF(AND(L5950=1,J5950=1),"Active Low-Product",IF(AND(L5950=0,J5950&gt;=2),"Inactive Multi-Product","Inactive Disengaged")))</f>
        <v>Inactive Disengaged</v>
      </c>
      <c r="P5950" s="2" t="str">
        <f aca="false">IF(I5950&gt;=MEDIAN($I$2:$I$10001),"High","Low")</f>
        <v>High</v>
      </c>
      <c r="Q5950" s="2" t="n">
        <f aca="false">L5950+IF(J5950&gt;=2,1,0)+K5950+IF(H5950&gt;=5,1,0)</f>
        <v>2</v>
      </c>
      <c r="R5950" s="2" t="n">
        <f aca="false">IF(AND(L5950=0,P5950="High"),1,0)</f>
        <v>1</v>
      </c>
    </row>
    <row r="5951" customFormat="false" ht="15" hidden="false" customHeight="false" outlineLevel="0" collapsed="false">
      <c r="A5951" s="2" t="n">
        <v>2025</v>
      </c>
      <c r="B5951" s="2" t="n">
        <v>15714575</v>
      </c>
      <c r="C5951" s="2" t="s">
        <v>2266</v>
      </c>
      <c r="D5951" s="2" t="n">
        <v>742</v>
      </c>
      <c r="E5951" s="2" t="s">
        <v>30</v>
      </c>
      <c r="F5951" s="2" t="s">
        <v>20</v>
      </c>
      <c r="G5951" s="2" t="n">
        <v>44</v>
      </c>
      <c r="H5951" s="2" t="n">
        <v>8</v>
      </c>
      <c r="I5951" s="3" t="n">
        <v>107926.02</v>
      </c>
      <c r="J5951" s="2" t="n">
        <v>1</v>
      </c>
      <c r="K5951" s="2" t="n">
        <v>0</v>
      </c>
      <c r="L5951" s="2" t="n">
        <v>1</v>
      </c>
      <c r="M5951" s="3" t="n">
        <v>17375.27</v>
      </c>
      <c r="N5951" s="2" t="n">
        <v>1</v>
      </c>
      <c r="O5951" s="2" t="str">
        <f aca="false">IF(AND(L5951=1,J5951&gt;=2),"Active Engaged",IF(AND(L5951=1,J5951=1),"Active Low-Product",IF(AND(L5951=0,J5951&gt;=2),"Inactive Multi-Product","Inactive Disengaged")))</f>
        <v>Active Low-Product</v>
      </c>
      <c r="P5951" s="2" t="str">
        <f aca="false">IF(I5951&gt;=MEDIAN($I$2:$I$10001),"High","Low")</f>
        <v>High</v>
      </c>
      <c r="Q5951" s="2" t="n">
        <f aca="false">L5951+IF(J5951&gt;=2,1,0)+K5951+IF(H5951&gt;=5,1,0)</f>
        <v>2</v>
      </c>
      <c r="R5951" s="2" t="n">
        <f aca="false">IF(AND(L5951=0,P5951="High"),1,0)</f>
        <v>0</v>
      </c>
    </row>
    <row r="5952" customFormat="false" ht="15" hidden="false" customHeight="false" outlineLevel="0" collapsed="false">
      <c r="A5952" s="2" t="n">
        <v>2025</v>
      </c>
      <c r="B5952" s="2" t="n">
        <v>15806808</v>
      </c>
      <c r="C5952" s="2" t="s">
        <v>1745</v>
      </c>
      <c r="D5952" s="2" t="n">
        <v>834</v>
      </c>
      <c r="E5952" s="2" t="s">
        <v>30</v>
      </c>
      <c r="F5952" s="2" t="s">
        <v>20</v>
      </c>
      <c r="G5952" s="2" t="n">
        <v>57</v>
      </c>
      <c r="H5952" s="2" t="n">
        <v>8</v>
      </c>
      <c r="I5952" s="3" t="n">
        <v>112281.6</v>
      </c>
      <c r="J5952" s="2" t="n">
        <v>3</v>
      </c>
      <c r="K5952" s="2" t="n">
        <v>1</v>
      </c>
      <c r="L5952" s="2" t="n">
        <v>0</v>
      </c>
      <c r="M5952" s="3" t="n">
        <v>140225.14</v>
      </c>
      <c r="N5952" s="2" t="n">
        <v>1</v>
      </c>
      <c r="O5952" s="2" t="str">
        <f aca="false">IF(AND(L5952=1,J5952&gt;=2),"Active Engaged",IF(AND(L5952=1,J5952=1),"Active Low-Product",IF(AND(L5952=0,J5952&gt;=2),"Inactive Multi-Product","Inactive Disengaged")))</f>
        <v>Inactive Multi-Product</v>
      </c>
      <c r="P5952" s="2" t="str">
        <f aca="false">IF(I5952&gt;=MEDIAN($I$2:$I$10001),"High","Low")</f>
        <v>High</v>
      </c>
      <c r="Q5952" s="2" t="n">
        <f aca="false">L5952+IF(J5952&gt;=2,1,0)+K5952+IF(H5952&gt;=5,1,0)</f>
        <v>3</v>
      </c>
      <c r="R5952" s="2" t="n">
        <f aca="false">IF(AND(L5952=0,P5952="High"),1,0)</f>
        <v>1</v>
      </c>
    </row>
    <row r="5953" customFormat="false" ht="15" hidden="false" customHeight="false" outlineLevel="0" collapsed="false">
      <c r="A5953" s="2" t="n">
        <v>2025</v>
      </c>
      <c r="B5953" s="2" t="n">
        <v>15590637</v>
      </c>
      <c r="C5953" s="2" t="s">
        <v>287</v>
      </c>
      <c r="D5953" s="2" t="n">
        <v>721</v>
      </c>
      <c r="E5953" s="2" t="s">
        <v>19</v>
      </c>
      <c r="F5953" s="2" t="s">
        <v>27</v>
      </c>
      <c r="G5953" s="2" t="n">
        <v>41</v>
      </c>
      <c r="H5953" s="2" t="n">
        <v>7</v>
      </c>
      <c r="I5953" s="3" t="n">
        <v>0</v>
      </c>
      <c r="J5953" s="2" t="n">
        <v>2</v>
      </c>
      <c r="K5953" s="2" t="n">
        <v>0</v>
      </c>
      <c r="L5953" s="2" t="n">
        <v>1</v>
      </c>
      <c r="M5953" s="3" t="n">
        <v>61018.85</v>
      </c>
      <c r="N5953" s="2" t="n">
        <v>0</v>
      </c>
      <c r="O5953" s="2" t="str">
        <f aca="false">IF(AND(L5953=1,J5953&gt;=2),"Active Engaged",IF(AND(L5953=1,J5953=1),"Active Low-Product",IF(AND(L5953=0,J5953&gt;=2),"Inactive Multi-Product","Inactive Disengaged")))</f>
        <v>Active Engaged</v>
      </c>
      <c r="P5953" s="2" t="str">
        <f aca="false">IF(I5953&gt;=MEDIAN($I$2:$I$10001),"High","Low")</f>
        <v>Low</v>
      </c>
      <c r="Q5953" s="2" t="n">
        <f aca="false">L5953+IF(J5953&gt;=2,1,0)+K5953+IF(H5953&gt;=5,1,0)</f>
        <v>3</v>
      </c>
      <c r="R5953" s="2" t="n">
        <f aca="false">IF(AND(L5953=0,P5953="High"),1,0)</f>
        <v>0</v>
      </c>
    </row>
    <row r="5954" customFormat="false" ht="15" hidden="false" customHeight="false" outlineLevel="0" collapsed="false">
      <c r="A5954" s="2" t="n">
        <v>2025</v>
      </c>
      <c r="B5954" s="2" t="n">
        <v>15657535</v>
      </c>
      <c r="C5954" s="2" t="s">
        <v>308</v>
      </c>
      <c r="D5954" s="2" t="n">
        <v>590</v>
      </c>
      <c r="E5954" s="2" t="s">
        <v>22</v>
      </c>
      <c r="F5954" s="2" t="s">
        <v>27</v>
      </c>
      <c r="G5954" s="2" t="n">
        <v>29</v>
      </c>
      <c r="H5954" s="2" t="n">
        <v>10</v>
      </c>
      <c r="I5954" s="3" t="n">
        <v>0</v>
      </c>
      <c r="J5954" s="2" t="n">
        <v>1</v>
      </c>
      <c r="K5954" s="2" t="n">
        <v>1</v>
      </c>
      <c r="L5954" s="2" t="n">
        <v>1</v>
      </c>
      <c r="M5954" s="3" t="n">
        <v>51907.72</v>
      </c>
      <c r="N5954" s="2" t="n">
        <v>1</v>
      </c>
      <c r="O5954" s="2" t="str">
        <f aca="false">IF(AND(L5954=1,J5954&gt;=2),"Active Engaged",IF(AND(L5954=1,J5954=1),"Active Low-Product",IF(AND(L5954=0,J5954&gt;=2),"Inactive Multi-Product","Inactive Disengaged")))</f>
        <v>Active Low-Product</v>
      </c>
      <c r="P5954" s="2" t="str">
        <f aca="false">IF(I5954&gt;=MEDIAN($I$2:$I$10001),"High","Low")</f>
        <v>Low</v>
      </c>
      <c r="Q5954" s="2" t="n">
        <f aca="false">L5954+IF(J5954&gt;=2,1,0)+K5954+IF(H5954&gt;=5,1,0)</f>
        <v>3</v>
      </c>
      <c r="R5954" s="2" t="n">
        <f aca="false">IF(AND(L5954=0,P5954="High"),1,0)</f>
        <v>0</v>
      </c>
    </row>
    <row r="5955" customFormat="false" ht="15" hidden="false" customHeight="false" outlineLevel="0" collapsed="false">
      <c r="A5955" s="2" t="n">
        <v>2025</v>
      </c>
      <c r="B5955" s="2" t="n">
        <v>15696141</v>
      </c>
      <c r="C5955" s="2" t="s">
        <v>1134</v>
      </c>
      <c r="D5955" s="2" t="n">
        <v>516</v>
      </c>
      <c r="E5955" s="2" t="s">
        <v>22</v>
      </c>
      <c r="F5955" s="2" t="s">
        <v>20</v>
      </c>
      <c r="G5955" s="2" t="n">
        <v>31</v>
      </c>
      <c r="H5955" s="2" t="n">
        <v>7</v>
      </c>
      <c r="I5955" s="3" t="n">
        <v>0</v>
      </c>
      <c r="J5955" s="2" t="n">
        <v>1</v>
      </c>
      <c r="K5955" s="2" t="n">
        <v>1</v>
      </c>
      <c r="L5955" s="2" t="n">
        <v>0</v>
      </c>
      <c r="M5955" s="3" t="n">
        <v>47018.75</v>
      </c>
      <c r="N5955" s="2" t="n">
        <v>0</v>
      </c>
      <c r="O5955" s="2" t="str">
        <f aca="false">IF(AND(L5955=1,J5955&gt;=2),"Active Engaged",IF(AND(L5955=1,J5955=1),"Active Low-Product",IF(AND(L5955=0,J5955&gt;=2),"Inactive Multi-Product","Inactive Disengaged")))</f>
        <v>Inactive Disengaged</v>
      </c>
      <c r="P5955" s="2" t="str">
        <f aca="false">IF(I5955&gt;=MEDIAN($I$2:$I$10001),"High","Low")</f>
        <v>Low</v>
      </c>
      <c r="Q5955" s="2" t="n">
        <f aca="false">L5955+IF(J5955&gt;=2,1,0)+K5955+IF(H5955&gt;=5,1,0)</f>
        <v>2</v>
      </c>
      <c r="R5955" s="2" t="n">
        <f aca="false">IF(AND(L5955=0,P5955="High"),1,0)</f>
        <v>0</v>
      </c>
    </row>
    <row r="5956" customFormat="false" ht="15" hidden="false" customHeight="false" outlineLevel="0" collapsed="false">
      <c r="A5956" s="2" t="n">
        <v>2025</v>
      </c>
      <c r="B5956" s="2" t="n">
        <v>15811947</v>
      </c>
      <c r="C5956" s="2" t="s">
        <v>309</v>
      </c>
      <c r="D5956" s="2" t="n">
        <v>850</v>
      </c>
      <c r="E5956" s="2" t="s">
        <v>19</v>
      </c>
      <c r="F5956" s="2" t="s">
        <v>27</v>
      </c>
      <c r="G5956" s="2" t="n">
        <v>33</v>
      </c>
      <c r="H5956" s="2" t="n">
        <v>0</v>
      </c>
      <c r="I5956" s="3" t="n">
        <v>124781.67</v>
      </c>
      <c r="J5956" s="2" t="n">
        <v>1</v>
      </c>
      <c r="K5956" s="2" t="n">
        <v>0</v>
      </c>
      <c r="L5956" s="2" t="n">
        <v>1</v>
      </c>
      <c r="M5956" s="3" t="n">
        <v>33700.52</v>
      </c>
      <c r="N5956" s="2" t="n">
        <v>0</v>
      </c>
      <c r="O5956" s="2" t="str">
        <f aca="false">IF(AND(L5956=1,J5956&gt;=2),"Active Engaged",IF(AND(L5956=1,J5956=1),"Active Low-Product",IF(AND(L5956=0,J5956&gt;=2),"Inactive Multi-Product","Inactive Disengaged")))</f>
        <v>Active Low-Product</v>
      </c>
      <c r="P5956" s="2" t="str">
        <f aca="false">IF(I5956&gt;=MEDIAN($I$2:$I$10001),"High","Low")</f>
        <v>High</v>
      </c>
      <c r="Q5956" s="2" t="n">
        <f aca="false">L5956+IF(J5956&gt;=2,1,0)+K5956+IF(H5956&gt;=5,1,0)</f>
        <v>1</v>
      </c>
      <c r="R5956" s="2" t="n">
        <f aca="false">IF(AND(L5956=0,P5956="High"),1,0)</f>
        <v>0</v>
      </c>
    </row>
    <row r="5957" customFormat="false" ht="15" hidden="false" customHeight="false" outlineLevel="0" collapsed="false">
      <c r="A5957" s="2" t="n">
        <v>2025</v>
      </c>
      <c r="B5957" s="2" t="n">
        <v>15649024</v>
      </c>
      <c r="C5957" s="2" t="s">
        <v>2267</v>
      </c>
      <c r="D5957" s="2" t="n">
        <v>748</v>
      </c>
      <c r="E5957" s="2" t="s">
        <v>19</v>
      </c>
      <c r="F5957" s="2" t="s">
        <v>20</v>
      </c>
      <c r="G5957" s="2" t="n">
        <v>39</v>
      </c>
      <c r="H5957" s="2" t="n">
        <v>9</v>
      </c>
      <c r="I5957" s="3" t="n">
        <v>132865.56</v>
      </c>
      <c r="J5957" s="2" t="n">
        <v>1</v>
      </c>
      <c r="K5957" s="2" t="n">
        <v>1</v>
      </c>
      <c r="L5957" s="2" t="n">
        <v>1</v>
      </c>
      <c r="M5957" s="3" t="n">
        <v>59636.43</v>
      </c>
      <c r="N5957" s="2" t="n">
        <v>1</v>
      </c>
      <c r="O5957" s="2" t="str">
        <f aca="false">IF(AND(L5957=1,J5957&gt;=2),"Active Engaged",IF(AND(L5957=1,J5957=1),"Active Low-Product",IF(AND(L5957=0,J5957&gt;=2),"Inactive Multi-Product","Inactive Disengaged")))</f>
        <v>Active Low-Product</v>
      </c>
      <c r="P5957" s="2" t="str">
        <f aca="false">IF(I5957&gt;=MEDIAN($I$2:$I$10001),"High","Low")</f>
        <v>High</v>
      </c>
      <c r="Q5957" s="2" t="n">
        <f aca="false">L5957+IF(J5957&gt;=2,1,0)+K5957+IF(H5957&gt;=5,1,0)</f>
        <v>3</v>
      </c>
      <c r="R5957" s="2" t="n">
        <f aca="false">IF(AND(L5957=0,P5957="High"),1,0)</f>
        <v>0</v>
      </c>
    </row>
    <row r="5958" customFormat="false" ht="15" hidden="false" customHeight="false" outlineLevel="0" collapsed="false">
      <c r="A5958" s="2" t="n">
        <v>2025</v>
      </c>
      <c r="B5958" s="2" t="n">
        <v>15594928</v>
      </c>
      <c r="C5958" s="2" t="s">
        <v>535</v>
      </c>
      <c r="D5958" s="2" t="n">
        <v>798</v>
      </c>
      <c r="E5958" s="2" t="s">
        <v>30</v>
      </c>
      <c r="F5958" s="2" t="s">
        <v>20</v>
      </c>
      <c r="G5958" s="2" t="n">
        <v>38</v>
      </c>
      <c r="H5958" s="2" t="n">
        <v>4</v>
      </c>
      <c r="I5958" s="3" t="n">
        <v>129055.13</v>
      </c>
      <c r="J5958" s="2" t="n">
        <v>1</v>
      </c>
      <c r="K5958" s="2" t="n">
        <v>1</v>
      </c>
      <c r="L5958" s="2" t="n">
        <v>0</v>
      </c>
      <c r="M5958" s="3" t="n">
        <v>157147.59</v>
      </c>
      <c r="N5958" s="2" t="n">
        <v>0</v>
      </c>
      <c r="O5958" s="2" t="str">
        <f aca="false">IF(AND(L5958=1,J5958&gt;=2),"Active Engaged",IF(AND(L5958=1,J5958=1),"Active Low-Product",IF(AND(L5958=0,J5958&gt;=2),"Inactive Multi-Product","Inactive Disengaged")))</f>
        <v>Inactive Disengaged</v>
      </c>
      <c r="P5958" s="2" t="str">
        <f aca="false">IF(I5958&gt;=MEDIAN($I$2:$I$10001),"High","Low")</f>
        <v>High</v>
      </c>
      <c r="Q5958" s="2" t="n">
        <f aca="false">L5958+IF(J5958&gt;=2,1,0)+K5958+IF(H5958&gt;=5,1,0)</f>
        <v>1</v>
      </c>
      <c r="R5958" s="2" t="n">
        <f aca="false">IF(AND(L5958=0,P5958="High"),1,0)</f>
        <v>1</v>
      </c>
    </row>
    <row r="5959" customFormat="false" ht="15" hidden="false" customHeight="false" outlineLevel="0" collapsed="false">
      <c r="A5959" s="2" t="n">
        <v>2025</v>
      </c>
      <c r="B5959" s="2" t="n">
        <v>15765532</v>
      </c>
      <c r="C5959" s="2" t="s">
        <v>1109</v>
      </c>
      <c r="D5959" s="2" t="n">
        <v>612</v>
      </c>
      <c r="E5959" s="2" t="s">
        <v>30</v>
      </c>
      <c r="F5959" s="2" t="s">
        <v>27</v>
      </c>
      <c r="G5959" s="2" t="n">
        <v>76</v>
      </c>
      <c r="H5959" s="2" t="n">
        <v>6</v>
      </c>
      <c r="I5959" s="3" t="n">
        <v>96166.88</v>
      </c>
      <c r="J5959" s="2" t="n">
        <v>1</v>
      </c>
      <c r="K5959" s="2" t="n">
        <v>1</v>
      </c>
      <c r="L5959" s="2" t="n">
        <v>1</v>
      </c>
      <c r="M5959" s="3" t="n">
        <v>191393.26</v>
      </c>
      <c r="N5959" s="2" t="n">
        <v>0</v>
      </c>
      <c r="O5959" s="2" t="str">
        <f aca="false">IF(AND(L5959=1,J5959&gt;=2),"Active Engaged",IF(AND(L5959=1,J5959=1),"Active Low-Product",IF(AND(L5959=0,J5959&gt;=2),"Inactive Multi-Product","Inactive Disengaged")))</f>
        <v>Active Low-Product</v>
      </c>
      <c r="P5959" s="2" t="str">
        <f aca="false">IF(I5959&gt;=MEDIAN($I$2:$I$10001),"High","Low")</f>
        <v>Low</v>
      </c>
      <c r="Q5959" s="2" t="n">
        <f aca="false">L5959+IF(J5959&gt;=2,1,0)+K5959+IF(H5959&gt;=5,1,0)</f>
        <v>3</v>
      </c>
      <c r="R5959" s="2" t="n">
        <f aca="false">IF(AND(L5959=0,P5959="High"),1,0)</f>
        <v>0</v>
      </c>
    </row>
    <row r="5960" customFormat="false" ht="15" hidden="false" customHeight="false" outlineLevel="0" collapsed="false">
      <c r="A5960" s="2" t="n">
        <v>2025</v>
      </c>
      <c r="B5960" s="2" t="n">
        <v>15741719</v>
      </c>
      <c r="C5960" s="2" t="s">
        <v>1236</v>
      </c>
      <c r="D5960" s="2" t="n">
        <v>540</v>
      </c>
      <c r="E5960" s="2" t="s">
        <v>19</v>
      </c>
      <c r="F5960" s="2" t="s">
        <v>20</v>
      </c>
      <c r="G5960" s="2" t="n">
        <v>40</v>
      </c>
      <c r="H5960" s="2" t="n">
        <v>3</v>
      </c>
      <c r="I5960" s="3" t="n">
        <v>165298.12</v>
      </c>
      <c r="J5960" s="2" t="n">
        <v>1</v>
      </c>
      <c r="K5960" s="2" t="n">
        <v>0</v>
      </c>
      <c r="L5960" s="2" t="n">
        <v>1</v>
      </c>
      <c r="M5960" s="3" t="n">
        <v>199862.75</v>
      </c>
      <c r="N5960" s="2" t="n">
        <v>0</v>
      </c>
      <c r="O5960" s="2" t="str">
        <f aca="false">IF(AND(L5960=1,J5960&gt;=2),"Active Engaged",IF(AND(L5960=1,J5960=1),"Active Low-Product",IF(AND(L5960=0,J5960&gt;=2),"Inactive Multi-Product","Inactive Disengaged")))</f>
        <v>Active Low-Product</v>
      </c>
      <c r="P5960" s="2" t="str">
        <f aca="false">IF(I5960&gt;=MEDIAN($I$2:$I$10001),"High","Low")</f>
        <v>High</v>
      </c>
      <c r="Q5960" s="2" t="n">
        <f aca="false">L5960+IF(J5960&gt;=2,1,0)+K5960+IF(H5960&gt;=5,1,0)</f>
        <v>1</v>
      </c>
      <c r="R5960" s="2" t="n">
        <f aca="false">IF(AND(L5960=0,P5960="High"),1,0)</f>
        <v>0</v>
      </c>
    </row>
    <row r="5961" customFormat="false" ht="15" hidden="false" customHeight="false" outlineLevel="0" collapsed="false">
      <c r="A5961" s="2" t="n">
        <v>2025</v>
      </c>
      <c r="B5961" s="2" t="n">
        <v>15665629</v>
      </c>
      <c r="C5961" s="2" t="s">
        <v>378</v>
      </c>
      <c r="D5961" s="2" t="n">
        <v>719</v>
      </c>
      <c r="E5961" s="2" t="s">
        <v>22</v>
      </c>
      <c r="F5961" s="2" t="s">
        <v>20</v>
      </c>
      <c r="G5961" s="2" t="n">
        <v>33</v>
      </c>
      <c r="H5961" s="2" t="n">
        <v>7</v>
      </c>
      <c r="I5961" s="3" t="n">
        <v>0</v>
      </c>
      <c r="J5961" s="2" t="n">
        <v>2</v>
      </c>
      <c r="K5961" s="2" t="n">
        <v>1</v>
      </c>
      <c r="L5961" s="2" t="n">
        <v>0</v>
      </c>
      <c r="M5961" s="3" t="n">
        <v>20016.59</v>
      </c>
      <c r="N5961" s="2" t="n">
        <v>0</v>
      </c>
      <c r="O5961" s="2" t="str">
        <f aca="false">IF(AND(L5961=1,J5961&gt;=2),"Active Engaged",IF(AND(L5961=1,J5961=1),"Active Low-Product",IF(AND(L5961=0,J5961&gt;=2),"Inactive Multi-Product","Inactive Disengaged")))</f>
        <v>Inactive Multi-Product</v>
      </c>
      <c r="P5961" s="2" t="str">
        <f aca="false">IF(I5961&gt;=MEDIAN($I$2:$I$10001),"High","Low")</f>
        <v>Low</v>
      </c>
      <c r="Q5961" s="2" t="n">
        <f aca="false">L5961+IF(J5961&gt;=2,1,0)+K5961+IF(H5961&gt;=5,1,0)</f>
        <v>3</v>
      </c>
      <c r="R5961" s="2" t="n">
        <f aca="false">IF(AND(L5961=0,P5961="High"),1,0)</f>
        <v>0</v>
      </c>
    </row>
    <row r="5962" customFormat="false" ht="15" hidden="false" customHeight="false" outlineLevel="0" collapsed="false">
      <c r="A5962" s="2" t="n">
        <v>2025</v>
      </c>
      <c r="B5962" s="2" t="n">
        <v>15728917</v>
      </c>
      <c r="C5962" s="2" t="s">
        <v>1924</v>
      </c>
      <c r="D5962" s="2" t="n">
        <v>598</v>
      </c>
      <c r="E5962" s="2" t="s">
        <v>19</v>
      </c>
      <c r="F5962" s="2" t="s">
        <v>27</v>
      </c>
      <c r="G5962" s="2" t="n">
        <v>48</v>
      </c>
      <c r="H5962" s="2" t="n">
        <v>6</v>
      </c>
      <c r="I5962" s="3" t="n">
        <v>120682.53</v>
      </c>
      <c r="J5962" s="2" t="n">
        <v>1</v>
      </c>
      <c r="K5962" s="2" t="n">
        <v>1</v>
      </c>
      <c r="L5962" s="2" t="n">
        <v>0</v>
      </c>
      <c r="M5962" s="3" t="n">
        <v>30635.52</v>
      </c>
      <c r="N5962" s="2" t="n">
        <v>1</v>
      </c>
      <c r="O5962" s="2" t="str">
        <f aca="false">IF(AND(L5962=1,J5962&gt;=2),"Active Engaged",IF(AND(L5962=1,J5962=1),"Active Low-Product",IF(AND(L5962=0,J5962&gt;=2),"Inactive Multi-Product","Inactive Disengaged")))</f>
        <v>Inactive Disengaged</v>
      </c>
      <c r="P5962" s="2" t="str">
        <f aca="false">IF(I5962&gt;=MEDIAN($I$2:$I$10001),"High","Low")</f>
        <v>High</v>
      </c>
      <c r="Q5962" s="2" t="n">
        <f aca="false">L5962+IF(J5962&gt;=2,1,0)+K5962+IF(H5962&gt;=5,1,0)</f>
        <v>2</v>
      </c>
      <c r="R5962" s="2" t="n">
        <f aca="false">IF(AND(L5962=0,P5962="High"),1,0)</f>
        <v>1</v>
      </c>
    </row>
    <row r="5963" customFormat="false" ht="15" hidden="false" customHeight="false" outlineLevel="0" collapsed="false">
      <c r="A5963" s="2" t="n">
        <v>2025</v>
      </c>
      <c r="B5963" s="2" t="n">
        <v>15762993</v>
      </c>
      <c r="C5963" s="2" t="s">
        <v>217</v>
      </c>
      <c r="D5963" s="2" t="n">
        <v>796</v>
      </c>
      <c r="E5963" s="2" t="s">
        <v>22</v>
      </c>
      <c r="F5963" s="2" t="s">
        <v>27</v>
      </c>
      <c r="G5963" s="2" t="n">
        <v>32</v>
      </c>
      <c r="H5963" s="2" t="n">
        <v>5</v>
      </c>
      <c r="I5963" s="3" t="n">
        <v>102773.15</v>
      </c>
      <c r="J5963" s="2" t="n">
        <v>2</v>
      </c>
      <c r="K5963" s="2" t="n">
        <v>0</v>
      </c>
      <c r="L5963" s="2" t="n">
        <v>1</v>
      </c>
      <c r="M5963" s="3" t="n">
        <v>117832.88</v>
      </c>
      <c r="N5963" s="2" t="n">
        <v>0</v>
      </c>
      <c r="O5963" s="2" t="str">
        <f aca="false">IF(AND(L5963=1,J5963&gt;=2),"Active Engaged",IF(AND(L5963=1,J5963=1),"Active Low-Product",IF(AND(L5963=0,J5963&gt;=2),"Inactive Multi-Product","Inactive Disengaged")))</f>
        <v>Active Engaged</v>
      </c>
      <c r="P5963" s="2" t="str">
        <f aca="false">IF(I5963&gt;=MEDIAN($I$2:$I$10001),"High","Low")</f>
        <v>High</v>
      </c>
      <c r="Q5963" s="2" t="n">
        <f aca="false">L5963+IF(J5963&gt;=2,1,0)+K5963+IF(H5963&gt;=5,1,0)</f>
        <v>3</v>
      </c>
      <c r="R5963" s="2" t="n">
        <f aca="false">IF(AND(L5963=0,P5963="High"),1,0)</f>
        <v>0</v>
      </c>
    </row>
    <row r="5964" customFormat="false" ht="15" hidden="false" customHeight="false" outlineLevel="0" collapsed="false">
      <c r="A5964" s="2" t="n">
        <v>2025</v>
      </c>
      <c r="B5964" s="2" t="n">
        <v>15571193</v>
      </c>
      <c r="C5964" s="2" t="s">
        <v>255</v>
      </c>
      <c r="D5964" s="2" t="n">
        <v>579</v>
      </c>
      <c r="E5964" s="2" t="s">
        <v>30</v>
      </c>
      <c r="F5964" s="2" t="s">
        <v>27</v>
      </c>
      <c r="G5964" s="2" t="n">
        <v>42</v>
      </c>
      <c r="H5964" s="2" t="n">
        <v>0</v>
      </c>
      <c r="I5964" s="3" t="n">
        <v>144386.32</v>
      </c>
      <c r="J5964" s="2" t="n">
        <v>1</v>
      </c>
      <c r="K5964" s="2" t="n">
        <v>1</v>
      </c>
      <c r="L5964" s="2" t="n">
        <v>1</v>
      </c>
      <c r="M5964" s="3" t="n">
        <v>22497.1</v>
      </c>
      <c r="N5964" s="2" t="n">
        <v>1</v>
      </c>
      <c r="O5964" s="2" t="str">
        <f aca="false">IF(AND(L5964=1,J5964&gt;=2),"Active Engaged",IF(AND(L5964=1,J5964=1),"Active Low-Product",IF(AND(L5964=0,J5964&gt;=2),"Inactive Multi-Product","Inactive Disengaged")))</f>
        <v>Active Low-Product</v>
      </c>
      <c r="P5964" s="2" t="str">
        <f aca="false">IF(I5964&gt;=MEDIAN($I$2:$I$10001),"High","Low")</f>
        <v>High</v>
      </c>
      <c r="Q5964" s="2" t="n">
        <f aca="false">L5964+IF(J5964&gt;=2,1,0)+K5964+IF(H5964&gt;=5,1,0)</f>
        <v>2</v>
      </c>
      <c r="R5964" s="2" t="n">
        <f aca="false">IF(AND(L5964=0,P5964="High"),1,0)</f>
        <v>0</v>
      </c>
    </row>
    <row r="5965" customFormat="false" ht="15" hidden="false" customHeight="false" outlineLevel="0" collapsed="false">
      <c r="A5965" s="2" t="n">
        <v>2025</v>
      </c>
      <c r="B5965" s="2" t="n">
        <v>15653521</v>
      </c>
      <c r="C5965" s="2" t="s">
        <v>211</v>
      </c>
      <c r="D5965" s="2" t="n">
        <v>850</v>
      </c>
      <c r="E5965" s="2" t="s">
        <v>30</v>
      </c>
      <c r="F5965" s="2" t="s">
        <v>20</v>
      </c>
      <c r="G5965" s="2" t="n">
        <v>40</v>
      </c>
      <c r="H5965" s="2" t="n">
        <v>7</v>
      </c>
      <c r="I5965" s="3" t="n">
        <v>104449.8</v>
      </c>
      <c r="J5965" s="2" t="n">
        <v>1</v>
      </c>
      <c r="K5965" s="2" t="n">
        <v>1</v>
      </c>
      <c r="L5965" s="2" t="n">
        <v>1</v>
      </c>
      <c r="M5965" s="3" t="n">
        <v>747.88</v>
      </c>
      <c r="N5965" s="2" t="n">
        <v>0</v>
      </c>
      <c r="O5965" s="2" t="str">
        <f aca="false">IF(AND(L5965=1,J5965&gt;=2),"Active Engaged",IF(AND(L5965=1,J5965=1),"Active Low-Product",IF(AND(L5965=0,J5965&gt;=2),"Inactive Multi-Product","Inactive Disengaged")))</f>
        <v>Active Low-Product</v>
      </c>
      <c r="P5965" s="2" t="str">
        <f aca="false">IF(I5965&gt;=MEDIAN($I$2:$I$10001),"High","Low")</f>
        <v>High</v>
      </c>
      <c r="Q5965" s="2" t="n">
        <f aca="false">L5965+IF(J5965&gt;=2,1,0)+K5965+IF(H5965&gt;=5,1,0)</f>
        <v>3</v>
      </c>
      <c r="R5965" s="2" t="n">
        <f aca="false">IF(AND(L5965=0,P5965="High"),1,0)</f>
        <v>0</v>
      </c>
    </row>
    <row r="5966" customFormat="false" ht="15" hidden="false" customHeight="false" outlineLevel="0" collapsed="false">
      <c r="A5966" s="2" t="n">
        <v>2025</v>
      </c>
      <c r="B5966" s="2" t="n">
        <v>15802220</v>
      </c>
      <c r="C5966" s="2" t="s">
        <v>654</v>
      </c>
      <c r="D5966" s="2" t="n">
        <v>599</v>
      </c>
      <c r="E5966" s="2" t="s">
        <v>22</v>
      </c>
      <c r="F5966" s="2" t="s">
        <v>27</v>
      </c>
      <c r="G5966" s="2" t="n">
        <v>35</v>
      </c>
      <c r="H5966" s="2" t="n">
        <v>6</v>
      </c>
      <c r="I5966" s="3" t="n">
        <v>137102.65</v>
      </c>
      <c r="J5966" s="2" t="n">
        <v>1</v>
      </c>
      <c r="K5966" s="2" t="n">
        <v>0</v>
      </c>
      <c r="L5966" s="2" t="n">
        <v>0</v>
      </c>
      <c r="M5966" s="3" t="n">
        <v>76870.81</v>
      </c>
      <c r="N5966" s="2" t="n">
        <v>0</v>
      </c>
      <c r="O5966" s="2" t="str">
        <f aca="false">IF(AND(L5966=1,J5966&gt;=2),"Active Engaged",IF(AND(L5966=1,J5966=1),"Active Low-Product",IF(AND(L5966=0,J5966&gt;=2),"Inactive Multi-Product","Inactive Disengaged")))</f>
        <v>Inactive Disengaged</v>
      </c>
      <c r="P5966" s="2" t="str">
        <f aca="false">IF(I5966&gt;=MEDIAN($I$2:$I$10001),"High","Low")</f>
        <v>High</v>
      </c>
      <c r="Q5966" s="2" t="n">
        <f aca="false">L5966+IF(J5966&gt;=2,1,0)+K5966+IF(H5966&gt;=5,1,0)</f>
        <v>1</v>
      </c>
      <c r="R5966" s="2" t="n">
        <f aca="false">IF(AND(L5966=0,P5966="High"),1,0)</f>
        <v>1</v>
      </c>
    </row>
    <row r="5967" customFormat="false" ht="15" hidden="false" customHeight="false" outlineLevel="0" collapsed="false">
      <c r="A5967" s="2" t="n">
        <v>2025</v>
      </c>
      <c r="B5967" s="2" t="n">
        <v>15644132</v>
      </c>
      <c r="C5967" s="2" t="s">
        <v>855</v>
      </c>
      <c r="D5967" s="2" t="n">
        <v>724</v>
      </c>
      <c r="E5967" s="2" t="s">
        <v>19</v>
      </c>
      <c r="F5967" s="2" t="s">
        <v>20</v>
      </c>
      <c r="G5967" s="2" t="n">
        <v>30</v>
      </c>
      <c r="H5967" s="2" t="n">
        <v>9</v>
      </c>
      <c r="I5967" s="3" t="n">
        <v>142475.87</v>
      </c>
      <c r="J5967" s="2" t="n">
        <v>1</v>
      </c>
      <c r="K5967" s="2" t="n">
        <v>1</v>
      </c>
      <c r="L5967" s="2" t="n">
        <v>1</v>
      </c>
      <c r="M5967" s="3" t="n">
        <v>107848.24</v>
      </c>
      <c r="N5967" s="2" t="n">
        <v>0</v>
      </c>
      <c r="O5967" s="2" t="str">
        <f aca="false">IF(AND(L5967=1,J5967&gt;=2),"Active Engaged",IF(AND(L5967=1,J5967=1),"Active Low-Product",IF(AND(L5967=0,J5967&gt;=2),"Inactive Multi-Product","Inactive Disengaged")))</f>
        <v>Active Low-Product</v>
      </c>
      <c r="P5967" s="2" t="str">
        <f aca="false">IF(I5967&gt;=MEDIAN($I$2:$I$10001),"High","Low")</f>
        <v>High</v>
      </c>
      <c r="Q5967" s="2" t="n">
        <f aca="false">L5967+IF(J5967&gt;=2,1,0)+K5967+IF(H5967&gt;=5,1,0)</f>
        <v>3</v>
      </c>
      <c r="R5967" s="2" t="n">
        <f aca="false">IF(AND(L5967=0,P5967="High"),1,0)</f>
        <v>0</v>
      </c>
    </row>
    <row r="5968" customFormat="false" ht="15" hidden="false" customHeight="false" outlineLevel="0" collapsed="false">
      <c r="A5968" s="2" t="n">
        <v>2025</v>
      </c>
      <c r="B5968" s="2" t="n">
        <v>15600832</v>
      </c>
      <c r="C5968" s="2" t="s">
        <v>516</v>
      </c>
      <c r="D5968" s="2" t="n">
        <v>508</v>
      </c>
      <c r="E5968" s="2" t="s">
        <v>19</v>
      </c>
      <c r="F5968" s="2" t="s">
        <v>20</v>
      </c>
      <c r="G5968" s="2" t="n">
        <v>43</v>
      </c>
      <c r="H5968" s="2" t="n">
        <v>9</v>
      </c>
      <c r="I5968" s="3" t="n">
        <v>0</v>
      </c>
      <c r="J5968" s="2" t="n">
        <v>1</v>
      </c>
      <c r="K5968" s="2" t="n">
        <v>1</v>
      </c>
      <c r="L5968" s="2" t="n">
        <v>0</v>
      </c>
      <c r="M5968" s="3" t="n">
        <v>103726.71</v>
      </c>
      <c r="N5968" s="2" t="n">
        <v>0</v>
      </c>
      <c r="O5968" s="2" t="str">
        <f aca="false">IF(AND(L5968=1,J5968&gt;=2),"Active Engaged",IF(AND(L5968=1,J5968=1),"Active Low-Product",IF(AND(L5968=0,J5968&gt;=2),"Inactive Multi-Product","Inactive Disengaged")))</f>
        <v>Inactive Disengaged</v>
      </c>
      <c r="P5968" s="2" t="str">
        <f aca="false">IF(I5968&gt;=MEDIAN($I$2:$I$10001),"High","Low")</f>
        <v>Low</v>
      </c>
      <c r="Q5968" s="2" t="n">
        <f aca="false">L5968+IF(J5968&gt;=2,1,0)+K5968+IF(H5968&gt;=5,1,0)</f>
        <v>2</v>
      </c>
      <c r="R5968" s="2" t="n">
        <f aca="false">IF(AND(L5968=0,P5968="High"),1,0)</f>
        <v>0</v>
      </c>
    </row>
    <row r="5969" customFormat="false" ht="15" hidden="false" customHeight="false" outlineLevel="0" collapsed="false">
      <c r="A5969" s="2" t="n">
        <v>2025</v>
      </c>
      <c r="B5969" s="2" t="n">
        <v>15797919</v>
      </c>
      <c r="C5969" s="2" t="s">
        <v>186</v>
      </c>
      <c r="D5969" s="2" t="n">
        <v>773</v>
      </c>
      <c r="E5969" s="2" t="s">
        <v>22</v>
      </c>
      <c r="F5969" s="2" t="s">
        <v>27</v>
      </c>
      <c r="G5969" s="2" t="n">
        <v>37</v>
      </c>
      <c r="H5969" s="2" t="n">
        <v>2</v>
      </c>
      <c r="I5969" s="3" t="n">
        <v>103195.2</v>
      </c>
      <c r="J5969" s="2" t="n">
        <v>2</v>
      </c>
      <c r="K5969" s="2" t="n">
        <v>1</v>
      </c>
      <c r="L5969" s="2" t="n">
        <v>0</v>
      </c>
      <c r="M5969" s="3" t="n">
        <v>178268.36</v>
      </c>
      <c r="N5969" s="2" t="n">
        <v>0</v>
      </c>
      <c r="O5969" s="2" t="str">
        <f aca="false">IF(AND(L5969=1,J5969&gt;=2),"Active Engaged",IF(AND(L5969=1,J5969=1),"Active Low-Product",IF(AND(L5969=0,J5969&gt;=2),"Inactive Multi-Product","Inactive Disengaged")))</f>
        <v>Inactive Multi-Product</v>
      </c>
      <c r="P5969" s="2" t="str">
        <f aca="false">IF(I5969&gt;=MEDIAN($I$2:$I$10001),"High","Low")</f>
        <v>High</v>
      </c>
      <c r="Q5969" s="2" t="n">
        <f aca="false">L5969+IF(J5969&gt;=2,1,0)+K5969+IF(H5969&gt;=5,1,0)</f>
        <v>2</v>
      </c>
      <c r="R5969" s="2" t="n">
        <f aca="false">IF(AND(L5969=0,P5969="High"),1,0)</f>
        <v>1</v>
      </c>
    </row>
    <row r="5970" customFormat="false" ht="15" hidden="false" customHeight="false" outlineLevel="0" collapsed="false">
      <c r="A5970" s="2" t="n">
        <v>2025</v>
      </c>
      <c r="B5970" s="2" t="n">
        <v>15603743</v>
      </c>
      <c r="C5970" s="2" t="s">
        <v>314</v>
      </c>
      <c r="D5970" s="2" t="n">
        <v>526</v>
      </c>
      <c r="E5970" s="2" t="s">
        <v>19</v>
      </c>
      <c r="F5970" s="2" t="s">
        <v>27</v>
      </c>
      <c r="G5970" s="2" t="n">
        <v>28</v>
      </c>
      <c r="H5970" s="2" t="n">
        <v>1</v>
      </c>
      <c r="I5970" s="3" t="n">
        <v>112070.44</v>
      </c>
      <c r="J5970" s="2" t="n">
        <v>1</v>
      </c>
      <c r="K5970" s="2" t="n">
        <v>0</v>
      </c>
      <c r="L5970" s="2" t="n">
        <v>1</v>
      </c>
      <c r="M5970" s="3" t="n">
        <v>126281.83</v>
      </c>
      <c r="N5970" s="2" t="n">
        <v>0</v>
      </c>
      <c r="O5970" s="2" t="str">
        <f aca="false">IF(AND(L5970=1,J5970&gt;=2),"Active Engaged",IF(AND(L5970=1,J5970=1),"Active Low-Product",IF(AND(L5970=0,J5970&gt;=2),"Inactive Multi-Product","Inactive Disengaged")))</f>
        <v>Active Low-Product</v>
      </c>
      <c r="P5970" s="2" t="str">
        <f aca="false">IF(I5970&gt;=MEDIAN($I$2:$I$10001),"High","Low")</f>
        <v>High</v>
      </c>
      <c r="Q5970" s="2" t="n">
        <f aca="false">L5970+IF(J5970&gt;=2,1,0)+K5970+IF(H5970&gt;=5,1,0)</f>
        <v>1</v>
      </c>
      <c r="R5970" s="2" t="n">
        <f aca="false">IF(AND(L5970=0,P5970="High"),1,0)</f>
        <v>0</v>
      </c>
    </row>
    <row r="5971" customFormat="false" ht="15" hidden="false" customHeight="false" outlineLevel="0" collapsed="false">
      <c r="A5971" s="2" t="n">
        <v>2025</v>
      </c>
      <c r="B5971" s="2" t="n">
        <v>15579714</v>
      </c>
      <c r="C5971" s="2" t="s">
        <v>752</v>
      </c>
      <c r="D5971" s="2" t="n">
        <v>542</v>
      </c>
      <c r="E5971" s="2" t="s">
        <v>19</v>
      </c>
      <c r="F5971" s="2" t="s">
        <v>20</v>
      </c>
      <c r="G5971" s="2" t="n">
        <v>29</v>
      </c>
      <c r="H5971" s="2" t="n">
        <v>7</v>
      </c>
      <c r="I5971" s="3" t="n">
        <v>0</v>
      </c>
      <c r="J5971" s="2" t="n">
        <v>2</v>
      </c>
      <c r="K5971" s="2" t="n">
        <v>0</v>
      </c>
      <c r="L5971" s="2" t="n">
        <v>1</v>
      </c>
      <c r="M5971" s="3" t="n">
        <v>196651.72</v>
      </c>
      <c r="N5971" s="2" t="n">
        <v>0</v>
      </c>
      <c r="O5971" s="2" t="str">
        <f aca="false">IF(AND(L5971=1,J5971&gt;=2),"Active Engaged",IF(AND(L5971=1,J5971=1),"Active Low-Product",IF(AND(L5971=0,J5971&gt;=2),"Inactive Multi-Product","Inactive Disengaged")))</f>
        <v>Active Engaged</v>
      </c>
      <c r="P5971" s="2" t="str">
        <f aca="false">IF(I5971&gt;=MEDIAN($I$2:$I$10001),"High","Low")</f>
        <v>Low</v>
      </c>
      <c r="Q5971" s="2" t="n">
        <f aca="false">L5971+IF(J5971&gt;=2,1,0)+K5971+IF(H5971&gt;=5,1,0)</f>
        <v>3</v>
      </c>
      <c r="R5971" s="2" t="n">
        <f aca="false">IF(AND(L5971=0,P5971="High"),1,0)</f>
        <v>0</v>
      </c>
    </row>
    <row r="5972" customFormat="false" ht="15" hidden="false" customHeight="false" outlineLevel="0" collapsed="false">
      <c r="A5972" s="2" t="n">
        <v>2025</v>
      </c>
      <c r="B5972" s="2" t="n">
        <v>15634295</v>
      </c>
      <c r="C5972" s="2" t="s">
        <v>1075</v>
      </c>
      <c r="D5972" s="2" t="n">
        <v>470</v>
      </c>
      <c r="E5972" s="2" t="s">
        <v>19</v>
      </c>
      <c r="F5972" s="2" t="s">
        <v>27</v>
      </c>
      <c r="G5972" s="2" t="n">
        <v>35</v>
      </c>
      <c r="H5972" s="2" t="n">
        <v>1</v>
      </c>
      <c r="I5972" s="3" t="n">
        <v>96473.59</v>
      </c>
      <c r="J5972" s="2" t="n">
        <v>1</v>
      </c>
      <c r="K5972" s="2" t="n">
        <v>0</v>
      </c>
      <c r="L5972" s="2" t="n">
        <v>0</v>
      </c>
      <c r="M5972" s="3" t="n">
        <v>5962.3</v>
      </c>
      <c r="N5972" s="2" t="n">
        <v>0</v>
      </c>
      <c r="O5972" s="2" t="str">
        <f aca="false">IF(AND(L5972=1,J5972&gt;=2),"Active Engaged",IF(AND(L5972=1,J5972=1),"Active Low-Product",IF(AND(L5972=0,J5972&gt;=2),"Inactive Multi-Product","Inactive Disengaged")))</f>
        <v>Inactive Disengaged</v>
      </c>
      <c r="P5972" s="2" t="str">
        <f aca="false">IF(I5972&gt;=MEDIAN($I$2:$I$10001),"High","Low")</f>
        <v>Low</v>
      </c>
      <c r="Q5972" s="2" t="n">
        <f aca="false">L5972+IF(J5972&gt;=2,1,0)+K5972+IF(H5972&gt;=5,1,0)</f>
        <v>0</v>
      </c>
      <c r="R5972" s="2" t="n">
        <f aca="false">IF(AND(L5972=0,P5972="High"),1,0)</f>
        <v>0</v>
      </c>
    </row>
    <row r="5973" customFormat="false" ht="15" hidden="false" customHeight="false" outlineLevel="0" collapsed="false">
      <c r="A5973" s="2" t="n">
        <v>2025</v>
      </c>
      <c r="B5973" s="2" t="n">
        <v>15786680</v>
      </c>
      <c r="C5973" s="2" t="s">
        <v>67</v>
      </c>
      <c r="D5973" s="2" t="n">
        <v>805</v>
      </c>
      <c r="E5973" s="2" t="s">
        <v>22</v>
      </c>
      <c r="F5973" s="2" t="s">
        <v>27</v>
      </c>
      <c r="G5973" s="2" t="n">
        <v>37</v>
      </c>
      <c r="H5973" s="2" t="n">
        <v>5</v>
      </c>
      <c r="I5973" s="3" t="n">
        <v>0</v>
      </c>
      <c r="J5973" s="2" t="n">
        <v>2</v>
      </c>
      <c r="K5973" s="2" t="n">
        <v>1</v>
      </c>
      <c r="L5973" s="2" t="n">
        <v>0</v>
      </c>
      <c r="M5973" s="3" t="n">
        <v>21928.81</v>
      </c>
      <c r="N5973" s="2" t="n">
        <v>0</v>
      </c>
      <c r="O5973" s="2" t="str">
        <f aca="false">IF(AND(L5973=1,J5973&gt;=2),"Active Engaged",IF(AND(L5973=1,J5973=1),"Active Low-Product",IF(AND(L5973=0,J5973&gt;=2),"Inactive Multi-Product","Inactive Disengaged")))</f>
        <v>Inactive Multi-Product</v>
      </c>
      <c r="P5973" s="2" t="str">
        <f aca="false">IF(I5973&gt;=MEDIAN($I$2:$I$10001),"High","Low")</f>
        <v>Low</v>
      </c>
      <c r="Q5973" s="2" t="n">
        <f aca="false">L5973+IF(J5973&gt;=2,1,0)+K5973+IF(H5973&gt;=5,1,0)</f>
        <v>3</v>
      </c>
      <c r="R5973" s="2" t="n">
        <f aca="false">IF(AND(L5973=0,P5973="High"),1,0)</f>
        <v>0</v>
      </c>
    </row>
    <row r="5974" customFormat="false" ht="15" hidden="false" customHeight="false" outlineLevel="0" collapsed="false">
      <c r="A5974" s="2" t="n">
        <v>2025</v>
      </c>
      <c r="B5974" s="2" t="n">
        <v>15623499</v>
      </c>
      <c r="C5974" s="2" t="s">
        <v>1340</v>
      </c>
      <c r="D5974" s="2" t="n">
        <v>548</v>
      </c>
      <c r="E5974" s="2" t="s">
        <v>30</v>
      </c>
      <c r="F5974" s="2" t="s">
        <v>27</v>
      </c>
      <c r="G5974" s="2" t="n">
        <v>49</v>
      </c>
      <c r="H5974" s="2" t="n">
        <v>9</v>
      </c>
      <c r="I5974" s="3" t="n">
        <v>108437.89</v>
      </c>
      <c r="J5974" s="2" t="n">
        <v>1</v>
      </c>
      <c r="K5974" s="2" t="n">
        <v>0</v>
      </c>
      <c r="L5974" s="2" t="n">
        <v>0</v>
      </c>
      <c r="M5974" s="3" t="n">
        <v>127022.87</v>
      </c>
      <c r="N5974" s="2" t="n">
        <v>1</v>
      </c>
      <c r="O5974" s="2" t="str">
        <f aca="false">IF(AND(L5974=1,J5974&gt;=2),"Active Engaged",IF(AND(L5974=1,J5974=1),"Active Low-Product",IF(AND(L5974=0,J5974&gt;=2),"Inactive Multi-Product","Inactive Disengaged")))</f>
        <v>Inactive Disengaged</v>
      </c>
      <c r="P5974" s="2" t="str">
        <f aca="false">IF(I5974&gt;=MEDIAN($I$2:$I$10001),"High","Low")</f>
        <v>High</v>
      </c>
      <c r="Q5974" s="2" t="n">
        <f aca="false">L5974+IF(J5974&gt;=2,1,0)+K5974+IF(H5974&gt;=5,1,0)</f>
        <v>1</v>
      </c>
      <c r="R5974" s="2" t="n">
        <f aca="false">IF(AND(L5974=0,P5974="High"),1,0)</f>
        <v>1</v>
      </c>
    </row>
    <row r="5975" customFormat="false" ht="15" hidden="false" customHeight="false" outlineLevel="0" collapsed="false">
      <c r="A5975" s="2" t="n">
        <v>2025</v>
      </c>
      <c r="B5975" s="2" t="n">
        <v>15691823</v>
      </c>
      <c r="C5975" s="2" t="s">
        <v>1147</v>
      </c>
      <c r="D5975" s="2" t="n">
        <v>672</v>
      </c>
      <c r="E5975" s="2" t="s">
        <v>19</v>
      </c>
      <c r="F5975" s="2" t="s">
        <v>27</v>
      </c>
      <c r="G5975" s="2" t="n">
        <v>37</v>
      </c>
      <c r="H5975" s="2" t="n">
        <v>5</v>
      </c>
      <c r="I5975" s="3" t="n">
        <v>153195.59</v>
      </c>
      <c r="J5975" s="2" t="n">
        <v>1</v>
      </c>
      <c r="K5975" s="2" t="n">
        <v>1</v>
      </c>
      <c r="L5975" s="2" t="n">
        <v>1</v>
      </c>
      <c r="M5975" s="3" t="n">
        <v>162763.01</v>
      </c>
      <c r="N5975" s="2" t="n">
        <v>0</v>
      </c>
      <c r="O5975" s="2" t="str">
        <f aca="false">IF(AND(L5975=1,J5975&gt;=2),"Active Engaged",IF(AND(L5975=1,J5975=1),"Active Low-Product",IF(AND(L5975=0,J5975&gt;=2),"Inactive Multi-Product","Inactive Disengaged")))</f>
        <v>Active Low-Product</v>
      </c>
      <c r="P5975" s="2" t="str">
        <f aca="false">IF(I5975&gt;=MEDIAN($I$2:$I$10001),"High","Low")</f>
        <v>High</v>
      </c>
      <c r="Q5975" s="2" t="n">
        <f aca="false">L5975+IF(J5975&gt;=2,1,0)+K5975+IF(H5975&gt;=5,1,0)</f>
        <v>3</v>
      </c>
      <c r="R5975" s="2" t="n">
        <f aca="false">IF(AND(L5975=0,P5975="High"),1,0)</f>
        <v>0</v>
      </c>
    </row>
    <row r="5976" customFormat="false" ht="15" hidden="false" customHeight="false" outlineLevel="0" collapsed="false">
      <c r="A5976" s="2" t="n">
        <v>2025</v>
      </c>
      <c r="B5976" s="2" t="n">
        <v>15809279</v>
      </c>
      <c r="C5976" s="2" t="s">
        <v>97</v>
      </c>
      <c r="D5976" s="2" t="n">
        <v>773</v>
      </c>
      <c r="E5976" s="2" t="s">
        <v>19</v>
      </c>
      <c r="F5976" s="2" t="s">
        <v>27</v>
      </c>
      <c r="G5976" s="2" t="n">
        <v>45</v>
      </c>
      <c r="H5976" s="2" t="n">
        <v>8</v>
      </c>
      <c r="I5976" s="3" t="n">
        <v>96877.21</v>
      </c>
      <c r="J5976" s="2" t="n">
        <v>1</v>
      </c>
      <c r="K5976" s="2" t="n">
        <v>1</v>
      </c>
      <c r="L5976" s="2" t="n">
        <v>1</v>
      </c>
      <c r="M5976" s="3" t="n">
        <v>113950.51</v>
      </c>
      <c r="N5976" s="2" t="n">
        <v>0</v>
      </c>
      <c r="O5976" s="2" t="str">
        <f aca="false">IF(AND(L5976=1,J5976&gt;=2),"Active Engaged",IF(AND(L5976=1,J5976=1),"Active Low-Product",IF(AND(L5976=0,J5976&gt;=2),"Inactive Multi-Product","Inactive Disengaged")))</f>
        <v>Active Low-Product</v>
      </c>
      <c r="P5976" s="2" t="str">
        <f aca="false">IF(I5976&gt;=MEDIAN($I$2:$I$10001),"High","Low")</f>
        <v>Low</v>
      </c>
      <c r="Q5976" s="2" t="n">
        <f aca="false">L5976+IF(J5976&gt;=2,1,0)+K5976+IF(H5976&gt;=5,1,0)</f>
        <v>3</v>
      </c>
      <c r="R5976" s="2" t="n">
        <f aca="false">IF(AND(L5976=0,P5976="High"),1,0)</f>
        <v>0</v>
      </c>
    </row>
    <row r="5977" customFormat="false" ht="15" hidden="false" customHeight="false" outlineLevel="0" collapsed="false">
      <c r="A5977" s="2" t="n">
        <v>2025</v>
      </c>
      <c r="B5977" s="2" t="n">
        <v>15758039</v>
      </c>
      <c r="C5977" s="2" t="s">
        <v>2268</v>
      </c>
      <c r="D5977" s="2" t="n">
        <v>614</v>
      </c>
      <c r="E5977" s="2" t="s">
        <v>19</v>
      </c>
      <c r="F5977" s="2" t="s">
        <v>27</v>
      </c>
      <c r="G5977" s="2" t="n">
        <v>44</v>
      </c>
      <c r="H5977" s="2" t="n">
        <v>6</v>
      </c>
      <c r="I5977" s="3" t="n">
        <v>0</v>
      </c>
      <c r="J5977" s="2" t="n">
        <v>2</v>
      </c>
      <c r="K5977" s="2" t="n">
        <v>0</v>
      </c>
      <c r="L5977" s="2" t="n">
        <v>1</v>
      </c>
      <c r="M5977" s="3" t="n">
        <v>104930.46</v>
      </c>
      <c r="N5977" s="2" t="n">
        <v>0</v>
      </c>
      <c r="O5977" s="2" t="str">
        <f aca="false">IF(AND(L5977=1,J5977&gt;=2),"Active Engaged",IF(AND(L5977=1,J5977=1),"Active Low-Product",IF(AND(L5977=0,J5977&gt;=2),"Inactive Multi-Product","Inactive Disengaged")))</f>
        <v>Active Engaged</v>
      </c>
      <c r="P5977" s="2" t="str">
        <f aca="false">IF(I5977&gt;=MEDIAN($I$2:$I$10001),"High","Low")</f>
        <v>Low</v>
      </c>
      <c r="Q5977" s="2" t="n">
        <f aca="false">L5977+IF(J5977&gt;=2,1,0)+K5977+IF(H5977&gt;=5,1,0)</f>
        <v>3</v>
      </c>
      <c r="R5977" s="2" t="n">
        <f aca="false">IF(AND(L5977=0,P5977="High"),1,0)</f>
        <v>0</v>
      </c>
    </row>
    <row r="5978" customFormat="false" ht="15" hidden="false" customHeight="false" outlineLevel="0" collapsed="false">
      <c r="A5978" s="2" t="n">
        <v>2025</v>
      </c>
      <c r="B5978" s="2" t="n">
        <v>15807163</v>
      </c>
      <c r="C5978" s="2" t="s">
        <v>213</v>
      </c>
      <c r="D5978" s="2" t="n">
        <v>537</v>
      </c>
      <c r="E5978" s="2" t="s">
        <v>19</v>
      </c>
      <c r="F5978" s="2" t="s">
        <v>20</v>
      </c>
      <c r="G5978" s="2" t="n">
        <v>38</v>
      </c>
      <c r="H5978" s="2" t="n">
        <v>10</v>
      </c>
      <c r="I5978" s="3" t="n">
        <v>0</v>
      </c>
      <c r="J5978" s="2" t="n">
        <v>1</v>
      </c>
      <c r="K5978" s="2" t="n">
        <v>0</v>
      </c>
      <c r="L5978" s="2" t="n">
        <v>0</v>
      </c>
      <c r="M5978" s="3" t="n">
        <v>52337.97</v>
      </c>
      <c r="N5978" s="2" t="n">
        <v>1</v>
      </c>
      <c r="O5978" s="2" t="str">
        <f aca="false">IF(AND(L5978=1,J5978&gt;=2),"Active Engaged",IF(AND(L5978=1,J5978=1),"Active Low-Product",IF(AND(L5978=0,J5978&gt;=2),"Inactive Multi-Product","Inactive Disengaged")))</f>
        <v>Inactive Disengaged</v>
      </c>
      <c r="P5978" s="2" t="str">
        <f aca="false">IF(I5978&gt;=MEDIAN($I$2:$I$10001),"High","Low")</f>
        <v>Low</v>
      </c>
      <c r="Q5978" s="2" t="n">
        <f aca="false">L5978+IF(J5978&gt;=2,1,0)+K5978+IF(H5978&gt;=5,1,0)</f>
        <v>1</v>
      </c>
      <c r="R5978" s="2" t="n">
        <f aca="false">IF(AND(L5978=0,P5978="High"),1,0)</f>
        <v>0</v>
      </c>
    </row>
    <row r="5979" customFormat="false" ht="15" hidden="false" customHeight="false" outlineLevel="0" collapsed="false">
      <c r="A5979" s="2" t="n">
        <v>2025</v>
      </c>
      <c r="B5979" s="2" t="n">
        <v>15631639</v>
      </c>
      <c r="C5979" s="2" t="s">
        <v>405</v>
      </c>
      <c r="D5979" s="2" t="n">
        <v>704</v>
      </c>
      <c r="E5979" s="2" t="s">
        <v>19</v>
      </c>
      <c r="F5979" s="2" t="s">
        <v>20</v>
      </c>
      <c r="G5979" s="2" t="n">
        <v>40</v>
      </c>
      <c r="H5979" s="2" t="n">
        <v>6</v>
      </c>
      <c r="I5979" s="3" t="n">
        <v>95452.89</v>
      </c>
      <c r="J5979" s="2" t="n">
        <v>1</v>
      </c>
      <c r="K5979" s="2" t="n">
        <v>0</v>
      </c>
      <c r="L5979" s="2" t="n">
        <v>1</v>
      </c>
      <c r="M5979" s="3" t="n">
        <v>179964.55</v>
      </c>
      <c r="N5979" s="2" t="n">
        <v>0</v>
      </c>
      <c r="O5979" s="2" t="str">
        <f aca="false">IF(AND(L5979=1,J5979&gt;=2),"Active Engaged",IF(AND(L5979=1,J5979=1),"Active Low-Product",IF(AND(L5979=0,J5979&gt;=2),"Inactive Multi-Product","Inactive Disengaged")))</f>
        <v>Active Low-Product</v>
      </c>
      <c r="P5979" s="2" t="str">
        <f aca="false">IF(I5979&gt;=MEDIAN($I$2:$I$10001),"High","Low")</f>
        <v>Low</v>
      </c>
      <c r="Q5979" s="2" t="n">
        <f aca="false">L5979+IF(J5979&gt;=2,1,0)+K5979+IF(H5979&gt;=5,1,0)</f>
        <v>2</v>
      </c>
      <c r="R5979" s="2" t="n">
        <f aca="false">IF(AND(L5979=0,P5979="High"),1,0)</f>
        <v>0</v>
      </c>
    </row>
    <row r="5980" customFormat="false" ht="15" hidden="false" customHeight="false" outlineLevel="0" collapsed="false">
      <c r="A5980" s="2" t="n">
        <v>2025</v>
      </c>
      <c r="B5980" s="2" t="n">
        <v>15713770</v>
      </c>
      <c r="C5980" s="2" t="s">
        <v>224</v>
      </c>
      <c r="D5980" s="2" t="n">
        <v>586</v>
      </c>
      <c r="E5980" s="2" t="s">
        <v>22</v>
      </c>
      <c r="F5980" s="2" t="s">
        <v>27</v>
      </c>
      <c r="G5980" s="2" t="n">
        <v>41</v>
      </c>
      <c r="H5980" s="2" t="n">
        <v>3</v>
      </c>
      <c r="I5980" s="3" t="n">
        <v>63873.56</v>
      </c>
      <c r="J5980" s="2" t="n">
        <v>1</v>
      </c>
      <c r="K5980" s="2" t="n">
        <v>1</v>
      </c>
      <c r="L5980" s="2" t="n">
        <v>0</v>
      </c>
      <c r="M5980" s="3" t="n">
        <v>83753.64</v>
      </c>
      <c r="N5980" s="2" t="n">
        <v>0</v>
      </c>
      <c r="O5980" s="2" t="str">
        <f aca="false">IF(AND(L5980=1,J5980&gt;=2),"Active Engaged",IF(AND(L5980=1,J5980=1),"Active Low-Product",IF(AND(L5980=0,J5980&gt;=2),"Inactive Multi-Product","Inactive Disengaged")))</f>
        <v>Inactive Disengaged</v>
      </c>
      <c r="P5980" s="2" t="str">
        <f aca="false">IF(I5980&gt;=MEDIAN($I$2:$I$10001),"High","Low")</f>
        <v>Low</v>
      </c>
      <c r="Q5980" s="2" t="n">
        <f aca="false">L5980+IF(J5980&gt;=2,1,0)+K5980+IF(H5980&gt;=5,1,0)</f>
        <v>1</v>
      </c>
      <c r="R5980" s="2" t="n">
        <f aca="false">IF(AND(L5980=0,P5980="High"),1,0)</f>
        <v>0</v>
      </c>
    </row>
    <row r="5981" customFormat="false" ht="15" hidden="false" customHeight="false" outlineLevel="0" collapsed="false">
      <c r="A5981" s="2" t="n">
        <v>2025</v>
      </c>
      <c r="B5981" s="2" t="n">
        <v>15698167</v>
      </c>
      <c r="C5981" s="2" t="s">
        <v>2269</v>
      </c>
      <c r="D5981" s="2" t="n">
        <v>677</v>
      </c>
      <c r="E5981" s="2" t="s">
        <v>19</v>
      </c>
      <c r="F5981" s="2" t="s">
        <v>20</v>
      </c>
      <c r="G5981" s="2" t="n">
        <v>24</v>
      </c>
      <c r="H5981" s="2" t="n">
        <v>0</v>
      </c>
      <c r="I5981" s="3" t="n">
        <v>148298.59</v>
      </c>
      <c r="J5981" s="2" t="n">
        <v>2</v>
      </c>
      <c r="K5981" s="2" t="n">
        <v>0</v>
      </c>
      <c r="L5981" s="2" t="n">
        <v>0</v>
      </c>
      <c r="M5981" s="3" t="n">
        <v>182913.95</v>
      </c>
      <c r="N5981" s="2" t="n">
        <v>0</v>
      </c>
      <c r="O5981" s="2" t="str">
        <f aca="false">IF(AND(L5981=1,J5981&gt;=2),"Active Engaged",IF(AND(L5981=1,J5981=1),"Active Low-Product",IF(AND(L5981=0,J5981&gt;=2),"Inactive Multi-Product","Inactive Disengaged")))</f>
        <v>Inactive Multi-Product</v>
      </c>
      <c r="P5981" s="2" t="str">
        <f aca="false">IF(I5981&gt;=MEDIAN($I$2:$I$10001),"High","Low")</f>
        <v>High</v>
      </c>
      <c r="Q5981" s="2" t="n">
        <f aca="false">L5981+IF(J5981&gt;=2,1,0)+K5981+IF(H5981&gt;=5,1,0)</f>
        <v>1</v>
      </c>
      <c r="R5981" s="2" t="n">
        <f aca="false">IF(AND(L5981=0,P5981="High"),1,0)</f>
        <v>1</v>
      </c>
    </row>
    <row r="5982" customFormat="false" ht="15" hidden="false" customHeight="false" outlineLevel="0" collapsed="false">
      <c r="A5982" s="2" t="n">
        <v>2025</v>
      </c>
      <c r="B5982" s="2" t="n">
        <v>15781710</v>
      </c>
      <c r="C5982" s="2" t="s">
        <v>2270</v>
      </c>
      <c r="D5982" s="2" t="n">
        <v>558</v>
      </c>
      <c r="E5982" s="2" t="s">
        <v>22</v>
      </c>
      <c r="F5982" s="2" t="s">
        <v>20</v>
      </c>
      <c r="G5982" s="2" t="n">
        <v>31</v>
      </c>
      <c r="H5982" s="2" t="n">
        <v>7</v>
      </c>
      <c r="I5982" s="3" t="n">
        <v>0</v>
      </c>
      <c r="J5982" s="2" t="n">
        <v>2</v>
      </c>
      <c r="K5982" s="2" t="n">
        <v>1</v>
      </c>
      <c r="L5982" s="2" t="n">
        <v>0</v>
      </c>
      <c r="M5982" s="3" t="n">
        <v>166720.28</v>
      </c>
      <c r="N5982" s="2" t="n">
        <v>0</v>
      </c>
      <c r="O5982" s="2" t="str">
        <f aca="false">IF(AND(L5982=1,J5982&gt;=2),"Active Engaged",IF(AND(L5982=1,J5982=1),"Active Low-Product",IF(AND(L5982=0,J5982&gt;=2),"Inactive Multi-Product","Inactive Disengaged")))</f>
        <v>Inactive Multi-Product</v>
      </c>
      <c r="P5982" s="2" t="str">
        <f aca="false">IF(I5982&gt;=MEDIAN($I$2:$I$10001),"High","Low")</f>
        <v>Low</v>
      </c>
      <c r="Q5982" s="2" t="n">
        <f aca="false">L5982+IF(J5982&gt;=2,1,0)+K5982+IF(H5982&gt;=5,1,0)</f>
        <v>3</v>
      </c>
      <c r="R5982" s="2" t="n">
        <f aca="false">IF(AND(L5982=0,P5982="High"),1,0)</f>
        <v>0</v>
      </c>
    </row>
    <row r="5983" customFormat="false" ht="15" hidden="false" customHeight="false" outlineLevel="0" collapsed="false">
      <c r="A5983" s="2" t="n">
        <v>2025</v>
      </c>
      <c r="B5983" s="2" t="n">
        <v>15801296</v>
      </c>
      <c r="C5983" s="2" t="s">
        <v>2271</v>
      </c>
      <c r="D5983" s="2" t="n">
        <v>634</v>
      </c>
      <c r="E5983" s="2" t="s">
        <v>30</v>
      </c>
      <c r="F5983" s="2" t="s">
        <v>20</v>
      </c>
      <c r="G5983" s="2" t="n">
        <v>37</v>
      </c>
      <c r="H5983" s="2" t="n">
        <v>7</v>
      </c>
      <c r="I5983" s="3" t="n">
        <v>143258.85</v>
      </c>
      <c r="J5983" s="2" t="n">
        <v>2</v>
      </c>
      <c r="K5983" s="2" t="n">
        <v>1</v>
      </c>
      <c r="L5983" s="2" t="n">
        <v>0</v>
      </c>
      <c r="M5983" s="3" t="n">
        <v>192721.98</v>
      </c>
      <c r="N5983" s="2" t="n">
        <v>0</v>
      </c>
      <c r="O5983" s="2" t="str">
        <f aca="false">IF(AND(L5983=1,J5983&gt;=2),"Active Engaged",IF(AND(L5983=1,J5983=1),"Active Low-Product",IF(AND(L5983=0,J5983&gt;=2),"Inactive Multi-Product","Inactive Disengaged")))</f>
        <v>Inactive Multi-Product</v>
      </c>
      <c r="P5983" s="2" t="str">
        <f aca="false">IF(I5983&gt;=MEDIAN($I$2:$I$10001),"High","Low")</f>
        <v>High</v>
      </c>
      <c r="Q5983" s="2" t="n">
        <f aca="false">L5983+IF(J5983&gt;=2,1,0)+K5983+IF(H5983&gt;=5,1,0)</f>
        <v>3</v>
      </c>
      <c r="R5983" s="2" t="n">
        <f aca="false">IF(AND(L5983=0,P5983="High"),1,0)</f>
        <v>1</v>
      </c>
    </row>
    <row r="5984" customFormat="false" ht="15" hidden="false" customHeight="false" outlineLevel="0" collapsed="false">
      <c r="A5984" s="2" t="n">
        <v>2025</v>
      </c>
      <c r="B5984" s="2" t="n">
        <v>15704378</v>
      </c>
      <c r="C5984" s="2" t="s">
        <v>295</v>
      </c>
      <c r="D5984" s="2" t="n">
        <v>655</v>
      </c>
      <c r="E5984" s="2" t="s">
        <v>30</v>
      </c>
      <c r="F5984" s="2" t="s">
        <v>27</v>
      </c>
      <c r="G5984" s="2" t="n">
        <v>37</v>
      </c>
      <c r="H5984" s="2" t="n">
        <v>9</v>
      </c>
      <c r="I5984" s="3" t="n">
        <v>121342.24</v>
      </c>
      <c r="J5984" s="2" t="n">
        <v>1</v>
      </c>
      <c r="K5984" s="2" t="n">
        <v>1</v>
      </c>
      <c r="L5984" s="2" t="n">
        <v>1</v>
      </c>
      <c r="M5984" s="3" t="n">
        <v>180241.44</v>
      </c>
      <c r="N5984" s="2" t="n">
        <v>0</v>
      </c>
      <c r="O5984" s="2" t="str">
        <f aca="false">IF(AND(L5984=1,J5984&gt;=2),"Active Engaged",IF(AND(L5984=1,J5984=1),"Active Low-Product",IF(AND(L5984=0,J5984&gt;=2),"Inactive Multi-Product","Inactive Disengaged")))</f>
        <v>Active Low-Product</v>
      </c>
      <c r="P5984" s="2" t="str">
        <f aca="false">IF(I5984&gt;=MEDIAN($I$2:$I$10001),"High","Low")</f>
        <v>High</v>
      </c>
      <c r="Q5984" s="2" t="n">
        <f aca="false">L5984+IF(J5984&gt;=2,1,0)+K5984+IF(H5984&gt;=5,1,0)</f>
        <v>3</v>
      </c>
      <c r="R5984" s="2" t="n">
        <f aca="false">IF(AND(L5984=0,P5984="High"),1,0)</f>
        <v>0</v>
      </c>
    </row>
    <row r="5985" customFormat="false" ht="15" hidden="false" customHeight="false" outlineLevel="0" collapsed="false">
      <c r="A5985" s="2" t="n">
        <v>2025</v>
      </c>
      <c r="B5985" s="2" t="n">
        <v>15767891</v>
      </c>
      <c r="C5985" s="2" t="s">
        <v>396</v>
      </c>
      <c r="D5985" s="2" t="n">
        <v>619</v>
      </c>
      <c r="E5985" s="2" t="s">
        <v>30</v>
      </c>
      <c r="F5985" s="2" t="s">
        <v>20</v>
      </c>
      <c r="G5985" s="2" t="n">
        <v>28</v>
      </c>
      <c r="H5985" s="2" t="n">
        <v>6</v>
      </c>
      <c r="I5985" s="3" t="n">
        <v>99152.73</v>
      </c>
      <c r="J5985" s="2" t="n">
        <v>2</v>
      </c>
      <c r="K5985" s="2" t="n">
        <v>1</v>
      </c>
      <c r="L5985" s="2" t="n">
        <v>0</v>
      </c>
      <c r="M5985" s="3" t="n">
        <v>48475.12</v>
      </c>
      <c r="N5985" s="2" t="n">
        <v>0</v>
      </c>
      <c r="O5985" s="2" t="str">
        <f aca="false">IF(AND(L5985=1,J5985&gt;=2),"Active Engaged",IF(AND(L5985=1,J5985=1),"Active Low-Product",IF(AND(L5985=0,J5985&gt;=2),"Inactive Multi-Product","Inactive Disengaged")))</f>
        <v>Inactive Multi-Product</v>
      </c>
      <c r="P5985" s="2" t="str">
        <f aca="false">IF(I5985&gt;=MEDIAN($I$2:$I$10001),"High","Low")</f>
        <v>High</v>
      </c>
      <c r="Q5985" s="2" t="n">
        <f aca="false">L5985+IF(J5985&gt;=2,1,0)+K5985+IF(H5985&gt;=5,1,0)</f>
        <v>3</v>
      </c>
      <c r="R5985" s="2" t="n">
        <f aca="false">IF(AND(L5985=0,P5985="High"),1,0)</f>
        <v>1</v>
      </c>
    </row>
    <row r="5986" customFormat="false" ht="15" hidden="false" customHeight="false" outlineLevel="0" collapsed="false">
      <c r="A5986" s="2" t="n">
        <v>2025</v>
      </c>
      <c r="B5986" s="2" t="n">
        <v>15640667</v>
      </c>
      <c r="C5986" s="2" t="s">
        <v>1591</v>
      </c>
      <c r="D5986" s="2" t="n">
        <v>662</v>
      </c>
      <c r="E5986" s="2" t="s">
        <v>19</v>
      </c>
      <c r="F5986" s="2" t="s">
        <v>20</v>
      </c>
      <c r="G5986" s="2" t="n">
        <v>41</v>
      </c>
      <c r="H5986" s="2" t="n">
        <v>4</v>
      </c>
      <c r="I5986" s="3" t="n">
        <v>0</v>
      </c>
      <c r="J5986" s="2" t="n">
        <v>2</v>
      </c>
      <c r="K5986" s="2" t="n">
        <v>1</v>
      </c>
      <c r="L5986" s="2" t="n">
        <v>0</v>
      </c>
      <c r="M5986" s="3" t="n">
        <v>126551.48</v>
      </c>
      <c r="N5986" s="2" t="n">
        <v>0</v>
      </c>
      <c r="O5986" s="2" t="str">
        <f aca="false">IF(AND(L5986=1,J5986&gt;=2),"Active Engaged",IF(AND(L5986=1,J5986=1),"Active Low-Product",IF(AND(L5986=0,J5986&gt;=2),"Inactive Multi-Product","Inactive Disengaged")))</f>
        <v>Inactive Multi-Product</v>
      </c>
      <c r="P5986" s="2" t="str">
        <f aca="false">IF(I5986&gt;=MEDIAN($I$2:$I$10001),"High","Low")</f>
        <v>Low</v>
      </c>
      <c r="Q5986" s="2" t="n">
        <f aca="false">L5986+IF(J5986&gt;=2,1,0)+K5986+IF(H5986&gt;=5,1,0)</f>
        <v>2</v>
      </c>
      <c r="R5986" s="2" t="n">
        <f aca="false">IF(AND(L5986=0,P5986="High"),1,0)</f>
        <v>0</v>
      </c>
    </row>
    <row r="5987" customFormat="false" ht="15" hidden="false" customHeight="false" outlineLevel="0" collapsed="false">
      <c r="A5987" s="2" t="n">
        <v>2025</v>
      </c>
      <c r="B5987" s="2" t="n">
        <v>15702145</v>
      </c>
      <c r="C5987" s="2" t="s">
        <v>2272</v>
      </c>
      <c r="D5987" s="2" t="n">
        <v>705</v>
      </c>
      <c r="E5987" s="2" t="s">
        <v>22</v>
      </c>
      <c r="F5987" s="2" t="s">
        <v>27</v>
      </c>
      <c r="G5987" s="2" t="n">
        <v>33</v>
      </c>
      <c r="H5987" s="2" t="n">
        <v>7</v>
      </c>
      <c r="I5987" s="3" t="n">
        <v>68423.89</v>
      </c>
      <c r="J5987" s="2" t="n">
        <v>1</v>
      </c>
      <c r="K5987" s="2" t="n">
        <v>1</v>
      </c>
      <c r="L5987" s="2" t="n">
        <v>1</v>
      </c>
      <c r="M5987" s="3" t="n">
        <v>64872.55</v>
      </c>
      <c r="N5987" s="2" t="n">
        <v>0</v>
      </c>
      <c r="O5987" s="2" t="str">
        <f aca="false">IF(AND(L5987=1,J5987&gt;=2),"Active Engaged",IF(AND(L5987=1,J5987=1),"Active Low-Product",IF(AND(L5987=0,J5987&gt;=2),"Inactive Multi-Product","Inactive Disengaged")))</f>
        <v>Active Low-Product</v>
      </c>
      <c r="P5987" s="2" t="str">
        <f aca="false">IF(I5987&gt;=MEDIAN($I$2:$I$10001),"High","Low")</f>
        <v>Low</v>
      </c>
      <c r="Q5987" s="2" t="n">
        <f aca="false">L5987+IF(J5987&gt;=2,1,0)+K5987+IF(H5987&gt;=5,1,0)</f>
        <v>3</v>
      </c>
      <c r="R5987" s="2" t="n">
        <f aca="false">IF(AND(L5987=0,P5987="High"),1,0)</f>
        <v>0</v>
      </c>
    </row>
    <row r="5988" customFormat="false" ht="15" hidden="false" customHeight="false" outlineLevel="0" collapsed="false">
      <c r="A5988" s="2" t="n">
        <v>2025</v>
      </c>
      <c r="B5988" s="2" t="n">
        <v>15679738</v>
      </c>
      <c r="C5988" s="2" t="s">
        <v>327</v>
      </c>
      <c r="D5988" s="2" t="n">
        <v>527</v>
      </c>
      <c r="E5988" s="2" t="s">
        <v>22</v>
      </c>
      <c r="F5988" s="2" t="s">
        <v>20</v>
      </c>
      <c r="G5988" s="2" t="n">
        <v>35</v>
      </c>
      <c r="H5988" s="2" t="n">
        <v>8</v>
      </c>
      <c r="I5988" s="3" t="n">
        <v>0</v>
      </c>
      <c r="J5988" s="2" t="n">
        <v>1</v>
      </c>
      <c r="K5988" s="2" t="n">
        <v>1</v>
      </c>
      <c r="L5988" s="2" t="n">
        <v>0</v>
      </c>
      <c r="M5988" s="3" t="n">
        <v>98031.53</v>
      </c>
      <c r="N5988" s="2" t="n">
        <v>1</v>
      </c>
      <c r="O5988" s="2" t="str">
        <f aca="false">IF(AND(L5988=1,J5988&gt;=2),"Active Engaged",IF(AND(L5988=1,J5988=1),"Active Low-Product",IF(AND(L5988=0,J5988&gt;=2),"Inactive Multi-Product","Inactive Disengaged")))</f>
        <v>Inactive Disengaged</v>
      </c>
      <c r="P5988" s="2" t="str">
        <f aca="false">IF(I5988&gt;=MEDIAN($I$2:$I$10001),"High","Low")</f>
        <v>Low</v>
      </c>
      <c r="Q5988" s="2" t="n">
        <f aca="false">L5988+IF(J5988&gt;=2,1,0)+K5988+IF(H5988&gt;=5,1,0)</f>
        <v>2</v>
      </c>
      <c r="R5988" s="2" t="n">
        <f aca="false">IF(AND(L5988=0,P5988="High"),1,0)</f>
        <v>0</v>
      </c>
    </row>
    <row r="5989" customFormat="false" ht="15" hidden="false" customHeight="false" outlineLevel="0" collapsed="false">
      <c r="A5989" s="2" t="n">
        <v>2025</v>
      </c>
      <c r="B5989" s="2" t="n">
        <v>15636634</v>
      </c>
      <c r="C5989" s="2" t="s">
        <v>2273</v>
      </c>
      <c r="D5989" s="2" t="n">
        <v>630</v>
      </c>
      <c r="E5989" s="2" t="s">
        <v>30</v>
      </c>
      <c r="F5989" s="2" t="s">
        <v>20</v>
      </c>
      <c r="G5989" s="2" t="n">
        <v>25</v>
      </c>
      <c r="H5989" s="2" t="n">
        <v>7</v>
      </c>
      <c r="I5989" s="3" t="n">
        <v>79656.81</v>
      </c>
      <c r="J5989" s="2" t="n">
        <v>1</v>
      </c>
      <c r="K5989" s="2" t="n">
        <v>1</v>
      </c>
      <c r="L5989" s="2" t="n">
        <v>0</v>
      </c>
      <c r="M5989" s="3" t="n">
        <v>93524.22</v>
      </c>
      <c r="N5989" s="2" t="n">
        <v>0</v>
      </c>
      <c r="O5989" s="2" t="str">
        <f aca="false">IF(AND(L5989=1,J5989&gt;=2),"Active Engaged",IF(AND(L5989=1,J5989=1),"Active Low-Product",IF(AND(L5989=0,J5989&gt;=2),"Inactive Multi-Product","Inactive Disengaged")))</f>
        <v>Inactive Disengaged</v>
      </c>
      <c r="P5989" s="2" t="str">
        <f aca="false">IF(I5989&gt;=MEDIAN($I$2:$I$10001),"High","Low")</f>
        <v>Low</v>
      </c>
      <c r="Q5989" s="2" t="n">
        <f aca="false">L5989+IF(J5989&gt;=2,1,0)+K5989+IF(H5989&gt;=5,1,0)</f>
        <v>2</v>
      </c>
      <c r="R5989" s="2" t="n">
        <f aca="false">IF(AND(L5989=0,P5989="High"),1,0)</f>
        <v>0</v>
      </c>
    </row>
    <row r="5990" customFormat="false" ht="15" hidden="false" customHeight="false" outlineLevel="0" collapsed="false">
      <c r="A5990" s="2" t="n">
        <v>2025</v>
      </c>
      <c r="B5990" s="2" t="n">
        <v>15809227</v>
      </c>
      <c r="C5990" s="2" t="s">
        <v>931</v>
      </c>
      <c r="D5990" s="2" t="n">
        <v>850</v>
      </c>
      <c r="E5990" s="2" t="s">
        <v>19</v>
      </c>
      <c r="F5990" s="2" t="s">
        <v>27</v>
      </c>
      <c r="G5990" s="2" t="n">
        <v>35</v>
      </c>
      <c r="H5990" s="2" t="n">
        <v>2</v>
      </c>
      <c r="I5990" s="3" t="n">
        <v>0</v>
      </c>
      <c r="J5990" s="2" t="n">
        <v>2</v>
      </c>
      <c r="K5990" s="2" t="n">
        <v>1</v>
      </c>
      <c r="L5990" s="2" t="n">
        <v>1</v>
      </c>
      <c r="M5990" s="3" t="n">
        <v>56991.66</v>
      </c>
      <c r="N5990" s="2" t="n">
        <v>0</v>
      </c>
      <c r="O5990" s="2" t="str">
        <f aca="false">IF(AND(L5990=1,J5990&gt;=2),"Active Engaged",IF(AND(L5990=1,J5990=1),"Active Low-Product",IF(AND(L5990=0,J5990&gt;=2),"Inactive Multi-Product","Inactive Disengaged")))</f>
        <v>Active Engaged</v>
      </c>
      <c r="P5990" s="2" t="str">
        <f aca="false">IF(I5990&gt;=MEDIAN($I$2:$I$10001),"High","Low")</f>
        <v>Low</v>
      </c>
      <c r="Q5990" s="2" t="n">
        <f aca="false">L5990+IF(J5990&gt;=2,1,0)+K5990+IF(H5990&gt;=5,1,0)</f>
        <v>3</v>
      </c>
      <c r="R5990" s="2" t="n">
        <f aca="false">IF(AND(L5990=0,P5990="High"),1,0)</f>
        <v>0</v>
      </c>
    </row>
    <row r="5991" customFormat="false" ht="15" hidden="false" customHeight="false" outlineLevel="0" collapsed="false">
      <c r="A5991" s="2" t="n">
        <v>2025</v>
      </c>
      <c r="B5991" s="2" t="n">
        <v>15601811</v>
      </c>
      <c r="C5991" s="2" t="s">
        <v>1429</v>
      </c>
      <c r="D5991" s="2" t="n">
        <v>668</v>
      </c>
      <c r="E5991" s="2" t="s">
        <v>19</v>
      </c>
      <c r="F5991" s="2" t="s">
        <v>20</v>
      </c>
      <c r="G5991" s="2" t="n">
        <v>53</v>
      </c>
      <c r="H5991" s="2" t="n">
        <v>10</v>
      </c>
      <c r="I5991" s="3" t="n">
        <v>110240.04</v>
      </c>
      <c r="J5991" s="2" t="n">
        <v>1</v>
      </c>
      <c r="K5991" s="2" t="n">
        <v>0</v>
      </c>
      <c r="L5991" s="2" t="n">
        <v>0</v>
      </c>
      <c r="M5991" s="3" t="n">
        <v>183980.56</v>
      </c>
      <c r="N5991" s="2" t="n">
        <v>1</v>
      </c>
      <c r="O5991" s="2" t="str">
        <f aca="false">IF(AND(L5991=1,J5991&gt;=2),"Active Engaged",IF(AND(L5991=1,J5991=1),"Active Low-Product",IF(AND(L5991=0,J5991&gt;=2),"Inactive Multi-Product","Inactive Disengaged")))</f>
        <v>Inactive Disengaged</v>
      </c>
      <c r="P5991" s="2" t="str">
        <f aca="false">IF(I5991&gt;=MEDIAN($I$2:$I$10001),"High","Low")</f>
        <v>High</v>
      </c>
      <c r="Q5991" s="2" t="n">
        <f aca="false">L5991+IF(J5991&gt;=2,1,0)+K5991+IF(H5991&gt;=5,1,0)</f>
        <v>1</v>
      </c>
      <c r="R5991" s="2" t="n">
        <f aca="false">IF(AND(L5991=0,P5991="High"),1,0)</f>
        <v>1</v>
      </c>
    </row>
    <row r="5992" customFormat="false" ht="15" hidden="false" customHeight="false" outlineLevel="0" collapsed="false">
      <c r="A5992" s="2" t="n">
        <v>2025</v>
      </c>
      <c r="B5992" s="2" t="n">
        <v>15625494</v>
      </c>
      <c r="C5992" s="2" t="s">
        <v>849</v>
      </c>
      <c r="D5992" s="2" t="n">
        <v>573</v>
      </c>
      <c r="E5992" s="2" t="s">
        <v>19</v>
      </c>
      <c r="F5992" s="2" t="s">
        <v>20</v>
      </c>
      <c r="G5992" s="2" t="n">
        <v>32</v>
      </c>
      <c r="H5992" s="2" t="n">
        <v>9</v>
      </c>
      <c r="I5992" s="3" t="n">
        <v>125321.84</v>
      </c>
      <c r="J5992" s="2" t="n">
        <v>2</v>
      </c>
      <c r="K5992" s="2" t="n">
        <v>1</v>
      </c>
      <c r="L5992" s="2" t="n">
        <v>1</v>
      </c>
      <c r="M5992" s="3" t="n">
        <v>130234.63</v>
      </c>
      <c r="N5992" s="2" t="n">
        <v>0</v>
      </c>
      <c r="O5992" s="2" t="str">
        <f aca="false">IF(AND(L5992=1,J5992&gt;=2),"Active Engaged",IF(AND(L5992=1,J5992=1),"Active Low-Product",IF(AND(L5992=0,J5992&gt;=2),"Inactive Multi-Product","Inactive Disengaged")))</f>
        <v>Active Engaged</v>
      </c>
      <c r="P5992" s="2" t="str">
        <f aca="false">IF(I5992&gt;=MEDIAN($I$2:$I$10001),"High","Low")</f>
        <v>High</v>
      </c>
      <c r="Q5992" s="2" t="n">
        <f aca="false">L5992+IF(J5992&gt;=2,1,0)+K5992+IF(H5992&gt;=5,1,0)</f>
        <v>4</v>
      </c>
      <c r="R5992" s="2" t="n">
        <f aca="false">IF(AND(L5992=0,P5992="High"),1,0)</f>
        <v>0</v>
      </c>
    </row>
    <row r="5993" customFormat="false" ht="15" hidden="false" customHeight="false" outlineLevel="0" collapsed="false">
      <c r="A5993" s="2" t="n">
        <v>2025</v>
      </c>
      <c r="B5993" s="2" t="n">
        <v>15723737</v>
      </c>
      <c r="C5993" s="2" t="s">
        <v>2274</v>
      </c>
      <c r="D5993" s="2" t="n">
        <v>680</v>
      </c>
      <c r="E5993" s="2" t="s">
        <v>19</v>
      </c>
      <c r="F5993" s="2" t="s">
        <v>27</v>
      </c>
      <c r="G5993" s="2" t="n">
        <v>27</v>
      </c>
      <c r="H5993" s="2" t="n">
        <v>3</v>
      </c>
      <c r="I5993" s="3" t="n">
        <v>0</v>
      </c>
      <c r="J5993" s="2" t="n">
        <v>1</v>
      </c>
      <c r="K5993" s="2" t="n">
        <v>1</v>
      </c>
      <c r="L5993" s="2" t="n">
        <v>0</v>
      </c>
      <c r="M5993" s="3" t="n">
        <v>32454.26</v>
      </c>
      <c r="N5993" s="2" t="n">
        <v>0</v>
      </c>
      <c r="O5993" s="2" t="str">
        <f aca="false">IF(AND(L5993=1,J5993&gt;=2),"Active Engaged",IF(AND(L5993=1,J5993=1),"Active Low-Product",IF(AND(L5993=0,J5993&gt;=2),"Inactive Multi-Product","Inactive Disengaged")))</f>
        <v>Inactive Disengaged</v>
      </c>
      <c r="P5993" s="2" t="str">
        <f aca="false">IF(I5993&gt;=MEDIAN($I$2:$I$10001),"High","Low")</f>
        <v>Low</v>
      </c>
      <c r="Q5993" s="2" t="n">
        <f aca="false">L5993+IF(J5993&gt;=2,1,0)+K5993+IF(H5993&gt;=5,1,0)</f>
        <v>1</v>
      </c>
      <c r="R5993" s="2" t="n">
        <f aca="false">IF(AND(L5993=0,P5993="High"),1,0)</f>
        <v>0</v>
      </c>
    </row>
    <row r="5994" customFormat="false" ht="15" hidden="false" customHeight="false" outlineLevel="0" collapsed="false">
      <c r="A5994" s="2" t="n">
        <v>2025</v>
      </c>
      <c r="B5994" s="2" t="n">
        <v>15682955</v>
      </c>
      <c r="C5994" s="2" t="s">
        <v>115</v>
      </c>
      <c r="D5994" s="2" t="n">
        <v>758</v>
      </c>
      <c r="E5994" s="2" t="s">
        <v>19</v>
      </c>
      <c r="F5994" s="2" t="s">
        <v>20</v>
      </c>
      <c r="G5994" s="2" t="n">
        <v>32</v>
      </c>
      <c r="H5994" s="2" t="n">
        <v>2</v>
      </c>
      <c r="I5994" s="3" t="n">
        <v>84378.9</v>
      </c>
      <c r="J5994" s="2" t="n">
        <v>1</v>
      </c>
      <c r="K5994" s="2" t="n">
        <v>1</v>
      </c>
      <c r="L5994" s="2" t="n">
        <v>1</v>
      </c>
      <c r="M5994" s="3" t="n">
        <v>75396.43</v>
      </c>
      <c r="N5994" s="2" t="n">
        <v>0</v>
      </c>
      <c r="O5994" s="2" t="str">
        <f aca="false">IF(AND(L5994=1,J5994&gt;=2),"Active Engaged",IF(AND(L5994=1,J5994=1),"Active Low-Product",IF(AND(L5994=0,J5994&gt;=2),"Inactive Multi-Product","Inactive Disengaged")))</f>
        <v>Active Low-Product</v>
      </c>
      <c r="P5994" s="2" t="str">
        <f aca="false">IF(I5994&gt;=MEDIAN($I$2:$I$10001),"High","Low")</f>
        <v>Low</v>
      </c>
      <c r="Q5994" s="2" t="n">
        <f aca="false">L5994+IF(J5994&gt;=2,1,0)+K5994+IF(H5994&gt;=5,1,0)</f>
        <v>2</v>
      </c>
      <c r="R5994" s="2" t="n">
        <f aca="false">IF(AND(L5994=0,P5994="High"),1,0)</f>
        <v>0</v>
      </c>
    </row>
    <row r="5995" customFormat="false" ht="15" hidden="false" customHeight="false" outlineLevel="0" collapsed="false">
      <c r="A5995" s="2" t="n">
        <v>2025</v>
      </c>
      <c r="B5995" s="2" t="n">
        <v>15758856</v>
      </c>
      <c r="C5995" s="2" t="s">
        <v>2275</v>
      </c>
      <c r="D5995" s="2" t="n">
        <v>597</v>
      </c>
      <c r="E5995" s="2" t="s">
        <v>19</v>
      </c>
      <c r="F5995" s="2" t="s">
        <v>27</v>
      </c>
      <c r="G5995" s="2" t="n">
        <v>45</v>
      </c>
      <c r="H5995" s="2" t="n">
        <v>7</v>
      </c>
      <c r="I5995" s="3" t="n">
        <v>0</v>
      </c>
      <c r="J5995" s="2" t="n">
        <v>2</v>
      </c>
      <c r="K5995" s="2" t="n">
        <v>0</v>
      </c>
      <c r="L5995" s="2" t="n">
        <v>0</v>
      </c>
      <c r="M5995" s="3" t="n">
        <v>167756.45</v>
      </c>
      <c r="N5995" s="2" t="n">
        <v>0</v>
      </c>
      <c r="O5995" s="2" t="str">
        <f aca="false">IF(AND(L5995=1,J5995&gt;=2),"Active Engaged",IF(AND(L5995=1,J5995=1),"Active Low-Product",IF(AND(L5995=0,J5995&gt;=2),"Inactive Multi-Product","Inactive Disengaged")))</f>
        <v>Inactive Multi-Product</v>
      </c>
      <c r="P5995" s="2" t="str">
        <f aca="false">IF(I5995&gt;=MEDIAN($I$2:$I$10001),"High","Low")</f>
        <v>Low</v>
      </c>
      <c r="Q5995" s="2" t="n">
        <f aca="false">L5995+IF(J5995&gt;=2,1,0)+K5995+IF(H5995&gt;=5,1,0)</f>
        <v>2</v>
      </c>
      <c r="R5995" s="2" t="n">
        <f aca="false">IF(AND(L5995=0,P5995="High"),1,0)</f>
        <v>0</v>
      </c>
    </row>
    <row r="5996" customFormat="false" ht="15" hidden="false" customHeight="false" outlineLevel="0" collapsed="false">
      <c r="A5996" s="2" t="n">
        <v>2025</v>
      </c>
      <c r="B5996" s="2" t="n">
        <v>15746065</v>
      </c>
      <c r="C5996" s="2" t="s">
        <v>1231</v>
      </c>
      <c r="D5996" s="2" t="n">
        <v>580</v>
      </c>
      <c r="E5996" s="2" t="s">
        <v>30</v>
      </c>
      <c r="F5996" s="2" t="s">
        <v>27</v>
      </c>
      <c r="G5996" s="2" t="n">
        <v>35</v>
      </c>
      <c r="H5996" s="2" t="n">
        <v>10</v>
      </c>
      <c r="I5996" s="3" t="n">
        <v>136281.41</v>
      </c>
      <c r="J5996" s="2" t="n">
        <v>2</v>
      </c>
      <c r="K5996" s="2" t="n">
        <v>1</v>
      </c>
      <c r="L5996" s="2" t="n">
        <v>1</v>
      </c>
      <c r="M5996" s="3" t="n">
        <v>24799.47</v>
      </c>
      <c r="N5996" s="2" t="n">
        <v>0</v>
      </c>
      <c r="O5996" s="2" t="str">
        <f aca="false">IF(AND(L5996=1,J5996&gt;=2),"Active Engaged",IF(AND(L5996=1,J5996=1),"Active Low-Product",IF(AND(L5996=0,J5996&gt;=2),"Inactive Multi-Product","Inactive Disengaged")))</f>
        <v>Active Engaged</v>
      </c>
      <c r="P5996" s="2" t="str">
        <f aca="false">IF(I5996&gt;=MEDIAN($I$2:$I$10001),"High","Low")</f>
        <v>High</v>
      </c>
      <c r="Q5996" s="2" t="n">
        <f aca="false">L5996+IF(J5996&gt;=2,1,0)+K5996+IF(H5996&gt;=5,1,0)</f>
        <v>4</v>
      </c>
      <c r="R5996" s="2" t="n">
        <f aca="false">IF(AND(L5996=0,P5996="High"),1,0)</f>
        <v>0</v>
      </c>
    </row>
    <row r="5997" customFormat="false" ht="15" hidden="false" customHeight="false" outlineLevel="0" collapsed="false">
      <c r="A5997" s="2" t="n">
        <v>2025</v>
      </c>
      <c r="B5997" s="2" t="n">
        <v>15783865</v>
      </c>
      <c r="C5997" s="2" t="s">
        <v>2276</v>
      </c>
      <c r="D5997" s="2" t="n">
        <v>622</v>
      </c>
      <c r="E5997" s="2" t="s">
        <v>19</v>
      </c>
      <c r="F5997" s="2" t="s">
        <v>27</v>
      </c>
      <c r="G5997" s="2" t="n">
        <v>59</v>
      </c>
      <c r="H5997" s="2" t="n">
        <v>5</v>
      </c>
      <c r="I5997" s="3" t="n">
        <v>119380.37</v>
      </c>
      <c r="J5997" s="2" t="n">
        <v>1</v>
      </c>
      <c r="K5997" s="2" t="n">
        <v>1</v>
      </c>
      <c r="L5997" s="2" t="n">
        <v>1</v>
      </c>
      <c r="M5997" s="3" t="n">
        <v>60429.43</v>
      </c>
      <c r="N5997" s="2" t="n">
        <v>0</v>
      </c>
      <c r="O5997" s="2" t="str">
        <f aca="false">IF(AND(L5997=1,J5997&gt;=2),"Active Engaged",IF(AND(L5997=1,J5997=1),"Active Low-Product",IF(AND(L5997=0,J5997&gt;=2),"Inactive Multi-Product","Inactive Disengaged")))</f>
        <v>Active Low-Product</v>
      </c>
      <c r="P5997" s="2" t="str">
        <f aca="false">IF(I5997&gt;=MEDIAN($I$2:$I$10001),"High","Low")</f>
        <v>High</v>
      </c>
      <c r="Q5997" s="2" t="n">
        <f aca="false">L5997+IF(J5997&gt;=2,1,0)+K5997+IF(H5997&gt;=5,1,0)</f>
        <v>3</v>
      </c>
      <c r="R5997" s="2" t="n">
        <f aca="false">IF(AND(L5997=0,P5997="High"),1,0)</f>
        <v>0</v>
      </c>
    </row>
    <row r="5998" customFormat="false" ht="15" hidden="false" customHeight="false" outlineLevel="0" collapsed="false">
      <c r="A5998" s="2" t="n">
        <v>2025</v>
      </c>
      <c r="B5998" s="2" t="n">
        <v>15745455</v>
      </c>
      <c r="C5998" s="2" t="s">
        <v>2277</v>
      </c>
      <c r="D5998" s="2" t="n">
        <v>638</v>
      </c>
      <c r="E5998" s="2" t="s">
        <v>30</v>
      </c>
      <c r="F5998" s="2" t="s">
        <v>27</v>
      </c>
      <c r="G5998" s="2" t="n">
        <v>62</v>
      </c>
      <c r="H5998" s="2" t="n">
        <v>4</v>
      </c>
      <c r="I5998" s="3" t="n">
        <v>108716.59</v>
      </c>
      <c r="J5998" s="2" t="n">
        <v>2</v>
      </c>
      <c r="K5998" s="2" t="n">
        <v>1</v>
      </c>
      <c r="L5998" s="2" t="n">
        <v>1</v>
      </c>
      <c r="M5998" s="3" t="n">
        <v>74241.09</v>
      </c>
      <c r="N5998" s="2" t="n">
        <v>0</v>
      </c>
      <c r="O5998" s="2" t="str">
        <f aca="false">IF(AND(L5998=1,J5998&gt;=2),"Active Engaged",IF(AND(L5998=1,J5998=1),"Active Low-Product",IF(AND(L5998=0,J5998&gt;=2),"Inactive Multi-Product","Inactive Disengaged")))</f>
        <v>Active Engaged</v>
      </c>
      <c r="P5998" s="2" t="str">
        <f aca="false">IF(I5998&gt;=MEDIAN($I$2:$I$10001),"High","Low")</f>
        <v>High</v>
      </c>
      <c r="Q5998" s="2" t="n">
        <f aca="false">L5998+IF(J5998&gt;=2,1,0)+K5998+IF(H5998&gt;=5,1,0)</f>
        <v>3</v>
      </c>
      <c r="R5998" s="2" t="n">
        <f aca="false">IF(AND(L5998=0,P5998="High"),1,0)</f>
        <v>0</v>
      </c>
    </row>
    <row r="5999" customFormat="false" ht="15" hidden="false" customHeight="false" outlineLevel="0" collapsed="false">
      <c r="A5999" s="2" t="n">
        <v>2025</v>
      </c>
      <c r="B5999" s="2" t="n">
        <v>15583033</v>
      </c>
      <c r="C5999" s="2" t="s">
        <v>2278</v>
      </c>
      <c r="D5999" s="2" t="n">
        <v>640</v>
      </c>
      <c r="E5999" s="2" t="s">
        <v>19</v>
      </c>
      <c r="F5999" s="2" t="s">
        <v>20</v>
      </c>
      <c r="G5999" s="2" t="n">
        <v>20</v>
      </c>
      <c r="H5999" s="2" t="n">
        <v>4</v>
      </c>
      <c r="I5999" s="3" t="n">
        <v>0</v>
      </c>
      <c r="J5999" s="2" t="n">
        <v>2</v>
      </c>
      <c r="K5999" s="2" t="n">
        <v>0</v>
      </c>
      <c r="L5999" s="2" t="n">
        <v>1</v>
      </c>
      <c r="M5999" s="3" t="n">
        <v>78310.82</v>
      </c>
      <c r="N5999" s="2" t="n">
        <v>0</v>
      </c>
      <c r="O5999" s="2" t="str">
        <f aca="false">IF(AND(L5999=1,J5999&gt;=2),"Active Engaged",IF(AND(L5999=1,J5999=1),"Active Low-Product",IF(AND(L5999=0,J5999&gt;=2),"Inactive Multi-Product","Inactive Disengaged")))</f>
        <v>Active Engaged</v>
      </c>
      <c r="P5999" s="2" t="str">
        <f aca="false">IF(I5999&gt;=MEDIAN($I$2:$I$10001),"High","Low")</f>
        <v>Low</v>
      </c>
      <c r="Q5999" s="2" t="n">
        <f aca="false">L5999+IF(J5999&gt;=2,1,0)+K5999+IF(H5999&gt;=5,1,0)</f>
        <v>2</v>
      </c>
      <c r="R5999" s="2" t="n">
        <f aca="false">IF(AND(L5999=0,P5999="High"),1,0)</f>
        <v>0</v>
      </c>
    </row>
    <row r="6000" customFormat="false" ht="15" hidden="false" customHeight="false" outlineLevel="0" collapsed="false">
      <c r="A6000" s="2" t="n">
        <v>2025</v>
      </c>
      <c r="B6000" s="2" t="n">
        <v>15644212</v>
      </c>
      <c r="C6000" s="2" t="s">
        <v>473</v>
      </c>
      <c r="D6000" s="2" t="n">
        <v>644</v>
      </c>
      <c r="E6000" s="2" t="s">
        <v>22</v>
      </c>
      <c r="F6000" s="2" t="s">
        <v>27</v>
      </c>
      <c r="G6000" s="2" t="n">
        <v>28</v>
      </c>
      <c r="H6000" s="2" t="n">
        <v>0</v>
      </c>
      <c r="I6000" s="3" t="n">
        <v>0</v>
      </c>
      <c r="J6000" s="2" t="n">
        <v>2</v>
      </c>
      <c r="K6000" s="2" t="n">
        <v>1</v>
      </c>
      <c r="L6000" s="2" t="n">
        <v>0</v>
      </c>
      <c r="M6000" s="3" t="n">
        <v>119419.37</v>
      </c>
      <c r="N6000" s="2" t="n">
        <v>0</v>
      </c>
      <c r="O6000" s="2" t="str">
        <f aca="false">IF(AND(L6000=1,J6000&gt;=2),"Active Engaged",IF(AND(L6000=1,J6000=1),"Active Low-Product",IF(AND(L6000=0,J6000&gt;=2),"Inactive Multi-Product","Inactive Disengaged")))</f>
        <v>Inactive Multi-Product</v>
      </c>
      <c r="P6000" s="2" t="str">
        <f aca="false">IF(I6000&gt;=MEDIAN($I$2:$I$10001),"High","Low")</f>
        <v>Low</v>
      </c>
      <c r="Q6000" s="2" t="n">
        <f aca="false">L6000+IF(J6000&gt;=2,1,0)+K6000+IF(H6000&gt;=5,1,0)</f>
        <v>2</v>
      </c>
      <c r="R6000" s="2" t="n">
        <f aca="false">IF(AND(L6000=0,P6000="High"),1,0)</f>
        <v>0</v>
      </c>
    </row>
    <row r="6001" customFormat="false" ht="15" hidden="false" customHeight="false" outlineLevel="0" collapsed="false">
      <c r="A6001" s="2" t="n">
        <v>2025</v>
      </c>
      <c r="B6001" s="2" t="n">
        <v>15735688</v>
      </c>
      <c r="C6001" s="2" t="s">
        <v>2248</v>
      </c>
      <c r="D6001" s="2" t="n">
        <v>753</v>
      </c>
      <c r="E6001" s="2" t="s">
        <v>19</v>
      </c>
      <c r="F6001" s="2" t="s">
        <v>20</v>
      </c>
      <c r="G6001" s="2" t="n">
        <v>31</v>
      </c>
      <c r="H6001" s="2" t="n">
        <v>6</v>
      </c>
      <c r="I6001" s="3" t="n">
        <v>106596.29</v>
      </c>
      <c r="J6001" s="2" t="n">
        <v>1</v>
      </c>
      <c r="K6001" s="2" t="n">
        <v>0</v>
      </c>
      <c r="L6001" s="2" t="n">
        <v>0</v>
      </c>
      <c r="M6001" s="3" t="n">
        <v>91305.77</v>
      </c>
      <c r="N6001" s="2" t="n">
        <v>0</v>
      </c>
      <c r="O6001" s="2" t="str">
        <f aca="false">IF(AND(L6001=1,J6001&gt;=2),"Active Engaged",IF(AND(L6001=1,J6001=1),"Active Low-Product",IF(AND(L6001=0,J6001&gt;=2),"Inactive Multi-Product","Inactive Disengaged")))</f>
        <v>Inactive Disengaged</v>
      </c>
      <c r="P6001" s="2" t="str">
        <f aca="false">IF(I6001&gt;=MEDIAN($I$2:$I$10001),"High","Low")</f>
        <v>High</v>
      </c>
      <c r="Q6001" s="2" t="n">
        <f aca="false">L6001+IF(J6001&gt;=2,1,0)+K6001+IF(H6001&gt;=5,1,0)</f>
        <v>1</v>
      </c>
      <c r="R6001" s="2" t="n">
        <f aca="false">IF(AND(L6001=0,P6001="High"),1,0)</f>
        <v>1</v>
      </c>
    </row>
    <row r="6002" customFormat="false" ht="15" hidden="false" customHeight="false" outlineLevel="0" collapsed="false">
      <c r="A6002" s="2" t="n">
        <v>2025</v>
      </c>
      <c r="B6002" s="2" t="n">
        <v>15658577</v>
      </c>
      <c r="C6002" s="2" t="s">
        <v>2279</v>
      </c>
      <c r="D6002" s="2" t="n">
        <v>629</v>
      </c>
      <c r="E6002" s="2" t="s">
        <v>19</v>
      </c>
      <c r="F6002" s="2" t="s">
        <v>20</v>
      </c>
      <c r="G6002" s="2" t="n">
        <v>37</v>
      </c>
      <c r="H6002" s="2" t="n">
        <v>10</v>
      </c>
      <c r="I6002" s="3" t="n">
        <v>99546.25</v>
      </c>
      <c r="J6002" s="2" t="n">
        <v>3</v>
      </c>
      <c r="K6002" s="2" t="n">
        <v>0</v>
      </c>
      <c r="L6002" s="2" t="n">
        <v>1</v>
      </c>
      <c r="M6002" s="3" t="n">
        <v>25136.95</v>
      </c>
      <c r="N6002" s="2" t="n">
        <v>1</v>
      </c>
      <c r="O6002" s="2" t="str">
        <f aca="false">IF(AND(L6002=1,J6002&gt;=2),"Active Engaged",IF(AND(L6002=1,J6002=1),"Active Low-Product",IF(AND(L6002=0,J6002&gt;=2),"Inactive Multi-Product","Inactive Disengaged")))</f>
        <v>Active Engaged</v>
      </c>
      <c r="P6002" s="2" t="str">
        <f aca="false">IF(I6002&gt;=MEDIAN($I$2:$I$10001),"High","Low")</f>
        <v>High</v>
      </c>
      <c r="Q6002" s="2" t="n">
        <f aca="false">L6002+IF(J6002&gt;=2,1,0)+K6002+IF(H6002&gt;=5,1,0)</f>
        <v>3</v>
      </c>
      <c r="R6002" s="2" t="n">
        <f aca="false">IF(AND(L6002=0,P6002="High"),1,0)</f>
        <v>0</v>
      </c>
    </row>
    <row r="6003" customFormat="false" ht="15" hidden="false" customHeight="false" outlineLevel="0" collapsed="false">
      <c r="A6003" s="2" t="n">
        <v>2025</v>
      </c>
      <c r="B6003" s="2" t="n">
        <v>15606887</v>
      </c>
      <c r="C6003" s="2" t="s">
        <v>1614</v>
      </c>
      <c r="D6003" s="2" t="n">
        <v>775</v>
      </c>
      <c r="E6003" s="2" t="s">
        <v>19</v>
      </c>
      <c r="F6003" s="2" t="s">
        <v>20</v>
      </c>
      <c r="G6003" s="2" t="n">
        <v>30</v>
      </c>
      <c r="H6003" s="2" t="n">
        <v>5</v>
      </c>
      <c r="I6003" s="3" t="n">
        <v>0</v>
      </c>
      <c r="J6003" s="2" t="n">
        <v>1</v>
      </c>
      <c r="K6003" s="2" t="n">
        <v>1</v>
      </c>
      <c r="L6003" s="2" t="n">
        <v>0</v>
      </c>
      <c r="M6003" s="3" t="n">
        <v>193880.6</v>
      </c>
      <c r="N6003" s="2" t="n">
        <v>1</v>
      </c>
      <c r="O6003" s="2" t="str">
        <f aca="false">IF(AND(L6003=1,J6003&gt;=2),"Active Engaged",IF(AND(L6003=1,J6003=1),"Active Low-Product",IF(AND(L6003=0,J6003&gt;=2),"Inactive Multi-Product","Inactive Disengaged")))</f>
        <v>Inactive Disengaged</v>
      </c>
      <c r="P6003" s="2" t="str">
        <f aca="false">IF(I6003&gt;=MEDIAN($I$2:$I$10001),"High","Low")</f>
        <v>Low</v>
      </c>
      <c r="Q6003" s="2" t="n">
        <f aca="false">L6003+IF(J6003&gt;=2,1,0)+K6003+IF(H6003&gt;=5,1,0)</f>
        <v>2</v>
      </c>
      <c r="R6003" s="2" t="n">
        <f aca="false">IF(AND(L6003=0,P6003="High"),1,0)</f>
        <v>0</v>
      </c>
    </row>
    <row r="6004" customFormat="false" ht="15" hidden="false" customHeight="false" outlineLevel="0" collapsed="false">
      <c r="A6004" s="2" t="n">
        <v>2025</v>
      </c>
      <c r="B6004" s="2" t="n">
        <v>15783026</v>
      </c>
      <c r="C6004" s="2" t="s">
        <v>32</v>
      </c>
      <c r="D6004" s="2" t="n">
        <v>701</v>
      </c>
      <c r="E6004" s="2" t="s">
        <v>19</v>
      </c>
      <c r="F6004" s="2" t="s">
        <v>20</v>
      </c>
      <c r="G6004" s="2" t="n">
        <v>41</v>
      </c>
      <c r="H6004" s="2" t="n">
        <v>2</v>
      </c>
      <c r="I6004" s="3" t="n">
        <v>0</v>
      </c>
      <c r="J6004" s="2" t="n">
        <v>1</v>
      </c>
      <c r="K6004" s="2" t="n">
        <v>1</v>
      </c>
      <c r="L6004" s="2" t="n">
        <v>0</v>
      </c>
      <c r="M6004" s="3" t="n">
        <v>47856.78</v>
      </c>
      <c r="N6004" s="2" t="n">
        <v>0</v>
      </c>
      <c r="O6004" s="2" t="str">
        <f aca="false">IF(AND(L6004=1,J6004&gt;=2),"Active Engaged",IF(AND(L6004=1,J6004=1),"Active Low-Product",IF(AND(L6004=0,J6004&gt;=2),"Inactive Multi-Product","Inactive Disengaged")))</f>
        <v>Inactive Disengaged</v>
      </c>
      <c r="P6004" s="2" t="str">
        <f aca="false">IF(I6004&gt;=MEDIAN($I$2:$I$10001),"High","Low")</f>
        <v>Low</v>
      </c>
      <c r="Q6004" s="2" t="n">
        <f aca="false">L6004+IF(J6004&gt;=2,1,0)+K6004+IF(H6004&gt;=5,1,0)</f>
        <v>1</v>
      </c>
      <c r="R6004" s="2" t="n">
        <f aca="false">IF(AND(L6004=0,P6004="High"),1,0)</f>
        <v>0</v>
      </c>
    </row>
    <row r="6005" customFormat="false" ht="15" hidden="false" customHeight="false" outlineLevel="0" collapsed="false">
      <c r="A6005" s="2" t="n">
        <v>2025</v>
      </c>
      <c r="B6005" s="2" t="n">
        <v>15579892</v>
      </c>
      <c r="C6005" s="2" t="s">
        <v>301</v>
      </c>
      <c r="D6005" s="2" t="n">
        <v>708</v>
      </c>
      <c r="E6005" s="2" t="s">
        <v>22</v>
      </c>
      <c r="F6005" s="2" t="s">
        <v>27</v>
      </c>
      <c r="G6005" s="2" t="n">
        <v>19</v>
      </c>
      <c r="H6005" s="2" t="n">
        <v>7</v>
      </c>
      <c r="I6005" s="3" t="n">
        <v>112615.86</v>
      </c>
      <c r="J6005" s="2" t="n">
        <v>1</v>
      </c>
      <c r="K6005" s="2" t="n">
        <v>1</v>
      </c>
      <c r="L6005" s="2" t="n">
        <v>1</v>
      </c>
      <c r="M6005" s="3" t="n">
        <v>4491.77</v>
      </c>
      <c r="N6005" s="2" t="n">
        <v>0</v>
      </c>
      <c r="O6005" s="2" t="str">
        <f aca="false">IF(AND(L6005=1,J6005&gt;=2),"Active Engaged",IF(AND(L6005=1,J6005=1),"Active Low-Product",IF(AND(L6005=0,J6005&gt;=2),"Inactive Multi-Product","Inactive Disengaged")))</f>
        <v>Active Low-Product</v>
      </c>
      <c r="P6005" s="2" t="str">
        <f aca="false">IF(I6005&gt;=MEDIAN($I$2:$I$10001),"High","Low")</f>
        <v>High</v>
      </c>
      <c r="Q6005" s="2" t="n">
        <f aca="false">L6005+IF(J6005&gt;=2,1,0)+K6005+IF(H6005&gt;=5,1,0)</f>
        <v>3</v>
      </c>
      <c r="R6005" s="2" t="n">
        <f aca="false">IF(AND(L6005=0,P6005="High"),1,0)</f>
        <v>0</v>
      </c>
    </row>
    <row r="6006" customFormat="false" ht="15" hidden="false" customHeight="false" outlineLevel="0" collapsed="false">
      <c r="A6006" s="2" t="n">
        <v>2025</v>
      </c>
      <c r="B6006" s="2" t="n">
        <v>15802088</v>
      </c>
      <c r="C6006" s="2" t="s">
        <v>245</v>
      </c>
      <c r="D6006" s="2" t="n">
        <v>521</v>
      </c>
      <c r="E6006" s="2" t="s">
        <v>22</v>
      </c>
      <c r="F6006" s="2" t="s">
        <v>20</v>
      </c>
      <c r="G6006" s="2" t="n">
        <v>22</v>
      </c>
      <c r="H6006" s="2" t="n">
        <v>10</v>
      </c>
      <c r="I6006" s="3" t="n">
        <v>0</v>
      </c>
      <c r="J6006" s="2" t="n">
        <v>1</v>
      </c>
      <c r="K6006" s="2" t="n">
        <v>1</v>
      </c>
      <c r="L6006" s="2" t="n">
        <v>1</v>
      </c>
      <c r="M6006" s="3" t="n">
        <v>101311.95</v>
      </c>
      <c r="N6006" s="2" t="n">
        <v>0</v>
      </c>
      <c r="O6006" s="2" t="str">
        <f aca="false">IF(AND(L6006=1,J6006&gt;=2),"Active Engaged",IF(AND(L6006=1,J6006=1),"Active Low-Product",IF(AND(L6006=0,J6006&gt;=2),"Inactive Multi-Product","Inactive Disengaged")))</f>
        <v>Active Low-Product</v>
      </c>
      <c r="P6006" s="2" t="str">
        <f aca="false">IF(I6006&gt;=MEDIAN($I$2:$I$10001),"High","Low")</f>
        <v>Low</v>
      </c>
      <c r="Q6006" s="2" t="n">
        <f aca="false">L6006+IF(J6006&gt;=2,1,0)+K6006+IF(H6006&gt;=5,1,0)</f>
        <v>3</v>
      </c>
      <c r="R6006" s="2" t="n">
        <f aca="false">IF(AND(L6006=0,P6006="High"),1,0)</f>
        <v>0</v>
      </c>
    </row>
    <row r="6007" customFormat="false" ht="15" hidden="false" customHeight="false" outlineLevel="0" collapsed="false">
      <c r="A6007" s="2" t="n">
        <v>2025</v>
      </c>
      <c r="B6007" s="2" t="n">
        <v>15589323</v>
      </c>
      <c r="C6007" s="2" t="s">
        <v>1132</v>
      </c>
      <c r="D6007" s="2" t="n">
        <v>636</v>
      </c>
      <c r="E6007" s="2" t="s">
        <v>19</v>
      </c>
      <c r="F6007" s="2" t="s">
        <v>20</v>
      </c>
      <c r="G6007" s="2" t="n">
        <v>24</v>
      </c>
      <c r="H6007" s="2" t="n">
        <v>9</v>
      </c>
      <c r="I6007" s="3" t="n">
        <v>0</v>
      </c>
      <c r="J6007" s="2" t="n">
        <v>2</v>
      </c>
      <c r="K6007" s="2" t="n">
        <v>0</v>
      </c>
      <c r="L6007" s="2" t="n">
        <v>1</v>
      </c>
      <c r="M6007" s="3" t="n">
        <v>38830.72</v>
      </c>
      <c r="N6007" s="2" t="n">
        <v>0</v>
      </c>
      <c r="O6007" s="2" t="str">
        <f aca="false">IF(AND(L6007=1,J6007&gt;=2),"Active Engaged",IF(AND(L6007=1,J6007=1),"Active Low-Product",IF(AND(L6007=0,J6007&gt;=2),"Inactive Multi-Product","Inactive Disengaged")))</f>
        <v>Active Engaged</v>
      </c>
      <c r="P6007" s="2" t="str">
        <f aca="false">IF(I6007&gt;=MEDIAN($I$2:$I$10001),"High","Low")</f>
        <v>Low</v>
      </c>
      <c r="Q6007" s="2" t="n">
        <f aca="false">L6007+IF(J6007&gt;=2,1,0)+K6007+IF(H6007&gt;=5,1,0)</f>
        <v>3</v>
      </c>
      <c r="R6007" s="2" t="n">
        <f aca="false">IF(AND(L6007=0,P6007="High"),1,0)</f>
        <v>0</v>
      </c>
    </row>
    <row r="6008" customFormat="false" ht="15" hidden="false" customHeight="false" outlineLevel="0" collapsed="false">
      <c r="A6008" s="2" t="n">
        <v>2025</v>
      </c>
      <c r="B6008" s="2" t="n">
        <v>15636395</v>
      </c>
      <c r="C6008" s="2" t="s">
        <v>447</v>
      </c>
      <c r="D6008" s="2" t="n">
        <v>529</v>
      </c>
      <c r="E6008" s="2" t="s">
        <v>19</v>
      </c>
      <c r="F6008" s="2" t="s">
        <v>20</v>
      </c>
      <c r="G6008" s="2" t="n">
        <v>31</v>
      </c>
      <c r="H6008" s="2" t="n">
        <v>5</v>
      </c>
      <c r="I6008" s="3" t="n">
        <v>0</v>
      </c>
      <c r="J6008" s="2" t="n">
        <v>2</v>
      </c>
      <c r="K6008" s="2" t="n">
        <v>1</v>
      </c>
      <c r="L6008" s="2" t="n">
        <v>0</v>
      </c>
      <c r="M6008" s="3" t="n">
        <v>26817.23</v>
      </c>
      <c r="N6008" s="2" t="n">
        <v>0</v>
      </c>
      <c r="O6008" s="2" t="str">
        <f aca="false">IF(AND(L6008=1,J6008&gt;=2),"Active Engaged",IF(AND(L6008=1,J6008=1),"Active Low-Product",IF(AND(L6008=0,J6008&gt;=2),"Inactive Multi-Product","Inactive Disengaged")))</f>
        <v>Inactive Multi-Product</v>
      </c>
      <c r="P6008" s="2" t="str">
        <f aca="false">IF(I6008&gt;=MEDIAN($I$2:$I$10001),"High","Low")</f>
        <v>Low</v>
      </c>
      <c r="Q6008" s="2" t="n">
        <f aca="false">L6008+IF(J6008&gt;=2,1,0)+K6008+IF(H6008&gt;=5,1,0)</f>
        <v>3</v>
      </c>
      <c r="R6008" s="2" t="n">
        <f aca="false">IF(AND(L6008=0,P6008="High"),1,0)</f>
        <v>0</v>
      </c>
    </row>
    <row r="6009" customFormat="false" ht="15" hidden="false" customHeight="false" outlineLevel="0" collapsed="false">
      <c r="A6009" s="2" t="n">
        <v>2025</v>
      </c>
      <c r="B6009" s="2" t="n">
        <v>15712772</v>
      </c>
      <c r="C6009" s="2" t="s">
        <v>2280</v>
      </c>
      <c r="D6009" s="2" t="n">
        <v>757</v>
      </c>
      <c r="E6009" s="2" t="s">
        <v>19</v>
      </c>
      <c r="F6009" s="2" t="s">
        <v>27</v>
      </c>
      <c r="G6009" s="2" t="n">
        <v>28</v>
      </c>
      <c r="H6009" s="2" t="n">
        <v>3</v>
      </c>
      <c r="I6009" s="3" t="n">
        <v>75381.15</v>
      </c>
      <c r="J6009" s="2" t="n">
        <v>1</v>
      </c>
      <c r="K6009" s="2" t="n">
        <v>1</v>
      </c>
      <c r="L6009" s="2" t="n">
        <v>1</v>
      </c>
      <c r="M6009" s="3" t="n">
        <v>199727.72</v>
      </c>
      <c r="N6009" s="2" t="n">
        <v>0</v>
      </c>
      <c r="O6009" s="2" t="str">
        <f aca="false">IF(AND(L6009=1,J6009&gt;=2),"Active Engaged",IF(AND(L6009=1,J6009=1),"Active Low-Product",IF(AND(L6009=0,J6009&gt;=2),"Inactive Multi-Product","Inactive Disengaged")))</f>
        <v>Active Low-Product</v>
      </c>
      <c r="P6009" s="2" t="str">
        <f aca="false">IF(I6009&gt;=MEDIAN($I$2:$I$10001),"High","Low")</f>
        <v>Low</v>
      </c>
      <c r="Q6009" s="2" t="n">
        <f aca="false">L6009+IF(J6009&gt;=2,1,0)+K6009+IF(H6009&gt;=5,1,0)</f>
        <v>2</v>
      </c>
      <c r="R6009" s="2" t="n">
        <f aca="false">IF(AND(L6009=0,P6009="High"),1,0)</f>
        <v>0</v>
      </c>
    </row>
    <row r="6010" customFormat="false" ht="15" hidden="false" customHeight="false" outlineLevel="0" collapsed="false">
      <c r="A6010" s="2" t="n">
        <v>2025</v>
      </c>
      <c r="B6010" s="2" t="n">
        <v>15700937</v>
      </c>
      <c r="C6010" s="2" t="s">
        <v>1053</v>
      </c>
      <c r="D6010" s="2" t="n">
        <v>767</v>
      </c>
      <c r="E6010" s="2" t="s">
        <v>22</v>
      </c>
      <c r="F6010" s="2" t="s">
        <v>20</v>
      </c>
      <c r="G6010" s="2" t="n">
        <v>24</v>
      </c>
      <c r="H6010" s="2" t="n">
        <v>5</v>
      </c>
      <c r="I6010" s="3" t="n">
        <v>0</v>
      </c>
      <c r="J6010" s="2" t="n">
        <v>2</v>
      </c>
      <c r="K6010" s="2" t="n">
        <v>1</v>
      </c>
      <c r="L6010" s="2" t="n">
        <v>1</v>
      </c>
      <c r="M6010" s="3" t="n">
        <v>67445.85</v>
      </c>
      <c r="N6010" s="2" t="n">
        <v>0</v>
      </c>
      <c r="O6010" s="2" t="str">
        <f aca="false">IF(AND(L6010=1,J6010&gt;=2),"Active Engaged",IF(AND(L6010=1,J6010=1),"Active Low-Product",IF(AND(L6010=0,J6010&gt;=2),"Inactive Multi-Product","Inactive Disengaged")))</f>
        <v>Active Engaged</v>
      </c>
      <c r="P6010" s="2" t="str">
        <f aca="false">IF(I6010&gt;=MEDIAN($I$2:$I$10001),"High","Low")</f>
        <v>Low</v>
      </c>
      <c r="Q6010" s="2" t="n">
        <f aca="false">L6010+IF(J6010&gt;=2,1,0)+K6010+IF(H6010&gt;=5,1,0)</f>
        <v>4</v>
      </c>
      <c r="R6010" s="2" t="n">
        <f aca="false">IF(AND(L6010=0,P6010="High"),1,0)</f>
        <v>0</v>
      </c>
    </row>
    <row r="6011" customFormat="false" ht="15" hidden="false" customHeight="false" outlineLevel="0" collapsed="false">
      <c r="A6011" s="2" t="n">
        <v>2025</v>
      </c>
      <c r="B6011" s="2" t="n">
        <v>15766659</v>
      </c>
      <c r="C6011" s="2" t="s">
        <v>615</v>
      </c>
      <c r="D6011" s="2" t="n">
        <v>525</v>
      </c>
      <c r="E6011" s="2" t="s">
        <v>22</v>
      </c>
      <c r="F6011" s="2" t="s">
        <v>27</v>
      </c>
      <c r="G6011" s="2" t="n">
        <v>33</v>
      </c>
      <c r="H6011" s="2" t="n">
        <v>5</v>
      </c>
      <c r="I6011" s="3" t="n">
        <v>0</v>
      </c>
      <c r="J6011" s="2" t="n">
        <v>2</v>
      </c>
      <c r="K6011" s="2" t="n">
        <v>1</v>
      </c>
      <c r="L6011" s="2" t="n">
        <v>0</v>
      </c>
      <c r="M6011" s="3" t="n">
        <v>161002.29</v>
      </c>
      <c r="N6011" s="2" t="n">
        <v>0</v>
      </c>
      <c r="O6011" s="2" t="str">
        <f aca="false">IF(AND(L6011=1,J6011&gt;=2),"Active Engaged",IF(AND(L6011=1,J6011=1),"Active Low-Product",IF(AND(L6011=0,J6011&gt;=2),"Inactive Multi-Product","Inactive Disengaged")))</f>
        <v>Inactive Multi-Product</v>
      </c>
      <c r="P6011" s="2" t="str">
        <f aca="false">IF(I6011&gt;=MEDIAN($I$2:$I$10001),"High","Low")</f>
        <v>Low</v>
      </c>
      <c r="Q6011" s="2" t="n">
        <f aca="false">L6011+IF(J6011&gt;=2,1,0)+K6011+IF(H6011&gt;=5,1,0)</f>
        <v>3</v>
      </c>
      <c r="R6011" s="2" t="n">
        <f aca="false">IF(AND(L6011=0,P6011="High"),1,0)</f>
        <v>0</v>
      </c>
    </row>
    <row r="6012" customFormat="false" ht="15" hidden="false" customHeight="false" outlineLevel="0" collapsed="false">
      <c r="A6012" s="2" t="n">
        <v>2025</v>
      </c>
      <c r="B6012" s="2" t="n">
        <v>15814033</v>
      </c>
      <c r="C6012" s="2" t="s">
        <v>352</v>
      </c>
      <c r="D6012" s="2" t="n">
        <v>759</v>
      </c>
      <c r="E6012" s="2" t="s">
        <v>22</v>
      </c>
      <c r="F6012" s="2" t="s">
        <v>27</v>
      </c>
      <c r="G6012" s="2" t="n">
        <v>38</v>
      </c>
      <c r="H6012" s="2" t="n">
        <v>1</v>
      </c>
      <c r="I6012" s="3" t="n">
        <v>0</v>
      </c>
      <c r="J6012" s="2" t="n">
        <v>2</v>
      </c>
      <c r="K6012" s="2" t="n">
        <v>1</v>
      </c>
      <c r="L6012" s="2" t="n">
        <v>0</v>
      </c>
      <c r="M6012" s="3" t="n">
        <v>20778.39</v>
      </c>
      <c r="N6012" s="2" t="n">
        <v>0</v>
      </c>
      <c r="O6012" s="2" t="str">
        <f aca="false">IF(AND(L6012=1,J6012&gt;=2),"Active Engaged",IF(AND(L6012=1,J6012=1),"Active Low-Product",IF(AND(L6012=0,J6012&gt;=2),"Inactive Multi-Product","Inactive Disengaged")))</f>
        <v>Inactive Multi-Product</v>
      </c>
      <c r="P6012" s="2" t="str">
        <f aca="false">IF(I6012&gt;=MEDIAN($I$2:$I$10001),"High","Low")</f>
        <v>Low</v>
      </c>
      <c r="Q6012" s="2" t="n">
        <f aca="false">L6012+IF(J6012&gt;=2,1,0)+K6012+IF(H6012&gt;=5,1,0)</f>
        <v>2</v>
      </c>
      <c r="R6012" s="2" t="n">
        <f aca="false">IF(AND(L6012=0,P6012="High"),1,0)</f>
        <v>0</v>
      </c>
    </row>
    <row r="6013" customFormat="false" ht="15" hidden="false" customHeight="false" outlineLevel="0" collapsed="false">
      <c r="A6013" s="2" t="n">
        <v>2025</v>
      </c>
      <c r="B6013" s="2" t="n">
        <v>15783007</v>
      </c>
      <c r="C6013" s="2" t="s">
        <v>1142</v>
      </c>
      <c r="D6013" s="2" t="n">
        <v>520</v>
      </c>
      <c r="E6013" s="2" t="s">
        <v>30</v>
      </c>
      <c r="F6013" s="2" t="s">
        <v>20</v>
      </c>
      <c r="G6013" s="2" t="n">
        <v>45</v>
      </c>
      <c r="H6013" s="2" t="n">
        <v>1</v>
      </c>
      <c r="I6013" s="3" t="n">
        <v>123086.39</v>
      </c>
      <c r="J6013" s="2" t="n">
        <v>1</v>
      </c>
      <c r="K6013" s="2" t="n">
        <v>1</v>
      </c>
      <c r="L6013" s="2" t="n">
        <v>1</v>
      </c>
      <c r="M6013" s="3" t="n">
        <v>41042.4</v>
      </c>
      <c r="N6013" s="2" t="n">
        <v>1</v>
      </c>
      <c r="O6013" s="2" t="str">
        <f aca="false">IF(AND(L6013=1,J6013&gt;=2),"Active Engaged",IF(AND(L6013=1,J6013=1),"Active Low-Product",IF(AND(L6013=0,J6013&gt;=2),"Inactive Multi-Product","Inactive Disengaged")))</f>
        <v>Active Low-Product</v>
      </c>
      <c r="P6013" s="2" t="str">
        <f aca="false">IF(I6013&gt;=MEDIAN($I$2:$I$10001),"High","Low")</f>
        <v>High</v>
      </c>
      <c r="Q6013" s="2" t="n">
        <f aca="false">L6013+IF(J6013&gt;=2,1,0)+K6013+IF(H6013&gt;=5,1,0)</f>
        <v>2</v>
      </c>
      <c r="R6013" s="2" t="n">
        <f aca="false">IF(AND(L6013=0,P6013="High"),1,0)</f>
        <v>0</v>
      </c>
    </row>
    <row r="6014" customFormat="false" ht="15" hidden="false" customHeight="false" outlineLevel="0" collapsed="false">
      <c r="A6014" s="2" t="n">
        <v>2025</v>
      </c>
      <c r="B6014" s="2" t="n">
        <v>15654183</v>
      </c>
      <c r="C6014" s="2" t="s">
        <v>951</v>
      </c>
      <c r="D6014" s="2" t="n">
        <v>738</v>
      </c>
      <c r="E6014" s="2" t="s">
        <v>19</v>
      </c>
      <c r="F6014" s="2" t="s">
        <v>20</v>
      </c>
      <c r="G6014" s="2" t="n">
        <v>26</v>
      </c>
      <c r="H6014" s="2" t="n">
        <v>3</v>
      </c>
      <c r="I6014" s="3" t="n">
        <v>0</v>
      </c>
      <c r="J6014" s="2" t="n">
        <v>2</v>
      </c>
      <c r="K6014" s="2" t="n">
        <v>1</v>
      </c>
      <c r="L6014" s="2" t="n">
        <v>0</v>
      </c>
      <c r="M6014" s="3" t="n">
        <v>67484.16</v>
      </c>
      <c r="N6014" s="2" t="n">
        <v>0</v>
      </c>
      <c r="O6014" s="2" t="str">
        <f aca="false">IF(AND(L6014=1,J6014&gt;=2),"Active Engaged",IF(AND(L6014=1,J6014=1),"Active Low-Product",IF(AND(L6014=0,J6014&gt;=2),"Inactive Multi-Product","Inactive Disengaged")))</f>
        <v>Inactive Multi-Product</v>
      </c>
      <c r="P6014" s="2" t="str">
        <f aca="false">IF(I6014&gt;=MEDIAN($I$2:$I$10001),"High","Low")</f>
        <v>Low</v>
      </c>
      <c r="Q6014" s="2" t="n">
        <f aca="false">L6014+IF(J6014&gt;=2,1,0)+K6014+IF(H6014&gt;=5,1,0)</f>
        <v>2</v>
      </c>
      <c r="R6014" s="2" t="n">
        <f aca="false">IF(AND(L6014=0,P6014="High"),1,0)</f>
        <v>0</v>
      </c>
    </row>
    <row r="6015" customFormat="false" ht="15" hidden="false" customHeight="false" outlineLevel="0" collapsed="false">
      <c r="A6015" s="2" t="n">
        <v>2025</v>
      </c>
      <c r="B6015" s="2" t="n">
        <v>15609899</v>
      </c>
      <c r="C6015" s="2" t="s">
        <v>2281</v>
      </c>
      <c r="D6015" s="2" t="n">
        <v>548</v>
      </c>
      <c r="E6015" s="2" t="s">
        <v>22</v>
      </c>
      <c r="F6015" s="2" t="s">
        <v>27</v>
      </c>
      <c r="G6015" s="2" t="n">
        <v>37</v>
      </c>
      <c r="H6015" s="2" t="n">
        <v>4</v>
      </c>
      <c r="I6015" s="3" t="n">
        <v>0</v>
      </c>
      <c r="J6015" s="2" t="n">
        <v>1</v>
      </c>
      <c r="K6015" s="2" t="n">
        <v>1</v>
      </c>
      <c r="L6015" s="2" t="n">
        <v>0</v>
      </c>
      <c r="M6015" s="3" t="n">
        <v>121763.68</v>
      </c>
      <c r="N6015" s="2" t="n">
        <v>0</v>
      </c>
      <c r="O6015" s="2" t="str">
        <f aca="false">IF(AND(L6015=1,J6015&gt;=2),"Active Engaged",IF(AND(L6015=1,J6015=1),"Active Low-Product",IF(AND(L6015=0,J6015&gt;=2),"Inactive Multi-Product","Inactive Disengaged")))</f>
        <v>Inactive Disengaged</v>
      </c>
      <c r="P6015" s="2" t="str">
        <f aca="false">IF(I6015&gt;=MEDIAN($I$2:$I$10001),"High","Low")</f>
        <v>Low</v>
      </c>
      <c r="Q6015" s="2" t="n">
        <f aca="false">L6015+IF(J6015&gt;=2,1,0)+K6015+IF(H6015&gt;=5,1,0)</f>
        <v>1</v>
      </c>
      <c r="R6015" s="2" t="n">
        <f aca="false">IF(AND(L6015=0,P6015="High"),1,0)</f>
        <v>0</v>
      </c>
    </row>
    <row r="6016" customFormat="false" ht="15" hidden="false" customHeight="false" outlineLevel="0" collapsed="false">
      <c r="A6016" s="2" t="n">
        <v>2025</v>
      </c>
      <c r="B6016" s="2" t="n">
        <v>15747323</v>
      </c>
      <c r="C6016" s="2" t="s">
        <v>1647</v>
      </c>
      <c r="D6016" s="2" t="n">
        <v>535</v>
      </c>
      <c r="E6016" s="2" t="s">
        <v>22</v>
      </c>
      <c r="F6016" s="2" t="s">
        <v>27</v>
      </c>
      <c r="G6016" s="2" t="n">
        <v>48</v>
      </c>
      <c r="H6016" s="2" t="n">
        <v>9</v>
      </c>
      <c r="I6016" s="3" t="n">
        <v>109472.47</v>
      </c>
      <c r="J6016" s="2" t="n">
        <v>1</v>
      </c>
      <c r="K6016" s="2" t="n">
        <v>1</v>
      </c>
      <c r="L6016" s="2" t="n">
        <v>0</v>
      </c>
      <c r="M6016" s="3" t="n">
        <v>157358.43</v>
      </c>
      <c r="N6016" s="2" t="n">
        <v>1</v>
      </c>
      <c r="O6016" s="2" t="str">
        <f aca="false">IF(AND(L6016=1,J6016&gt;=2),"Active Engaged",IF(AND(L6016=1,J6016=1),"Active Low-Product",IF(AND(L6016=0,J6016&gt;=2),"Inactive Multi-Product","Inactive Disengaged")))</f>
        <v>Inactive Disengaged</v>
      </c>
      <c r="P6016" s="2" t="str">
        <f aca="false">IF(I6016&gt;=MEDIAN($I$2:$I$10001),"High","Low")</f>
        <v>High</v>
      </c>
      <c r="Q6016" s="2" t="n">
        <f aca="false">L6016+IF(J6016&gt;=2,1,0)+K6016+IF(H6016&gt;=5,1,0)</f>
        <v>2</v>
      </c>
      <c r="R6016" s="2" t="n">
        <f aca="false">IF(AND(L6016=0,P6016="High"),1,0)</f>
        <v>1</v>
      </c>
    </row>
    <row r="6017" customFormat="false" ht="15" hidden="false" customHeight="false" outlineLevel="0" collapsed="false">
      <c r="A6017" s="2" t="n">
        <v>2025</v>
      </c>
      <c r="B6017" s="2" t="n">
        <v>15582591</v>
      </c>
      <c r="C6017" s="2" t="s">
        <v>659</v>
      </c>
      <c r="D6017" s="2" t="n">
        <v>615</v>
      </c>
      <c r="E6017" s="2" t="s">
        <v>22</v>
      </c>
      <c r="F6017" s="2" t="s">
        <v>27</v>
      </c>
      <c r="G6017" s="2" t="n">
        <v>59</v>
      </c>
      <c r="H6017" s="2" t="n">
        <v>4</v>
      </c>
      <c r="I6017" s="3" t="n">
        <v>155766.05</v>
      </c>
      <c r="J6017" s="2" t="n">
        <v>1</v>
      </c>
      <c r="K6017" s="2" t="n">
        <v>1</v>
      </c>
      <c r="L6017" s="2" t="n">
        <v>1</v>
      </c>
      <c r="M6017" s="3" t="n">
        <v>110275.17</v>
      </c>
      <c r="N6017" s="2" t="n">
        <v>0</v>
      </c>
      <c r="O6017" s="2" t="str">
        <f aca="false">IF(AND(L6017=1,J6017&gt;=2),"Active Engaged",IF(AND(L6017=1,J6017=1),"Active Low-Product",IF(AND(L6017=0,J6017&gt;=2),"Inactive Multi-Product","Inactive Disengaged")))</f>
        <v>Active Low-Product</v>
      </c>
      <c r="P6017" s="2" t="str">
        <f aca="false">IF(I6017&gt;=MEDIAN($I$2:$I$10001),"High","Low")</f>
        <v>High</v>
      </c>
      <c r="Q6017" s="2" t="n">
        <f aca="false">L6017+IF(J6017&gt;=2,1,0)+K6017+IF(H6017&gt;=5,1,0)</f>
        <v>2</v>
      </c>
      <c r="R6017" s="2" t="n">
        <f aca="false">IF(AND(L6017=0,P6017="High"),1,0)</f>
        <v>0</v>
      </c>
    </row>
    <row r="6018" customFormat="false" ht="15" hidden="false" customHeight="false" outlineLevel="0" collapsed="false">
      <c r="A6018" s="2" t="n">
        <v>2025</v>
      </c>
      <c r="B6018" s="2" t="n">
        <v>15738835</v>
      </c>
      <c r="C6018" s="2" t="s">
        <v>2282</v>
      </c>
      <c r="D6018" s="2" t="n">
        <v>850</v>
      </c>
      <c r="E6018" s="2" t="s">
        <v>30</v>
      </c>
      <c r="F6018" s="2" t="s">
        <v>27</v>
      </c>
      <c r="G6018" s="2" t="n">
        <v>38</v>
      </c>
      <c r="H6018" s="2" t="n">
        <v>7</v>
      </c>
      <c r="I6018" s="3" t="n">
        <v>101985.81</v>
      </c>
      <c r="J6018" s="2" t="n">
        <v>2</v>
      </c>
      <c r="K6018" s="2" t="n">
        <v>0</v>
      </c>
      <c r="L6018" s="2" t="n">
        <v>0</v>
      </c>
      <c r="M6018" s="3" t="n">
        <v>43801.27</v>
      </c>
      <c r="N6018" s="2" t="n">
        <v>0</v>
      </c>
      <c r="O6018" s="2" t="str">
        <f aca="false">IF(AND(L6018=1,J6018&gt;=2),"Active Engaged",IF(AND(L6018=1,J6018=1),"Active Low-Product",IF(AND(L6018=0,J6018&gt;=2),"Inactive Multi-Product","Inactive Disengaged")))</f>
        <v>Inactive Multi-Product</v>
      </c>
      <c r="P6018" s="2" t="str">
        <f aca="false">IF(I6018&gt;=MEDIAN($I$2:$I$10001),"High","Low")</f>
        <v>High</v>
      </c>
      <c r="Q6018" s="2" t="n">
        <f aca="false">L6018+IF(J6018&gt;=2,1,0)+K6018+IF(H6018&gt;=5,1,0)</f>
        <v>2</v>
      </c>
      <c r="R6018" s="2" t="n">
        <f aca="false">IF(AND(L6018=0,P6018="High"),1,0)</f>
        <v>1</v>
      </c>
    </row>
    <row r="6019" customFormat="false" ht="15" hidden="false" customHeight="false" outlineLevel="0" collapsed="false">
      <c r="A6019" s="2" t="n">
        <v>2025</v>
      </c>
      <c r="B6019" s="2" t="n">
        <v>15782404</v>
      </c>
      <c r="C6019" s="2" t="s">
        <v>254</v>
      </c>
      <c r="D6019" s="2" t="n">
        <v>487</v>
      </c>
      <c r="E6019" s="2" t="s">
        <v>19</v>
      </c>
      <c r="F6019" s="2" t="s">
        <v>20</v>
      </c>
      <c r="G6019" s="2" t="n">
        <v>34</v>
      </c>
      <c r="H6019" s="2" t="n">
        <v>2</v>
      </c>
      <c r="I6019" s="3" t="n">
        <v>96019.5</v>
      </c>
      <c r="J6019" s="2" t="n">
        <v>1</v>
      </c>
      <c r="K6019" s="2" t="n">
        <v>0</v>
      </c>
      <c r="L6019" s="2" t="n">
        <v>0</v>
      </c>
      <c r="M6019" s="3" t="n">
        <v>9085</v>
      </c>
      <c r="N6019" s="2" t="n">
        <v>0</v>
      </c>
      <c r="O6019" s="2" t="str">
        <f aca="false">IF(AND(L6019=1,J6019&gt;=2),"Active Engaged",IF(AND(L6019=1,J6019=1),"Active Low-Product",IF(AND(L6019=0,J6019&gt;=2),"Inactive Multi-Product","Inactive Disengaged")))</f>
        <v>Inactive Disengaged</v>
      </c>
      <c r="P6019" s="2" t="str">
        <f aca="false">IF(I6019&gt;=MEDIAN($I$2:$I$10001),"High","Low")</f>
        <v>Low</v>
      </c>
      <c r="Q6019" s="2" t="n">
        <f aca="false">L6019+IF(J6019&gt;=2,1,0)+K6019+IF(H6019&gt;=5,1,0)</f>
        <v>0</v>
      </c>
      <c r="R6019" s="2" t="n">
        <f aca="false">IF(AND(L6019=0,P6019="High"),1,0)</f>
        <v>0</v>
      </c>
    </row>
    <row r="6020" customFormat="false" ht="15" hidden="false" customHeight="false" outlineLevel="0" collapsed="false">
      <c r="A6020" s="2" t="n">
        <v>2025</v>
      </c>
      <c r="B6020" s="2" t="n">
        <v>15697480</v>
      </c>
      <c r="C6020" s="2" t="s">
        <v>2283</v>
      </c>
      <c r="D6020" s="2" t="n">
        <v>731</v>
      </c>
      <c r="E6020" s="2" t="s">
        <v>19</v>
      </c>
      <c r="F6020" s="2" t="s">
        <v>27</v>
      </c>
      <c r="G6020" s="2" t="n">
        <v>30</v>
      </c>
      <c r="H6020" s="2" t="n">
        <v>7</v>
      </c>
      <c r="I6020" s="3" t="n">
        <v>0</v>
      </c>
      <c r="J6020" s="2" t="n">
        <v>2</v>
      </c>
      <c r="K6020" s="2" t="n">
        <v>0</v>
      </c>
      <c r="L6020" s="2" t="n">
        <v>1</v>
      </c>
      <c r="M6020" s="3" t="n">
        <v>143086.09</v>
      </c>
      <c r="N6020" s="2" t="n">
        <v>0</v>
      </c>
      <c r="O6020" s="2" t="str">
        <f aca="false">IF(AND(L6020=1,J6020&gt;=2),"Active Engaged",IF(AND(L6020=1,J6020=1),"Active Low-Product",IF(AND(L6020=0,J6020&gt;=2),"Inactive Multi-Product","Inactive Disengaged")))</f>
        <v>Active Engaged</v>
      </c>
      <c r="P6020" s="2" t="str">
        <f aca="false">IF(I6020&gt;=MEDIAN($I$2:$I$10001),"High","Low")</f>
        <v>Low</v>
      </c>
      <c r="Q6020" s="2" t="n">
        <f aca="false">L6020+IF(J6020&gt;=2,1,0)+K6020+IF(H6020&gt;=5,1,0)</f>
        <v>3</v>
      </c>
      <c r="R6020" s="2" t="n">
        <f aca="false">IF(AND(L6020=0,P6020="High"),1,0)</f>
        <v>0</v>
      </c>
    </row>
    <row r="6021" customFormat="false" ht="15" hidden="false" customHeight="false" outlineLevel="0" collapsed="false">
      <c r="A6021" s="2" t="n">
        <v>2025</v>
      </c>
      <c r="B6021" s="2" t="n">
        <v>15697045</v>
      </c>
      <c r="C6021" s="2" t="s">
        <v>391</v>
      </c>
      <c r="D6021" s="2" t="n">
        <v>726</v>
      </c>
      <c r="E6021" s="2" t="s">
        <v>22</v>
      </c>
      <c r="F6021" s="2" t="s">
        <v>20</v>
      </c>
      <c r="G6021" s="2" t="n">
        <v>35</v>
      </c>
      <c r="H6021" s="2" t="n">
        <v>9</v>
      </c>
      <c r="I6021" s="3" t="n">
        <v>0</v>
      </c>
      <c r="J6021" s="2" t="n">
        <v>2</v>
      </c>
      <c r="K6021" s="2" t="n">
        <v>0</v>
      </c>
      <c r="L6021" s="2" t="n">
        <v>1</v>
      </c>
      <c r="M6021" s="3" t="n">
        <v>100556.98</v>
      </c>
      <c r="N6021" s="2" t="n">
        <v>0</v>
      </c>
      <c r="O6021" s="2" t="str">
        <f aca="false">IF(AND(L6021=1,J6021&gt;=2),"Active Engaged",IF(AND(L6021=1,J6021=1),"Active Low-Product",IF(AND(L6021=0,J6021&gt;=2),"Inactive Multi-Product","Inactive Disengaged")))</f>
        <v>Active Engaged</v>
      </c>
      <c r="P6021" s="2" t="str">
        <f aca="false">IF(I6021&gt;=MEDIAN($I$2:$I$10001),"High","Low")</f>
        <v>Low</v>
      </c>
      <c r="Q6021" s="2" t="n">
        <f aca="false">L6021+IF(J6021&gt;=2,1,0)+K6021+IF(H6021&gt;=5,1,0)</f>
        <v>3</v>
      </c>
      <c r="R6021" s="2" t="n">
        <f aca="false">IF(AND(L6021=0,P6021="High"),1,0)</f>
        <v>0</v>
      </c>
    </row>
    <row r="6022" customFormat="false" ht="15" hidden="false" customHeight="false" outlineLevel="0" collapsed="false">
      <c r="A6022" s="2" t="n">
        <v>2025</v>
      </c>
      <c r="B6022" s="2" t="n">
        <v>15781234</v>
      </c>
      <c r="C6022" s="2" t="s">
        <v>731</v>
      </c>
      <c r="D6022" s="2" t="n">
        <v>609</v>
      </c>
      <c r="E6022" s="2" t="s">
        <v>19</v>
      </c>
      <c r="F6022" s="2" t="s">
        <v>20</v>
      </c>
      <c r="G6022" s="2" t="n">
        <v>35</v>
      </c>
      <c r="H6022" s="2" t="n">
        <v>2</v>
      </c>
      <c r="I6022" s="3" t="n">
        <v>147900.43</v>
      </c>
      <c r="J6022" s="2" t="n">
        <v>1</v>
      </c>
      <c r="K6022" s="2" t="n">
        <v>1</v>
      </c>
      <c r="L6022" s="2" t="n">
        <v>0</v>
      </c>
      <c r="M6022" s="3" t="n">
        <v>140000.29</v>
      </c>
      <c r="N6022" s="2" t="n">
        <v>0</v>
      </c>
      <c r="O6022" s="2" t="str">
        <f aca="false">IF(AND(L6022=1,J6022&gt;=2),"Active Engaged",IF(AND(L6022=1,J6022=1),"Active Low-Product",IF(AND(L6022=0,J6022&gt;=2),"Inactive Multi-Product","Inactive Disengaged")))</f>
        <v>Inactive Disengaged</v>
      </c>
      <c r="P6022" s="2" t="str">
        <f aca="false">IF(I6022&gt;=MEDIAN($I$2:$I$10001),"High","Low")</f>
        <v>High</v>
      </c>
      <c r="Q6022" s="2" t="n">
        <f aca="false">L6022+IF(J6022&gt;=2,1,0)+K6022+IF(H6022&gt;=5,1,0)</f>
        <v>1</v>
      </c>
      <c r="R6022" s="2" t="n">
        <f aca="false">IF(AND(L6022=0,P6022="High"),1,0)</f>
        <v>1</v>
      </c>
    </row>
    <row r="6023" customFormat="false" ht="15" hidden="false" customHeight="false" outlineLevel="0" collapsed="false">
      <c r="A6023" s="2" t="n">
        <v>2025</v>
      </c>
      <c r="B6023" s="2" t="n">
        <v>15579891</v>
      </c>
      <c r="C6023" s="2" t="s">
        <v>606</v>
      </c>
      <c r="D6023" s="2" t="n">
        <v>714</v>
      </c>
      <c r="E6023" s="2" t="s">
        <v>19</v>
      </c>
      <c r="F6023" s="2" t="s">
        <v>27</v>
      </c>
      <c r="G6023" s="2" t="n">
        <v>52</v>
      </c>
      <c r="H6023" s="2" t="n">
        <v>4</v>
      </c>
      <c r="I6023" s="3" t="n">
        <v>100755.66</v>
      </c>
      <c r="J6023" s="2" t="n">
        <v>1</v>
      </c>
      <c r="K6023" s="2" t="n">
        <v>1</v>
      </c>
      <c r="L6023" s="2" t="n">
        <v>1</v>
      </c>
      <c r="M6023" s="3" t="n">
        <v>186775.25</v>
      </c>
      <c r="N6023" s="2" t="n">
        <v>0</v>
      </c>
      <c r="O6023" s="2" t="str">
        <f aca="false">IF(AND(L6023=1,J6023&gt;=2),"Active Engaged",IF(AND(L6023=1,J6023=1),"Active Low-Product",IF(AND(L6023=0,J6023&gt;=2),"Inactive Multi-Product","Inactive Disengaged")))</f>
        <v>Active Low-Product</v>
      </c>
      <c r="P6023" s="2" t="str">
        <f aca="false">IF(I6023&gt;=MEDIAN($I$2:$I$10001),"High","Low")</f>
        <v>High</v>
      </c>
      <c r="Q6023" s="2" t="n">
        <f aca="false">L6023+IF(J6023&gt;=2,1,0)+K6023+IF(H6023&gt;=5,1,0)</f>
        <v>2</v>
      </c>
      <c r="R6023" s="2" t="n">
        <f aca="false">IF(AND(L6023=0,P6023="High"),1,0)</f>
        <v>0</v>
      </c>
    </row>
    <row r="6024" customFormat="false" ht="15" hidden="false" customHeight="false" outlineLevel="0" collapsed="false">
      <c r="A6024" s="2" t="n">
        <v>2025</v>
      </c>
      <c r="B6024" s="2" t="n">
        <v>15805690</v>
      </c>
      <c r="C6024" s="2" t="s">
        <v>36</v>
      </c>
      <c r="D6024" s="2" t="n">
        <v>694</v>
      </c>
      <c r="E6024" s="2" t="s">
        <v>22</v>
      </c>
      <c r="F6024" s="2" t="s">
        <v>20</v>
      </c>
      <c r="G6024" s="2" t="n">
        <v>35</v>
      </c>
      <c r="H6024" s="2" t="n">
        <v>7</v>
      </c>
      <c r="I6024" s="3" t="n">
        <v>0</v>
      </c>
      <c r="J6024" s="2" t="n">
        <v>1</v>
      </c>
      <c r="K6024" s="2" t="n">
        <v>1</v>
      </c>
      <c r="L6024" s="2" t="n">
        <v>0</v>
      </c>
      <c r="M6024" s="3" t="n">
        <v>133570.43</v>
      </c>
      <c r="N6024" s="2" t="n">
        <v>1</v>
      </c>
      <c r="O6024" s="2" t="str">
        <f aca="false">IF(AND(L6024=1,J6024&gt;=2),"Active Engaged",IF(AND(L6024=1,J6024=1),"Active Low-Product",IF(AND(L6024=0,J6024&gt;=2),"Inactive Multi-Product","Inactive Disengaged")))</f>
        <v>Inactive Disengaged</v>
      </c>
      <c r="P6024" s="2" t="str">
        <f aca="false">IF(I6024&gt;=MEDIAN($I$2:$I$10001),"High","Low")</f>
        <v>Low</v>
      </c>
      <c r="Q6024" s="2" t="n">
        <f aca="false">L6024+IF(J6024&gt;=2,1,0)+K6024+IF(H6024&gt;=5,1,0)</f>
        <v>2</v>
      </c>
      <c r="R6024" s="2" t="n">
        <f aca="false">IF(AND(L6024=0,P6024="High"),1,0)</f>
        <v>0</v>
      </c>
    </row>
    <row r="6025" customFormat="false" ht="15" hidden="false" customHeight="false" outlineLevel="0" collapsed="false">
      <c r="A6025" s="2" t="n">
        <v>2025</v>
      </c>
      <c r="B6025" s="2" t="n">
        <v>15612139</v>
      </c>
      <c r="C6025" s="2" t="s">
        <v>121</v>
      </c>
      <c r="D6025" s="2" t="n">
        <v>786</v>
      </c>
      <c r="E6025" s="2" t="s">
        <v>19</v>
      </c>
      <c r="F6025" s="2" t="s">
        <v>20</v>
      </c>
      <c r="G6025" s="2" t="n">
        <v>33</v>
      </c>
      <c r="H6025" s="2" t="n">
        <v>0</v>
      </c>
      <c r="I6025" s="3" t="n">
        <v>83036.05</v>
      </c>
      <c r="J6025" s="2" t="n">
        <v>1</v>
      </c>
      <c r="K6025" s="2" t="n">
        <v>0</v>
      </c>
      <c r="L6025" s="2" t="n">
        <v>1</v>
      </c>
      <c r="M6025" s="3" t="n">
        <v>154990.58</v>
      </c>
      <c r="N6025" s="2" t="n">
        <v>1</v>
      </c>
      <c r="O6025" s="2" t="str">
        <f aca="false">IF(AND(L6025=1,J6025&gt;=2),"Active Engaged",IF(AND(L6025=1,J6025=1),"Active Low-Product",IF(AND(L6025=0,J6025&gt;=2),"Inactive Multi-Product","Inactive Disengaged")))</f>
        <v>Active Low-Product</v>
      </c>
      <c r="P6025" s="2" t="str">
        <f aca="false">IF(I6025&gt;=MEDIAN($I$2:$I$10001),"High","Low")</f>
        <v>Low</v>
      </c>
      <c r="Q6025" s="2" t="n">
        <f aca="false">L6025+IF(J6025&gt;=2,1,0)+K6025+IF(H6025&gt;=5,1,0)</f>
        <v>1</v>
      </c>
      <c r="R6025" s="2" t="n">
        <f aca="false">IF(AND(L6025=0,P6025="High"),1,0)</f>
        <v>0</v>
      </c>
    </row>
    <row r="6026" customFormat="false" ht="15" hidden="false" customHeight="false" outlineLevel="0" collapsed="false">
      <c r="A6026" s="2" t="n">
        <v>2025</v>
      </c>
      <c r="B6026" s="2" t="n">
        <v>15568834</v>
      </c>
      <c r="C6026" s="2" t="s">
        <v>554</v>
      </c>
      <c r="D6026" s="2" t="n">
        <v>698</v>
      </c>
      <c r="E6026" s="2" t="s">
        <v>22</v>
      </c>
      <c r="F6026" s="2" t="s">
        <v>27</v>
      </c>
      <c r="G6026" s="2" t="n">
        <v>27</v>
      </c>
      <c r="H6026" s="2" t="n">
        <v>6</v>
      </c>
      <c r="I6026" s="3" t="n">
        <v>125427.37</v>
      </c>
      <c r="J6026" s="2" t="n">
        <v>2</v>
      </c>
      <c r="K6026" s="2" t="n">
        <v>0</v>
      </c>
      <c r="L6026" s="2" t="n">
        <v>0</v>
      </c>
      <c r="M6026" s="3" t="n">
        <v>27654.44</v>
      </c>
      <c r="N6026" s="2" t="n">
        <v>0</v>
      </c>
      <c r="O6026" s="2" t="str">
        <f aca="false">IF(AND(L6026=1,J6026&gt;=2),"Active Engaged",IF(AND(L6026=1,J6026=1),"Active Low-Product",IF(AND(L6026=0,J6026&gt;=2),"Inactive Multi-Product","Inactive Disengaged")))</f>
        <v>Inactive Multi-Product</v>
      </c>
      <c r="P6026" s="2" t="str">
        <f aca="false">IF(I6026&gt;=MEDIAN($I$2:$I$10001),"High","Low")</f>
        <v>High</v>
      </c>
      <c r="Q6026" s="2" t="n">
        <f aca="false">L6026+IF(J6026&gt;=2,1,0)+K6026+IF(H6026&gt;=5,1,0)</f>
        <v>2</v>
      </c>
      <c r="R6026" s="2" t="n">
        <f aca="false">IF(AND(L6026=0,P6026="High"),1,0)</f>
        <v>1</v>
      </c>
    </row>
    <row r="6027" customFormat="false" ht="15" hidden="false" customHeight="false" outlineLevel="0" collapsed="false">
      <c r="A6027" s="2" t="n">
        <v>2025</v>
      </c>
      <c r="B6027" s="2" t="n">
        <v>15709917</v>
      </c>
      <c r="C6027" s="2" t="s">
        <v>657</v>
      </c>
      <c r="D6027" s="2" t="n">
        <v>601</v>
      </c>
      <c r="E6027" s="2" t="s">
        <v>19</v>
      </c>
      <c r="F6027" s="2" t="s">
        <v>20</v>
      </c>
      <c r="G6027" s="2" t="n">
        <v>46</v>
      </c>
      <c r="H6027" s="2" t="n">
        <v>3</v>
      </c>
      <c r="I6027" s="3" t="n">
        <v>98202.76</v>
      </c>
      <c r="J6027" s="2" t="n">
        <v>1</v>
      </c>
      <c r="K6027" s="2" t="n">
        <v>0</v>
      </c>
      <c r="L6027" s="2" t="n">
        <v>0</v>
      </c>
      <c r="M6027" s="3" t="n">
        <v>137763.93</v>
      </c>
      <c r="N6027" s="2" t="n">
        <v>0</v>
      </c>
      <c r="O6027" s="2" t="str">
        <f aca="false">IF(AND(L6027=1,J6027&gt;=2),"Active Engaged",IF(AND(L6027=1,J6027=1),"Active Low-Product",IF(AND(L6027=0,J6027&gt;=2),"Inactive Multi-Product","Inactive Disengaged")))</f>
        <v>Inactive Disengaged</v>
      </c>
      <c r="P6027" s="2" t="str">
        <f aca="false">IF(I6027&gt;=MEDIAN($I$2:$I$10001),"High","Low")</f>
        <v>High</v>
      </c>
      <c r="Q6027" s="2" t="n">
        <f aca="false">L6027+IF(J6027&gt;=2,1,0)+K6027+IF(H6027&gt;=5,1,0)</f>
        <v>0</v>
      </c>
      <c r="R6027" s="2" t="n">
        <f aca="false">IF(AND(L6027=0,P6027="High"),1,0)</f>
        <v>1</v>
      </c>
    </row>
    <row r="6028" customFormat="false" ht="15" hidden="false" customHeight="false" outlineLevel="0" collapsed="false">
      <c r="A6028" s="2" t="n">
        <v>2025</v>
      </c>
      <c r="B6028" s="2" t="n">
        <v>15718843</v>
      </c>
      <c r="C6028" s="2" t="s">
        <v>811</v>
      </c>
      <c r="D6028" s="2" t="n">
        <v>769</v>
      </c>
      <c r="E6028" s="2" t="s">
        <v>22</v>
      </c>
      <c r="F6028" s="2" t="s">
        <v>27</v>
      </c>
      <c r="G6028" s="2" t="n">
        <v>41</v>
      </c>
      <c r="H6028" s="2" t="n">
        <v>1</v>
      </c>
      <c r="I6028" s="3" t="n">
        <v>72509.91</v>
      </c>
      <c r="J6028" s="2" t="n">
        <v>1</v>
      </c>
      <c r="K6028" s="2" t="n">
        <v>1</v>
      </c>
      <c r="L6028" s="2" t="n">
        <v>0</v>
      </c>
      <c r="M6028" s="3" t="n">
        <v>25723.73</v>
      </c>
      <c r="N6028" s="2" t="n">
        <v>0</v>
      </c>
      <c r="O6028" s="2" t="str">
        <f aca="false">IF(AND(L6028=1,J6028&gt;=2),"Active Engaged",IF(AND(L6028=1,J6028=1),"Active Low-Product",IF(AND(L6028=0,J6028&gt;=2),"Inactive Multi-Product","Inactive Disengaged")))</f>
        <v>Inactive Disengaged</v>
      </c>
      <c r="P6028" s="2" t="str">
        <f aca="false">IF(I6028&gt;=MEDIAN($I$2:$I$10001),"High","Low")</f>
        <v>Low</v>
      </c>
      <c r="Q6028" s="2" t="n">
        <f aca="false">L6028+IF(J6028&gt;=2,1,0)+K6028+IF(H6028&gt;=5,1,0)</f>
        <v>1</v>
      </c>
      <c r="R6028" s="2" t="n">
        <f aca="false">IF(AND(L6028=0,P6028="High"),1,0)</f>
        <v>0</v>
      </c>
    </row>
    <row r="6029" customFormat="false" ht="15" hidden="false" customHeight="false" outlineLevel="0" collapsed="false">
      <c r="A6029" s="2" t="n">
        <v>2025</v>
      </c>
      <c r="B6029" s="2" t="n">
        <v>15799494</v>
      </c>
      <c r="C6029" s="2" t="s">
        <v>2189</v>
      </c>
      <c r="D6029" s="2" t="n">
        <v>850</v>
      </c>
      <c r="E6029" s="2" t="s">
        <v>30</v>
      </c>
      <c r="F6029" s="2" t="s">
        <v>27</v>
      </c>
      <c r="G6029" s="2" t="n">
        <v>44</v>
      </c>
      <c r="H6029" s="2" t="n">
        <v>3</v>
      </c>
      <c r="I6029" s="3" t="n">
        <v>140393.65</v>
      </c>
      <c r="J6029" s="2" t="n">
        <v>2</v>
      </c>
      <c r="K6029" s="2" t="n">
        <v>0</v>
      </c>
      <c r="L6029" s="2" t="n">
        <v>1</v>
      </c>
      <c r="M6029" s="3" t="n">
        <v>186285.52</v>
      </c>
      <c r="N6029" s="2" t="n">
        <v>0</v>
      </c>
      <c r="O6029" s="2" t="str">
        <f aca="false">IF(AND(L6029=1,J6029&gt;=2),"Active Engaged",IF(AND(L6029=1,J6029=1),"Active Low-Product",IF(AND(L6029=0,J6029&gt;=2),"Inactive Multi-Product","Inactive Disengaged")))</f>
        <v>Active Engaged</v>
      </c>
      <c r="P6029" s="2" t="str">
        <f aca="false">IF(I6029&gt;=MEDIAN($I$2:$I$10001),"High","Low")</f>
        <v>High</v>
      </c>
      <c r="Q6029" s="2" t="n">
        <f aca="false">L6029+IF(J6029&gt;=2,1,0)+K6029+IF(H6029&gt;=5,1,0)</f>
        <v>2</v>
      </c>
      <c r="R6029" s="2" t="n">
        <f aca="false">IF(AND(L6029=0,P6029="High"),1,0)</f>
        <v>0</v>
      </c>
    </row>
    <row r="6030" customFormat="false" ht="15" hidden="false" customHeight="false" outlineLevel="0" collapsed="false">
      <c r="A6030" s="2" t="n">
        <v>2025</v>
      </c>
      <c r="B6030" s="2" t="n">
        <v>15673439</v>
      </c>
      <c r="C6030" s="2" t="s">
        <v>184</v>
      </c>
      <c r="D6030" s="2" t="n">
        <v>646</v>
      </c>
      <c r="E6030" s="2" t="s">
        <v>22</v>
      </c>
      <c r="F6030" s="2" t="s">
        <v>20</v>
      </c>
      <c r="G6030" s="2" t="n">
        <v>50</v>
      </c>
      <c r="H6030" s="2" t="n">
        <v>5</v>
      </c>
      <c r="I6030" s="3" t="n">
        <v>142644.64</v>
      </c>
      <c r="J6030" s="2" t="n">
        <v>2</v>
      </c>
      <c r="K6030" s="2" t="n">
        <v>1</v>
      </c>
      <c r="L6030" s="2" t="n">
        <v>1</v>
      </c>
      <c r="M6030" s="3" t="n">
        <v>142208.5</v>
      </c>
      <c r="N6030" s="2" t="n">
        <v>1</v>
      </c>
      <c r="O6030" s="2" t="str">
        <f aca="false">IF(AND(L6030=1,J6030&gt;=2),"Active Engaged",IF(AND(L6030=1,J6030=1),"Active Low-Product",IF(AND(L6030=0,J6030&gt;=2),"Inactive Multi-Product","Inactive Disengaged")))</f>
        <v>Active Engaged</v>
      </c>
      <c r="P6030" s="2" t="str">
        <f aca="false">IF(I6030&gt;=MEDIAN($I$2:$I$10001),"High","Low")</f>
        <v>High</v>
      </c>
      <c r="Q6030" s="2" t="n">
        <f aca="false">L6030+IF(J6030&gt;=2,1,0)+K6030+IF(H6030&gt;=5,1,0)</f>
        <v>4</v>
      </c>
      <c r="R6030" s="2" t="n">
        <f aca="false">IF(AND(L6030=0,P6030="High"),1,0)</f>
        <v>0</v>
      </c>
    </row>
    <row r="6031" customFormat="false" ht="15" hidden="false" customHeight="false" outlineLevel="0" collapsed="false">
      <c r="A6031" s="2" t="n">
        <v>2025</v>
      </c>
      <c r="B6031" s="2" t="n">
        <v>15669011</v>
      </c>
      <c r="C6031" s="2" t="s">
        <v>920</v>
      </c>
      <c r="D6031" s="2" t="n">
        <v>659</v>
      </c>
      <c r="E6031" s="2" t="s">
        <v>19</v>
      </c>
      <c r="F6031" s="2" t="s">
        <v>20</v>
      </c>
      <c r="G6031" s="2" t="n">
        <v>44</v>
      </c>
      <c r="H6031" s="2" t="n">
        <v>9</v>
      </c>
      <c r="I6031" s="3" t="n">
        <v>23503.31</v>
      </c>
      <c r="J6031" s="2" t="n">
        <v>1</v>
      </c>
      <c r="K6031" s="2" t="n">
        <v>0</v>
      </c>
      <c r="L6031" s="2" t="n">
        <v>1</v>
      </c>
      <c r="M6031" s="3" t="n">
        <v>169862.01</v>
      </c>
      <c r="N6031" s="2" t="n">
        <v>1</v>
      </c>
      <c r="O6031" s="2" t="str">
        <f aca="false">IF(AND(L6031=1,J6031&gt;=2),"Active Engaged",IF(AND(L6031=1,J6031=1),"Active Low-Product",IF(AND(L6031=0,J6031&gt;=2),"Inactive Multi-Product","Inactive Disengaged")))</f>
        <v>Active Low-Product</v>
      </c>
      <c r="P6031" s="2" t="str">
        <f aca="false">IF(I6031&gt;=MEDIAN($I$2:$I$10001),"High","Low")</f>
        <v>Low</v>
      </c>
      <c r="Q6031" s="2" t="n">
        <f aca="false">L6031+IF(J6031&gt;=2,1,0)+K6031+IF(H6031&gt;=5,1,0)</f>
        <v>2</v>
      </c>
      <c r="R6031" s="2" t="n">
        <f aca="false">IF(AND(L6031=0,P6031="High"),1,0)</f>
        <v>0</v>
      </c>
    </row>
    <row r="6032" customFormat="false" ht="15" hidden="false" customHeight="false" outlineLevel="0" collapsed="false">
      <c r="A6032" s="2" t="n">
        <v>2025</v>
      </c>
      <c r="B6032" s="2" t="n">
        <v>15581388</v>
      </c>
      <c r="C6032" s="2" t="s">
        <v>731</v>
      </c>
      <c r="D6032" s="2" t="n">
        <v>487</v>
      </c>
      <c r="E6032" s="2" t="s">
        <v>22</v>
      </c>
      <c r="F6032" s="2" t="s">
        <v>27</v>
      </c>
      <c r="G6032" s="2" t="n">
        <v>33</v>
      </c>
      <c r="H6032" s="2" t="n">
        <v>8</v>
      </c>
      <c r="I6032" s="3" t="n">
        <v>145729.71</v>
      </c>
      <c r="J6032" s="2" t="n">
        <v>1</v>
      </c>
      <c r="K6032" s="2" t="n">
        <v>1</v>
      </c>
      <c r="L6032" s="2" t="n">
        <v>0</v>
      </c>
      <c r="M6032" s="3" t="n">
        <v>41365.85</v>
      </c>
      <c r="N6032" s="2" t="n">
        <v>0</v>
      </c>
      <c r="O6032" s="2" t="str">
        <f aca="false">IF(AND(L6032=1,J6032&gt;=2),"Active Engaged",IF(AND(L6032=1,J6032=1),"Active Low-Product",IF(AND(L6032=0,J6032&gt;=2),"Inactive Multi-Product","Inactive Disengaged")))</f>
        <v>Inactive Disengaged</v>
      </c>
      <c r="P6032" s="2" t="str">
        <f aca="false">IF(I6032&gt;=MEDIAN($I$2:$I$10001),"High","Low")</f>
        <v>High</v>
      </c>
      <c r="Q6032" s="2" t="n">
        <f aca="false">L6032+IF(J6032&gt;=2,1,0)+K6032+IF(H6032&gt;=5,1,0)</f>
        <v>2</v>
      </c>
      <c r="R6032" s="2" t="n">
        <f aca="false">IF(AND(L6032=0,P6032="High"),1,0)</f>
        <v>1</v>
      </c>
    </row>
    <row r="6033" customFormat="false" ht="15" hidden="false" customHeight="false" outlineLevel="0" collapsed="false">
      <c r="A6033" s="2" t="n">
        <v>2025</v>
      </c>
      <c r="B6033" s="2" t="n">
        <v>15743153</v>
      </c>
      <c r="C6033" s="2" t="s">
        <v>1614</v>
      </c>
      <c r="D6033" s="2" t="n">
        <v>740</v>
      </c>
      <c r="E6033" s="2" t="s">
        <v>30</v>
      </c>
      <c r="F6033" s="2" t="s">
        <v>20</v>
      </c>
      <c r="G6033" s="2" t="n">
        <v>40</v>
      </c>
      <c r="H6033" s="2" t="n">
        <v>2</v>
      </c>
      <c r="I6033" s="3" t="n">
        <v>122295.17</v>
      </c>
      <c r="J6033" s="2" t="n">
        <v>2</v>
      </c>
      <c r="K6033" s="2" t="n">
        <v>1</v>
      </c>
      <c r="L6033" s="2" t="n">
        <v>1</v>
      </c>
      <c r="M6033" s="3" t="n">
        <v>30812.84</v>
      </c>
      <c r="N6033" s="2" t="n">
        <v>0</v>
      </c>
      <c r="O6033" s="2" t="str">
        <f aca="false">IF(AND(L6033=1,J6033&gt;=2),"Active Engaged",IF(AND(L6033=1,J6033=1),"Active Low-Product",IF(AND(L6033=0,J6033&gt;=2),"Inactive Multi-Product","Inactive Disengaged")))</f>
        <v>Active Engaged</v>
      </c>
      <c r="P6033" s="2" t="str">
        <f aca="false">IF(I6033&gt;=MEDIAN($I$2:$I$10001),"High","Low")</f>
        <v>High</v>
      </c>
      <c r="Q6033" s="2" t="n">
        <f aca="false">L6033+IF(J6033&gt;=2,1,0)+K6033+IF(H6033&gt;=5,1,0)</f>
        <v>3</v>
      </c>
      <c r="R6033" s="2" t="n">
        <f aca="false">IF(AND(L6033=0,P6033="High"),1,0)</f>
        <v>0</v>
      </c>
    </row>
    <row r="6034" customFormat="false" ht="15" hidden="false" customHeight="false" outlineLevel="0" collapsed="false">
      <c r="A6034" s="2" t="n">
        <v>2025</v>
      </c>
      <c r="B6034" s="2" t="n">
        <v>15579787</v>
      </c>
      <c r="C6034" s="2" t="s">
        <v>1838</v>
      </c>
      <c r="D6034" s="2" t="n">
        <v>686</v>
      </c>
      <c r="E6034" s="2" t="s">
        <v>19</v>
      </c>
      <c r="F6034" s="2" t="s">
        <v>27</v>
      </c>
      <c r="G6034" s="2" t="n">
        <v>39</v>
      </c>
      <c r="H6034" s="2" t="n">
        <v>4</v>
      </c>
      <c r="I6034" s="3" t="n">
        <v>0</v>
      </c>
      <c r="J6034" s="2" t="n">
        <v>2</v>
      </c>
      <c r="K6034" s="2" t="n">
        <v>1</v>
      </c>
      <c r="L6034" s="2" t="n">
        <v>0</v>
      </c>
      <c r="M6034" s="3" t="n">
        <v>155023.93</v>
      </c>
      <c r="N6034" s="2" t="n">
        <v>0</v>
      </c>
      <c r="O6034" s="2" t="str">
        <f aca="false">IF(AND(L6034=1,J6034&gt;=2),"Active Engaged",IF(AND(L6034=1,J6034=1),"Active Low-Product",IF(AND(L6034=0,J6034&gt;=2),"Inactive Multi-Product","Inactive Disengaged")))</f>
        <v>Inactive Multi-Product</v>
      </c>
      <c r="P6034" s="2" t="str">
        <f aca="false">IF(I6034&gt;=MEDIAN($I$2:$I$10001),"High","Low")</f>
        <v>Low</v>
      </c>
      <c r="Q6034" s="2" t="n">
        <f aca="false">L6034+IF(J6034&gt;=2,1,0)+K6034+IF(H6034&gt;=5,1,0)</f>
        <v>2</v>
      </c>
      <c r="R6034" s="2" t="n">
        <f aca="false">IF(AND(L6034=0,P6034="High"),1,0)</f>
        <v>0</v>
      </c>
    </row>
    <row r="6035" customFormat="false" ht="15" hidden="false" customHeight="false" outlineLevel="0" collapsed="false">
      <c r="A6035" s="2" t="n">
        <v>2025</v>
      </c>
      <c r="B6035" s="2" t="n">
        <v>15759966</v>
      </c>
      <c r="C6035" s="2" t="s">
        <v>1537</v>
      </c>
      <c r="D6035" s="2" t="n">
        <v>612</v>
      </c>
      <c r="E6035" s="2" t="s">
        <v>22</v>
      </c>
      <c r="F6035" s="2" t="s">
        <v>20</v>
      </c>
      <c r="G6035" s="2" t="n">
        <v>36</v>
      </c>
      <c r="H6035" s="2" t="n">
        <v>5</v>
      </c>
      <c r="I6035" s="3" t="n">
        <v>119799.27</v>
      </c>
      <c r="J6035" s="2" t="n">
        <v>2</v>
      </c>
      <c r="K6035" s="2" t="n">
        <v>1</v>
      </c>
      <c r="L6035" s="2" t="n">
        <v>0</v>
      </c>
      <c r="M6035" s="3" t="n">
        <v>159416.58</v>
      </c>
      <c r="N6035" s="2" t="n">
        <v>0</v>
      </c>
      <c r="O6035" s="2" t="str">
        <f aca="false">IF(AND(L6035=1,J6035&gt;=2),"Active Engaged",IF(AND(L6035=1,J6035=1),"Active Low-Product",IF(AND(L6035=0,J6035&gt;=2),"Inactive Multi-Product","Inactive Disengaged")))</f>
        <v>Inactive Multi-Product</v>
      </c>
      <c r="P6035" s="2" t="str">
        <f aca="false">IF(I6035&gt;=MEDIAN($I$2:$I$10001),"High","Low")</f>
        <v>High</v>
      </c>
      <c r="Q6035" s="2" t="n">
        <f aca="false">L6035+IF(J6035&gt;=2,1,0)+K6035+IF(H6035&gt;=5,1,0)</f>
        <v>3</v>
      </c>
      <c r="R6035" s="2" t="n">
        <f aca="false">IF(AND(L6035=0,P6035="High"),1,0)</f>
        <v>1</v>
      </c>
    </row>
    <row r="6036" customFormat="false" ht="15" hidden="false" customHeight="false" outlineLevel="0" collapsed="false">
      <c r="A6036" s="2" t="n">
        <v>2025</v>
      </c>
      <c r="B6036" s="2" t="n">
        <v>15601045</v>
      </c>
      <c r="C6036" s="2" t="s">
        <v>348</v>
      </c>
      <c r="D6036" s="2" t="n">
        <v>655</v>
      </c>
      <c r="E6036" s="2" t="s">
        <v>22</v>
      </c>
      <c r="F6036" s="2" t="s">
        <v>27</v>
      </c>
      <c r="G6036" s="2" t="n">
        <v>37</v>
      </c>
      <c r="H6036" s="2" t="n">
        <v>8</v>
      </c>
      <c r="I6036" s="3" t="n">
        <v>163708.58</v>
      </c>
      <c r="J6036" s="2" t="n">
        <v>2</v>
      </c>
      <c r="K6036" s="2" t="n">
        <v>0</v>
      </c>
      <c r="L6036" s="2" t="n">
        <v>0</v>
      </c>
      <c r="M6036" s="3" t="n">
        <v>76259.23</v>
      </c>
      <c r="N6036" s="2" t="n">
        <v>0</v>
      </c>
      <c r="O6036" s="2" t="str">
        <f aca="false">IF(AND(L6036=1,J6036&gt;=2),"Active Engaged",IF(AND(L6036=1,J6036=1),"Active Low-Product",IF(AND(L6036=0,J6036&gt;=2),"Inactive Multi-Product","Inactive Disengaged")))</f>
        <v>Inactive Multi-Product</v>
      </c>
      <c r="P6036" s="2" t="str">
        <f aca="false">IF(I6036&gt;=MEDIAN($I$2:$I$10001),"High","Low")</f>
        <v>High</v>
      </c>
      <c r="Q6036" s="2" t="n">
        <f aca="false">L6036+IF(J6036&gt;=2,1,0)+K6036+IF(H6036&gt;=5,1,0)</f>
        <v>2</v>
      </c>
      <c r="R6036" s="2" t="n">
        <f aca="false">IF(AND(L6036=0,P6036="High"),1,0)</f>
        <v>1</v>
      </c>
    </row>
    <row r="6037" customFormat="false" ht="15" hidden="false" customHeight="false" outlineLevel="0" collapsed="false">
      <c r="A6037" s="2" t="n">
        <v>2025</v>
      </c>
      <c r="B6037" s="2" t="n">
        <v>15764021</v>
      </c>
      <c r="C6037" s="2" t="s">
        <v>936</v>
      </c>
      <c r="D6037" s="2" t="n">
        <v>617</v>
      </c>
      <c r="E6037" s="2" t="s">
        <v>19</v>
      </c>
      <c r="F6037" s="2" t="s">
        <v>27</v>
      </c>
      <c r="G6037" s="2" t="n">
        <v>34</v>
      </c>
      <c r="H6037" s="2" t="n">
        <v>1</v>
      </c>
      <c r="I6037" s="3" t="n">
        <v>61687.33</v>
      </c>
      <c r="J6037" s="2" t="n">
        <v>2</v>
      </c>
      <c r="K6037" s="2" t="n">
        <v>1</v>
      </c>
      <c r="L6037" s="2" t="n">
        <v>0</v>
      </c>
      <c r="M6037" s="3" t="n">
        <v>105965.25</v>
      </c>
      <c r="N6037" s="2" t="n">
        <v>0</v>
      </c>
      <c r="O6037" s="2" t="str">
        <f aca="false">IF(AND(L6037=1,J6037&gt;=2),"Active Engaged",IF(AND(L6037=1,J6037=1),"Active Low-Product",IF(AND(L6037=0,J6037&gt;=2),"Inactive Multi-Product","Inactive Disengaged")))</f>
        <v>Inactive Multi-Product</v>
      </c>
      <c r="P6037" s="2" t="str">
        <f aca="false">IF(I6037&gt;=MEDIAN($I$2:$I$10001),"High","Low")</f>
        <v>Low</v>
      </c>
      <c r="Q6037" s="2" t="n">
        <f aca="false">L6037+IF(J6037&gt;=2,1,0)+K6037+IF(H6037&gt;=5,1,0)</f>
        <v>2</v>
      </c>
      <c r="R6037" s="2" t="n">
        <f aca="false">IF(AND(L6037=0,P6037="High"),1,0)</f>
        <v>0</v>
      </c>
    </row>
    <row r="6038" customFormat="false" ht="15" hidden="false" customHeight="false" outlineLevel="0" collapsed="false">
      <c r="A6038" s="2" t="n">
        <v>2025</v>
      </c>
      <c r="B6038" s="2" t="n">
        <v>15687218</v>
      </c>
      <c r="C6038" s="2" t="s">
        <v>338</v>
      </c>
      <c r="D6038" s="2" t="n">
        <v>674</v>
      </c>
      <c r="E6038" s="2" t="s">
        <v>19</v>
      </c>
      <c r="F6038" s="2" t="s">
        <v>20</v>
      </c>
      <c r="G6038" s="2" t="n">
        <v>27</v>
      </c>
      <c r="H6038" s="2" t="n">
        <v>4</v>
      </c>
      <c r="I6038" s="3" t="n">
        <v>79144.34</v>
      </c>
      <c r="J6038" s="2" t="n">
        <v>1</v>
      </c>
      <c r="K6038" s="2" t="n">
        <v>0</v>
      </c>
      <c r="L6038" s="2" t="n">
        <v>1</v>
      </c>
      <c r="M6038" s="3" t="n">
        <v>50743.83</v>
      </c>
      <c r="N6038" s="2" t="n">
        <v>0</v>
      </c>
      <c r="O6038" s="2" t="str">
        <f aca="false">IF(AND(L6038=1,J6038&gt;=2),"Active Engaged",IF(AND(L6038=1,J6038=1),"Active Low-Product",IF(AND(L6038=0,J6038&gt;=2),"Inactive Multi-Product","Inactive Disengaged")))</f>
        <v>Active Low-Product</v>
      </c>
      <c r="P6038" s="2" t="str">
        <f aca="false">IF(I6038&gt;=MEDIAN($I$2:$I$10001),"High","Low")</f>
        <v>Low</v>
      </c>
      <c r="Q6038" s="2" t="n">
        <f aca="false">L6038+IF(J6038&gt;=2,1,0)+K6038+IF(H6038&gt;=5,1,0)</f>
        <v>1</v>
      </c>
      <c r="R6038" s="2" t="n">
        <f aca="false">IF(AND(L6038=0,P6038="High"),1,0)</f>
        <v>0</v>
      </c>
    </row>
    <row r="6039" customFormat="false" ht="15" hidden="false" customHeight="false" outlineLevel="0" collapsed="false">
      <c r="A6039" s="2" t="n">
        <v>2025</v>
      </c>
      <c r="B6039" s="2" t="n">
        <v>15626452</v>
      </c>
      <c r="C6039" s="2" t="s">
        <v>2284</v>
      </c>
      <c r="D6039" s="2" t="n">
        <v>711</v>
      </c>
      <c r="E6039" s="2" t="s">
        <v>22</v>
      </c>
      <c r="F6039" s="2" t="s">
        <v>27</v>
      </c>
      <c r="G6039" s="2" t="n">
        <v>32</v>
      </c>
      <c r="H6039" s="2" t="n">
        <v>5</v>
      </c>
      <c r="I6039" s="3" t="n">
        <v>0</v>
      </c>
      <c r="J6039" s="2" t="n">
        <v>2</v>
      </c>
      <c r="K6039" s="2" t="n">
        <v>1</v>
      </c>
      <c r="L6039" s="2" t="n">
        <v>1</v>
      </c>
      <c r="M6039" s="3" t="n">
        <v>147720.27</v>
      </c>
      <c r="N6039" s="2" t="n">
        <v>0</v>
      </c>
      <c r="O6039" s="2" t="str">
        <f aca="false">IF(AND(L6039=1,J6039&gt;=2),"Active Engaged",IF(AND(L6039=1,J6039=1),"Active Low-Product",IF(AND(L6039=0,J6039&gt;=2),"Inactive Multi-Product","Inactive Disengaged")))</f>
        <v>Active Engaged</v>
      </c>
      <c r="P6039" s="2" t="str">
        <f aca="false">IF(I6039&gt;=MEDIAN($I$2:$I$10001),"High","Low")</f>
        <v>Low</v>
      </c>
      <c r="Q6039" s="2" t="n">
        <f aca="false">L6039+IF(J6039&gt;=2,1,0)+K6039+IF(H6039&gt;=5,1,0)</f>
        <v>4</v>
      </c>
      <c r="R6039" s="2" t="n">
        <f aca="false">IF(AND(L6039=0,P6039="High"),1,0)</f>
        <v>0</v>
      </c>
    </row>
    <row r="6040" customFormat="false" ht="15" hidden="false" customHeight="false" outlineLevel="0" collapsed="false">
      <c r="A6040" s="2" t="n">
        <v>2025</v>
      </c>
      <c r="B6040" s="2" t="n">
        <v>15700964</v>
      </c>
      <c r="C6040" s="2" t="s">
        <v>1812</v>
      </c>
      <c r="D6040" s="2" t="n">
        <v>624</v>
      </c>
      <c r="E6040" s="2" t="s">
        <v>30</v>
      </c>
      <c r="F6040" s="2" t="s">
        <v>20</v>
      </c>
      <c r="G6040" s="2" t="n">
        <v>27</v>
      </c>
      <c r="H6040" s="2" t="n">
        <v>7</v>
      </c>
      <c r="I6040" s="3" t="n">
        <v>104848.68</v>
      </c>
      <c r="J6040" s="2" t="n">
        <v>1</v>
      </c>
      <c r="K6040" s="2" t="n">
        <v>1</v>
      </c>
      <c r="L6040" s="2" t="n">
        <v>1</v>
      </c>
      <c r="M6040" s="3" t="n">
        <v>167387.36</v>
      </c>
      <c r="N6040" s="2" t="n">
        <v>0</v>
      </c>
      <c r="O6040" s="2" t="str">
        <f aca="false">IF(AND(L6040=1,J6040&gt;=2),"Active Engaged",IF(AND(L6040=1,J6040=1),"Active Low-Product",IF(AND(L6040=0,J6040&gt;=2),"Inactive Multi-Product","Inactive Disengaged")))</f>
        <v>Active Low-Product</v>
      </c>
      <c r="P6040" s="2" t="str">
        <f aca="false">IF(I6040&gt;=MEDIAN($I$2:$I$10001),"High","Low")</f>
        <v>High</v>
      </c>
      <c r="Q6040" s="2" t="n">
        <f aca="false">L6040+IF(J6040&gt;=2,1,0)+K6040+IF(H6040&gt;=5,1,0)</f>
        <v>3</v>
      </c>
      <c r="R6040" s="2" t="n">
        <f aca="false">IF(AND(L6040=0,P6040="High"),1,0)</f>
        <v>0</v>
      </c>
    </row>
    <row r="6041" customFormat="false" ht="15" hidden="false" customHeight="false" outlineLevel="0" collapsed="false">
      <c r="A6041" s="2" t="n">
        <v>2025</v>
      </c>
      <c r="B6041" s="2" t="n">
        <v>15768887</v>
      </c>
      <c r="C6041" s="2" t="s">
        <v>757</v>
      </c>
      <c r="D6041" s="2" t="n">
        <v>597</v>
      </c>
      <c r="E6041" s="2" t="s">
        <v>22</v>
      </c>
      <c r="F6041" s="2" t="s">
        <v>27</v>
      </c>
      <c r="G6041" s="2" t="n">
        <v>26</v>
      </c>
      <c r="H6041" s="2" t="n">
        <v>5</v>
      </c>
      <c r="I6041" s="3" t="n">
        <v>0</v>
      </c>
      <c r="J6041" s="2" t="n">
        <v>2</v>
      </c>
      <c r="K6041" s="2" t="n">
        <v>0</v>
      </c>
      <c r="L6041" s="2" t="n">
        <v>1</v>
      </c>
      <c r="M6041" s="3" t="n">
        <v>95159.13</v>
      </c>
      <c r="N6041" s="2" t="n">
        <v>0</v>
      </c>
      <c r="O6041" s="2" t="str">
        <f aca="false">IF(AND(L6041=1,J6041&gt;=2),"Active Engaged",IF(AND(L6041=1,J6041=1),"Active Low-Product",IF(AND(L6041=0,J6041&gt;=2),"Inactive Multi-Product","Inactive Disengaged")))</f>
        <v>Active Engaged</v>
      </c>
      <c r="P6041" s="2" t="str">
        <f aca="false">IF(I6041&gt;=MEDIAN($I$2:$I$10001),"High","Low")</f>
        <v>Low</v>
      </c>
      <c r="Q6041" s="2" t="n">
        <f aca="false">L6041+IF(J6041&gt;=2,1,0)+K6041+IF(H6041&gt;=5,1,0)</f>
        <v>3</v>
      </c>
      <c r="R6041" s="2" t="n">
        <f aca="false">IF(AND(L6041=0,P6041="High"),1,0)</f>
        <v>0</v>
      </c>
    </row>
    <row r="6042" customFormat="false" ht="15" hidden="false" customHeight="false" outlineLevel="0" collapsed="false">
      <c r="A6042" s="2" t="n">
        <v>2025</v>
      </c>
      <c r="B6042" s="2" t="n">
        <v>15735358</v>
      </c>
      <c r="C6042" s="2" t="s">
        <v>2285</v>
      </c>
      <c r="D6042" s="2" t="n">
        <v>682</v>
      </c>
      <c r="E6042" s="2" t="s">
        <v>22</v>
      </c>
      <c r="F6042" s="2" t="s">
        <v>27</v>
      </c>
      <c r="G6042" s="2" t="n">
        <v>46</v>
      </c>
      <c r="H6042" s="2" t="n">
        <v>4</v>
      </c>
      <c r="I6042" s="3" t="n">
        <v>0</v>
      </c>
      <c r="J6042" s="2" t="n">
        <v>1</v>
      </c>
      <c r="K6042" s="2" t="n">
        <v>1</v>
      </c>
      <c r="L6042" s="2" t="n">
        <v>1</v>
      </c>
      <c r="M6042" s="3" t="n">
        <v>4654.28</v>
      </c>
      <c r="N6042" s="2" t="n">
        <v>0</v>
      </c>
      <c r="O6042" s="2" t="str">
        <f aca="false">IF(AND(L6042=1,J6042&gt;=2),"Active Engaged",IF(AND(L6042=1,J6042=1),"Active Low-Product",IF(AND(L6042=0,J6042&gt;=2),"Inactive Multi-Product","Inactive Disengaged")))</f>
        <v>Active Low-Product</v>
      </c>
      <c r="P6042" s="2" t="str">
        <f aca="false">IF(I6042&gt;=MEDIAN($I$2:$I$10001),"High","Low")</f>
        <v>Low</v>
      </c>
      <c r="Q6042" s="2" t="n">
        <f aca="false">L6042+IF(J6042&gt;=2,1,0)+K6042+IF(H6042&gt;=5,1,0)</f>
        <v>2</v>
      </c>
      <c r="R6042" s="2" t="n">
        <f aca="false">IF(AND(L6042=0,P6042="High"),1,0)</f>
        <v>0</v>
      </c>
    </row>
    <row r="6043" customFormat="false" ht="15" hidden="false" customHeight="false" outlineLevel="0" collapsed="false">
      <c r="A6043" s="2" t="n">
        <v>2025</v>
      </c>
      <c r="B6043" s="2" t="n">
        <v>15749472</v>
      </c>
      <c r="C6043" s="2" t="s">
        <v>52</v>
      </c>
      <c r="D6043" s="2" t="n">
        <v>775</v>
      </c>
      <c r="E6043" s="2" t="s">
        <v>19</v>
      </c>
      <c r="F6043" s="2" t="s">
        <v>27</v>
      </c>
      <c r="G6043" s="2" t="n">
        <v>45</v>
      </c>
      <c r="H6043" s="2" t="n">
        <v>8</v>
      </c>
      <c r="I6043" s="3" t="n">
        <v>0</v>
      </c>
      <c r="J6043" s="2" t="n">
        <v>1</v>
      </c>
      <c r="K6043" s="2" t="n">
        <v>1</v>
      </c>
      <c r="L6043" s="2" t="n">
        <v>0</v>
      </c>
      <c r="M6043" s="3" t="n">
        <v>130376.68</v>
      </c>
      <c r="N6043" s="2" t="n">
        <v>0</v>
      </c>
      <c r="O6043" s="2" t="str">
        <f aca="false">IF(AND(L6043=1,J6043&gt;=2),"Active Engaged",IF(AND(L6043=1,J6043=1),"Active Low-Product",IF(AND(L6043=0,J6043&gt;=2),"Inactive Multi-Product","Inactive Disengaged")))</f>
        <v>Inactive Disengaged</v>
      </c>
      <c r="P6043" s="2" t="str">
        <f aca="false">IF(I6043&gt;=MEDIAN($I$2:$I$10001),"High","Low")</f>
        <v>Low</v>
      </c>
      <c r="Q6043" s="2" t="n">
        <f aca="false">L6043+IF(J6043&gt;=2,1,0)+K6043+IF(H6043&gt;=5,1,0)</f>
        <v>2</v>
      </c>
      <c r="R6043" s="2" t="n">
        <f aca="false">IF(AND(L6043=0,P6043="High"),1,0)</f>
        <v>0</v>
      </c>
    </row>
    <row r="6044" customFormat="false" ht="15" hidden="false" customHeight="false" outlineLevel="0" collapsed="false">
      <c r="A6044" s="2" t="n">
        <v>2025</v>
      </c>
      <c r="B6044" s="2" t="n">
        <v>15685872</v>
      </c>
      <c r="C6044" s="2" t="s">
        <v>1092</v>
      </c>
      <c r="D6044" s="2" t="n">
        <v>727</v>
      </c>
      <c r="E6044" s="2" t="s">
        <v>19</v>
      </c>
      <c r="F6044" s="2" t="s">
        <v>20</v>
      </c>
      <c r="G6044" s="2" t="n">
        <v>29</v>
      </c>
      <c r="H6044" s="2" t="n">
        <v>1</v>
      </c>
      <c r="I6044" s="3" t="n">
        <v>146652.01</v>
      </c>
      <c r="J6044" s="2" t="n">
        <v>1</v>
      </c>
      <c r="K6044" s="2" t="n">
        <v>1</v>
      </c>
      <c r="L6044" s="2" t="n">
        <v>1</v>
      </c>
      <c r="M6044" s="3" t="n">
        <v>173486.39</v>
      </c>
      <c r="N6044" s="2" t="n">
        <v>0</v>
      </c>
      <c r="O6044" s="2" t="str">
        <f aca="false">IF(AND(L6044=1,J6044&gt;=2),"Active Engaged",IF(AND(L6044=1,J6044=1),"Active Low-Product",IF(AND(L6044=0,J6044&gt;=2),"Inactive Multi-Product","Inactive Disengaged")))</f>
        <v>Active Low-Product</v>
      </c>
      <c r="P6044" s="2" t="str">
        <f aca="false">IF(I6044&gt;=MEDIAN($I$2:$I$10001),"High","Low")</f>
        <v>High</v>
      </c>
      <c r="Q6044" s="2" t="n">
        <f aca="false">L6044+IF(J6044&gt;=2,1,0)+K6044+IF(H6044&gt;=5,1,0)</f>
        <v>2</v>
      </c>
      <c r="R6044" s="2" t="n">
        <f aca="false">IF(AND(L6044=0,P6044="High"),1,0)</f>
        <v>0</v>
      </c>
    </row>
    <row r="6045" customFormat="false" ht="15" hidden="false" customHeight="false" outlineLevel="0" collapsed="false">
      <c r="A6045" s="2" t="n">
        <v>2025</v>
      </c>
      <c r="B6045" s="2" t="n">
        <v>15760851</v>
      </c>
      <c r="C6045" s="2" t="s">
        <v>2154</v>
      </c>
      <c r="D6045" s="2" t="n">
        <v>629</v>
      </c>
      <c r="E6045" s="2" t="s">
        <v>19</v>
      </c>
      <c r="F6045" s="2" t="s">
        <v>27</v>
      </c>
      <c r="G6045" s="2" t="n">
        <v>31</v>
      </c>
      <c r="H6045" s="2" t="n">
        <v>6</v>
      </c>
      <c r="I6045" s="3" t="n">
        <v>0</v>
      </c>
      <c r="J6045" s="2" t="n">
        <v>2</v>
      </c>
      <c r="K6045" s="2" t="n">
        <v>1</v>
      </c>
      <c r="L6045" s="2" t="n">
        <v>0</v>
      </c>
      <c r="M6045" s="3" t="n">
        <v>93881.75</v>
      </c>
      <c r="N6045" s="2" t="n">
        <v>0</v>
      </c>
      <c r="O6045" s="2" t="str">
        <f aca="false">IF(AND(L6045=1,J6045&gt;=2),"Active Engaged",IF(AND(L6045=1,J6045=1),"Active Low-Product",IF(AND(L6045=0,J6045&gt;=2),"Inactive Multi-Product","Inactive Disengaged")))</f>
        <v>Inactive Multi-Product</v>
      </c>
      <c r="P6045" s="2" t="str">
        <f aca="false">IF(I6045&gt;=MEDIAN($I$2:$I$10001),"High","Low")</f>
        <v>Low</v>
      </c>
      <c r="Q6045" s="2" t="n">
        <f aca="false">L6045+IF(J6045&gt;=2,1,0)+K6045+IF(H6045&gt;=5,1,0)</f>
        <v>3</v>
      </c>
      <c r="R6045" s="2" t="n">
        <f aca="false">IF(AND(L6045=0,P6045="High"),1,0)</f>
        <v>0</v>
      </c>
    </row>
    <row r="6046" customFormat="false" ht="15" hidden="false" customHeight="false" outlineLevel="0" collapsed="false">
      <c r="A6046" s="2" t="n">
        <v>2025</v>
      </c>
      <c r="B6046" s="2" t="n">
        <v>15734588</v>
      </c>
      <c r="C6046" s="2" t="s">
        <v>1524</v>
      </c>
      <c r="D6046" s="2" t="n">
        <v>684</v>
      </c>
      <c r="E6046" s="2" t="s">
        <v>19</v>
      </c>
      <c r="F6046" s="2" t="s">
        <v>27</v>
      </c>
      <c r="G6046" s="2" t="n">
        <v>46</v>
      </c>
      <c r="H6046" s="2" t="n">
        <v>0</v>
      </c>
      <c r="I6046" s="3" t="n">
        <v>0</v>
      </c>
      <c r="J6046" s="2" t="n">
        <v>2</v>
      </c>
      <c r="K6046" s="2" t="n">
        <v>1</v>
      </c>
      <c r="L6046" s="2" t="n">
        <v>1</v>
      </c>
      <c r="M6046" s="3" t="n">
        <v>36376.97</v>
      </c>
      <c r="N6046" s="2" t="n">
        <v>0</v>
      </c>
      <c r="O6046" s="2" t="str">
        <f aca="false">IF(AND(L6046=1,J6046&gt;=2),"Active Engaged",IF(AND(L6046=1,J6046=1),"Active Low-Product",IF(AND(L6046=0,J6046&gt;=2),"Inactive Multi-Product","Inactive Disengaged")))</f>
        <v>Active Engaged</v>
      </c>
      <c r="P6046" s="2" t="str">
        <f aca="false">IF(I6046&gt;=MEDIAN($I$2:$I$10001),"High","Low")</f>
        <v>Low</v>
      </c>
      <c r="Q6046" s="2" t="n">
        <f aca="false">L6046+IF(J6046&gt;=2,1,0)+K6046+IF(H6046&gt;=5,1,0)</f>
        <v>3</v>
      </c>
      <c r="R6046" s="2" t="n">
        <f aca="false">IF(AND(L6046=0,P6046="High"),1,0)</f>
        <v>0</v>
      </c>
    </row>
    <row r="6047" customFormat="false" ht="15" hidden="false" customHeight="false" outlineLevel="0" collapsed="false">
      <c r="A6047" s="2" t="n">
        <v>2025</v>
      </c>
      <c r="B6047" s="2" t="n">
        <v>15784594</v>
      </c>
      <c r="C6047" s="2" t="s">
        <v>591</v>
      </c>
      <c r="D6047" s="2" t="n">
        <v>549</v>
      </c>
      <c r="E6047" s="2" t="s">
        <v>30</v>
      </c>
      <c r="F6047" s="2" t="s">
        <v>20</v>
      </c>
      <c r="G6047" s="2" t="n">
        <v>37</v>
      </c>
      <c r="H6047" s="2" t="n">
        <v>1</v>
      </c>
      <c r="I6047" s="3" t="n">
        <v>130622.34</v>
      </c>
      <c r="J6047" s="2" t="n">
        <v>2</v>
      </c>
      <c r="K6047" s="2" t="n">
        <v>1</v>
      </c>
      <c r="L6047" s="2" t="n">
        <v>1</v>
      </c>
      <c r="M6047" s="3" t="n">
        <v>128499.94</v>
      </c>
      <c r="N6047" s="2" t="n">
        <v>0</v>
      </c>
      <c r="O6047" s="2" t="str">
        <f aca="false">IF(AND(L6047=1,J6047&gt;=2),"Active Engaged",IF(AND(L6047=1,J6047=1),"Active Low-Product",IF(AND(L6047=0,J6047&gt;=2),"Inactive Multi-Product","Inactive Disengaged")))</f>
        <v>Active Engaged</v>
      </c>
      <c r="P6047" s="2" t="str">
        <f aca="false">IF(I6047&gt;=MEDIAN($I$2:$I$10001),"High","Low")</f>
        <v>High</v>
      </c>
      <c r="Q6047" s="2" t="n">
        <f aca="false">L6047+IF(J6047&gt;=2,1,0)+K6047+IF(H6047&gt;=5,1,0)</f>
        <v>3</v>
      </c>
      <c r="R6047" s="2" t="n">
        <f aca="false">IF(AND(L6047=0,P6047="High"),1,0)</f>
        <v>0</v>
      </c>
    </row>
    <row r="6048" customFormat="false" ht="15" hidden="false" customHeight="false" outlineLevel="0" collapsed="false">
      <c r="A6048" s="2" t="n">
        <v>2025</v>
      </c>
      <c r="B6048" s="2" t="n">
        <v>15606435</v>
      </c>
      <c r="C6048" s="2" t="s">
        <v>733</v>
      </c>
      <c r="D6048" s="2" t="n">
        <v>593</v>
      </c>
      <c r="E6048" s="2" t="s">
        <v>30</v>
      </c>
      <c r="F6048" s="2" t="s">
        <v>27</v>
      </c>
      <c r="G6048" s="2" t="n">
        <v>69</v>
      </c>
      <c r="H6048" s="2" t="n">
        <v>2</v>
      </c>
      <c r="I6048" s="3" t="n">
        <v>187013.13</v>
      </c>
      <c r="J6048" s="2" t="n">
        <v>2</v>
      </c>
      <c r="K6048" s="2" t="n">
        <v>0</v>
      </c>
      <c r="L6048" s="2" t="n">
        <v>1</v>
      </c>
      <c r="M6048" s="3" t="n">
        <v>105898.69</v>
      </c>
      <c r="N6048" s="2" t="n">
        <v>0</v>
      </c>
      <c r="O6048" s="2" t="str">
        <f aca="false">IF(AND(L6048=1,J6048&gt;=2),"Active Engaged",IF(AND(L6048=1,J6048=1),"Active Low-Product",IF(AND(L6048=0,J6048&gt;=2),"Inactive Multi-Product","Inactive Disengaged")))</f>
        <v>Active Engaged</v>
      </c>
      <c r="P6048" s="2" t="str">
        <f aca="false">IF(I6048&gt;=MEDIAN($I$2:$I$10001),"High","Low")</f>
        <v>High</v>
      </c>
      <c r="Q6048" s="2" t="n">
        <f aca="false">L6048+IF(J6048&gt;=2,1,0)+K6048+IF(H6048&gt;=5,1,0)</f>
        <v>2</v>
      </c>
      <c r="R6048" s="2" t="n">
        <f aca="false">IF(AND(L6048=0,P6048="High"),1,0)</f>
        <v>0</v>
      </c>
    </row>
    <row r="6049" customFormat="false" ht="15" hidden="false" customHeight="false" outlineLevel="0" collapsed="false">
      <c r="A6049" s="2" t="n">
        <v>2025</v>
      </c>
      <c r="B6049" s="2" t="n">
        <v>15790247</v>
      </c>
      <c r="C6049" s="2" t="s">
        <v>893</v>
      </c>
      <c r="D6049" s="2" t="n">
        <v>536</v>
      </c>
      <c r="E6049" s="2" t="s">
        <v>22</v>
      </c>
      <c r="F6049" s="2" t="s">
        <v>27</v>
      </c>
      <c r="G6049" s="2" t="n">
        <v>40</v>
      </c>
      <c r="H6049" s="2" t="n">
        <v>9</v>
      </c>
      <c r="I6049" s="3" t="n">
        <v>0</v>
      </c>
      <c r="J6049" s="2" t="n">
        <v>2</v>
      </c>
      <c r="K6049" s="2" t="n">
        <v>1</v>
      </c>
      <c r="L6049" s="2" t="n">
        <v>1</v>
      </c>
      <c r="M6049" s="3" t="n">
        <v>11959.03</v>
      </c>
      <c r="N6049" s="2" t="n">
        <v>0</v>
      </c>
      <c r="O6049" s="2" t="str">
        <f aca="false">IF(AND(L6049=1,J6049&gt;=2),"Active Engaged",IF(AND(L6049=1,J6049=1),"Active Low-Product",IF(AND(L6049=0,J6049&gt;=2),"Inactive Multi-Product","Inactive Disengaged")))</f>
        <v>Active Engaged</v>
      </c>
      <c r="P6049" s="2" t="str">
        <f aca="false">IF(I6049&gt;=MEDIAN($I$2:$I$10001),"High","Low")</f>
        <v>Low</v>
      </c>
      <c r="Q6049" s="2" t="n">
        <f aca="false">L6049+IF(J6049&gt;=2,1,0)+K6049+IF(H6049&gt;=5,1,0)</f>
        <v>4</v>
      </c>
      <c r="R6049" s="2" t="n">
        <f aca="false">IF(AND(L6049=0,P6049="High"),1,0)</f>
        <v>0</v>
      </c>
    </row>
    <row r="6050" customFormat="false" ht="15" hidden="false" customHeight="false" outlineLevel="0" collapsed="false">
      <c r="A6050" s="2" t="n">
        <v>2025</v>
      </c>
      <c r="B6050" s="2" t="n">
        <v>15676433</v>
      </c>
      <c r="C6050" s="2" t="s">
        <v>1554</v>
      </c>
      <c r="D6050" s="2" t="n">
        <v>707</v>
      </c>
      <c r="E6050" s="2" t="s">
        <v>19</v>
      </c>
      <c r="F6050" s="2" t="s">
        <v>20</v>
      </c>
      <c r="G6050" s="2" t="n">
        <v>36</v>
      </c>
      <c r="H6050" s="2" t="n">
        <v>6</v>
      </c>
      <c r="I6050" s="3" t="n">
        <v>0</v>
      </c>
      <c r="J6050" s="2" t="n">
        <v>1</v>
      </c>
      <c r="K6050" s="2" t="n">
        <v>0</v>
      </c>
      <c r="L6050" s="2" t="n">
        <v>0</v>
      </c>
      <c r="M6050" s="3" t="n">
        <v>98810.78</v>
      </c>
      <c r="N6050" s="2" t="n">
        <v>0</v>
      </c>
      <c r="O6050" s="2" t="str">
        <f aca="false">IF(AND(L6050=1,J6050&gt;=2),"Active Engaged",IF(AND(L6050=1,J6050=1),"Active Low-Product",IF(AND(L6050=0,J6050&gt;=2),"Inactive Multi-Product","Inactive Disengaged")))</f>
        <v>Inactive Disengaged</v>
      </c>
      <c r="P6050" s="2" t="str">
        <f aca="false">IF(I6050&gt;=MEDIAN($I$2:$I$10001),"High","Low")</f>
        <v>Low</v>
      </c>
      <c r="Q6050" s="2" t="n">
        <f aca="false">L6050+IF(J6050&gt;=2,1,0)+K6050+IF(H6050&gt;=5,1,0)</f>
        <v>1</v>
      </c>
      <c r="R6050" s="2" t="n">
        <f aca="false">IF(AND(L6050=0,P6050="High"),1,0)</f>
        <v>0</v>
      </c>
    </row>
    <row r="6051" customFormat="false" ht="15" hidden="false" customHeight="false" outlineLevel="0" collapsed="false">
      <c r="A6051" s="2" t="n">
        <v>2025</v>
      </c>
      <c r="B6051" s="2" t="n">
        <v>15625905</v>
      </c>
      <c r="C6051" s="2" t="s">
        <v>2286</v>
      </c>
      <c r="D6051" s="2" t="n">
        <v>592</v>
      </c>
      <c r="E6051" s="2" t="s">
        <v>22</v>
      </c>
      <c r="F6051" s="2" t="s">
        <v>27</v>
      </c>
      <c r="G6051" s="2" t="n">
        <v>41</v>
      </c>
      <c r="H6051" s="2" t="n">
        <v>0</v>
      </c>
      <c r="I6051" s="3" t="n">
        <v>0</v>
      </c>
      <c r="J6051" s="2" t="n">
        <v>2</v>
      </c>
      <c r="K6051" s="2" t="n">
        <v>1</v>
      </c>
      <c r="L6051" s="2" t="n">
        <v>0</v>
      </c>
      <c r="M6051" s="3" t="n">
        <v>65906.07</v>
      </c>
      <c r="N6051" s="2" t="n">
        <v>0</v>
      </c>
      <c r="O6051" s="2" t="str">
        <f aca="false">IF(AND(L6051=1,J6051&gt;=2),"Active Engaged",IF(AND(L6051=1,J6051=1),"Active Low-Product",IF(AND(L6051=0,J6051&gt;=2),"Inactive Multi-Product","Inactive Disengaged")))</f>
        <v>Inactive Multi-Product</v>
      </c>
      <c r="P6051" s="2" t="str">
        <f aca="false">IF(I6051&gt;=MEDIAN($I$2:$I$10001),"High","Low")</f>
        <v>Low</v>
      </c>
      <c r="Q6051" s="2" t="n">
        <f aca="false">L6051+IF(J6051&gt;=2,1,0)+K6051+IF(H6051&gt;=5,1,0)</f>
        <v>2</v>
      </c>
      <c r="R6051" s="2" t="n">
        <f aca="false">IF(AND(L6051=0,P6051="High"),1,0)</f>
        <v>0</v>
      </c>
    </row>
    <row r="6052" customFormat="false" ht="15" hidden="false" customHeight="false" outlineLevel="0" collapsed="false">
      <c r="A6052" s="2" t="n">
        <v>2025</v>
      </c>
      <c r="B6052" s="2" t="n">
        <v>15626414</v>
      </c>
      <c r="C6052" s="2" t="s">
        <v>328</v>
      </c>
      <c r="D6052" s="2" t="n">
        <v>703</v>
      </c>
      <c r="E6052" s="2" t="s">
        <v>19</v>
      </c>
      <c r="F6052" s="2" t="s">
        <v>27</v>
      </c>
      <c r="G6052" s="2" t="n">
        <v>44</v>
      </c>
      <c r="H6052" s="2" t="n">
        <v>6</v>
      </c>
      <c r="I6052" s="3" t="n">
        <v>98862.54</v>
      </c>
      <c r="J6052" s="2" t="n">
        <v>1</v>
      </c>
      <c r="K6052" s="2" t="n">
        <v>1</v>
      </c>
      <c r="L6052" s="2" t="n">
        <v>0</v>
      </c>
      <c r="M6052" s="3" t="n">
        <v>151516.7</v>
      </c>
      <c r="N6052" s="2" t="n">
        <v>0</v>
      </c>
      <c r="O6052" s="2" t="str">
        <f aca="false">IF(AND(L6052=1,J6052&gt;=2),"Active Engaged",IF(AND(L6052=1,J6052=1),"Active Low-Product",IF(AND(L6052=0,J6052&gt;=2),"Inactive Multi-Product","Inactive Disengaged")))</f>
        <v>Inactive Disengaged</v>
      </c>
      <c r="P6052" s="2" t="str">
        <f aca="false">IF(I6052&gt;=MEDIAN($I$2:$I$10001),"High","Low")</f>
        <v>High</v>
      </c>
      <c r="Q6052" s="2" t="n">
        <f aca="false">L6052+IF(J6052&gt;=2,1,0)+K6052+IF(H6052&gt;=5,1,0)</f>
        <v>2</v>
      </c>
      <c r="R6052" s="2" t="n">
        <f aca="false">IF(AND(L6052=0,P6052="High"),1,0)</f>
        <v>1</v>
      </c>
    </row>
    <row r="6053" customFormat="false" ht="15" hidden="false" customHeight="false" outlineLevel="0" collapsed="false">
      <c r="A6053" s="2" t="n">
        <v>2025</v>
      </c>
      <c r="B6053" s="2" t="n">
        <v>15623220</v>
      </c>
      <c r="C6053" s="2" t="s">
        <v>327</v>
      </c>
      <c r="D6053" s="2" t="n">
        <v>723</v>
      </c>
      <c r="E6053" s="2" t="s">
        <v>22</v>
      </c>
      <c r="F6053" s="2" t="s">
        <v>20</v>
      </c>
      <c r="G6053" s="2" t="n">
        <v>45</v>
      </c>
      <c r="H6053" s="2" t="n">
        <v>4</v>
      </c>
      <c r="I6053" s="3" t="n">
        <v>0</v>
      </c>
      <c r="J6053" s="2" t="n">
        <v>2</v>
      </c>
      <c r="K6053" s="2" t="n">
        <v>1</v>
      </c>
      <c r="L6053" s="2" t="n">
        <v>0</v>
      </c>
      <c r="M6053" s="3" t="n">
        <v>37214.39</v>
      </c>
      <c r="N6053" s="2" t="n">
        <v>0</v>
      </c>
      <c r="O6053" s="2" t="str">
        <f aca="false">IF(AND(L6053=1,J6053&gt;=2),"Active Engaged",IF(AND(L6053=1,J6053=1),"Active Low-Product",IF(AND(L6053=0,J6053&gt;=2),"Inactive Multi-Product","Inactive Disengaged")))</f>
        <v>Inactive Multi-Product</v>
      </c>
      <c r="P6053" s="2" t="str">
        <f aca="false">IF(I6053&gt;=MEDIAN($I$2:$I$10001),"High","Low")</f>
        <v>Low</v>
      </c>
      <c r="Q6053" s="2" t="n">
        <f aca="false">L6053+IF(J6053&gt;=2,1,0)+K6053+IF(H6053&gt;=5,1,0)</f>
        <v>2</v>
      </c>
      <c r="R6053" s="2" t="n">
        <f aca="false">IF(AND(L6053=0,P6053="High"),1,0)</f>
        <v>0</v>
      </c>
    </row>
    <row r="6054" customFormat="false" ht="15" hidden="false" customHeight="false" outlineLevel="0" collapsed="false">
      <c r="A6054" s="2" t="n">
        <v>2025</v>
      </c>
      <c r="B6054" s="2" t="n">
        <v>15752857</v>
      </c>
      <c r="C6054" s="2" t="s">
        <v>751</v>
      </c>
      <c r="D6054" s="2" t="n">
        <v>452</v>
      </c>
      <c r="E6054" s="2" t="s">
        <v>30</v>
      </c>
      <c r="F6054" s="2" t="s">
        <v>27</v>
      </c>
      <c r="G6054" s="2" t="n">
        <v>52</v>
      </c>
      <c r="H6054" s="2" t="n">
        <v>1</v>
      </c>
      <c r="I6054" s="3" t="n">
        <v>98443.14</v>
      </c>
      <c r="J6054" s="2" t="n">
        <v>2</v>
      </c>
      <c r="K6054" s="2" t="n">
        <v>0</v>
      </c>
      <c r="L6054" s="2" t="n">
        <v>0</v>
      </c>
      <c r="M6054" s="3" t="n">
        <v>92033.98</v>
      </c>
      <c r="N6054" s="2" t="n">
        <v>0</v>
      </c>
      <c r="O6054" s="2" t="str">
        <f aca="false">IF(AND(L6054=1,J6054&gt;=2),"Active Engaged",IF(AND(L6054=1,J6054=1),"Active Low-Product",IF(AND(L6054=0,J6054&gt;=2),"Inactive Multi-Product","Inactive Disengaged")))</f>
        <v>Inactive Multi-Product</v>
      </c>
      <c r="P6054" s="2" t="str">
        <f aca="false">IF(I6054&gt;=MEDIAN($I$2:$I$10001),"High","Low")</f>
        <v>High</v>
      </c>
      <c r="Q6054" s="2" t="n">
        <f aca="false">L6054+IF(J6054&gt;=2,1,0)+K6054+IF(H6054&gt;=5,1,0)</f>
        <v>1</v>
      </c>
      <c r="R6054" s="2" t="n">
        <f aca="false">IF(AND(L6054=0,P6054="High"),1,0)</f>
        <v>1</v>
      </c>
    </row>
    <row r="6055" customFormat="false" ht="15" hidden="false" customHeight="false" outlineLevel="0" collapsed="false">
      <c r="A6055" s="2" t="n">
        <v>2025</v>
      </c>
      <c r="B6055" s="2" t="n">
        <v>15677908</v>
      </c>
      <c r="C6055" s="2" t="s">
        <v>746</v>
      </c>
      <c r="D6055" s="2" t="n">
        <v>552</v>
      </c>
      <c r="E6055" s="2" t="s">
        <v>22</v>
      </c>
      <c r="F6055" s="2" t="s">
        <v>27</v>
      </c>
      <c r="G6055" s="2" t="n">
        <v>42</v>
      </c>
      <c r="H6055" s="2" t="n">
        <v>4</v>
      </c>
      <c r="I6055" s="3" t="n">
        <v>0</v>
      </c>
      <c r="J6055" s="2" t="n">
        <v>2</v>
      </c>
      <c r="K6055" s="2" t="n">
        <v>0</v>
      </c>
      <c r="L6055" s="2" t="n">
        <v>0</v>
      </c>
      <c r="M6055" s="3" t="n">
        <v>195692.3</v>
      </c>
      <c r="N6055" s="2" t="n">
        <v>0</v>
      </c>
      <c r="O6055" s="2" t="str">
        <f aca="false">IF(AND(L6055=1,J6055&gt;=2),"Active Engaged",IF(AND(L6055=1,J6055=1),"Active Low-Product",IF(AND(L6055=0,J6055&gt;=2),"Inactive Multi-Product","Inactive Disengaged")))</f>
        <v>Inactive Multi-Product</v>
      </c>
      <c r="P6055" s="2" t="str">
        <f aca="false">IF(I6055&gt;=MEDIAN($I$2:$I$10001),"High","Low")</f>
        <v>Low</v>
      </c>
      <c r="Q6055" s="2" t="n">
        <f aca="false">L6055+IF(J6055&gt;=2,1,0)+K6055+IF(H6055&gt;=5,1,0)</f>
        <v>1</v>
      </c>
      <c r="R6055" s="2" t="n">
        <f aca="false">IF(AND(L6055=0,P6055="High"),1,0)</f>
        <v>0</v>
      </c>
    </row>
    <row r="6056" customFormat="false" ht="15" hidden="false" customHeight="false" outlineLevel="0" collapsed="false">
      <c r="A6056" s="2" t="n">
        <v>2025</v>
      </c>
      <c r="B6056" s="2" t="n">
        <v>15773013</v>
      </c>
      <c r="C6056" s="2" t="s">
        <v>2287</v>
      </c>
      <c r="D6056" s="2" t="n">
        <v>633</v>
      </c>
      <c r="E6056" s="2" t="s">
        <v>19</v>
      </c>
      <c r="F6056" s="2" t="s">
        <v>20</v>
      </c>
      <c r="G6056" s="2" t="n">
        <v>47</v>
      </c>
      <c r="H6056" s="2" t="n">
        <v>0</v>
      </c>
      <c r="I6056" s="3" t="n">
        <v>0</v>
      </c>
      <c r="J6056" s="2" t="n">
        <v>1</v>
      </c>
      <c r="K6056" s="2" t="n">
        <v>1</v>
      </c>
      <c r="L6056" s="2" t="n">
        <v>1</v>
      </c>
      <c r="M6056" s="3" t="n">
        <v>6342.84</v>
      </c>
      <c r="N6056" s="2" t="n">
        <v>1</v>
      </c>
      <c r="O6056" s="2" t="str">
        <f aca="false">IF(AND(L6056=1,J6056&gt;=2),"Active Engaged",IF(AND(L6056=1,J6056=1),"Active Low-Product",IF(AND(L6056=0,J6056&gt;=2),"Inactive Multi-Product","Inactive Disengaged")))</f>
        <v>Active Low-Product</v>
      </c>
      <c r="P6056" s="2" t="str">
        <f aca="false">IF(I6056&gt;=MEDIAN($I$2:$I$10001),"High","Low")</f>
        <v>Low</v>
      </c>
      <c r="Q6056" s="2" t="n">
        <f aca="false">L6056+IF(J6056&gt;=2,1,0)+K6056+IF(H6056&gt;=5,1,0)</f>
        <v>2</v>
      </c>
      <c r="R6056" s="2" t="n">
        <f aca="false">IF(AND(L6056=0,P6056="High"),1,0)</f>
        <v>0</v>
      </c>
    </row>
    <row r="6057" customFormat="false" ht="15" hidden="false" customHeight="false" outlineLevel="0" collapsed="false">
      <c r="A6057" s="2" t="n">
        <v>2025</v>
      </c>
      <c r="B6057" s="2" t="n">
        <v>15623972</v>
      </c>
      <c r="C6057" s="2" t="s">
        <v>924</v>
      </c>
      <c r="D6057" s="2" t="n">
        <v>479</v>
      </c>
      <c r="E6057" s="2" t="s">
        <v>30</v>
      </c>
      <c r="F6057" s="2" t="s">
        <v>20</v>
      </c>
      <c r="G6057" s="2" t="n">
        <v>23</v>
      </c>
      <c r="H6057" s="2" t="n">
        <v>9</v>
      </c>
      <c r="I6057" s="3" t="n">
        <v>123575.51</v>
      </c>
      <c r="J6057" s="2" t="n">
        <v>1</v>
      </c>
      <c r="K6057" s="2" t="n">
        <v>0</v>
      </c>
      <c r="L6057" s="2" t="n">
        <v>1</v>
      </c>
      <c r="M6057" s="3" t="n">
        <v>95148.28</v>
      </c>
      <c r="N6057" s="2" t="n">
        <v>0</v>
      </c>
      <c r="O6057" s="2" t="str">
        <f aca="false">IF(AND(L6057=1,J6057&gt;=2),"Active Engaged",IF(AND(L6057=1,J6057=1),"Active Low-Product",IF(AND(L6057=0,J6057&gt;=2),"Inactive Multi-Product","Inactive Disengaged")))</f>
        <v>Active Low-Product</v>
      </c>
      <c r="P6057" s="2" t="str">
        <f aca="false">IF(I6057&gt;=MEDIAN($I$2:$I$10001),"High","Low")</f>
        <v>High</v>
      </c>
      <c r="Q6057" s="2" t="n">
        <f aca="false">L6057+IF(J6057&gt;=2,1,0)+K6057+IF(H6057&gt;=5,1,0)</f>
        <v>2</v>
      </c>
      <c r="R6057" s="2" t="n">
        <f aca="false">IF(AND(L6057=0,P6057="High"),1,0)</f>
        <v>0</v>
      </c>
    </row>
    <row r="6058" customFormat="false" ht="15" hidden="false" customHeight="false" outlineLevel="0" collapsed="false">
      <c r="A6058" s="2" t="n">
        <v>2025</v>
      </c>
      <c r="B6058" s="2" t="n">
        <v>15738627</v>
      </c>
      <c r="C6058" s="2" t="s">
        <v>2288</v>
      </c>
      <c r="D6058" s="2" t="n">
        <v>768</v>
      </c>
      <c r="E6058" s="2" t="s">
        <v>19</v>
      </c>
      <c r="F6058" s="2" t="s">
        <v>27</v>
      </c>
      <c r="G6058" s="2" t="n">
        <v>25</v>
      </c>
      <c r="H6058" s="2" t="n">
        <v>6</v>
      </c>
      <c r="I6058" s="3" t="n">
        <v>0</v>
      </c>
      <c r="J6058" s="2" t="n">
        <v>2</v>
      </c>
      <c r="K6058" s="2" t="n">
        <v>1</v>
      </c>
      <c r="L6058" s="2" t="n">
        <v>1</v>
      </c>
      <c r="M6058" s="3" t="n">
        <v>21215.67</v>
      </c>
      <c r="N6058" s="2" t="n">
        <v>0</v>
      </c>
      <c r="O6058" s="2" t="str">
        <f aca="false">IF(AND(L6058=1,J6058&gt;=2),"Active Engaged",IF(AND(L6058=1,J6058=1),"Active Low-Product",IF(AND(L6058=0,J6058&gt;=2),"Inactive Multi-Product","Inactive Disengaged")))</f>
        <v>Active Engaged</v>
      </c>
      <c r="P6058" s="2" t="str">
        <f aca="false">IF(I6058&gt;=MEDIAN($I$2:$I$10001),"High","Low")</f>
        <v>Low</v>
      </c>
      <c r="Q6058" s="2" t="n">
        <f aca="false">L6058+IF(J6058&gt;=2,1,0)+K6058+IF(H6058&gt;=5,1,0)</f>
        <v>4</v>
      </c>
      <c r="R6058" s="2" t="n">
        <f aca="false">IF(AND(L6058=0,P6058="High"),1,0)</f>
        <v>0</v>
      </c>
    </row>
    <row r="6059" customFormat="false" ht="15" hidden="false" customHeight="false" outlineLevel="0" collapsed="false">
      <c r="A6059" s="2" t="n">
        <v>2025</v>
      </c>
      <c r="B6059" s="2" t="n">
        <v>15643392</v>
      </c>
      <c r="C6059" s="2" t="s">
        <v>802</v>
      </c>
      <c r="D6059" s="2" t="n">
        <v>742</v>
      </c>
      <c r="E6059" s="2" t="s">
        <v>19</v>
      </c>
      <c r="F6059" s="2" t="s">
        <v>27</v>
      </c>
      <c r="G6059" s="2" t="n">
        <v>31</v>
      </c>
      <c r="H6059" s="2" t="n">
        <v>4</v>
      </c>
      <c r="I6059" s="3" t="n">
        <v>105239.1</v>
      </c>
      <c r="J6059" s="2" t="n">
        <v>1</v>
      </c>
      <c r="K6059" s="2" t="n">
        <v>1</v>
      </c>
      <c r="L6059" s="2" t="n">
        <v>1</v>
      </c>
      <c r="M6059" s="3" t="n">
        <v>19700.24</v>
      </c>
      <c r="N6059" s="2" t="n">
        <v>0</v>
      </c>
      <c r="O6059" s="2" t="str">
        <f aca="false">IF(AND(L6059=1,J6059&gt;=2),"Active Engaged",IF(AND(L6059=1,J6059=1),"Active Low-Product",IF(AND(L6059=0,J6059&gt;=2),"Inactive Multi-Product","Inactive Disengaged")))</f>
        <v>Active Low-Product</v>
      </c>
      <c r="P6059" s="2" t="str">
        <f aca="false">IF(I6059&gt;=MEDIAN($I$2:$I$10001),"High","Low")</f>
        <v>High</v>
      </c>
      <c r="Q6059" s="2" t="n">
        <f aca="false">L6059+IF(J6059&gt;=2,1,0)+K6059+IF(H6059&gt;=5,1,0)</f>
        <v>2</v>
      </c>
      <c r="R6059" s="2" t="n">
        <f aca="false">IF(AND(L6059=0,P6059="High"),1,0)</f>
        <v>0</v>
      </c>
    </row>
    <row r="6060" customFormat="false" ht="15" hidden="false" customHeight="false" outlineLevel="0" collapsed="false">
      <c r="A6060" s="2" t="n">
        <v>2025</v>
      </c>
      <c r="B6060" s="2" t="n">
        <v>15684868</v>
      </c>
      <c r="C6060" s="2" t="s">
        <v>62</v>
      </c>
      <c r="D6060" s="2" t="n">
        <v>668</v>
      </c>
      <c r="E6060" s="2" t="s">
        <v>30</v>
      </c>
      <c r="F6060" s="2" t="s">
        <v>27</v>
      </c>
      <c r="G6060" s="2" t="n">
        <v>56</v>
      </c>
      <c r="H6060" s="2" t="n">
        <v>9</v>
      </c>
      <c r="I6060" s="3" t="n">
        <v>110993.79</v>
      </c>
      <c r="J6060" s="2" t="n">
        <v>1</v>
      </c>
      <c r="K6060" s="2" t="n">
        <v>1</v>
      </c>
      <c r="L6060" s="2" t="n">
        <v>0</v>
      </c>
      <c r="M6060" s="3" t="n">
        <v>134396.64</v>
      </c>
      <c r="N6060" s="2" t="n">
        <v>1</v>
      </c>
      <c r="O6060" s="2" t="str">
        <f aca="false">IF(AND(L6060=1,J6060&gt;=2),"Active Engaged",IF(AND(L6060=1,J6060=1),"Active Low-Product",IF(AND(L6060=0,J6060&gt;=2),"Inactive Multi-Product","Inactive Disengaged")))</f>
        <v>Inactive Disengaged</v>
      </c>
      <c r="P6060" s="2" t="str">
        <f aca="false">IF(I6060&gt;=MEDIAN($I$2:$I$10001),"High","Low")</f>
        <v>High</v>
      </c>
      <c r="Q6060" s="2" t="n">
        <f aca="false">L6060+IF(J6060&gt;=2,1,0)+K6060+IF(H6060&gt;=5,1,0)</f>
        <v>2</v>
      </c>
      <c r="R6060" s="2" t="n">
        <f aca="false">IF(AND(L6060=0,P6060="High"),1,0)</f>
        <v>1</v>
      </c>
    </row>
    <row r="6061" customFormat="false" ht="15" hidden="false" customHeight="false" outlineLevel="0" collapsed="false">
      <c r="A6061" s="2" t="n">
        <v>2025</v>
      </c>
      <c r="B6061" s="2" t="n">
        <v>15627854</v>
      </c>
      <c r="C6061" s="2" t="s">
        <v>465</v>
      </c>
      <c r="D6061" s="2" t="n">
        <v>707</v>
      </c>
      <c r="E6061" s="2" t="s">
        <v>22</v>
      </c>
      <c r="F6061" s="2" t="s">
        <v>27</v>
      </c>
      <c r="G6061" s="2" t="n">
        <v>44</v>
      </c>
      <c r="H6061" s="2" t="n">
        <v>3</v>
      </c>
      <c r="I6061" s="3" t="n">
        <v>0</v>
      </c>
      <c r="J6061" s="2" t="n">
        <v>2</v>
      </c>
      <c r="K6061" s="2" t="n">
        <v>1</v>
      </c>
      <c r="L6061" s="2" t="n">
        <v>1</v>
      </c>
      <c r="M6061" s="3" t="n">
        <v>135077.01</v>
      </c>
      <c r="N6061" s="2" t="n">
        <v>0</v>
      </c>
      <c r="O6061" s="2" t="str">
        <f aca="false">IF(AND(L6061=1,J6061&gt;=2),"Active Engaged",IF(AND(L6061=1,J6061=1),"Active Low-Product",IF(AND(L6061=0,J6061&gt;=2),"Inactive Multi-Product","Inactive Disengaged")))</f>
        <v>Active Engaged</v>
      </c>
      <c r="P6061" s="2" t="str">
        <f aca="false">IF(I6061&gt;=MEDIAN($I$2:$I$10001),"High","Low")</f>
        <v>Low</v>
      </c>
      <c r="Q6061" s="2" t="n">
        <f aca="false">L6061+IF(J6061&gt;=2,1,0)+K6061+IF(H6061&gt;=5,1,0)</f>
        <v>3</v>
      </c>
      <c r="R6061" s="2" t="n">
        <f aca="false">IF(AND(L6061=0,P6061="High"),1,0)</f>
        <v>0</v>
      </c>
    </row>
    <row r="6062" customFormat="false" ht="15" hidden="false" customHeight="false" outlineLevel="0" collapsed="false">
      <c r="A6062" s="2" t="n">
        <v>2025</v>
      </c>
      <c r="B6062" s="2" t="n">
        <v>15669253</v>
      </c>
      <c r="C6062" s="2" t="s">
        <v>796</v>
      </c>
      <c r="D6062" s="2" t="n">
        <v>754</v>
      </c>
      <c r="E6062" s="2" t="s">
        <v>22</v>
      </c>
      <c r="F6062" s="2" t="s">
        <v>27</v>
      </c>
      <c r="G6062" s="2" t="n">
        <v>39</v>
      </c>
      <c r="H6062" s="2" t="n">
        <v>7</v>
      </c>
      <c r="I6062" s="3" t="n">
        <v>157691.98</v>
      </c>
      <c r="J6062" s="2" t="n">
        <v>2</v>
      </c>
      <c r="K6062" s="2" t="n">
        <v>1</v>
      </c>
      <c r="L6062" s="2" t="n">
        <v>0</v>
      </c>
      <c r="M6062" s="3" t="n">
        <v>133600.89</v>
      </c>
      <c r="N6062" s="2" t="n">
        <v>1</v>
      </c>
      <c r="O6062" s="2" t="str">
        <f aca="false">IF(AND(L6062=1,J6062&gt;=2),"Active Engaged",IF(AND(L6062=1,J6062=1),"Active Low-Product",IF(AND(L6062=0,J6062&gt;=2),"Inactive Multi-Product","Inactive Disengaged")))</f>
        <v>Inactive Multi-Product</v>
      </c>
      <c r="P6062" s="2" t="str">
        <f aca="false">IF(I6062&gt;=MEDIAN($I$2:$I$10001),"High","Low")</f>
        <v>High</v>
      </c>
      <c r="Q6062" s="2" t="n">
        <f aca="false">L6062+IF(J6062&gt;=2,1,0)+K6062+IF(H6062&gt;=5,1,0)</f>
        <v>3</v>
      </c>
      <c r="R6062" s="2" t="n">
        <f aca="false">IF(AND(L6062=0,P6062="High"),1,0)</f>
        <v>1</v>
      </c>
    </row>
    <row r="6063" customFormat="false" ht="15" hidden="false" customHeight="false" outlineLevel="0" collapsed="false">
      <c r="A6063" s="2" t="n">
        <v>2025</v>
      </c>
      <c r="B6063" s="2" t="n">
        <v>15758023</v>
      </c>
      <c r="C6063" s="2" t="s">
        <v>2289</v>
      </c>
      <c r="D6063" s="2" t="n">
        <v>544</v>
      </c>
      <c r="E6063" s="2" t="s">
        <v>30</v>
      </c>
      <c r="F6063" s="2" t="s">
        <v>27</v>
      </c>
      <c r="G6063" s="2" t="n">
        <v>47</v>
      </c>
      <c r="H6063" s="2" t="n">
        <v>5</v>
      </c>
      <c r="I6063" s="3" t="n">
        <v>105245.21</v>
      </c>
      <c r="J6063" s="2" t="n">
        <v>1</v>
      </c>
      <c r="K6063" s="2" t="n">
        <v>0</v>
      </c>
      <c r="L6063" s="2" t="n">
        <v>0</v>
      </c>
      <c r="M6063" s="3" t="n">
        <v>99922.08</v>
      </c>
      <c r="N6063" s="2" t="n">
        <v>1</v>
      </c>
      <c r="O6063" s="2" t="str">
        <f aca="false">IF(AND(L6063=1,J6063&gt;=2),"Active Engaged",IF(AND(L6063=1,J6063=1),"Active Low-Product",IF(AND(L6063=0,J6063&gt;=2),"Inactive Multi-Product","Inactive Disengaged")))</f>
        <v>Inactive Disengaged</v>
      </c>
      <c r="P6063" s="2" t="str">
        <f aca="false">IF(I6063&gt;=MEDIAN($I$2:$I$10001),"High","Low")</f>
        <v>High</v>
      </c>
      <c r="Q6063" s="2" t="n">
        <f aca="false">L6063+IF(J6063&gt;=2,1,0)+K6063+IF(H6063&gt;=5,1,0)</f>
        <v>1</v>
      </c>
      <c r="R6063" s="2" t="n">
        <f aca="false">IF(AND(L6063=0,P6063="High"),1,0)</f>
        <v>1</v>
      </c>
    </row>
    <row r="6064" customFormat="false" ht="15" hidden="false" customHeight="false" outlineLevel="0" collapsed="false">
      <c r="A6064" s="2" t="n">
        <v>2025</v>
      </c>
      <c r="B6064" s="2" t="n">
        <v>15574558</v>
      </c>
      <c r="C6064" s="2" t="s">
        <v>2290</v>
      </c>
      <c r="D6064" s="2" t="n">
        <v>718</v>
      </c>
      <c r="E6064" s="2" t="s">
        <v>22</v>
      </c>
      <c r="F6064" s="2" t="s">
        <v>27</v>
      </c>
      <c r="G6064" s="2" t="n">
        <v>32</v>
      </c>
      <c r="H6064" s="2" t="n">
        <v>8</v>
      </c>
      <c r="I6064" s="3" t="n">
        <v>0</v>
      </c>
      <c r="J6064" s="2" t="n">
        <v>2</v>
      </c>
      <c r="K6064" s="2" t="n">
        <v>1</v>
      </c>
      <c r="L6064" s="2" t="n">
        <v>1</v>
      </c>
      <c r="M6064" s="3" t="n">
        <v>41399.33</v>
      </c>
      <c r="N6064" s="2" t="n">
        <v>0</v>
      </c>
      <c r="O6064" s="2" t="str">
        <f aca="false">IF(AND(L6064=1,J6064&gt;=2),"Active Engaged",IF(AND(L6064=1,J6064=1),"Active Low-Product",IF(AND(L6064=0,J6064&gt;=2),"Inactive Multi-Product","Inactive Disengaged")))</f>
        <v>Active Engaged</v>
      </c>
      <c r="P6064" s="2" t="str">
        <f aca="false">IF(I6064&gt;=MEDIAN($I$2:$I$10001),"High","Low")</f>
        <v>Low</v>
      </c>
      <c r="Q6064" s="2" t="n">
        <f aca="false">L6064+IF(J6064&gt;=2,1,0)+K6064+IF(H6064&gt;=5,1,0)</f>
        <v>4</v>
      </c>
      <c r="R6064" s="2" t="n">
        <f aca="false">IF(AND(L6064=0,P6064="High"),1,0)</f>
        <v>0</v>
      </c>
    </row>
    <row r="6065" customFormat="false" ht="15" hidden="false" customHeight="false" outlineLevel="0" collapsed="false">
      <c r="A6065" s="2" t="n">
        <v>2025</v>
      </c>
      <c r="B6065" s="2" t="n">
        <v>15635256</v>
      </c>
      <c r="C6065" s="2" t="s">
        <v>1354</v>
      </c>
      <c r="D6065" s="2" t="n">
        <v>762</v>
      </c>
      <c r="E6065" s="2" t="s">
        <v>19</v>
      </c>
      <c r="F6065" s="2" t="s">
        <v>27</v>
      </c>
      <c r="G6065" s="2" t="n">
        <v>31</v>
      </c>
      <c r="H6065" s="2" t="n">
        <v>7</v>
      </c>
      <c r="I6065" s="3" t="n">
        <v>117687.35</v>
      </c>
      <c r="J6065" s="2" t="n">
        <v>1</v>
      </c>
      <c r="K6065" s="2" t="n">
        <v>1</v>
      </c>
      <c r="L6065" s="2" t="n">
        <v>1</v>
      </c>
      <c r="M6065" s="3" t="n">
        <v>159344.43</v>
      </c>
      <c r="N6065" s="2" t="n">
        <v>0</v>
      </c>
      <c r="O6065" s="2" t="str">
        <f aca="false">IF(AND(L6065=1,J6065&gt;=2),"Active Engaged",IF(AND(L6065=1,J6065=1),"Active Low-Product",IF(AND(L6065=0,J6065&gt;=2),"Inactive Multi-Product","Inactive Disengaged")))</f>
        <v>Active Low-Product</v>
      </c>
      <c r="P6065" s="2" t="str">
        <f aca="false">IF(I6065&gt;=MEDIAN($I$2:$I$10001),"High","Low")</f>
        <v>High</v>
      </c>
      <c r="Q6065" s="2" t="n">
        <f aca="false">L6065+IF(J6065&gt;=2,1,0)+K6065+IF(H6065&gt;=5,1,0)</f>
        <v>3</v>
      </c>
      <c r="R6065" s="2" t="n">
        <f aca="false">IF(AND(L6065=0,P6065="High"),1,0)</f>
        <v>0</v>
      </c>
    </row>
    <row r="6066" customFormat="false" ht="15" hidden="false" customHeight="false" outlineLevel="0" collapsed="false">
      <c r="A6066" s="2" t="n">
        <v>2025</v>
      </c>
      <c r="B6066" s="2" t="n">
        <v>15680399</v>
      </c>
      <c r="C6066" s="2" t="s">
        <v>368</v>
      </c>
      <c r="D6066" s="2" t="n">
        <v>772</v>
      </c>
      <c r="E6066" s="2" t="s">
        <v>19</v>
      </c>
      <c r="F6066" s="2" t="s">
        <v>27</v>
      </c>
      <c r="G6066" s="2" t="n">
        <v>23</v>
      </c>
      <c r="H6066" s="2" t="n">
        <v>2</v>
      </c>
      <c r="I6066" s="3" t="n">
        <v>0</v>
      </c>
      <c r="J6066" s="2" t="n">
        <v>2</v>
      </c>
      <c r="K6066" s="2" t="n">
        <v>1</v>
      </c>
      <c r="L6066" s="2" t="n">
        <v>0</v>
      </c>
      <c r="M6066" s="3" t="n">
        <v>18364.19</v>
      </c>
      <c r="N6066" s="2" t="n">
        <v>0</v>
      </c>
      <c r="O6066" s="2" t="str">
        <f aca="false">IF(AND(L6066=1,J6066&gt;=2),"Active Engaged",IF(AND(L6066=1,J6066=1),"Active Low-Product",IF(AND(L6066=0,J6066&gt;=2),"Inactive Multi-Product","Inactive Disengaged")))</f>
        <v>Inactive Multi-Product</v>
      </c>
      <c r="P6066" s="2" t="str">
        <f aca="false">IF(I6066&gt;=MEDIAN($I$2:$I$10001),"High","Low")</f>
        <v>Low</v>
      </c>
      <c r="Q6066" s="2" t="n">
        <f aca="false">L6066+IF(J6066&gt;=2,1,0)+K6066+IF(H6066&gt;=5,1,0)</f>
        <v>2</v>
      </c>
      <c r="R6066" s="2" t="n">
        <f aca="false">IF(AND(L6066=0,P6066="High"),1,0)</f>
        <v>0</v>
      </c>
    </row>
    <row r="6067" customFormat="false" ht="15" hidden="false" customHeight="false" outlineLevel="0" collapsed="false">
      <c r="A6067" s="2" t="n">
        <v>2025</v>
      </c>
      <c r="B6067" s="2" t="n">
        <v>15674720</v>
      </c>
      <c r="C6067" s="2" t="s">
        <v>239</v>
      </c>
      <c r="D6067" s="2" t="n">
        <v>691</v>
      </c>
      <c r="E6067" s="2" t="s">
        <v>30</v>
      </c>
      <c r="F6067" s="2" t="s">
        <v>20</v>
      </c>
      <c r="G6067" s="2" t="n">
        <v>37</v>
      </c>
      <c r="H6067" s="2" t="n">
        <v>7</v>
      </c>
      <c r="I6067" s="3" t="n">
        <v>123067.63</v>
      </c>
      <c r="J6067" s="2" t="n">
        <v>1</v>
      </c>
      <c r="K6067" s="2" t="n">
        <v>1</v>
      </c>
      <c r="L6067" s="2" t="n">
        <v>1</v>
      </c>
      <c r="M6067" s="3" t="n">
        <v>98162.44</v>
      </c>
      <c r="N6067" s="2" t="n">
        <v>1</v>
      </c>
      <c r="O6067" s="2" t="str">
        <f aca="false">IF(AND(L6067=1,J6067&gt;=2),"Active Engaged",IF(AND(L6067=1,J6067=1),"Active Low-Product",IF(AND(L6067=0,J6067&gt;=2),"Inactive Multi-Product","Inactive Disengaged")))</f>
        <v>Active Low-Product</v>
      </c>
      <c r="P6067" s="2" t="str">
        <f aca="false">IF(I6067&gt;=MEDIAN($I$2:$I$10001),"High","Low")</f>
        <v>High</v>
      </c>
      <c r="Q6067" s="2" t="n">
        <f aca="false">L6067+IF(J6067&gt;=2,1,0)+K6067+IF(H6067&gt;=5,1,0)</f>
        <v>3</v>
      </c>
      <c r="R6067" s="2" t="n">
        <f aca="false">IF(AND(L6067=0,P6067="High"),1,0)</f>
        <v>0</v>
      </c>
    </row>
    <row r="6068" customFormat="false" ht="15" hidden="false" customHeight="false" outlineLevel="0" collapsed="false">
      <c r="A6068" s="2" t="n">
        <v>2025</v>
      </c>
      <c r="B6068" s="2" t="n">
        <v>15580249</v>
      </c>
      <c r="C6068" s="2" t="s">
        <v>1516</v>
      </c>
      <c r="D6068" s="2" t="n">
        <v>502</v>
      </c>
      <c r="E6068" s="2" t="s">
        <v>19</v>
      </c>
      <c r="F6068" s="2" t="s">
        <v>27</v>
      </c>
      <c r="G6068" s="2" t="n">
        <v>45</v>
      </c>
      <c r="H6068" s="2" t="n">
        <v>0</v>
      </c>
      <c r="I6068" s="3" t="n">
        <v>0</v>
      </c>
      <c r="J6068" s="2" t="n">
        <v>1</v>
      </c>
      <c r="K6068" s="2" t="n">
        <v>0</v>
      </c>
      <c r="L6068" s="2" t="n">
        <v>0</v>
      </c>
      <c r="M6068" s="3" t="n">
        <v>84663.21</v>
      </c>
      <c r="N6068" s="2" t="n">
        <v>0</v>
      </c>
      <c r="O6068" s="2" t="str">
        <f aca="false">IF(AND(L6068=1,J6068&gt;=2),"Active Engaged",IF(AND(L6068=1,J6068=1),"Active Low-Product",IF(AND(L6068=0,J6068&gt;=2),"Inactive Multi-Product","Inactive Disengaged")))</f>
        <v>Inactive Disengaged</v>
      </c>
      <c r="P6068" s="2" t="str">
        <f aca="false">IF(I6068&gt;=MEDIAN($I$2:$I$10001),"High","Low")</f>
        <v>Low</v>
      </c>
      <c r="Q6068" s="2" t="n">
        <f aca="false">L6068+IF(J6068&gt;=2,1,0)+K6068+IF(H6068&gt;=5,1,0)</f>
        <v>0</v>
      </c>
      <c r="R6068" s="2" t="n">
        <f aca="false">IF(AND(L6068=0,P6068="High"),1,0)</f>
        <v>0</v>
      </c>
    </row>
    <row r="6069" customFormat="false" ht="15" hidden="false" customHeight="false" outlineLevel="0" collapsed="false">
      <c r="A6069" s="2" t="n">
        <v>2025</v>
      </c>
      <c r="B6069" s="2" t="n">
        <v>15675431</v>
      </c>
      <c r="C6069" s="2" t="s">
        <v>1960</v>
      </c>
      <c r="D6069" s="2" t="n">
        <v>563</v>
      </c>
      <c r="E6069" s="2" t="s">
        <v>19</v>
      </c>
      <c r="F6069" s="2" t="s">
        <v>20</v>
      </c>
      <c r="G6069" s="2" t="n">
        <v>34</v>
      </c>
      <c r="H6069" s="2" t="n">
        <v>6</v>
      </c>
      <c r="I6069" s="3" t="n">
        <v>0</v>
      </c>
      <c r="J6069" s="2" t="n">
        <v>2</v>
      </c>
      <c r="K6069" s="2" t="n">
        <v>0</v>
      </c>
      <c r="L6069" s="2" t="n">
        <v>0</v>
      </c>
      <c r="M6069" s="3" t="n">
        <v>36536.93</v>
      </c>
      <c r="N6069" s="2" t="n">
        <v>0</v>
      </c>
      <c r="O6069" s="2" t="str">
        <f aca="false">IF(AND(L6069=1,J6069&gt;=2),"Active Engaged",IF(AND(L6069=1,J6069=1),"Active Low-Product",IF(AND(L6069=0,J6069&gt;=2),"Inactive Multi-Product","Inactive Disengaged")))</f>
        <v>Inactive Multi-Product</v>
      </c>
      <c r="P6069" s="2" t="str">
        <f aca="false">IF(I6069&gt;=MEDIAN($I$2:$I$10001),"High","Low")</f>
        <v>Low</v>
      </c>
      <c r="Q6069" s="2" t="n">
        <f aca="false">L6069+IF(J6069&gt;=2,1,0)+K6069+IF(H6069&gt;=5,1,0)</f>
        <v>2</v>
      </c>
      <c r="R6069" s="2" t="n">
        <f aca="false">IF(AND(L6069=0,P6069="High"),1,0)</f>
        <v>0</v>
      </c>
    </row>
    <row r="6070" customFormat="false" ht="15" hidden="false" customHeight="false" outlineLevel="0" collapsed="false">
      <c r="A6070" s="2" t="n">
        <v>2025</v>
      </c>
      <c r="B6070" s="2" t="n">
        <v>15698285</v>
      </c>
      <c r="C6070" s="2" t="s">
        <v>186</v>
      </c>
      <c r="D6070" s="2" t="n">
        <v>676</v>
      </c>
      <c r="E6070" s="2" t="s">
        <v>19</v>
      </c>
      <c r="F6070" s="2" t="s">
        <v>20</v>
      </c>
      <c r="G6070" s="2" t="n">
        <v>41</v>
      </c>
      <c r="H6070" s="2" t="n">
        <v>4</v>
      </c>
      <c r="I6070" s="3" t="n">
        <v>101457.14</v>
      </c>
      <c r="J6070" s="2" t="n">
        <v>1</v>
      </c>
      <c r="K6070" s="2" t="n">
        <v>1</v>
      </c>
      <c r="L6070" s="2" t="n">
        <v>1</v>
      </c>
      <c r="M6070" s="3" t="n">
        <v>79101.67</v>
      </c>
      <c r="N6070" s="2" t="n">
        <v>0</v>
      </c>
      <c r="O6070" s="2" t="str">
        <f aca="false">IF(AND(L6070=1,J6070&gt;=2),"Active Engaged",IF(AND(L6070=1,J6070=1),"Active Low-Product",IF(AND(L6070=0,J6070&gt;=2),"Inactive Multi-Product","Inactive Disengaged")))</f>
        <v>Active Low-Product</v>
      </c>
      <c r="P6070" s="2" t="str">
        <f aca="false">IF(I6070&gt;=MEDIAN($I$2:$I$10001),"High","Low")</f>
        <v>High</v>
      </c>
      <c r="Q6070" s="2" t="n">
        <f aca="false">L6070+IF(J6070&gt;=2,1,0)+K6070+IF(H6070&gt;=5,1,0)</f>
        <v>2</v>
      </c>
      <c r="R6070" s="2" t="n">
        <f aca="false">IF(AND(L6070=0,P6070="High"),1,0)</f>
        <v>0</v>
      </c>
    </row>
    <row r="6071" customFormat="false" ht="15" hidden="false" customHeight="false" outlineLevel="0" collapsed="false">
      <c r="A6071" s="2" t="n">
        <v>2025</v>
      </c>
      <c r="B6071" s="2" t="n">
        <v>15810775</v>
      </c>
      <c r="C6071" s="2" t="s">
        <v>79</v>
      </c>
      <c r="D6071" s="2" t="n">
        <v>576</v>
      </c>
      <c r="E6071" s="2" t="s">
        <v>22</v>
      </c>
      <c r="F6071" s="2" t="s">
        <v>27</v>
      </c>
      <c r="G6071" s="2" t="n">
        <v>52</v>
      </c>
      <c r="H6071" s="2" t="n">
        <v>2</v>
      </c>
      <c r="I6071" s="3" t="n">
        <v>100549.43</v>
      </c>
      <c r="J6071" s="2" t="n">
        <v>2</v>
      </c>
      <c r="K6071" s="2" t="n">
        <v>1</v>
      </c>
      <c r="L6071" s="2" t="n">
        <v>1</v>
      </c>
      <c r="M6071" s="3" t="n">
        <v>16644.16</v>
      </c>
      <c r="N6071" s="2" t="n">
        <v>0</v>
      </c>
      <c r="O6071" s="2" t="str">
        <f aca="false">IF(AND(L6071=1,J6071&gt;=2),"Active Engaged",IF(AND(L6071=1,J6071=1),"Active Low-Product",IF(AND(L6071=0,J6071&gt;=2),"Inactive Multi-Product","Inactive Disengaged")))</f>
        <v>Active Engaged</v>
      </c>
      <c r="P6071" s="2" t="str">
        <f aca="false">IF(I6071&gt;=MEDIAN($I$2:$I$10001),"High","Low")</f>
        <v>High</v>
      </c>
      <c r="Q6071" s="2" t="n">
        <f aca="false">L6071+IF(J6071&gt;=2,1,0)+K6071+IF(H6071&gt;=5,1,0)</f>
        <v>3</v>
      </c>
      <c r="R6071" s="2" t="n">
        <f aca="false">IF(AND(L6071=0,P6071="High"),1,0)</f>
        <v>0</v>
      </c>
    </row>
    <row r="6072" customFormat="false" ht="15" hidden="false" customHeight="false" outlineLevel="0" collapsed="false">
      <c r="A6072" s="2" t="n">
        <v>2025</v>
      </c>
      <c r="B6072" s="2" t="n">
        <v>15678173</v>
      </c>
      <c r="C6072" s="2" t="s">
        <v>2291</v>
      </c>
      <c r="D6072" s="2" t="n">
        <v>629</v>
      </c>
      <c r="E6072" s="2" t="s">
        <v>22</v>
      </c>
      <c r="F6072" s="2" t="s">
        <v>27</v>
      </c>
      <c r="G6072" s="2" t="n">
        <v>35</v>
      </c>
      <c r="H6072" s="2" t="n">
        <v>4</v>
      </c>
      <c r="I6072" s="3" t="n">
        <v>174588.8</v>
      </c>
      <c r="J6072" s="2" t="n">
        <v>2</v>
      </c>
      <c r="K6072" s="2" t="n">
        <v>0</v>
      </c>
      <c r="L6072" s="2" t="n">
        <v>1</v>
      </c>
      <c r="M6072" s="3" t="n">
        <v>158420.14</v>
      </c>
      <c r="N6072" s="2" t="n">
        <v>0</v>
      </c>
      <c r="O6072" s="2" t="str">
        <f aca="false">IF(AND(L6072=1,J6072&gt;=2),"Active Engaged",IF(AND(L6072=1,J6072=1),"Active Low-Product",IF(AND(L6072=0,J6072&gt;=2),"Inactive Multi-Product","Inactive Disengaged")))</f>
        <v>Active Engaged</v>
      </c>
      <c r="P6072" s="2" t="str">
        <f aca="false">IF(I6072&gt;=MEDIAN($I$2:$I$10001),"High","Low")</f>
        <v>High</v>
      </c>
      <c r="Q6072" s="2" t="n">
        <f aca="false">L6072+IF(J6072&gt;=2,1,0)+K6072+IF(H6072&gt;=5,1,0)</f>
        <v>2</v>
      </c>
      <c r="R6072" s="2" t="n">
        <f aca="false">IF(AND(L6072=0,P6072="High"),1,0)</f>
        <v>0</v>
      </c>
    </row>
    <row r="6073" customFormat="false" ht="15" hidden="false" customHeight="false" outlineLevel="0" collapsed="false">
      <c r="A6073" s="2" t="n">
        <v>2025</v>
      </c>
      <c r="B6073" s="2" t="n">
        <v>15665222</v>
      </c>
      <c r="C6073" s="2" t="s">
        <v>414</v>
      </c>
      <c r="D6073" s="2" t="n">
        <v>625</v>
      </c>
      <c r="E6073" s="2" t="s">
        <v>22</v>
      </c>
      <c r="F6073" s="2" t="s">
        <v>27</v>
      </c>
      <c r="G6073" s="2" t="n">
        <v>52</v>
      </c>
      <c r="H6073" s="2" t="n">
        <v>8</v>
      </c>
      <c r="I6073" s="3" t="n">
        <v>121161.57</v>
      </c>
      <c r="J6073" s="2" t="n">
        <v>1</v>
      </c>
      <c r="K6073" s="2" t="n">
        <v>1</v>
      </c>
      <c r="L6073" s="2" t="n">
        <v>0</v>
      </c>
      <c r="M6073" s="3" t="n">
        <v>48988.28</v>
      </c>
      <c r="N6073" s="2" t="n">
        <v>0</v>
      </c>
      <c r="O6073" s="2" t="str">
        <f aca="false">IF(AND(L6073=1,J6073&gt;=2),"Active Engaged",IF(AND(L6073=1,J6073=1),"Active Low-Product",IF(AND(L6073=0,J6073&gt;=2),"Inactive Multi-Product","Inactive Disengaged")))</f>
        <v>Inactive Disengaged</v>
      </c>
      <c r="P6073" s="2" t="str">
        <f aca="false">IF(I6073&gt;=MEDIAN($I$2:$I$10001),"High","Low")</f>
        <v>High</v>
      </c>
      <c r="Q6073" s="2" t="n">
        <f aca="false">L6073+IF(J6073&gt;=2,1,0)+K6073+IF(H6073&gt;=5,1,0)</f>
        <v>2</v>
      </c>
      <c r="R6073" s="2" t="n">
        <f aca="false">IF(AND(L6073=0,P6073="High"),1,0)</f>
        <v>1</v>
      </c>
    </row>
    <row r="6074" customFormat="false" ht="15" hidden="false" customHeight="false" outlineLevel="0" collapsed="false">
      <c r="A6074" s="2" t="n">
        <v>2025</v>
      </c>
      <c r="B6074" s="2" t="n">
        <v>15803908</v>
      </c>
      <c r="C6074" s="2" t="s">
        <v>121</v>
      </c>
      <c r="D6074" s="2" t="n">
        <v>628</v>
      </c>
      <c r="E6074" s="2" t="s">
        <v>19</v>
      </c>
      <c r="F6074" s="2" t="s">
        <v>27</v>
      </c>
      <c r="G6074" s="2" t="n">
        <v>45</v>
      </c>
      <c r="H6074" s="2" t="n">
        <v>9</v>
      </c>
      <c r="I6074" s="3" t="n">
        <v>0</v>
      </c>
      <c r="J6074" s="2" t="n">
        <v>2</v>
      </c>
      <c r="K6074" s="2" t="n">
        <v>1</v>
      </c>
      <c r="L6074" s="2" t="n">
        <v>1</v>
      </c>
      <c r="M6074" s="3" t="n">
        <v>96862.56</v>
      </c>
      <c r="N6074" s="2" t="n">
        <v>0</v>
      </c>
      <c r="O6074" s="2" t="str">
        <f aca="false">IF(AND(L6074=1,J6074&gt;=2),"Active Engaged",IF(AND(L6074=1,J6074=1),"Active Low-Product",IF(AND(L6074=0,J6074&gt;=2),"Inactive Multi-Product","Inactive Disengaged")))</f>
        <v>Active Engaged</v>
      </c>
      <c r="P6074" s="2" t="str">
        <f aca="false">IF(I6074&gt;=MEDIAN($I$2:$I$10001),"High","Low")</f>
        <v>Low</v>
      </c>
      <c r="Q6074" s="2" t="n">
        <f aca="false">L6074+IF(J6074&gt;=2,1,0)+K6074+IF(H6074&gt;=5,1,0)</f>
        <v>4</v>
      </c>
      <c r="R6074" s="2" t="n">
        <f aca="false">IF(AND(L6074=0,P6074="High"),1,0)</f>
        <v>0</v>
      </c>
    </row>
    <row r="6075" customFormat="false" ht="15" hidden="false" customHeight="false" outlineLevel="0" collapsed="false">
      <c r="A6075" s="2" t="n">
        <v>2025</v>
      </c>
      <c r="B6075" s="2" t="n">
        <v>15586039</v>
      </c>
      <c r="C6075" s="2" t="s">
        <v>639</v>
      </c>
      <c r="D6075" s="2" t="n">
        <v>471</v>
      </c>
      <c r="E6075" s="2" t="s">
        <v>30</v>
      </c>
      <c r="F6075" s="2" t="s">
        <v>20</v>
      </c>
      <c r="G6075" s="2" t="n">
        <v>36</v>
      </c>
      <c r="H6075" s="2" t="n">
        <v>5</v>
      </c>
      <c r="I6075" s="3" t="n">
        <v>90063.74</v>
      </c>
      <c r="J6075" s="2" t="n">
        <v>2</v>
      </c>
      <c r="K6075" s="2" t="n">
        <v>1</v>
      </c>
      <c r="L6075" s="2" t="n">
        <v>1</v>
      </c>
      <c r="M6075" s="3" t="n">
        <v>96366.7</v>
      </c>
      <c r="N6075" s="2" t="n">
        <v>0</v>
      </c>
      <c r="O6075" s="2" t="str">
        <f aca="false">IF(AND(L6075=1,J6075&gt;=2),"Active Engaged",IF(AND(L6075=1,J6075=1),"Active Low-Product",IF(AND(L6075=0,J6075&gt;=2),"Inactive Multi-Product","Inactive Disengaged")))</f>
        <v>Active Engaged</v>
      </c>
      <c r="P6075" s="2" t="str">
        <f aca="false">IF(I6075&gt;=MEDIAN($I$2:$I$10001),"High","Low")</f>
        <v>Low</v>
      </c>
      <c r="Q6075" s="2" t="n">
        <f aca="false">L6075+IF(J6075&gt;=2,1,0)+K6075+IF(H6075&gt;=5,1,0)</f>
        <v>4</v>
      </c>
      <c r="R6075" s="2" t="n">
        <f aca="false">IF(AND(L6075=0,P6075="High"),1,0)</f>
        <v>0</v>
      </c>
    </row>
    <row r="6076" customFormat="false" ht="15" hidden="false" customHeight="false" outlineLevel="0" collapsed="false">
      <c r="A6076" s="2" t="n">
        <v>2025</v>
      </c>
      <c r="B6076" s="2" t="n">
        <v>15802570</v>
      </c>
      <c r="C6076" s="2" t="s">
        <v>1560</v>
      </c>
      <c r="D6076" s="2" t="n">
        <v>811</v>
      </c>
      <c r="E6076" s="2" t="s">
        <v>19</v>
      </c>
      <c r="F6076" s="2" t="s">
        <v>20</v>
      </c>
      <c r="G6076" s="2" t="n">
        <v>45</v>
      </c>
      <c r="H6076" s="2" t="n">
        <v>5</v>
      </c>
      <c r="I6076" s="3" t="n">
        <v>0</v>
      </c>
      <c r="J6076" s="2" t="n">
        <v>2</v>
      </c>
      <c r="K6076" s="2" t="n">
        <v>1</v>
      </c>
      <c r="L6076" s="2" t="n">
        <v>1</v>
      </c>
      <c r="M6076" s="3" t="n">
        <v>146123.19</v>
      </c>
      <c r="N6076" s="2" t="n">
        <v>0</v>
      </c>
      <c r="O6076" s="2" t="str">
        <f aca="false">IF(AND(L6076=1,J6076&gt;=2),"Active Engaged",IF(AND(L6076=1,J6076=1),"Active Low-Product",IF(AND(L6076=0,J6076&gt;=2),"Inactive Multi-Product","Inactive Disengaged")))</f>
        <v>Active Engaged</v>
      </c>
      <c r="P6076" s="2" t="str">
        <f aca="false">IF(I6076&gt;=MEDIAN($I$2:$I$10001),"High","Low")</f>
        <v>Low</v>
      </c>
      <c r="Q6076" s="2" t="n">
        <f aca="false">L6076+IF(J6076&gt;=2,1,0)+K6076+IF(H6076&gt;=5,1,0)</f>
        <v>4</v>
      </c>
      <c r="R6076" s="2" t="n">
        <f aca="false">IF(AND(L6076=0,P6076="High"),1,0)</f>
        <v>0</v>
      </c>
    </row>
    <row r="6077" customFormat="false" ht="15" hidden="false" customHeight="false" outlineLevel="0" collapsed="false">
      <c r="A6077" s="2" t="n">
        <v>2025</v>
      </c>
      <c r="B6077" s="2" t="n">
        <v>15781451</v>
      </c>
      <c r="C6077" s="2" t="s">
        <v>72</v>
      </c>
      <c r="D6077" s="2" t="n">
        <v>504</v>
      </c>
      <c r="E6077" s="2" t="s">
        <v>19</v>
      </c>
      <c r="F6077" s="2" t="s">
        <v>27</v>
      </c>
      <c r="G6077" s="2" t="n">
        <v>42</v>
      </c>
      <c r="H6077" s="2" t="n">
        <v>3</v>
      </c>
      <c r="I6077" s="3" t="n">
        <v>134936.97</v>
      </c>
      <c r="J6077" s="2" t="n">
        <v>2</v>
      </c>
      <c r="K6077" s="2" t="n">
        <v>0</v>
      </c>
      <c r="L6077" s="2" t="n">
        <v>0</v>
      </c>
      <c r="M6077" s="3" t="n">
        <v>135178.91</v>
      </c>
      <c r="N6077" s="2" t="n">
        <v>0</v>
      </c>
      <c r="O6077" s="2" t="str">
        <f aca="false">IF(AND(L6077=1,J6077&gt;=2),"Active Engaged",IF(AND(L6077=1,J6077=1),"Active Low-Product",IF(AND(L6077=0,J6077&gt;=2),"Inactive Multi-Product","Inactive Disengaged")))</f>
        <v>Inactive Multi-Product</v>
      </c>
      <c r="P6077" s="2" t="str">
        <f aca="false">IF(I6077&gt;=MEDIAN($I$2:$I$10001),"High","Low")</f>
        <v>High</v>
      </c>
      <c r="Q6077" s="2" t="n">
        <f aca="false">L6077+IF(J6077&gt;=2,1,0)+K6077+IF(H6077&gt;=5,1,0)</f>
        <v>1</v>
      </c>
      <c r="R6077" s="2" t="n">
        <f aca="false">IF(AND(L6077=0,P6077="High"),1,0)</f>
        <v>1</v>
      </c>
    </row>
    <row r="6078" customFormat="false" ht="15" hidden="false" customHeight="false" outlineLevel="0" collapsed="false">
      <c r="A6078" s="2" t="n">
        <v>2025</v>
      </c>
      <c r="B6078" s="2" t="n">
        <v>15721019</v>
      </c>
      <c r="C6078" s="2" t="s">
        <v>1572</v>
      </c>
      <c r="D6078" s="2" t="n">
        <v>687</v>
      </c>
      <c r="E6078" s="2" t="s">
        <v>19</v>
      </c>
      <c r="F6078" s="2" t="s">
        <v>20</v>
      </c>
      <c r="G6078" s="2" t="n">
        <v>24</v>
      </c>
      <c r="H6078" s="2" t="n">
        <v>3</v>
      </c>
      <c r="I6078" s="3" t="n">
        <v>110495.27</v>
      </c>
      <c r="J6078" s="2" t="n">
        <v>1</v>
      </c>
      <c r="K6078" s="2" t="n">
        <v>1</v>
      </c>
      <c r="L6078" s="2" t="n">
        <v>0</v>
      </c>
      <c r="M6078" s="3" t="n">
        <v>158615.41</v>
      </c>
      <c r="N6078" s="2" t="n">
        <v>0</v>
      </c>
      <c r="O6078" s="2" t="str">
        <f aca="false">IF(AND(L6078=1,J6078&gt;=2),"Active Engaged",IF(AND(L6078=1,J6078=1),"Active Low-Product",IF(AND(L6078=0,J6078&gt;=2),"Inactive Multi-Product","Inactive Disengaged")))</f>
        <v>Inactive Disengaged</v>
      </c>
      <c r="P6078" s="2" t="str">
        <f aca="false">IF(I6078&gt;=MEDIAN($I$2:$I$10001),"High","Low")</f>
        <v>High</v>
      </c>
      <c r="Q6078" s="2" t="n">
        <f aca="false">L6078+IF(J6078&gt;=2,1,0)+K6078+IF(H6078&gt;=5,1,0)</f>
        <v>1</v>
      </c>
      <c r="R6078" s="2" t="n">
        <f aca="false">IF(AND(L6078=0,P6078="High"),1,0)</f>
        <v>1</v>
      </c>
    </row>
    <row r="6079" customFormat="false" ht="15" hidden="false" customHeight="false" outlineLevel="0" collapsed="false">
      <c r="A6079" s="2" t="n">
        <v>2025</v>
      </c>
      <c r="B6079" s="2" t="n">
        <v>15738588</v>
      </c>
      <c r="C6079" s="2" t="s">
        <v>50</v>
      </c>
      <c r="D6079" s="2" t="n">
        <v>660</v>
      </c>
      <c r="E6079" s="2" t="s">
        <v>30</v>
      </c>
      <c r="F6079" s="2" t="s">
        <v>20</v>
      </c>
      <c r="G6079" s="2" t="n">
        <v>37</v>
      </c>
      <c r="H6079" s="2" t="n">
        <v>2</v>
      </c>
      <c r="I6079" s="3" t="n">
        <v>133200.09</v>
      </c>
      <c r="J6079" s="2" t="n">
        <v>1</v>
      </c>
      <c r="K6079" s="2" t="n">
        <v>0</v>
      </c>
      <c r="L6079" s="2" t="n">
        <v>0</v>
      </c>
      <c r="M6079" s="3" t="n">
        <v>71433.88</v>
      </c>
      <c r="N6079" s="2" t="n">
        <v>0</v>
      </c>
      <c r="O6079" s="2" t="str">
        <f aca="false">IF(AND(L6079=1,J6079&gt;=2),"Active Engaged",IF(AND(L6079=1,J6079=1),"Active Low-Product",IF(AND(L6079=0,J6079&gt;=2),"Inactive Multi-Product","Inactive Disengaged")))</f>
        <v>Inactive Disengaged</v>
      </c>
      <c r="P6079" s="2" t="str">
        <f aca="false">IF(I6079&gt;=MEDIAN($I$2:$I$10001),"High","Low")</f>
        <v>High</v>
      </c>
      <c r="Q6079" s="2" t="n">
        <f aca="false">L6079+IF(J6079&gt;=2,1,0)+K6079+IF(H6079&gt;=5,1,0)</f>
        <v>0</v>
      </c>
      <c r="R6079" s="2" t="n">
        <f aca="false">IF(AND(L6079=0,P6079="High"),1,0)</f>
        <v>1</v>
      </c>
    </row>
    <row r="6080" customFormat="false" ht="15" hidden="false" customHeight="false" outlineLevel="0" collapsed="false">
      <c r="A6080" s="2" t="n">
        <v>2025</v>
      </c>
      <c r="B6080" s="2" t="n">
        <v>15730657</v>
      </c>
      <c r="C6080" s="2" t="s">
        <v>2292</v>
      </c>
      <c r="D6080" s="2" t="n">
        <v>548</v>
      </c>
      <c r="E6080" s="2" t="s">
        <v>19</v>
      </c>
      <c r="F6080" s="2" t="s">
        <v>20</v>
      </c>
      <c r="G6080" s="2" t="n">
        <v>41</v>
      </c>
      <c r="H6080" s="2" t="n">
        <v>4</v>
      </c>
      <c r="I6080" s="3" t="n">
        <v>82596.8</v>
      </c>
      <c r="J6080" s="2" t="n">
        <v>1</v>
      </c>
      <c r="K6080" s="2" t="n">
        <v>0</v>
      </c>
      <c r="L6080" s="2" t="n">
        <v>1</v>
      </c>
      <c r="M6080" s="3" t="n">
        <v>55672.09</v>
      </c>
      <c r="N6080" s="2" t="n">
        <v>0</v>
      </c>
      <c r="O6080" s="2" t="str">
        <f aca="false">IF(AND(L6080=1,J6080&gt;=2),"Active Engaged",IF(AND(L6080=1,J6080=1),"Active Low-Product",IF(AND(L6080=0,J6080&gt;=2),"Inactive Multi-Product","Inactive Disengaged")))</f>
        <v>Active Low-Product</v>
      </c>
      <c r="P6080" s="2" t="str">
        <f aca="false">IF(I6080&gt;=MEDIAN($I$2:$I$10001),"High","Low")</f>
        <v>Low</v>
      </c>
      <c r="Q6080" s="2" t="n">
        <f aca="false">L6080+IF(J6080&gt;=2,1,0)+K6080+IF(H6080&gt;=5,1,0)</f>
        <v>1</v>
      </c>
      <c r="R6080" s="2" t="n">
        <f aca="false">IF(AND(L6080=0,P6080="High"),1,0)</f>
        <v>0</v>
      </c>
    </row>
    <row r="6081" customFormat="false" ht="15" hidden="false" customHeight="false" outlineLevel="0" collapsed="false">
      <c r="A6081" s="2" t="n">
        <v>2025</v>
      </c>
      <c r="B6081" s="2" t="n">
        <v>15739292</v>
      </c>
      <c r="C6081" s="2" t="s">
        <v>2184</v>
      </c>
      <c r="D6081" s="2" t="n">
        <v>609</v>
      </c>
      <c r="E6081" s="2" t="s">
        <v>30</v>
      </c>
      <c r="F6081" s="2" t="s">
        <v>27</v>
      </c>
      <c r="G6081" s="2" t="n">
        <v>31</v>
      </c>
      <c r="H6081" s="2" t="n">
        <v>9</v>
      </c>
      <c r="I6081" s="3" t="n">
        <v>103837.75</v>
      </c>
      <c r="J6081" s="2" t="n">
        <v>1</v>
      </c>
      <c r="K6081" s="2" t="n">
        <v>1</v>
      </c>
      <c r="L6081" s="2" t="n">
        <v>1</v>
      </c>
      <c r="M6081" s="3" t="n">
        <v>150218.11</v>
      </c>
      <c r="N6081" s="2" t="n">
        <v>0</v>
      </c>
      <c r="O6081" s="2" t="str">
        <f aca="false">IF(AND(L6081=1,J6081&gt;=2),"Active Engaged",IF(AND(L6081=1,J6081=1),"Active Low-Product",IF(AND(L6081=0,J6081&gt;=2),"Inactive Multi-Product","Inactive Disengaged")))</f>
        <v>Active Low-Product</v>
      </c>
      <c r="P6081" s="2" t="str">
        <f aca="false">IF(I6081&gt;=MEDIAN($I$2:$I$10001),"High","Low")</f>
        <v>High</v>
      </c>
      <c r="Q6081" s="2" t="n">
        <f aca="false">L6081+IF(J6081&gt;=2,1,0)+K6081+IF(H6081&gt;=5,1,0)</f>
        <v>3</v>
      </c>
      <c r="R6081" s="2" t="n">
        <f aca="false">IF(AND(L6081=0,P6081="High"),1,0)</f>
        <v>0</v>
      </c>
    </row>
    <row r="6082" customFormat="false" ht="15" hidden="false" customHeight="false" outlineLevel="0" collapsed="false">
      <c r="A6082" s="2" t="n">
        <v>2025</v>
      </c>
      <c r="B6082" s="2" t="n">
        <v>15725945</v>
      </c>
      <c r="C6082" s="2" t="s">
        <v>2021</v>
      </c>
      <c r="D6082" s="2" t="n">
        <v>659</v>
      </c>
      <c r="E6082" s="2" t="s">
        <v>22</v>
      </c>
      <c r="F6082" s="2" t="s">
        <v>20</v>
      </c>
      <c r="G6082" s="2" t="n">
        <v>42</v>
      </c>
      <c r="H6082" s="2" t="n">
        <v>2</v>
      </c>
      <c r="I6082" s="3" t="n">
        <v>0</v>
      </c>
      <c r="J6082" s="2" t="n">
        <v>1</v>
      </c>
      <c r="K6082" s="2" t="n">
        <v>0</v>
      </c>
      <c r="L6082" s="2" t="n">
        <v>0</v>
      </c>
      <c r="M6082" s="3" t="n">
        <v>162734.31</v>
      </c>
      <c r="N6082" s="2" t="n">
        <v>1</v>
      </c>
      <c r="O6082" s="2" t="str">
        <f aca="false">IF(AND(L6082=1,J6082&gt;=2),"Active Engaged",IF(AND(L6082=1,J6082=1),"Active Low-Product",IF(AND(L6082=0,J6082&gt;=2),"Inactive Multi-Product","Inactive Disengaged")))</f>
        <v>Inactive Disengaged</v>
      </c>
      <c r="P6082" s="2" t="str">
        <f aca="false">IF(I6082&gt;=MEDIAN($I$2:$I$10001),"High","Low")</f>
        <v>Low</v>
      </c>
      <c r="Q6082" s="2" t="n">
        <f aca="false">L6082+IF(J6082&gt;=2,1,0)+K6082+IF(H6082&gt;=5,1,0)</f>
        <v>0</v>
      </c>
      <c r="R6082" s="2" t="n">
        <f aca="false">IF(AND(L6082=0,P6082="High"),1,0)</f>
        <v>0</v>
      </c>
    </row>
    <row r="6083" customFormat="false" ht="15" hidden="false" customHeight="false" outlineLevel="0" collapsed="false">
      <c r="A6083" s="2" t="n">
        <v>2025</v>
      </c>
      <c r="B6083" s="2" t="n">
        <v>15813159</v>
      </c>
      <c r="C6083" s="2" t="s">
        <v>2293</v>
      </c>
      <c r="D6083" s="2" t="n">
        <v>526</v>
      </c>
      <c r="E6083" s="2" t="s">
        <v>19</v>
      </c>
      <c r="F6083" s="2" t="s">
        <v>27</v>
      </c>
      <c r="G6083" s="2" t="n">
        <v>52</v>
      </c>
      <c r="H6083" s="2" t="n">
        <v>8</v>
      </c>
      <c r="I6083" s="3" t="n">
        <v>93590.47</v>
      </c>
      <c r="J6083" s="2" t="n">
        <v>1</v>
      </c>
      <c r="K6083" s="2" t="n">
        <v>0</v>
      </c>
      <c r="L6083" s="2" t="n">
        <v>1</v>
      </c>
      <c r="M6083" s="3" t="n">
        <v>21228.71</v>
      </c>
      <c r="N6083" s="2" t="n">
        <v>1</v>
      </c>
      <c r="O6083" s="2" t="str">
        <f aca="false">IF(AND(L6083=1,J6083&gt;=2),"Active Engaged",IF(AND(L6083=1,J6083=1),"Active Low-Product",IF(AND(L6083=0,J6083&gt;=2),"Inactive Multi-Product","Inactive Disengaged")))</f>
        <v>Active Low-Product</v>
      </c>
      <c r="P6083" s="2" t="str">
        <f aca="false">IF(I6083&gt;=MEDIAN($I$2:$I$10001),"High","Low")</f>
        <v>Low</v>
      </c>
      <c r="Q6083" s="2" t="n">
        <f aca="false">L6083+IF(J6083&gt;=2,1,0)+K6083+IF(H6083&gt;=5,1,0)</f>
        <v>2</v>
      </c>
      <c r="R6083" s="2" t="n">
        <f aca="false">IF(AND(L6083=0,P6083="High"),1,0)</f>
        <v>0</v>
      </c>
    </row>
    <row r="6084" customFormat="false" ht="15" hidden="false" customHeight="false" outlineLevel="0" collapsed="false">
      <c r="A6084" s="2" t="n">
        <v>2025</v>
      </c>
      <c r="B6084" s="2" t="n">
        <v>15636820</v>
      </c>
      <c r="C6084" s="2" t="s">
        <v>521</v>
      </c>
      <c r="D6084" s="2" t="n">
        <v>725</v>
      </c>
      <c r="E6084" s="2" t="s">
        <v>30</v>
      </c>
      <c r="F6084" s="2" t="s">
        <v>27</v>
      </c>
      <c r="G6084" s="2" t="n">
        <v>40</v>
      </c>
      <c r="H6084" s="2" t="n">
        <v>8</v>
      </c>
      <c r="I6084" s="3" t="n">
        <v>104149.66</v>
      </c>
      <c r="J6084" s="2" t="n">
        <v>1</v>
      </c>
      <c r="K6084" s="2" t="n">
        <v>1</v>
      </c>
      <c r="L6084" s="2" t="n">
        <v>0</v>
      </c>
      <c r="M6084" s="3" t="n">
        <v>62027.9</v>
      </c>
      <c r="N6084" s="2" t="n">
        <v>0</v>
      </c>
      <c r="O6084" s="2" t="str">
        <f aca="false">IF(AND(L6084=1,J6084&gt;=2),"Active Engaged",IF(AND(L6084=1,J6084=1),"Active Low-Product",IF(AND(L6084=0,J6084&gt;=2),"Inactive Multi-Product","Inactive Disengaged")))</f>
        <v>Inactive Disengaged</v>
      </c>
      <c r="P6084" s="2" t="str">
        <f aca="false">IF(I6084&gt;=MEDIAN($I$2:$I$10001),"High","Low")</f>
        <v>High</v>
      </c>
      <c r="Q6084" s="2" t="n">
        <f aca="false">L6084+IF(J6084&gt;=2,1,0)+K6084+IF(H6084&gt;=5,1,0)</f>
        <v>2</v>
      </c>
      <c r="R6084" s="2" t="n">
        <f aca="false">IF(AND(L6084=0,P6084="High"),1,0)</f>
        <v>1</v>
      </c>
    </row>
    <row r="6085" customFormat="false" ht="15" hidden="false" customHeight="false" outlineLevel="0" collapsed="false">
      <c r="A6085" s="2" t="n">
        <v>2025</v>
      </c>
      <c r="B6085" s="2" t="n">
        <v>15603880</v>
      </c>
      <c r="C6085" s="2" t="s">
        <v>166</v>
      </c>
      <c r="D6085" s="2" t="n">
        <v>519</v>
      </c>
      <c r="E6085" s="2" t="s">
        <v>30</v>
      </c>
      <c r="F6085" s="2" t="s">
        <v>27</v>
      </c>
      <c r="G6085" s="2" t="n">
        <v>38</v>
      </c>
      <c r="H6085" s="2" t="n">
        <v>1</v>
      </c>
      <c r="I6085" s="3" t="n">
        <v>114141.64</v>
      </c>
      <c r="J6085" s="2" t="n">
        <v>1</v>
      </c>
      <c r="K6085" s="2" t="n">
        <v>1</v>
      </c>
      <c r="L6085" s="2" t="n">
        <v>1</v>
      </c>
      <c r="M6085" s="3" t="n">
        <v>60988.21</v>
      </c>
      <c r="N6085" s="2" t="n">
        <v>1</v>
      </c>
      <c r="O6085" s="2" t="str">
        <f aca="false">IF(AND(L6085=1,J6085&gt;=2),"Active Engaged",IF(AND(L6085=1,J6085=1),"Active Low-Product",IF(AND(L6085=0,J6085&gt;=2),"Inactive Multi-Product","Inactive Disengaged")))</f>
        <v>Active Low-Product</v>
      </c>
      <c r="P6085" s="2" t="str">
        <f aca="false">IF(I6085&gt;=MEDIAN($I$2:$I$10001),"High","Low")</f>
        <v>High</v>
      </c>
      <c r="Q6085" s="2" t="n">
        <f aca="false">L6085+IF(J6085&gt;=2,1,0)+K6085+IF(H6085&gt;=5,1,0)</f>
        <v>2</v>
      </c>
      <c r="R6085" s="2" t="n">
        <f aca="false">IF(AND(L6085=0,P6085="High"),1,0)</f>
        <v>0</v>
      </c>
    </row>
    <row r="6086" customFormat="false" ht="15" hidden="false" customHeight="false" outlineLevel="0" collapsed="false">
      <c r="A6086" s="2" t="n">
        <v>2025</v>
      </c>
      <c r="B6086" s="2" t="n">
        <v>15619494</v>
      </c>
      <c r="C6086" s="2" t="s">
        <v>2294</v>
      </c>
      <c r="D6086" s="2" t="n">
        <v>562</v>
      </c>
      <c r="E6086" s="2" t="s">
        <v>30</v>
      </c>
      <c r="F6086" s="2" t="s">
        <v>20</v>
      </c>
      <c r="G6086" s="2" t="n">
        <v>31</v>
      </c>
      <c r="H6086" s="2" t="n">
        <v>9</v>
      </c>
      <c r="I6086" s="3" t="n">
        <v>117153</v>
      </c>
      <c r="J6086" s="2" t="n">
        <v>1</v>
      </c>
      <c r="K6086" s="2" t="n">
        <v>1</v>
      </c>
      <c r="L6086" s="2" t="n">
        <v>1</v>
      </c>
      <c r="M6086" s="3" t="n">
        <v>108675.01</v>
      </c>
      <c r="N6086" s="2" t="n">
        <v>0</v>
      </c>
      <c r="O6086" s="2" t="str">
        <f aca="false">IF(AND(L6086=1,J6086&gt;=2),"Active Engaged",IF(AND(L6086=1,J6086=1),"Active Low-Product",IF(AND(L6086=0,J6086&gt;=2),"Inactive Multi-Product","Inactive Disengaged")))</f>
        <v>Active Low-Product</v>
      </c>
      <c r="P6086" s="2" t="str">
        <f aca="false">IF(I6086&gt;=MEDIAN($I$2:$I$10001),"High","Low")</f>
        <v>High</v>
      </c>
      <c r="Q6086" s="2" t="n">
        <f aca="false">L6086+IF(J6086&gt;=2,1,0)+K6086+IF(H6086&gt;=5,1,0)</f>
        <v>3</v>
      </c>
      <c r="R6086" s="2" t="n">
        <f aca="false">IF(AND(L6086=0,P6086="High"),1,0)</f>
        <v>0</v>
      </c>
    </row>
    <row r="6087" customFormat="false" ht="15" hidden="false" customHeight="false" outlineLevel="0" collapsed="false">
      <c r="A6087" s="2" t="n">
        <v>2025</v>
      </c>
      <c r="B6087" s="2" t="n">
        <v>15596992</v>
      </c>
      <c r="C6087" s="2" t="s">
        <v>1660</v>
      </c>
      <c r="D6087" s="2" t="n">
        <v>482</v>
      </c>
      <c r="E6087" s="2" t="s">
        <v>30</v>
      </c>
      <c r="F6087" s="2" t="s">
        <v>27</v>
      </c>
      <c r="G6087" s="2" t="n">
        <v>45</v>
      </c>
      <c r="H6087" s="2" t="n">
        <v>7</v>
      </c>
      <c r="I6087" s="3" t="n">
        <v>156353.46</v>
      </c>
      <c r="J6087" s="2" t="n">
        <v>1</v>
      </c>
      <c r="K6087" s="2" t="n">
        <v>1</v>
      </c>
      <c r="L6087" s="2" t="n">
        <v>0</v>
      </c>
      <c r="M6087" s="3" t="n">
        <v>72643.95</v>
      </c>
      <c r="N6087" s="2" t="n">
        <v>1</v>
      </c>
      <c r="O6087" s="2" t="str">
        <f aca="false">IF(AND(L6087=1,J6087&gt;=2),"Active Engaged",IF(AND(L6087=1,J6087=1),"Active Low-Product",IF(AND(L6087=0,J6087&gt;=2),"Inactive Multi-Product","Inactive Disengaged")))</f>
        <v>Inactive Disengaged</v>
      </c>
      <c r="P6087" s="2" t="str">
        <f aca="false">IF(I6087&gt;=MEDIAN($I$2:$I$10001),"High","Low")</f>
        <v>High</v>
      </c>
      <c r="Q6087" s="2" t="n">
        <f aca="false">L6087+IF(J6087&gt;=2,1,0)+K6087+IF(H6087&gt;=5,1,0)</f>
        <v>2</v>
      </c>
      <c r="R6087" s="2" t="n">
        <f aca="false">IF(AND(L6087=0,P6087="High"),1,0)</f>
        <v>1</v>
      </c>
    </row>
    <row r="6088" customFormat="false" ht="15" hidden="false" customHeight="false" outlineLevel="0" collapsed="false">
      <c r="A6088" s="2" t="n">
        <v>2025</v>
      </c>
      <c r="B6088" s="2" t="n">
        <v>15735025</v>
      </c>
      <c r="C6088" s="2" t="s">
        <v>84</v>
      </c>
      <c r="D6088" s="2" t="n">
        <v>535</v>
      </c>
      <c r="E6088" s="2" t="s">
        <v>22</v>
      </c>
      <c r="F6088" s="2" t="s">
        <v>27</v>
      </c>
      <c r="G6088" s="2" t="n">
        <v>37</v>
      </c>
      <c r="H6088" s="2" t="n">
        <v>3</v>
      </c>
      <c r="I6088" s="3" t="n">
        <v>175534.78</v>
      </c>
      <c r="J6088" s="2" t="n">
        <v>2</v>
      </c>
      <c r="K6088" s="2" t="n">
        <v>1</v>
      </c>
      <c r="L6088" s="2" t="n">
        <v>1</v>
      </c>
      <c r="M6088" s="3" t="n">
        <v>9241.52</v>
      </c>
      <c r="N6088" s="2" t="n">
        <v>0</v>
      </c>
      <c r="O6088" s="2" t="str">
        <f aca="false">IF(AND(L6088=1,J6088&gt;=2),"Active Engaged",IF(AND(L6088=1,J6088=1),"Active Low-Product",IF(AND(L6088=0,J6088&gt;=2),"Inactive Multi-Product","Inactive Disengaged")))</f>
        <v>Active Engaged</v>
      </c>
      <c r="P6088" s="2" t="str">
        <f aca="false">IF(I6088&gt;=MEDIAN($I$2:$I$10001),"High","Low")</f>
        <v>High</v>
      </c>
      <c r="Q6088" s="2" t="n">
        <f aca="false">L6088+IF(J6088&gt;=2,1,0)+K6088+IF(H6088&gt;=5,1,0)</f>
        <v>3</v>
      </c>
      <c r="R6088" s="2" t="n">
        <f aca="false">IF(AND(L6088=0,P6088="High"),1,0)</f>
        <v>0</v>
      </c>
    </row>
    <row r="6089" customFormat="false" ht="15" hidden="false" customHeight="false" outlineLevel="0" collapsed="false">
      <c r="A6089" s="2" t="n">
        <v>2025</v>
      </c>
      <c r="B6089" s="2" t="n">
        <v>15730759</v>
      </c>
      <c r="C6089" s="2" t="s">
        <v>931</v>
      </c>
      <c r="D6089" s="2" t="n">
        <v>561</v>
      </c>
      <c r="E6089" s="2" t="s">
        <v>19</v>
      </c>
      <c r="F6089" s="2" t="s">
        <v>20</v>
      </c>
      <c r="G6089" s="2" t="n">
        <v>27</v>
      </c>
      <c r="H6089" s="2" t="n">
        <v>9</v>
      </c>
      <c r="I6089" s="3" t="n">
        <v>135637</v>
      </c>
      <c r="J6089" s="2" t="n">
        <v>1</v>
      </c>
      <c r="K6089" s="2" t="n">
        <v>1</v>
      </c>
      <c r="L6089" s="2" t="n">
        <v>0</v>
      </c>
      <c r="M6089" s="3" t="n">
        <v>153080.4</v>
      </c>
      <c r="N6089" s="2" t="n">
        <v>1</v>
      </c>
      <c r="O6089" s="2" t="str">
        <f aca="false">IF(AND(L6089=1,J6089&gt;=2),"Active Engaged",IF(AND(L6089=1,J6089=1),"Active Low-Product",IF(AND(L6089=0,J6089&gt;=2),"Inactive Multi-Product","Inactive Disengaged")))</f>
        <v>Inactive Disengaged</v>
      </c>
      <c r="P6089" s="2" t="str">
        <f aca="false">IF(I6089&gt;=MEDIAN($I$2:$I$10001),"High","Low")</f>
        <v>High</v>
      </c>
      <c r="Q6089" s="2" t="n">
        <f aca="false">L6089+IF(J6089&gt;=2,1,0)+K6089+IF(H6089&gt;=5,1,0)</f>
        <v>2</v>
      </c>
      <c r="R6089" s="2" t="n">
        <f aca="false">IF(AND(L6089=0,P6089="High"),1,0)</f>
        <v>1</v>
      </c>
    </row>
    <row r="6090" customFormat="false" ht="15" hidden="false" customHeight="false" outlineLevel="0" collapsed="false">
      <c r="A6090" s="2" t="n">
        <v>2025</v>
      </c>
      <c r="B6090" s="2" t="n">
        <v>15752912</v>
      </c>
      <c r="C6090" s="2" t="s">
        <v>2295</v>
      </c>
      <c r="D6090" s="2" t="n">
        <v>661</v>
      </c>
      <c r="E6090" s="2" t="s">
        <v>19</v>
      </c>
      <c r="F6090" s="2" t="s">
        <v>20</v>
      </c>
      <c r="G6090" s="2" t="n">
        <v>30</v>
      </c>
      <c r="H6090" s="2" t="n">
        <v>7</v>
      </c>
      <c r="I6090" s="3" t="n">
        <v>0</v>
      </c>
      <c r="J6090" s="2" t="n">
        <v>2</v>
      </c>
      <c r="K6090" s="2" t="n">
        <v>1</v>
      </c>
      <c r="L6090" s="2" t="n">
        <v>0</v>
      </c>
      <c r="M6090" s="3" t="n">
        <v>72196.57</v>
      </c>
      <c r="N6090" s="2" t="n">
        <v>0</v>
      </c>
      <c r="O6090" s="2" t="str">
        <f aca="false">IF(AND(L6090=1,J6090&gt;=2),"Active Engaged",IF(AND(L6090=1,J6090=1),"Active Low-Product",IF(AND(L6090=0,J6090&gt;=2),"Inactive Multi-Product","Inactive Disengaged")))</f>
        <v>Inactive Multi-Product</v>
      </c>
      <c r="P6090" s="2" t="str">
        <f aca="false">IF(I6090&gt;=MEDIAN($I$2:$I$10001),"High","Low")</f>
        <v>Low</v>
      </c>
      <c r="Q6090" s="2" t="n">
        <f aca="false">L6090+IF(J6090&gt;=2,1,0)+K6090+IF(H6090&gt;=5,1,0)</f>
        <v>3</v>
      </c>
      <c r="R6090" s="2" t="n">
        <f aca="false">IF(AND(L6090=0,P6090="High"),1,0)</f>
        <v>0</v>
      </c>
    </row>
    <row r="6091" customFormat="false" ht="15" hidden="false" customHeight="false" outlineLevel="0" collapsed="false">
      <c r="A6091" s="2" t="n">
        <v>2025</v>
      </c>
      <c r="B6091" s="2" t="n">
        <v>15711316</v>
      </c>
      <c r="C6091" s="2" t="s">
        <v>488</v>
      </c>
      <c r="D6091" s="2" t="n">
        <v>771</v>
      </c>
      <c r="E6091" s="2" t="s">
        <v>19</v>
      </c>
      <c r="F6091" s="2" t="s">
        <v>27</v>
      </c>
      <c r="G6091" s="2" t="n">
        <v>27</v>
      </c>
      <c r="H6091" s="2" t="n">
        <v>2</v>
      </c>
      <c r="I6091" s="3" t="n">
        <v>0</v>
      </c>
      <c r="J6091" s="2" t="n">
        <v>2</v>
      </c>
      <c r="K6091" s="2" t="n">
        <v>1</v>
      </c>
      <c r="L6091" s="2" t="n">
        <v>1</v>
      </c>
      <c r="M6091" s="3" t="n">
        <v>199527.34</v>
      </c>
      <c r="N6091" s="2" t="n">
        <v>0</v>
      </c>
      <c r="O6091" s="2" t="str">
        <f aca="false">IF(AND(L6091=1,J6091&gt;=2),"Active Engaged",IF(AND(L6091=1,J6091=1),"Active Low-Product",IF(AND(L6091=0,J6091&gt;=2),"Inactive Multi-Product","Inactive Disengaged")))</f>
        <v>Active Engaged</v>
      </c>
      <c r="P6091" s="2" t="str">
        <f aca="false">IF(I6091&gt;=MEDIAN($I$2:$I$10001),"High","Low")</f>
        <v>Low</v>
      </c>
      <c r="Q6091" s="2" t="n">
        <f aca="false">L6091+IF(J6091&gt;=2,1,0)+K6091+IF(H6091&gt;=5,1,0)</f>
        <v>3</v>
      </c>
      <c r="R6091" s="2" t="n">
        <f aca="false">IF(AND(L6091=0,P6091="High"),1,0)</f>
        <v>0</v>
      </c>
    </row>
    <row r="6092" customFormat="false" ht="15" hidden="false" customHeight="false" outlineLevel="0" collapsed="false">
      <c r="A6092" s="2" t="n">
        <v>2025</v>
      </c>
      <c r="B6092" s="2" t="n">
        <v>15738785</v>
      </c>
      <c r="C6092" s="2" t="s">
        <v>266</v>
      </c>
      <c r="D6092" s="2" t="n">
        <v>545</v>
      </c>
      <c r="E6092" s="2" t="s">
        <v>19</v>
      </c>
      <c r="F6092" s="2" t="s">
        <v>27</v>
      </c>
      <c r="G6092" s="2" t="n">
        <v>26</v>
      </c>
      <c r="H6092" s="2" t="n">
        <v>7</v>
      </c>
      <c r="I6092" s="3" t="n">
        <v>0</v>
      </c>
      <c r="J6092" s="2" t="n">
        <v>2</v>
      </c>
      <c r="K6092" s="2" t="n">
        <v>0</v>
      </c>
      <c r="L6092" s="2" t="n">
        <v>1</v>
      </c>
      <c r="M6092" s="3" t="n">
        <v>156598.23</v>
      </c>
      <c r="N6092" s="2" t="n">
        <v>0</v>
      </c>
      <c r="O6092" s="2" t="str">
        <f aca="false">IF(AND(L6092=1,J6092&gt;=2),"Active Engaged",IF(AND(L6092=1,J6092=1),"Active Low-Product",IF(AND(L6092=0,J6092&gt;=2),"Inactive Multi-Product","Inactive Disengaged")))</f>
        <v>Active Engaged</v>
      </c>
      <c r="P6092" s="2" t="str">
        <f aca="false">IF(I6092&gt;=MEDIAN($I$2:$I$10001),"High","Low")</f>
        <v>Low</v>
      </c>
      <c r="Q6092" s="2" t="n">
        <f aca="false">L6092+IF(J6092&gt;=2,1,0)+K6092+IF(H6092&gt;=5,1,0)</f>
        <v>3</v>
      </c>
      <c r="R6092" s="2" t="n">
        <f aca="false">IF(AND(L6092=0,P6092="High"),1,0)</f>
        <v>0</v>
      </c>
    </row>
    <row r="6093" customFormat="false" ht="15" hidden="false" customHeight="false" outlineLevel="0" collapsed="false">
      <c r="A6093" s="2" t="n">
        <v>2025</v>
      </c>
      <c r="B6093" s="2" t="n">
        <v>15777896</v>
      </c>
      <c r="C6093" s="2" t="s">
        <v>931</v>
      </c>
      <c r="D6093" s="2" t="n">
        <v>850</v>
      </c>
      <c r="E6093" s="2" t="s">
        <v>30</v>
      </c>
      <c r="F6093" s="2" t="s">
        <v>20</v>
      </c>
      <c r="G6093" s="2" t="n">
        <v>33</v>
      </c>
      <c r="H6093" s="2" t="n">
        <v>2</v>
      </c>
      <c r="I6093" s="3" t="n">
        <v>83415.04</v>
      </c>
      <c r="J6093" s="2" t="n">
        <v>1</v>
      </c>
      <c r="K6093" s="2" t="n">
        <v>0</v>
      </c>
      <c r="L6093" s="2" t="n">
        <v>1</v>
      </c>
      <c r="M6093" s="3" t="n">
        <v>74917.64</v>
      </c>
      <c r="N6093" s="2" t="n">
        <v>0</v>
      </c>
      <c r="O6093" s="2" t="str">
        <f aca="false">IF(AND(L6093=1,J6093&gt;=2),"Active Engaged",IF(AND(L6093=1,J6093=1),"Active Low-Product",IF(AND(L6093=0,J6093&gt;=2),"Inactive Multi-Product","Inactive Disengaged")))</f>
        <v>Active Low-Product</v>
      </c>
      <c r="P6093" s="2" t="str">
        <f aca="false">IF(I6093&gt;=MEDIAN($I$2:$I$10001),"High","Low")</f>
        <v>Low</v>
      </c>
      <c r="Q6093" s="2" t="n">
        <f aca="false">L6093+IF(J6093&gt;=2,1,0)+K6093+IF(H6093&gt;=5,1,0)</f>
        <v>1</v>
      </c>
      <c r="R6093" s="2" t="n">
        <f aca="false">IF(AND(L6093=0,P6093="High"),1,0)</f>
        <v>0</v>
      </c>
    </row>
    <row r="6094" customFormat="false" ht="15" hidden="false" customHeight="false" outlineLevel="0" collapsed="false">
      <c r="A6094" s="2" t="n">
        <v>2025</v>
      </c>
      <c r="B6094" s="2" t="n">
        <v>15628963</v>
      </c>
      <c r="C6094" s="2" t="s">
        <v>2091</v>
      </c>
      <c r="D6094" s="2" t="n">
        <v>601</v>
      </c>
      <c r="E6094" s="2" t="s">
        <v>30</v>
      </c>
      <c r="F6094" s="2" t="s">
        <v>27</v>
      </c>
      <c r="G6094" s="2" t="n">
        <v>43</v>
      </c>
      <c r="H6094" s="2" t="n">
        <v>3</v>
      </c>
      <c r="I6094" s="3" t="n">
        <v>141859.12</v>
      </c>
      <c r="J6094" s="2" t="n">
        <v>2</v>
      </c>
      <c r="K6094" s="2" t="n">
        <v>1</v>
      </c>
      <c r="L6094" s="2" t="n">
        <v>1</v>
      </c>
      <c r="M6094" s="3" t="n">
        <v>111249.62</v>
      </c>
      <c r="N6094" s="2" t="n">
        <v>0</v>
      </c>
      <c r="O6094" s="2" t="str">
        <f aca="false">IF(AND(L6094=1,J6094&gt;=2),"Active Engaged",IF(AND(L6094=1,J6094=1),"Active Low-Product",IF(AND(L6094=0,J6094&gt;=2),"Inactive Multi-Product","Inactive Disengaged")))</f>
        <v>Active Engaged</v>
      </c>
      <c r="P6094" s="2" t="str">
        <f aca="false">IF(I6094&gt;=MEDIAN($I$2:$I$10001),"High","Low")</f>
        <v>High</v>
      </c>
      <c r="Q6094" s="2" t="n">
        <f aca="false">L6094+IF(J6094&gt;=2,1,0)+K6094+IF(H6094&gt;=5,1,0)</f>
        <v>3</v>
      </c>
      <c r="R6094" s="2" t="n">
        <f aca="false">IF(AND(L6094=0,P6094="High"),1,0)</f>
        <v>0</v>
      </c>
    </row>
    <row r="6095" customFormat="false" ht="15" hidden="false" customHeight="false" outlineLevel="0" collapsed="false">
      <c r="A6095" s="2" t="n">
        <v>2025</v>
      </c>
      <c r="B6095" s="2" t="n">
        <v>15742126</v>
      </c>
      <c r="C6095" s="2" t="s">
        <v>296</v>
      </c>
      <c r="D6095" s="2" t="n">
        <v>712</v>
      </c>
      <c r="E6095" s="2" t="s">
        <v>30</v>
      </c>
      <c r="F6095" s="2" t="s">
        <v>27</v>
      </c>
      <c r="G6095" s="2" t="n">
        <v>38</v>
      </c>
      <c r="H6095" s="2" t="n">
        <v>7</v>
      </c>
      <c r="I6095" s="3" t="n">
        <v>132767.66</v>
      </c>
      <c r="J6095" s="2" t="n">
        <v>2</v>
      </c>
      <c r="K6095" s="2" t="n">
        <v>1</v>
      </c>
      <c r="L6095" s="2" t="n">
        <v>1</v>
      </c>
      <c r="M6095" s="3" t="n">
        <v>59115.77</v>
      </c>
      <c r="N6095" s="2" t="n">
        <v>0</v>
      </c>
      <c r="O6095" s="2" t="str">
        <f aca="false">IF(AND(L6095=1,J6095&gt;=2),"Active Engaged",IF(AND(L6095=1,J6095=1),"Active Low-Product",IF(AND(L6095=0,J6095&gt;=2),"Inactive Multi-Product","Inactive Disengaged")))</f>
        <v>Active Engaged</v>
      </c>
      <c r="P6095" s="2" t="str">
        <f aca="false">IF(I6095&gt;=MEDIAN($I$2:$I$10001),"High","Low")</f>
        <v>High</v>
      </c>
      <c r="Q6095" s="2" t="n">
        <f aca="false">L6095+IF(J6095&gt;=2,1,0)+K6095+IF(H6095&gt;=5,1,0)</f>
        <v>4</v>
      </c>
      <c r="R6095" s="2" t="n">
        <f aca="false">IF(AND(L6095=0,P6095="High"),1,0)</f>
        <v>0</v>
      </c>
    </row>
    <row r="6096" customFormat="false" ht="15" hidden="false" customHeight="false" outlineLevel="0" collapsed="false">
      <c r="A6096" s="2" t="n">
        <v>2025</v>
      </c>
      <c r="B6096" s="2" t="n">
        <v>15575623</v>
      </c>
      <c r="C6096" s="2" t="s">
        <v>953</v>
      </c>
      <c r="D6096" s="2" t="n">
        <v>589</v>
      </c>
      <c r="E6096" s="2" t="s">
        <v>19</v>
      </c>
      <c r="F6096" s="2" t="s">
        <v>20</v>
      </c>
      <c r="G6096" s="2" t="n">
        <v>31</v>
      </c>
      <c r="H6096" s="2" t="n">
        <v>10</v>
      </c>
      <c r="I6096" s="3" t="n">
        <v>110635.32</v>
      </c>
      <c r="J6096" s="2" t="n">
        <v>1</v>
      </c>
      <c r="K6096" s="2" t="n">
        <v>1</v>
      </c>
      <c r="L6096" s="2" t="n">
        <v>0</v>
      </c>
      <c r="M6096" s="3" t="n">
        <v>148218.86</v>
      </c>
      <c r="N6096" s="2" t="n">
        <v>0</v>
      </c>
      <c r="O6096" s="2" t="str">
        <f aca="false">IF(AND(L6096=1,J6096&gt;=2),"Active Engaged",IF(AND(L6096=1,J6096=1),"Active Low-Product",IF(AND(L6096=0,J6096&gt;=2),"Inactive Multi-Product","Inactive Disengaged")))</f>
        <v>Inactive Disengaged</v>
      </c>
      <c r="P6096" s="2" t="str">
        <f aca="false">IF(I6096&gt;=MEDIAN($I$2:$I$10001),"High","Low")</f>
        <v>High</v>
      </c>
      <c r="Q6096" s="2" t="n">
        <f aca="false">L6096+IF(J6096&gt;=2,1,0)+K6096+IF(H6096&gt;=5,1,0)</f>
        <v>2</v>
      </c>
      <c r="R6096" s="2" t="n">
        <f aca="false">IF(AND(L6096=0,P6096="High"),1,0)</f>
        <v>1</v>
      </c>
    </row>
    <row r="6097" customFormat="false" ht="15" hidden="false" customHeight="false" outlineLevel="0" collapsed="false">
      <c r="A6097" s="2" t="n">
        <v>2025</v>
      </c>
      <c r="B6097" s="2" t="n">
        <v>15741652</v>
      </c>
      <c r="C6097" s="2" t="s">
        <v>812</v>
      </c>
      <c r="D6097" s="2" t="n">
        <v>600</v>
      </c>
      <c r="E6097" s="2" t="s">
        <v>22</v>
      </c>
      <c r="F6097" s="2" t="s">
        <v>27</v>
      </c>
      <c r="G6097" s="2" t="n">
        <v>37</v>
      </c>
      <c r="H6097" s="2" t="n">
        <v>8</v>
      </c>
      <c r="I6097" s="3" t="n">
        <v>177657.35</v>
      </c>
      <c r="J6097" s="2" t="n">
        <v>1</v>
      </c>
      <c r="K6097" s="2" t="n">
        <v>1</v>
      </c>
      <c r="L6097" s="2" t="n">
        <v>1</v>
      </c>
      <c r="M6097" s="3" t="n">
        <v>77142.32</v>
      </c>
      <c r="N6097" s="2" t="n">
        <v>0</v>
      </c>
      <c r="O6097" s="2" t="str">
        <f aca="false">IF(AND(L6097=1,J6097&gt;=2),"Active Engaged",IF(AND(L6097=1,J6097=1),"Active Low-Product",IF(AND(L6097=0,J6097&gt;=2),"Inactive Multi-Product","Inactive Disengaged")))</f>
        <v>Active Low-Product</v>
      </c>
      <c r="P6097" s="2" t="str">
        <f aca="false">IF(I6097&gt;=MEDIAN($I$2:$I$10001),"High","Low")</f>
        <v>High</v>
      </c>
      <c r="Q6097" s="2" t="n">
        <f aca="false">L6097+IF(J6097&gt;=2,1,0)+K6097+IF(H6097&gt;=5,1,0)</f>
        <v>3</v>
      </c>
      <c r="R6097" s="2" t="n">
        <f aca="false">IF(AND(L6097=0,P6097="High"),1,0)</f>
        <v>0</v>
      </c>
    </row>
    <row r="6098" customFormat="false" ht="15" hidden="false" customHeight="false" outlineLevel="0" collapsed="false">
      <c r="A6098" s="2" t="n">
        <v>2025</v>
      </c>
      <c r="B6098" s="2" t="n">
        <v>15738884</v>
      </c>
      <c r="C6098" s="2" t="s">
        <v>99</v>
      </c>
      <c r="D6098" s="2" t="n">
        <v>642</v>
      </c>
      <c r="E6098" s="2" t="s">
        <v>30</v>
      </c>
      <c r="F6098" s="2" t="s">
        <v>27</v>
      </c>
      <c r="G6098" s="2" t="n">
        <v>41</v>
      </c>
      <c r="H6098" s="2" t="n">
        <v>4</v>
      </c>
      <c r="I6098" s="3" t="n">
        <v>157777.58</v>
      </c>
      <c r="J6098" s="2" t="n">
        <v>1</v>
      </c>
      <c r="K6098" s="2" t="n">
        <v>1</v>
      </c>
      <c r="L6098" s="2" t="n">
        <v>0</v>
      </c>
      <c r="M6098" s="3" t="n">
        <v>67484.6</v>
      </c>
      <c r="N6098" s="2" t="n">
        <v>0</v>
      </c>
      <c r="O6098" s="2" t="str">
        <f aca="false">IF(AND(L6098=1,J6098&gt;=2),"Active Engaged",IF(AND(L6098=1,J6098=1),"Active Low-Product",IF(AND(L6098=0,J6098&gt;=2),"Inactive Multi-Product","Inactive Disengaged")))</f>
        <v>Inactive Disengaged</v>
      </c>
      <c r="P6098" s="2" t="str">
        <f aca="false">IF(I6098&gt;=MEDIAN($I$2:$I$10001),"High","Low")</f>
        <v>High</v>
      </c>
      <c r="Q6098" s="2" t="n">
        <f aca="false">L6098+IF(J6098&gt;=2,1,0)+K6098+IF(H6098&gt;=5,1,0)</f>
        <v>1</v>
      </c>
      <c r="R6098" s="2" t="n">
        <f aca="false">IF(AND(L6098=0,P6098="High"),1,0)</f>
        <v>1</v>
      </c>
    </row>
    <row r="6099" customFormat="false" ht="15" hidden="false" customHeight="false" outlineLevel="0" collapsed="false">
      <c r="A6099" s="2" t="n">
        <v>2025</v>
      </c>
      <c r="B6099" s="2" t="n">
        <v>15615050</v>
      </c>
      <c r="C6099" s="2" t="s">
        <v>587</v>
      </c>
      <c r="D6099" s="2" t="n">
        <v>575</v>
      </c>
      <c r="E6099" s="2" t="s">
        <v>30</v>
      </c>
      <c r="F6099" s="2" t="s">
        <v>27</v>
      </c>
      <c r="G6099" s="2" t="n">
        <v>47</v>
      </c>
      <c r="H6099" s="2" t="n">
        <v>9</v>
      </c>
      <c r="I6099" s="3" t="n">
        <v>107915.94</v>
      </c>
      <c r="J6099" s="2" t="n">
        <v>2</v>
      </c>
      <c r="K6099" s="2" t="n">
        <v>1</v>
      </c>
      <c r="L6099" s="2" t="n">
        <v>1</v>
      </c>
      <c r="M6099" s="3" t="n">
        <v>63452.18</v>
      </c>
      <c r="N6099" s="2" t="n">
        <v>1</v>
      </c>
      <c r="O6099" s="2" t="str">
        <f aca="false">IF(AND(L6099=1,J6099&gt;=2),"Active Engaged",IF(AND(L6099=1,J6099=1),"Active Low-Product",IF(AND(L6099=0,J6099&gt;=2),"Inactive Multi-Product","Inactive Disengaged")))</f>
        <v>Active Engaged</v>
      </c>
      <c r="P6099" s="2" t="str">
        <f aca="false">IF(I6099&gt;=MEDIAN($I$2:$I$10001),"High","Low")</f>
        <v>High</v>
      </c>
      <c r="Q6099" s="2" t="n">
        <f aca="false">L6099+IF(J6099&gt;=2,1,0)+K6099+IF(H6099&gt;=5,1,0)</f>
        <v>4</v>
      </c>
      <c r="R6099" s="2" t="n">
        <f aca="false">IF(AND(L6099=0,P6099="High"),1,0)</f>
        <v>0</v>
      </c>
    </row>
    <row r="6100" customFormat="false" ht="15" hidden="false" customHeight="false" outlineLevel="0" collapsed="false">
      <c r="A6100" s="2" t="n">
        <v>2025</v>
      </c>
      <c r="B6100" s="2" t="n">
        <v>15803005</v>
      </c>
      <c r="C6100" s="2" t="s">
        <v>97</v>
      </c>
      <c r="D6100" s="2" t="n">
        <v>570</v>
      </c>
      <c r="E6100" s="2" t="s">
        <v>30</v>
      </c>
      <c r="F6100" s="2" t="s">
        <v>20</v>
      </c>
      <c r="G6100" s="2" t="n">
        <v>57</v>
      </c>
      <c r="H6100" s="2" t="n">
        <v>5</v>
      </c>
      <c r="I6100" s="3" t="n">
        <v>86568.75</v>
      </c>
      <c r="J6100" s="2" t="n">
        <v>1</v>
      </c>
      <c r="K6100" s="2" t="n">
        <v>0</v>
      </c>
      <c r="L6100" s="2" t="n">
        <v>1</v>
      </c>
      <c r="M6100" s="3" t="n">
        <v>103660.31</v>
      </c>
      <c r="N6100" s="2" t="n">
        <v>0</v>
      </c>
      <c r="O6100" s="2" t="str">
        <f aca="false">IF(AND(L6100=1,J6100&gt;=2),"Active Engaged",IF(AND(L6100=1,J6100=1),"Active Low-Product",IF(AND(L6100=0,J6100&gt;=2),"Inactive Multi-Product","Inactive Disengaged")))</f>
        <v>Active Low-Product</v>
      </c>
      <c r="P6100" s="2" t="str">
        <f aca="false">IF(I6100&gt;=MEDIAN($I$2:$I$10001),"High","Low")</f>
        <v>Low</v>
      </c>
      <c r="Q6100" s="2" t="n">
        <f aca="false">L6100+IF(J6100&gt;=2,1,0)+K6100+IF(H6100&gt;=5,1,0)</f>
        <v>2</v>
      </c>
      <c r="R6100" s="2" t="n">
        <f aca="false">IF(AND(L6100=0,P6100="High"),1,0)</f>
        <v>0</v>
      </c>
    </row>
    <row r="6101" customFormat="false" ht="15" hidden="false" customHeight="false" outlineLevel="0" collapsed="false">
      <c r="A6101" s="2" t="n">
        <v>2025</v>
      </c>
      <c r="B6101" s="2" t="n">
        <v>15743498</v>
      </c>
      <c r="C6101" s="2" t="s">
        <v>1626</v>
      </c>
      <c r="D6101" s="2" t="n">
        <v>532</v>
      </c>
      <c r="E6101" s="2" t="s">
        <v>30</v>
      </c>
      <c r="F6101" s="2" t="s">
        <v>27</v>
      </c>
      <c r="G6101" s="2" t="n">
        <v>52</v>
      </c>
      <c r="H6101" s="2" t="n">
        <v>9</v>
      </c>
      <c r="I6101" s="3" t="n">
        <v>137755.76</v>
      </c>
      <c r="J6101" s="2" t="n">
        <v>1</v>
      </c>
      <c r="K6101" s="2" t="n">
        <v>1</v>
      </c>
      <c r="L6101" s="2" t="n">
        <v>0</v>
      </c>
      <c r="M6101" s="3" t="n">
        <v>163191.99</v>
      </c>
      <c r="N6101" s="2" t="n">
        <v>1</v>
      </c>
      <c r="O6101" s="2" t="str">
        <f aca="false">IF(AND(L6101=1,J6101&gt;=2),"Active Engaged",IF(AND(L6101=1,J6101=1),"Active Low-Product",IF(AND(L6101=0,J6101&gt;=2),"Inactive Multi-Product","Inactive Disengaged")))</f>
        <v>Inactive Disengaged</v>
      </c>
      <c r="P6101" s="2" t="str">
        <f aca="false">IF(I6101&gt;=MEDIAN($I$2:$I$10001),"High","Low")</f>
        <v>High</v>
      </c>
      <c r="Q6101" s="2" t="n">
        <f aca="false">L6101+IF(J6101&gt;=2,1,0)+K6101+IF(H6101&gt;=5,1,0)</f>
        <v>2</v>
      </c>
      <c r="R6101" s="2" t="n">
        <f aca="false">IF(AND(L6101=0,P6101="High"),1,0)</f>
        <v>1</v>
      </c>
    </row>
    <row r="6102" customFormat="false" ht="15" hidden="false" customHeight="false" outlineLevel="0" collapsed="false">
      <c r="A6102" s="2" t="n">
        <v>2025</v>
      </c>
      <c r="B6102" s="2" t="n">
        <v>15720463</v>
      </c>
      <c r="C6102" s="2" t="s">
        <v>188</v>
      </c>
      <c r="D6102" s="2" t="n">
        <v>796</v>
      </c>
      <c r="E6102" s="2" t="s">
        <v>19</v>
      </c>
      <c r="F6102" s="2" t="s">
        <v>27</v>
      </c>
      <c r="G6102" s="2" t="n">
        <v>30</v>
      </c>
      <c r="H6102" s="2" t="n">
        <v>2</v>
      </c>
      <c r="I6102" s="3" t="n">
        <v>137262.71</v>
      </c>
      <c r="J6102" s="2" t="n">
        <v>2</v>
      </c>
      <c r="K6102" s="2" t="n">
        <v>1</v>
      </c>
      <c r="L6102" s="2" t="n">
        <v>0</v>
      </c>
      <c r="M6102" s="3" t="n">
        <v>62905.29</v>
      </c>
      <c r="N6102" s="2" t="n">
        <v>0</v>
      </c>
      <c r="O6102" s="2" t="str">
        <f aca="false">IF(AND(L6102=1,J6102&gt;=2),"Active Engaged",IF(AND(L6102=1,J6102=1),"Active Low-Product",IF(AND(L6102=0,J6102&gt;=2),"Inactive Multi-Product","Inactive Disengaged")))</f>
        <v>Inactive Multi-Product</v>
      </c>
      <c r="P6102" s="2" t="str">
        <f aca="false">IF(I6102&gt;=MEDIAN($I$2:$I$10001),"High","Low")</f>
        <v>High</v>
      </c>
      <c r="Q6102" s="2" t="n">
        <f aca="false">L6102+IF(J6102&gt;=2,1,0)+K6102+IF(H6102&gt;=5,1,0)</f>
        <v>2</v>
      </c>
      <c r="R6102" s="2" t="n">
        <f aca="false">IF(AND(L6102=0,P6102="High"),1,0)</f>
        <v>1</v>
      </c>
    </row>
    <row r="6103" customFormat="false" ht="15" hidden="false" customHeight="false" outlineLevel="0" collapsed="false">
      <c r="A6103" s="2" t="n">
        <v>2025</v>
      </c>
      <c r="B6103" s="2" t="n">
        <v>15588695</v>
      </c>
      <c r="C6103" s="2" t="s">
        <v>787</v>
      </c>
      <c r="D6103" s="2" t="n">
        <v>833</v>
      </c>
      <c r="E6103" s="2" t="s">
        <v>22</v>
      </c>
      <c r="F6103" s="2" t="s">
        <v>27</v>
      </c>
      <c r="G6103" s="2" t="n">
        <v>32</v>
      </c>
      <c r="H6103" s="2" t="n">
        <v>6</v>
      </c>
      <c r="I6103" s="3" t="n">
        <v>0</v>
      </c>
      <c r="J6103" s="2" t="n">
        <v>1</v>
      </c>
      <c r="K6103" s="2" t="n">
        <v>1</v>
      </c>
      <c r="L6103" s="2" t="n">
        <v>1</v>
      </c>
      <c r="M6103" s="3" t="n">
        <v>44323.22</v>
      </c>
      <c r="N6103" s="2" t="n">
        <v>1</v>
      </c>
      <c r="O6103" s="2" t="str">
        <f aca="false">IF(AND(L6103=1,J6103&gt;=2),"Active Engaged",IF(AND(L6103=1,J6103=1),"Active Low-Product",IF(AND(L6103=0,J6103&gt;=2),"Inactive Multi-Product","Inactive Disengaged")))</f>
        <v>Active Low-Product</v>
      </c>
      <c r="P6103" s="2" t="str">
        <f aca="false">IF(I6103&gt;=MEDIAN($I$2:$I$10001),"High","Low")</f>
        <v>Low</v>
      </c>
      <c r="Q6103" s="2" t="n">
        <f aca="false">L6103+IF(J6103&gt;=2,1,0)+K6103+IF(H6103&gt;=5,1,0)</f>
        <v>3</v>
      </c>
      <c r="R6103" s="2" t="n">
        <f aca="false">IF(AND(L6103=0,P6103="High"),1,0)</f>
        <v>0</v>
      </c>
    </row>
    <row r="6104" customFormat="false" ht="15" hidden="false" customHeight="false" outlineLevel="0" collapsed="false">
      <c r="A6104" s="2" t="n">
        <v>2025</v>
      </c>
      <c r="B6104" s="2" t="n">
        <v>15665802</v>
      </c>
      <c r="C6104" s="2" t="s">
        <v>849</v>
      </c>
      <c r="D6104" s="2" t="n">
        <v>642</v>
      </c>
      <c r="E6104" s="2" t="s">
        <v>22</v>
      </c>
      <c r="F6104" s="2" t="s">
        <v>20</v>
      </c>
      <c r="G6104" s="2" t="n">
        <v>36</v>
      </c>
      <c r="H6104" s="2" t="n">
        <v>6</v>
      </c>
      <c r="I6104" s="3" t="n">
        <v>0</v>
      </c>
      <c r="J6104" s="2" t="n">
        <v>2</v>
      </c>
      <c r="K6104" s="2" t="n">
        <v>1</v>
      </c>
      <c r="L6104" s="2" t="n">
        <v>1</v>
      </c>
      <c r="M6104" s="3" t="n">
        <v>97938.59</v>
      </c>
      <c r="N6104" s="2" t="n">
        <v>0</v>
      </c>
      <c r="O6104" s="2" t="str">
        <f aca="false">IF(AND(L6104=1,J6104&gt;=2),"Active Engaged",IF(AND(L6104=1,J6104=1),"Active Low-Product",IF(AND(L6104=0,J6104&gt;=2),"Inactive Multi-Product","Inactive Disengaged")))</f>
        <v>Active Engaged</v>
      </c>
      <c r="P6104" s="2" t="str">
        <f aca="false">IF(I6104&gt;=MEDIAN($I$2:$I$10001),"High","Low")</f>
        <v>Low</v>
      </c>
      <c r="Q6104" s="2" t="n">
        <f aca="false">L6104+IF(J6104&gt;=2,1,0)+K6104+IF(H6104&gt;=5,1,0)</f>
        <v>4</v>
      </c>
      <c r="R6104" s="2" t="n">
        <f aca="false">IF(AND(L6104=0,P6104="High"),1,0)</f>
        <v>0</v>
      </c>
    </row>
    <row r="6105" customFormat="false" ht="15" hidden="false" customHeight="false" outlineLevel="0" collapsed="false">
      <c r="A6105" s="2" t="n">
        <v>2025</v>
      </c>
      <c r="B6105" s="2" t="n">
        <v>15571144</v>
      </c>
      <c r="C6105" s="2" t="s">
        <v>1746</v>
      </c>
      <c r="D6105" s="2" t="n">
        <v>655</v>
      </c>
      <c r="E6105" s="2" t="s">
        <v>19</v>
      </c>
      <c r="F6105" s="2" t="s">
        <v>27</v>
      </c>
      <c r="G6105" s="2" t="n">
        <v>28</v>
      </c>
      <c r="H6105" s="2" t="n">
        <v>10</v>
      </c>
      <c r="I6105" s="3" t="n">
        <v>0</v>
      </c>
      <c r="J6105" s="2" t="n">
        <v>2</v>
      </c>
      <c r="K6105" s="2" t="n">
        <v>0</v>
      </c>
      <c r="L6105" s="2" t="n">
        <v>1</v>
      </c>
      <c r="M6105" s="3" t="n">
        <v>126565.21</v>
      </c>
      <c r="N6105" s="2" t="n">
        <v>0</v>
      </c>
      <c r="O6105" s="2" t="str">
        <f aca="false">IF(AND(L6105=1,J6105&gt;=2),"Active Engaged",IF(AND(L6105=1,J6105=1),"Active Low-Product",IF(AND(L6105=0,J6105&gt;=2),"Inactive Multi-Product","Inactive Disengaged")))</f>
        <v>Active Engaged</v>
      </c>
      <c r="P6105" s="2" t="str">
        <f aca="false">IF(I6105&gt;=MEDIAN($I$2:$I$10001),"High","Low")</f>
        <v>Low</v>
      </c>
      <c r="Q6105" s="2" t="n">
        <f aca="false">L6105+IF(J6105&gt;=2,1,0)+K6105+IF(H6105&gt;=5,1,0)</f>
        <v>3</v>
      </c>
      <c r="R6105" s="2" t="n">
        <f aca="false">IF(AND(L6105=0,P6105="High"),1,0)</f>
        <v>0</v>
      </c>
    </row>
    <row r="6106" customFormat="false" ht="15" hidden="false" customHeight="false" outlineLevel="0" collapsed="false">
      <c r="A6106" s="2" t="n">
        <v>2025</v>
      </c>
      <c r="B6106" s="2" t="n">
        <v>15750731</v>
      </c>
      <c r="C6106" s="2" t="s">
        <v>74</v>
      </c>
      <c r="D6106" s="2" t="n">
        <v>736</v>
      </c>
      <c r="E6106" s="2" t="s">
        <v>30</v>
      </c>
      <c r="F6106" s="2" t="s">
        <v>27</v>
      </c>
      <c r="G6106" s="2" t="n">
        <v>50</v>
      </c>
      <c r="H6106" s="2" t="n">
        <v>9</v>
      </c>
      <c r="I6106" s="3" t="n">
        <v>116309.01</v>
      </c>
      <c r="J6106" s="2" t="n">
        <v>1</v>
      </c>
      <c r="K6106" s="2" t="n">
        <v>1</v>
      </c>
      <c r="L6106" s="2" t="n">
        <v>0</v>
      </c>
      <c r="M6106" s="3" t="n">
        <v>185360.4</v>
      </c>
      <c r="N6106" s="2" t="n">
        <v>1</v>
      </c>
      <c r="O6106" s="2" t="str">
        <f aca="false">IF(AND(L6106=1,J6106&gt;=2),"Active Engaged",IF(AND(L6106=1,J6106=1),"Active Low-Product",IF(AND(L6106=0,J6106&gt;=2),"Inactive Multi-Product","Inactive Disengaged")))</f>
        <v>Inactive Disengaged</v>
      </c>
      <c r="P6106" s="2" t="str">
        <f aca="false">IF(I6106&gt;=MEDIAN($I$2:$I$10001),"High","Low")</f>
        <v>High</v>
      </c>
      <c r="Q6106" s="2" t="n">
        <f aca="false">L6106+IF(J6106&gt;=2,1,0)+K6106+IF(H6106&gt;=5,1,0)</f>
        <v>2</v>
      </c>
      <c r="R6106" s="2" t="n">
        <f aca="false">IF(AND(L6106=0,P6106="High"),1,0)</f>
        <v>1</v>
      </c>
    </row>
    <row r="6107" customFormat="false" ht="15" hidden="false" customHeight="false" outlineLevel="0" collapsed="false">
      <c r="A6107" s="2" t="n">
        <v>2025</v>
      </c>
      <c r="B6107" s="2" t="n">
        <v>15605134</v>
      </c>
      <c r="C6107" s="2" t="s">
        <v>2296</v>
      </c>
      <c r="D6107" s="2" t="n">
        <v>617</v>
      </c>
      <c r="E6107" s="2" t="s">
        <v>19</v>
      </c>
      <c r="F6107" s="2" t="s">
        <v>20</v>
      </c>
      <c r="G6107" s="2" t="n">
        <v>34</v>
      </c>
      <c r="H6107" s="2" t="n">
        <v>0</v>
      </c>
      <c r="I6107" s="3" t="n">
        <v>131244.65</v>
      </c>
      <c r="J6107" s="2" t="n">
        <v>2</v>
      </c>
      <c r="K6107" s="2" t="n">
        <v>1</v>
      </c>
      <c r="L6107" s="2" t="n">
        <v>0</v>
      </c>
      <c r="M6107" s="3" t="n">
        <v>183229.02</v>
      </c>
      <c r="N6107" s="2" t="n">
        <v>0</v>
      </c>
      <c r="O6107" s="2" t="str">
        <f aca="false">IF(AND(L6107=1,J6107&gt;=2),"Active Engaged",IF(AND(L6107=1,J6107=1),"Active Low-Product",IF(AND(L6107=0,J6107&gt;=2),"Inactive Multi-Product","Inactive Disengaged")))</f>
        <v>Inactive Multi-Product</v>
      </c>
      <c r="P6107" s="2" t="str">
        <f aca="false">IF(I6107&gt;=MEDIAN($I$2:$I$10001),"High","Low")</f>
        <v>High</v>
      </c>
      <c r="Q6107" s="2" t="n">
        <f aca="false">L6107+IF(J6107&gt;=2,1,0)+K6107+IF(H6107&gt;=5,1,0)</f>
        <v>2</v>
      </c>
      <c r="R6107" s="2" t="n">
        <f aca="false">IF(AND(L6107=0,P6107="High"),1,0)</f>
        <v>1</v>
      </c>
    </row>
    <row r="6108" customFormat="false" ht="15" hidden="false" customHeight="false" outlineLevel="0" collapsed="false">
      <c r="A6108" s="2" t="n">
        <v>2025</v>
      </c>
      <c r="B6108" s="2" t="n">
        <v>15626044</v>
      </c>
      <c r="C6108" s="2" t="s">
        <v>414</v>
      </c>
      <c r="D6108" s="2" t="n">
        <v>762</v>
      </c>
      <c r="E6108" s="2" t="s">
        <v>30</v>
      </c>
      <c r="F6108" s="2" t="s">
        <v>27</v>
      </c>
      <c r="G6108" s="2" t="n">
        <v>28</v>
      </c>
      <c r="H6108" s="2" t="n">
        <v>3</v>
      </c>
      <c r="I6108" s="3" t="n">
        <v>125155.83</v>
      </c>
      <c r="J6108" s="2" t="n">
        <v>2</v>
      </c>
      <c r="K6108" s="2" t="n">
        <v>1</v>
      </c>
      <c r="L6108" s="2" t="n">
        <v>1</v>
      </c>
      <c r="M6108" s="3" t="n">
        <v>106024.02</v>
      </c>
      <c r="N6108" s="2" t="n">
        <v>0</v>
      </c>
      <c r="O6108" s="2" t="str">
        <f aca="false">IF(AND(L6108=1,J6108&gt;=2),"Active Engaged",IF(AND(L6108=1,J6108=1),"Active Low-Product",IF(AND(L6108=0,J6108&gt;=2),"Inactive Multi-Product","Inactive Disengaged")))</f>
        <v>Active Engaged</v>
      </c>
      <c r="P6108" s="2" t="str">
        <f aca="false">IF(I6108&gt;=MEDIAN($I$2:$I$10001),"High","Low")</f>
        <v>High</v>
      </c>
      <c r="Q6108" s="2" t="n">
        <f aca="false">L6108+IF(J6108&gt;=2,1,0)+K6108+IF(H6108&gt;=5,1,0)</f>
        <v>3</v>
      </c>
      <c r="R6108" s="2" t="n">
        <f aca="false">IF(AND(L6108=0,P6108="High"),1,0)</f>
        <v>0</v>
      </c>
    </row>
    <row r="6109" customFormat="false" ht="15" hidden="false" customHeight="false" outlineLevel="0" collapsed="false">
      <c r="A6109" s="2" t="n">
        <v>2025</v>
      </c>
      <c r="B6109" s="2" t="n">
        <v>15737910</v>
      </c>
      <c r="C6109" s="2" t="s">
        <v>434</v>
      </c>
      <c r="D6109" s="2" t="n">
        <v>703</v>
      </c>
      <c r="E6109" s="2" t="s">
        <v>30</v>
      </c>
      <c r="F6109" s="2" t="s">
        <v>27</v>
      </c>
      <c r="G6109" s="2" t="n">
        <v>35</v>
      </c>
      <c r="H6109" s="2" t="n">
        <v>5</v>
      </c>
      <c r="I6109" s="3" t="n">
        <v>140691.08</v>
      </c>
      <c r="J6109" s="2" t="n">
        <v>2</v>
      </c>
      <c r="K6109" s="2" t="n">
        <v>1</v>
      </c>
      <c r="L6109" s="2" t="n">
        <v>0</v>
      </c>
      <c r="M6109" s="3" t="n">
        <v>167810.26</v>
      </c>
      <c r="N6109" s="2" t="n">
        <v>0</v>
      </c>
      <c r="O6109" s="2" t="str">
        <f aca="false">IF(AND(L6109=1,J6109&gt;=2),"Active Engaged",IF(AND(L6109=1,J6109=1),"Active Low-Product",IF(AND(L6109=0,J6109&gt;=2),"Inactive Multi-Product","Inactive Disengaged")))</f>
        <v>Inactive Multi-Product</v>
      </c>
      <c r="P6109" s="2" t="str">
        <f aca="false">IF(I6109&gt;=MEDIAN($I$2:$I$10001),"High","Low")</f>
        <v>High</v>
      </c>
      <c r="Q6109" s="2" t="n">
        <f aca="false">L6109+IF(J6109&gt;=2,1,0)+K6109+IF(H6109&gt;=5,1,0)</f>
        <v>3</v>
      </c>
      <c r="R6109" s="2" t="n">
        <f aca="false">IF(AND(L6109=0,P6109="High"),1,0)</f>
        <v>1</v>
      </c>
    </row>
    <row r="6110" customFormat="false" ht="15" hidden="false" customHeight="false" outlineLevel="0" collapsed="false">
      <c r="A6110" s="2" t="n">
        <v>2025</v>
      </c>
      <c r="B6110" s="2" t="n">
        <v>15761076</v>
      </c>
      <c r="C6110" s="2" t="s">
        <v>1359</v>
      </c>
      <c r="D6110" s="2" t="n">
        <v>507</v>
      </c>
      <c r="E6110" s="2" t="s">
        <v>19</v>
      </c>
      <c r="F6110" s="2" t="s">
        <v>27</v>
      </c>
      <c r="G6110" s="2" t="n">
        <v>41</v>
      </c>
      <c r="H6110" s="2" t="n">
        <v>3</v>
      </c>
      <c r="I6110" s="3" t="n">
        <v>58820.32</v>
      </c>
      <c r="J6110" s="2" t="n">
        <v>2</v>
      </c>
      <c r="K6110" s="2" t="n">
        <v>1</v>
      </c>
      <c r="L6110" s="2" t="n">
        <v>1</v>
      </c>
      <c r="M6110" s="3" t="n">
        <v>138536.09</v>
      </c>
      <c r="N6110" s="2" t="n">
        <v>0</v>
      </c>
      <c r="O6110" s="2" t="str">
        <f aca="false">IF(AND(L6110=1,J6110&gt;=2),"Active Engaged",IF(AND(L6110=1,J6110=1),"Active Low-Product",IF(AND(L6110=0,J6110&gt;=2),"Inactive Multi-Product","Inactive Disengaged")))</f>
        <v>Active Engaged</v>
      </c>
      <c r="P6110" s="2" t="str">
        <f aca="false">IF(I6110&gt;=MEDIAN($I$2:$I$10001),"High","Low")</f>
        <v>Low</v>
      </c>
      <c r="Q6110" s="2" t="n">
        <f aca="false">L6110+IF(J6110&gt;=2,1,0)+K6110+IF(H6110&gt;=5,1,0)</f>
        <v>3</v>
      </c>
      <c r="R6110" s="2" t="n">
        <f aca="false">IF(AND(L6110=0,P6110="High"),1,0)</f>
        <v>0</v>
      </c>
    </row>
    <row r="6111" customFormat="false" ht="15" hidden="false" customHeight="false" outlineLevel="0" collapsed="false">
      <c r="A6111" s="2" t="n">
        <v>2025</v>
      </c>
      <c r="B6111" s="2" t="n">
        <v>15710105</v>
      </c>
      <c r="C6111" s="2" t="s">
        <v>2297</v>
      </c>
      <c r="D6111" s="2" t="n">
        <v>581</v>
      </c>
      <c r="E6111" s="2" t="s">
        <v>30</v>
      </c>
      <c r="F6111" s="2" t="s">
        <v>20</v>
      </c>
      <c r="G6111" s="2" t="n">
        <v>26</v>
      </c>
      <c r="H6111" s="2" t="n">
        <v>3</v>
      </c>
      <c r="I6111" s="3" t="n">
        <v>105099.45</v>
      </c>
      <c r="J6111" s="2" t="n">
        <v>1</v>
      </c>
      <c r="K6111" s="2" t="n">
        <v>1</v>
      </c>
      <c r="L6111" s="2" t="n">
        <v>1</v>
      </c>
      <c r="M6111" s="3" t="n">
        <v>184520</v>
      </c>
      <c r="N6111" s="2" t="n">
        <v>1</v>
      </c>
      <c r="O6111" s="2" t="str">
        <f aca="false">IF(AND(L6111=1,J6111&gt;=2),"Active Engaged",IF(AND(L6111=1,J6111=1),"Active Low-Product",IF(AND(L6111=0,J6111&gt;=2),"Inactive Multi-Product","Inactive Disengaged")))</f>
        <v>Active Low-Product</v>
      </c>
      <c r="P6111" s="2" t="str">
        <f aca="false">IF(I6111&gt;=MEDIAN($I$2:$I$10001),"High","Low")</f>
        <v>High</v>
      </c>
      <c r="Q6111" s="2" t="n">
        <f aca="false">L6111+IF(J6111&gt;=2,1,0)+K6111+IF(H6111&gt;=5,1,0)</f>
        <v>2</v>
      </c>
      <c r="R6111" s="2" t="n">
        <f aca="false">IF(AND(L6111=0,P6111="High"),1,0)</f>
        <v>0</v>
      </c>
    </row>
    <row r="6112" customFormat="false" ht="15" hidden="false" customHeight="false" outlineLevel="0" collapsed="false">
      <c r="A6112" s="2" t="n">
        <v>2025</v>
      </c>
      <c r="B6112" s="2" t="n">
        <v>15577402</v>
      </c>
      <c r="C6112" s="2" t="s">
        <v>245</v>
      </c>
      <c r="D6112" s="2" t="n">
        <v>593</v>
      </c>
      <c r="E6112" s="2" t="s">
        <v>19</v>
      </c>
      <c r="F6112" s="2" t="s">
        <v>27</v>
      </c>
      <c r="G6112" s="2" t="n">
        <v>31</v>
      </c>
      <c r="H6112" s="2" t="n">
        <v>9</v>
      </c>
      <c r="I6112" s="3" t="n">
        <v>0</v>
      </c>
      <c r="J6112" s="2" t="n">
        <v>2</v>
      </c>
      <c r="K6112" s="2" t="n">
        <v>0</v>
      </c>
      <c r="L6112" s="2" t="n">
        <v>1</v>
      </c>
      <c r="M6112" s="3" t="n">
        <v>20492.16</v>
      </c>
      <c r="N6112" s="2" t="n">
        <v>0</v>
      </c>
      <c r="O6112" s="2" t="str">
        <f aca="false">IF(AND(L6112=1,J6112&gt;=2),"Active Engaged",IF(AND(L6112=1,J6112=1),"Active Low-Product",IF(AND(L6112=0,J6112&gt;=2),"Inactive Multi-Product","Inactive Disengaged")))</f>
        <v>Active Engaged</v>
      </c>
      <c r="P6112" s="2" t="str">
        <f aca="false">IF(I6112&gt;=MEDIAN($I$2:$I$10001),"High","Low")</f>
        <v>Low</v>
      </c>
      <c r="Q6112" s="2" t="n">
        <f aca="false">L6112+IF(J6112&gt;=2,1,0)+K6112+IF(H6112&gt;=5,1,0)</f>
        <v>3</v>
      </c>
      <c r="R6112" s="2" t="n">
        <f aca="false">IF(AND(L6112=0,P6112="High"),1,0)</f>
        <v>0</v>
      </c>
    </row>
    <row r="6113" customFormat="false" ht="15" hidden="false" customHeight="false" outlineLevel="0" collapsed="false">
      <c r="A6113" s="2" t="n">
        <v>2025</v>
      </c>
      <c r="B6113" s="2" t="n">
        <v>15803337</v>
      </c>
      <c r="C6113" s="2" t="s">
        <v>680</v>
      </c>
      <c r="D6113" s="2" t="n">
        <v>648</v>
      </c>
      <c r="E6113" s="2" t="s">
        <v>19</v>
      </c>
      <c r="F6113" s="2" t="s">
        <v>27</v>
      </c>
      <c r="G6113" s="2" t="n">
        <v>23</v>
      </c>
      <c r="H6113" s="2" t="n">
        <v>9</v>
      </c>
      <c r="I6113" s="3" t="n">
        <v>168372.52</v>
      </c>
      <c r="J6113" s="2" t="n">
        <v>1</v>
      </c>
      <c r="K6113" s="2" t="n">
        <v>1</v>
      </c>
      <c r="L6113" s="2" t="n">
        <v>0</v>
      </c>
      <c r="M6113" s="3" t="n">
        <v>134676.72</v>
      </c>
      <c r="N6113" s="2" t="n">
        <v>0</v>
      </c>
      <c r="O6113" s="2" t="str">
        <f aca="false">IF(AND(L6113=1,J6113&gt;=2),"Active Engaged",IF(AND(L6113=1,J6113=1),"Active Low-Product",IF(AND(L6113=0,J6113&gt;=2),"Inactive Multi-Product","Inactive Disengaged")))</f>
        <v>Inactive Disengaged</v>
      </c>
      <c r="P6113" s="2" t="str">
        <f aca="false">IF(I6113&gt;=MEDIAN($I$2:$I$10001),"High","Low")</f>
        <v>High</v>
      </c>
      <c r="Q6113" s="2" t="n">
        <f aca="false">L6113+IF(J6113&gt;=2,1,0)+K6113+IF(H6113&gt;=5,1,0)</f>
        <v>2</v>
      </c>
      <c r="R6113" s="2" t="n">
        <f aca="false">IF(AND(L6113=0,P6113="High"),1,0)</f>
        <v>1</v>
      </c>
    </row>
    <row r="6114" customFormat="false" ht="15" hidden="false" customHeight="false" outlineLevel="0" collapsed="false">
      <c r="A6114" s="2" t="n">
        <v>2025</v>
      </c>
      <c r="B6114" s="2" t="n">
        <v>15654372</v>
      </c>
      <c r="C6114" s="2" t="s">
        <v>1010</v>
      </c>
      <c r="D6114" s="2" t="n">
        <v>462</v>
      </c>
      <c r="E6114" s="2" t="s">
        <v>30</v>
      </c>
      <c r="F6114" s="2" t="s">
        <v>27</v>
      </c>
      <c r="G6114" s="2" t="n">
        <v>34</v>
      </c>
      <c r="H6114" s="2" t="n">
        <v>1</v>
      </c>
      <c r="I6114" s="3" t="n">
        <v>94682.56</v>
      </c>
      <c r="J6114" s="2" t="n">
        <v>2</v>
      </c>
      <c r="K6114" s="2" t="n">
        <v>1</v>
      </c>
      <c r="L6114" s="2" t="n">
        <v>0</v>
      </c>
      <c r="M6114" s="3" t="n">
        <v>138478.2</v>
      </c>
      <c r="N6114" s="2" t="n">
        <v>0</v>
      </c>
      <c r="O6114" s="2" t="str">
        <f aca="false">IF(AND(L6114=1,J6114&gt;=2),"Active Engaged",IF(AND(L6114=1,J6114=1),"Active Low-Product",IF(AND(L6114=0,J6114&gt;=2),"Inactive Multi-Product","Inactive Disengaged")))</f>
        <v>Inactive Multi-Product</v>
      </c>
      <c r="P6114" s="2" t="str">
        <f aca="false">IF(I6114&gt;=MEDIAN($I$2:$I$10001),"High","Low")</f>
        <v>Low</v>
      </c>
      <c r="Q6114" s="2" t="n">
        <f aca="false">L6114+IF(J6114&gt;=2,1,0)+K6114+IF(H6114&gt;=5,1,0)</f>
        <v>2</v>
      </c>
      <c r="R6114" s="2" t="n">
        <f aca="false">IF(AND(L6114=0,P6114="High"),1,0)</f>
        <v>0</v>
      </c>
    </row>
    <row r="6115" customFormat="false" ht="15" hidden="false" customHeight="false" outlineLevel="0" collapsed="false">
      <c r="A6115" s="2" t="n">
        <v>2025</v>
      </c>
      <c r="B6115" s="2" t="n">
        <v>15585867</v>
      </c>
      <c r="C6115" s="2" t="s">
        <v>2298</v>
      </c>
      <c r="D6115" s="2" t="n">
        <v>596</v>
      </c>
      <c r="E6115" s="2" t="s">
        <v>22</v>
      </c>
      <c r="F6115" s="2" t="s">
        <v>27</v>
      </c>
      <c r="G6115" s="2" t="n">
        <v>36</v>
      </c>
      <c r="H6115" s="2" t="n">
        <v>2</v>
      </c>
      <c r="I6115" s="3" t="n">
        <v>0</v>
      </c>
      <c r="J6115" s="2" t="n">
        <v>2</v>
      </c>
      <c r="K6115" s="2" t="n">
        <v>0</v>
      </c>
      <c r="L6115" s="2" t="n">
        <v>1</v>
      </c>
      <c r="M6115" s="3" t="n">
        <v>125557.95</v>
      </c>
      <c r="N6115" s="2" t="n">
        <v>0</v>
      </c>
      <c r="O6115" s="2" t="str">
        <f aca="false">IF(AND(L6115=1,J6115&gt;=2),"Active Engaged",IF(AND(L6115=1,J6115=1),"Active Low-Product",IF(AND(L6115=0,J6115&gt;=2),"Inactive Multi-Product","Inactive Disengaged")))</f>
        <v>Active Engaged</v>
      </c>
      <c r="P6115" s="2" t="str">
        <f aca="false">IF(I6115&gt;=MEDIAN($I$2:$I$10001),"High","Low")</f>
        <v>Low</v>
      </c>
      <c r="Q6115" s="2" t="n">
        <f aca="false">L6115+IF(J6115&gt;=2,1,0)+K6115+IF(H6115&gt;=5,1,0)</f>
        <v>2</v>
      </c>
      <c r="R6115" s="2" t="n">
        <f aca="false">IF(AND(L6115=0,P6115="High"),1,0)</f>
        <v>0</v>
      </c>
    </row>
    <row r="6116" customFormat="false" ht="15" hidden="false" customHeight="false" outlineLevel="0" collapsed="false">
      <c r="A6116" s="2" t="n">
        <v>2025</v>
      </c>
      <c r="B6116" s="2" t="n">
        <v>15662488</v>
      </c>
      <c r="C6116" s="2" t="s">
        <v>2099</v>
      </c>
      <c r="D6116" s="2" t="n">
        <v>627</v>
      </c>
      <c r="E6116" s="2" t="s">
        <v>19</v>
      </c>
      <c r="F6116" s="2" t="s">
        <v>20</v>
      </c>
      <c r="G6116" s="2" t="n">
        <v>44</v>
      </c>
      <c r="H6116" s="2" t="n">
        <v>5</v>
      </c>
      <c r="I6116" s="3" t="n">
        <v>0</v>
      </c>
      <c r="J6116" s="2" t="n">
        <v>2</v>
      </c>
      <c r="K6116" s="2" t="n">
        <v>1</v>
      </c>
      <c r="L6116" s="2" t="n">
        <v>0</v>
      </c>
      <c r="M6116" s="3" t="n">
        <v>82969.61</v>
      </c>
      <c r="N6116" s="2" t="n">
        <v>1</v>
      </c>
      <c r="O6116" s="2" t="str">
        <f aca="false">IF(AND(L6116=1,J6116&gt;=2),"Active Engaged",IF(AND(L6116=1,J6116=1),"Active Low-Product",IF(AND(L6116=0,J6116&gt;=2),"Inactive Multi-Product","Inactive Disengaged")))</f>
        <v>Inactive Multi-Product</v>
      </c>
      <c r="P6116" s="2" t="str">
        <f aca="false">IF(I6116&gt;=MEDIAN($I$2:$I$10001),"High","Low")</f>
        <v>Low</v>
      </c>
      <c r="Q6116" s="2" t="n">
        <f aca="false">L6116+IF(J6116&gt;=2,1,0)+K6116+IF(H6116&gt;=5,1,0)</f>
        <v>3</v>
      </c>
      <c r="R6116" s="2" t="n">
        <f aca="false">IF(AND(L6116=0,P6116="High"),1,0)</f>
        <v>0</v>
      </c>
    </row>
    <row r="6117" customFormat="false" ht="15" hidden="false" customHeight="false" outlineLevel="0" collapsed="false">
      <c r="A6117" s="2" t="n">
        <v>2025</v>
      </c>
      <c r="B6117" s="2" t="n">
        <v>15604813</v>
      </c>
      <c r="C6117" s="2" t="s">
        <v>1977</v>
      </c>
      <c r="D6117" s="2" t="n">
        <v>494</v>
      </c>
      <c r="E6117" s="2" t="s">
        <v>19</v>
      </c>
      <c r="F6117" s="2" t="s">
        <v>27</v>
      </c>
      <c r="G6117" s="2" t="n">
        <v>40</v>
      </c>
      <c r="H6117" s="2" t="n">
        <v>7</v>
      </c>
      <c r="I6117" s="3" t="n">
        <v>0</v>
      </c>
      <c r="J6117" s="2" t="n">
        <v>2</v>
      </c>
      <c r="K6117" s="2" t="n">
        <v>0</v>
      </c>
      <c r="L6117" s="2" t="n">
        <v>1</v>
      </c>
      <c r="M6117" s="3" t="n">
        <v>158071.69</v>
      </c>
      <c r="N6117" s="2" t="n">
        <v>0</v>
      </c>
      <c r="O6117" s="2" t="str">
        <f aca="false">IF(AND(L6117=1,J6117&gt;=2),"Active Engaged",IF(AND(L6117=1,J6117=1),"Active Low-Product",IF(AND(L6117=0,J6117&gt;=2),"Inactive Multi-Product","Inactive Disengaged")))</f>
        <v>Active Engaged</v>
      </c>
      <c r="P6117" s="2" t="str">
        <f aca="false">IF(I6117&gt;=MEDIAN($I$2:$I$10001),"High","Low")</f>
        <v>Low</v>
      </c>
      <c r="Q6117" s="2" t="n">
        <f aca="false">L6117+IF(J6117&gt;=2,1,0)+K6117+IF(H6117&gt;=5,1,0)</f>
        <v>3</v>
      </c>
      <c r="R6117" s="2" t="n">
        <f aca="false">IF(AND(L6117=0,P6117="High"),1,0)</f>
        <v>0</v>
      </c>
    </row>
    <row r="6118" customFormat="false" ht="15" hidden="false" customHeight="false" outlineLevel="0" collapsed="false">
      <c r="A6118" s="2" t="n">
        <v>2025</v>
      </c>
      <c r="B6118" s="2" t="n">
        <v>15611644</v>
      </c>
      <c r="C6118" s="2" t="s">
        <v>610</v>
      </c>
      <c r="D6118" s="2" t="n">
        <v>627</v>
      </c>
      <c r="E6118" s="2" t="s">
        <v>19</v>
      </c>
      <c r="F6118" s="2" t="s">
        <v>27</v>
      </c>
      <c r="G6118" s="2" t="n">
        <v>73</v>
      </c>
      <c r="H6118" s="2" t="n">
        <v>0</v>
      </c>
      <c r="I6118" s="3" t="n">
        <v>146329.73</v>
      </c>
      <c r="J6118" s="2" t="n">
        <v>1</v>
      </c>
      <c r="K6118" s="2" t="n">
        <v>0</v>
      </c>
      <c r="L6118" s="2" t="n">
        <v>1</v>
      </c>
      <c r="M6118" s="3" t="n">
        <v>43615.67</v>
      </c>
      <c r="N6118" s="2" t="n">
        <v>0</v>
      </c>
      <c r="O6118" s="2" t="str">
        <f aca="false">IF(AND(L6118=1,J6118&gt;=2),"Active Engaged",IF(AND(L6118=1,J6118=1),"Active Low-Product",IF(AND(L6118=0,J6118&gt;=2),"Inactive Multi-Product","Inactive Disengaged")))</f>
        <v>Active Low-Product</v>
      </c>
      <c r="P6118" s="2" t="str">
        <f aca="false">IF(I6118&gt;=MEDIAN($I$2:$I$10001),"High","Low")</f>
        <v>High</v>
      </c>
      <c r="Q6118" s="2" t="n">
        <f aca="false">L6118+IF(J6118&gt;=2,1,0)+K6118+IF(H6118&gt;=5,1,0)</f>
        <v>1</v>
      </c>
      <c r="R6118" s="2" t="n">
        <f aca="false">IF(AND(L6118=0,P6118="High"),1,0)</f>
        <v>0</v>
      </c>
    </row>
    <row r="6119" customFormat="false" ht="15" hidden="false" customHeight="false" outlineLevel="0" collapsed="false">
      <c r="A6119" s="2" t="n">
        <v>2025</v>
      </c>
      <c r="B6119" s="2" t="n">
        <v>15674928</v>
      </c>
      <c r="C6119" s="2" t="s">
        <v>2299</v>
      </c>
      <c r="D6119" s="2" t="n">
        <v>850</v>
      </c>
      <c r="E6119" s="2" t="s">
        <v>22</v>
      </c>
      <c r="F6119" s="2" t="s">
        <v>27</v>
      </c>
      <c r="G6119" s="2" t="n">
        <v>37</v>
      </c>
      <c r="H6119" s="2" t="n">
        <v>2</v>
      </c>
      <c r="I6119" s="3" t="n">
        <v>0</v>
      </c>
      <c r="J6119" s="2" t="n">
        <v>2</v>
      </c>
      <c r="K6119" s="2" t="n">
        <v>1</v>
      </c>
      <c r="L6119" s="2" t="n">
        <v>0</v>
      </c>
      <c r="M6119" s="3" t="n">
        <v>119969.99</v>
      </c>
      <c r="N6119" s="2" t="n">
        <v>0</v>
      </c>
      <c r="O6119" s="2" t="str">
        <f aca="false">IF(AND(L6119=1,J6119&gt;=2),"Active Engaged",IF(AND(L6119=1,J6119=1),"Active Low-Product",IF(AND(L6119=0,J6119&gt;=2),"Inactive Multi-Product","Inactive Disengaged")))</f>
        <v>Inactive Multi-Product</v>
      </c>
      <c r="P6119" s="2" t="str">
        <f aca="false">IF(I6119&gt;=MEDIAN($I$2:$I$10001),"High","Low")</f>
        <v>Low</v>
      </c>
      <c r="Q6119" s="2" t="n">
        <f aca="false">L6119+IF(J6119&gt;=2,1,0)+K6119+IF(H6119&gt;=5,1,0)</f>
        <v>2</v>
      </c>
      <c r="R6119" s="2" t="n">
        <f aca="false">IF(AND(L6119=0,P6119="High"),1,0)</f>
        <v>0</v>
      </c>
    </row>
    <row r="6120" customFormat="false" ht="15" hidden="false" customHeight="false" outlineLevel="0" collapsed="false">
      <c r="A6120" s="2" t="n">
        <v>2025</v>
      </c>
      <c r="B6120" s="2" t="n">
        <v>15656100</v>
      </c>
      <c r="C6120" s="2" t="s">
        <v>2300</v>
      </c>
      <c r="D6120" s="2" t="n">
        <v>632</v>
      </c>
      <c r="E6120" s="2" t="s">
        <v>19</v>
      </c>
      <c r="F6120" s="2" t="s">
        <v>20</v>
      </c>
      <c r="G6120" s="2" t="n">
        <v>49</v>
      </c>
      <c r="H6120" s="2" t="n">
        <v>5</v>
      </c>
      <c r="I6120" s="3" t="n">
        <v>167962.7</v>
      </c>
      <c r="J6120" s="2" t="n">
        <v>1</v>
      </c>
      <c r="K6120" s="2" t="n">
        <v>0</v>
      </c>
      <c r="L6120" s="2" t="n">
        <v>0</v>
      </c>
      <c r="M6120" s="3" t="n">
        <v>140201.21</v>
      </c>
      <c r="N6120" s="2" t="n">
        <v>0</v>
      </c>
      <c r="O6120" s="2" t="str">
        <f aca="false">IF(AND(L6120=1,J6120&gt;=2),"Active Engaged",IF(AND(L6120=1,J6120=1),"Active Low-Product",IF(AND(L6120=0,J6120&gt;=2),"Inactive Multi-Product","Inactive Disengaged")))</f>
        <v>Inactive Disengaged</v>
      </c>
      <c r="P6120" s="2" t="str">
        <f aca="false">IF(I6120&gt;=MEDIAN($I$2:$I$10001),"High","Low")</f>
        <v>High</v>
      </c>
      <c r="Q6120" s="2" t="n">
        <f aca="false">L6120+IF(J6120&gt;=2,1,0)+K6120+IF(H6120&gt;=5,1,0)</f>
        <v>1</v>
      </c>
      <c r="R6120" s="2" t="n">
        <f aca="false">IF(AND(L6120=0,P6120="High"),1,0)</f>
        <v>1</v>
      </c>
    </row>
    <row r="6121" customFormat="false" ht="15" hidden="false" customHeight="false" outlineLevel="0" collapsed="false">
      <c r="A6121" s="2" t="n">
        <v>2025</v>
      </c>
      <c r="B6121" s="2" t="n">
        <v>15764293</v>
      </c>
      <c r="C6121" s="2" t="s">
        <v>93</v>
      </c>
      <c r="D6121" s="2" t="n">
        <v>490</v>
      </c>
      <c r="E6121" s="2" t="s">
        <v>19</v>
      </c>
      <c r="F6121" s="2" t="s">
        <v>27</v>
      </c>
      <c r="G6121" s="2" t="n">
        <v>33</v>
      </c>
      <c r="H6121" s="2" t="n">
        <v>1</v>
      </c>
      <c r="I6121" s="3" t="n">
        <v>0</v>
      </c>
      <c r="J6121" s="2" t="n">
        <v>2</v>
      </c>
      <c r="K6121" s="2" t="n">
        <v>1</v>
      </c>
      <c r="L6121" s="2" t="n">
        <v>1</v>
      </c>
      <c r="M6121" s="3" t="n">
        <v>80792.83</v>
      </c>
      <c r="N6121" s="2" t="n">
        <v>0</v>
      </c>
      <c r="O6121" s="2" t="str">
        <f aca="false">IF(AND(L6121=1,J6121&gt;=2),"Active Engaged",IF(AND(L6121=1,J6121=1),"Active Low-Product",IF(AND(L6121=0,J6121&gt;=2),"Inactive Multi-Product","Inactive Disengaged")))</f>
        <v>Active Engaged</v>
      </c>
      <c r="P6121" s="2" t="str">
        <f aca="false">IF(I6121&gt;=MEDIAN($I$2:$I$10001),"High","Low")</f>
        <v>Low</v>
      </c>
      <c r="Q6121" s="2" t="n">
        <f aca="false">L6121+IF(J6121&gt;=2,1,0)+K6121+IF(H6121&gt;=5,1,0)</f>
        <v>3</v>
      </c>
      <c r="R6121" s="2" t="n">
        <f aca="false">IF(AND(L6121=0,P6121="High"),1,0)</f>
        <v>0</v>
      </c>
    </row>
    <row r="6122" customFormat="false" ht="15" hidden="false" customHeight="false" outlineLevel="0" collapsed="false">
      <c r="A6122" s="2" t="n">
        <v>2025</v>
      </c>
      <c r="B6122" s="2" t="n">
        <v>15636423</v>
      </c>
      <c r="C6122" s="2" t="s">
        <v>1359</v>
      </c>
      <c r="D6122" s="2" t="n">
        <v>715</v>
      </c>
      <c r="E6122" s="2" t="s">
        <v>19</v>
      </c>
      <c r="F6122" s="2" t="s">
        <v>27</v>
      </c>
      <c r="G6122" s="2" t="n">
        <v>40</v>
      </c>
      <c r="H6122" s="2" t="n">
        <v>7</v>
      </c>
      <c r="I6122" s="3" t="n">
        <v>0</v>
      </c>
      <c r="J6122" s="2" t="n">
        <v>1</v>
      </c>
      <c r="K6122" s="2" t="n">
        <v>1</v>
      </c>
      <c r="L6122" s="2" t="n">
        <v>1</v>
      </c>
      <c r="M6122" s="3" t="n">
        <v>141359.11</v>
      </c>
      <c r="N6122" s="2" t="n">
        <v>0</v>
      </c>
      <c r="O6122" s="2" t="str">
        <f aca="false">IF(AND(L6122=1,J6122&gt;=2),"Active Engaged",IF(AND(L6122=1,J6122=1),"Active Low-Product",IF(AND(L6122=0,J6122&gt;=2),"Inactive Multi-Product","Inactive Disengaged")))</f>
        <v>Active Low-Product</v>
      </c>
      <c r="P6122" s="2" t="str">
        <f aca="false">IF(I6122&gt;=MEDIAN($I$2:$I$10001),"High","Low")</f>
        <v>Low</v>
      </c>
      <c r="Q6122" s="2" t="n">
        <f aca="false">L6122+IF(J6122&gt;=2,1,0)+K6122+IF(H6122&gt;=5,1,0)</f>
        <v>3</v>
      </c>
      <c r="R6122" s="2" t="n">
        <f aca="false">IF(AND(L6122=0,P6122="High"),1,0)</f>
        <v>0</v>
      </c>
    </row>
    <row r="6123" customFormat="false" ht="15" hidden="false" customHeight="false" outlineLevel="0" collapsed="false">
      <c r="A6123" s="2" t="n">
        <v>2025</v>
      </c>
      <c r="B6123" s="2" t="n">
        <v>15607629</v>
      </c>
      <c r="C6123" s="2" t="s">
        <v>2301</v>
      </c>
      <c r="D6123" s="2" t="n">
        <v>679</v>
      </c>
      <c r="E6123" s="2" t="s">
        <v>19</v>
      </c>
      <c r="F6123" s="2" t="s">
        <v>27</v>
      </c>
      <c r="G6123" s="2" t="n">
        <v>48</v>
      </c>
      <c r="H6123" s="2" t="n">
        <v>8</v>
      </c>
      <c r="I6123" s="3" t="n">
        <v>0</v>
      </c>
      <c r="J6123" s="2" t="n">
        <v>2</v>
      </c>
      <c r="K6123" s="2" t="n">
        <v>1</v>
      </c>
      <c r="L6123" s="2" t="n">
        <v>0</v>
      </c>
      <c r="M6123" s="3" t="n">
        <v>23344.94</v>
      </c>
      <c r="N6123" s="2" t="n">
        <v>0</v>
      </c>
      <c r="O6123" s="2" t="str">
        <f aca="false">IF(AND(L6123=1,J6123&gt;=2),"Active Engaged",IF(AND(L6123=1,J6123=1),"Active Low-Product",IF(AND(L6123=0,J6123&gt;=2),"Inactive Multi-Product","Inactive Disengaged")))</f>
        <v>Inactive Multi-Product</v>
      </c>
      <c r="P6123" s="2" t="str">
        <f aca="false">IF(I6123&gt;=MEDIAN($I$2:$I$10001),"High","Low")</f>
        <v>Low</v>
      </c>
      <c r="Q6123" s="2" t="n">
        <f aca="false">L6123+IF(J6123&gt;=2,1,0)+K6123+IF(H6123&gt;=5,1,0)</f>
        <v>3</v>
      </c>
      <c r="R6123" s="2" t="n">
        <f aca="false">IF(AND(L6123=0,P6123="High"),1,0)</f>
        <v>0</v>
      </c>
    </row>
    <row r="6124" customFormat="false" ht="15" hidden="false" customHeight="false" outlineLevel="0" collapsed="false">
      <c r="A6124" s="2" t="n">
        <v>2025</v>
      </c>
      <c r="B6124" s="2" t="n">
        <v>15577313</v>
      </c>
      <c r="C6124" s="2" t="s">
        <v>2302</v>
      </c>
      <c r="D6124" s="2" t="n">
        <v>619</v>
      </c>
      <c r="E6124" s="2" t="s">
        <v>19</v>
      </c>
      <c r="F6124" s="2" t="s">
        <v>27</v>
      </c>
      <c r="G6124" s="2" t="n">
        <v>44</v>
      </c>
      <c r="H6124" s="2" t="n">
        <v>3</v>
      </c>
      <c r="I6124" s="3" t="n">
        <v>116967.68</v>
      </c>
      <c r="J6124" s="2" t="n">
        <v>1</v>
      </c>
      <c r="K6124" s="2" t="n">
        <v>1</v>
      </c>
      <c r="L6124" s="2" t="n">
        <v>0</v>
      </c>
      <c r="M6124" s="3" t="n">
        <v>5075.17</v>
      </c>
      <c r="N6124" s="2" t="n">
        <v>1</v>
      </c>
      <c r="O6124" s="2" t="str">
        <f aca="false">IF(AND(L6124=1,J6124&gt;=2),"Active Engaged",IF(AND(L6124=1,J6124=1),"Active Low-Product",IF(AND(L6124=0,J6124&gt;=2),"Inactive Multi-Product","Inactive Disengaged")))</f>
        <v>Inactive Disengaged</v>
      </c>
      <c r="P6124" s="2" t="str">
        <f aca="false">IF(I6124&gt;=MEDIAN($I$2:$I$10001),"High","Low")</f>
        <v>High</v>
      </c>
      <c r="Q6124" s="2" t="n">
        <f aca="false">L6124+IF(J6124&gt;=2,1,0)+K6124+IF(H6124&gt;=5,1,0)</f>
        <v>1</v>
      </c>
      <c r="R6124" s="2" t="n">
        <f aca="false">IF(AND(L6124=0,P6124="High"),1,0)</f>
        <v>1</v>
      </c>
    </row>
    <row r="6125" customFormat="false" ht="15" hidden="false" customHeight="false" outlineLevel="0" collapsed="false">
      <c r="A6125" s="2" t="n">
        <v>2025</v>
      </c>
      <c r="B6125" s="2" t="n">
        <v>15714493</v>
      </c>
      <c r="C6125" s="2" t="s">
        <v>1097</v>
      </c>
      <c r="D6125" s="2" t="n">
        <v>465</v>
      </c>
      <c r="E6125" s="2" t="s">
        <v>22</v>
      </c>
      <c r="F6125" s="2" t="s">
        <v>20</v>
      </c>
      <c r="G6125" s="2" t="n">
        <v>33</v>
      </c>
      <c r="H6125" s="2" t="n">
        <v>6</v>
      </c>
      <c r="I6125" s="3" t="n">
        <v>0</v>
      </c>
      <c r="J6125" s="2" t="n">
        <v>2</v>
      </c>
      <c r="K6125" s="2" t="n">
        <v>1</v>
      </c>
      <c r="L6125" s="2" t="n">
        <v>1</v>
      </c>
      <c r="M6125" s="3" t="n">
        <v>95500.98</v>
      </c>
      <c r="N6125" s="2" t="n">
        <v>0</v>
      </c>
      <c r="O6125" s="2" t="str">
        <f aca="false">IF(AND(L6125=1,J6125&gt;=2),"Active Engaged",IF(AND(L6125=1,J6125=1),"Active Low-Product",IF(AND(L6125=0,J6125&gt;=2),"Inactive Multi-Product","Inactive Disengaged")))</f>
        <v>Active Engaged</v>
      </c>
      <c r="P6125" s="2" t="str">
        <f aca="false">IF(I6125&gt;=MEDIAN($I$2:$I$10001),"High","Low")</f>
        <v>Low</v>
      </c>
      <c r="Q6125" s="2" t="n">
        <f aca="false">L6125+IF(J6125&gt;=2,1,0)+K6125+IF(H6125&gt;=5,1,0)</f>
        <v>4</v>
      </c>
      <c r="R6125" s="2" t="n">
        <f aca="false">IF(AND(L6125=0,P6125="High"),1,0)</f>
        <v>0</v>
      </c>
    </row>
    <row r="6126" customFormat="false" ht="15" hidden="false" customHeight="false" outlineLevel="0" collapsed="false">
      <c r="A6126" s="2" t="n">
        <v>2025</v>
      </c>
      <c r="B6126" s="2" t="n">
        <v>15643359</v>
      </c>
      <c r="C6126" s="2" t="s">
        <v>894</v>
      </c>
      <c r="D6126" s="2" t="n">
        <v>736</v>
      </c>
      <c r="E6126" s="2" t="s">
        <v>22</v>
      </c>
      <c r="F6126" s="2" t="s">
        <v>27</v>
      </c>
      <c r="G6126" s="2" t="n">
        <v>32</v>
      </c>
      <c r="H6126" s="2" t="n">
        <v>7</v>
      </c>
      <c r="I6126" s="3" t="n">
        <v>0</v>
      </c>
      <c r="J6126" s="2" t="n">
        <v>1</v>
      </c>
      <c r="K6126" s="2" t="n">
        <v>0</v>
      </c>
      <c r="L6126" s="2" t="n">
        <v>1</v>
      </c>
      <c r="M6126" s="3" t="n">
        <v>79082.62</v>
      </c>
      <c r="N6126" s="2" t="n">
        <v>0</v>
      </c>
      <c r="O6126" s="2" t="str">
        <f aca="false">IF(AND(L6126=1,J6126&gt;=2),"Active Engaged",IF(AND(L6126=1,J6126=1),"Active Low-Product",IF(AND(L6126=0,J6126&gt;=2),"Inactive Multi-Product","Inactive Disengaged")))</f>
        <v>Active Low-Product</v>
      </c>
      <c r="P6126" s="2" t="str">
        <f aca="false">IF(I6126&gt;=MEDIAN($I$2:$I$10001),"High","Low")</f>
        <v>Low</v>
      </c>
      <c r="Q6126" s="2" t="n">
        <f aca="false">L6126+IF(J6126&gt;=2,1,0)+K6126+IF(H6126&gt;=5,1,0)</f>
        <v>2</v>
      </c>
      <c r="R6126" s="2" t="n">
        <f aca="false">IF(AND(L6126=0,P6126="High"),1,0)</f>
        <v>0</v>
      </c>
    </row>
    <row r="6127" customFormat="false" ht="15" hidden="false" customHeight="false" outlineLevel="0" collapsed="false">
      <c r="A6127" s="2" t="n">
        <v>2025</v>
      </c>
      <c r="B6127" s="2" t="n">
        <v>15687913</v>
      </c>
      <c r="C6127" s="2" t="s">
        <v>465</v>
      </c>
      <c r="D6127" s="2" t="n">
        <v>501</v>
      </c>
      <c r="E6127" s="2" t="s">
        <v>30</v>
      </c>
      <c r="F6127" s="2" t="s">
        <v>20</v>
      </c>
      <c r="G6127" s="2" t="n">
        <v>34</v>
      </c>
      <c r="H6127" s="2" t="n">
        <v>7</v>
      </c>
      <c r="I6127" s="3" t="n">
        <v>93244.42</v>
      </c>
      <c r="J6127" s="2" t="n">
        <v>1</v>
      </c>
      <c r="K6127" s="2" t="n">
        <v>0</v>
      </c>
      <c r="L6127" s="2" t="n">
        <v>1</v>
      </c>
      <c r="M6127" s="3" t="n">
        <v>199805.63</v>
      </c>
      <c r="N6127" s="2" t="n">
        <v>0</v>
      </c>
      <c r="O6127" s="2" t="str">
        <f aca="false">IF(AND(L6127=1,J6127&gt;=2),"Active Engaged",IF(AND(L6127=1,J6127=1),"Active Low-Product",IF(AND(L6127=0,J6127&gt;=2),"Inactive Multi-Product","Inactive Disengaged")))</f>
        <v>Active Low-Product</v>
      </c>
      <c r="P6127" s="2" t="str">
        <f aca="false">IF(I6127&gt;=MEDIAN($I$2:$I$10001),"High","Low")</f>
        <v>Low</v>
      </c>
      <c r="Q6127" s="2" t="n">
        <f aca="false">L6127+IF(J6127&gt;=2,1,0)+K6127+IF(H6127&gt;=5,1,0)</f>
        <v>2</v>
      </c>
      <c r="R6127" s="2" t="n">
        <f aca="false">IF(AND(L6127=0,P6127="High"),1,0)</f>
        <v>0</v>
      </c>
    </row>
    <row r="6128" customFormat="false" ht="15" hidden="false" customHeight="false" outlineLevel="0" collapsed="false">
      <c r="A6128" s="2" t="n">
        <v>2025</v>
      </c>
      <c r="B6128" s="2" t="n">
        <v>15790935</v>
      </c>
      <c r="C6128" s="2" t="s">
        <v>291</v>
      </c>
      <c r="D6128" s="2" t="n">
        <v>535</v>
      </c>
      <c r="E6128" s="2" t="s">
        <v>19</v>
      </c>
      <c r="F6128" s="2" t="s">
        <v>20</v>
      </c>
      <c r="G6128" s="2" t="n">
        <v>29</v>
      </c>
      <c r="H6128" s="2" t="n">
        <v>5</v>
      </c>
      <c r="I6128" s="3" t="n">
        <v>0</v>
      </c>
      <c r="J6128" s="2" t="n">
        <v>2</v>
      </c>
      <c r="K6128" s="2" t="n">
        <v>0</v>
      </c>
      <c r="L6128" s="2" t="n">
        <v>1</v>
      </c>
      <c r="M6128" s="3" t="n">
        <v>52709.55</v>
      </c>
      <c r="N6128" s="2" t="n">
        <v>0</v>
      </c>
      <c r="O6128" s="2" t="str">
        <f aca="false">IF(AND(L6128=1,J6128&gt;=2),"Active Engaged",IF(AND(L6128=1,J6128=1),"Active Low-Product",IF(AND(L6128=0,J6128&gt;=2),"Inactive Multi-Product","Inactive Disengaged")))</f>
        <v>Active Engaged</v>
      </c>
      <c r="P6128" s="2" t="str">
        <f aca="false">IF(I6128&gt;=MEDIAN($I$2:$I$10001),"High","Low")</f>
        <v>Low</v>
      </c>
      <c r="Q6128" s="2" t="n">
        <f aca="false">L6128+IF(J6128&gt;=2,1,0)+K6128+IF(H6128&gt;=5,1,0)</f>
        <v>3</v>
      </c>
      <c r="R6128" s="2" t="n">
        <f aca="false">IF(AND(L6128=0,P6128="High"),1,0)</f>
        <v>0</v>
      </c>
    </row>
    <row r="6129" customFormat="false" ht="15" hidden="false" customHeight="false" outlineLevel="0" collapsed="false">
      <c r="A6129" s="2" t="n">
        <v>2025</v>
      </c>
      <c r="B6129" s="2" t="n">
        <v>15708693</v>
      </c>
      <c r="C6129" s="2" t="s">
        <v>178</v>
      </c>
      <c r="D6129" s="2" t="n">
        <v>759</v>
      </c>
      <c r="E6129" s="2" t="s">
        <v>19</v>
      </c>
      <c r="F6129" s="2" t="s">
        <v>20</v>
      </c>
      <c r="G6129" s="2" t="n">
        <v>33</v>
      </c>
      <c r="H6129" s="2" t="n">
        <v>2</v>
      </c>
      <c r="I6129" s="3" t="n">
        <v>0</v>
      </c>
      <c r="J6129" s="2" t="n">
        <v>2</v>
      </c>
      <c r="K6129" s="2" t="n">
        <v>1</v>
      </c>
      <c r="L6129" s="2" t="n">
        <v>0</v>
      </c>
      <c r="M6129" s="3" t="n">
        <v>56583.88</v>
      </c>
      <c r="N6129" s="2" t="n">
        <v>0</v>
      </c>
      <c r="O6129" s="2" t="str">
        <f aca="false">IF(AND(L6129=1,J6129&gt;=2),"Active Engaged",IF(AND(L6129=1,J6129=1),"Active Low-Product",IF(AND(L6129=0,J6129&gt;=2),"Inactive Multi-Product","Inactive Disengaged")))</f>
        <v>Inactive Multi-Product</v>
      </c>
      <c r="P6129" s="2" t="str">
        <f aca="false">IF(I6129&gt;=MEDIAN($I$2:$I$10001),"High","Low")</f>
        <v>Low</v>
      </c>
      <c r="Q6129" s="2" t="n">
        <f aca="false">L6129+IF(J6129&gt;=2,1,0)+K6129+IF(H6129&gt;=5,1,0)</f>
        <v>2</v>
      </c>
      <c r="R6129" s="2" t="n">
        <f aca="false">IF(AND(L6129=0,P6129="High"),1,0)</f>
        <v>0</v>
      </c>
    </row>
    <row r="6130" customFormat="false" ht="15" hidden="false" customHeight="false" outlineLevel="0" collapsed="false">
      <c r="A6130" s="2" t="n">
        <v>2025</v>
      </c>
      <c r="B6130" s="2" t="n">
        <v>15672016</v>
      </c>
      <c r="C6130" s="2" t="s">
        <v>1806</v>
      </c>
      <c r="D6130" s="2" t="n">
        <v>819</v>
      </c>
      <c r="E6130" s="2" t="s">
        <v>19</v>
      </c>
      <c r="F6130" s="2" t="s">
        <v>27</v>
      </c>
      <c r="G6130" s="2" t="n">
        <v>35</v>
      </c>
      <c r="H6130" s="2" t="n">
        <v>1</v>
      </c>
      <c r="I6130" s="3" t="n">
        <v>0</v>
      </c>
      <c r="J6130" s="2" t="n">
        <v>2</v>
      </c>
      <c r="K6130" s="2" t="n">
        <v>0</v>
      </c>
      <c r="L6130" s="2" t="n">
        <v>1</v>
      </c>
      <c r="M6130" s="3" t="n">
        <v>3385.04</v>
      </c>
      <c r="N6130" s="2" t="n">
        <v>0</v>
      </c>
      <c r="O6130" s="2" t="str">
        <f aca="false">IF(AND(L6130=1,J6130&gt;=2),"Active Engaged",IF(AND(L6130=1,J6130=1),"Active Low-Product",IF(AND(L6130=0,J6130&gt;=2),"Inactive Multi-Product","Inactive Disengaged")))</f>
        <v>Active Engaged</v>
      </c>
      <c r="P6130" s="2" t="str">
        <f aca="false">IF(I6130&gt;=MEDIAN($I$2:$I$10001),"High","Low")</f>
        <v>Low</v>
      </c>
      <c r="Q6130" s="2" t="n">
        <f aca="false">L6130+IF(J6130&gt;=2,1,0)+K6130+IF(H6130&gt;=5,1,0)</f>
        <v>2</v>
      </c>
      <c r="R6130" s="2" t="n">
        <f aca="false">IF(AND(L6130=0,P6130="High"),1,0)</f>
        <v>0</v>
      </c>
    </row>
    <row r="6131" customFormat="false" ht="15" hidden="false" customHeight="false" outlineLevel="0" collapsed="false">
      <c r="A6131" s="2" t="n">
        <v>2025</v>
      </c>
      <c r="B6131" s="2" t="n">
        <v>15727605</v>
      </c>
      <c r="C6131" s="2" t="s">
        <v>224</v>
      </c>
      <c r="D6131" s="2" t="n">
        <v>533</v>
      </c>
      <c r="E6131" s="2" t="s">
        <v>30</v>
      </c>
      <c r="F6131" s="2" t="s">
        <v>27</v>
      </c>
      <c r="G6131" s="2" t="n">
        <v>43</v>
      </c>
      <c r="H6131" s="2" t="n">
        <v>4</v>
      </c>
      <c r="I6131" s="3" t="n">
        <v>80442.06</v>
      </c>
      <c r="J6131" s="2" t="n">
        <v>2</v>
      </c>
      <c r="K6131" s="2" t="n">
        <v>0</v>
      </c>
      <c r="L6131" s="2" t="n">
        <v>1</v>
      </c>
      <c r="M6131" s="3" t="n">
        <v>12537.42</v>
      </c>
      <c r="N6131" s="2" t="n">
        <v>0</v>
      </c>
      <c r="O6131" s="2" t="str">
        <f aca="false">IF(AND(L6131=1,J6131&gt;=2),"Active Engaged",IF(AND(L6131=1,J6131=1),"Active Low-Product",IF(AND(L6131=0,J6131&gt;=2),"Inactive Multi-Product","Inactive Disengaged")))</f>
        <v>Active Engaged</v>
      </c>
      <c r="P6131" s="2" t="str">
        <f aca="false">IF(I6131&gt;=MEDIAN($I$2:$I$10001),"High","Low")</f>
        <v>Low</v>
      </c>
      <c r="Q6131" s="2" t="n">
        <f aca="false">L6131+IF(J6131&gt;=2,1,0)+K6131+IF(H6131&gt;=5,1,0)</f>
        <v>2</v>
      </c>
      <c r="R6131" s="2" t="n">
        <f aca="false">IF(AND(L6131=0,P6131="High"),1,0)</f>
        <v>0</v>
      </c>
    </row>
    <row r="6132" customFormat="false" ht="15" hidden="false" customHeight="false" outlineLevel="0" collapsed="false">
      <c r="A6132" s="2" t="n">
        <v>2025</v>
      </c>
      <c r="B6132" s="2" t="n">
        <v>15651144</v>
      </c>
      <c r="C6132" s="2" t="s">
        <v>258</v>
      </c>
      <c r="D6132" s="2" t="n">
        <v>632</v>
      </c>
      <c r="E6132" s="2" t="s">
        <v>30</v>
      </c>
      <c r="F6132" s="2" t="s">
        <v>20</v>
      </c>
      <c r="G6132" s="2" t="n">
        <v>35</v>
      </c>
      <c r="H6132" s="2" t="n">
        <v>2</v>
      </c>
      <c r="I6132" s="3" t="n">
        <v>150561.03</v>
      </c>
      <c r="J6132" s="2" t="n">
        <v>2</v>
      </c>
      <c r="K6132" s="2" t="n">
        <v>0</v>
      </c>
      <c r="L6132" s="2" t="n">
        <v>0</v>
      </c>
      <c r="M6132" s="3" t="n">
        <v>64722.61</v>
      </c>
      <c r="N6132" s="2" t="n">
        <v>0</v>
      </c>
      <c r="O6132" s="2" t="str">
        <f aca="false">IF(AND(L6132=1,J6132&gt;=2),"Active Engaged",IF(AND(L6132=1,J6132=1),"Active Low-Product",IF(AND(L6132=0,J6132&gt;=2),"Inactive Multi-Product","Inactive Disengaged")))</f>
        <v>Inactive Multi-Product</v>
      </c>
      <c r="P6132" s="2" t="str">
        <f aca="false">IF(I6132&gt;=MEDIAN($I$2:$I$10001),"High","Low")</f>
        <v>High</v>
      </c>
      <c r="Q6132" s="2" t="n">
        <f aca="false">L6132+IF(J6132&gt;=2,1,0)+K6132+IF(H6132&gt;=5,1,0)</f>
        <v>1</v>
      </c>
      <c r="R6132" s="2" t="n">
        <f aca="false">IF(AND(L6132=0,P6132="High"),1,0)</f>
        <v>1</v>
      </c>
    </row>
    <row r="6133" customFormat="false" ht="15" hidden="false" customHeight="false" outlineLevel="0" collapsed="false">
      <c r="A6133" s="2" t="n">
        <v>2025</v>
      </c>
      <c r="B6133" s="2" t="n">
        <v>15749401</v>
      </c>
      <c r="C6133" s="2" t="s">
        <v>134</v>
      </c>
      <c r="D6133" s="2" t="n">
        <v>686</v>
      </c>
      <c r="E6133" s="2" t="s">
        <v>19</v>
      </c>
      <c r="F6133" s="2" t="s">
        <v>27</v>
      </c>
      <c r="G6133" s="2" t="n">
        <v>60</v>
      </c>
      <c r="H6133" s="2" t="n">
        <v>9</v>
      </c>
      <c r="I6133" s="3" t="n">
        <v>0</v>
      </c>
      <c r="J6133" s="2" t="n">
        <v>3</v>
      </c>
      <c r="K6133" s="2" t="n">
        <v>1</v>
      </c>
      <c r="L6133" s="2" t="n">
        <v>1</v>
      </c>
      <c r="M6133" s="3" t="n">
        <v>75246.21</v>
      </c>
      <c r="N6133" s="2" t="n">
        <v>1</v>
      </c>
      <c r="O6133" s="2" t="str">
        <f aca="false">IF(AND(L6133=1,J6133&gt;=2),"Active Engaged",IF(AND(L6133=1,J6133=1),"Active Low-Product",IF(AND(L6133=0,J6133&gt;=2),"Inactive Multi-Product","Inactive Disengaged")))</f>
        <v>Active Engaged</v>
      </c>
      <c r="P6133" s="2" t="str">
        <f aca="false">IF(I6133&gt;=MEDIAN($I$2:$I$10001),"High","Low")</f>
        <v>Low</v>
      </c>
      <c r="Q6133" s="2" t="n">
        <f aca="false">L6133+IF(J6133&gt;=2,1,0)+K6133+IF(H6133&gt;=5,1,0)</f>
        <v>4</v>
      </c>
      <c r="R6133" s="2" t="n">
        <f aca="false">IF(AND(L6133=0,P6133="High"),1,0)</f>
        <v>0</v>
      </c>
    </row>
    <row r="6134" customFormat="false" ht="15" hidden="false" customHeight="false" outlineLevel="0" collapsed="false">
      <c r="A6134" s="2" t="n">
        <v>2025</v>
      </c>
      <c r="B6134" s="2" t="n">
        <v>15691874</v>
      </c>
      <c r="C6134" s="2" t="s">
        <v>1547</v>
      </c>
      <c r="D6134" s="2" t="n">
        <v>687</v>
      </c>
      <c r="E6134" s="2" t="s">
        <v>19</v>
      </c>
      <c r="F6134" s="2" t="s">
        <v>20</v>
      </c>
      <c r="G6134" s="2" t="n">
        <v>34</v>
      </c>
      <c r="H6134" s="2" t="n">
        <v>9</v>
      </c>
      <c r="I6134" s="3" t="n">
        <v>125474.44</v>
      </c>
      <c r="J6134" s="2" t="n">
        <v>1</v>
      </c>
      <c r="K6134" s="2" t="n">
        <v>1</v>
      </c>
      <c r="L6134" s="2" t="n">
        <v>0</v>
      </c>
      <c r="M6134" s="3" t="n">
        <v>198929.84</v>
      </c>
      <c r="N6134" s="2" t="n">
        <v>0</v>
      </c>
      <c r="O6134" s="2" t="str">
        <f aca="false">IF(AND(L6134=1,J6134&gt;=2),"Active Engaged",IF(AND(L6134=1,J6134=1),"Active Low-Product",IF(AND(L6134=0,J6134&gt;=2),"Inactive Multi-Product","Inactive Disengaged")))</f>
        <v>Inactive Disengaged</v>
      </c>
      <c r="P6134" s="2" t="str">
        <f aca="false">IF(I6134&gt;=MEDIAN($I$2:$I$10001),"High","Low")</f>
        <v>High</v>
      </c>
      <c r="Q6134" s="2" t="n">
        <f aca="false">L6134+IF(J6134&gt;=2,1,0)+K6134+IF(H6134&gt;=5,1,0)</f>
        <v>2</v>
      </c>
      <c r="R6134" s="2" t="n">
        <f aca="false">IF(AND(L6134=0,P6134="High"),1,0)</f>
        <v>1</v>
      </c>
    </row>
    <row r="6135" customFormat="false" ht="15" hidden="false" customHeight="false" outlineLevel="0" collapsed="false">
      <c r="A6135" s="2" t="n">
        <v>2025</v>
      </c>
      <c r="B6135" s="2" t="n">
        <v>15620735</v>
      </c>
      <c r="C6135" s="2" t="s">
        <v>800</v>
      </c>
      <c r="D6135" s="2" t="n">
        <v>667</v>
      </c>
      <c r="E6135" s="2" t="s">
        <v>30</v>
      </c>
      <c r="F6135" s="2" t="s">
        <v>20</v>
      </c>
      <c r="G6135" s="2" t="n">
        <v>33</v>
      </c>
      <c r="H6135" s="2" t="n">
        <v>4</v>
      </c>
      <c r="I6135" s="3" t="n">
        <v>127076.68</v>
      </c>
      <c r="J6135" s="2" t="n">
        <v>2</v>
      </c>
      <c r="K6135" s="2" t="n">
        <v>1</v>
      </c>
      <c r="L6135" s="2" t="n">
        <v>0</v>
      </c>
      <c r="M6135" s="3" t="n">
        <v>69011.66</v>
      </c>
      <c r="N6135" s="2" t="n">
        <v>0</v>
      </c>
      <c r="O6135" s="2" t="str">
        <f aca="false">IF(AND(L6135=1,J6135&gt;=2),"Active Engaged",IF(AND(L6135=1,J6135=1),"Active Low-Product",IF(AND(L6135=0,J6135&gt;=2),"Inactive Multi-Product","Inactive Disengaged")))</f>
        <v>Inactive Multi-Product</v>
      </c>
      <c r="P6135" s="2" t="str">
        <f aca="false">IF(I6135&gt;=MEDIAN($I$2:$I$10001),"High","Low")</f>
        <v>High</v>
      </c>
      <c r="Q6135" s="2" t="n">
        <f aca="false">L6135+IF(J6135&gt;=2,1,0)+K6135+IF(H6135&gt;=5,1,0)</f>
        <v>2</v>
      </c>
      <c r="R6135" s="2" t="n">
        <f aca="false">IF(AND(L6135=0,P6135="High"),1,0)</f>
        <v>1</v>
      </c>
    </row>
    <row r="6136" customFormat="false" ht="15" hidden="false" customHeight="false" outlineLevel="0" collapsed="false">
      <c r="A6136" s="2" t="n">
        <v>2025</v>
      </c>
      <c r="B6136" s="2" t="n">
        <v>15769781</v>
      </c>
      <c r="C6136" s="2" t="s">
        <v>568</v>
      </c>
      <c r="D6136" s="2" t="n">
        <v>699</v>
      </c>
      <c r="E6136" s="2" t="s">
        <v>22</v>
      </c>
      <c r="F6136" s="2" t="s">
        <v>20</v>
      </c>
      <c r="G6136" s="2" t="n">
        <v>25</v>
      </c>
      <c r="H6136" s="2" t="n">
        <v>8</v>
      </c>
      <c r="I6136" s="3" t="n">
        <v>0</v>
      </c>
      <c r="J6136" s="2" t="n">
        <v>2</v>
      </c>
      <c r="K6136" s="2" t="n">
        <v>1</v>
      </c>
      <c r="L6136" s="2" t="n">
        <v>1</v>
      </c>
      <c r="M6136" s="3" t="n">
        <v>52404.47</v>
      </c>
      <c r="N6136" s="2" t="n">
        <v>0</v>
      </c>
      <c r="O6136" s="2" t="str">
        <f aca="false">IF(AND(L6136=1,J6136&gt;=2),"Active Engaged",IF(AND(L6136=1,J6136=1),"Active Low-Product",IF(AND(L6136=0,J6136&gt;=2),"Inactive Multi-Product","Inactive Disengaged")))</f>
        <v>Active Engaged</v>
      </c>
      <c r="P6136" s="2" t="str">
        <f aca="false">IF(I6136&gt;=MEDIAN($I$2:$I$10001),"High","Low")</f>
        <v>Low</v>
      </c>
      <c r="Q6136" s="2" t="n">
        <f aca="false">L6136+IF(J6136&gt;=2,1,0)+K6136+IF(H6136&gt;=5,1,0)</f>
        <v>4</v>
      </c>
      <c r="R6136" s="2" t="n">
        <f aca="false">IF(AND(L6136=0,P6136="High"),1,0)</f>
        <v>0</v>
      </c>
    </row>
    <row r="6137" customFormat="false" ht="15" hidden="false" customHeight="false" outlineLevel="0" collapsed="false">
      <c r="A6137" s="2" t="n">
        <v>2025</v>
      </c>
      <c r="B6137" s="2" t="n">
        <v>15624611</v>
      </c>
      <c r="C6137" s="2" t="s">
        <v>1507</v>
      </c>
      <c r="D6137" s="2" t="n">
        <v>497</v>
      </c>
      <c r="E6137" s="2" t="s">
        <v>22</v>
      </c>
      <c r="F6137" s="2" t="s">
        <v>27</v>
      </c>
      <c r="G6137" s="2" t="n">
        <v>37</v>
      </c>
      <c r="H6137" s="2" t="n">
        <v>8</v>
      </c>
      <c r="I6137" s="3" t="n">
        <v>128650.11</v>
      </c>
      <c r="J6137" s="2" t="n">
        <v>2</v>
      </c>
      <c r="K6137" s="2" t="n">
        <v>1</v>
      </c>
      <c r="L6137" s="2" t="n">
        <v>1</v>
      </c>
      <c r="M6137" s="3" t="n">
        <v>163641.53</v>
      </c>
      <c r="N6137" s="2" t="n">
        <v>0</v>
      </c>
      <c r="O6137" s="2" t="str">
        <f aca="false">IF(AND(L6137=1,J6137&gt;=2),"Active Engaged",IF(AND(L6137=1,J6137=1),"Active Low-Product",IF(AND(L6137=0,J6137&gt;=2),"Inactive Multi-Product","Inactive Disengaged")))</f>
        <v>Active Engaged</v>
      </c>
      <c r="P6137" s="2" t="str">
        <f aca="false">IF(I6137&gt;=MEDIAN($I$2:$I$10001),"High","Low")</f>
        <v>High</v>
      </c>
      <c r="Q6137" s="2" t="n">
        <f aca="false">L6137+IF(J6137&gt;=2,1,0)+K6137+IF(H6137&gt;=5,1,0)</f>
        <v>4</v>
      </c>
      <c r="R6137" s="2" t="n">
        <f aca="false">IF(AND(L6137=0,P6137="High"),1,0)</f>
        <v>0</v>
      </c>
    </row>
    <row r="6138" customFormat="false" ht="15" hidden="false" customHeight="false" outlineLevel="0" collapsed="false">
      <c r="A6138" s="2" t="n">
        <v>2025</v>
      </c>
      <c r="B6138" s="2" t="n">
        <v>15773071</v>
      </c>
      <c r="C6138" s="2" t="s">
        <v>2303</v>
      </c>
      <c r="D6138" s="2" t="n">
        <v>780</v>
      </c>
      <c r="E6138" s="2" t="s">
        <v>22</v>
      </c>
      <c r="F6138" s="2" t="s">
        <v>20</v>
      </c>
      <c r="G6138" s="2" t="n">
        <v>33</v>
      </c>
      <c r="H6138" s="2" t="n">
        <v>6</v>
      </c>
      <c r="I6138" s="3" t="n">
        <v>145580.61</v>
      </c>
      <c r="J6138" s="2" t="n">
        <v>1</v>
      </c>
      <c r="K6138" s="2" t="n">
        <v>1</v>
      </c>
      <c r="L6138" s="2" t="n">
        <v>1</v>
      </c>
      <c r="M6138" s="3" t="n">
        <v>154598.56</v>
      </c>
      <c r="N6138" s="2" t="n">
        <v>0</v>
      </c>
      <c r="O6138" s="2" t="str">
        <f aca="false">IF(AND(L6138=1,J6138&gt;=2),"Active Engaged",IF(AND(L6138=1,J6138=1),"Active Low-Product",IF(AND(L6138=0,J6138&gt;=2),"Inactive Multi-Product","Inactive Disengaged")))</f>
        <v>Active Low-Product</v>
      </c>
      <c r="P6138" s="2" t="str">
        <f aca="false">IF(I6138&gt;=MEDIAN($I$2:$I$10001),"High","Low")</f>
        <v>High</v>
      </c>
      <c r="Q6138" s="2" t="n">
        <f aca="false">L6138+IF(J6138&gt;=2,1,0)+K6138+IF(H6138&gt;=5,1,0)</f>
        <v>3</v>
      </c>
      <c r="R6138" s="2" t="n">
        <f aca="false">IF(AND(L6138=0,P6138="High"),1,0)</f>
        <v>0</v>
      </c>
    </row>
    <row r="6139" customFormat="false" ht="15" hidden="false" customHeight="false" outlineLevel="0" collapsed="false">
      <c r="A6139" s="2" t="n">
        <v>2025</v>
      </c>
      <c r="B6139" s="2" t="n">
        <v>15720371</v>
      </c>
      <c r="C6139" s="2" t="s">
        <v>812</v>
      </c>
      <c r="D6139" s="2" t="n">
        <v>652</v>
      </c>
      <c r="E6139" s="2" t="s">
        <v>19</v>
      </c>
      <c r="F6139" s="2" t="s">
        <v>20</v>
      </c>
      <c r="G6139" s="2" t="n">
        <v>51</v>
      </c>
      <c r="H6139" s="2" t="n">
        <v>3</v>
      </c>
      <c r="I6139" s="3" t="n">
        <v>0</v>
      </c>
      <c r="J6139" s="2" t="n">
        <v>1</v>
      </c>
      <c r="K6139" s="2" t="n">
        <v>1</v>
      </c>
      <c r="L6139" s="2" t="n">
        <v>0</v>
      </c>
      <c r="M6139" s="3" t="n">
        <v>173989.47</v>
      </c>
      <c r="N6139" s="2" t="n">
        <v>1</v>
      </c>
      <c r="O6139" s="2" t="str">
        <f aca="false">IF(AND(L6139=1,J6139&gt;=2),"Active Engaged",IF(AND(L6139=1,J6139=1),"Active Low-Product",IF(AND(L6139=0,J6139&gt;=2),"Inactive Multi-Product","Inactive Disengaged")))</f>
        <v>Inactive Disengaged</v>
      </c>
      <c r="P6139" s="2" t="str">
        <f aca="false">IF(I6139&gt;=MEDIAN($I$2:$I$10001),"High","Low")</f>
        <v>Low</v>
      </c>
      <c r="Q6139" s="2" t="n">
        <f aca="false">L6139+IF(J6139&gt;=2,1,0)+K6139+IF(H6139&gt;=5,1,0)</f>
        <v>1</v>
      </c>
      <c r="R6139" s="2" t="n">
        <f aca="false">IF(AND(L6139=0,P6139="High"),1,0)</f>
        <v>0</v>
      </c>
    </row>
    <row r="6140" customFormat="false" ht="15" hidden="false" customHeight="false" outlineLevel="0" collapsed="false">
      <c r="A6140" s="2" t="n">
        <v>2025</v>
      </c>
      <c r="B6140" s="2" t="n">
        <v>15717984</v>
      </c>
      <c r="C6140" s="2" t="s">
        <v>854</v>
      </c>
      <c r="D6140" s="2" t="n">
        <v>477</v>
      </c>
      <c r="E6140" s="2" t="s">
        <v>19</v>
      </c>
      <c r="F6140" s="2" t="s">
        <v>27</v>
      </c>
      <c r="G6140" s="2" t="n">
        <v>47</v>
      </c>
      <c r="H6140" s="2" t="n">
        <v>9</v>
      </c>
      <c r="I6140" s="3" t="n">
        <v>144900.58</v>
      </c>
      <c r="J6140" s="2" t="n">
        <v>1</v>
      </c>
      <c r="K6140" s="2" t="n">
        <v>1</v>
      </c>
      <c r="L6140" s="2" t="n">
        <v>0</v>
      </c>
      <c r="M6140" s="3" t="n">
        <v>61315.37</v>
      </c>
      <c r="N6140" s="2" t="n">
        <v>1</v>
      </c>
      <c r="O6140" s="2" t="str">
        <f aca="false">IF(AND(L6140=1,J6140&gt;=2),"Active Engaged",IF(AND(L6140=1,J6140=1),"Active Low-Product",IF(AND(L6140=0,J6140&gt;=2),"Inactive Multi-Product","Inactive Disengaged")))</f>
        <v>Inactive Disengaged</v>
      </c>
      <c r="P6140" s="2" t="str">
        <f aca="false">IF(I6140&gt;=MEDIAN($I$2:$I$10001),"High","Low")</f>
        <v>High</v>
      </c>
      <c r="Q6140" s="2" t="n">
        <f aca="false">L6140+IF(J6140&gt;=2,1,0)+K6140+IF(H6140&gt;=5,1,0)</f>
        <v>2</v>
      </c>
      <c r="R6140" s="2" t="n">
        <f aca="false">IF(AND(L6140=0,P6140="High"),1,0)</f>
        <v>1</v>
      </c>
    </row>
    <row r="6141" customFormat="false" ht="15" hidden="false" customHeight="false" outlineLevel="0" collapsed="false">
      <c r="A6141" s="2" t="n">
        <v>2025</v>
      </c>
      <c r="B6141" s="2" t="n">
        <v>15806407</v>
      </c>
      <c r="C6141" s="2" t="s">
        <v>1075</v>
      </c>
      <c r="D6141" s="2" t="n">
        <v>652</v>
      </c>
      <c r="E6141" s="2" t="s">
        <v>19</v>
      </c>
      <c r="F6141" s="2" t="s">
        <v>20</v>
      </c>
      <c r="G6141" s="2" t="n">
        <v>37</v>
      </c>
      <c r="H6141" s="2" t="n">
        <v>4</v>
      </c>
      <c r="I6141" s="3" t="n">
        <v>0</v>
      </c>
      <c r="J6141" s="2" t="n">
        <v>2</v>
      </c>
      <c r="K6141" s="2" t="n">
        <v>1</v>
      </c>
      <c r="L6141" s="2" t="n">
        <v>0</v>
      </c>
      <c r="M6141" s="3" t="n">
        <v>143393.24</v>
      </c>
      <c r="N6141" s="2" t="n">
        <v>0</v>
      </c>
      <c r="O6141" s="2" t="str">
        <f aca="false">IF(AND(L6141=1,J6141&gt;=2),"Active Engaged",IF(AND(L6141=1,J6141=1),"Active Low-Product",IF(AND(L6141=0,J6141&gt;=2),"Inactive Multi-Product","Inactive Disengaged")))</f>
        <v>Inactive Multi-Product</v>
      </c>
      <c r="P6141" s="2" t="str">
        <f aca="false">IF(I6141&gt;=MEDIAN($I$2:$I$10001),"High","Low")</f>
        <v>Low</v>
      </c>
      <c r="Q6141" s="2" t="n">
        <f aca="false">L6141+IF(J6141&gt;=2,1,0)+K6141+IF(H6141&gt;=5,1,0)</f>
        <v>2</v>
      </c>
      <c r="R6141" s="2" t="n">
        <f aca="false">IF(AND(L6141=0,P6141="High"),1,0)</f>
        <v>0</v>
      </c>
    </row>
    <row r="6142" customFormat="false" ht="15" hidden="false" customHeight="false" outlineLevel="0" collapsed="false">
      <c r="A6142" s="2" t="n">
        <v>2025</v>
      </c>
      <c r="B6142" s="2" t="n">
        <v>15785042</v>
      </c>
      <c r="C6142" s="2" t="s">
        <v>380</v>
      </c>
      <c r="D6142" s="2" t="n">
        <v>488</v>
      </c>
      <c r="E6142" s="2" t="s">
        <v>19</v>
      </c>
      <c r="F6142" s="2" t="s">
        <v>20</v>
      </c>
      <c r="G6142" s="2" t="n">
        <v>31</v>
      </c>
      <c r="H6142" s="2" t="n">
        <v>8</v>
      </c>
      <c r="I6142" s="3" t="n">
        <v>97588.6</v>
      </c>
      <c r="J6142" s="2" t="n">
        <v>1</v>
      </c>
      <c r="K6142" s="2" t="n">
        <v>0</v>
      </c>
      <c r="L6142" s="2" t="n">
        <v>0</v>
      </c>
      <c r="M6142" s="3" t="n">
        <v>124210.53</v>
      </c>
      <c r="N6142" s="2" t="n">
        <v>0</v>
      </c>
      <c r="O6142" s="2" t="str">
        <f aca="false">IF(AND(L6142=1,J6142&gt;=2),"Active Engaged",IF(AND(L6142=1,J6142=1),"Active Low-Product",IF(AND(L6142=0,J6142&gt;=2),"Inactive Multi-Product","Inactive Disengaged")))</f>
        <v>Inactive Disengaged</v>
      </c>
      <c r="P6142" s="2" t="str">
        <f aca="false">IF(I6142&gt;=MEDIAN($I$2:$I$10001),"High","Low")</f>
        <v>High</v>
      </c>
      <c r="Q6142" s="2" t="n">
        <f aca="false">L6142+IF(J6142&gt;=2,1,0)+K6142+IF(H6142&gt;=5,1,0)</f>
        <v>1</v>
      </c>
      <c r="R6142" s="2" t="n">
        <f aca="false">IF(AND(L6142=0,P6142="High"),1,0)</f>
        <v>1</v>
      </c>
    </row>
    <row r="6143" customFormat="false" ht="15" hidden="false" customHeight="false" outlineLevel="0" collapsed="false">
      <c r="A6143" s="2" t="n">
        <v>2025</v>
      </c>
      <c r="B6143" s="2" t="n">
        <v>15809302</v>
      </c>
      <c r="C6143" s="2" t="s">
        <v>703</v>
      </c>
      <c r="D6143" s="2" t="n">
        <v>572</v>
      </c>
      <c r="E6143" s="2" t="s">
        <v>19</v>
      </c>
      <c r="F6143" s="2" t="s">
        <v>27</v>
      </c>
      <c r="G6143" s="2" t="n">
        <v>24</v>
      </c>
      <c r="H6143" s="2" t="n">
        <v>1</v>
      </c>
      <c r="I6143" s="3" t="n">
        <v>0</v>
      </c>
      <c r="J6143" s="2" t="n">
        <v>2</v>
      </c>
      <c r="K6143" s="2" t="n">
        <v>1</v>
      </c>
      <c r="L6143" s="2" t="n">
        <v>1</v>
      </c>
      <c r="M6143" s="3" t="n">
        <v>151460.84</v>
      </c>
      <c r="N6143" s="2" t="n">
        <v>0</v>
      </c>
      <c r="O6143" s="2" t="str">
        <f aca="false">IF(AND(L6143=1,J6143&gt;=2),"Active Engaged",IF(AND(L6143=1,J6143=1),"Active Low-Product",IF(AND(L6143=0,J6143&gt;=2),"Inactive Multi-Product","Inactive Disengaged")))</f>
        <v>Active Engaged</v>
      </c>
      <c r="P6143" s="2" t="str">
        <f aca="false">IF(I6143&gt;=MEDIAN($I$2:$I$10001),"High","Low")</f>
        <v>Low</v>
      </c>
      <c r="Q6143" s="2" t="n">
        <f aca="false">L6143+IF(J6143&gt;=2,1,0)+K6143+IF(H6143&gt;=5,1,0)</f>
        <v>3</v>
      </c>
      <c r="R6143" s="2" t="n">
        <f aca="false">IF(AND(L6143=0,P6143="High"),1,0)</f>
        <v>0</v>
      </c>
    </row>
    <row r="6144" customFormat="false" ht="15" hidden="false" customHeight="false" outlineLevel="0" collapsed="false">
      <c r="A6144" s="2" t="n">
        <v>2025</v>
      </c>
      <c r="B6144" s="2" t="n">
        <v>15677550</v>
      </c>
      <c r="C6144" s="2" t="s">
        <v>1585</v>
      </c>
      <c r="D6144" s="2" t="n">
        <v>755</v>
      </c>
      <c r="E6144" s="2" t="s">
        <v>19</v>
      </c>
      <c r="F6144" s="2" t="s">
        <v>20</v>
      </c>
      <c r="G6144" s="2" t="n">
        <v>38</v>
      </c>
      <c r="H6144" s="2" t="n">
        <v>1</v>
      </c>
      <c r="I6144" s="3" t="n">
        <v>0</v>
      </c>
      <c r="J6144" s="2" t="n">
        <v>2</v>
      </c>
      <c r="K6144" s="2" t="n">
        <v>1</v>
      </c>
      <c r="L6144" s="2" t="n">
        <v>0</v>
      </c>
      <c r="M6144" s="3" t="n">
        <v>20734.81</v>
      </c>
      <c r="N6144" s="2" t="n">
        <v>0</v>
      </c>
      <c r="O6144" s="2" t="str">
        <f aca="false">IF(AND(L6144=1,J6144&gt;=2),"Active Engaged",IF(AND(L6144=1,J6144=1),"Active Low-Product",IF(AND(L6144=0,J6144&gt;=2),"Inactive Multi-Product","Inactive Disengaged")))</f>
        <v>Inactive Multi-Product</v>
      </c>
      <c r="P6144" s="2" t="str">
        <f aca="false">IF(I6144&gt;=MEDIAN($I$2:$I$10001),"High","Low")</f>
        <v>Low</v>
      </c>
      <c r="Q6144" s="2" t="n">
        <f aca="false">L6144+IF(J6144&gt;=2,1,0)+K6144+IF(H6144&gt;=5,1,0)</f>
        <v>2</v>
      </c>
      <c r="R6144" s="2" t="n">
        <f aca="false">IF(AND(L6144=0,P6144="High"),1,0)</f>
        <v>0</v>
      </c>
    </row>
    <row r="6145" customFormat="false" ht="15" hidden="false" customHeight="false" outlineLevel="0" collapsed="false">
      <c r="A6145" s="2" t="n">
        <v>2025</v>
      </c>
      <c r="B6145" s="2" t="n">
        <v>15654096</v>
      </c>
      <c r="C6145" s="2" t="s">
        <v>243</v>
      </c>
      <c r="D6145" s="2" t="n">
        <v>779</v>
      </c>
      <c r="E6145" s="2" t="s">
        <v>30</v>
      </c>
      <c r="F6145" s="2" t="s">
        <v>20</v>
      </c>
      <c r="G6145" s="2" t="n">
        <v>24</v>
      </c>
      <c r="H6145" s="2" t="n">
        <v>10</v>
      </c>
      <c r="I6145" s="3" t="n">
        <v>122200.31</v>
      </c>
      <c r="J6145" s="2" t="n">
        <v>2</v>
      </c>
      <c r="K6145" s="2" t="n">
        <v>1</v>
      </c>
      <c r="L6145" s="2" t="n">
        <v>0</v>
      </c>
      <c r="M6145" s="3" t="n">
        <v>43705.56</v>
      </c>
      <c r="N6145" s="2" t="n">
        <v>0</v>
      </c>
      <c r="O6145" s="2" t="str">
        <f aca="false">IF(AND(L6145=1,J6145&gt;=2),"Active Engaged",IF(AND(L6145=1,J6145=1),"Active Low-Product",IF(AND(L6145=0,J6145&gt;=2),"Inactive Multi-Product","Inactive Disengaged")))</f>
        <v>Inactive Multi-Product</v>
      </c>
      <c r="P6145" s="2" t="str">
        <f aca="false">IF(I6145&gt;=MEDIAN($I$2:$I$10001),"High","Low")</f>
        <v>High</v>
      </c>
      <c r="Q6145" s="2" t="n">
        <f aca="false">L6145+IF(J6145&gt;=2,1,0)+K6145+IF(H6145&gt;=5,1,0)</f>
        <v>3</v>
      </c>
      <c r="R6145" s="2" t="n">
        <f aca="false">IF(AND(L6145=0,P6145="High"),1,0)</f>
        <v>1</v>
      </c>
    </row>
    <row r="6146" customFormat="false" ht="15" hidden="false" customHeight="false" outlineLevel="0" collapsed="false">
      <c r="A6146" s="2" t="n">
        <v>2025</v>
      </c>
      <c r="B6146" s="2" t="n">
        <v>15617320</v>
      </c>
      <c r="C6146" s="2" t="s">
        <v>95</v>
      </c>
      <c r="D6146" s="2" t="n">
        <v>693</v>
      </c>
      <c r="E6146" s="2" t="s">
        <v>22</v>
      </c>
      <c r="F6146" s="2" t="s">
        <v>20</v>
      </c>
      <c r="G6146" s="2" t="n">
        <v>46</v>
      </c>
      <c r="H6146" s="2" t="n">
        <v>3</v>
      </c>
      <c r="I6146" s="3" t="n">
        <v>151709.33</v>
      </c>
      <c r="J6146" s="2" t="n">
        <v>1</v>
      </c>
      <c r="K6146" s="2" t="n">
        <v>1</v>
      </c>
      <c r="L6146" s="2" t="n">
        <v>0</v>
      </c>
      <c r="M6146" s="3" t="n">
        <v>180736.24</v>
      </c>
      <c r="N6146" s="2" t="n">
        <v>0</v>
      </c>
      <c r="O6146" s="2" t="str">
        <f aca="false">IF(AND(L6146=1,J6146&gt;=2),"Active Engaged",IF(AND(L6146=1,J6146=1),"Active Low-Product",IF(AND(L6146=0,J6146&gt;=2),"Inactive Multi-Product","Inactive Disengaged")))</f>
        <v>Inactive Disengaged</v>
      </c>
      <c r="P6146" s="2" t="str">
        <f aca="false">IF(I6146&gt;=MEDIAN($I$2:$I$10001),"High","Low")</f>
        <v>High</v>
      </c>
      <c r="Q6146" s="2" t="n">
        <f aca="false">L6146+IF(J6146&gt;=2,1,0)+K6146+IF(H6146&gt;=5,1,0)</f>
        <v>1</v>
      </c>
      <c r="R6146" s="2" t="n">
        <f aca="false">IF(AND(L6146=0,P6146="High"),1,0)</f>
        <v>1</v>
      </c>
    </row>
    <row r="6147" customFormat="false" ht="15" hidden="false" customHeight="false" outlineLevel="0" collapsed="false">
      <c r="A6147" s="2" t="n">
        <v>2025</v>
      </c>
      <c r="B6147" s="2" t="n">
        <v>15653065</v>
      </c>
      <c r="C6147" s="2" t="s">
        <v>323</v>
      </c>
      <c r="D6147" s="2" t="n">
        <v>530</v>
      </c>
      <c r="E6147" s="2" t="s">
        <v>22</v>
      </c>
      <c r="F6147" s="2" t="s">
        <v>20</v>
      </c>
      <c r="G6147" s="2" t="n">
        <v>22</v>
      </c>
      <c r="H6147" s="2" t="n">
        <v>7</v>
      </c>
      <c r="I6147" s="3" t="n">
        <v>0</v>
      </c>
      <c r="J6147" s="2" t="n">
        <v>2</v>
      </c>
      <c r="K6147" s="2" t="n">
        <v>1</v>
      </c>
      <c r="L6147" s="2" t="n">
        <v>0</v>
      </c>
      <c r="M6147" s="3" t="n">
        <v>104170.48</v>
      </c>
      <c r="N6147" s="2" t="n">
        <v>0</v>
      </c>
      <c r="O6147" s="2" t="str">
        <f aca="false">IF(AND(L6147=1,J6147&gt;=2),"Active Engaged",IF(AND(L6147=1,J6147=1),"Active Low-Product",IF(AND(L6147=0,J6147&gt;=2),"Inactive Multi-Product","Inactive Disengaged")))</f>
        <v>Inactive Multi-Product</v>
      </c>
      <c r="P6147" s="2" t="str">
        <f aca="false">IF(I6147&gt;=MEDIAN($I$2:$I$10001),"High","Low")</f>
        <v>Low</v>
      </c>
      <c r="Q6147" s="2" t="n">
        <f aca="false">L6147+IF(J6147&gt;=2,1,0)+K6147+IF(H6147&gt;=5,1,0)</f>
        <v>3</v>
      </c>
      <c r="R6147" s="2" t="n">
        <f aca="false">IF(AND(L6147=0,P6147="High"),1,0)</f>
        <v>0</v>
      </c>
    </row>
    <row r="6148" customFormat="false" ht="15" hidden="false" customHeight="false" outlineLevel="0" collapsed="false">
      <c r="A6148" s="2" t="n">
        <v>2025</v>
      </c>
      <c r="B6148" s="2" t="n">
        <v>15649112</v>
      </c>
      <c r="C6148" s="2" t="s">
        <v>80</v>
      </c>
      <c r="D6148" s="2" t="n">
        <v>738</v>
      </c>
      <c r="E6148" s="2" t="s">
        <v>22</v>
      </c>
      <c r="F6148" s="2" t="s">
        <v>20</v>
      </c>
      <c r="G6148" s="2" t="n">
        <v>33</v>
      </c>
      <c r="H6148" s="2" t="n">
        <v>3</v>
      </c>
      <c r="I6148" s="3" t="n">
        <v>122134.4</v>
      </c>
      <c r="J6148" s="2" t="n">
        <v>2</v>
      </c>
      <c r="K6148" s="2" t="n">
        <v>0</v>
      </c>
      <c r="L6148" s="2" t="n">
        <v>1</v>
      </c>
      <c r="M6148" s="3" t="n">
        <v>27867.59</v>
      </c>
      <c r="N6148" s="2" t="n">
        <v>0</v>
      </c>
      <c r="O6148" s="2" t="str">
        <f aca="false">IF(AND(L6148=1,J6148&gt;=2),"Active Engaged",IF(AND(L6148=1,J6148=1),"Active Low-Product",IF(AND(L6148=0,J6148&gt;=2),"Inactive Multi-Product","Inactive Disengaged")))</f>
        <v>Active Engaged</v>
      </c>
      <c r="P6148" s="2" t="str">
        <f aca="false">IF(I6148&gt;=MEDIAN($I$2:$I$10001),"High","Low")</f>
        <v>High</v>
      </c>
      <c r="Q6148" s="2" t="n">
        <f aca="false">L6148+IF(J6148&gt;=2,1,0)+K6148+IF(H6148&gt;=5,1,0)</f>
        <v>2</v>
      </c>
      <c r="R6148" s="2" t="n">
        <f aca="false">IF(AND(L6148=0,P6148="High"),1,0)</f>
        <v>0</v>
      </c>
    </row>
    <row r="6149" customFormat="false" ht="15" hidden="false" customHeight="false" outlineLevel="0" collapsed="false">
      <c r="A6149" s="2" t="n">
        <v>2025</v>
      </c>
      <c r="B6149" s="2" t="n">
        <v>15690526</v>
      </c>
      <c r="C6149" s="2" t="s">
        <v>947</v>
      </c>
      <c r="D6149" s="2" t="n">
        <v>690</v>
      </c>
      <c r="E6149" s="2" t="s">
        <v>30</v>
      </c>
      <c r="F6149" s="2" t="s">
        <v>27</v>
      </c>
      <c r="G6149" s="2" t="n">
        <v>31</v>
      </c>
      <c r="H6149" s="2" t="n">
        <v>2</v>
      </c>
      <c r="I6149" s="3" t="n">
        <v>137260.45</v>
      </c>
      <c r="J6149" s="2" t="n">
        <v>2</v>
      </c>
      <c r="K6149" s="2" t="n">
        <v>1</v>
      </c>
      <c r="L6149" s="2" t="n">
        <v>0</v>
      </c>
      <c r="M6149" s="3" t="n">
        <v>55387.28</v>
      </c>
      <c r="N6149" s="2" t="n">
        <v>0</v>
      </c>
      <c r="O6149" s="2" t="str">
        <f aca="false">IF(AND(L6149=1,J6149&gt;=2),"Active Engaged",IF(AND(L6149=1,J6149=1),"Active Low-Product",IF(AND(L6149=0,J6149&gt;=2),"Inactive Multi-Product","Inactive Disengaged")))</f>
        <v>Inactive Multi-Product</v>
      </c>
      <c r="P6149" s="2" t="str">
        <f aca="false">IF(I6149&gt;=MEDIAN($I$2:$I$10001),"High","Low")</f>
        <v>High</v>
      </c>
      <c r="Q6149" s="2" t="n">
        <f aca="false">L6149+IF(J6149&gt;=2,1,0)+K6149+IF(H6149&gt;=5,1,0)</f>
        <v>2</v>
      </c>
      <c r="R6149" s="2" t="n">
        <f aca="false">IF(AND(L6149=0,P6149="High"),1,0)</f>
        <v>1</v>
      </c>
    </row>
    <row r="6150" customFormat="false" ht="15" hidden="false" customHeight="false" outlineLevel="0" collapsed="false">
      <c r="A6150" s="2" t="n">
        <v>2025</v>
      </c>
      <c r="B6150" s="2" t="n">
        <v>15806945</v>
      </c>
      <c r="C6150" s="2" t="s">
        <v>444</v>
      </c>
      <c r="D6150" s="2" t="n">
        <v>611</v>
      </c>
      <c r="E6150" s="2" t="s">
        <v>19</v>
      </c>
      <c r="F6150" s="2" t="s">
        <v>20</v>
      </c>
      <c r="G6150" s="2" t="n">
        <v>30</v>
      </c>
      <c r="H6150" s="2" t="n">
        <v>9</v>
      </c>
      <c r="I6150" s="3" t="n">
        <v>88594.14</v>
      </c>
      <c r="J6150" s="2" t="n">
        <v>1</v>
      </c>
      <c r="K6150" s="2" t="n">
        <v>1</v>
      </c>
      <c r="L6150" s="2" t="n">
        <v>0</v>
      </c>
      <c r="M6150" s="3" t="n">
        <v>196332.45</v>
      </c>
      <c r="N6150" s="2" t="n">
        <v>0</v>
      </c>
      <c r="O6150" s="2" t="str">
        <f aca="false">IF(AND(L6150=1,J6150&gt;=2),"Active Engaged",IF(AND(L6150=1,J6150=1),"Active Low-Product",IF(AND(L6150=0,J6150&gt;=2),"Inactive Multi-Product","Inactive Disengaged")))</f>
        <v>Inactive Disengaged</v>
      </c>
      <c r="P6150" s="2" t="str">
        <f aca="false">IF(I6150&gt;=MEDIAN($I$2:$I$10001),"High","Low")</f>
        <v>Low</v>
      </c>
      <c r="Q6150" s="2" t="n">
        <f aca="false">L6150+IF(J6150&gt;=2,1,0)+K6150+IF(H6150&gt;=5,1,0)</f>
        <v>2</v>
      </c>
      <c r="R6150" s="2" t="n">
        <f aca="false">IF(AND(L6150=0,P6150="High"),1,0)</f>
        <v>0</v>
      </c>
    </row>
    <row r="6151" customFormat="false" ht="15" hidden="false" customHeight="false" outlineLevel="0" collapsed="false">
      <c r="A6151" s="2" t="n">
        <v>2025</v>
      </c>
      <c r="B6151" s="2" t="n">
        <v>15670066</v>
      </c>
      <c r="C6151" s="2" t="s">
        <v>1256</v>
      </c>
      <c r="D6151" s="2" t="n">
        <v>643</v>
      </c>
      <c r="E6151" s="2" t="s">
        <v>22</v>
      </c>
      <c r="F6151" s="2" t="s">
        <v>27</v>
      </c>
      <c r="G6151" s="2" t="n">
        <v>34</v>
      </c>
      <c r="H6151" s="2" t="n">
        <v>6</v>
      </c>
      <c r="I6151" s="3" t="n">
        <v>0</v>
      </c>
      <c r="J6151" s="2" t="n">
        <v>2</v>
      </c>
      <c r="K6151" s="2" t="n">
        <v>1</v>
      </c>
      <c r="L6151" s="2" t="n">
        <v>1</v>
      </c>
      <c r="M6151" s="3" t="n">
        <v>116046.22</v>
      </c>
      <c r="N6151" s="2" t="n">
        <v>0</v>
      </c>
      <c r="O6151" s="2" t="str">
        <f aca="false">IF(AND(L6151=1,J6151&gt;=2),"Active Engaged",IF(AND(L6151=1,J6151=1),"Active Low-Product",IF(AND(L6151=0,J6151&gt;=2),"Inactive Multi-Product","Inactive Disengaged")))</f>
        <v>Active Engaged</v>
      </c>
      <c r="P6151" s="2" t="str">
        <f aca="false">IF(I6151&gt;=MEDIAN($I$2:$I$10001),"High","Low")</f>
        <v>Low</v>
      </c>
      <c r="Q6151" s="2" t="n">
        <f aca="false">L6151+IF(J6151&gt;=2,1,0)+K6151+IF(H6151&gt;=5,1,0)</f>
        <v>4</v>
      </c>
      <c r="R6151" s="2" t="n">
        <f aca="false">IF(AND(L6151=0,P6151="High"),1,0)</f>
        <v>0</v>
      </c>
    </row>
    <row r="6152" customFormat="false" ht="15" hidden="false" customHeight="false" outlineLevel="0" collapsed="false">
      <c r="A6152" s="2" t="n">
        <v>2025</v>
      </c>
      <c r="B6152" s="2" t="n">
        <v>15625761</v>
      </c>
      <c r="C6152" s="2" t="s">
        <v>48</v>
      </c>
      <c r="D6152" s="2" t="n">
        <v>632</v>
      </c>
      <c r="E6152" s="2" t="s">
        <v>30</v>
      </c>
      <c r="F6152" s="2" t="s">
        <v>27</v>
      </c>
      <c r="G6152" s="2" t="n">
        <v>41</v>
      </c>
      <c r="H6152" s="2" t="n">
        <v>8</v>
      </c>
      <c r="I6152" s="3" t="n">
        <v>127205.32</v>
      </c>
      <c r="J6152" s="2" t="n">
        <v>4</v>
      </c>
      <c r="K6152" s="2" t="n">
        <v>1</v>
      </c>
      <c r="L6152" s="2" t="n">
        <v>0</v>
      </c>
      <c r="M6152" s="3" t="n">
        <v>93874.87</v>
      </c>
      <c r="N6152" s="2" t="n">
        <v>1</v>
      </c>
      <c r="O6152" s="2" t="str">
        <f aca="false">IF(AND(L6152=1,J6152&gt;=2),"Active Engaged",IF(AND(L6152=1,J6152=1),"Active Low-Product",IF(AND(L6152=0,J6152&gt;=2),"Inactive Multi-Product","Inactive Disengaged")))</f>
        <v>Inactive Multi-Product</v>
      </c>
      <c r="P6152" s="2" t="str">
        <f aca="false">IF(I6152&gt;=MEDIAN($I$2:$I$10001),"High","Low")</f>
        <v>High</v>
      </c>
      <c r="Q6152" s="2" t="n">
        <f aca="false">L6152+IF(J6152&gt;=2,1,0)+K6152+IF(H6152&gt;=5,1,0)</f>
        <v>3</v>
      </c>
      <c r="R6152" s="2" t="n">
        <f aca="false">IF(AND(L6152=0,P6152="High"),1,0)</f>
        <v>1</v>
      </c>
    </row>
    <row r="6153" customFormat="false" ht="15" hidden="false" customHeight="false" outlineLevel="0" collapsed="false">
      <c r="A6153" s="2" t="n">
        <v>2025</v>
      </c>
      <c r="B6153" s="2" t="n">
        <v>15761525</v>
      </c>
      <c r="C6153" s="2" t="s">
        <v>614</v>
      </c>
      <c r="D6153" s="2" t="n">
        <v>727</v>
      </c>
      <c r="E6153" s="2" t="s">
        <v>22</v>
      </c>
      <c r="F6153" s="2" t="s">
        <v>20</v>
      </c>
      <c r="G6153" s="2" t="n">
        <v>31</v>
      </c>
      <c r="H6153" s="2" t="n">
        <v>10</v>
      </c>
      <c r="I6153" s="3" t="n">
        <v>96997.09</v>
      </c>
      <c r="J6153" s="2" t="n">
        <v>2</v>
      </c>
      <c r="K6153" s="2" t="n">
        <v>0</v>
      </c>
      <c r="L6153" s="2" t="n">
        <v>0</v>
      </c>
      <c r="M6153" s="3" t="n">
        <v>76614.04</v>
      </c>
      <c r="N6153" s="2" t="n">
        <v>0</v>
      </c>
      <c r="O6153" s="2" t="str">
        <f aca="false">IF(AND(L6153=1,J6153&gt;=2),"Active Engaged",IF(AND(L6153=1,J6153=1),"Active Low-Product",IF(AND(L6153=0,J6153&gt;=2),"Inactive Multi-Product","Inactive Disengaged")))</f>
        <v>Inactive Multi-Product</v>
      </c>
      <c r="P6153" s="2" t="str">
        <f aca="false">IF(I6153&gt;=MEDIAN($I$2:$I$10001),"High","Low")</f>
        <v>Low</v>
      </c>
      <c r="Q6153" s="2" t="n">
        <f aca="false">L6153+IF(J6153&gt;=2,1,0)+K6153+IF(H6153&gt;=5,1,0)</f>
        <v>2</v>
      </c>
      <c r="R6153" s="2" t="n">
        <f aca="false">IF(AND(L6153=0,P6153="High"),1,0)</f>
        <v>0</v>
      </c>
    </row>
    <row r="6154" customFormat="false" ht="15" hidden="false" customHeight="false" outlineLevel="0" collapsed="false">
      <c r="A6154" s="2" t="n">
        <v>2025</v>
      </c>
      <c r="B6154" s="2" t="n">
        <v>15735080</v>
      </c>
      <c r="C6154" s="2" t="s">
        <v>2304</v>
      </c>
      <c r="D6154" s="2" t="n">
        <v>508</v>
      </c>
      <c r="E6154" s="2" t="s">
        <v>19</v>
      </c>
      <c r="F6154" s="2" t="s">
        <v>20</v>
      </c>
      <c r="G6154" s="2" t="n">
        <v>64</v>
      </c>
      <c r="H6154" s="2" t="n">
        <v>2</v>
      </c>
      <c r="I6154" s="3" t="n">
        <v>0</v>
      </c>
      <c r="J6154" s="2" t="n">
        <v>1</v>
      </c>
      <c r="K6154" s="2" t="n">
        <v>1</v>
      </c>
      <c r="L6154" s="2" t="n">
        <v>1</v>
      </c>
      <c r="M6154" s="3" t="n">
        <v>6076.62</v>
      </c>
      <c r="N6154" s="2" t="n">
        <v>0</v>
      </c>
      <c r="O6154" s="2" t="str">
        <f aca="false">IF(AND(L6154=1,J6154&gt;=2),"Active Engaged",IF(AND(L6154=1,J6154=1),"Active Low-Product",IF(AND(L6154=0,J6154&gt;=2),"Inactive Multi-Product","Inactive Disengaged")))</f>
        <v>Active Low-Product</v>
      </c>
      <c r="P6154" s="2" t="str">
        <f aca="false">IF(I6154&gt;=MEDIAN($I$2:$I$10001),"High","Low")</f>
        <v>Low</v>
      </c>
      <c r="Q6154" s="2" t="n">
        <f aca="false">L6154+IF(J6154&gt;=2,1,0)+K6154+IF(H6154&gt;=5,1,0)</f>
        <v>2</v>
      </c>
      <c r="R6154" s="2" t="n">
        <f aca="false">IF(AND(L6154=0,P6154="High"),1,0)</f>
        <v>0</v>
      </c>
    </row>
    <row r="6155" customFormat="false" ht="15" hidden="false" customHeight="false" outlineLevel="0" collapsed="false">
      <c r="A6155" s="2" t="n">
        <v>2025</v>
      </c>
      <c r="B6155" s="2" t="n">
        <v>15619537</v>
      </c>
      <c r="C6155" s="2" t="s">
        <v>1656</v>
      </c>
      <c r="D6155" s="2" t="n">
        <v>550</v>
      </c>
      <c r="E6155" s="2" t="s">
        <v>19</v>
      </c>
      <c r="F6155" s="2" t="s">
        <v>27</v>
      </c>
      <c r="G6155" s="2" t="n">
        <v>31</v>
      </c>
      <c r="H6155" s="2" t="n">
        <v>5</v>
      </c>
      <c r="I6155" s="3" t="n">
        <v>142200.19</v>
      </c>
      <c r="J6155" s="2" t="n">
        <v>2</v>
      </c>
      <c r="K6155" s="2" t="n">
        <v>1</v>
      </c>
      <c r="L6155" s="2" t="n">
        <v>1</v>
      </c>
      <c r="M6155" s="3" t="n">
        <v>122221.71</v>
      </c>
      <c r="N6155" s="2" t="n">
        <v>0</v>
      </c>
      <c r="O6155" s="2" t="str">
        <f aca="false">IF(AND(L6155=1,J6155&gt;=2),"Active Engaged",IF(AND(L6155=1,J6155=1),"Active Low-Product",IF(AND(L6155=0,J6155&gt;=2),"Inactive Multi-Product","Inactive Disengaged")))</f>
        <v>Active Engaged</v>
      </c>
      <c r="P6155" s="2" t="str">
        <f aca="false">IF(I6155&gt;=MEDIAN($I$2:$I$10001),"High","Low")</f>
        <v>High</v>
      </c>
      <c r="Q6155" s="2" t="n">
        <f aca="false">L6155+IF(J6155&gt;=2,1,0)+K6155+IF(H6155&gt;=5,1,0)</f>
        <v>4</v>
      </c>
      <c r="R6155" s="2" t="n">
        <f aca="false">IF(AND(L6155=0,P6155="High"),1,0)</f>
        <v>0</v>
      </c>
    </row>
    <row r="6156" customFormat="false" ht="15" hidden="false" customHeight="false" outlineLevel="0" collapsed="false">
      <c r="A6156" s="2" t="n">
        <v>2025</v>
      </c>
      <c r="B6156" s="2" t="n">
        <v>15598162</v>
      </c>
      <c r="C6156" s="2" t="s">
        <v>1182</v>
      </c>
      <c r="D6156" s="2" t="n">
        <v>754</v>
      </c>
      <c r="E6156" s="2" t="s">
        <v>30</v>
      </c>
      <c r="F6156" s="2" t="s">
        <v>20</v>
      </c>
      <c r="G6156" s="2" t="n">
        <v>39</v>
      </c>
      <c r="H6156" s="2" t="n">
        <v>3</v>
      </c>
      <c r="I6156" s="3" t="n">
        <v>160761.41</v>
      </c>
      <c r="J6156" s="2" t="n">
        <v>1</v>
      </c>
      <c r="K6156" s="2" t="n">
        <v>1</v>
      </c>
      <c r="L6156" s="2" t="n">
        <v>1</v>
      </c>
      <c r="M6156" s="3" t="n">
        <v>24156.03</v>
      </c>
      <c r="N6156" s="2" t="n">
        <v>0</v>
      </c>
      <c r="O6156" s="2" t="str">
        <f aca="false">IF(AND(L6156=1,J6156&gt;=2),"Active Engaged",IF(AND(L6156=1,J6156=1),"Active Low-Product",IF(AND(L6156=0,J6156&gt;=2),"Inactive Multi-Product","Inactive Disengaged")))</f>
        <v>Active Low-Product</v>
      </c>
      <c r="P6156" s="2" t="str">
        <f aca="false">IF(I6156&gt;=MEDIAN($I$2:$I$10001),"High","Low")</f>
        <v>High</v>
      </c>
      <c r="Q6156" s="2" t="n">
        <f aca="false">L6156+IF(J6156&gt;=2,1,0)+K6156+IF(H6156&gt;=5,1,0)</f>
        <v>2</v>
      </c>
      <c r="R6156" s="2" t="n">
        <f aca="false">IF(AND(L6156=0,P6156="High"),1,0)</f>
        <v>0</v>
      </c>
    </row>
    <row r="6157" customFormat="false" ht="15" hidden="false" customHeight="false" outlineLevel="0" collapsed="false">
      <c r="A6157" s="2" t="n">
        <v>2025</v>
      </c>
      <c r="B6157" s="2" t="n">
        <v>15694300</v>
      </c>
      <c r="C6157" s="2" t="s">
        <v>1111</v>
      </c>
      <c r="D6157" s="2" t="n">
        <v>759</v>
      </c>
      <c r="E6157" s="2" t="s">
        <v>19</v>
      </c>
      <c r="F6157" s="2" t="s">
        <v>27</v>
      </c>
      <c r="G6157" s="2" t="n">
        <v>26</v>
      </c>
      <c r="H6157" s="2" t="n">
        <v>4</v>
      </c>
      <c r="I6157" s="3" t="n">
        <v>0</v>
      </c>
      <c r="J6157" s="2" t="n">
        <v>2</v>
      </c>
      <c r="K6157" s="2" t="n">
        <v>1</v>
      </c>
      <c r="L6157" s="2" t="n">
        <v>0</v>
      </c>
      <c r="M6157" s="3" t="n">
        <v>135394.62</v>
      </c>
      <c r="N6157" s="2" t="n">
        <v>0</v>
      </c>
      <c r="O6157" s="2" t="str">
        <f aca="false">IF(AND(L6157=1,J6157&gt;=2),"Active Engaged",IF(AND(L6157=1,J6157=1),"Active Low-Product",IF(AND(L6157=0,J6157&gt;=2),"Inactive Multi-Product","Inactive Disengaged")))</f>
        <v>Inactive Multi-Product</v>
      </c>
      <c r="P6157" s="2" t="str">
        <f aca="false">IF(I6157&gt;=MEDIAN($I$2:$I$10001),"High","Low")</f>
        <v>Low</v>
      </c>
      <c r="Q6157" s="2" t="n">
        <f aca="false">L6157+IF(J6157&gt;=2,1,0)+K6157+IF(H6157&gt;=5,1,0)</f>
        <v>2</v>
      </c>
      <c r="R6157" s="2" t="n">
        <f aca="false">IF(AND(L6157=0,P6157="High"),1,0)</f>
        <v>0</v>
      </c>
    </row>
    <row r="6158" customFormat="false" ht="15" hidden="false" customHeight="false" outlineLevel="0" collapsed="false">
      <c r="A6158" s="2" t="n">
        <v>2025</v>
      </c>
      <c r="B6158" s="2" t="n">
        <v>15637235</v>
      </c>
      <c r="C6158" s="2" t="s">
        <v>365</v>
      </c>
      <c r="D6158" s="2" t="n">
        <v>794</v>
      </c>
      <c r="E6158" s="2" t="s">
        <v>22</v>
      </c>
      <c r="F6158" s="2" t="s">
        <v>27</v>
      </c>
      <c r="G6158" s="2" t="n">
        <v>33</v>
      </c>
      <c r="H6158" s="2" t="n">
        <v>8</v>
      </c>
      <c r="I6158" s="3" t="n">
        <v>0</v>
      </c>
      <c r="J6158" s="2" t="n">
        <v>2</v>
      </c>
      <c r="K6158" s="2" t="n">
        <v>0</v>
      </c>
      <c r="L6158" s="2" t="n">
        <v>0</v>
      </c>
      <c r="M6158" s="3" t="n">
        <v>91340.02</v>
      </c>
      <c r="N6158" s="2" t="n">
        <v>0</v>
      </c>
      <c r="O6158" s="2" t="str">
        <f aca="false">IF(AND(L6158=1,J6158&gt;=2),"Active Engaged",IF(AND(L6158=1,J6158=1),"Active Low-Product",IF(AND(L6158=0,J6158&gt;=2),"Inactive Multi-Product","Inactive Disengaged")))</f>
        <v>Inactive Multi-Product</v>
      </c>
      <c r="P6158" s="2" t="str">
        <f aca="false">IF(I6158&gt;=MEDIAN($I$2:$I$10001),"High","Low")</f>
        <v>Low</v>
      </c>
      <c r="Q6158" s="2" t="n">
        <f aca="false">L6158+IF(J6158&gt;=2,1,0)+K6158+IF(H6158&gt;=5,1,0)</f>
        <v>2</v>
      </c>
      <c r="R6158" s="2" t="n">
        <f aca="false">IF(AND(L6158=0,P6158="High"),1,0)</f>
        <v>0</v>
      </c>
    </row>
    <row r="6159" customFormat="false" ht="15" hidden="false" customHeight="false" outlineLevel="0" collapsed="false">
      <c r="A6159" s="2" t="n">
        <v>2025</v>
      </c>
      <c r="B6159" s="2" t="n">
        <v>15612444</v>
      </c>
      <c r="C6159" s="2" t="s">
        <v>760</v>
      </c>
      <c r="D6159" s="2" t="n">
        <v>549</v>
      </c>
      <c r="E6159" s="2" t="s">
        <v>19</v>
      </c>
      <c r="F6159" s="2" t="s">
        <v>27</v>
      </c>
      <c r="G6159" s="2" t="n">
        <v>29</v>
      </c>
      <c r="H6159" s="2" t="n">
        <v>3</v>
      </c>
      <c r="I6159" s="3" t="n">
        <v>0</v>
      </c>
      <c r="J6159" s="2" t="n">
        <v>2</v>
      </c>
      <c r="K6159" s="2" t="n">
        <v>1</v>
      </c>
      <c r="L6159" s="2" t="n">
        <v>0</v>
      </c>
      <c r="M6159" s="3" t="n">
        <v>146090.38</v>
      </c>
      <c r="N6159" s="2" t="n">
        <v>0</v>
      </c>
      <c r="O6159" s="2" t="str">
        <f aca="false">IF(AND(L6159=1,J6159&gt;=2),"Active Engaged",IF(AND(L6159=1,J6159=1),"Active Low-Product",IF(AND(L6159=0,J6159&gt;=2),"Inactive Multi-Product","Inactive Disengaged")))</f>
        <v>Inactive Multi-Product</v>
      </c>
      <c r="P6159" s="2" t="str">
        <f aca="false">IF(I6159&gt;=MEDIAN($I$2:$I$10001),"High","Low")</f>
        <v>Low</v>
      </c>
      <c r="Q6159" s="2" t="n">
        <f aca="false">L6159+IF(J6159&gt;=2,1,0)+K6159+IF(H6159&gt;=5,1,0)</f>
        <v>2</v>
      </c>
      <c r="R6159" s="2" t="n">
        <f aca="false">IF(AND(L6159=0,P6159="High"),1,0)</f>
        <v>0</v>
      </c>
    </row>
    <row r="6160" customFormat="false" ht="15" hidden="false" customHeight="false" outlineLevel="0" collapsed="false">
      <c r="A6160" s="2" t="n">
        <v>2025</v>
      </c>
      <c r="B6160" s="2" t="n">
        <v>15626457</v>
      </c>
      <c r="C6160" s="2" t="s">
        <v>142</v>
      </c>
      <c r="D6160" s="2" t="n">
        <v>671</v>
      </c>
      <c r="E6160" s="2" t="s">
        <v>19</v>
      </c>
      <c r="F6160" s="2" t="s">
        <v>27</v>
      </c>
      <c r="G6160" s="2" t="n">
        <v>31</v>
      </c>
      <c r="H6160" s="2" t="n">
        <v>0</v>
      </c>
      <c r="I6160" s="3" t="n">
        <v>116234.61</v>
      </c>
      <c r="J6160" s="2" t="n">
        <v>1</v>
      </c>
      <c r="K6160" s="2" t="n">
        <v>1</v>
      </c>
      <c r="L6160" s="2" t="n">
        <v>0</v>
      </c>
      <c r="M6160" s="3" t="n">
        <v>172096.08</v>
      </c>
      <c r="N6160" s="2" t="n">
        <v>0</v>
      </c>
      <c r="O6160" s="2" t="str">
        <f aca="false">IF(AND(L6160=1,J6160&gt;=2),"Active Engaged",IF(AND(L6160=1,J6160=1),"Active Low-Product",IF(AND(L6160=0,J6160&gt;=2),"Inactive Multi-Product","Inactive Disengaged")))</f>
        <v>Inactive Disengaged</v>
      </c>
      <c r="P6160" s="2" t="str">
        <f aca="false">IF(I6160&gt;=MEDIAN($I$2:$I$10001),"High","Low")</f>
        <v>High</v>
      </c>
      <c r="Q6160" s="2" t="n">
        <f aca="false">L6160+IF(J6160&gt;=2,1,0)+K6160+IF(H6160&gt;=5,1,0)</f>
        <v>1</v>
      </c>
      <c r="R6160" s="2" t="n">
        <f aca="false">IF(AND(L6160=0,P6160="High"),1,0)</f>
        <v>1</v>
      </c>
    </row>
    <row r="6161" customFormat="false" ht="15" hidden="false" customHeight="false" outlineLevel="0" collapsed="false">
      <c r="A6161" s="2" t="n">
        <v>2025</v>
      </c>
      <c r="B6161" s="2" t="n">
        <v>15627995</v>
      </c>
      <c r="C6161" s="2" t="s">
        <v>348</v>
      </c>
      <c r="D6161" s="2" t="n">
        <v>756</v>
      </c>
      <c r="E6161" s="2" t="s">
        <v>30</v>
      </c>
      <c r="F6161" s="2" t="s">
        <v>20</v>
      </c>
      <c r="G6161" s="2" t="n">
        <v>26</v>
      </c>
      <c r="H6161" s="2" t="n">
        <v>5</v>
      </c>
      <c r="I6161" s="3" t="n">
        <v>155143.52</v>
      </c>
      <c r="J6161" s="2" t="n">
        <v>1</v>
      </c>
      <c r="K6161" s="2" t="n">
        <v>0</v>
      </c>
      <c r="L6161" s="2" t="n">
        <v>1</v>
      </c>
      <c r="M6161" s="3" t="n">
        <v>135034.57</v>
      </c>
      <c r="N6161" s="2" t="n">
        <v>1</v>
      </c>
      <c r="O6161" s="2" t="str">
        <f aca="false">IF(AND(L6161=1,J6161&gt;=2),"Active Engaged",IF(AND(L6161=1,J6161=1),"Active Low-Product",IF(AND(L6161=0,J6161&gt;=2),"Inactive Multi-Product","Inactive Disengaged")))</f>
        <v>Active Low-Product</v>
      </c>
      <c r="P6161" s="2" t="str">
        <f aca="false">IF(I6161&gt;=MEDIAN($I$2:$I$10001),"High","Low")</f>
        <v>High</v>
      </c>
      <c r="Q6161" s="2" t="n">
        <f aca="false">L6161+IF(J6161&gt;=2,1,0)+K6161+IF(H6161&gt;=5,1,0)</f>
        <v>2</v>
      </c>
      <c r="R6161" s="2" t="n">
        <f aca="false">IF(AND(L6161=0,P6161="High"),1,0)</f>
        <v>0</v>
      </c>
    </row>
    <row r="6162" customFormat="false" ht="15" hidden="false" customHeight="false" outlineLevel="0" collapsed="false">
      <c r="A6162" s="2" t="n">
        <v>2025</v>
      </c>
      <c r="B6162" s="2" t="n">
        <v>15706128</v>
      </c>
      <c r="C6162" s="2" t="s">
        <v>2305</v>
      </c>
      <c r="D6162" s="2" t="n">
        <v>632</v>
      </c>
      <c r="E6162" s="2" t="s">
        <v>19</v>
      </c>
      <c r="F6162" s="2" t="s">
        <v>20</v>
      </c>
      <c r="G6162" s="2" t="n">
        <v>21</v>
      </c>
      <c r="H6162" s="2" t="n">
        <v>1</v>
      </c>
      <c r="I6162" s="3" t="n">
        <v>0</v>
      </c>
      <c r="J6162" s="2" t="n">
        <v>2</v>
      </c>
      <c r="K6162" s="2" t="n">
        <v>1</v>
      </c>
      <c r="L6162" s="2" t="n">
        <v>0</v>
      </c>
      <c r="M6162" s="3" t="n">
        <v>84008.66</v>
      </c>
      <c r="N6162" s="2" t="n">
        <v>0</v>
      </c>
      <c r="O6162" s="2" t="str">
        <f aca="false">IF(AND(L6162=1,J6162&gt;=2),"Active Engaged",IF(AND(L6162=1,J6162=1),"Active Low-Product",IF(AND(L6162=0,J6162&gt;=2),"Inactive Multi-Product","Inactive Disengaged")))</f>
        <v>Inactive Multi-Product</v>
      </c>
      <c r="P6162" s="2" t="str">
        <f aca="false">IF(I6162&gt;=MEDIAN($I$2:$I$10001),"High","Low")</f>
        <v>Low</v>
      </c>
      <c r="Q6162" s="2" t="n">
        <f aca="false">L6162+IF(J6162&gt;=2,1,0)+K6162+IF(H6162&gt;=5,1,0)</f>
        <v>2</v>
      </c>
      <c r="R6162" s="2" t="n">
        <f aca="false">IF(AND(L6162=0,P6162="High"),1,0)</f>
        <v>0</v>
      </c>
    </row>
    <row r="6163" customFormat="false" ht="15" hidden="false" customHeight="false" outlineLevel="0" collapsed="false">
      <c r="A6163" s="2" t="n">
        <v>2025</v>
      </c>
      <c r="B6163" s="2" t="n">
        <v>15666430</v>
      </c>
      <c r="C6163" s="2" t="s">
        <v>2306</v>
      </c>
      <c r="D6163" s="2" t="n">
        <v>579</v>
      </c>
      <c r="E6163" s="2" t="s">
        <v>19</v>
      </c>
      <c r="F6163" s="2" t="s">
        <v>27</v>
      </c>
      <c r="G6163" s="2" t="n">
        <v>38</v>
      </c>
      <c r="H6163" s="2" t="n">
        <v>8</v>
      </c>
      <c r="I6163" s="3" t="n">
        <v>0</v>
      </c>
      <c r="J6163" s="2" t="n">
        <v>2</v>
      </c>
      <c r="K6163" s="2" t="n">
        <v>0</v>
      </c>
      <c r="L6163" s="2" t="n">
        <v>0</v>
      </c>
      <c r="M6163" s="3" t="n">
        <v>91763.67</v>
      </c>
      <c r="N6163" s="2" t="n">
        <v>0</v>
      </c>
      <c r="O6163" s="2" t="str">
        <f aca="false">IF(AND(L6163=1,J6163&gt;=2),"Active Engaged",IF(AND(L6163=1,J6163=1),"Active Low-Product",IF(AND(L6163=0,J6163&gt;=2),"Inactive Multi-Product","Inactive Disengaged")))</f>
        <v>Inactive Multi-Product</v>
      </c>
      <c r="P6163" s="2" t="str">
        <f aca="false">IF(I6163&gt;=MEDIAN($I$2:$I$10001),"High","Low")</f>
        <v>Low</v>
      </c>
      <c r="Q6163" s="2" t="n">
        <f aca="false">L6163+IF(J6163&gt;=2,1,0)+K6163+IF(H6163&gt;=5,1,0)</f>
        <v>2</v>
      </c>
      <c r="R6163" s="2" t="n">
        <f aca="false">IF(AND(L6163=0,P6163="High"),1,0)</f>
        <v>0</v>
      </c>
    </row>
    <row r="6164" customFormat="false" ht="15" hidden="false" customHeight="false" outlineLevel="0" collapsed="false">
      <c r="A6164" s="2" t="n">
        <v>2025</v>
      </c>
      <c r="B6164" s="2" t="n">
        <v>15627385</v>
      </c>
      <c r="C6164" s="2" t="s">
        <v>556</v>
      </c>
      <c r="D6164" s="2" t="n">
        <v>748</v>
      </c>
      <c r="E6164" s="2" t="s">
        <v>19</v>
      </c>
      <c r="F6164" s="2" t="s">
        <v>27</v>
      </c>
      <c r="G6164" s="2" t="n">
        <v>34</v>
      </c>
      <c r="H6164" s="2" t="n">
        <v>5</v>
      </c>
      <c r="I6164" s="3" t="n">
        <v>84009.47</v>
      </c>
      <c r="J6164" s="2" t="n">
        <v>1</v>
      </c>
      <c r="K6164" s="2" t="n">
        <v>1</v>
      </c>
      <c r="L6164" s="2" t="n">
        <v>1</v>
      </c>
      <c r="M6164" s="3" t="n">
        <v>137001.1</v>
      </c>
      <c r="N6164" s="2" t="n">
        <v>0</v>
      </c>
      <c r="O6164" s="2" t="str">
        <f aca="false">IF(AND(L6164=1,J6164&gt;=2),"Active Engaged",IF(AND(L6164=1,J6164=1),"Active Low-Product",IF(AND(L6164=0,J6164&gt;=2),"Inactive Multi-Product","Inactive Disengaged")))</f>
        <v>Active Low-Product</v>
      </c>
      <c r="P6164" s="2" t="str">
        <f aca="false">IF(I6164&gt;=MEDIAN($I$2:$I$10001),"High","Low")</f>
        <v>Low</v>
      </c>
      <c r="Q6164" s="2" t="n">
        <f aca="false">L6164+IF(J6164&gt;=2,1,0)+K6164+IF(H6164&gt;=5,1,0)</f>
        <v>3</v>
      </c>
      <c r="R6164" s="2" t="n">
        <f aca="false">IF(AND(L6164=0,P6164="High"),1,0)</f>
        <v>0</v>
      </c>
    </row>
    <row r="6165" customFormat="false" ht="15" hidden="false" customHeight="false" outlineLevel="0" collapsed="false">
      <c r="A6165" s="2" t="n">
        <v>2025</v>
      </c>
      <c r="B6165" s="2" t="n">
        <v>15581323</v>
      </c>
      <c r="C6165" s="2" t="s">
        <v>326</v>
      </c>
      <c r="D6165" s="2" t="n">
        <v>488</v>
      </c>
      <c r="E6165" s="2" t="s">
        <v>30</v>
      </c>
      <c r="F6165" s="2" t="s">
        <v>20</v>
      </c>
      <c r="G6165" s="2" t="n">
        <v>28</v>
      </c>
      <c r="H6165" s="2" t="n">
        <v>7</v>
      </c>
      <c r="I6165" s="3" t="n">
        <v>139246.22</v>
      </c>
      <c r="J6165" s="2" t="n">
        <v>2</v>
      </c>
      <c r="K6165" s="2" t="n">
        <v>1</v>
      </c>
      <c r="L6165" s="2" t="n">
        <v>0</v>
      </c>
      <c r="M6165" s="3" t="n">
        <v>106799.49</v>
      </c>
      <c r="N6165" s="2" t="n">
        <v>0</v>
      </c>
      <c r="O6165" s="2" t="str">
        <f aca="false">IF(AND(L6165=1,J6165&gt;=2),"Active Engaged",IF(AND(L6165=1,J6165=1),"Active Low-Product",IF(AND(L6165=0,J6165&gt;=2),"Inactive Multi-Product","Inactive Disengaged")))</f>
        <v>Inactive Multi-Product</v>
      </c>
      <c r="P6165" s="2" t="str">
        <f aca="false">IF(I6165&gt;=MEDIAN($I$2:$I$10001),"High","Low")</f>
        <v>High</v>
      </c>
      <c r="Q6165" s="2" t="n">
        <f aca="false">L6165+IF(J6165&gt;=2,1,0)+K6165+IF(H6165&gt;=5,1,0)</f>
        <v>3</v>
      </c>
      <c r="R6165" s="2" t="n">
        <f aca="false">IF(AND(L6165=0,P6165="High"),1,0)</f>
        <v>1</v>
      </c>
    </row>
    <row r="6166" customFormat="false" ht="15" hidden="false" customHeight="false" outlineLevel="0" collapsed="false">
      <c r="A6166" s="2" t="n">
        <v>2025</v>
      </c>
      <c r="B6166" s="2" t="n">
        <v>15608109</v>
      </c>
      <c r="C6166" s="2" t="s">
        <v>357</v>
      </c>
      <c r="D6166" s="2" t="n">
        <v>710</v>
      </c>
      <c r="E6166" s="2" t="s">
        <v>30</v>
      </c>
      <c r="F6166" s="2" t="s">
        <v>27</v>
      </c>
      <c r="G6166" s="2" t="n">
        <v>58</v>
      </c>
      <c r="H6166" s="2" t="n">
        <v>7</v>
      </c>
      <c r="I6166" s="3" t="n">
        <v>170113</v>
      </c>
      <c r="J6166" s="2" t="n">
        <v>2</v>
      </c>
      <c r="K6166" s="2" t="n">
        <v>0</v>
      </c>
      <c r="L6166" s="2" t="n">
        <v>1</v>
      </c>
      <c r="M6166" s="3" t="n">
        <v>10494.64</v>
      </c>
      <c r="N6166" s="2" t="n">
        <v>0</v>
      </c>
      <c r="O6166" s="2" t="str">
        <f aca="false">IF(AND(L6166=1,J6166&gt;=2),"Active Engaged",IF(AND(L6166=1,J6166=1),"Active Low-Product",IF(AND(L6166=0,J6166&gt;=2),"Inactive Multi-Product","Inactive Disengaged")))</f>
        <v>Active Engaged</v>
      </c>
      <c r="P6166" s="2" t="str">
        <f aca="false">IF(I6166&gt;=MEDIAN($I$2:$I$10001),"High","Low")</f>
        <v>High</v>
      </c>
      <c r="Q6166" s="2" t="n">
        <f aca="false">L6166+IF(J6166&gt;=2,1,0)+K6166+IF(H6166&gt;=5,1,0)</f>
        <v>3</v>
      </c>
      <c r="R6166" s="2" t="n">
        <f aca="false">IF(AND(L6166=0,P6166="High"),1,0)</f>
        <v>0</v>
      </c>
    </row>
    <row r="6167" customFormat="false" ht="15" hidden="false" customHeight="false" outlineLevel="0" collapsed="false">
      <c r="A6167" s="2" t="n">
        <v>2025</v>
      </c>
      <c r="B6167" s="2" t="n">
        <v>15801942</v>
      </c>
      <c r="C6167" s="2" t="s">
        <v>26</v>
      </c>
      <c r="D6167" s="2" t="n">
        <v>619</v>
      </c>
      <c r="E6167" s="2" t="s">
        <v>22</v>
      </c>
      <c r="F6167" s="2" t="s">
        <v>20</v>
      </c>
      <c r="G6167" s="2" t="n">
        <v>41</v>
      </c>
      <c r="H6167" s="2" t="n">
        <v>8</v>
      </c>
      <c r="I6167" s="3" t="n">
        <v>0</v>
      </c>
      <c r="J6167" s="2" t="n">
        <v>3</v>
      </c>
      <c r="K6167" s="2" t="n">
        <v>1</v>
      </c>
      <c r="L6167" s="2" t="n">
        <v>1</v>
      </c>
      <c r="M6167" s="3" t="n">
        <v>79866.73</v>
      </c>
      <c r="N6167" s="2" t="n">
        <v>1</v>
      </c>
      <c r="O6167" s="2" t="str">
        <f aca="false">IF(AND(L6167=1,J6167&gt;=2),"Active Engaged",IF(AND(L6167=1,J6167=1),"Active Low-Product",IF(AND(L6167=0,J6167&gt;=2),"Inactive Multi-Product","Inactive Disengaged")))</f>
        <v>Active Engaged</v>
      </c>
      <c r="P6167" s="2" t="str">
        <f aca="false">IF(I6167&gt;=MEDIAN($I$2:$I$10001),"High","Low")</f>
        <v>Low</v>
      </c>
      <c r="Q6167" s="2" t="n">
        <f aca="false">L6167+IF(J6167&gt;=2,1,0)+K6167+IF(H6167&gt;=5,1,0)</f>
        <v>4</v>
      </c>
      <c r="R6167" s="2" t="n">
        <f aca="false">IF(AND(L6167=0,P6167="High"),1,0)</f>
        <v>0</v>
      </c>
    </row>
    <row r="6168" customFormat="false" ht="15" hidden="false" customHeight="false" outlineLevel="0" collapsed="false">
      <c r="A6168" s="2" t="n">
        <v>2025</v>
      </c>
      <c r="B6168" s="2" t="n">
        <v>15567431</v>
      </c>
      <c r="C6168" s="2" t="s">
        <v>470</v>
      </c>
      <c r="D6168" s="2" t="n">
        <v>773</v>
      </c>
      <c r="E6168" s="2" t="s">
        <v>19</v>
      </c>
      <c r="F6168" s="2" t="s">
        <v>27</v>
      </c>
      <c r="G6168" s="2" t="n">
        <v>64</v>
      </c>
      <c r="H6168" s="2" t="n">
        <v>2</v>
      </c>
      <c r="I6168" s="3" t="n">
        <v>145578.28</v>
      </c>
      <c r="J6168" s="2" t="n">
        <v>1</v>
      </c>
      <c r="K6168" s="2" t="n">
        <v>0</v>
      </c>
      <c r="L6168" s="2" t="n">
        <v>1</v>
      </c>
      <c r="M6168" s="3" t="n">
        <v>186172.85</v>
      </c>
      <c r="N6168" s="2" t="n">
        <v>0</v>
      </c>
      <c r="O6168" s="2" t="str">
        <f aca="false">IF(AND(L6168=1,J6168&gt;=2),"Active Engaged",IF(AND(L6168=1,J6168=1),"Active Low-Product",IF(AND(L6168=0,J6168&gt;=2),"Inactive Multi-Product","Inactive Disengaged")))</f>
        <v>Active Low-Product</v>
      </c>
      <c r="P6168" s="2" t="str">
        <f aca="false">IF(I6168&gt;=MEDIAN($I$2:$I$10001),"High","Low")</f>
        <v>High</v>
      </c>
      <c r="Q6168" s="2" t="n">
        <f aca="false">L6168+IF(J6168&gt;=2,1,0)+K6168+IF(H6168&gt;=5,1,0)</f>
        <v>1</v>
      </c>
      <c r="R6168" s="2" t="n">
        <f aca="false">IF(AND(L6168=0,P6168="High"),1,0)</f>
        <v>0</v>
      </c>
    </row>
    <row r="6169" customFormat="false" ht="15" hidden="false" customHeight="false" outlineLevel="0" collapsed="false">
      <c r="A6169" s="2" t="n">
        <v>2025</v>
      </c>
      <c r="B6169" s="2" t="n">
        <v>15810167</v>
      </c>
      <c r="C6169" s="2" t="s">
        <v>37</v>
      </c>
      <c r="D6169" s="2" t="n">
        <v>657</v>
      </c>
      <c r="E6169" s="2" t="s">
        <v>22</v>
      </c>
      <c r="F6169" s="2" t="s">
        <v>27</v>
      </c>
      <c r="G6169" s="2" t="n">
        <v>75</v>
      </c>
      <c r="H6169" s="2" t="n">
        <v>7</v>
      </c>
      <c r="I6169" s="3" t="n">
        <v>126273.95</v>
      </c>
      <c r="J6169" s="2" t="n">
        <v>1</v>
      </c>
      <c r="K6169" s="2" t="n">
        <v>0</v>
      </c>
      <c r="L6169" s="2" t="n">
        <v>1</v>
      </c>
      <c r="M6169" s="3" t="n">
        <v>91673.6</v>
      </c>
      <c r="N6169" s="2" t="n">
        <v>0</v>
      </c>
      <c r="O6169" s="2" t="str">
        <f aca="false">IF(AND(L6169=1,J6169&gt;=2),"Active Engaged",IF(AND(L6169=1,J6169=1),"Active Low-Product",IF(AND(L6169=0,J6169&gt;=2),"Inactive Multi-Product","Inactive Disengaged")))</f>
        <v>Active Low-Product</v>
      </c>
      <c r="P6169" s="2" t="str">
        <f aca="false">IF(I6169&gt;=MEDIAN($I$2:$I$10001),"High","Low")</f>
        <v>High</v>
      </c>
      <c r="Q6169" s="2" t="n">
        <f aca="false">L6169+IF(J6169&gt;=2,1,0)+K6169+IF(H6169&gt;=5,1,0)</f>
        <v>2</v>
      </c>
      <c r="R6169" s="2" t="n">
        <f aca="false">IF(AND(L6169=0,P6169="High"),1,0)</f>
        <v>0</v>
      </c>
    </row>
    <row r="6170" customFormat="false" ht="15" hidden="false" customHeight="false" outlineLevel="0" collapsed="false">
      <c r="A6170" s="2" t="n">
        <v>2025</v>
      </c>
      <c r="B6170" s="2" t="n">
        <v>15644501</v>
      </c>
      <c r="C6170" s="2" t="s">
        <v>418</v>
      </c>
      <c r="D6170" s="2" t="n">
        <v>579</v>
      </c>
      <c r="E6170" s="2" t="s">
        <v>19</v>
      </c>
      <c r="F6170" s="2" t="s">
        <v>20</v>
      </c>
      <c r="G6170" s="2" t="n">
        <v>26</v>
      </c>
      <c r="H6170" s="2" t="n">
        <v>10</v>
      </c>
      <c r="I6170" s="3" t="n">
        <v>162482.76</v>
      </c>
      <c r="J6170" s="2" t="n">
        <v>1</v>
      </c>
      <c r="K6170" s="2" t="n">
        <v>1</v>
      </c>
      <c r="L6170" s="2" t="n">
        <v>1</v>
      </c>
      <c r="M6170" s="3" t="n">
        <v>18458.2</v>
      </c>
      <c r="N6170" s="2" t="n">
        <v>0</v>
      </c>
      <c r="O6170" s="2" t="str">
        <f aca="false">IF(AND(L6170=1,J6170&gt;=2),"Active Engaged",IF(AND(L6170=1,J6170=1),"Active Low-Product",IF(AND(L6170=0,J6170&gt;=2),"Inactive Multi-Product","Inactive Disengaged")))</f>
        <v>Active Low-Product</v>
      </c>
      <c r="P6170" s="2" t="str">
        <f aca="false">IF(I6170&gt;=MEDIAN($I$2:$I$10001),"High","Low")</f>
        <v>High</v>
      </c>
      <c r="Q6170" s="2" t="n">
        <f aca="false">L6170+IF(J6170&gt;=2,1,0)+K6170+IF(H6170&gt;=5,1,0)</f>
        <v>3</v>
      </c>
      <c r="R6170" s="2" t="n">
        <f aca="false">IF(AND(L6170=0,P6170="High"),1,0)</f>
        <v>0</v>
      </c>
    </row>
    <row r="6171" customFormat="false" ht="15" hidden="false" customHeight="false" outlineLevel="0" collapsed="false">
      <c r="A6171" s="2" t="n">
        <v>2025</v>
      </c>
      <c r="B6171" s="2" t="n">
        <v>15785290</v>
      </c>
      <c r="C6171" s="2" t="s">
        <v>42</v>
      </c>
      <c r="D6171" s="2" t="n">
        <v>542</v>
      </c>
      <c r="E6171" s="2" t="s">
        <v>19</v>
      </c>
      <c r="F6171" s="2" t="s">
        <v>27</v>
      </c>
      <c r="G6171" s="2" t="n">
        <v>29</v>
      </c>
      <c r="H6171" s="2" t="n">
        <v>9</v>
      </c>
      <c r="I6171" s="3" t="n">
        <v>0</v>
      </c>
      <c r="J6171" s="2" t="n">
        <v>1</v>
      </c>
      <c r="K6171" s="2" t="n">
        <v>1</v>
      </c>
      <c r="L6171" s="2" t="n">
        <v>0</v>
      </c>
      <c r="M6171" s="3" t="n">
        <v>8342.35</v>
      </c>
      <c r="N6171" s="2" t="n">
        <v>0</v>
      </c>
      <c r="O6171" s="2" t="str">
        <f aca="false">IF(AND(L6171=1,J6171&gt;=2),"Active Engaged",IF(AND(L6171=1,J6171=1),"Active Low-Product",IF(AND(L6171=0,J6171&gt;=2),"Inactive Multi-Product","Inactive Disengaged")))</f>
        <v>Inactive Disengaged</v>
      </c>
      <c r="P6171" s="2" t="str">
        <f aca="false">IF(I6171&gt;=MEDIAN($I$2:$I$10001),"High","Low")</f>
        <v>Low</v>
      </c>
      <c r="Q6171" s="2" t="n">
        <f aca="false">L6171+IF(J6171&gt;=2,1,0)+K6171+IF(H6171&gt;=5,1,0)</f>
        <v>2</v>
      </c>
      <c r="R6171" s="2" t="n">
        <f aca="false">IF(AND(L6171=0,P6171="High"),1,0)</f>
        <v>0</v>
      </c>
    </row>
    <row r="6172" customFormat="false" ht="15" hidden="false" customHeight="false" outlineLevel="0" collapsed="false">
      <c r="A6172" s="2" t="n">
        <v>2025</v>
      </c>
      <c r="B6172" s="2" t="n">
        <v>15611157</v>
      </c>
      <c r="C6172" s="2" t="s">
        <v>1731</v>
      </c>
      <c r="D6172" s="2" t="n">
        <v>709</v>
      </c>
      <c r="E6172" s="2" t="s">
        <v>19</v>
      </c>
      <c r="F6172" s="2" t="s">
        <v>20</v>
      </c>
      <c r="G6172" s="2" t="n">
        <v>32</v>
      </c>
      <c r="H6172" s="2" t="n">
        <v>2</v>
      </c>
      <c r="I6172" s="3" t="n">
        <v>87814.89</v>
      </c>
      <c r="J6172" s="2" t="n">
        <v>1</v>
      </c>
      <c r="K6172" s="2" t="n">
        <v>1</v>
      </c>
      <c r="L6172" s="2" t="n">
        <v>0</v>
      </c>
      <c r="M6172" s="3" t="n">
        <v>138578.37</v>
      </c>
      <c r="N6172" s="2" t="n">
        <v>0</v>
      </c>
      <c r="O6172" s="2" t="str">
        <f aca="false">IF(AND(L6172=1,J6172&gt;=2),"Active Engaged",IF(AND(L6172=1,J6172=1),"Active Low-Product",IF(AND(L6172=0,J6172&gt;=2),"Inactive Multi-Product","Inactive Disengaged")))</f>
        <v>Inactive Disengaged</v>
      </c>
      <c r="P6172" s="2" t="str">
        <f aca="false">IF(I6172&gt;=MEDIAN($I$2:$I$10001),"High","Low")</f>
        <v>Low</v>
      </c>
      <c r="Q6172" s="2" t="n">
        <f aca="false">L6172+IF(J6172&gt;=2,1,0)+K6172+IF(H6172&gt;=5,1,0)</f>
        <v>1</v>
      </c>
      <c r="R6172" s="2" t="n">
        <f aca="false">IF(AND(L6172=0,P6172="High"),1,0)</f>
        <v>0</v>
      </c>
    </row>
    <row r="6173" customFormat="false" ht="15" hidden="false" customHeight="false" outlineLevel="0" collapsed="false">
      <c r="A6173" s="2" t="n">
        <v>2025</v>
      </c>
      <c r="B6173" s="2" t="n">
        <v>15673837</v>
      </c>
      <c r="C6173" s="2" t="s">
        <v>134</v>
      </c>
      <c r="D6173" s="2" t="n">
        <v>617</v>
      </c>
      <c r="E6173" s="2" t="s">
        <v>22</v>
      </c>
      <c r="F6173" s="2" t="s">
        <v>27</v>
      </c>
      <c r="G6173" s="2" t="n">
        <v>61</v>
      </c>
      <c r="H6173" s="2" t="n">
        <v>3</v>
      </c>
      <c r="I6173" s="3" t="n">
        <v>113858.95</v>
      </c>
      <c r="J6173" s="2" t="n">
        <v>1</v>
      </c>
      <c r="K6173" s="2" t="n">
        <v>1</v>
      </c>
      <c r="L6173" s="2" t="n">
        <v>1</v>
      </c>
      <c r="M6173" s="3" t="n">
        <v>38129.22</v>
      </c>
      <c r="N6173" s="2" t="n">
        <v>0</v>
      </c>
      <c r="O6173" s="2" t="str">
        <f aca="false">IF(AND(L6173=1,J6173&gt;=2),"Active Engaged",IF(AND(L6173=1,J6173=1),"Active Low-Product",IF(AND(L6173=0,J6173&gt;=2),"Inactive Multi-Product","Inactive Disengaged")))</f>
        <v>Active Low-Product</v>
      </c>
      <c r="P6173" s="2" t="str">
        <f aca="false">IF(I6173&gt;=MEDIAN($I$2:$I$10001),"High","Low")</f>
        <v>High</v>
      </c>
      <c r="Q6173" s="2" t="n">
        <f aca="false">L6173+IF(J6173&gt;=2,1,0)+K6173+IF(H6173&gt;=5,1,0)</f>
        <v>2</v>
      </c>
      <c r="R6173" s="2" t="n">
        <f aca="false">IF(AND(L6173=0,P6173="High"),1,0)</f>
        <v>0</v>
      </c>
    </row>
    <row r="6174" customFormat="false" ht="15" hidden="false" customHeight="false" outlineLevel="0" collapsed="false">
      <c r="A6174" s="2" t="n">
        <v>2025</v>
      </c>
      <c r="B6174" s="2" t="n">
        <v>15656822</v>
      </c>
      <c r="C6174" s="2" t="s">
        <v>321</v>
      </c>
      <c r="D6174" s="2" t="n">
        <v>568</v>
      </c>
      <c r="E6174" s="2" t="s">
        <v>30</v>
      </c>
      <c r="F6174" s="2" t="s">
        <v>27</v>
      </c>
      <c r="G6174" s="2" t="n">
        <v>43</v>
      </c>
      <c r="H6174" s="2" t="n">
        <v>5</v>
      </c>
      <c r="I6174" s="3" t="n">
        <v>87612.64</v>
      </c>
      <c r="J6174" s="2" t="n">
        <v>4</v>
      </c>
      <c r="K6174" s="2" t="n">
        <v>1</v>
      </c>
      <c r="L6174" s="2" t="n">
        <v>1</v>
      </c>
      <c r="M6174" s="3" t="n">
        <v>107155.4</v>
      </c>
      <c r="N6174" s="2" t="n">
        <v>1</v>
      </c>
      <c r="O6174" s="2" t="str">
        <f aca="false">IF(AND(L6174=1,J6174&gt;=2),"Active Engaged",IF(AND(L6174=1,J6174=1),"Active Low-Product",IF(AND(L6174=0,J6174&gt;=2),"Inactive Multi-Product","Inactive Disengaged")))</f>
        <v>Active Engaged</v>
      </c>
      <c r="P6174" s="2" t="str">
        <f aca="false">IF(I6174&gt;=MEDIAN($I$2:$I$10001),"High","Low")</f>
        <v>Low</v>
      </c>
      <c r="Q6174" s="2" t="n">
        <f aca="false">L6174+IF(J6174&gt;=2,1,0)+K6174+IF(H6174&gt;=5,1,0)</f>
        <v>4</v>
      </c>
      <c r="R6174" s="2" t="n">
        <f aca="false">IF(AND(L6174=0,P6174="High"),1,0)</f>
        <v>0</v>
      </c>
    </row>
    <row r="6175" customFormat="false" ht="15" hidden="false" customHeight="false" outlineLevel="0" collapsed="false">
      <c r="A6175" s="2" t="n">
        <v>2025</v>
      </c>
      <c r="B6175" s="2" t="n">
        <v>15580560</v>
      </c>
      <c r="C6175" s="2" t="s">
        <v>165</v>
      </c>
      <c r="D6175" s="2" t="n">
        <v>769</v>
      </c>
      <c r="E6175" s="2" t="s">
        <v>19</v>
      </c>
      <c r="F6175" s="2" t="s">
        <v>20</v>
      </c>
      <c r="G6175" s="2" t="n">
        <v>73</v>
      </c>
      <c r="H6175" s="2" t="n">
        <v>1</v>
      </c>
      <c r="I6175" s="3" t="n">
        <v>0</v>
      </c>
      <c r="J6175" s="2" t="n">
        <v>1</v>
      </c>
      <c r="K6175" s="2" t="n">
        <v>1</v>
      </c>
      <c r="L6175" s="2" t="n">
        <v>1</v>
      </c>
      <c r="M6175" s="3" t="n">
        <v>29792.11</v>
      </c>
      <c r="N6175" s="2" t="n">
        <v>0</v>
      </c>
      <c r="O6175" s="2" t="str">
        <f aca="false">IF(AND(L6175=1,J6175&gt;=2),"Active Engaged",IF(AND(L6175=1,J6175=1),"Active Low-Product",IF(AND(L6175=0,J6175&gt;=2),"Inactive Multi-Product","Inactive Disengaged")))</f>
        <v>Active Low-Product</v>
      </c>
      <c r="P6175" s="2" t="str">
        <f aca="false">IF(I6175&gt;=MEDIAN($I$2:$I$10001),"High","Low")</f>
        <v>Low</v>
      </c>
      <c r="Q6175" s="2" t="n">
        <f aca="false">L6175+IF(J6175&gt;=2,1,0)+K6175+IF(H6175&gt;=5,1,0)</f>
        <v>2</v>
      </c>
      <c r="R6175" s="2" t="n">
        <f aca="false">IF(AND(L6175=0,P6175="High"),1,0)</f>
        <v>0</v>
      </c>
    </row>
    <row r="6176" customFormat="false" ht="15" hidden="false" customHeight="false" outlineLevel="0" collapsed="false">
      <c r="A6176" s="2" t="n">
        <v>2025</v>
      </c>
      <c r="B6176" s="2" t="n">
        <v>15760641</v>
      </c>
      <c r="C6176" s="2" t="s">
        <v>2307</v>
      </c>
      <c r="D6176" s="2" t="n">
        <v>608</v>
      </c>
      <c r="E6176" s="2" t="s">
        <v>30</v>
      </c>
      <c r="F6176" s="2" t="s">
        <v>27</v>
      </c>
      <c r="G6176" s="2" t="n">
        <v>26</v>
      </c>
      <c r="H6176" s="2" t="n">
        <v>1</v>
      </c>
      <c r="I6176" s="3" t="n">
        <v>106648.98</v>
      </c>
      <c r="J6176" s="2" t="n">
        <v>1</v>
      </c>
      <c r="K6176" s="2" t="n">
        <v>0</v>
      </c>
      <c r="L6176" s="2" t="n">
        <v>1</v>
      </c>
      <c r="M6176" s="3" t="n">
        <v>7063.6</v>
      </c>
      <c r="N6176" s="2" t="n">
        <v>0</v>
      </c>
      <c r="O6176" s="2" t="str">
        <f aca="false">IF(AND(L6176=1,J6176&gt;=2),"Active Engaged",IF(AND(L6176=1,J6176=1),"Active Low-Product",IF(AND(L6176=0,J6176&gt;=2),"Inactive Multi-Product","Inactive Disengaged")))</f>
        <v>Active Low-Product</v>
      </c>
      <c r="P6176" s="2" t="str">
        <f aca="false">IF(I6176&gt;=MEDIAN($I$2:$I$10001),"High","Low")</f>
        <v>High</v>
      </c>
      <c r="Q6176" s="2" t="n">
        <f aca="false">L6176+IF(J6176&gt;=2,1,0)+K6176+IF(H6176&gt;=5,1,0)</f>
        <v>1</v>
      </c>
      <c r="R6176" s="2" t="n">
        <f aca="false">IF(AND(L6176=0,P6176="High"),1,0)</f>
        <v>0</v>
      </c>
    </row>
    <row r="6177" customFormat="false" ht="15" hidden="false" customHeight="false" outlineLevel="0" collapsed="false">
      <c r="A6177" s="2" t="n">
        <v>2025</v>
      </c>
      <c r="B6177" s="2" t="n">
        <v>15587584</v>
      </c>
      <c r="C6177" s="2" t="s">
        <v>2308</v>
      </c>
      <c r="D6177" s="2" t="n">
        <v>503</v>
      </c>
      <c r="E6177" s="2" t="s">
        <v>22</v>
      </c>
      <c r="F6177" s="2" t="s">
        <v>27</v>
      </c>
      <c r="G6177" s="2" t="n">
        <v>31</v>
      </c>
      <c r="H6177" s="2" t="n">
        <v>4</v>
      </c>
      <c r="I6177" s="3" t="n">
        <v>0</v>
      </c>
      <c r="J6177" s="2" t="n">
        <v>2</v>
      </c>
      <c r="K6177" s="2" t="n">
        <v>1</v>
      </c>
      <c r="L6177" s="2" t="n">
        <v>1</v>
      </c>
      <c r="M6177" s="3" t="n">
        <v>21645.06</v>
      </c>
      <c r="N6177" s="2" t="n">
        <v>0</v>
      </c>
      <c r="O6177" s="2" t="str">
        <f aca="false">IF(AND(L6177=1,J6177&gt;=2),"Active Engaged",IF(AND(L6177=1,J6177=1),"Active Low-Product",IF(AND(L6177=0,J6177&gt;=2),"Inactive Multi-Product","Inactive Disengaged")))</f>
        <v>Active Engaged</v>
      </c>
      <c r="P6177" s="2" t="str">
        <f aca="false">IF(I6177&gt;=MEDIAN($I$2:$I$10001),"High","Low")</f>
        <v>Low</v>
      </c>
      <c r="Q6177" s="2" t="n">
        <f aca="false">L6177+IF(J6177&gt;=2,1,0)+K6177+IF(H6177&gt;=5,1,0)</f>
        <v>3</v>
      </c>
      <c r="R6177" s="2" t="n">
        <f aca="false">IF(AND(L6177=0,P6177="High"),1,0)</f>
        <v>0</v>
      </c>
    </row>
    <row r="6178" customFormat="false" ht="15" hidden="false" customHeight="false" outlineLevel="0" collapsed="false">
      <c r="A6178" s="2" t="n">
        <v>2025</v>
      </c>
      <c r="B6178" s="2" t="n">
        <v>15604146</v>
      </c>
      <c r="C6178" s="2" t="s">
        <v>147</v>
      </c>
      <c r="D6178" s="2" t="n">
        <v>608</v>
      </c>
      <c r="E6178" s="2" t="s">
        <v>30</v>
      </c>
      <c r="F6178" s="2" t="s">
        <v>20</v>
      </c>
      <c r="G6178" s="2" t="n">
        <v>38</v>
      </c>
      <c r="H6178" s="2" t="n">
        <v>8</v>
      </c>
      <c r="I6178" s="3" t="n">
        <v>103653.51</v>
      </c>
      <c r="J6178" s="2" t="n">
        <v>2</v>
      </c>
      <c r="K6178" s="2" t="n">
        <v>1</v>
      </c>
      <c r="L6178" s="2" t="n">
        <v>1</v>
      </c>
      <c r="M6178" s="3" t="n">
        <v>137079.86</v>
      </c>
      <c r="N6178" s="2" t="n">
        <v>0</v>
      </c>
      <c r="O6178" s="2" t="str">
        <f aca="false">IF(AND(L6178=1,J6178&gt;=2),"Active Engaged",IF(AND(L6178=1,J6178=1),"Active Low-Product",IF(AND(L6178=0,J6178&gt;=2),"Inactive Multi-Product","Inactive Disengaged")))</f>
        <v>Active Engaged</v>
      </c>
      <c r="P6178" s="2" t="str">
        <f aca="false">IF(I6178&gt;=MEDIAN($I$2:$I$10001),"High","Low")</f>
        <v>High</v>
      </c>
      <c r="Q6178" s="2" t="n">
        <f aca="false">L6178+IF(J6178&gt;=2,1,0)+K6178+IF(H6178&gt;=5,1,0)</f>
        <v>4</v>
      </c>
      <c r="R6178" s="2" t="n">
        <f aca="false">IF(AND(L6178=0,P6178="High"),1,0)</f>
        <v>0</v>
      </c>
    </row>
    <row r="6179" customFormat="false" ht="15" hidden="false" customHeight="false" outlineLevel="0" collapsed="false">
      <c r="A6179" s="2" t="n">
        <v>2025</v>
      </c>
      <c r="B6179" s="2" t="n">
        <v>15813974</v>
      </c>
      <c r="C6179" s="2" t="s">
        <v>2309</v>
      </c>
      <c r="D6179" s="2" t="n">
        <v>731</v>
      </c>
      <c r="E6179" s="2" t="s">
        <v>30</v>
      </c>
      <c r="F6179" s="2" t="s">
        <v>27</v>
      </c>
      <c r="G6179" s="2" t="n">
        <v>37</v>
      </c>
      <c r="H6179" s="2" t="n">
        <v>3</v>
      </c>
      <c r="I6179" s="3" t="n">
        <v>116880.53</v>
      </c>
      <c r="J6179" s="2" t="n">
        <v>1</v>
      </c>
      <c r="K6179" s="2" t="n">
        <v>0</v>
      </c>
      <c r="L6179" s="2" t="n">
        <v>0</v>
      </c>
      <c r="M6179" s="3" t="n">
        <v>172718.35</v>
      </c>
      <c r="N6179" s="2" t="n">
        <v>1</v>
      </c>
      <c r="O6179" s="2" t="str">
        <f aca="false">IF(AND(L6179=1,J6179&gt;=2),"Active Engaged",IF(AND(L6179=1,J6179=1),"Active Low-Product",IF(AND(L6179=0,J6179&gt;=2),"Inactive Multi-Product","Inactive Disengaged")))</f>
        <v>Inactive Disengaged</v>
      </c>
      <c r="P6179" s="2" t="str">
        <f aca="false">IF(I6179&gt;=MEDIAN($I$2:$I$10001),"High","Low")</f>
        <v>High</v>
      </c>
      <c r="Q6179" s="2" t="n">
        <f aca="false">L6179+IF(J6179&gt;=2,1,0)+K6179+IF(H6179&gt;=5,1,0)</f>
        <v>0</v>
      </c>
      <c r="R6179" s="2" t="n">
        <f aca="false">IF(AND(L6179=0,P6179="High"),1,0)</f>
        <v>1</v>
      </c>
    </row>
    <row r="6180" customFormat="false" ht="15" hidden="false" customHeight="false" outlineLevel="0" collapsed="false">
      <c r="A6180" s="2" t="n">
        <v>2025</v>
      </c>
      <c r="B6180" s="2" t="n">
        <v>15746986</v>
      </c>
      <c r="C6180" s="2" t="s">
        <v>2165</v>
      </c>
      <c r="D6180" s="2" t="n">
        <v>850</v>
      </c>
      <c r="E6180" s="2" t="s">
        <v>30</v>
      </c>
      <c r="F6180" s="2" t="s">
        <v>20</v>
      </c>
      <c r="G6180" s="2" t="n">
        <v>40</v>
      </c>
      <c r="H6180" s="2" t="n">
        <v>4</v>
      </c>
      <c r="I6180" s="3" t="n">
        <v>97990.49</v>
      </c>
      <c r="J6180" s="2" t="n">
        <v>2</v>
      </c>
      <c r="K6180" s="2" t="n">
        <v>0</v>
      </c>
      <c r="L6180" s="2" t="n">
        <v>0</v>
      </c>
      <c r="M6180" s="3" t="n">
        <v>106691.02</v>
      </c>
      <c r="N6180" s="2" t="n">
        <v>0</v>
      </c>
      <c r="O6180" s="2" t="str">
        <f aca="false">IF(AND(L6180=1,J6180&gt;=2),"Active Engaged",IF(AND(L6180=1,J6180=1),"Active Low-Product",IF(AND(L6180=0,J6180&gt;=2),"Inactive Multi-Product","Inactive Disengaged")))</f>
        <v>Inactive Multi-Product</v>
      </c>
      <c r="P6180" s="2" t="str">
        <f aca="false">IF(I6180&gt;=MEDIAN($I$2:$I$10001),"High","Low")</f>
        <v>High</v>
      </c>
      <c r="Q6180" s="2" t="n">
        <f aca="false">L6180+IF(J6180&gt;=2,1,0)+K6180+IF(H6180&gt;=5,1,0)</f>
        <v>1</v>
      </c>
      <c r="R6180" s="2" t="n">
        <f aca="false">IF(AND(L6180=0,P6180="High"),1,0)</f>
        <v>1</v>
      </c>
    </row>
    <row r="6181" customFormat="false" ht="15" hidden="false" customHeight="false" outlineLevel="0" collapsed="false">
      <c r="A6181" s="2" t="n">
        <v>2025</v>
      </c>
      <c r="B6181" s="2" t="n">
        <v>15759741</v>
      </c>
      <c r="C6181" s="2" t="s">
        <v>2310</v>
      </c>
      <c r="D6181" s="2" t="n">
        <v>591</v>
      </c>
      <c r="E6181" s="2" t="s">
        <v>30</v>
      </c>
      <c r="F6181" s="2" t="s">
        <v>20</v>
      </c>
      <c r="G6181" s="2" t="n">
        <v>34</v>
      </c>
      <c r="H6181" s="2" t="n">
        <v>4</v>
      </c>
      <c r="I6181" s="3" t="n">
        <v>150635.3</v>
      </c>
      <c r="J6181" s="2" t="n">
        <v>1</v>
      </c>
      <c r="K6181" s="2" t="n">
        <v>1</v>
      </c>
      <c r="L6181" s="2" t="n">
        <v>1</v>
      </c>
      <c r="M6181" s="3" t="n">
        <v>72274.84</v>
      </c>
      <c r="N6181" s="2" t="n">
        <v>0</v>
      </c>
      <c r="O6181" s="2" t="str">
        <f aca="false">IF(AND(L6181=1,J6181&gt;=2),"Active Engaged",IF(AND(L6181=1,J6181=1),"Active Low-Product",IF(AND(L6181=0,J6181&gt;=2),"Inactive Multi-Product","Inactive Disengaged")))</f>
        <v>Active Low-Product</v>
      </c>
      <c r="P6181" s="2" t="str">
        <f aca="false">IF(I6181&gt;=MEDIAN($I$2:$I$10001),"High","Low")</f>
        <v>High</v>
      </c>
      <c r="Q6181" s="2" t="n">
        <f aca="false">L6181+IF(J6181&gt;=2,1,0)+K6181+IF(H6181&gt;=5,1,0)</f>
        <v>2</v>
      </c>
      <c r="R6181" s="2" t="n">
        <f aca="false">IF(AND(L6181=0,P6181="High"),1,0)</f>
        <v>0</v>
      </c>
    </row>
    <row r="6182" customFormat="false" ht="15" hidden="false" customHeight="false" outlineLevel="0" collapsed="false">
      <c r="A6182" s="2" t="n">
        <v>2025</v>
      </c>
      <c r="B6182" s="2" t="n">
        <v>15734892</v>
      </c>
      <c r="C6182" s="2" t="s">
        <v>371</v>
      </c>
      <c r="D6182" s="2" t="n">
        <v>579</v>
      </c>
      <c r="E6182" s="2" t="s">
        <v>22</v>
      </c>
      <c r="F6182" s="2" t="s">
        <v>27</v>
      </c>
      <c r="G6182" s="2" t="n">
        <v>37</v>
      </c>
      <c r="H6182" s="2" t="n">
        <v>4</v>
      </c>
      <c r="I6182" s="3" t="n">
        <v>0</v>
      </c>
      <c r="J6182" s="2" t="n">
        <v>2</v>
      </c>
      <c r="K6182" s="2" t="n">
        <v>1</v>
      </c>
      <c r="L6182" s="2" t="n">
        <v>1</v>
      </c>
      <c r="M6182" s="3" t="n">
        <v>32246.63</v>
      </c>
      <c r="N6182" s="2" t="n">
        <v>0</v>
      </c>
      <c r="O6182" s="2" t="str">
        <f aca="false">IF(AND(L6182=1,J6182&gt;=2),"Active Engaged",IF(AND(L6182=1,J6182=1),"Active Low-Product",IF(AND(L6182=0,J6182&gt;=2),"Inactive Multi-Product","Inactive Disengaged")))</f>
        <v>Active Engaged</v>
      </c>
      <c r="P6182" s="2" t="str">
        <f aca="false">IF(I6182&gt;=MEDIAN($I$2:$I$10001),"High","Low")</f>
        <v>Low</v>
      </c>
      <c r="Q6182" s="2" t="n">
        <f aca="false">L6182+IF(J6182&gt;=2,1,0)+K6182+IF(H6182&gt;=5,1,0)</f>
        <v>3</v>
      </c>
      <c r="R6182" s="2" t="n">
        <f aca="false">IF(AND(L6182=0,P6182="High"),1,0)</f>
        <v>0</v>
      </c>
    </row>
    <row r="6183" customFormat="false" ht="15" hidden="false" customHeight="false" outlineLevel="0" collapsed="false">
      <c r="A6183" s="2" t="n">
        <v>2025</v>
      </c>
      <c r="B6183" s="2" t="n">
        <v>15797194</v>
      </c>
      <c r="C6183" s="2" t="s">
        <v>196</v>
      </c>
      <c r="D6183" s="2" t="n">
        <v>570</v>
      </c>
      <c r="E6183" s="2" t="s">
        <v>19</v>
      </c>
      <c r="F6183" s="2" t="s">
        <v>27</v>
      </c>
      <c r="G6183" s="2" t="n">
        <v>39</v>
      </c>
      <c r="H6183" s="2" t="n">
        <v>10</v>
      </c>
      <c r="I6183" s="3" t="n">
        <v>129674.89</v>
      </c>
      <c r="J6183" s="2" t="n">
        <v>2</v>
      </c>
      <c r="K6183" s="2" t="n">
        <v>1</v>
      </c>
      <c r="L6183" s="2" t="n">
        <v>0</v>
      </c>
      <c r="M6183" s="3" t="n">
        <v>80552.36</v>
      </c>
      <c r="N6183" s="2" t="n">
        <v>0</v>
      </c>
      <c r="O6183" s="2" t="str">
        <f aca="false">IF(AND(L6183=1,J6183&gt;=2),"Active Engaged",IF(AND(L6183=1,J6183=1),"Active Low-Product",IF(AND(L6183=0,J6183&gt;=2),"Inactive Multi-Product","Inactive Disengaged")))</f>
        <v>Inactive Multi-Product</v>
      </c>
      <c r="P6183" s="2" t="str">
        <f aca="false">IF(I6183&gt;=MEDIAN($I$2:$I$10001),"High","Low")</f>
        <v>High</v>
      </c>
      <c r="Q6183" s="2" t="n">
        <f aca="false">L6183+IF(J6183&gt;=2,1,0)+K6183+IF(H6183&gt;=5,1,0)</f>
        <v>3</v>
      </c>
      <c r="R6183" s="2" t="n">
        <f aca="false">IF(AND(L6183=0,P6183="High"),1,0)</f>
        <v>1</v>
      </c>
    </row>
    <row r="6184" customFormat="false" ht="15" hidden="false" customHeight="false" outlineLevel="0" collapsed="false">
      <c r="A6184" s="2" t="n">
        <v>2025</v>
      </c>
      <c r="B6184" s="2" t="n">
        <v>15723786</v>
      </c>
      <c r="C6184" s="2" t="s">
        <v>1205</v>
      </c>
      <c r="D6184" s="2" t="n">
        <v>709</v>
      </c>
      <c r="E6184" s="2" t="s">
        <v>19</v>
      </c>
      <c r="F6184" s="2" t="s">
        <v>20</v>
      </c>
      <c r="G6184" s="2" t="n">
        <v>37</v>
      </c>
      <c r="H6184" s="2" t="n">
        <v>9</v>
      </c>
      <c r="I6184" s="3" t="n">
        <v>0</v>
      </c>
      <c r="J6184" s="2" t="n">
        <v>2</v>
      </c>
      <c r="K6184" s="2" t="n">
        <v>1</v>
      </c>
      <c r="L6184" s="2" t="n">
        <v>0</v>
      </c>
      <c r="M6184" s="3" t="n">
        <v>16733.59</v>
      </c>
      <c r="N6184" s="2" t="n">
        <v>0</v>
      </c>
      <c r="O6184" s="2" t="str">
        <f aca="false">IF(AND(L6184=1,J6184&gt;=2),"Active Engaged",IF(AND(L6184=1,J6184=1),"Active Low-Product",IF(AND(L6184=0,J6184&gt;=2),"Inactive Multi-Product","Inactive Disengaged")))</f>
        <v>Inactive Multi-Product</v>
      </c>
      <c r="P6184" s="2" t="str">
        <f aca="false">IF(I6184&gt;=MEDIAN($I$2:$I$10001),"High","Low")</f>
        <v>Low</v>
      </c>
      <c r="Q6184" s="2" t="n">
        <f aca="false">L6184+IF(J6184&gt;=2,1,0)+K6184+IF(H6184&gt;=5,1,0)</f>
        <v>3</v>
      </c>
      <c r="R6184" s="2" t="n">
        <f aca="false">IF(AND(L6184=0,P6184="High"),1,0)</f>
        <v>0</v>
      </c>
    </row>
    <row r="6185" customFormat="false" ht="15" hidden="false" customHeight="false" outlineLevel="0" collapsed="false">
      <c r="A6185" s="2" t="n">
        <v>2025</v>
      </c>
      <c r="B6185" s="2" t="n">
        <v>15642726</v>
      </c>
      <c r="C6185" s="2" t="s">
        <v>1860</v>
      </c>
      <c r="D6185" s="2" t="n">
        <v>611</v>
      </c>
      <c r="E6185" s="2" t="s">
        <v>19</v>
      </c>
      <c r="F6185" s="2" t="s">
        <v>27</v>
      </c>
      <c r="G6185" s="2" t="n">
        <v>53</v>
      </c>
      <c r="H6185" s="2" t="n">
        <v>3</v>
      </c>
      <c r="I6185" s="3" t="n">
        <v>83568.26</v>
      </c>
      <c r="J6185" s="2" t="n">
        <v>1</v>
      </c>
      <c r="K6185" s="2" t="n">
        <v>0</v>
      </c>
      <c r="L6185" s="2" t="n">
        <v>0</v>
      </c>
      <c r="M6185" s="3" t="n">
        <v>1235.49</v>
      </c>
      <c r="N6185" s="2" t="n">
        <v>0</v>
      </c>
      <c r="O6185" s="2" t="str">
        <f aca="false">IF(AND(L6185=1,J6185&gt;=2),"Active Engaged",IF(AND(L6185=1,J6185=1),"Active Low-Product",IF(AND(L6185=0,J6185&gt;=2),"Inactive Multi-Product","Inactive Disengaged")))</f>
        <v>Inactive Disengaged</v>
      </c>
      <c r="P6185" s="2" t="str">
        <f aca="false">IF(I6185&gt;=MEDIAN($I$2:$I$10001),"High","Low")</f>
        <v>Low</v>
      </c>
      <c r="Q6185" s="2" t="n">
        <f aca="false">L6185+IF(J6185&gt;=2,1,0)+K6185+IF(H6185&gt;=5,1,0)</f>
        <v>0</v>
      </c>
      <c r="R6185" s="2" t="n">
        <f aca="false">IF(AND(L6185=0,P6185="High"),1,0)</f>
        <v>0</v>
      </c>
    </row>
    <row r="6186" customFormat="false" ht="15" hidden="false" customHeight="false" outlineLevel="0" collapsed="false">
      <c r="A6186" s="2" t="n">
        <v>2025</v>
      </c>
      <c r="B6186" s="2" t="n">
        <v>15664339</v>
      </c>
      <c r="C6186" s="2" t="s">
        <v>1591</v>
      </c>
      <c r="D6186" s="2" t="n">
        <v>775</v>
      </c>
      <c r="E6186" s="2" t="s">
        <v>22</v>
      </c>
      <c r="F6186" s="2" t="s">
        <v>27</v>
      </c>
      <c r="G6186" s="2" t="n">
        <v>48</v>
      </c>
      <c r="H6186" s="2" t="n">
        <v>4</v>
      </c>
      <c r="I6186" s="3" t="n">
        <v>178144.91</v>
      </c>
      <c r="J6186" s="2" t="n">
        <v>2</v>
      </c>
      <c r="K6186" s="2" t="n">
        <v>0</v>
      </c>
      <c r="L6186" s="2" t="n">
        <v>0</v>
      </c>
      <c r="M6186" s="3" t="n">
        <v>50168.41</v>
      </c>
      <c r="N6186" s="2" t="n">
        <v>1</v>
      </c>
      <c r="O6186" s="2" t="str">
        <f aca="false">IF(AND(L6186=1,J6186&gt;=2),"Active Engaged",IF(AND(L6186=1,J6186=1),"Active Low-Product",IF(AND(L6186=0,J6186&gt;=2),"Inactive Multi-Product","Inactive Disengaged")))</f>
        <v>Inactive Multi-Product</v>
      </c>
      <c r="P6186" s="2" t="str">
        <f aca="false">IF(I6186&gt;=MEDIAN($I$2:$I$10001),"High","Low")</f>
        <v>High</v>
      </c>
      <c r="Q6186" s="2" t="n">
        <f aca="false">L6186+IF(J6186&gt;=2,1,0)+K6186+IF(H6186&gt;=5,1,0)</f>
        <v>1</v>
      </c>
      <c r="R6186" s="2" t="n">
        <f aca="false">IF(AND(L6186=0,P6186="High"),1,0)</f>
        <v>1</v>
      </c>
    </row>
    <row r="6187" customFormat="false" ht="15" hidden="false" customHeight="false" outlineLevel="0" collapsed="false">
      <c r="A6187" s="2" t="n">
        <v>2025</v>
      </c>
      <c r="B6187" s="2" t="n">
        <v>15754526</v>
      </c>
      <c r="C6187" s="2" t="s">
        <v>583</v>
      </c>
      <c r="D6187" s="2" t="n">
        <v>699</v>
      </c>
      <c r="E6187" s="2" t="s">
        <v>30</v>
      </c>
      <c r="F6187" s="2" t="s">
        <v>27</v>
      </c>
      <c r="G6187" s="2" t="n">
        <v>36</v>
      </c>
      <c r="H6187" s="2" t="n">
        <v>6</v>
      </c>
      <c r="I6187" s="3" t="n">
        <v>147137.74</v>
      </c>
      <c r="J6187" s="2" t="n">
        <v>1</v>
      </c>
      <c r="K6187" s="2" t="n">
        <v>1</v>
      </c>
      <c r="L6187" s="2" t="n">
        <v>1</v>
      </c>
      <c r="M6187" s="3" t="n">
        <v>33687.9</v>
      </c>
      <c r="N6187" s="2" t="n">
        <v>0</v>
      </c>
      <c r="O6187" s="2" t="str">
        <f aca="false">IF(AND(L6187=1,J6187&gt;=2),"Active Engaged",IF(AND(L6187=1,J6187=1),"Active Low-Product",IF(AND(L6187=0,J6187&gt;=2),"Inactive Multi-Product","Inactive Disengaged")))</f>
        <v>Active Low-Product</v>
      </c>
      <c r="P6187" s="2" t="str">
        <f aca="false">IF(I6187&gt;=MEDIAN($I$2:$I$10001),"High","Low")</f>
        <v>High</v>
      </c>
      <c r="Q6187" s="2" t="n">
        <f aca="false">L6187+IF(J6187&gt;=2,1,0)+K6187+IF(H6187&gt;=5,1,0)</f>
        <v>3</v>
      </c>
      <c r="R6187" s="2" t="n">
        <f aca="false">IF(AND(L6187=0,P6187="High"),1,0)</f>
        <v>0</v>
      </c>
    </row>
    <row r="6188" customFormat="false" ht="15" hidden="false" customHeight="false" outlineLevel="0" collapsed="false">
      <c r="A6188" s="2" t="n">
        <v>2025</v>
      </c>
      <c r="B6188" s="2" t="n">
        <v>15703037</v>
      </c>
      <c r="C6188" s="2" t="s">
        <v>2263</v>
      </c>
      <c r="D6188" s="2" t="n">
        <v>618</v>
      </c>
      <c r="E6188" s="2" t="s">
        <v>19</v>
      </c>
      <c r="F6188" s="2" t="s">
        <v>27</v>
      </c>
      <c r="G6188" s="2" t="n">
        <v>37</v>
      </c>
      <c r="H6188" s="2" t="n">
        <v>5</v>
      </c>
      <c r="I6188" s="3" t="n">
        <v>0</v>
      </c>
      <c r="J6188" s="2" t="n">
        <v>1</v>
      </c>
      <c r="K6188" s="2" t="n">
        <v>0</v>
      </c>
      <c r="L6188" s="2" t="n">
        <v>1</v>
      </c>
      <c r="M6188" s="3" t="n">
        <v>178705.45</v>
      </c>
      <c r="N6188" s="2" t="n">
        <v>1</v>
      </c>
      <c r="O6188" s="2" t="str">
        <f aca="false">IF(AND(L6188=1,J6188&gt;=2),"Active Engaged",IF(AND(L6188=1,J6188=1),"Active Low-Product",IF(AND(L6188=0,J6188&gt;=2),"Inactive Multi-Product","Inactive Disengaged")))</f>
        <v>Active Low-Product</v>
      </c>
      <c r="P6188" s="2" t="str">
        <f aca="false">IF(I6188&gt;=MEDIAN($I$2:$I$10001),"High","Low")</f>
        <v>Low</v>
      </c>
      <c r="Q6188" s="2" t="n">
        <f aca="false">L6188+IF(J6188&gt;=2,1,0)+K6188+IF(H6188&gt;=5,1,0)</f>
        <v>2</v>
      </c>
      <c r="R6188" s="2" t="n">
        <f aca="false">IF(AND(L6188=0,P6188="High"),1,0)</f>
        <v>0</v>
      </c>
    </row>
    <row r="6189" customFormat="false" ht="15" hidden="false" customHeight="false" outlineLevel="0" collapsed="false">
      <c r="A6189" s="2" t="n">
        <v>2025</v>
      </c>
      <c r="B6189" s="2" t="n">
        <v>15751412</v>
      </c>
      <c r="C6189" s="2" t="s">
        <v>2096</v>
      </c>
      <c r="D6189" s="2" t="n">
        <v>704</v>
      </c>
      <c r="E6189" s="2" t="s">
        <v>19</v>
      </c>
      <c r="F6189" s="2" t="s">
        <v>27</v>
      </c>
      <c r="G6189" s="2" t="n">
        <v>36</v>
      </c>
      <c r="H6189" s="2" t="n">
        <v>3</v>
      </c>
      <c r="I6189" s="3" t="n">
        <v>114370.41</v>
      </c>
      <c r="J6189" s="2" t="n">
        <v>1</v>
      </c>
      <c r="K6189" s="2" t="n">
        <v>0</v>
      </c>
      <c r="L6189" s="2" t="n">
        <v>1</v>
      </c>
      <c r="M6189" s="3" t="n">
        <v>66810.48</v>
      </c>
      <c r="N6189" s="2" t="n">
        <v>0</v>
      </c>
      <c r="O6189" s="2" t="str">
        <f aca="false">IF(AND(L6189=1,J6189&gt;=2),"Active Engaged",IF(AND(L6189=1,J6189=1),"Active Low-Product",IF(AND(L6189=0,J6189&gt;=2),"Inactive Multi-Product","Inactive Disengaged")))</f>
        <v>Active Low-Product</v>
      </c>
      <c r="P6189" s="2" t="str">
        <f aca="false">IF(I6189&gt;=MEDIAN($I$2:$I$10001),"High","Low")</f>
        <v>High</v>
      </c>
      <c r="Q6189" s="2" t="n">
        <f aca="false">L6189+IF(J6189&gt;=2,1,0)+K6189+IF(H6189&gt;=5,1,0)</f>
        <v>1</v>
      </c>
      <c r="R6189" s="2" t="n">
        <f aca="false">IF(AND(L6189=0,P6189="High"),1,0)</f>
        <v>0</v>
      </c>
    </row>
    <row r="6190" customFormat="false" ht="15" hidden="false" customHeight="false" outlineLevel="0" collapsed="false">
      <c r="A6190" s="2" t="n">
        <v>2025</v>
      </c>
      <c r="B6190" s="2" t="n">
        <v>15609558</v>
      </c>
      <c r="C6190" s="2" t="s">
        <v>43</v>
      </c>
      <c r="D6190" s="2" t="n">
        <v>835</v>
      </c>
      <c r="E6190" s="2" t="s">
        <v>30</v>
      </c>
      <c r="F6190" s="2" t="s">
        <v>20</v>
      </c>
      <c r="G6190" s="2" t="n">
        <v>47</v>
      </c>
      <c r="H6190" s="2" t="n">
        <v>5</v>
      </c>
      <c r="I6190" s="3" t="n">
        <v>108289.28</v>
      </c>
      <c r="J6190" s="2" t="n">
        <v>2</v>
      </c>
      <c r="K6190" s="2" t="n">
        <v>1</v>
      </c>
      <c r="L6190" s="2" t="n">
        <v>1</v>
      </c>
      <c r="M6190" s="3" t="n">
        <v>45859.55</v>
      </c>
      <c r="N6190" s="2" t="n">
        <v>1</v>
      </c>
      <c r="O6190" s="2" t="str">
        <f aca="false">IF(AND(L6190=1,J6190&gt;=2),"Active Engaged",IF(AND(L6190=1,J6190=1),"Active Low-Product",IF(AND(L6190=0,J6190&gt;=2),"Inactive Multi-Product","Inactive Disengaged")))</f>
        <v>Active Engaged</v>
      </c>
      <c r="P6190" s="2" t="str">
        <f aca="false">IF(I6190&gt;=MEDIAN($I$2:$I$10001),"High","Low")</f>
        <v>High</v>
      </c>
      <c r="Q6190" s="2" t="n">
        <f aca="false">L6190+IF(J6190&gt;=2,1,0)+K6190+IF(H6190&gt;=5,1,0)</f>
        <v>4</v>
      </c>
      <c r="R6190" s="2" t="n">
        <f aca="false">IF(AND(L6190=0,P6190="High"),1,0)</f>
        <v>0</v>
      </c>
    </row>
    <row r="6191" customFormat="false" ht="15" hidden="false" customHeight="false" outlineLevel="0" collapsed="false">
      <c r="A6191" s="2" t="n">
        <v>2025</v>
      </c>
      <c r="B6191" s="2" t="n">
        <v>15572408</v>
      </c>
      <c r="C6191" s="2" t="s">
        <v>538</v>
      </c>
      <c r="D6191" s="2" t="n">
        <v>714</v>
      </c>
      <c r="E6191" s="2" t="s">
        <v>30</v>
      </c>
      <c r="F6191" s="2" t="s">
        <v>27</v>
      </c>
      <c r="G6191" s="2" t="n">
        <v>39</v>
      </c>
      <c r="H6191" s="2" t="n">
        <v>3</v>
      </c>
      <c r="I6191" s="3" t="n">
        <v>149887.49</v>
      </c>
      <c r="J6191" s="2" t="n">
        <v>2</v>
      </c>
      <c r="K6191" s="2" t="n">
        <v>1</v>
      </c>
      <c r="L6191" s="2" t="n">
        <v>0</v>
      </c>
      <c r="M6191" s="3" t="n">
        <v>63846.36</v>
      </c>
      <c r="N6191" s="2" t="n">
        <v>0</v>
      </c>
      <c r="O6191" s="2" t="str">
        <f aca="false">IF(AND(L6191=1,J6191&gt;=2),"Active Engaged",IF(AND(L6191=1,J6191=1),"Active Low-Product",IF(AND(L6191=0,J6191&gt;=2),"Inactive Multi-Product","Inactive Disengaged")))</f>
        <v>Inactive Multi-Product</v>
      </c>
      <c r="P6191" s="2" t="str">
        <f aca="false">IF(I6191&gt;=MEDIAN($I$2:$I$10001),"High","Low")</f>
        <v>High</v>
      </c>
      <c r="Q6191" s="2" t="n">
        <f aca="false">L6191+IF(J6191&gt;=2,1,0)+K6191+IF(H6191&gt;=5,1,0)</f>
        <v>2</v>
      </c>
      <c r="R6191" s="2" t="n">
        <f aca="false">IF(AND(L6191=0,P6191="High"),1,0)</f>
        <v>1</v>
      </c>
    </row>
    <row r="6192" customFormat="false" ht="15" hidden="false" customHeight="false" outlineLevel="0" collapsed="false">
      <c r="A6192" s="2" t="n">
        <v>2025</v>
      </c>
      <c r="B6192" s="2" t="n">
        <v>15613923</v>
      </c>
      <c r="C6192" s="2" t="s">
        <v>335</v>
      </c>
      <c r="D6192" s="2" t="n">
        <v>581</v>
      </c>
      <c r="E6192" s="2" t="s">
        <v>22</v>
      </c>
      <c r="F6192" s="2" t="s">
        <v>20</v>
      </c>
      <c r="G6192" s="2" t="n">
        <v>43</v>
      </c>
      <c r="H6192" s="2" t="n">
        <v>4</v>
      </c>
      <c r="I6192" s="3" t="n">
        <v>170172.9</v>
      </c>
      <c r="J6192" s="2" t="n">
        <v>1</v>
      </c>
      <c r="K6192" s="2" t="n">
        <v>0</v>
      </c>
      <c r="L6192" s="2" t="n">
        <v>1</v>
      </c>
      <c r="M6192" s="3" t="n">
        <v>100236.02</v>
      </c>
      <c r="N6192" s="2" t="n">
        <v>0</v>
      </c>
      <c r="O6192" s="2" t="str">
        <f aca="false">IF(AND(L6192=1,J6192&gt;=2),"Active Engaged",IF(AND(L6192=1,J6192=1),"Active Low-Product",IF(AND(L6192=0,J6192&gt;=2),"Inactive Multi-Product","Inactive Disengaged")))</f>
        <v>Active Low-Product</v>
      </c>
      <c r="P6192" s="2" t="str">
        <f aca="false">IF(I6192&gt;=MEDIAN($I$2:$I$10001),"High","Low")</f>
        <v>High</v>
      </c>
      <c r="Q6192" s="2" t="n">
        <f aca="false">L6192+IF(J6192&gt;=2,1,0)+K6192+IF(H6192&gt;=5,1,0)</f>
        <v>1</v>
      </c>
      <c r="R6192" s="2" t="n">
        <f aca="false">IF(AND(L6192=0,P6192="High"),1,0)</f>
        <v>0</v>
      </c>
    </row>
    <row r="6193" customFormat="false" ht="15" hidden="false" customHeight="false" outlineLevel="0" collapsed="false">
      <c r="A6193" s="2" t="n">
        <v>2025</v>
      </c>
      <c r="B6193" s="2" t="n">
        <v>15747000</v>
      </c>
      <c r="C6193" s="2" t="s">
        <v>224</v>
      </c>
      <c r="D6193" s="2" t="n">
        <v>592</v>
      </c>
      <c r="E6193" s="2" t="s">
        <v>19</v>
      </c>
      <c r="F6193" s="2" t="s">
        <v>27</v>
      </c>
      <c r="G6193" s="2" t="n">
        <v>27</v>
      </c>
      <c r="H6193" s="2" t="n">
        <v>3</v>
      </c>
      <c r="I6193" s="3" t="n">
        <v>0</v>
      </c>
      <c r="J6193" s="2" t="n">
        <v>2</v>
      </c>
      <c r="K6193" s="2" t="n">
        <v>1</v>
      </c>
      <c r="L6193" s="2" t="n">
        <v>1</v>
      </c>
      <c r="M6193" s="3" t="n">
        <v>19645.65</v>
      </c>
      <c r="N6193" s="2" t="n">
        <v>0</v>
      </c>
      <c r="O6193" s="2" t="str">
        <f aca="false">IF(AND(L6193=1,J6193&gt;=2),"Active Engaged",IF(AND(L6193=1,J6193=1),"Active Low-Product",IF(AND(L6193=0,J6193&gt;=2),"Inactive Multi-Product","Inactive Disengaged")))</f>
        <v>Active Engaged</v>
      </c>
      <c r="P6193" s="2" t="str">
        <f aca="false">IF(I6193&gt;=MEDIAN($I$2:$I$10001),"High","Low")</f>
        <v>Low</v>
      </c>
      <c r="Q6193" s="2" t="n">
        <f aca="false">L6193+IF(J6193&gt;=2,1,0)+K6193+IF(H6193&gt;=5,1,0)</f>
        <v>3</v>
      </c>
      <c r="R6193" s="2" t="n">
        <f aca="false">IF(AND(L6193=0,P6193="High"),1,0)</f>
        <v>0</v>
      </c>
    </row>
    <row r="6194" customFormat="false" ht="15" hidden="false" customHeight="false" outlineLevel="0" collapsed="false">
      <c r="A6194" s="2" t="n">
        <v>2025</v>
      </c>
      <c r="B6194" s="2" t="n">
        <v>15731781</v>
      </c>
      <c r="C6194" s="2" t="s">
        <v>1030</v>
      </c>
      <c r="D6194" s="2" t="n">
        <v>551</v>
      </c>
      <c r="E6194" s="2" t="s">
        <v>19</v>
      </c>
      <c r="F6194" s="2" t="s">
        <v>27</v>
      </c>
      <c r="G6194" s="2" t="n">
        <v>43</v>
      </c>
      <c r="H6194" s="2" t="n">
        <v>7</v>
      </c>
      <c r="I6194" s="3" t="n">
        <v>0</v>
      </c>
      <c r="J6194" s="2" t="n">
        <v>2</v>
      </c>
      <c r="K6194" s="2" t="n">
        <v>1</v>
      </c>
      <c r="L6194" s="2" t="n">
        <v>0</v>
      </c>
      <c r="M6194" s="3" t="n">
        <v>178393.68</v>
      </c>
      <c r="N6194" s="2" t="n">
        <v>0</v>
      </c>
      <c r="O6194" s="2" t="str">
        <f aca="false">IF(AND(L6194=1,J6194&gt;=2),"Active Engaged",IF(AND(L6194=1,J6194=1),"Active Low-Product",IF(AND(L6194=0,J6194&gt;=2),"Inactive Multi-Product","Inactive Disengaged")))</f>
        <v>Inactive Multi-Product</v>
      </c>
      <c r="P6194" s="2" t="str">
        <f aca="false">IF(I6194&gt;=MEDIAN($I$2:$I$10001),"High","Low")</f>
        <v>Low</v>
      </c>
      <c r="Q6194" s="2" t="n">
        <f aca="false">L6194+IF(J6194&gt;=2,1,0)+K6194+IF(H6194&gt;=5,1,0)</f>
        <v>3</v>
      </c>
      <c r="R6194" s="2" t="n">
        <f aca="false">IF(AND(L6194=0,P6194="High"),1,0)</f>
        <v>0</v>
      </c>
    </row>
    <row r="6195" customFormat="false" ht="15" hidden="false" customHeight="false" outlineLevel="0" collapsed="false">
      <c r="A6195" s="2" t="n">
        <v>2025</v>
      </c>
      <c r="B6195" s="2" t="n">
        <v>15727198</v>
      </c>
      <c r="C6195" s="2" t="s">
        <v>484</v>
      </c>
      <c r="D6195" s="2" t="n">
        <v>689</v>
      </c>
      <c r="E6195" s="2" t="s">
        <v>30</v>
      </c>
      <c r="F6195" s="2" t="s">
        <v>20</v>
      </c>
      <c r="G6195" s="2" t="n">
        <v>28</v>
      </c>
      <c r="H6195" s="2" t="n">
        <v>2</v>
      </c>
      <c r="I6195" s="3" t="n">
        <v>64808.32</v>
      </c>
      <c r="J6195" s="2" t="n">
        <v>2</v>
      </c>
      <c r="K6195" s="2" t="n">
        <v>0</v>
      </c>
      <c r="L6195" s="2" t="n">
        <v>0</v>
      </c>
      <c r="M6195" s="3" t="n">
        <v>78591.15</v>
      </c>
      <c r="N6195" s="2" t="n">
        <v>0</v>
      </c>
      <c r="O6195" s="2" t="str">
        <f aca="false">IF(AND(L6195=1,J6195&gt;=2),"Active Engaged",IF(AND(L6195=1,J6195=1),"Active Low-Product",IF(AND(L6195=0,J6195&gt;=2),"Inactive Multi-Product","Inactive Disengaged")))</f>
        <v>Inactive Multi-Product</v>
      </c>
      <c r="P6195" s="2" t="str">
        <f aca="false">IF(I6195&gt;=MEDIAN($I$2:$I$10001),"High","Low")</f>
        <v>Low</v>
      </c>
      <c r="Q6195" s="2" t="n">
        <f aca="false">L6195+IF(J6195&gt;=2,1,0)+K6195+IF(H6195&gt;=5,1,0)</f>
        <v>1</v>
      </c>
      <c r="R6195" s="2" t="n">
        <f aca="false">IF(AND(L6195=0,P6195="High"),1,0)</f>
        <v>0</v>
      </c>
    </row>
    <row r="6196" customFormat="false" ht="15" hidden="false" customHeight="false" outlineLevel="0" collapsed="false">
      <c r="A6196" s="2" t="n">
        <v>2025</v>
      </c>
      <c r="B6196" s="2" t="n">
        <v>15794273</v>
      </c>
      <c r="C6196" s="2" t="s">
        <v>2311</v>
      </c>
      <c r="D6196" s="2" t="n">
        <v>604</v>
      </c>
      <c r="E6196" s="2" t="s">
        <v>19</v>
      </c>
      <c r="F6196" s="2" t="s">
        <v>20</v>
      </c>
      <c r="G6196" s="2" t="n">
        <v>56</v>
      </c>
      <c r="H6196" s="2" t="n">
        <v>0</v>
      </c>
      <c r="I6196" s="3" t="n">
        <v>62732.65</v>
      </c>
      <c r="J6196" s="2" t="n">
        <v>1</v>
      </c>
      <c r="K6196" s="2" t="n">
        <v>0</v>
      </c>
      <c r="L6196" s="2" t="n">
        <v>1</v>
      </c>
      <c r="M6196" s="3" t="n">
        <v>124954.56</v>
      </c>
      <c r="N6196" s="2" t="n">
        <v>0</v>
      </c>
      <c r="O6196" s="2" t="str">
        <f aca="false">IF(AND(L6196=1,J6196&gt;=2),"Active Engaged",IF(AND(L6196=1,J6196=1),"Active Low-Product",IF(AND(L6196=0,J6196&gt;=2),"Inactive Multi-Product","Inactive Disengaged")))</f>
        <v>Active Low-Product</v>
      </c>
      <c r="P6196" s="2" t="str">
        <f aca="false">IF(I6196&gt;=MEDIAN($I$2:$I$10001),"High","Low")</f>
        <v>Low</v>
      </c>
      <c r="Q6196" s="2" t="n">
        <f aca="false">L6196+IF(J6196&gt;=2,1,0)+K6196+IF(H6196&gt;=5,1,0)</f>
        <v>1</v>
      </c>
      <c r="R6196" s="2" t="n">
        <f aca="false">IF(AND(L6196=0,P6196="High"),1,0)</f>
        <v>0</v>
      </c>
    </row>
    <row r="6197" customFormat="false" ht="15" hidden="false" customHeight="false" outlineLevel="0" collapsed="false">
      <c r="A6197" s="2" t="n">
        <v>2025</v>
      </c>
      <c r="B6197" s="2" t="n">
        <v>15804950</v>
      </c>
      <c r="C6197" s="2" t="s">
        <v>610</v>
      </c>
      <c r="D6197" s="2" t="n">
        <v>514</v>
      </c>
      <c r="E6197" s="2" t="s">
        <v>19</v>
      </c>
      <c r="F6197" s="2" t="s">
        <v>20</v>
      </c>
      <c r="G6197" s="2" t="n">
        <v>41</v>
      </c>
      <c r="H6197" s="2" t="n">
        <v>7</v>
      </c>
      <c r="I6197" s="3" t="n">
        <v>0</v>
      </c>
      <c r="J6197" s="2" t="n">
        <v>2</v>
      </c>
      <c r="K6197" s="2" t="n">
        <v>1</v>
      </c>
      <c r="L6197" s="2" t="n">
        <v>1</v>
      </c>
      <c r="M6197" s="3" t="n">
        <v>3756.65</v>
      </c>
      <c r="N6197" s="2" t="n">
        <v>0</v>
      </c>
      <c r="O6197" s="2" t="str">
        <f aca="false">IF(AND(L6197=1,J6197&gt;=2),"Active Engaged",IF(AND(L6197=1,J6197=1),"Active Low-Product",IF(AND(L6197=0,J6197&gt;=2),"Inactive Multi-Product","Inactive Disengaged")))</f>
        <v>Active Engaged</v>
      </c>
      <c r="P6197" s="2" t="str">
        <f aca="false">IF(I6197&gt;=MEDIAN($I$2:$I$10001),"High","Low")</f>
        <v>Low</v>
      </c>
      <c r="Q6197" s="2" t="n">
        <f aca="false">L6197+IF(J6197&gt;=2,1,0)+K6197+IF(H6197&gt;=5,1,0)</f>
        <v>4</v>
      </c>
      <c r="R6197" s="2" t="n">
        <f aca="false">IF(AND(L6197=0,P6197="High"),1,0)</f>
        <v>0</v>
      </c>
    </row>
    <row r="6198" customFormat="false" ht="15" hidden="false" customHeight="false" outlineLevel="0" collapsed="false">
      <c r="A6198" s="2" t="n">
        <v>2025</v>
      </c>
      <c r="B6198" s="2" t="n">
        <v>15576304</v>
      </c>
      <c r="C6198" s="2" t="s">
        <v>1162</v>
      </c>
      <c r="D6198" s="2" t="n">
        <v>698</v>
      </c>
      <c r="E6198" s="2" t="s">
        <v>19</v>
      </c>
      <c r="F6198" s="2" t="s">
        <v>27</v>
      </c>
      <c r="G6198" s="2" t="n">
        <v>29</v>
      </c>
      <c r="H6198" s="2" t="n">
        <v>5</v>
      </c>
      <c r="I6198" s="3" t="n">
        <v>95167.55</v>
      </c>
      <c r="J6198" s="2" t="n">
        <v>1</v>
      </c>
      <c r="K6198" s="2" t="n">
        <v>1</v>
      </c>
      <c r="L6198" s="2" t="n">
        <v>1</v>
      </c>
      <c r="M6198" s="3" t="n">
        <v>152723.23</v>
      </c>
      <c r="N6198" s="2" t="n">
        <v>0</v>
      </c>
      <c r="O6198" s="2" t="str">
        <f aca="false">IF(AND(L6198=1,J6198&gt;=2),"Active Engaged",IF(AND(L6198=1,J6198=1),"Active Low-Product",IF(AND(L6198=0,J6198&gt;=2),"Inactive Multi-Product","Inactive Disengaged")))</f>
        <v>Active Low-Product</v>
      </c>
      <c r="P6198" s="2" t="str">
        <f aca="false">IF(I6198&gt;=MEDIAN($I$2:$I$10001),"High","Low")</f>
        <v>Low</v>
      </c>
      <c r="Q6198" s="2" t="n">
        <f aca="false">L6198+IF(J6198&gt;=2,1,0)+K6198+IF(H6198&gt;=5,1,0)</f>
        <v>3</v>
      </c>
      <c r="R6198" s="2" t="n">
        <f aca="false">IF(AND(L6198=0,P6198="High"),1,0)</f>
        <v>0</v>
      </c>
    </row>
    <row r="6199" customFormat="false" ht="15" hidden="false" customHeight="false" outlineLevel="0" collapsed="false">
      <c r="A6199" s="2" t="n">
        <v>2025</v>
      </c>
      <c r="B6199" s="2" t="n">
        <v>15645200</v>
      </c>
      <c r="C6199" s="2" t="s">
        <v>378</v>
      </c>
      <c r="D6199" s="2" t="n">
        <v>581</v>
      </c>
      <c r="E6199" s="2" t="s">
        <v>30</v>
      </c>
      <c r="F6199" s="2" t="s">
        <v>20</v>
      </c>
      <c r="G6199" s="2" t="n">
        <v>54</v>
      </c>
      <c r="H6199" s="2" t="n">
        <v>2</v>
      </c>
      <c r="I6199" s="3" t="n">
        <v>152508.99</v>
      </c>
      <c r="J6199" s="2" t="n">
        <v>1</v>
      </c>
      <c r="K6199" s="2" t="n">
        <v>1</v>
      </c>
      <c r="L6199" s="2" t="n">
        <v>0</v>
      </c>
      <c r="M6199" s="3" t="n">
        <v>187597.98</v>
      </c>
      <c r="N6199" s="2" t="n">
        <v>1</v>
      </c>
      <c r="O6199" s="2" t="str">
        <f aca="false">IF(AND(L6199=1,J6199&gt;=2),"Active Engaged",IF(AND(L6199=1,J6199=1),"Active Low-Product",IF(AND(L6199=0,J6199&gt;=2),"Inactive Multi-Product","Inactive Disengaged")))</f>
        <v>Inactive Disengaged</v>
      </c>
      <c r="P6199" s="2" t="str">
        <f aca="false">IF(I6199&gt;=MEDIAN($I$2:$I$10001),"High","Low")</f>
        <v>High</v>
      </c>
      <c r="Q6199" s="2" t="n">
        <f aca="false">L6199+IF(J6199&gt;=2,1,0)+K6199+IF(H6199&gt;=5,1,0)</f>
        <v>1</v>
      </c>
      <c r="R6199" s="2" t="n">
        <f aca="false">IF(AND(L6199=0,P6199="High"),1,0)</f>
        <v>1</v>
      </c>
    </row>
    <row r="6200" customFormat="false" ht="15" hidden="false" customHeight="false" outlineLevel="0" collapsed="false">
      <c r="A6200" s="2" t="n">
        <v>2025</v>
      </c>
      <c r="B6200" s="2" t="n">
        <v>15779627</v>
      </c>
      <c r="C6200" s="2" t="s">
        <v>48</v>
      </c>
      <c r="D6200" s="2" t="n">
        <v>573</v>
      </c>
      <c r="E6200" s="2" t="s">
        <v>30</v>
      </c>
      <c r="F6200" s="2" t="s">
        <v>27</v>
      </c>
      <c r="G6200" s="2" t="n">
        <v>31</v>
      </c>
      <c r="H6200" s="2" t="n">
        <v>0</v>
      </c>
      <c r="I6200" s="3" t="n">
        <v>134644.19</v>
      </c>
      <c r="J6200" s="2" t="n">
        <v>1</v>
      </c>
      <c r="K6200" s="2" t="n">
        <v>1</v>
      </c>
      <c r="L6200" s="2" t="n">
        <v>1</v>
      </c>
      <c r="M6200" s="3" t="n">
        <v>70381.49</v>
      </c>
      <c r="N6200" s="2" t="n">
        <v>0</v>
      </c>
      <c r="O6200" s="2" t="str">
        <f aca="false">IF(AND(L6200=1,J6200&gt;=2),"Active Engaged",IF(AND(L6200=1,J6200=1),"Active Low-Product",IF(AND(L6200=0,J6200&gt;=2),"Inactive Multi-Product","Inactive Disengaged")))</f>
        <v>Active Low-Product</v>
      </c>
      <c r="P6200" s="2" t="str">
        <f aca="false">IF(I6200&gt;=MEDIAN($I$2:$I$10001),"High","Low")</f>
        <v>High</v>
      </c>
      <c r="Q6200" s="2" t="n">
        <f aca="false">L6200+IF(J6200&gt;=2,1,0)+K6200+IF(H6200&gt;=5,1,0)</f>
        <v>2</v>
      </c>
      <c r="R6200" s="2" t="n">
        <f aca="false">IF(AND(L6200=0,P6200="High"),1,0)</f>
        <v>0</v>
      </c>
    </row>
    <row r="6201" customFormat="false" ht="15" hidden="false" customHeight="false" outlineLevel="0" collapsed="false">
      <c r="A6201" s="2" t="n">
        <v>2025</v>
      </c>
      <c r="B6201" s="2" t="n">
        <v>15750755</v>
      </c>
      <c r="C6201" s="2" t="s">
        <v>867</v>
      </c>
      <c r="D6201" s="2" t="n">
        <v>449</v>
      </c>
      <c r="E6201" s="2" t="s">
        <v>22</v>
      </c>
      <c r="F6201" s="2" t="s">
        <v>20</v>
      </c>
      <c r="G6201" s="2" t="n">
        <v>33</v>
      </c>
      <c r="H6201" s="2" t="n">
        <v>8</v>
      </c>
      <c r="I6201" s="3" t="n">
        <v>0</v>
      </c>
      <c r="J6201" s="2" t="n">
        <v>2</v>
      </c>
      <c r="K6201" s="2" t="n">
        <v>0</v>
      </c>
      <c r="L6201" s="2" t="n">
        <v>0</v>
      </c>
      <c r="M6201" s="3" t="n">
        <v>156792.89</v>
      </c>
      <c r="N6201" s="2" t="n">
        <v>0</v>
      </c>
      <c r="O6201" s="2" t="str">
        <f aca="false">IF(AND(L6201=1,J6201&gt;=2),"Active Engaged",IF(AND(L6201=1,J6201=1),"Active Low-Product",IF(AND(L6201=0,J6201&gt;=2),"Inactive Multi-Product","Inactive Disengaged")))</f>
        <v>Inactive Multi-Product</v>
      </c>
      <c r="P6201" s="2" t="str">
        <f aca="false">IF(I6201&gt;=MEDIAN($I$2:$I$10001),"High","Low")</f>
        <v>Low</v>
      </c>
      <c r="Q6201" s="2" t="n">
        <f aca="false">L6201+IF(J6201&gt;=2,1,0)+K6201+IF(H6201&gt;=5,1,0)</f>
        <v>2</v>
      </c>
      <c r="R6201" s="2" t="n">
        <f aca="false">IF(AND(L6201=0,P6201="High"),1,0)</f>
        <v>0</v>
      </c>
    </row>
    <row r="6202" customFormat="false" ht="15" hidden="false" customHeight="false" outlineLevel="0" collapsed="false">
      <c r="A6202" s="2" t="n">
        <v>2025</v>
      </c>
      <c r="B6202" s="2" t="n">
        <v>15569654</v>
      </c>
      <c r="C6202" s="2" t="s">
        <v>644</v>
      </c>
      <c r="D6202" s="2" t="n">
        <v>850</v>
      </c>
      <c r="E6202" s="2" t="s">
        <v>30</v>
      </c>
      <c r="F6202" s="2" t="s">
        <v>20</v>
      </c>
      <c r="G6202" s="2" t="n">
        <v>31</v>
      </c>
      <c r="H6202" s="2" t="n">
        <v>3</v>
      </c>
      <c r="I6202" s="3" t="n">
        <v>51293.47</v>
      </c>
      <c r="J6202" s="2" t="n">
        <v>1</v>
      </c>
      <c r="K6202" s="2" t="n">
        <v>0</v>
      </c>
      <c r="L6202" s="2" t="n">
        <v>0</v>
      </c>
      <c r="M6202" s="3" t="n">
        <v>35534.68</v>
      </c>
      <c r="N6202" s="2" t="n">
        <v>0</v>
      </c>
      <c r="O6202" s="2" t="str">
        <f aca="false">IF(AND(L6202=1,J6202&gt;=2),"Active Engaged",IF(AND(L6202=1,J6202=1),"Active Low-Product",IF(AND(L6202=0,J6202&gt;=2),"Inactive Multi-Product","Inactive Disengaged")))</f>
        <v>Inactive Disengaged</v>
      </c>
      <c r="P6202" s="2" t="str">
        <f aca="false">IF(I6202&gt;=MEDIAN($I$2:$I$10001),"High","Low")</f>
        <v>Low</v>
      </c>
      <c r="Q6202" s="2" t="n">
        <f aca="false">L6202+IF(J6202&gt;=2,1,0)+K6202+IF(H6202&gt;=5,1,0)</f>
        <v>0</v>
      </c>
      <c r="R6202" s="2" t="n">
        <f aca="false">IF(AND(L6202=0,P6202="High"),1,0)</f>
        <v>0</v>
      </c>
    </row>
    <row r="6203" customFormat="false" ht="15" hidden="false" customHeight="false" outlineLevel="0" collapsed="false">
      <c r="A6203" s="2" t="n">
        <v>2025</v>
      </c>
      <c r="B6203" s="2" t="n">
        <v>15753079</v>
      </c>
      <c r="C6203" s="2" t="s">
        <v>2312</v>
      </c>
      <c r="D6203" s="2" t="n">
        <v>612</v>
      </c>
      <c r="E6203" s="2" t="s">
        <v>19</v>
      </c>
      <c r="F6203" s="2" t="s">
        <v>27</v>
      </c>
      <c r="G6203" s="2" t="n">
        <v>41</v>
      </c>
      <c r="H6203" s="2" t="n">
        <v>5</v>
      </c>
      <c r="I6203" s="3" t="n">
        <v>0</v>
      </c>
      <c r="J6203" s="2" t="n">
        <v>3</v>
      </c>
      <c r="K6203" s="2" t="n">
        <v>0</v>
      </c>
      <c r="L6203" s="2" t="n">
        <v>0</v>
      </c>
      <c r="M6203" s="3" t="n">
        <v>151256.22</v>
      </c>
      <c r="N6203" s="2" t="n">
        <v>0</v>
      </c>
      <c r="O6203" s="2" t="str">
        <f aca="false">IF(AND(L6203=1,J6203&gt;=2),"Active Engaged",IF(AND(L6203=1,J6203=1),"Active Low-Product",IF(AND(L6203=0,J6203&gt;=2),"Inactive Multi-Product","Inactive Disengaged")))</f>
        <v>Inactive Multi-Product</v>
      </c>
      <c r="P6203" s="2" t="str">
        <f aca="false">IF(I6203&gt;=MEDIAN($I$2:$I$10001),"High","Low")</f>
        <v>Low</v>
      </c>
      <c r="Q6203" s="2" t="n">
        <f aca="false">L6203+IF(J6203&gt;=2,1,0)+K6203+IF(H6203&gt;=5,1,0)</f>
        <v>2</v>
      </c>
      <c r="R6203" s="2" t="n">
        <f aca="false">IF(AND(L6203=0,P6203="High"),1,0)</f>
        <v>0</v>
      </c>
    </row>
    <row r="6204" customFormat="false" ht="15" hidden="false" customHeight="false" outlineLevel="0" collapsed="false">
      <c r="A6204" s="2" t="n">
        <v>2025</v>
      </c>
      <c r="B6204" s="2" t="n">
        <v>15684995</v>
      </c>
      <c r="C6204" s="2" t="s">
        <v>1425</v>
      </c>
      <c r="D6204" s="2" t="n">
        <v>690</v>
      </c>
      <c r="E6204" s="2" t="s">
        <v>22</v>
      </c>
      <c r="F6204" s="2" t="s">
        <v>27</v>
      </c>
      <c r="G6204" s="2" t="n">
        <v>49</v>
      </c>
      <c r="H6204" s="2" t="n">
        <v>8</v>
      </c>
      <c r="I6204" s="3" t="n">
        <v>116622.73</v>
      </c>
      <c r="J6204" s="2" t="n">
        <v>1</v>
      </c>
      <c r="K6204" s="2" t="n">
        <v>0</v>
      </c>
      <c r="L6204" s="2" t="n">
        <v>1</v>
      </c>
      <c r="M6204" s="3" t="n">
        <v>51011.29</v>
      </c>
      <c r="N6204" s="2" t="n">
        <v>0</v>
      </c>
      <c r="O6204" s="2" t="str">
        <f aca="false">IF(AND(L6204=1,J6204&gt;=2),"Active Engaged",IF(AND(L6204=1,J6204=1),"Active Low-Product",IF(AND(L6204=0,J6204&gt;=2),"Inactive Multi-Product","Inactive Disengaged")))</f>
        <v>Active Low-Product</v>
      </c>
      <c r="P6204" s="2" t="str">
        <f aca="false">IF(I6204&gt;=MEDIAN($I$2:$I$10001),"High","Low")</f>
        <v>High</v>
      </c>
      <c r="Q6204" s="2" t="n">
        <f aca="false">L6204+IF(J6204&gt;=2,1,0)+K6204+IF(H6204&gt;=5,1,0)</f>
        <v>2</v>
      </c>
      <c r="R6204" s="2" t="n">
        <f aca="false">IF(AND(L6204=0,P6204="High"),1,0)</f>
        <v>0</v>
      </c>
    </row>
    <row r="6205" customFormat="false" ht="15" hidden="false" customHeight="false" outlineLevel="0" collapsed="false">
      <c r="A6205" s="2" t="n">
        <v>2025</v>
      </c>
      <c r="B6205" s="2" t="n">
        <v>15790763</v>
      </c>
      <c r="C6205" s="2" t="s">
        <v>2267</v>
      </c>
      <c r="D6205" s="2" t="n">
        <v>599</v>
      </c>
      <c r="E6205" s="2" t="s">
        <v>22</v>
      </c>
      <c r="F6205" s="2" t="s">
        <v>20</v>
      </c>
      <c r="G6205" s="2" t="n">
        <v>49</v>
      </c>
      <c r="H6205" s="2" t="n">
        <v>2</v>
      </c>
      <c r="I6205" s="3" t="n">
        <v>0</v>
      </c>
      <c r="J6205" s="2" t="n">
        <v>2</v>
      </c>
      <c r="K6205" s="2" t="n">
        <v>1</v>
      </c>
      <c r="L6205" s="2" t="n">
        <v>0</v>
      </c>
      <c r="M6205" s="3" t="n">
        <v>111190.53</v>
      </c>
      <c r="N6205" s="2" t="n">
        <v>0</v>
      </c>
      <c r="O6205" s="2" t="str">
        <f aca="false">IF(AND(L6205=1,J6205&gt;=2),"Active Engaged",IF(AND(L6205=1,J6205=1),"Active Low-Product",IF(AND(L6205=0,J6205&gt;=2),"Inactive Multi-Product","Inactive Disengaged")))</f>
        <v>Inactive Multi-Product</v>
      </c>
      <c r="P6205" s="2" t="str">
        <f aca="false">IF(I6205&gt;=MEDIAN($I$2:$I$10001),"High","Low")</f>
        <v>Low</v>
      </c>
      <c r="Q6205" s="2" t="n">
        <f aca="false">L6205+IF(J6205&gt;=2,1,0)+K6205+IF(H6205&gt;=5,1,0)</f>
        <v>2</v>
      </c>
      <c r="R6205" s="2" t="n">
        <f aca="false">IF(AND(L6205=0,P6205="High"),1,0)</f>
        <v>0</v>
      </c>
    </row>
    <row r="6206" customFormat="false" ht="15" hidden="false" customHeight="false" outlineLevel="0" collapsed="false">
      <c r="A6206" s="2" t="n">
        <v>2025</v>
      </c>
      <c r="B6206" s="2" t="n">
        <v>15766458</v>
      </c>
      <c r="C6206" s="2" t="s">
        <v>607</v>
      </c>
      <c r="D6206" s="2" t="n">
        <v>498</v>
      </c>
      <c r="E6206" s="2" t="s">
        <v>19</v>
      </c>
      <c r="F6206" s="2" t="s">
        <v>27</v>
      </c>
      <c r="G6206" s="2" t="n">
        <v>33</v>
      </c>
      <c r="H6206" s="2" t="n">
        <v>1</v>
      </c>
      <c r="I6206" s="3" t="n">
        <v>198113.86</v>
      </c>
      <c r="J6206" s="2" t="n">
        <v>1</v>
      </c>
      <c r="K6206" s="2" t="n">
        <v>1</v>
      </c>
      <c r="L6206" s="2" t="n">
        <v>0</v>
      </c>
      <c r="M6206" s="3" t="n">
        <v>69664.35</v>
      </c>
      <c r="N6206" s="2" t="n">
        <v>0</v>
      </c>
      <c r="O6206" s="2" t="str">
        <f aca="false">IF(AND(L6206=1,J6206&gt;=2),"Active Engaged",IF(AND(L6206=1,J6206=1),"Active Low-Product",IF(AND(L6206=0,J6206&gt;=2),"Inactive Multi-Product","Inactive Disengaged")))</f>
        <v>Inactive Disengaged</v>
      </c>
      <c r="P6206" s="2" t="str">
        <f aca="false">IF(I6206&gt;=MEDIAN($I$2:$I$10001),"High","Low")</f>
        <v>High</v>
      </c>
      <c r="Q6206" s="2" t="n">
        <f aca="false">L6206+IF(J6206&gt;=2,1,0)+K6206+IF(H6206&gt;=5,1,0)</f>
        <v>1</v>
      </c>
      <c r="R6206" s="2" t="n">
        <f aca="false">IF(AND(L6206=0,P6206="High"),1,0)</f>
        <v>1</v>
      </c>
    </row>
    <row r="6207" customFormat="false" ht="15" hidden="false" customHeight="false" outlineLevel="0" collapsed="false">
      <c r="A6207" s="2" t="n">
        <v>2025</v>
      </c>
      <c r="B6207" s="2" t="n">
        <v>15616221</v>
      </c>
      <c r="C6207" s="2" t="s">
        <v>1075</v>
      </c>
      <c r="D6207" s="2" t="n">
        <v>497</v>
      </c>
      <c r="E6207" s="2" t="s">
        <v>19</v>
      </c>
      <c r="F6207" s="2" t="s">
        <v>20</v>
      </c>
      <c r="G6207" s="2" t="n">
        <v>29</v>
      </c>
      <c r="H6207" s="2" t="n">
        <v>4</v>
      </c>
      <c r="I6207" s="3" t="n">
        <v>85646.81</v>
      </c>
      <c r="J6207" s="2" t="n">
        <v>1</v>
      </c>
      <c r="K6207" s="2" t="n">
        <v>0</v>
      </c>
      <c r="L6207" s="2" t="n">
        <v>0</v>
      </c>
      <c r="M6207" s="3" t="n">
        <v>63233.02</v>
      </c>
      <c r="N6207" s="2" t="n">
        <v>1</v>
      </c>
      <c r="O6207" s="2" t="str">
        <f aca="false">IF(AND(L6207=1,J6207&gt;=2),"Active Engaged",IF(AND(L6207=1,J6207=1),"Active Low-Product",IF(AND(L6207=0,J6207&gt;=2),"Inactive Multi-Product","Inactive Disengaged")))</f>
        <v>Inactive Disengaged</v>
      </c>
      <c r="P6207" s="2" t="str">
        <f aca="false">IF(I6207&gt;=MEDIAN($I$2:$I$10001),"High","Low")</f>
        <v>Low</v>
      </c>
      <c r="Q6207" s="2" t="n">
        <f aca="false">L6207+IF(J6207&gt;=2,1,0)+K6207+IF(H6207&gt;=5,1,0)</f>
        <v>0</v>
      </c>
      <c r="R6207" s="2" t="n">
        <f aca="false">IF(AND(L6207=0,P6207="High"),1,0)</f>
        <v>0</v>
      </c>
    </row>
    <row r="6208" customFormat="false" ht="15" hidden="false" customHeight="false" outlineLevel="0" collapsed="false">
      <c r="A6208" s="2" t="n">
        <v>2025</v>
      </c>
      <c r="B6208" s="2" t="n">
        <v>15776124</v>
      </c>
      <c r="C6208" s="2" t="s">
        <v>1682</v>
      </c>
      <c r="D6208" s="2" t="n">
        <v>802</v>
      </c>
      <c r="E6208" s="2" t="s">
        <v>22</v>
      </c>
      <c r="F6208" s="2" t="s">
        <v>27</v>
      </c>
      <c r="G6208" s="2" t="n">
        <v>51</v>
      </c>
      <c r="H6208" s="2" t="n">
        <v>7</v>
      </c>
      <c r="I6208" s="3" t="n">
        <v>0</v>
      </c>
      <c r="J6208" s="2" t="n">
        <v>1</v>
      </c>
      <c r="K6208" s="2" t="n">
        <v>0</v>
      </c>
      <c r="L6208" s="2" t="n">
        <v>1</v>
      </c>
      <c r="M6208" s="3" t="n">
        <v>40855.79</v>
      </c>
      <c r="N6208" s="2" t="n">
        <v>0</v>
      </c>
      <c r="O6208" s="2" t="str">
        <f aca="false">IF(AND(L6208=1,J6208&gt;=2),"Active Engaged",IF(AND(L6208=1,J6208=1),"Active Low-Product",IF(AND(L6208=0,J6208&gt;=2),"Inactive Multi-Product","Inactive Disengaged")))</f>
        <v>Active Low-Product</v>
      </c>
      <c r="P6208" s="2" t="str">
        <f aca="false">IF(I6208&gt;=MEDIAN($I$2:$I$10001),"High","Low")</f>
        <v>Low</v>
      </c>
      <c r="Q6208" s="2" t="n">
        <f aca="false">L6208+IF(J6208&gt;=2,1,0)+K6208+IF(H6208&gt;=5,1,0)</f>
        <v>2</v>
      </c>
      <c r="R6208" s="2" t="n">
        <f aca="false">IF(AND(L6208=0,P6208="High"),1,0)</f>
        <v>0</v>
      </c>
    </row>
    <row r="6209" customFormat="false" ht="15" hidden="false" customHeight="false" outlineLevel="0" collapsed="false">
      <c r="A6209" s="2" t="n">
        <v>2025</v>
      </c>
      <c r="B6209" s="2" t="n">
        <v>15665811</v>
      </c>
      <c r="C6209" s="2" t="s">
        <v>1541</v>
      </c>
      <c r="D6209" s="2" t="n">
        <v>644</v>
      </c>
      <c r="E6209" s="2" t="s">
        <v>19</v>
      </c>
      <c r="F6209" s="2" t="s">
        <v>27</v>
      </c>
      <c r="G6209" s="2" t="n">
        <v>33</v>
      </c>
      <c r="H6209" s="2" t="n">
        <v>9</v>
      </c>
      <c r="I6209" s="3" t="n">
        <v>141234.98</v>
      </c>
      <c r="J6209" s="2" t="n">
        <v>1</v>
      </c>
      <c r="K6209" s="2" t="n">
        <v>1</v>
      </c>
      <c r="L6209" s="2" t="n">
        <v>0</v>
      </c>
      <c r="M6209" s="3" t="n">
        <v>95673.05</v>
      </c>
      <c r="N6209" s="2" t="n">
        <v>0</v>
      </c>
      <c r="O6209" s="2" t="str">
        <f aca="false">IF(AND(L6209=1,J6209&gt;=2),"Active Engaged",IF(AND(L6209=1,J6209=1),"Active Low-Product",IF(AND(L6209=0,J6209&gt;=2),"Inactive Multi-Product","Inactive Disengaged")))</f>
        <v>Inactive Disengaged</v>
      </c>
      <c r="P6209" s="2" t="str">
        <f aca="false">IF(I6209&gt;=MEDIAN($I$2:$I$10001),"High","Low")</f>
        <v>High</v>
      </c>
      <c r="Q6209" s="2" t="n">
        <f aca="false">L6209+IF(J6209&gt;=2,1,0)+K6209+IF(H6209&gt;=5,1,0)</f>
        <v>2</v>
      </c>
      <c r="R6209" s="2" t="n">
        <f aca="false">IF(AND(L6209=0,P6209="High"),1,0)</f>
        <v>1</v>
      </c>
    </row>
    <row r="6210" customFormat="false" ht="15" hidden="false" customHeight="false" outlineLevel="0" collapsed="false">
      <c r="A6210" s="2" t="n">
        <v>2025</v>
      </c>
      <c r="B6210" s="2" t="n">
        <v>15729804</v>
      </c>
      <c r="C6210" s="2" t="s">
        <v>760</v>
      </c>
      <c r="D6210" s="2" t="n">
        <v>714</v>
      </c>
      <c r="E6210" s="2" t="s">
        <v>19</v>
      </c>
      <c r="F6210" s="2" t="s">
        <v>27</v>
      </c>
      <c r="G6210" s="2" t="n">
        <v>34</v>
      </c>
      <c r="H6210" s="2" t="n">
        <v>10</v>
      </c>
      <c r="I6210" s="3" t="n">
        <v>0</v>
      </c>
      <c r="J6210" s="2" t="n">
        <v>2</v>
      </c>
      <c r="K6210" s="2" t="n">
        <v>1</v>
      </c>
      <c r="L6210" s="2" t="n">
        <v>1</v>
      </c>
      <c r="M6210" s="3" t="n">
        <v>80234.14</v>
      </c>
      <c r="N6210" s="2" t="n">
        <v>0</v>
      </c>
      <c r="O6210" s="2" t="str">
        <f aca="false">IF(AND(L6210=1,J6210&gt;=2),"Active Engaged",IF(AND(L6210=1,J6210=1),"Active Low-Product",IF(AND(L6210=0,J6210&gt;=2),"Inactive Multi-Product","Inactive Disengaged")))</f>
        <v>Active Engaged</v>
      </c>
      <c r="P6210" s="2" t="str">
        <f aca="false">IF(I6210&gt;=MEDIAN($I$2:$I$10001),"High","Low")</f>
        <v>Low</v>
      </c>
      <c r="Q6210" s="2" t="n">
        <f aca="false">L6210+IF(J6210&gt;=2,1,0)+K6210+IF(H6210&gt;=5,1,0)</f>
        <v>4</v>
      </c>
      <c r="R6210" s="2" t="n">
        <f aca="false">IF(AND(L6210=0,P6210="High"),1,0)</f>
        <v>0</v>
      </c>
    </row>
    <row r="6211" customFormat="false" ht="15" hidden="false" customHeight="false" outlineLevel="0" collapsed="false">
      <c r="A6211" s="2" t="n">
        <v>2025</v>
      </c>
      <c r="B6211" s="2" t="n">
        <v>15714062</v>
      </c>
      <c r="C6211" s="2" t="s">
        <v>223</v>
      </c>
      <c r="D6211" s="2" t="n">
        <v>690</v>
      </c>
      <c r="E6211" s="2" t="s">
        <v>19</v>
      </c>
      <c r="F6211" s="2" t="s">
        <v>20</v>
      </c>
      <c r="G6211" s="2" t="n">
        <v>40</v>
      </c>
      <c r="H6211" s="2" t="n">
        <v>9</v>
      </c>
      <c r="I6211" s="3" t="n">
        <v>77641.99</v>
      </c>
      <c r="J6211" s="2" t="n">
        <v>1</v>
      </c>
      <c r="K6211" s="2" t="n">
        <v>0</v>
      </c>
      <c r="L6211" s="2" t="n">
        <v>0</v>
      </c>
      <c r="M6211" s="3" t="n">
        <v>189051.59</v>
      </c>
      <c r="N6211" s="2" t="n">
        <v>1</v>
      </c>
      <c r="O6211" s="2" t="str">
        <f aca="false">IF(AND(L6211=1,J6211&gt;=2),"Active Engaged",IF(AND(L6211=1,J6211=1),"Active Low-Product",IF(AND(L6211=0,J6211&gt;=2),"Inactive Multi-Product","Inactive Disengaged")))</f>
        <v>Inactive Disengaged</v>
      </c>
      <c r="P6211" s="2" t="str">
        <f aca="false">IF(I6211&gt;=MEDIAN($I$2:$I$10001),"High","Low")</f>
        <v>Low</v>
      </c>
      <c r="Q6211" s="2" t="n">
        <f aca="false">L6211+IF(J6211&gt;=2,1,0)+K6211+IF(H6211&gt;=5,1,0)</f>
        <v>1</v>
      </c>
      <c r="R6211" s="2" t="n">
        <f aca="false">IF(AND(L6211=0,P6211="High"),1,0)</f>
        <v>0</v>
      </c>
    </row>
    <row r="6212" customFormat="false" ht="15" hidden="false" customHeight="false" outlineLevel="0" collapsed="false">
      <c r="A6212" s="2" t="n">
        <v>2025</v>
      </c>
      <c r="B6212" s="2" t="n">
        <v>15592197</v>
      </c>
      <c r="C6212" s="2" t="s">
        <v>336</v>
      </c>
      <c r="D6212" s="2" t="n">
        <v>522</v>
      </c>
      <c r="E6212" s="2" t="s">
        <v>22</v>
      </c>
      <c r="F6212" s="2" t="s">
        <v>27</v>
      </c>
      <c r="G6212" s="2" t="n">
        <v>30</v>
      </c>
      <c r="H6212" s="2" t="n">
        <v>3</v>
      </c>
      <c r="I6212" s="3" t="n">
        <v>0</v>
      </c>
      <c r="J6212" s="2" t="n">
        <v>2</v>
      </c>
      <c r="K6212" s="2" t="n">
        <v>1</v>
      </c>
      <c r="L6212" s="2" t="n">
        <v>0</v>
      </c>
      <c r="M6212" s="3" t="n">
        <v>145490.85</v>
      </c>
      <c r="N6212" s="2" t="n">
        <v>0</v>
      </c>
      <c r="O6212" s="2" t="str">
        <f aca="false">IF(AND(L6212=1,J6212&gt;=2),"Active Engaged",IF(AND(L6212=1,J6212=1),"Active Low-Product",IF(AND(L6212=0,J6212&gt;=2),"Inactive Multi-Product","Inactive Disengaged")))</f>
        <v>Inactive Multi-Product</v>
      </c>
      <c r="P6212" s="2" t="str">
        <f aca="false">IF(I6212&gt;=MEDIAN($I$2:$I$10001),"High","Low")</f>
        <v>Low</v>
      </c>
      <c r="Q6212" s="2" t="n">
        <f aca="false">L6212+IF(J6212&gt;=2,1,0)+K6212+IF(H6212&gt;=5,1,0)</f>
        <v>2</v>
      </c>
      <c r="R6212" s="2" t="n">
        <f aca="false">IF(AND(L6212=0,P6212="High"),1,0)</f>
        <v>0</v>
      </c>
    </row>
    <row r="6213" customFormat="false" ht="15" hidden="false" customHeight="false" outlineLevel="0" collapsed="false">
      <c r="A6213" s="2" t="n">
        <v>2025</v>
      </c>
      <c r="B6213" s="2" t="n">
        <v>15793116</v>
      </c>
      <c r="C6213" s="2" t="s">
        <v>578</v>
      </c>
      <c r="D6213" s="2" t="n">
        <v>502</v>
      </c>
      <c r="E6213" s="2" t="s">
        <v>30</v>
      </c>
      <c r="F6213" s="2" t="s">
        <v>20</v>
      </c>
      <c r="G6213" s="2" t="n">
        <v>40</v>
      </c>
      <c r="H6213" s="2" t="n">
        <v>7</v>
      </c>
      <c r="I6213" s="3" t="n">
        <v>117304.29</v>
      </c>
      <c r="J6213" s="2" t="n">
        <v>1</v>
      </c>
      <c r="K6213" s="2" t="n">
        <v>0</v>
      </c>
      <c r="L6213" s="2" t="n">
        <v>0</v>
      </c>
      <c r="M6213" s="3" t="n">
        <v>196278.32</v>
      </c>
      <c r="N6213" s="2" t="n">
        <v>0</v>
      </c>
      <c r="O6213" s="2" t="str">
        <f aca="false">IF(AND(L6213=1,J6213&gt;=2),"Active Engaged",IF(AND(L6213=1,J6213=1),"Active Low-Product",IF(AND(L6213=0,J6213&gt;=2),"Inactive Multi-Product","Inactive Disengaged")))</f>
        <v>Inactive Disengaged</v>
      </c>
      <c r="P6213" s="2" t="str">
        <f aca="false">IF(I6213&gt;=MEDIAN($I$2:$I$10001),"High","Low")</f>
        <v>High</v>
      </c>
      <c r="Q6213" s="2" t="n">
        <f aca="false">L6213+IF(J6213&gt;=2,1,0)+K6213+IF(H6213&gt;=5,1,0)</f>
        <v>1</v>
      </c>
      <c r="R6213" s="2" t="n">
        <f aca="false">IF(AND(L6213=0,P6213="High"),1,0)</f>
        <v>1</v>
      </c>
    </row>
    <row r="6214" customFormat="false" ht="15" hidden="false" customHeight="false" outlineLevel="0" collapsed="false">
      <c r="A6214" s="2" t="n">
        <v>2025</v>
      </c>
      <c r="B6214" s="2" t="n">
        <v>15638231</v>
      </c>
      <c r="C6214" s="2" t="s">
        <v>387</v>
      </c>
      <c r="D6214" s="2" t="n">
        <v>730</v>
      </c>
      <c r="E6214" s="2" t="s">
        <v>22</v>
      </c>
      <c r="F6214" s="2" t="s">
        <v>20</v>
      </c>
      <c r="G6214" s="2" t="n">
        <v>62</v>
      </c>
      <c r="H6214" s="2" t="n">
        <v>2</v>
      </c>
      <c r="I6214" s="3" t="n">
        <v>0</v>
      </c>
      <c r="J6214" s="2" t="n">
        <v>2</v>
      </c>
      <c r="K6214" s="2" t="n">
        <v>1</v>
      </c>
      <c r="L6214" s="2" t="n">
        <v>1</v>
      </c>
      <c r="M6214" s="3" t="n">
        <v>162889.1</v>
      </c>
      <c r="N6214" s="2" t="n">
        <v>0</v>
      </c>
      <c r="O6214" s="2" t="str">
        <f aca="false">IF(AND(L6214=1,J6214&gt;=2),"Active Engaged",IF(AND(L6214=1,J6214=1),"Active Low-Product",IF(AND(L6214=0,J6214&gt;=2),"Inactive Multi-Product","Inactive Disengaged")))</f>
        <v>Active Engaged</v>
      </c>
      <c r="P6214" s="2" t="str">
        <f aca="false">IF(I6214&gt;=MEDIAN($I$2:$I$10001),"High","Low")</f>
        <v>Low</v>
      </c>
      <c r="Q6214" s="2" t="n">
        <f aca="false">L6214+IF(J6214&gt;=2,1,0)+K6214+IF(H6214&gt;=5,1,0)</f>
        <v>3</v>
      </c>
      <c r="R6214" s="2" t="n">
        <f aca="false">IF(AND(L6214=0,P6214="High"),1,0)</f>
        <v>0</v>
      </c>
    </row>
    <row r="6215" customFormat="false" ht="15" hidden="false" customHeight="false" outlineLevel="0" collapsed="false">
      <c r="A6215" s="2" t="n">
        <v>2025</v>
      </c>
      <c r="B6215" s="2" t="n">
        <v>15697678</v>
      </c>
      <c r="C6215" s="2" t="s">
        <v>2313</v>
      </c>
      <c r="D6215" s="2" t="n">
        <v>590</v>
      </c>
      <c r="E6215" s="2" t="s">
        <v>30</v>
      </c>
      <c r="F6215" s="2" t="s">
        <v>27</v>
      </c>
      <c r="G6215" s="2" t="n">
        <v>36</v>
      </c>
      <c r="H6215" s="2" t="n">
        <v>6</v>
      </c>
      <c r="I6215" s="3" t="n">
        <v>92340.69</v>
      </c>
      <c r="J6215" s="2" t="n">
        <v>2</v>
      </c>
      <c r="K6215" s="2" t="n">
        <v>1</v>
      </c>
      <c r="L6215" s="2" t="n">
        <v>1</v>
      </c>
      <c r="M6215" s="3" t="n">
        <v>174667.58</v>
      </c>
      <c r="N6215" s="2" t="n">
        <v>0</v>
      </c>
      <c r="O6215" s="2" t="str">
        <f aca="false">IF(AND(L6215=1,J6215&gt;=2),"Active Engaged",IF(AND(L6215=1,J6215=1),"Active Low-Product",IF(AND(L6215=0,J6215&gt;=2),"Inactive Multi-Product","Inactive Disengaged")))</f>
        <v>Active Engaged</v>
      </c>
      <c r="P6215" s="2" t="str">
        <f aca="false">IF(I6215&gt;=MEDIAN($I$2:$I$10001),"High","Low")</f>
        <v>Low</v>
      </c>
      <c r="Q6215" s="2" t="n">
        <f aca="false">L6215+IF(J6215&gt;=2,1,0)+K6215+IF(H6215&gt;=5,1,0)</f>
        <v>4</v>
      </c>
      <c r="R6215" s="2" t="n">
        <f aca="false">IF(AND(L6215=0,P6215="High"),1,0)</f>
        <v>0</v>
      </c>
    </row>
    <row r="6216" customFormat="false" ht="15" hidden="false" customHeight="false" outlineLevel="0" collapsed="false">
      <c r="A6216" s="2" t="n">
        <v>2025</v>
      </c>
      <c r="B6216" s="2" t="n">
        <v>15800412</v>
      </c>
      <c r="C6216" s="2" t="s">
        <v>541</v>
      </c>
      <c r="D6216" s="2" t="n">
        <v>458</v>
      </c>
      <c r="E6216" s="2" t="s">
        <v>30</v>
      </c>
      <c r="F6216" s="2" t="s">
        <v>27</v>
      </c>
      <c r="G6216" s="2" t="n">
        <v>35</v>
      </c>
      <c r="H6216" s="2" t="n">
        <v>9</v>
      </c>
      <c r="I6216" s="3" t="n">
        <v>146780.52</v>
      </c>
      <c r="J6216" s="2" t="n">
        <v>2</v>
      </c>
      <c r="K6216" s="2" t="n">
        <v>1</v>
      </c>
      <c r="L6216" s="2" t="n">
        <v>1</v>
      </c>
      <c r="M6216" s="3" t="n">
        <v>3476.38</v>
      </c>
      <c r="N6216" s="2" t="n">
        <v>0</v>
      </c>
      <c r="O6216" s="2" t="str">
        <f aca="false">IF(AND(L6216=1,J6216&gt;=2),"Active Engaged",IF(AND(L6216=1,J6216=1),"Active Low-Product",IF(AND(L6216=0,J6216&gt;=2),"Inactive Multi-Product","Inactive Disengaged")))</f>
        <v>Active Engaged</v>
      </c>
      <c r="P6216" s="2" t="str">
        <f aca="false">IF(I6216&gt;=MEDIAN($I$2:$I$10001),"High","Low")</f>
        <v>High</v>
      </c>
      <c r="Q6216" s="2" t="n">
        <f aca="false">L6216+IF(J6216&gt;=2,1,0)+K6216+IF(H6216&gt;=5,1,0)</f>
        <v>4</v>
      </c>
      <c r="R6216" s="2" t="n">
        <f aca="false">IF(AND(L6216=0,P6216="High"),1,0)</f>
        <v>0</v>
      </c>
    </row>
    <row r="6217" customFormat="false" ht="15" hidden="false" customHeight="false" outlineLevel="0" collapsed="false">
      <c r="A6217" s="2" t="n">
        <v>2025</v>
      </c>
      <c r="B6217" s="2" t="n">
        <v>15597610</v>
      </c>
      <c r="C6217" s="2" t="s">
        <v>244</v>
      </c>
      <c r="D6217" s="2" t="n">
        <v>553</v>
      </c>
      <c r="E6217" s="2" t="s">
        <v>22</v>
      </c>
      <c r="F6217" s="2" t="s">
        <v>27</v>
      </c>
      <c r="G6217" s="2" t="n">
        <v>41</v>
      </c>
      <c r="H6217" s="2" t="n">
        <v>6</v>
      </c>
      <c r="I6217" s="3" t="n">
        <v>144974.55</v>
      </c>
      <c r="J6217" s="2" t="n">
        <v>1</v>
      </c>
      <c r="K6217" s="2" t="n">
        <v>1</v>
      </c>
      <c r="L6217" s="2" t="n">
        <v>1</v>
      </c>
      <c r="M6217" s="3" t="n">
        <v>19344.92</v>
      </c>
      <c r="N6217" s="2" t="n">
        <v>0</v>
      </c>
      <c r="O6217" s="2" t="str">
        <f aca="false">IF(AND(L6217=1,J6217&gt;=2),"Active Engaged",IF(AND(L6217=1,J6217=1),"Active Low-Product",IF(AND(L6217=0,J6217&gt;=2),"Inactive Multi-Product","Inactive Disengaged")))</f>
        <v>Active Low-Product</v>
      </c>
      <c r="P6217" s="2" t="str">
        <f aca="false">IF(I6217&gt;=MEDIAN($I$2:$I$10001),"High","Low")</f>
        <v>High</v>
      </c>
      <c r="Q6217" s="2" t="n">
        <f aca="false">L6217+IF(J6217&gt;=2,1,0)+K6217+IF(H6217&gt;=5,1,0)</f>
        <v>3</v>
      </c>
      <c r="R6217" s="2" t="n">
        <f aca="false">IF(AND(L6217=0,P6217="High"),1,0)</f>
        <v>0</v>
      </c>
    </row>
    <row r="6218" customFormat="false" ht="15" hidden="false" customHeight="false" outlineLevel="0" collapsed="false">
      <c r="A6218" s="2" t="n">
        <v>2025</v>
      </c>
      <c r="B6218" s="2" t="n">
        <v>15726634</v>
      </c>
      <c r="C6218" s="2" t="s">
        <v>175</v>
      </c>
      <c r="D6218" s="2" t="n">
        <v>479</v>
      </c>
      <c r="E6218" s="2" t="s">
        <v>19</v>
      </c>
      <c r="F6218" s="2" t="s">
        <v>27</v>
      </c>
      <c r="G6218" s="2" t="n">
        <v>47</v>
      </c>
      <c r="H6218" s="2" t="n">
        <v>1</v>
      </c>
      <c r="I6218" s="3" t="n">
        <v>0</v>
      </c>
      <c r="J6218" s="2" t="n">
        <v>1</v>
      </c>
      <c r="K6218" s="2" t="n">
        <v>1</v>
      </c>
      <c r="L6218" s="2" t="n">
        <v>0</v>
      </c>
      <c r="M6218" s="3" t="n">
        <v>95270.83</v>
      </c>
      <c r="N6218" s="2" t="n">
        <v>0</v>
      </c>
      <c r="O6218" s="2" t="str">
        <f aca="false">IF(AND(L6218=1,J6218&gt;=2),"Active Engaged",IF(AND(L6218=1,J6218=1),"Active Low-Product",IF(AND(L6218=0,J6218&gt;=2),"Inactive Multi-Product","Inactive Disengaged")))</f>
        <v>Inactive Disengaged</v>
      </c>
      <c r="P6218" s="2" t="str">
        <f aca="false">IF(I6218&gt;=MEDIAN($I$2:$I$10001),"High","Low")</f>
        <v>Low</v>
      </c>
      <c r="Q6218" s="2" t="n">
        <f aca="false">L6218+IF(J6218&gt;=2,1,0)+K6218+IF(H6218&gt;=5,1,0)</f>
        <v>1</v>
      </c>
      <c r="R6218" s="2" t="n">
        <f aca="false">IF(AND(L6218=0,P6218="High"),1,0)</f>
        <v>0</v>
      </c>
    </row>
    <row r="6219" customFormat="false" ht="15" hidden="false" customHeight="false" outlineLevel="0" collapsed="false">
      <c r="A6219" s="2" t="n">
        <v>2025</v>
      </c>
      <c r="B6219" s="2" t="n">
        <v>15670866</v>
      </c>
      <c r="C6219" s="2" t="s">
        <v>296</v>
      </c>
      <c r="D6219" s="2" t="n">
        <v>693</v>
      </c>
      <c r="E6219" s="2" t="s">
        <v>19</v>
      </c>
      <c r="F6219" s="2" t="s">
        <v>27</v>
      </c>
      <c r="G6219" s="2" t="n">
        <v>31</v>
      </c>
      <c r="H6219" s="2" t="n">
        <v>2</v>
      </c>
      <c r="I6219" s="3" t="n">
        <v>0</v>
      </c>
      <c r="J6219" s="2" t="n">
        <v>2</v>
      </c>
      <c r="K6219" s="2" t="n">
        <v>1</v>
      </c>
      <c r="L6219" s="2" t="n">
        <v>1</v>
      </c>
      <c r="M6219" s="3" t="n">
        <v>107759.31</v>
      </c>
      <c r="N6219" s="2" t="n">
        <v>0</v>
      </c>
      <c r="O6219" s="2" t="str">
        <f aca="false">IF(AND(L6219=1,J6219&gt;=2),"Active Engaged",IF(AND(L6219=1,J6219=1),"Active Low-Product",IF(AND(L6219=0,J6219&gt;=2),"Inactive Multi-Product","Inactive Disengaged")))</f>
        <v>Active Engaged</v>
      </c>
      <c r="P6219" s="2" t="str">
        <f aca="false">IF(I6219&gt;=MEDIAN($I$2:$I$10001),"High","Low")</f>
        <v>Low</v>
      </c>
      <c r="Q6219" s="2" t="n">
        <f aca="false">L6219+IF(J6219&gt;=2,1,0)+K6219+IF(H6219&gt;=5,1,0)</f>
        <v>3</v>
      </c>
      <c r="R6219" s="2" t="n">
        <f aca="false">IF(AND(L6219=0,P6219="High"),1,0)</f>
        <v>0</v>
      </c>
    </row>
    <row r="6220" customFormat="false" ht="15" hidden="false" customHeight="false" outlineLevel="0" collapsed="false">
      <c r="A6220" s="2" t="n">
        <v>2025</v>
      </c>
      <c r="B6220" s="2" t="n">
        <v>15667462</v>
      </c>
      <c r="C6220" s="2" t="s">
        <v>136</v>
      </c>
      <c r="D6220" s="2" t="n">
        <v>707</v>
      </c>
      <c r="E6220" s="2" t="s">
        <v>22</v>
      </c>
      <c r="F6220" s="2" t="s">
        <v>27</v>
      </c>
      <c r="G6220" s="2" t="n">
        <v>43</v>
      </c>
      <c r="H6220" s="2" t="n">
        <v>10</v>
      </c>
      <c r="I6220" s="3" t="n">
        <v>0</v>
      </c>
      <c r="J6220" s="2" t="n">
        <v>2</v>
      </c>
      <c r="K6220" s="2" t="n">
        <v>1</v>
      </c>
      <c r="L6220" s="2" t="n">
        <v>0</v>
      </c>
      <c r="M6220" s="3" t="n">
        <v>118368.2</v>
      </c>
      <c r="N6220" s="2" t="n">
        <v>0</v>
      </c>
      <c r="O6220" s="2" t="str">
        <f aca="false">IF(AND(L6220=1,J6220&gt;=2),"Active Engaged",IF(AND(L6220=1,J6220=1),"Active Low-Product",IF(AND(L6220=0,J6220&gt;=2),"Inactive Multi-Product","Inactive Disengaged")))</f>
        <v>Inactive Multi-Product</v>
      </c>
      <c r="P6220" s="2" t="str">
        <f aca="false">IF(I6220&gt;=MEDIAN($I$2:$I$10001),"High","Low")</f>
        <v>Low</v>
      </c>
      <c r="Q6220" s="2" t="n">
        <f aca="false">L6220+IF(J6220&gt;=2,1,0)+K6220+IF(H6220&gt;=5,1,0)</f>
        <v>3</v>
      </c>
      <c r="R6220" s="2" t="n">
        <f aca="false">IF(AND(L6220=0,P6220="High"),1,0)</f>
        <v>0</v>
      </c>
    </row>
    <row r="6221" customFormat="false" ht="15" hidden="false" customHeight="false" outlineLevel="0" collapsed="false">
      <c r="A6221" s="2" t="n">
        <v>2025</v>
      </c>
      <c r="B6221" s="2" t="n">
        <v>15662574</v>
      </c>
      <c r="C6221" s="2" t="s">
        <v>594</v>
      </c>
      <c r="D6221" s="2" t="n">
        <v>636</v>
      </c>
      <c r="E6221" s="2" t="s">
        <v>22</v>
      </c>
      <c r="F6221" s="2" t="s">
        <v>27</v>
      </c>
      <c r="G6221" s="2" t="n">
        <v>37</v>
      </c>
      <c r="H6221" s="2" t="n">
        <v>1</v>
      </c>
      <c r="I6221" s="3" t="n">
        <v>115137.26</v>
      </c>
      <c r="J6221" s="2" t="n">
        <v>1</v>
      </c>
      <c r="K6221" s="2" t="n">
        <v>1</v>
      </c>
      <c r="L6221" s="2" t="n">
        <v>0</v>
      </c>
      <c r="M6221" s="3" t="n">
        <v>52484.01</v>
      </c>
      <c r="N6221" s="2" t="n">
        <v>0</v>
      </c>
      <c r="O6221" s="2" t="str">
        <f aca="false">IF(AND(L6221=1,J6221&gt;=2),"Active Engaged",IF(AND(L6221=1,J6221=1),"Active Low-Product",IF(AND(L6221=0,J6221&gt;=2),"Inactive Multi-Product","Inactive Disengaged")))</f>
        <v>Inactive Disengaged</v>
      </c>
      <c r="P6221" s="2" t="str">
        <f aca="false">IF(I6221&gt;=MEDIAN($I$2:$I$10001),"High","Low")</f>
        <v>High</v>
      </c>
      <c r="Q6221" s="2" t="n">
        <f aca="false">L6221+IF(J6221&gt;=2,1,0)+K6221+IF(H6221&gt;=5,1,0)</f>
        <v>1</v>
      </c>
      <c r="R6221" s="2" t="n">
        <f aca="false">IF(AND(L6221=0,P6221="High"),1,0)</f>
        <v>1</v>
      </c>
    </row>
    <row r="6222" customFormat="false" ht="15" hidden="false" customHeight="false" outlineLevel="0" collapsed="false">
      <c r="A6222" s="2" t="n">
        <v>2025</v>
      </c>
      <c r="B6222" s="2" t="n">
        <v>15716926</v>
      </c>
      <c r="C6222" s="2" t="s">
        <v>449</v>
      </c>
      <c r="D6222" s="2" t="n">
        <v>807</v>
      </c>
      <c r="E6222" s="2" t="s">
        <v>19</v>
      </c>
      <c r="F6222" s="2" t="s">
        <v>27</v>
      </c>
      <c r="G6222" s="2" t="n">
        <v>33</v>
      </c>
      <c r="H6222" s="2" t="n">
        <v>10</v>
      </c>
      <c r="I6222" s="3" t="n">
        <v>101952.97</v>
      </c>
      <c r="J6222" s="2" t="n">
        <v>2</v>
      </c>
      <c r="K6222" s="2" t="n">
        <v>1</v>
      </c>
      <c r="L6222" s="2" t="n">
        <v>0</v>
      </c>
      <c r="M6222" s="3" t="n">
        <v>178153.65</v>
      </c>
      <c r="N6222" s="2" t="n">
        <v>0</v>
      </c>
      <c r="O6222" s="2" t="str">
        <f aca="false">IF(AND(L6222=1,J6222&gt;=2),"Active Engaged",IF(AND(L6222=1,J6222=1),"Active Low-Product",IF(AND(L6222=0,J6222&gt;=2),"Inactive Multi-Product","Inactive Disengaged")))</f>
        <v>Inactive Multi-Product</v>
      </c>
      <c r="P6222" s="2" t="str">
        <f aca="false">IF(I6222&gt;=MEDIAN($I$2:$I$10001),"High","Low")</f>
        <v>High</v>
      </c>
      <c r="Q6222" s="2" t="n">
        <f aca="false">L6222+IF(J6222&gt;=2,1,0)+K6222+IF(H6222&gt;=5,1,0)</f>
        <v>3</v>
      </c>
      <c r="R6222" s="2" t="n">
        <f aca="false">IF(AND(L6222=0,P6222="High"),1,0)</f>
        <v>1</v>
      </c>
    </row>
    <row r="6223" customFormat="false" ht="15" hidden="false" customHeight="false" outlineLevel="0" collapsed="false">
      <c r="A6223" s="2" t="n">
        <v>2025</v>
      </c>
      <c r="B6223" s="2" t="n">
        <v>15603554</v>
      </c>
      <c r="C6223" s="2" t="s">
        <v>2314</v>
      </c>
      <c r="D6223" s="2" t="n">
        <v>513</v>
      </c>
      <c r="E6223" s="2" t="s">
        <v>19</v>
      </c>
      <c r="F6223" s="2" t="s">
        <v>20</v>
      </c>
      <c r="G6223" s="2" t="n">
        <v>45</v>
      </c>
      <c r="H6223" s="2" t="n">
        <v>0</v>
      </c>
      <c r="I6223" s="3" t="n">
        <v>164649.52</v>
      </c>
      <c r="J6223" s="2" t="n">
        <v>3</v>
      </c>
      <c r="K6223" s="2" t="n">
        <v>1</v>
      </c>
      <c r="L6223" s="2" t="n">
        <v>0</v>
      </c>
      <c r="M6223" s="3" t="n">
        <v>49915.52</v>
      </c>
      <c r="N6223" s="2" t="n">
        <v>1</v>
      </c>
      <c r="O6223" s="2" t="str">
        <f aca="false">IF(AND(L6223=1,J6223&gt;=2),"Active Engaged",IF(AND(L6223=1,J6223=1),"Active Low-Product",IF(AND(L6223=0,J6223&gt;=2),"Inactive Multi-Product","Inactive Disengaged")))</f>
        <v>Inactive Multi-Product</v>
      </c>
      <c r="P6223" s="2" t="str">
        <f aca="false">IF(I6223&gt;=MEDIAN($I$2:$I$10001),"High","Low")</f>
        <v>High</v>
      </c>
      <c r="Q6223" s="2" t="n">
        <f aca="false">L6223+IF(J6223&gt;=2,1,0)+K6223+IF(H6223&gt;=5,1,0)</f>
        <v>2</v>
      </c>
      <c r="R6223" s="2" t="n">
        <f aca="false">IF(AND(L6223=0,P6223="High"),1,0)</f>
        <v>1</v>
      </c>
    </row>
    <row r="6224" customFormat="false" ht="15" hidden="false" customHeight="false" outlineLevel="0" collapsed="false">
      <c r="A6224" s="2" t="n">
        <v>2025</v>
      </c>
      <c r="B6224" s="2" t="n">
        <v>15716800</v>
      </c>
      <c r="C6224" s="2" t="s">
        <v>2315</v>
      </c>
      <c r="D6224" s="2" t="n">
        <v>582</v>
      </c>
      <c r="E6224" s="2" t="s">
        <v>19</v>
      </c>
      <c r="F6224" s="2" t="s">
        <v>27</v>
      </c>
      <c r="G6224" s="2" t="n">
        <v>31</v>
      </c>
      <c r="H6224" s="2" t="n">
        <v>2</v>
      </c>
      <c r="I6224" s="3" t="n">
        <v>0</v>
      </c>
      <c r="J6224" s="2" t="n">
        <v>2</v>
      </c>
      <c r="K6224" s="2" t="n">
        <v>1</v>
      </c>
      <c r="L6224" s="2" t="n">
        <v>1</v>
      </c>
      <c r="M6224" s="3" t="n">
        <v>33747.03</v>
      </c>
      <c r="N6224" s="2" t="n">
        <v>0</v>
      </c>
      <c r="O6224" s="2" t="str">
        <f aca="false">IF(AND(L6224=1,J6224&gt;=2),"Active Engaged",IF(AND(L6224=1,J6224=1),"Active Low-Product",IF(AND(L6224=0,J6224&gt;=2),"Inactive Multi-Product","Inactive Disengaged")))</f>
        <v>Active Engaged</v>
      </c>
      <c r="P6224" s="2" t="str">
        <f aca="false">IF(I6224&gt;=MEDIAN($I$2:$I$10001),"High","Low")</f>
        <v>Low</v>
      </c>
      <c r="Q6224" s="2" t="n">
        <f aca="false">L6224+IF(J6224&gt;=2,1,0)+K6224+IF(H6224&gt;=5,1,0)</f>
        <v>3</v>
      </c>
      <c r="R6224" s="2" t="n">
        <f aca="false">IF(AND(L6224=0,P6224="High"),1,0)</f>
        <v>0</v>
      </c>
    </row>
    <row r="6225" customFormat="false" ht="15" hidden="false" customHeight="false" outlineLevel="0" collapsed="false">
      <c r="A6225" s="2" t="n">
        <v>2025</v>
      </c>
      <c r="B6225" s="2" t="n">
        <v>15679429</v>
      </c>
      <c r="C6225" s="2" t="s">
        <v>533</v>
      </c>
      <c r="D6225" s="2" t="n">
        <v>694</v>
      </c>
      <c r="E6225" s="2" t="s">
        <v>19</v>
      </c>
      <c r="F6225" s="2" t="s">
        <v>27</v>
      </c>
      <c r="G6225" s="2" t="n">
        <v>32</v>
      </c>
      <c r="H6225" s="2" t="n">
        <v>0</v>
      </c>
      <c r="I6225" s="3" t="n">
        <v>91956.49</v>
      </c>
      <c r="J6225" s="2" t="n">
        <v>1</v>
      </c>
      <c r="K6225" s="2" t="n">
        <v>1</v>
      </c>
      <c r="L6225" s="2" t="n">
        <v>1</v>
      </c>
      <c r="M6225" s="3" t="n">
        <v>59961.81</v>
      </c>
      <c r="N6225" s="2" t="n">
        <v>0</v>
      </c>
      <c r="O6225" s="2" t="str">
        <f aca="false">IF(AND(L6225=1,J6225&gt;=2),"Active Engaged",IF(AND(L6225=1,J6225=1),"Active Low-Product",IF(AND(L6225=0,J6225&gt;=2),"Inactive Multi-Product","Inactive Disengaged")))</f>
        <v>Active Low-Product</v>
      </c>
      <c r="P6225" s="2" t="str">
        <f aca="false">IF(I6225&gt;=MEDIAN($I$2:$I$10001),"High","Low")</f>
        <v>Low</v>
      </c>
      <c r="Q6225" s="2" t="n">
        <f aca="false">L6225+IF(J6225&gt;=2,1,0)+K6225+IF(H6225&gt;=5,1,0)</f>
        <v>2</v>
      </c>
      <c r="R6225" s="2" t="n">
        <f aca="false">IF(AND(L6225=0,P6225="High"),1,0)</f>
        <v>0</v>
      </c>
    </row>
    <row r="6226" customFormat="false" ht="15" hidden="false" customHeight="false" outlineLevel="0" collapsed="false">
      <c r="A6226" s="2" t="n">
        <v>2025</v>
      </c>
      <c r="B6226" s="2" t="n">
        <v>15616122</v>
      </c>
      <c r="C6226" s="2" t="s">
        <v>425</v>
      </c>
      <c r="D6226" s="2" t="n">
        <v>777</v>
      </c>
      <c r="E6226" s="2" t="s">
        <v>19</v>
      </c>
      <c r="F6226" s="2" t="s">
        <v>27</v>
      </c>
      <c r="G6226" s="2" t="n">
        <v>39</v>
      </c>
      <c r="H6226" s="2" t="n">
        <v>8</v>
      </c>
      <c r="I6226" s="3" t="n">
        <v>0</v>
      </c>
      <c r="J6226" s="2" t="n">
        <v>2</v>
      </c>
      <c r="K6226" s="2" t="n">
        <v>1</v>
      </c>
      <c r="L6226" s="2" t="n">
        <v>1</v>
      </c>
      <c r="M6226" s="3" t="n">
        <v>18613.52</v>
      </c>
      <c r="N6226" s="2" t="n">
        <v>0</v>
      </c>
      <c r="O6226" s="2" t="str">
        <f aca="false">IF(AND(L6226=1,J6226&gt;=2),"Active Engaged",IF(AND(L6226=1,J6226=1),"Active Low-Product",IF(AND(L6226=0,J6226&gt;=2),"Inactive Multi-Product","Inactive Disengaged")))</f>
        <v>Active Engaged</v>
      </c>
      <c r="P6226" s="2" t="str">
        <f aca="false">IF(I6226&gt;=MEDIAN($I$2:$I$10001),"High","Low")</f>
        <v>Low</v>
      </c>
      <c r="Q6226" s="2" t="n">
        <f aca="false">L6226+IF(J6226&gt;=2,1,0)+K6226+IF(H6226&gt;=5,1,0)</f>
        <v>4</v>
      </c>
      <c r="R6226" s="2" t="n">
        <f aca="false">IF(AND(L6226=0,P6226="High"),1,0)</f>
        <v>0</v>
      </c>
    </row>
    <row r="6227" customFormat="false" ht="15" hidden="false" customHeight="false" outlineLevel="0" collapsed="false">
      <c r="A6227" s="2" t="n">
        <v>2025</v>
      </c>
      <c r="B6227" s="2" t="n">
        <v>15742172</v>
      </c>
      <c r="C6227" s="2" t="s">
        <v>624</v>
      </c>
      <c r="D6227" s="2" t="n">
        <v>598</v>
      </c>
      <c r="E6227" s="2" t="s">
        <v>30</v>
      </c>
      <c r="F6227" s="2" t="s">
        <v>27</v>
      </c>
      <c r="G6227" s="2" t="n">
        <v>32</v>
      </c>
      <c r="H6227" s="2" t="n">
        <v>9</v>
      </c>
      <c r="I6227" s="3" t="n">
        <v>123938.6</v>
      </c>
      <c r="J6227" s="2" t="n">
        <v>2</v>
      </c>
      <c r="K6227" s="2" t="n">
        <v>1</v>
      </c>
      <c r="L6227" s="2" t="n">
        <v>0</v>
      </c>
      <c r="M6227" s="3" t="n">
        <v>198894.42</v>
      </c>
      <c r="N6227" s="2" t="n">
        <v>0</v>
      </c>
      <c r="O6227" s="2" t="str">
        <f aca="false">IF(AND(L6227=1,J6227&gt;=2),"Active Engaged",IF(AND(L6227=1,J6227=1),"Active Low-Product",IF(AND(L6227=0,J6227&gt;=2),"Inactive Multi-Product","Inactive Disengaged")))</f>
        <v>Inactive Multi-Product</v>
      </c>
      <c r="P6227" s="2" t="str">
        <f aca="false">IF(I6227&gt;=MEDIAN($I$2:$I$10001),"High","Low")</f>
        <v>High</v>
      </c>
      <c r="Q6227" s="2" t="n">
        <f aca="false">L6227+IF(J6227&gt;=2,1,0)+K6227+IF(H6227&gt;=5,1,0)</f>
        <v>3</v>
      </c>
      <c r="R6227" s="2" t="n">
        <f aca="false">IF(AND(L6227=0,P6227="High"),1,0)</f>
        <v>1</v>
      </c>
    </row>
    <row r="6228" customFormat="false" ht="15" hidden="false" customHeight="false" outlineLevel="0" collapsed="false">
      <c r="A6228" s="2" t="n">
        <v>2025</v>
      </c>
      <c r="B6228" s="2" t="n">
        <v>15792305</v>
      </c>
      <c r="C6228" s="2" t="s">
        <v>2316</v>
      </c>
      <c r="D6228" s="2" t="n">
        <v>762</v>
      </c>
      <c r="E6228" s="2" t="s">
        <v>30</v>
      </c>
      <c r="F6228" s="2" t="s">
        <v>27</v>
      </c>
      <c r="G6228" s="2" t="n">
        <v>46</v>
      </c>
      <c r="H6228" s="2" t="n">
        <v>6</v>
      </c>
      <c r="I6228" s="3" t="n">
        <v>123571.77</v>
      </c>
      <c r="J6228" s="2" t="n">
        <v>3</v>
      </c>
      <c r="K6228" s="2" t="n">
        <v>0</v>
      </c>
      <c r="L6228" s="2" t="n">
        <v>1</v>
      </c>
      <c r="M6228" s="3" t="n">
        <v>57014.17</v>
      </c>
      <c r="N6228" s="2" t="n">
        <v>1</v>
      </c>
      <c r="O6228" s="2" t="str">
        <f aca="false">IF(AND(L6228=1,J6228&gt;=2),"Active Engaged",IF(AND(L6228=1,J6228=1),"Active Low-Product",IF(AND(L6228=0,J6228&gt;=2),"Inactive Multi-Product","Inactive Disengaged")))</f>
        <v>Active Engaged</v>
      </c>
      <c r="P6228" s="2" t="str">
        <f aca="false">IF(I6228&gt;=MEDIAN($I$2:$I$10001),"High","Low")</f>
        <v>High</v>
      </c>
      <c r="Q6228" s="2" t="n">
        <f aca="false">L6228+IF(J6228&gt;=2,1,0)+K6228+IF(H6228&gt;=5,1,0)</f>
        <v>3</v>
      </c>
      <c r="R6228" s="2" t="n">
        <f aca="false">IF(AND(L6228=0,P6228="High"),1,0)</f>
        <v>0</v>
      </c>
    </row>
    <row r="6229" customFormat="false" ht="15" hidden="false" customHeight="false" outlineLevel="0" collapsed="false">
      <c r="A6229" s="2" t="n">
        <v>2025</v>
      </c>
      <c r="B6229" s="2" t="n">
        <v>15636016</v>
      </c>
      <c r="C6229" s="2" t="s">
        <v>2317</v>
      </c>
      <c r="D6229" s="2" t="n">
        <v>588</v>
      </c>
      <c r="E6229" s="2" t="s">
        <v>19</v>
      </c>
      <c r="F6229" s="2" t="s">
        <v>20</v>
      </c>
      <c r="G6229" s="2" t="n">
        <v>34</v>
      </c>
      <c r="H6229" s="2" t="n">
        <v>3</v>
      </c>
      <c r="I6229" s="3" t="n">
        <v>120777.88</v>
      </c>
      <c r="J6229" s="2" t="n">
        <v>1</v>
      </c>
      <c r="K6229" s="2" t="n">
        <v>1</v>
      </c>
      <c r="L6229" s="2" t="n">
        <v>1</v>
      </c>
      <c r="M6229" s="3" t="n">
        <v>131729.52</v>
      </c>
      <c r="N6229" s="2" t="n">
        <v>0</v>
      </c>
      <c r="O6229" s="2" t="str">
        <f aca="false">IF(AND(L6229=1,J6229&gt;=2),"Active Engaged",IF(AND(L6229=1,J6229=1),"Active Low-Product",IF(AND(L6229=0,J6229&gt;=2),"Inactive Multi-Product","Inactive Disengaged")))</f>
        <v>Active Low-Product</v>
      </c>
      <c r="P6229" s="2" t="str">
        <f aca="false">IF(I6229&gt;=MEDIAN($I$2:$I$10001),"High","Low")</f>
        <v>High</v>
      </c>
      <c r="Q6229" s="2" t="n">
        <f aca="false">L6229+IF(J6229&gt;=2,1,0)+K6229+IF(H6229&gt;=5,1,0)</f>
        <v>2</v>
      </c>
      <c r="R6229" s="2" t="n">
        <f aca="false">IF(AND(L6229=0,P6229="High"),1,0)</f>
        <v>0</v>
      </c>
    </row>
    <row r="6230" customFormat="false" ht="15" hidden="false" customHeight="false" outlineLevel="0" collapsed="false">
      <c r="A6230" s="2" t="n">
        <v>2025</v>
      </c>
      <c r="B6230" s="2" t="n">
        <v>15733138</v>
      </c>
      <c r="C6230" s="2" t="s">
        <v>472</v>
      </c>
      <c r="D6230" s="2" t="n">
        <v>663</v>
      </c>
      <c r="E6230" s="2" t="s">
        <v>30</v>
      </c>
      <c r="F6230" s="2" t="s">
        <v>27</v>
      </c>
      <c r="G6230" s="2" t="n">
        <v>42</v>
      </c>
      <c r="H6230" s="2" t="n">
        <v>5</v>
      </c>
      <c r="I6230" s="3" t="n">
        <v>90248.79</v>
      </c>
      <c r="J6230" s="2" t="n">
        <v>1</v>
      </c>
      <c r="K6230" s="2" t="n">
        <v>1</v>
      </c>
      <c r="L6230" s="2" t="n">
        <v>1</v>
      </c>
      <c r="M6230" s="3" t="n">
        <v>79169.73</v>
      </c>
      <c r="N6230" s="2" t="n">
        <v>0</v>
      </c>
      <c r="O6230" s="2" t="str">
        <f aca="false">IF(AND(L6230=1,J6230&gt;=2),"Active Engaged",IF(AND(L6230=1,J6230=1),"Active Low-Product",IF(AND(L6230=0,J6230&gt;=2),"Inactive Multi-Product","Inactive Disengaged")))</f>
        <v>Active Low-Product</v>
      </c>
      <c r="P6230" s="2" t="str">
        <f aca="false">IF(I6230&gt;=MEDIAN($I$2:$I$10001),"High","Low")</f>
        <v>Low</v>
      </c>
      <c r="Q6230" s="2" t="n">
        <f aca="false">L6230+IF(J6230&gt;=2,1,0)+K6230+IF(H6230&gt;=5,1,0)</f>
        <v>3</v>
      </c>
      <c r="R6230" s="2" t="n">
        <f aca="false">IF(AND(L6230=0,P6230="High"),1,0)</f>
        <v>0</v>
      </c>
    </row>
    <row r="6231" customFormat="false" ht="15" hidden="false" customHeight="false" outlineLevel="0" collapsed="false">
      <c r="A6231" s="2" t="n">
        <v>2025</v>
      </c>
      <c r="B6231" s="2" t="n">
        <v>15669741</v>
      </c>
      <c r="C6231" s="2" t="s">
        <v>641</v>
      </c>
      <c r="D6231" s="2" t="n">
        <v>777</v>
      </c>
      <c r="E6231" s="2" t="s">
        <v>19</v>
      </c>
      <c r="F6231" s="2" t="s">
        <v>27</v>
      </c>
      <c r="G6231" s="2" t="n">
        <v>36</v>
      </c>
      <c r="H6231" s="2" t="n">
        <v>7</v>
      </c>
      <c r="I6231" s="3" t="n">
        <v>0</v>
      </c>
      <c r="J6231" s="2" t="n">
        <v>1</v>
      </c>
      <c r="K6231" s="2" t="n">
        <v>1</v>
      </c>
      <c r="L6231" s="2" t="n">
        <v>0</v>
      </c>
      <c r="M6231" s="3" t="n">
        <v>106472.34</v>
      </c>
      <c r="N6231" s="2" t="n">
        <v>0</v>
      </c>
      <c r="O6231" s="2" t="str">
        <f aca="false">IF(AND(L6231=1,J6231&gt;=2),"Active Engaged",IF(AND(L6231=1,J6231=1),"Active Low-Product",IF(AND(L6231=0,J6231&gt;=2),"Inactive Multi-Product","Inactive Disengaged")))</f>
        <v>Inactive Disengaged</v>
      </c>
      <c r="P6231" s="2" t="str">
        <f aca="false">IF(I6231&gt;=MEDIAN($I$2:$I$10001),"High","Low")</f>
        <v>Low</v>
      </c>
      <c r="Q6231" s="2" t="n">
        <f aca="false">L6231+IF(J6231&gt;=2,1,0)+K6231+IF(H6231&gt;=5,1,0)</f>
        <v>2</v>
      </c>
      <c r="R6231" s="2" t="n">
        <f aca="false">IF(AND(L6231=0,P6231="High"),1,0)</f>
        <v>0</v>
      </c>
    </row>
    <row r="6232" customFormat="false" ht="15" hidden="false" customHeight="false" outlineLevel="0" collapsed="false">
      <c r="A6232" s="2" t="n">
        <v>2025</v>
      </c>
      <c r="B6232" s="2" t="n">
        <v>15616954</v>
      </c>
      <c r="C6232" s="2" t="s">
        <v>239</v>
      </c>
      <c r="D6232" s="2" t="n">
        <v>592</v>
      </c>
      <c r="E6232" s="2" t="s">
        <v>19</v>
      </c>
      <c r="F6232" s="2" t="s">
        <v>27</v>
      </c>
      <c r="G6232" s="2" t="n">
        <v>71</v>
      </c>
      <c r="H6232" s="2" t="n">
        <v>4</v>
      </c>
      <c r="I6232" s="3" t="n">
        <v>0</v>
      </c>
      <c r="J6232" s="2" t="n">
        <v>2</v>
      </c>
      <c r="K6232" s="2" t="n">
        <v>0</v>
      </c>
      <c r="L6232" s="2" t="n">
        <v>1</v>
      </c>
      <c r="M6232" s="3" t="n">
        <v>17013.54</v>
      </c>
      <c r="N6232" s="2" t="n">
        <v>0</v>
      </c>
      <c r="O6232" s="2" t="str">
        <f aca="false">IF(AND(L6232=1,J6232&gt;=2),"Active Engaged",IF(AND(L6232=1,J6232=1),"Active Low-Product",IF(AND(L6232=0,J6232&gt;=2),"Inactive Multi-Product","Inactive Disengaged")))</f>
        <v>Active Engaged</v>
      </c>
      <c r="P6232" s="2" t="str">
        <f aca="false">IF(I6232&gt;=MEDIAN($I$2:$I$10001),"High","Low")</f>
        <v>Low</v>
      </c>
      <c r="Q6232" s="2" t="n">
        <f aca="false">L6232+IF(J6232&gt;=2,1,0)+K6232+IF(H6232&gt;=5,1,0)</f>
        <v>2</v>
      </c>
      <c r="R6232" s="2" t="n">
        <f aca="false">IF(AND(L6232=0,P6232="High"),1,0)</f>
        <v>0</v>
      </c>
    </row>
    <row r="6233" customFormat="false" ht="15" hidden="false" customHeight="false" outlineLevel="0" collapsed="false">
      <c r="A6233" s="2" t="n">
        <v>2025</v>
      </c>
      <c r="B6233" s="2" t="n">
        <v>15729238</v>
      </c>
      <c r="C6233" s="2" t="s">
        <v>896</v>
      </c>
      <c r="D6233" s="2" t="n">
        <v>631</v>
      </c>
      <c r="E6233" s="2" t="s">
        <v>30</v>
      </c>
      <c r="F6233" s="2" t="s">
        <v>27</v>
      </c>
      <c r="G6233" s="2" t="n">
        <v>48</v>
      </c>
      <c r="H6233" s="2" t="n">
        <v>1</v>
      </c>
      <c r="I6233" s="3" t="n">
        <v>106396.48</v>
      </c>
      <c r="J6233" s="2" t="n">
        <v>1</v>
      </c>
      <c r="K6233" s="2" t="n">
        <v>1</v>
      </c>
      <c r="L6233" s="2" t="n">
        <v>1</v>
      </c>
      <c r="M6233" s="3" t="n">
        <v>150661.42</v>
      </c>
      <c r="N6233" s="2" t="n">
        <v>1</v>
      </c>
      <c r="O6233" s="2" t="str">
        <f aca="false">IF(AND(L6233=1,J6233&gt;=2),"Active Engaged",IF(AND(L6233=1,J6233=1),"Active Low-Product",IF(AND(L6233=0,J6233&gt;=2),"Inactive Multi-Product","Inactive Disengaged")))</f>
        <v>Active Low-Product</v>
      </c>
      <c r="P6233" s="2" t="str">
        <f aca="false">IF(I6233&gt;=MEDIAN($I$2:$I$10001),"High","Low")</f>
        <v>High</v>
      </c>
      <c r="Q6233" s="2" t="n">
        <f aca="false">L6233+IF(J6233&gt;=2,1,0)+K6233+IF(H6233&gt;=5,1,0)</f>
        <v>2</v>
      </c>
      <c r="R6233" s="2" t="n">
        <f aca="false">IF(AND(L6233=0,P6233="High"),1,0)</f>
        <v>0</v>
      </c>
    </row>
    <row r="6234" customFormat="false" ht="15" hidden="false" customHeight="false" outlineLevel="0" collapsed="false">
      <c r="A6234" s="2" t="n">
        <v>2025</v>
      </c>
      <c r="B6234" s="2" t="n">
        <v>15718242</v>
      </c>
      <c r="C6234" s="2" t="s">
        <v>714</v>
      </c>
      <c r="D6234" s="2" t="n">
        <v>725</v>
      </c>
      <c r="E6234" s="2" t="s">
        <v>30</v>
      </c>
      <c r="F6234" s="2" t="s">
        <v>20</v>
      </c>
      <c r="G6234" s="2" t="n">
        <v>47</v>
      </c>
      <c r="H6234" s="2" t="n">
        <v>1</v>
      </c>
      <c r="I6234" s="3" t="n">
        <v>104887.43</v>
      </c>
      <c r="J6234" s="2" t="n">
        <v>1</v>
      </c>
      <c r="K6234" s="2" t="n">
        <v>0</v>
      </c>
      <c r="L6234" s="2" t="n">
        <v>0</v>
      </c>
      <c r="M6234" s="3" t="n">
        <v>86622.56</v>
      </c>
      <c r="N6234" s="2" t="n">
        <v>1</v>
      </c>
      <c r="O6234" s="2" t="str">
        <f aca="false">IF(AND(L6234=1,J6234&gt;=2),"Active Engaged",IF(AND(L6234=1,J6234=1),"Active Low-Product",IF(AND(L6234=0,J6234&gt;=2),"Inactive Multi-Product","Inactive Disengaged")))</f>
        <v>Inactive Disengaged</v>
      </c>
      <c r="P6234" s="2" t="str">
        <f aca="false">IF(I6234&gt;=MEDIAN($I$2:$I$10001),"High","Low")</f>
        <v>High</v>
      </c>
      <c r="Q6234" s="2" t="n">
        <f aca="false">L6234+IF(J6234&gt;=2,1,0)+K6234+IF(H6234&gt;=5,1,0)</f>
        <v>0</v>
      </c>
      <c r="R6234" s="2" t="n">
        <f aca="false">IF(AND(L6234=0,P6234="High"),1,0)</f>
        <v>1</v>
      </c>
    </row>
    <row r="6235" customFormat="false" ht="15" hidden="false" customHeight="false" outlineLevel="0" collapsed="false">
      <c r="A6235" s="2" t="n">
        <v>2025</v>
      </c>
      <c r="B6235" s="2" t="n">
        <v>15682914</v>
      </c>
      <c r="C6235" s="2" t="s">
        <v>2318</v>
      </c>
      <c r="D6235" s="2" t="n">
        <v>850</v>
      </c>
      <c r="E6235" s="2" t="s">
        <v>19</v>
      </c>
      <c r="F6235" s="2" t="s">
        <v>27</v>
      </c>
      <c r="G6235" s="2" t="n">
        <v>34</v>
      </c>
      <c r="H6235" s="2" t="n">
        <v>2</v>
      </c>
      <c r="I6235" s="3" t="n">
        <v>72079.71</v>
      </c>
      <c r="J6235" s="2" t="n">
        <v>1</v>
      </c>
      <c r="K6235" s="2" t="n">
        <v>1</v>
      </c>
      <c r="L6235" s="2" t="n">
        <v>1</v>
      </c>
      <c r="M6235" s="3" t="n">
        <v>115767.93</v>
      </c>
      <c r="N6235" s="2" t="n">
        <v>0</v>
      </c>
      <c r="O6235" s="2" t="str">
        <f aca="false">IF(AND(L6235=1,J6235&gt;=2),"Active Engaged",IF(AND(L6235=1,J6235=1),"Active Low-Product",IF(AND(L6235=0,J6235&gt;=2),"Inactive Multi-Product","Inactive Disengaged")))</f>
        <v>Active Low-Product</v>
      </c>
      <c r="P6235" s="2" t="str">
        <f aca="false">IF(I6235&gt;=MEDIAN($I$2:$I$10001),"High","Low")</f>
        <v>Low</v>
      </c>
      <c r="Q6235" s="2" t="n">
        <f aca="false">L6235+IF(J6235&gt;=2,1,0)+K6235+IF(H6235&gt;=5,1,0)</f>
        <v>2</v>
      </c>
      <c r="R6235" s="2" t="n">
        <f aca="false">IF(AND(L6235=0,P6235="High"),1,0)</f>
        <v>0</v>
      </c>
    </row>
    <row r="6236" customFormat="false" ht="15" hidden="false" customHeight="false" outlineLevel="0" collapsed="false">
      <c r="A6236" s="2" t="n">
        <v>2025</v>
      </c>
      <c r="B6236" s="2" t="n">
        <v>15654274</v>
      </c>
      <c r="C6236" s="2" t="s">
        <v>2319</v>
      </c>
      <c r="D6236" s="2" t="n">
        <v>540</v>
      </c>
      <c r="E6236" s="2" t="s">
        <v>19</v>
      </c>
      <c r="F6236" s="2" t="s">
        <v>27</v>
      </c>
      <c r="G6236" s="2" t="n">
        <v>37</v>
      </c>
      <c r="H6236" s="2" t="n">
        <v>6</v>
      </c>
      <c r="I6236" s="3" t="n">
        <v>0</v>
      </c>
      <c r="J6236" s="2" t="n">
        <v>2</v>
      </c>
      <c r="K6236" s="2" t="n">
        <v>1</v>
      </c>
      <c r="L6236" s="2" t="n">
        <v>0</v>
      </c>
      <c r="M6236" s="3" t="n">
        <v>141998.89</v>
      </c>
      <c r="N6236" s="2" t="n">
        <v>0</v>
      </c>
      <c r="O6236" s="2" t="str">
        <f aca="false">IF(AND(L6236=1,J6236&gt;=2),"Active Engaged",IF(AND(L6236=1,J6236=1),"Active Low-Product",IF(AND(L6236=0,J6236&gt;=2),"Inactive Multi-Product","Inactive Disengaged")))</f>
        <v>Inactive Multi-Product</v>
      </c>
      <c r="P6236" s="2" t="str">
        <f aca="false">IF(I6236&gt;=MEDIAN($I$2:$I$10001),"High","Low")</f>
        <v>Low</v>
      </c>
      <c r="Q6236" s="2" t="n">
        <f aca="false">L6236+IF(J6236&gt;=2,1,0)+K6236+IF(H6236&gt;=5,1,0)</f>
        <v>3</v>
      </c>
      <c r="R6236" s="2" t="n">
        <f aca="false">IF(AND(L6236=0,P6236="High"),1,0)</f>
        <v>0</v>
      </c>
    </row>
    <row r="6237" customFormat="false" ht="15" hidden="false" customHeight="false" outlineLevel="0" collapsed="false">
      <c r="A6237" s="2" t="n">
        <v>2025</v>
      </c>
      <c r="B6237" s="2" t="n">
        <v>15691457</v>
      </c>
      <c r="C6237" s="2" t="s">
        <v>272</v>
      </c>
      <c r="D6237" s="2" t="n">
        <v>674</v>
      </c>
      <c r="E6237" s="2" t="s">
        <v>22</v>
      </c>
      <c r="F6237" s="2" t="s">
        <v>27</v>
      </c>
      <c r="G6237" s="2" t="n">
        <v>36</v>
      </c>
      <c r="H6237" s="2" t="n">
        <v>2</v>
      </c>
      <c r="I6237" s="3" t="n">
        <v>0</v>
      </c>
      <c r="J6237" s="2" t="n">
        <v>2</v>
      </c>
      <c r="K6237" s="2" t="n">
        <v>1</v>
      </c>
      <c r="L6237" s="2" t="n">
        <v>1</v>
      </c>
      <c r="M6237" s="3" t="n">
        <v>182787.17</v>
      </c>
      <c r="N6237" s="2" t="n">
        <v>0</v>
      </c>
      <c r="O6237" s="2" t="str">
        <f aca="false">IF(AND(L6237=1,J6237&gt;=2),"Active Engaged",IF(AND(L6237=1,J6237=1),"Active Low-Product",IF(AND(L6237=0,J6237&gt;=2),"Inactive Multi-Product","Inactive Disengaged")))</f>
        <v>Active Engaged</v>
      </c>
      <c r="P6237" s="2" t="str">
        <f aca="false">IF(I6237&gt;=MEDIAN($I$2:$I$10001),"High","Low")</f>
        <v>Low</v>
      </c>
      <c r="Q6237" s="2" t="n">
        <f aca="false">L6237+IF(J6237&gt;=2,1,0)+K6237+IF(H6237&gt;=5,1,0)</f>
        <v>3</v>
      </c>
      <c r="R6237" s="2" t="n">
        <f aca="false">IF(AND(L6237=0,P6237="High"),1,0)</f>
        <v>0</v>
      </c>
    </row>
    <row r="6238" customFormat="false" ht="15" hidden="false" customHeight="false" outlineLevel="0" collapsed="false">
      <c r="A6238" s="2" t="n">
        <v>2025</v>
      </c>
      <c r="B6238" s="2" t="n">
        <v>15719649</v>
      </c>
      <c r="C6238" s="2" t="s">
        <v>2320</v>
      </c>
      <c r="D6238" s="2" t="n">
        <v>553</v>
      </c>
      <c r="E6238" s="2" t="s">
        <v>19</v>
      </c>
      <c r="F6238" s="2" t="s">
        <v>27</v>
      </c>
      <c r="G6238" s="2" t="n">
        <v>38</v>
      </c>
      <c r="H6238" s="2" t="n">
        <v>3</v>
      </c>
      <c r="I6238" s="3" t="n">
        <v>99844.68</v>
      </c>
      <c r="J6238" s="2" t="n">
        <v>1</v>
      </c>
      <c r="K6238" s="2" t="n">
        <v>0</v>
      </c>
      <c r="L6238" s="2" t="n">
        <v>0</v>
      </c>
      <c r="M6238" s="3" t="n">
        <v>187915.7</v>
      </c>
      <c r="N6238" s="2" t="n">
        <v>0</v>
      </c>
      <c r="O6238" s="2" t="str">
        <f aca="false">IF(AND(L6238=1,J6238&gt;=2),"Active Engaged",IF(AND(L6238=1,J6238=1),"Active Low-Product",IF(AND(L6238=0,J6238&gt;=2),"Inactive Multi-Product","Inactive Disengaged")))</f>
        <v>Inactive Disengaged</v>
      </c>
      <c r="P6238" s="2" t="str">
        <f aca="false">IF(I6238&gt;=MEDIAN($I$2:$I$10001),"High","Low")</f>
        <v>High</v>
      </c>
      <c r="Q6238" s="2" t="n">
        <f aca="false">L6238+IF(J6238&gt;=2,1,0)+K6238+IF(H6238&gt;=5,1,0)</f>
        <v>0</v>
      </c>
      <c r="R6238" s="2" t="n">
        <f aca="false">IF(AND(L6238=0,P6238="High"),1,0)</f>
        <v>1</v>
      </c>
    </row>
    <row r="6239" customFormat="false" ht="15" hidden="false" customHeight="false" outlineLevel="0" collapsed="false">
      <c r="A6239" s="2" t="n">
        <v>2025</v>
      </c>
      <c r="B6239" s="2" t="n">
        <v>15778897</v>
      </c>
      <c r="C6239" s="2" t="s">
        <v>628</v>
      </c>
      <c r="D6239" s="2" t="n">
        <v>630</v>
      </c>
      <c r="E6239" s="2" t="s">
        <v>19</v>
      </c>
      <c r="F6239" s="2" t="s">
        <v>20</v>
      </c>
      <c r="G6239" s="2" t="n">
        <v>28</v>
      </c>
      <c r="H6239" s="2" t="n">
        <v>1</v>
      </c>
      <c r="I6239" s="3" t="n">
        <v>0</v>
      </c>
      <c r="J6239" s="2" t="n">
        <v>2</v>
      </c>
      <c r="K6239" s="2" t="n">
        <v>1</v>
      </c>
      <c r="L6239" s="2" t="n">
        <v>1</v>
      </c>
      <c r="M6239" s="3" t="n">
        <v>133267.78</v>
      </c>
      <c r="N6239" s="2" t="n">
        <v>0</v>
      </c>
      <c r="O6239" s="2" t="str">
        <f aca="false">IF(AND(L6239=1,J6239&gt;=2),"Active Engaged",IF(AND(L6239=1,J6239=1),"Active Low-Product",IF(AND(L6239=0,J6239&gt;=2),"Inactive Multi-Product","Inactive Disengaged")))</f>
        <v>Active Engaged</v>
      </c>
      <c r="P6239" s="2" t="str">
        <f aca="false">IF(I6239&gt;=MEDIAN($I$2:$I$10001),"High","Low")</f>
        <v>Low</v>
      </c>
      <c r="Q6239" s="2" t="n">
        <f aca="false">L6239+IF(J6239&gt;=2,1,0)+K6239+IF(H6239&gt;=5,1,0)</f>
        <v>3</v>
      </c>
      <c r="R6239" s="2" t="n">
        <f aca="false">IF(AND(L6239=0,P6239="High"),1,0)</f>
        <v>0</v>
      </c>
    </row>
    <row r="6240" customFormat="false" ht="15" hidden="false" customHeight="false" outlineLevel="0" collapsed="false">
      <c r="A6240" s="2" t="n">
        <v>2025</v>
      </c>
      <c r="B6240" s="2" t="n">
        <v>15589437</v>
      </c>
      <c r="C6240" s="2" t="s">
        <v>461</v>
      </c>
      <c r="D6240" s="2" t="n">
        <v>466</v>
      </c>
      <c r="E6240" s="2" t="s">
        <v>19</v>
      </c>
      <c r="F6240" s="2" t="s">
        <v>27</v>
      </c>
      <c r="G6240" s="2" t="n">
        <v>26</v>
      </c>
      <c r="H6240" s="2" t="n">
        <v>3</v>
      </c>
      <c r="I6240" s="3" t="n">
        <v>156815.71</v>
      </c>
      <c r="J6240" s="2" t="n">
        <v>1</v>
      </c>
      <c r="K6240" s="2" t="n">
        <v>1</v>
      </c>
      <c r="L6240" s="2" t="n">
        <v>1</v>
      </c>
      <c r="M6240" s="3" t="n">
        <v>137476.09</v>
      </c>
      <c r="N6240" s="2" t="n">
        <v>0</v>
      </c>
      <c r="O6240" s="2" t="str">
        <f aca="false">IF(AND(L6240=1,J6240&gt;=2),"Active Engaged",IF(AND(L6240=1,J6240=1),"Active Low-Product",IF(AND(L6240=0,J6240&gt;=2),"Inactive Multi-Product","Inactive Disengaged")))</f>
        <v>Active Low-Product</v>
      </c>
      <c r="P6240" s="2" t="str">
        <f aca="false">IF(I6240&gt;=MEDIAN($I$2:$I$10001),"High","Low")</f>
        <v>High</v>
      </c>
      <c r="Q6240" s="2" t="n">
        <f aca="false">L6240+IF(J6240&gt;=2,1,0)+K6240+IF(H6240&gt;=5,1,0)</f>
        <v>2</v>
      </c>
      <c r="R6240" s="2" t="n">
        <f aca="false">IF(AND(L6240=0,P6240="High"),1,0)</f>
        <v>0</v>
      </c>
    </row>
    <row r="6241" customFormat="false" ht="15" hidden="false" customHeight="false" outlineLevel="0" collapsed="false">
      <c r="A6241" s="2" t="n">
        <v>2025</v>
      </c>
      <c r="B6241" s="2" t="n">
        <v>15682369</v>
      </c>
      <c r="C6241" s="2" t="s">
        <v>92</v>
      </c>
      <c r="D6241" s="2" t="n">
        <v>613</v>
      </c>
      <c r="E6241" s="2" t="s">
        <v>19</v>
      </c>
      <c r="F6241" s="2" t="s">
        <v>27</v>
      </c>
      <c r="G6241" s="2" t="n">
        <v>47</v>
      </c>
      <c r="H6241" s="2" t="n">
        <v>6</v>
      </c>
      <c r="I6241" s="3" t="n">
        <v>146034.74</v>
      </c>
      <c r="J6241" s="2" t="n">
        <v>1</v>
      </c>
      <c r="K6241" s="2" t="n">
        <v>1</v>
      </c>
      <c r="L6241" s="2" t="n">
        <v>1</v>
      </c>
      <c r="M6241" s="3" t="n">
        <v>77146.14</v>
      </c>
      <c r="N6241" s="2" t="n">
        <v>0</v>
      </c>
      <c r="O6241" s="2" t="str">
        <f aca="false">IF(AND(L6241=1,J6241&gt;=2),"Active Engaged",IF(AND(L6241=1,J6241=1),"Active Low-Product",IF(AND(L6241=0,J6241&gt;=2),"Inactive Multi-Product","Inactive Disengaged")))</f>
        <v>Active Low-Product</v>
      </c>
      <c r="P6241" s="2" t="str">
        <f aca="false">IF(I6241&gt;=MEDIAN($I$2:$I$10001),"High","Low")</f>
        <v>High</v>
      </c>
      <c r="Q6241" s="2" t="n">
        <f aca="false">L6241+IF(J6241&gt;=2,1,0)+K6241+IF(H6241&gt;=5,1,0)</f>
        <v>3</v>
      </c>
      <c r="R6241" s="2" t="n">
        <f aca="false">IF(AND(L6241=0,P6241="High"),1,0)</f>
        <v>0</v>
      </c>
    </row>
    <row r="6242" customFormat="false" ht="15" hidden="false" customHeight="false" outlineLevel="0" collapsed="false">
      <c r="A6242" s="2" t="n">
        <v>2025</v>
      </c>
      <c r="B6242" s="2" t="n">
        <v>15626507</v>
      </c>
      <c r="C6242" s="2" t="s">
        <v>1908</v>
      </c>
      <c r="D6242" s="2" t="n">
        <v>558</v>
      </c>
      <c r="E6242" s="2" t="s">
        <v>19</v>
      </c>
      <c r="F6242" s="2" t="s">
        <v>27</v>
      </c>
      <c r="G6242" s="2" t="n">
        <v>27</v>
      </c>
      <c r="H6242" s="2" t="n">
        <v>1</v>
      </c>
      <c r="I6242" s="3" t="n">
        <v>152283.39</v>
      </c>
      <c r="J6242" s="2" t="n">
        <v>1</v>
      </c>
      <c r="K6242" s="2" t="n">
        <v>1</v>
      </c>
      <c r="L6242" s="2" t="n">
        <v>0</v>
      </c>
      <c r="M6242" s="3" t="n">
        <v>183271.15</v>
      </c>
      <c r="N6242" s="2" t="n">
        <v>0</v>
      </c>
      <c r="O6242" s="2" t="str">
        <f aca="false">IF(AND(L6242=1,J6242&gt;=2),"Active Engaged",IF(AND(L6242=1,J6242=1),"Active Low-Product",IF(AND(L6242=0,J6242&gt;=2),"Inactive Multi-Product","Inactive Disengaged")))</f>
        <v>Inactive Disengaged</v>
      </c>
      <c r="P6242" s="2" t="str">
        <f aca="false">IF(I6242&gt;=MEDIAN($I$2:$I$10001),"High","Low")</f>
        <v>High</v>
      </c>
      <c r="Q6242" s="2" t="n">
        <f aca="false">L6242+IF(J6242&gt;=2,1,0)+K6242+IF(H6242&gt;=5,1,0)</f>
        <v>1</v>
      </c>
      <c r="R6242" s="2" t="n">
        <f aca="false">IF(AND(L6242=0,P6242="High"),1,0)</f>
        <v>1</v>
      </c>
    </row>
    <row r="6243" customFormat="false" ht="15" hidden="false" customHeight="false" outlineLevel="0" collapsed="false">
      <c r="A6243" s="2" t="n">
        <v>2025</v>
      </c>
      <c r="B6243" s="2" t="n">
        <v>15571995</v>
      </c>
      <c r="C6243" s="2" t="s">
        <v>515</v>
      </c>
      <c r="D6243" s="2" t="n">
        <v>775</v>
      </c>
      <c r="E6243" s="2" t="s">
        <v>30</v>
      </c>
      <c r="F6243" s="2" t="s">
        <v>20</v>
      </c>
      <c r="G6243" s="2" t="n">
        <v>33</v>
      </c>
      <c r="H6243" s="2" t="n">
        <v>1</v>
      </c>
      <c r="I6243" s="3" t="n">
        <v>118897.1</v>
      </c>
      <c r="J6243" s="2" t="n">
        <v>2</v>
      </c>
      <c r="K6243" s="2" t="n">
        <v>1</v>
      </c>
      <c r="L6243" s="2" t="n">
        <v>1</v>
      </c>
      <c r="M6243" s="3" t="n">
        <v>26362.4</v>
      </c>
      <c r="N6243" s="2" t="n">
        <v>0</v>
      </c>
      <c r="O6243" s="2" t="str">
        <f aca="false">IF(AND(L6243=1,J6243&gt;=2),"Active Engaged",IF(AND(L6243=1,J6243=1),"Active Low-Product",IF(AND(L6243=0,J6243&gt;=2),"Inactive Multi-Product","Inactive Disengaged")))</f>
        <v>Active Engaged</v>
      </c>
      <c r="P6243" s="2" t="str">
        <f aca="false">IF(I6243&gt;=MEDIAN($I$2:$I$10001),"High","Low")</f>
        <v>High</v>
      </c>
      <c r="Q6243" s="2" t="n">
        <f aca="false">L6243+IF(J6243&gt;=2,1,0)+K6243+IF(H6243&gt;=5,1,0)</f>
        <v>3</v>
      </c>
      <c r="R6243" s="2" t="n">
        <f aca="false">IF(AND(L6243=0,P6243="High"),1,0)</f>
        <v>0</v>
      </c>
    </row>
    <row r="6244" customFormat="false" ht="15" hidden="false" customHeight="false" outlineLevel="0" collapsed="false">
      <c r="A6244" s="2" t="n">
        <v>2025</v>
      </c>
      <c r="B6244" s="2" t="n">
        <v>15673333</v>
      </c>
      <c r="C6244" s="2" t="s">
        <v>1075</v>
      </c>
      <c r="D6244" s="2" t="n">
        <v>698</v>
      </c>
      <c r="E6244" s="2" t="s">
        <v>30</v>
      </c>
      <c r="F6244" s="2" t="s">
        <v>27</v>
      </c>
      <c r="G6244" s="2" t="n">
        <v>52</v>
      </c>
      <c r="H6244" s="2" t="n">
        <v>8</v>
      </c>
      <c r="I6244" s="3" t="n">
        <v>96781.39</v>
      </c>
      <c r="J6244" s="2" t="n">
        <v>1</v>
      </c>
      <c r="K6244" s="2" t="n">
        <v>1</v>
      </c>
      <c r="L6244" s="2" t="n">
        <v>1</v>
      </c>
      <c r="M6244" s="3" t="n">
        <v>153373.71</v>
      </c>
      <c r="N6244" s="2" t="n">
        <v>0</v>
      </c>
      <c r="O6244" s="2" t="str">
        <f aca="false">IF(AND(L6244=1,J6244&gt;=2),"Active Engaged",IF(AND(L6244=1,J6244=1),"Active Low-Product",IF(AND(L6244=0,J6244&gt;=2),"Inactive Multi-Product","Inactive Disengaged")))</f>
        <v>Active Low-Product</v>
      </c>
      <c r="P6244" s="2" t="str">
        <f aca="false">IF(I6244&gt;=MEDIAN($I$2:$I$10001),"High","Low")</f>
        <v>Low</v>
      </c>
      <c r="Q6244" s="2" t="n">
        <f aca="false">L6244+IF(J6244&gt;=2,1,0)+K6244+IF(H6244&gt;=5,1,0)</f>
        <v>3</v>
      </c>
      <c r="R6244" s="2" t="n">
        <f aca="false">IF(AND(L6244=0,P6244="High"),1,0)</f>
        <v>0</v>
      </c>
    </row>
    <row r="6245" customFormat="false" ht="15" hidden="false" customHeight="false" outlineLevel="0" collapsed="false">
      <c r="A6245" s="2" t="n">
        <v>2025</v>
      </c>
      <c r="B6245" s="2" t="n">
        <v>15748752</v>
      </c>
      <c r="C6245" s="2" t="s">
        <v>738</v>
      </c>
      <c r="D6245" s="2" t="n">
        <v>608</v>
      </c>
      <c r="E6245" s="2" t="s">
        <v>30</v>
      </c>
      <c r="F6245" s="2" t="s">
        <v>27</v>
      </c>
      <c r="G6245" s="2" t="n">
        <v>33</v>
      </c>
      <c r="H6245" s="2" t="n">
        <v>1</v>
      </c>
      <c r="I6245" s="3" t="n">
        <v>102772.67</v>
      </c>
      <c r="J6245" s="2" t="n">
        <v>2</v>
      </c>
      <c r="K6245" s="2" t="n">
        <v>1</v>
      </c>
      <c r="L6245" s="2" t="n">
        <v>0</v>
      </c>
      <c r="M6245" s="3" t="n">
        <v>70705.58</v>
      </c>
      <c r="N6245" s="2" t="n">
        <v>0</v>
      </c>
      <c r="O6245" s="2" t="str">
        <f aca="false">IF(AND(L6245=1,J6245&gt;=2),"Active Engaged",IF(AND(L6245=1,J6245=1),"Active Low-Product",IF(AND(L6245=0,J6245&gt;=2),"Inactive Multi-Product","Inactive Disengaged")))</f>
        <v>Inactive Multi-Product</v>
      </c>
      <c r="P6245" s="2" t="str">
        <f aca="false">IF(I6245&gt;=MEDIAN($I$2:$I$10001),"High","Low")</f>
        <v>High</v>
      </c>
      <c r="Q6245" s="2" t="n">
        <f aca="false">L6245+IF(J6245&gt;=2,1,0)+K6245+IF(H6245&gt;=5,1,0)</f>
        <v>2</v>
      </c>
      <c r="R6245" s="2" t="n">
        <f aca="false">IF(AND(L6245=0,P6245="High"),1,0)</f>
        <v>1</v>
      </c>
    </row>
    <row r="6246" customFormat="false" ht="15" hidden="false" customHeight="false" outlineLevel="0" collapsed="false">
      <c r="A6246" s="2" t="n">
        <v>2025</v>
      </c>
      <c r="B6246" s="2" t="n">
        <v>15725302</v>
      </c>
      <c r="C6246" s="2" t="s">
        <v>2321</v>
      </c>
      <c r="D6246" s="2" t="n">
        <v>670</v>
      </c>
      <c r="E6246" s="2" t="s">
        <v>22</v>
      </c>
      <c r="F6246" s="2" t="s">
        <v>20</v>
      </c>
      <c r="G6246" s="2" t="n">
        <v>20</v>
      </c>
      <c r="H6246" s="2" t="n">
        <v>4</v>
      </c>
      <c r="I6246" s="3" t="n">
        <v>0</v>
      </c>
      <c r="J6246" s="2" t="n">
        <v>2</v>
      </c>
      <c r="K6246" s="2" t="n">
        <v>1</v>
      </c>
      <c r="L6246" s="2" t="n">
        <v>0</v>
      </c>
      <c r="M6246" s="3" t="n">
        <v>119759.24</v>
      </c>
      <c r="N6246" s="2" t="n">
        <v>0</v>
      </c>
      <c r="O6246" s="2" t="str">
        <f aca="false">IF(AND(L6246=1,J6246&gt;=2),"Active Engaged",IF(AND(L6246=1,J6246=1),"Active Low-Product",IF(AND(L6246=0,J6246&gt;=2),"Inactive Multi-Product","Inactive Disengaged")))</f>
        <v>Inactive Multi-Product</v>
      </c>
      <c r="P6246" s="2" t="str">
        <f aca="false">IF(I6246&gt;=MEDIAN($I$2:$I$10001),"High","Low")</f>
        <v>Low</v>
      </c>
      <c r="Q6246" s="2" t="n">
        <f aca="false">L6246+IF(J6246&gt;=2,1,0)+K6246+IF(H6246&gt;=5,1,0)</f>
        <v>2</v>
      </c>
      <c r="R6246" s="2" t="n">
        <f aca="false">IF(AND(L6246=0,P6246="High"),1,0)</f>
        <v>0</v>
      </c>
    </row>
    <row r="6247" customFormat="false" ht="15" hidden="false" customHeight="false" outlineLevel="0" collapsed="false">
      <c r="A6247" s="2" t="n">
        <v>2025</v>
      </c>
      <c r="B6247" s="2" t="n">
        <v>15722083</v>
      </c>
      <c r="C6247" s="2" t="s">
        <v>488</v>
      </c>
      <c r="D6247" s="2" t="n">
        <v>591</v>
      </c>
      <c r="E6247" s="2" t="s">
        <v>22</v>
      </c>
      <c r="F6247" s="2" t="s">
        <v>27</v>
      </c>
      <c r="G6247" s="2" t="n">
        <v>39</v>
      </c>
      <c r="H6247" s="2" t="n">
        <v>8</v>
      </c>
      <c r="I6247" s="3" t="n">
        <v>0</v>
      </c>
      <c r="J6247" s="2" t="n">
        <v>2</v>
      </c>
      <c r="K6247" s="2" t="n">
        <v>0</v>
      </c>
      <c r="L6247" s="2" t="n">
        <v>0</v>
      </c>
      <c r="M6247" s="3" t="n">
        <v>42392.24</v>
      </c>
      <c r="N6247" s="2" t="n">
        <v>0</v>
      </c>
      <c r="O6247" s="2" t="str">
        <f aca="false">IF(AND(L6247=1,J6247&gt;=2),"Active Engaged",IF(AND(L6247=1,J6247=1),"Active Low-Product",IF(AND(L6247=0,J6247&gt;=2),"Inactive Multi-Product","Inactive Disengaged")))</f>
        <v>Inactive Multi-Product</v>
      </c>
      <c r="P6247" s="2" t="str">
        <f aca="false">IF(I6247&gt;=MEDIAN($I$2:$I$10001),"High","Low")</f>
        <v>Low</v>
      </c>
      <c r="Q6247" s="2" t="n">
        <f aca="false">L6247+IF(J6247&gt;=2,1,0)+K6247+IF(H6247&gt;=5,1,0)</f>
        <v>2</v>
      </c>
      <c r="R6247" s="2" t="n">
        <f aca="false">IF(AND(L6247=0,P6247="High"),1,0)</f>
        <v>0</v>
      </c>
    </row>
    <row r="6248" customFormat="false" ht="15" hidden="false" customHeight="false" outlineLevel="0" collapsed="false">
      <c r="A6248" s="2" t="n">
        <v>2025</v>
      </c>
      <c r="B6248" s="2" t="n">
        <v>15771442</v>
      </c>
      <c r="C6248" s="2" t="s">
        <v>2322</v>
      </c>
      <c r="D6248" s="2" t="n">
        <v>633</v>
      </c>
      <c r="E6248" s="2" t="s">
        <v>19</v>
      </c>
      <c r="F6248" s="2" t="s">
        <v>27</v>
      </c>
      <c r="G6248" s="2" t="n">
        <v>40</v>
      </c>
      <c r="H6248" s="2" t="n">
        <v>4</v>
      </c>
      <c r="I6248" s="3" t="n">
        <v>150578</v>
      </c>
      <c r="J6248" s="2" t="n">
        <v>1</v>
      </c>
      <c r="K6248" s="2" t="n">
        <v>0</v>
      </c>
      <c r="L6248" s="2" t="n">
        <v>1</v>
      </c>
      <c r="M6248" s="3" t="n">
        <v>34670.62</v>
      </c>
      <c r="N6248" s="2" t="n">
        <v>1</v>
      </c>
      <c r="O6248" s="2" t="str">
        <f aca="false">IF(AND(L6248=1,J6248&gt;=2),"Active Engaged",IF(AND(L6248=1,J6248=1),"Active Low-Product",IF(AND(L6248=0,J6248&gt;=2),"Inactive Multi-Product","Inactive Disengaged")))</f>
        <v>Active Low-Product</v>
      </c>
      <c r="P6248" s="2" t="str">
        <f aca="false">IF(I6248&gt;=MEDIAN($I$2:$I$10001),"High","Low")</f>
        <v>High</v>
      </c>
      <c r="Q6248" s="2" t="n">
        <f aca="false">L6248+IF(J6248&gt;=2,1,0)+K6248+IF(H6248&gt;=5,1,0)</f>
        <v>1</v>
      </c>
      <c r="R6248" s="2" t="n">
        <f aca="false">IF(AND(L6248=0,P6248="High"),1,0)</f>
        <v>0</v>
      </c>
    </row>
    <row r="6249" customFormat="false" ht="15" hidden="false" customHeight="false" outlineLevel="0" collapsed="false">
      <c r="A6249" s="2" t="n">
        <v>2025</v>
      </c>
      <c r="B6249" s="2" t="n">
        <v>15803633</v>
      </c>
      <c r="C6249" s="2" t="s">
        <v>81</v>
      </c>
      <c r="D6249" s="2" t="n">
        <v>678</v>
      </c>
      <c r="E6249" s="2" t="s">
        <v>19</v>
      </c>
      <c r="F6249" s="2" t="s">
        <v>20</v>
      </c>
      <c r="G6249" s="2" t="n">
        <v>46</v>
      </c>
      <c r="H6249" s="2" t="n">
        <v>1</v>
      </c>
      <c r="I6249" s="3" t="n">
        <v>0</v>
      </c>
      <c r="J6249" s="2" t="n">
        <v>2</v>
      </c>
      <c r="K6249" s="2" t="n">
        <v>0</v>
      </c>
      <c r="L6249" s="2" t="n">
        <v>0</v>
      </c>
      <c r="M6249" s="3" t="n">
        <v>82106.19</v>
      </c>
      <c r="N6249" s="2" t="n">
        <v>0</v>
      </c>
      <c r="O6249" s="2" t="str">
        <f aca="false">IF(AND(L6249=1,J6249&gt;=2),"Active Engaged",IF(AND(L6249=1,J6249=1),"Active Low-Product",IF(AND(L6249=0,J6249&gt;=2),"Inactive Multi-Product","Inactive Disengaged")))</f>
        <v>Inactive Multi-Product</v>
      </c>
      <c r="P6249" s="2" t="str">
        <f aca="false">IF(I6249&gt;=MEDIAN($I$2:$I$10001),"High","Low")</f>
        <v>Low</v>
      </c>
      <c r="Q6249" s="2" t="n">
        <f aca="false">L6249+IF(J6249&gt;=2,1,0)+K6249+IF(H6249&gt;=5,1,0)</f>
        <v>1</v>
      </c>
      <c r="R6249" s="2" t="n">
        <f aca="false">IF(AND(L6249=0,P6249="High"),1,0)</f>
        <v>0</v>
      </c>
    </row>
    <row r="6250" customFormat="false" ht="15" hidden="false" customHeight="false" outlineLevel="0" collapsed="false">
      <c r="A6250" s="2" t="n">
        <v>2025</v>
      </c>
      <c r="B6250" s="2" t="n">
        <v>15672185</v>
      </c>
      <c r="C6250" s="2" t="s">
        <v>928</v>
      </c>
      <c r="D6250" s="2" t="n">
        <v>590</v>
      </c>
      <c r="E6250" s="2" t="s">
        <v>19</v>
      </c>
      <c r="F6250" s="2" t="s">
        <v>27</v>
      </c>
      <c r="G6250" s="2" t="n">
        <v>47</v>
      </c>
      <c r="H6250" s="2" t="n">
        <v>3</v>
      </c>
      <c r="I6250" s="3" t="n">
        <v>0</v>
      </c>
      <c r="J6250" s="2" t="n">
        <v>2</v>
      </c>
      <c r="K6250" s="2" t="n">
        <v>1</v>
      </c>
      <c r="L6250" s="2" t="n">
        <v>0</v>
      </c>
      <c r="M6250" s="3" t="n">
        <v>171774.5</v>
      </c>
      <c r="N6250" s="2" t="n">
        <v>0</v>
      </c>
      <c r="O6250" s="2" t="str">
        <f aca="false">IF(AND(L6250=1,J6250&gt;=2),"Active Engaged",IF(AND(L6250=1,J6250=1),"Active Low-Product",IF(AND(L6250=0,J6250&gt;=2),"Inactive Multi-Product","Inactive Disengaged")))</f>
        <v>Inactive Multi-Product</v>
      </c>
      <c r="P6250" s="2" t="str">
        <f aca="false">IF(I6250&gt;=MEDIAN($I$2:$I$10001),"High","Low")</f>
        <v>Low</v>
      </c>
      <c r="Q6250" s="2" t="n">
        <f aca="false">L6250+IF(J6250&gt;=2,1,0)+K6250+IF(H6250&gt;=5,1,0)</f>
        <v>2</v>
      </c>
      <c r="R6250" s="2" t="n">
        <f aca="false">IF(AND(L6250=0,P6250="High"),1,0)</f>
        <v>0</v>
      </c>
    </row>
    <row r="6251" customFormat="false" ht="15" hidden="false" customHeight="false" outlineLevel="0" collapsed="false">
      <c r="A6251" s="2" t="n">
        <v>2025</v>
      </c>
      <c r="B6251" s="2" t="n">
        <v>15806486</v>
      </c>
      <c r="C6251" s="2" t="s">
        <v>361</v>
      </c>
      <c r="D6251" s="2" t="n">
        <v>705</v>
      </c>
      <c r="E6251" s="2" t="s">
        <v>19</v>
      </c>
      <c r="F6251" s="2" t="s">
        <v>20</v>
      </c>
      <c r="G6251" s="2" t="n">
        <v>48</v>
      </c>
      <c r="H6251" s="2" t="n">
        <v>0</v>
      </c>
      <c r="I6251" s="3" t="n">
        <v>0</v>
      </c>
      <c r="J6251" s="2" t="n">
        <v>2</v>
      </c>
      <c r="K6251" s="2" t="n">
        <v>0</v>
      </c>
      <c r="L6251" s="2" t="n">
        <v>0</v>
      </c>
      <c r="M6251" s="3" t="n">
        <v>149772.61</v>
      </c>
      <c r="N6251" s="2" t="n">
        <v>0</v>
      </c>
      <c r="O6251" s="2" t="str">
        <f aca="false">IF(AND(L6251=1,J6251&gt;=2),"Active Engaged",IF(AND(L6251=1,J6251=1),"Active Low-Product",IF(AND(L6251=0,J6251&gt;=2),"Inactive Multi-Product","Inactive Disengaged")))</f>
        <v>Inactive Multi-Product</v>
      </c>
      <c r="P6251" s="2" t="str">
        <f aca="false">IF(I6251&gt;=MEDIAN($I$2:$I$10001),"High","Low")</f>
        <v>Low</v>
      </c>
      <c r="Q6251" s="2" t="n">
        <f aca="false">L6251+IF(J6251&gt;=2,1,0)+K6251+IF(H6251&gt;=5,1,0)</f>
        <v>1</v>
      </c>
      <c r="R6251" s="2" t="n">
        <f aca="false">IF(AND(L6251=0,P6251="High"),1,0)</f>
        <v>0</v>
      </c>
    </row>
    <row r="6252" customFormat="false" ht="15" hidden="false" customHeight="false" outlineLevel="0" collapsed="false">
      <c r="A6252" s="2" t="n">
        <v>2025</v>
      </c>
      <c r="B6252" s="2" t="n">
        <v>15570895</v>
      </c>
      <c r="C6252" s="2" t="s">
        <v>738</v>
      </c>
      <c r="D6252" s="2" t="n">
        <v>608</v>
      </c>
      <c r="E6252" s="2" t="s">
        <v>19</v>
      </c>
      <c r="F6252" s="2" t="s">
        <v>27</v>
      </c>
      <c r="G6252" s="2" t="n">
        <v>42</v>
      </c>
      <c r="H6252" s="2" t="n">
        <v>10</v>
      </c>
      <c r="I6252" s="3" t="n">
        <v>163548.07</v>
      </c>
      <c r="J6252" s="2" t="n">
        <v>1</v>
      </c>
      <c r="K6252" s="2" t="n">
        <v>1</v>
      </c>
      <c r="L6252" s="2" t="n">
        <v>0</v>
      </c>
      <c r="M6252" s="3" t="n">
        <v>38866.85</v>
      </c>
      <c r="N6252" s="2" t="n">
        <v>0</v>
      </c>
      <c r="O6252" s="2" t="str">
        <f aca="false">IF(AND(L6252=1,J6252&gt;=2),"Active Engaged",IF(AND(L6252=1,J6252=1),"Active Low-Product",IF(AND(L6252=0,J6252&gt;=2),"Inactive Multi-Product","Inactive Disengaged")))</f>
        <v>Inactive Disengaged</v>
      </c>
      <c r="P6252" s="2" t="str">
        <f aca="false">IF(I6252&gt;=MEDIAN($I$2:$I$10001),"High","Low")</f>
        <v>High</v>
      </c>
      <c r="Q6252" s="2" t="n">
        <f aca="false">L6252+IF(J6252&gt;=2,1,0)+K6252+IF(H6252&gt;=5,1,0)</f>
        <v>2</v>
      </c>
      <c r="R6252" s="2" t="n">
        <f aca="false">IF(AND(L6252=0,P6252="High"),1,0)</f>
        <v>1</v>
      </c>
    </row>
    <row r="6253" customFormat="false" ht="15" hidden="false" customHeight="false" outlineLevel="0" collapsed="false">
      <c r="A6253" s="2" t="n">
        <v>2025</v>
      </c>
      <c r="B6253" s="2" t="n">
        <v>15614520</v>
      </c>
      <c r="C6253" s="2" t="s">
        <v>239</v>
      </c>
      <c r="D6253" s="2" t="n">
        <v>682</v>
      </c>
      <c r="E6253" s="2" t="s">
        <v>19</v>
      </c>
      <c r="F6253" s="2" t="s">
        <v>20</v>
      </c>
      <c r="G6253" s="2" t="n">
        <v>37</v>
      </c>
      <c r="H6253" s="2" t="n">
        <v>8</v>
      </c>
      <c r="I6253" s="3" t="n">
        <v>148580.12</v>
      </c>
      <c r="J6253" s="2" t="n">
        <v>1</v>
      </c>
      <c r="K6253" s="2" t="n">
        <v>1</v>
      </c>
      <c r="L6253" s="2" t="n">
        <v>0</v>
      </c>
      <c r="M6253" s="3" t="n">
        <v>35179.18</v>
      </c>
      <c r="N6253" s="2" t="n">
        <v>0</v>
      </c>
      <c r="O6253" s="2" t="str">
        <f aca="false">IF(AND(L6253=1,J6253&gt;=2),"Active Engaged",IF(AND(L6253=1,J6253=1),"Active Low-Product",IF(AND(L6253=0,J6253&gt;=2),"Inactive Multi-Product","Inactive Disengaged")))</f>
        <v>Inactive Disengaged</v>
      </c>
      <c r="P6253" s="2" t="str">
        <f aca="false">IF(I6253&gt;=MEDIAN($I$2:$I$10001),"High","Low")</f>
        <v>High</v>
      </c>
      <c r="Q6253" s="2" t="n">
        <f aca="false">L6253+IF(J6253&gt;=2,1,0)+K6253+IF(H6253&gt;=5,1,0)</f>
        <v>2</v>
      </c>
      <c r="R6253" s="2" t="n">
        <f aca="false">IF(AND(L6253=0,P6253="High"),1,0)</f>
        <v>1</v>
      </c>
    </row>
    <row r="6254" customFormat="false" ht="15" hidden="false" customHeight="false" outlineLevel="0" collapsed="false">
      <c r="A6254" s="2" t="n">
        <v>2025</v>
      </c>
      <c r="B6254" s="2" t="n">
        <v>15687492</v>
      </c>
      <c r="C6254" s="2" t="s">
        <v>545</v>
      </c>
      <c r="D6254" s="2" t="n">
        <v>596</v>
      </c>
      <c r="E6254" s="2" t="s">
        <v>30</v>
      </c>
      <c r="F6254" s="2" t="s">
        <v>27</v>
      </c>
      <c r="G6254" s="2" t="n">
        <v>32</v>
      </c>
      <c r="H6254" s="2" t="n">
        <v>3</v>
      </c>
      <c r="I6254" s="3" t="n">
        <v>96709.07</v>
      </c>
      <c r="J6254" s="2" t="n">
        <v>2</v>
      </c>
      <c r="K6254" s="2" t="n">
        <v>0</v>
      </c>
      <c r="L6254" s="2" t="n">
        <v>0</v>
      </c>
      <c r="M6254" s="3" t="n">
        <v>41788.37</v>
      </c>
      <c r="N6254" s="2" t="n">
        <v>0</v>
      </c>
      <c r="O6254" s="2" t="str">
        <f aca="false">IF(AND(L6254=1,J6254&gt;=2),"Active Engaged",IF(AND(L6254=1,J6254=1),"Active Low-Product",IF(AND(L6254=0,J6254&gt;=2),"Inactive Multi-Product","Inactive Disengaged")))</f>
        <v>Inactive Multi-Product</v>
      </c>
      <c r="P6254" s="2" t="str">
        <f aca="false">IF(I6254&gt;=MEDIAN($I$2:$I$10001),"High","Low")</f>
        <v>Low</v>
      </c>
      <c r="Q6254" s="2" t="n">
        <f aca="false">L6254+IF(J6254&gt;=2,1,0)+K6254+IF(H6254&gt;=5,1,0)</f>
        <v>1</v>
      </c>
      <c r="R6254" s="2" t="n">
        <f aca="false">IF(AND(L6254=0,P6254="High"),1,0)</f>
        <v>0</v>
      </c>
    </row>
    <row r="6255" customFormat="false" ht="15" hidden="false" customHeight="false" outlineLevel="0" collapsed="false">
      <c r="A6255" s="2" t="n">
        <v>2025</v>
      </c>
      <c r="B6255" s="2" t="n">
        <v>15675337</v>
      </c>
      <c r="C6255" s="2" t="s">
        <v>448</v>
      </c>
      <c r="D6255" s="2" t="n">
        <v>395</v>
      </c>
      <c r="E6255" s="2" t="s">
        <v>30</v>
      </c>
      <c r="F6255" s="2" t="s">
        <v>20</v>
      </c>
      <c r="G6255" s="2" t="n">
        <v>34</v>
      </c>
      <c r="H6255" s="2" t="n">
        <v>5</v>
      </c>
      <c r="I6255" s="3" t="n">
        <v>106011.59</v>
      </c>
      <c r="J6255" s="2" t="n">
        <v>1</v>
      </c>
      <c r="K6255" s="2" t="n">
        <v>1</v>
      </c>
      <c r="L6255" s="2" t="n">
        <v>1</v>
      </c>
      <c r="M6255" s="3" t="n">
        <v>17376.57</v>
      </c>
      <c r="N6255" s="2" t="n">
        <v>1</v>
      </c>
      <c r="O6255" s="2" t="str">
        <f aca="false">IF(AND(L6255=1,J6255&gt;=2),"Active Engaged",IF(AND(L6255=1,J6255=1),"Active Low-Product",IF(AND(L6255=0,J6255&gt;=2),"Inactive Multi-Product","Inactive Disengaged")))</f>
        <v>Active Low-Product</v>
      </c>
      <c r="P6255" s="2" t="str">
        <f aca="false">IF(I6255&gt;=MEDIAN($I$2:$I$10001),"High","Low")</f>
        <v>High</v>
      </c>
      <c r="Q6255" s="2" t="n">
        <f aca="false">L6255+IF(J6255&gt;=2,1,0)+K6255+IF(H6255&gt;=5,1,0)</f>
        <v>3</v>
      </c>
      <c r="R6255" s="2" t="n">
        <f aca="false">IF(AND(L6255=0,P6255="High"),1,0)</f>
        <v>0</v>
      </c>
    </row>
    <row r="6256" customFormat="false" ht="15" hidden="false" customHeight="false" outlineLevel="0" collapsed="false">
      <c r="A6256" s="2" t="n">
        <v>2025</v>
      </c>
      <c r="B6256" s="2" t="n">
        <v>15721047</v>
      </c>
      <c r="C6256" s="2" t="s">
        <v>2323</v>
      </c>
      <c r="D6256" s="2" t="n">
        <v>578</v>
      </c>
      <c r="E6256" s="2" t="s">
        <v>30</v>
      </c>
      <c r="F6256" s="2" t="s">
        <v>27</v>
      </c>
      <c r="G6256" s="2" t="n">
        <v>37</v>
      </c>
      <c r="H6256" s="2" t="n">
        <v>1</v>
      </c>
      <c r="I6256" s="3" t="n">
        <v>135650.88</v>
      </c>
      <c r="J6256" s="2" t="n">
        <v>1</v>
      </c>
      <c r="K6256" s="2" t="n">
        <v>1</v>
      </c>
      <c r="L6256" s="2" t="n">
        <v>0</v>
      </c>
      <c r="M6256" s="3" t="n">
        <v>199428.19</v>
      </c>
      <c r="N6256" s="2" t="n">
        <v>0</v>
      </c>
      <c r="O6256" s="2" t="str">
        <f aca="false">IF(AND(L6256=1,J6256&gt;=2),"Active Engaged",IF(AND(L6256=1,J6256=1),"Active Low-Product",IF(AND(L6256=0,J6256&gt;=2),"Inactive Multi-Product","Inactive Disengaged")))</f>
        <v>Inactive Disengaged</v>
      </c>
      <c r="P6256" s="2" t="str">
        <f aca="false">IF(I6256&gt;=MEDIAN($I$2:$I$10001),"High","Low")</f>
        <v>High</v>
      </c>
      <c r="Q6256" s="2" t="n">
        <f aca="false">L6256+IF(J6256&gt;=2,1,0)+K6256+IF(H6256&gt;=5,1,0)</f>
        <v>1</v>
      </c>
      <c r="R6256" s="2" t="n">
        <f aca="false">IF(AND(L6256=0,P6256="High"),1,0)</f>
        <v>1</v>
      </c>
    </row>
    <row r="6257" customFormat="false" ht="15" hidden="false" customHeight="false" outlineLevel="0" collapsed="false">
      <c r="A6257" s="2" t="n">
        <v>2025</v>
      </c>
      <c r="B6257" s="2" t="n">
        <v>15589017</v>
      </c>
      <c r="C6257" s="2" t="s">
        <v>296</v>
      </c>
      <c r="D6257" s="2" t="n">
        <v>547</v>
      </c>
      <c r="E6257" s="2" t="s">
        <v>30</v>
      </c>
      <c r="F6257" s="2" t="s">
        <v>27</v>
      </c>
      <c r="G6257" s="2" t="n">
        <v>55</v>
      </c>
      <c r="H6257" s="2" t="n">
        <v>4</v>
      </c>
      <c r="I6257" s="3" t="n">
        <v>111362.76</v>
      </c>
      <c r="J6257" s="2" t="n">
        <v>3</v>
      </c>
      <c r="K6257" s="2" t="n">
        <v>1</v>
      </c>
      <c r="L6257" s="2" t="n">
        <v>0</v>
      </c>
      <c r="M6257" s="3" t="n">
        <v>16922.28</v>
      </c>
      <c r="N6257" s="2" t="n">
        <v>1</v>
      </c>
      <c r="O6257" s="2" t="str">
        <f aca="false">IF(AND(L6257=1,J6257&gt;=2),"Active Engaged",IF(AND(L6257=1,J6257=1),"Active Low-Product",IF(AND(L6257=0,J6257&gt;=2),"Inactive Multi-Product","Inactive Disengaged")))</f>
        <v>Inactive Multi-Product</v>
      </c>
      <c r="P6257" s="2" t="str">
        <f aca="false">IF(I6257&gt;=MEDIAN($I$2:$I$10001),"High","Low")</f>
        <v>High</v>
      </c>
      <c r="Q6257" s="2" t="n">
        <f aca="false">L6257+IF(J6257&gt;=2,1,0)+K6257+IF(H6257&gt;=5,1,0)</f>
        <v>2</v>
      </c>
      <c r="R6257" s="2" t="n">
        <f aca="false">IF(AND(L6257=0,P6257="High"),1,0)</f>
        <v>1</v>
      </c>
    </row>
    <row r="6258" customFormat="false" ht="15" hidden="false" customHeight="false" outlineLevel="0" collapsed="false">
      <c r="A6258" s="2" t="n">
        <v>2025</v>
      </c>
      <c r="B6258" s="2" t="n">
        <v>15611186</v>
      </c>
      <c r="C6258" s="2" t="s">
        <v>1094</v>
      </c>
      <c r="D6258" s="2" t="n">
        <v>609</v>
      </c>
      <c r="E6258" s="2" t="s">
        <v>19</v>
      </c>
      <c r="F6258" s="2" t="s">
        <v>27</v>
      </c>
      <c r="G6258" s="2" t="n">
        <v>37</v>
      </c>
      <c r="H6258" s="2" t="n">
        <v>1</v>
      </c>
      <c r="I6258" s="3" t="n">
        <v>39344.83</v>
      </c>
      <c r="J6258" s="2" t="n">
        <v>1</v>
      </c>
      <c r="K6258" s="2" t="n">
        <v>1</v>
      </c>
      <c r="L6258" s="2" t="n">
        <v>1</v>
      </c>
      <c r="M6258" s="3" t="n">
        <v>178291.89</v>
      </c>
      <c r="N6258" s="2" t="n">
        <v>1</v>
      </c>
      <c r="O6258" s="2" t="str">
        <f aca="false">IF(AND(L6258=1,J6258&gt;=2),"Active Engaged",IF(AND(L6258=1,J6258=1),"Active Low-Product",IF(AND(L6258=0,J6258&gt;=2),"Inactive Multi-Product","Inactive Disengaged")))</f>
        <v>Active Low-Product</v>
      </c>
      <c r="P6258" s="2" t="str">
        <f aca="false">IF(I6258&gt;=MEDIAN($I$2:$I$10001),"High","Low")</f>
        <v>Low</v>
      </c>
      <c r="Q6258" s="2" t="n">
        <f aca="false">L6258+IF(J6258&gt;=2,1,0)+K6258+IF(H6258&gt;=5,1,0)</f>
        <v>2</v>
      </c>
      <c r="R6258" s="2" t="n">
        <f aca="false">IF(AND(L6258=0,P6258="High"),1,0)</f>
        <v>0</v>
      </c>
    </row>
    <row r="6259" customFormat="false" ht="15" hidden="false" customHeight="false" outlineLevel="0" collapsed="false">
      <c r="A6259" s="2" t="n">
        <v>2025</v>
      </c>
      <c r="B6259" s="2" t="n">
        <v>15617301</v>
      </c>
      <c r="C6259" s="2" t="s">
        <v>2190</v>
      </c>
      <c r="D6259" s="2" t="n">
        <v>774</v>
      </c>
      <c r="E6259" s="2" t="s">
        <v>30</v>
      </c>
      <c r="F6259" s="2" t="s">
        <v>27</v>
      </c>
      <c r="G6259" s="2" t="n">
        <v>36</v>
      </c>
      <c r="H6259" s="2" t="n">
        <v>9</v>
      </c>
      <c r="I6259" s="3" t="n">
        <v>130809.77</v>
      </c>
      <c r="J6259" s="2" t="n">
        <v>1</v>
      </c>
      <c r="K6259" s="2" t="n">
        <v>1</v>
      </c>
      <c r="L6259" s="2" t="n">
        <v>0</v>
      </c>
      <c r="M6259" s="3" t="n">
        <v>152290.28</v>
      </c>
      <c r="N6259" s="2" t="n">
        <v>0</v>
      </c>
      <c r="O6259" s="2" t="str">
        <f aca="false">IF(AND(L6259=1,J6259&gt;=2),"Active Engaged",IF(AND(L6259=1,J6259=1),"Active Low-Product",IF(AND(L6259=0,J6259&gt;=2),"Inactive Multi-Product","Inactive Disengaged")))</f>
        <v>Inactive Disengaged</v>
      </c>
      <c r="P6259" s="2" t="str">
        <f aca="false">IF(I6259&gt;=MEDIAN($I$2:$I$10001),"High","Low")</f>
        <v>High</v>
      </c>
      <c r="Q6259" s="2" t="n">
        <f aca="false">L6259+IF(J6259&gt;=2,1,0)+K6259+IF(H6259&gt;=5,1,0)</f>
        <v>2</v>
      </c>
      <c r="R6259" s="2" t="n">
        <f aca="false">IF(AND(L6259=0,P6259="High"),1,0)</f>
        <v>1</v>
      </c>
    </row>
    <row r="6260" customFormat="false" ht="15" hidden="false" customHeight="false" outlineLevel="0" collapsed="false">
      <c r="A6260" s="2" t="n">
        <v>2025</v>
      </c>
      <c r="B6260" s="2" t="n">
        <v>15726046</v>
      </c>
      <c r="C6260" s="2" t="s">
        <v>243</v>
      </c>
      <c r="D6260" s="2" t="n">
        <v>712</v>
      </c>
      <c r="E6260" s="2" t="s">
        <v>19</v>
      </c>
      <c r="F6260" s="2" t="s">
        <v>20</v>
      </c>
      <c r="G6260" s="2" t="n">
        <v>27</v>
      </c>
      <c r="H6260" s="2" t="n">
        <v>2</v>
      </c>
      <c r="I6260" s="3" t="n">
        <v>133009.51</v>
      </c>
      <c r="J6260" s="2" t="n">
        <v>1</v>
      </c>
      <c r="K6260" s="2" t="n">
        <v>1</v>
      </c>
      <c r="L6260" s="2" t="n">
        <v>0</v>
      </c>
      <c r="M6260" s="3" t="n">
        <v>126809.15</v>
      </c>
      <c r="N6260" s="2" t="n">
        <v>0</v>
      </c>
      <c r="O6260" s="2" t="str">
        <f aca="false">IF(AND(L6260=1,J6260&gt;=2),"Active Engaged",IF(AND(L6260=1,J6260=1),"Active Low-Product",IF(AND(L6260=0,J6260&gt;=2),"Inactive Multi-Product","Inactive Disengaged")))</f>
        <v>Inactive Disengaged</v>
      </c>
      <c r="P6260" s="2" t="str">
        <f aca="false">IF(I6260&gt;=MEDIAN($I$2:$I$10001),"High","Low")</f>
        <v>High</v>
      </c>
      <c r="Q6260" s="2" t="n">
        <f aca="false">L6260+IF(J6260&gt;=2,1,0)+K6260+IF(H6260&gt;=5,1,0)</f>
        <v>1</v>
      </c>
      <c r="R6260" s="2" t="n">
        <f aca="false">IF(AND(L6260=0,P6260="High"),1,0)</f>
        <v>1</v>
      </c>
    </row>
    <row r="6261" customFormat="false" ht="15" hidden="false" customHeight="false" outlineLevel="0" collapsed="false">
      <c r="A6261" s="2" t="n">
        <v>2025</v>
      </c>
      <c r="B6261" s="2" t="n">
        <v>15585748</v>
      </c>
      <c r="C6261" s="2" t="s">
        <v>43</v>
      </c>
      <c r="D6261" s="2" t="n">
        <v>585</v>
      </c>
      <c r="E6261" s="2" t="s">
        <v>30</v>
      </c>
      <c r="F6261" s="2" t="s">
        <v>20</v>
      </c>
      <c r="G6261" s="2" t="n">
        <v>28</v>
      </c>
      <c r="H6261" s="2" t="n">
        <v>9</v>
      </c>
      <c r="I6261" s="3" t="n">
        <v>135337.49</v>
      </c>
      <c r="J6261" s="2" t="n">
        <v>2</v>
      </c>
      <c r="K6261" s="2" t="n">
        <v>1</v>
      </c>
      <c r="L6261" s="2" t="n">
        <v>1</v>
      </c>
      <c r="M6261" s="3" t="n">
        <v>40385.61</v>
      </c>
      <c r="N6261" s="2" t="n">
        <v>0</v>
      </c>
      <c r="O6261" s="2" t="str">
        <f aca="false">IF(AND(L6261=1,J6261&gt;=2),"Active Engaged",IF(AND(L6261=1,J6261=1),"Active Low-Product",IF(AND(L6261=0,J6261&gt;=2),"Inactive Multi-Product","Inactive Disengaged")))</f>
        <v>Active Engaged</v>
      </c>
      <c r="P6261" s="2" t="str">
        <f aca="false">IF(I6261&gt;=MEDIAN($I$2:$I$10001),"High","Low")</f>
        <v>High</v>
      </c>
      <c r="Q6261" s="2" t="n">
        <f aca="false">L6261+IF(J6261&gt;=2,1,0)+K6261+IF(H6261&gt;=5,1,0)</f>
        <v>4</v>
      </c>
      <c r="R6261" s="2" t="n">
        <f aca="false">IF(AND(L6261=0,P6261="High"),1,0)</f>
        <v>0</v>
      </c>
    </row>
    <row r="6262" customFormat="false" ht="15" hidden="false" customHeight="false" outlineLevel="0" collapsed="false">
      <c r="A6262" s="2" t="n">
        <v>2025</v>
      </c>
      <c r="B6262" s="2" t="n">
        <v>15672826</v>
      </c>
      <c r="C6262" s="2" t="s">
        <v>339</v>
      </c>
      <c r="D6262" s="2" t="n">
        <v>666</v>
      </c>
      <c r="E6262" s="2" t="s">
        <v>19</v>
      </c>
      <c r="F6262" s="2" t="s">
        <v>20</v>
      </c>
      <c r="G6262" s="2" t="n">
        <v>32</v>
      </c>
      <c r="H6262" s="2" t="n">
        <v>10</v>
      </c>
      <c r="I6262" s="3" t="n">
        <v>112536.57</v>
      </c>
      <c r="J6262" s="2" t="n">
        <v>2</v>
      </c>
      <c r="K6262" s="2" t="n">
        <v>1</v>
      </c>
      <c r="L6262" s="2" t="n">
        <v>1</v>
      </c>
      <c r="M6262" s="3" t="n">
        <v>34350.54</v>
      </c>
      <c r="N6262" s="2" t="n">
        <v>0</v>
      </c>
      <c r="O6262" s="2" t="str">
        <f aca="false">IF(AND(L6262=1,J6262&gt;=2),"Active Engaged",IF(AND(L6262=1,J6262=1),"Active Low-Product",IF(AND(L6262=0,J6262&gt;=2),"Inactive Multi-Product","Inactive Disengaged")))</f>
        <v>Active Engaged</v>
      </c>
      <c r="P6262" s="2" t="str">
        <f aca="false">IF(I6262&gt;=MEDIAN($I$2:$I$10001),"High","Low")</f>
        <v>High</v>
      </c>
      <c r="Q6262" s="2" t="n">
        <f aca="false">L6262+IF(J6262&gt;=2,1,0)+K6262+IF(H6262&gt;=5,1,0)</f>
        <v>4</v>
      </c>
      <c r="R6262" s="2" t="n">
        <f aca="false">IF(AND(L6262=0,P6262="High"),1,0)</f>
        <v>0</v>
      </c>
    </row>
    <row r="6263" customFormat="false" ht="15" hidden="false" customHeight="false" outlineLevel="0" collapsed="false">
      <c r="A6263" s="2" t="n">
        <v>2025</v>
      </c>
      <c r="B6263" s="2" t="n">
        <v>15595162</v>
      </c>
      <c r="C6263" s="2" t="s">
        <v>232</v>
      </c>
      <c r="D6263" s="2" t="n">
        <v>708</v>
      </c>
      <c r="E6263" s="2" t="s">
        <v>22</v>
      </c>
      <c r="F6263" s="2" t="s">
        <v>20</v>
      </c>
      <c r="G6263" s="2" t="n">
        <v>35</v>
      </c>
      <c r="H6263" s="2" t="n">
        <v>8</v>
      </c>
      <c r="I6263" s="3" t="n">
        <v>122570.69</v>
      </c>
      <c r="J6263" s="2" t="n">
        <v>1</v>
      </c>
      <c r="K6263" s="2" t="n">
        <v>0</v>
      </c>
      <c r="L6263" s="2" t="n">
        <v>0</v>
      </c>
      <c r="M6263" s="3" t="n">
        <v>199005.88</v>
      </c>
      <c r="N6263" s="2" t="n">
        <v>0</v>
      </c>
      <c r="O6263" s="2" t="str">
        <f aca="false">IF(AND(L6263=1,J6263&gt;=2),"Active Engaged",IF(AND(L6263=1,J6263=1),"Active Low-Product",IF(AND(L6263=0,J6263&gt;=2),"Inactive Multi-Product","Inactive Disengaged")))</f>
        <v>Inactive Disengaged</v>
      </c>
      <c r="P6263" s="2" t="str">
        <f aca="false">IF(I6263&gt;=MEDIAN($I$2:$I$10001),"High","Low")</f>
        <v>High</v>
      </c>
      <c r="Q6263" s="2" t="n">
        <f aca="false">L6263+IF(J6263&gt;=2,1,0)+K6263+IF(H6263&gt;=5,1,0)</f>
        <v>1</v>
      </c>
      <c r="R6263" s="2" t="n">
        <f aca="false">IF(AND(L6263=0,P6263="High"),1,0)</f>
        <v>1</v>
      </c>
    </row>
    <row r="6264" customFormat="false" ht="15" hidden="false" customHeight="false" outlineLevel="0" collapsed="false">
      <c r="A6264" s="2" t="n">
        <v>2025</v>
      </c>
      <c r="B6264" s="2" t="n">
        <v>15650026</v>
      </c>
      <c r="C6264" s="2" t="s">
        <v>2240</v>
      </c>
      <c r="D6264" s="2" t="n">
        <v>513</v>
      </c>
      <c r="E6264" s="2" t="s">
        <v>19</v>
      </c>
      <c r="F6264" s="2" t="s">
        <v>27</v>
      </c>
      <c r="G6264" s="2" t="n">
        <v>44</v>
      </c>
      <c r="H6264" s="2" t="n">
        <v>1</v>
      </c>
      <c r="I6264" s="3" t="n">
        <v>63562.02</v>
      </c>
      <c r="J6264" s="2" t="n">
        <v>2</v>
      </c>
      <c r="K6264" s="2" t="n">
        <v>0</v>
      </c>
      <c r="L6264" s="2" t="n">
        <v>1</v>
      </c>
      <c r="M6264" s="3" t="n">
        <v>52629.73</v>
      </c>
      <c r="N6264" s="2" t="n">
        <v>1</v>
      </c>
      <c r="O6264" s="2" t="str">
        <f aca="false">IF(AND(L6264=1,J6264&gt;=2),"Active Engaged",IF(AND(L6264=1,J6264=1),"Active Low-Product",IF(AND(L6264=0,J6264&gt;=2),"Inactive Multi-Product","Inactive Disengaged")))</f>
        <v>Active Engaged</v>
      </c>
      <c r="P6264" s="2" t="str">
        <f aca="false">IF(I6264&gt;=MEDIAN($I$2:$I$10001),"High","Low")</f>
        <v>Low</v>
      </c>
      <c r="Q6264" s="2" t="n">
        <f aca="false">L6264+IF(J6264&gt;=2,1,0)+K6264+IF(H6264&gt;=5,1,0)</f>
        <v>2</v>
      </c>
      <c r="R6264" s="2" t="n">
        <f aca="false">IF(AND(L6264=0,P6264="High"),1,0)</f>
        <v>0</v>
      </c>
    </row>
    <row r="6265" customFormat="false" ht="15" hidden="false" customHeight="false" outlineLevel="0" collapsed="false">
      <c r="A6265" s="2" t="n">
        <v>2025</v>
      </c>
      <c r="B6265" s="2" t="n">
        <v>15745826</v>
      </c>
      <c r="C6265" s="2" t="s">
        <v>1347</v>
      </c>
      <c r="D6265" s="2" t="n">
        <v>445</v>
      </c>
      <c r="E6265" s="2" t="s">
        <v>19</v>
      </c>
      <c r="F6265" s="2" t="s">
        <v>27</v>
      </c>
      <c r="G6265" s="2" t="n">
        <v>37</v>
      </c>
      <c r="H6265" s="2" t="n">
        <v>3</v>
      </c>
      <c r="I6265" s="3" t="n">
        <v>0</v>
      </c>
      <c r="J6265" s="2" t="n">
        <v>2</v>
      </c>
      <c r="K6265" s="2" t="n">
        <v>1</v>
      </c>
      <c r="L6265" s="2" t="n">
        <v>1</v>
      </c>
      <c r="M6265" s="3" t="n">
        <v>180012.39</v>
      </c>
      <c r="N6265" s="2" t="n">
        <v>0</v>
      </c>
      <c r="O6265" s="2" t="str">
        <f aca="false">IF(AND(L6265=1,J6265&gt;=2),"Active Engaged",IF(AND(L6265=1,J6265=1),"Active Low-Product",IF(AND(L6265=0,J6265&gt;=2),"Inactive Multi-Product","Inactive Disengaged")))</f>
        <v>Active Engaged</v>
      </c>
      <c r="P6265" s="2" t="str">
        <f aca="false">IF(I6265&gt;=MEDIAN($I$2:$I$10001),"High","Low")</f>
        <v>Low</v>
      </c>
      <c r="Q6265" s="2" t="n">
        <f aca="false">L6265+IF(J6265&gt;=2,1,0)+K6265+IF(H6265&gt;=5,1,0)</f>
        <v>3</v>
      </c>
      <c r="R6265" s="2" t="n">
        <f aca="false">IF(AND(L6265=0,P6265="High"),1,0)</f>
        <v>0</v>
      </c>
    </row>
    <row r="6266" customFormat="false" ht="15" hidden="false" customHeight="false" outlineLevel="0" collapsed="false">
      <c r="A6266" s="2" t="n">
        <v>2025</v>
      </c>
      <c r="B6266" s="2" t="n">
        <v>15708610</v>
      </c>
      <c r="C6266" s="2" t="s">
        <v>1255</v>
      </c>
      <c r="D6266" s="2" t="n">
        <v>690</v>
      </c>
      <c r="E6266" s="2" t="s">
        <v>30</v>
      </c>
      <c r="F6266" s="2" t="s">
        <v>27</v>
      </c>
      <c r="G6266" s="2" t="n">
        <v>44</v>
      </c>
      <c r="H6266" s="2" t="n">
        <v>9</v>
      </c>
      <c r="I6266" s="3" t="n">
        <v>100368.63</v>
      </c>
      <c r="J6266" s="2" t="n">
        <v>2</v>
      </c>
      <c r="K6266" s="2" t="n">
        <v>0</v>
      </c>
      <c r="L6266" s="2" t="n">
        <v>0</v>
      </c>
      <c r="M6266" s="3" t="n">
        <v>35342.33</v>
      </c>
      <c r="N6266" s="2" t="n">
        <v>0</v>
      </c>
      <c r="O6266" s="2" t="str">
        <f aca="false">IF(AND(L6266=1,J6266&gt;=2),"Active Engaged",IF(AND(L6266=1,J6266=1),"Active Low-Product",IF(AND(L6266=0,J6266&gt;=2),"Inactive Multi-Product","Inactive Disengaged")))</f>
        <v>Inactive Multi-Product</v>
      </c>
      <c r="P6266" s="2" t="str">
        <f aca="false">IF(I6266&gt;=MEDIAN($I$2:$I$10001),"High","Low")</f>
        <v>High</v>
      </c>
      <c r="Q6266" s="2" t="n">
        <f aca="false">L6266+IF(J6266&gt;=2,1,0)+K6266+IF(H6266&gt;=5,1,0)</f>
        <v>2</v>
      </c>
      <c r="R6266" s="2" t="n">
        <f aca="false">IF(AND(L6266=0,P6266="High"),1,0)</f>
        <v>1</v>
      </c>
    </row>
    <row r="6267" customFormat="false" ht="15" hidden="false" customHeight="false" outlineLevel="0" collapsed="false">
      <c r="A6267" s="2" t="n">
        <v>2025</v>
      </c>
      <c r="B6267" s="2" t="n">
        <v>15624471</v>
      </c>
      <c r="C6267" s="2" t="s">
        <v>1519</v>
      </c>
      <c r="D6267" s="2" t="n">
        <v>850</v>
      </c>
      <c r="E6267" s="2" t="s">
        <v>19</v>
      </c>
      <c r="F6267" s="2" t="s">
        <v>27</v>
      </c>
      <c r="G6267" s="2" t="n">
        <v>37</v>
      </c>
      <c r="H6267" s="2" t="n">
        <v>6</v>
      </c>
      <c r="I6267" s="3" t="n">
        <v>0</v>
      </c>
      <c r="J6267" s="2" t="n">
        <v>2</v>
      </c>
      <c r="K6267" s="2" t="n">
        <v>1</v>
      </c>
      <c r="L6267" s="2" t="n">
        <v>0</v>
      </c>
      <c r="M6267" s="3" t="n">
        <v>109291.22</v>
      </c>
      <c r="N6267" s="2" t="n">
        <v>0</v>
      </c>
      <c r="O6267" s="2" t="str">
        <f aca="false">IF(AND(L6267=1,J6267&gt;=2),"Active Engaged",IF(AND(L6267=1,J6267=1),"Active Low-Product",IF(AND(L6267=0,J6267&gt;=2),"Inactive Multi-Product","Inactive Disengaged")))</f>
        <v>Inactive Multi-Product</v>
      </c>
      <c r="P6267" s="2" t="str">
        <f aca="false">IF(I6267&gt;=MEDIAN($I$2:$I$10001),"High","Low")</f>
        <v>Low</v>
      </c>
      <c r="Q6267" s="2" t="n">
        <f aca="false">L6267+IF(J6267&gt;=2,1,0)+K6267+IF(H6267&gt;=5,1,0)</f>
        <v>3</v>
      </c>
      <c r="R6267" s="2" t="n">
        <f aca="false">IF(AND(L6267=0,P6267="High"),1,0)</f>
        <v>0</v>
      </c>
    </row>
    <row r="6268" customFormat="false" ht="15" hidden="false" customHeight="false" outlineLevel="0" collapsed="false">
      <c r="A6268" s="2" t="n">
        <v>2025</v>
      </c>
      <c r="B6268" s="2" t="n">
        <v>15590097</v>
      </c>
      <c r="C6268" s="2" t="s">
        <v>665</v>
      </c>
      <c r="D6268" s="2" t="n">
        <v>537</v>
      </c>
      <c r="E6268" s="2" t="s">
        <v>22</v>
      </c>
      <c r="F6268" s="2" t="s">
        <v>20</v>
      </c>
      <c r="G6268" s="2" t="n">
        <v>33</v>
      </c>
      <c r="H6268" s="2" t="n">
        <v>7</v>
      </c>
      <c r="I6268" s="3" t="n">
        <v>136082</v>
      </c>
      <c r="J6268" s="2" t="n">
        <v>1</v>
      </c>
      <c r="K6268" s="2" t="n">
        <v>1</v>
      </c>
      <c r="L6268" s="2" t="n">
        <v>0</v>
      </c>
      <c r="M6268" s="3" t="n">
        <v>62746.54</v>
      </c>
      <c r="N6268" s="2" t="n">
        <v>0</v>
      </c>
      <c r="O6268" s="2" t="str">
        <f aca="false">IF(AND(L6268=1,J6268&gt;=2),"Active Engaged",IF(AND(L6268=1,J6268=1),"Active Low-Product",IF(AND(L6268=0,J6268&gt;=2),"Inactive Multi-Product","Inactive Disengaged")))</f>
        <v>Inactive Disengaged</v>
      </c>
      <c r="P6268" s="2" t="str">
        <f aca="false">IF(I6268&gt;=MEDIAN($I$2:$I$10001),"High","Low")</f>
        <v>High</v>
      </c>
      <c r="Q6268" s="2" t="n">
        <f aca="false">L6268+IF(J6268&gt;=2,1,0)+K6268+IF(H6268&gt;=5,1,0)</f>
        <v>2</v>
      </c>
      <c r="R6268" s="2" t="n">
        <f aca="false">IF(AND(L6268=0,P6268="High"),1,0)</f>
        <v>1</v>
      </c>
    </row>
    <row r="6269" customFormat="false" ht="15" hidden="false" customHeight="false" outlineLevel="0" collapsed="false">
      <c r="A6269" s="2" t="n">
        <v>2025</v>
      </c>
      <c r="B6269" s="2" t="n">
        <v>15689328</v>
      </c>
      <c r="C6269" s="2" t="s">
        <v>1291</v>
      </c>
      <c r="D6269" s="2" t="n">
        <v>705</v>
      </c>
      <c r="E6269" s="2" t="s">
        <v>30</v>
      </c>
      <c r="F6269" s="2" t="s">
        <v>27</v>
      </c>
      <c r="G6269" s="2" t="n">
        <v>48</v>
      </c>
      <c r="H6269" s="2" t="n">
        <v>9</v>
      </c>
      <c r="I6269" s="3" t="n">
        <v>114169.16</v>
      </c>
      <c r="J6269" s="2" t="n">
        <v>1</v>
      </c>
      <c r="K6269" s="2" t="n">
        <v>0</v>
      </c>
      <c r="L6269" s="2" t="n">
        <v>0</v>
      </c>
      <c r="M6269" s="3" t="n">
        <v>173273.2</v>
      </c>
      <c r="N6269" s="2" t="n">
        <v>1</v>
      </c>
      <c r="O6269" s="2" t="str">
        <f aca="false">IF(AND(L6269=1,J6269&gt;=2),"Active Engaged",IF(AND(L6269=1,J6269=1),"Active Low-Product",IF(AND(L6269=0,J6269&gt;=2),"Inactive Multi-Product","Inactive Disengaged")))</f>
        <v>Inactive Disengaged</v>
      </c>
      <c r="P6269" s="2" t="str">
        <f aca="false">IF(I6269&gt;=MEDIAN($I$2:$I$10001),"High","Low")</f>
        <v>High</v>
      </c>
      <c r="Q6269" s="2" t="n">
        <f aca="false">L6269+IF(J6269&gt;=2,1,0)+K6269+IF(H6269&gt;=5,1,0)</f>
        <v>1</v>
      </c>
      <c r="R6269" s="2" t="n">
        <f aca="false">IF(AND(L6269=0,P6269="High"),1,0)</f>
        <v>1</v>
      </c>
    </row>
    <row r="6270" customFormat="false" ht="15" hidden="false" customHeight="false" outlineLevel="0" collapsed="false">
      <c r="A6270" s="2" t="n">
        <v>2025</v>
      </c>
      <c r="B6270" s="2" t="n">
        <v>15582154</v>
      </c>
      <c r="C6270" s="2" t="s">
        <v>203</v>
      </c>
      <c r="D6270" s="2" t="n">
        <v>670</v>
      </c>
      <c r="E6270" s="2" t="s">
        <v>19</v>
      </c>
      <c r="F6270" s="2" t="s">
        <v>20</v>
      </c>
      <c r="G6270" s="2" t="n">
        <v>45</v>
      </c>
      <c r="H6270" s="2" t="n">
        <v>5</v>
      </c>
      <c r="I6270" s="3" t="n">
        <v>47884.92</v>
      </c>
      <c r="J6270" s="2" t="n">
        <v>1</v>
      </c>
      <c r="K6270" s="2" t="n">
        <v>1</v>
      </c>
      <c r="L6270" s="2" t="n">
        <v>1</v>
      </c>
      <c r="M6270" s="3" t="n">
        <v>54340.24</v>
      </c>
      <c r="N6270" s="2" t="n">
        <v>0</v>
      </c>
      <c r="O6270" s="2" t="str">
        <f aca="false">IF(AND(L6270=1,J6270&gt;=2),"Active Engaged",IF(AND(L6270=1,J6270=1),"Active Low-Product",IF(AND(L6270=0,J6270&gt;=2),"Inactive Multi-Product","Inactive Disengaged")))</f>
        <v>Active Low-Product</v>
      </c>
      <c r="P6270" s="2" t="str">
        <f aca="false">IF(I6270&gt;=MEDIAN($I$2:$I$10001),"High","Low")</f>
        <v>Low</v>
      </c>
      <c r="Q6270" s="2" t="n">
        <f aca="false">L6270+IF(J6270&gt;=2,1,0)+K6270+IF(H6270&gt;=5,1,0)</f>
        <v>3</v>
      </c>
      <c r="R6270" s="2" t="n">
        <f aca="false">IF(AND(L6270=0,P6270="High"),1,0)</f>
        <v>0</v>
      </c>
    </row>
    <row r="6271" customFormat="false" ht="15" hidden="false" customHeight="false" outlineLevel="0" collapsed="false">
      <c r="A6271" s="2" t="n">
        <v>2025</v>
      </c>
      <c r="B6271" s="2" t="n">
        <v>15734626</v>
      </c>
      <c r="C6271" s="2" t="s">
        <v>796</v>
      </c>
      <c r="D6271" s="2" t="n">
        <v>652</v>
      </c>
      <c r="E6271" s="2" t="s">
        <v>22</v>
      </c>
      <c r="F6271" s="2" t="s">
        <v>20</v>
      </c>
      <c r="G6271" s="2" t="n">
        <v>36</v>
      </c>
      <c r="H6271" s="2" t="n">
        <v>1</v>
      </c>
      <c r="I6271" s="3" t="n">
        <v>0</v>
      </c>
      <c r="J6271" s="2" t="n">
        <v>2</v>
      </c>
      <c r="K6271" s="2" t="n">
        <v>1</v>
      </c>
      <c r="L6271" s="2" t="n">
        <v>1</v>
      </c>
      <c r="M6271" s="3" t="n">
        <v>19302.78</v>
      </c>
      <c r="N6271" s="2" t="n">
        <v>0</v>
      </c>
      <c r="O6271" s="2" t="str">
        <f aca="false">IF(AND(L6271=1,J6271&gt;=2),"Active Engaged",IF(AND(L6271=1,J6271=1),"Active Low-Product",IF(AND(L6271=0,J6271&gt;=2),"Inactive Multi-Product","Inactive Disengaged")))</f>
        <v>Active Engaged</v>
      </c>
      <c r="P6271" s="2" t="str">
        <f aca="false">IF(I6271&gt;=MEDIAN($I$2:$I$10001),"High","Low")</f>
        <v>Low</v>
      </c>
      <c r="Q6271" s="2" t="n">
        <f aca="false">L6271+IF(J6271&gt;=2,1,0)+K6271+IF(H6271&gt;=5,1,0)</f>
        <v>3</v>
      </c>
      <c r="R6271" s="2" t="n">
        <f aca="false">IF(AND(L6271=0,P6271="High"),1,0)</f>
        <v>0</v>
      </c>
    </row>
    <row r="6272" customFormat="false" ht="15" hidden="false" customHeight="false" outlineLevel="0" collapsed="false">
      <c r="A6272" s="2" t="n">
        <v>2025</v>
      </c>
      <c r="B6272" s="2" t="n">
        <v>15702806</v>
      </c>
      <c r="C6272" s="2" t="s">
        <v>69</v>
      </c>
      <c r="D6272" s="2" t="n">
        <v>696</v>
      </c>
      <c r="E6272" s="2" t="s">
        <v>22</v>
      </c>
      <c r="F6272" s="2" t="s">
        <v>27</v>
      </c>
      <c r="G6272" s="2" t="n">
        <v>24</v>
      </c>
      <c r="H6272" s="2" t="n">
        <v>9</v>
      </c>
      <c r="I6272" s="3" t="n">
        <v>0</v>
      </c>
      <c r="J6272" s="2" t="n">
        <v>1</v>
      </c>
      <c r="K6272" s="2" t="n">
        <v>0</v>
      </c>
      <c r="L6272" s="2" t="n">
        <v>0</v>
      </c>
      <c r="M6272" s="3" t="n">
        <v>10883.52</v>
      </c>
      <c r="N6272" s="2" t="n">
        <v>0</v>
      </c>
      <c r="O6272" s="2" t="str">
        <f aca="false">IF(AND(L6272=1,J6272&gt;=2),"Active Engaged",IF(AND(L6272=1,J6272=1),"Active Low-Product",IF(AND(L6272=0,J6272&gt;=2),"Inactive Multi-Product","Inactive Disengaged")))</f>
        <v>Inactive Disengaged</v>
      </c>
      <c r="P6272" s="2" t="str">
        <f aca="false">IF(I6272&gt;=MEDIAN($I$2:$I$10001),"High","Low")</f>
        <v>Low</v>
      </c>
      <c r="Q6272" s="2" t="n">
        <f aca="false">L6272+IF(J6272&gt;=2,1,0)+K6272+IF(H6272&gt;=5,1,0)</f>
        <v>1</v>
      </c>
      <c r="R6272" s="2" t="n">
        <f aca="false">IF(AND(L6272=0,P6272="High"),1,0)</f>
        <v>0</v>
      </c>
    </row>
    <row r="6273" customFormat="false" ht="15" hidden="false" customHeight="false" outlineLevel="0" collapsed="false">
      <c r="A6273" s="2" t="n">
        <v>2025</v>
      </c>
      <c r="B6273" s="2" t="n">
        <v>15620756</v>
      </c>
      <c r="C6273" s="2" t="s">
        <v>2324</v>
      </c>
      <c r="D6273" s="2" t="n">
        <v>747</v>
      </c>
      <c r="E6273" s="2" t="s">
        <v>19</v>
      </c>
      <c r="F6273" s="2" t="s">
        <v>27</v>
      </c>
      <c r="G6273" s="2" t="n">
        <v>49</v>
      </c>
      <c r="H6273" s="2" t="n">
        <v>6</v>
      </c>
      <c r="I6273" s="3" t="n">
        <v>202904.64</v>
      </c>
      <c r="J6273" s="2" t="n">
        <v>1</v>
      </c>
      <c r="K6273" s="2" t="n">
        <v>1</v>
      </c>
      <c r="L6273" s="2" t="n">
        <v>1</v>
      </c>
      <c r="M6273" s="3" t="n">
        <v>17298.72</v>
      </c>
      <c r="N6273" s="2" t="n">
        <v>1</v>
      </c>
      <c r="O6273" s="2" t="str">
        <f aca="false">IF(AND(L6273=1,J6273&gt;=2),"Active Engaged",IF(AND(L6273=1,J6273=1),"Active Low-Product",IF(AND(L6273=0,J6273&gt;=2),"Inactive Multi-Product","Inactive Disengaged")))</f>
        <v>Active Low-Product</v>
      </c>
      <c r="P6273" s="2" t="str">
        <f aca="false">IF(I6273&gt;=MEDIAN($I$2:$I$10001),"High","Low")</f>
        <v>High</v>
      </c>
      <c r="Q6273" s="2" t="n">
        <f aca="false">L6273+IF(J6273&gt;=2,1,0)+K6273+IF(H6273&gt;=5,1,0)</f>
        <v>3</v>
      </c>
      <c r="R6273" s="2" t="n">
        <f aca="false">IF(AND(L6273=0,P6273="High"),1,0)</f>
        <v>0</v>
      </c>
    </row>
    <row r="6274" customFormat="false" ht="15" hidden="false" customHeight="false" outlineLevel="0" collapsed="false">
      <c r="A6274" s="2" t="n">
        <v>2025</v>
      </c>
      <c r="B6274" s="2" t="n">
        <v>15611331</v>
      </c>
      <c r="C6274" s="2" t="s">
        <v>712</v>
      </c>
      <c r="D6274" s="2" t="n">
        <v>511</v>
      </c>
      <c r="E6274" s="2" t="s">
        <v>19</v>
      </c>
      <c r="F6274" s="2" t="s">
        <v>20</v>
      </c>
      <c r="G6274" s="2" t="n">
        <v>46</v>
      </c>
      <c r="H6274" s="2" t="n">
        <v>1</v>
      </c>
      <c r="I6274" s="3" t="n">
        <v>0</v>
      </c>
      <c r="J6274" s="2" t="n">
        <v>1</v>
      </c>
      <c r="K6274" s="2" t="n">
        <v>1</v>
      </c>
      <c r="L6274" s="2" t="n">
        <v>1</v>
      </c>
      <c r="M6274" s="3" t="n">
        <v>115779.48</v>
      </c>
      <c r="N6274" s="2" t="n">
        <v>1</v>
      </c>
      <c r="O6274" s="2" t="str">
        <f aca="false">IF(AND(L6274=1,J6274&gt;=2),"Active Engaged",IF(AND(L6274=1,J6274=1),"Active Low-Product",IF(AND(L6274=0,J6274&gt;=2),"Inactive Multi-Product","Inactive Disengaged")))</f>
        <v>Active Low-Product</v>
      </c>
      <c r="P6274" s="2" t="str">
        <f aca="false">IF(I6274&gt;=MEDIAN($I$2:$I$10001),"High","Low")</f>
        <v>Low</v>
      </c>
      <c r="Q6274" s="2" t="n">
        <f aca="false">L6274+IF(J6274&gt;=2,1,0)+K6274+IF(H6274&gt;=5,1,0)</f>
        <v>2</v>
      </c>
      <c r="R6274" s="2" t="n">
        <f aca="false">IF(AND(L6274=0,P6274="High"),1,0)</f>
        <v>0</v>
      </c>
    </row>
    <row r="6275" customFormat="false" ht="15" hidden="false" customHeight="false" outlineLevel="0" collapsed="false">
      <c r="A6275" s="2" t="n">
        <v>2025</v>
      </c>
      <c r="B6275" s="2" t="n">
        <v>15576935</v>
      </c>
      <c r="C6275" s="2" t="s">
        <v>2325</v>
      </c>
      <c r="D6275" s="2" t="n">
        <v>743</v>
      </c>
      <c r="E6275" s="2" t="s">
        <v>22</v>
      </c>
      <c r="F6275" s="2" t="s">
        <v>27</v>
      </c>
      <c r="G6275" s="2" t="n">
        <v>43</v>
      </c>
      <c r="H6275" s="2" t="n">
        <v>2</v>
      </c>
      <c r="I6275" s="3" t="n">
        <v>161807.18</v>
      </c>
      <c r="J6275" s="2" t="n">
        <v>2</v>
      </c>
      <c r="K6275" s="2" t="n">
        <v>0</v>
      </c>
      <c r="L6275" s="2" t="n">
        <v>1</v>
      </c>
      <c r="M6275" s="3" t="n">
        <v>93228.86</v>
      </c>
      <c r="N6275" s="2" t="n">
        <v>1</v>
      </c>
      <c r="O6275" s="2" t="str">
        <f aca="false">IF(AND(L6275=1,J6275&gt;=2),"Active Engaged",IF(AND(L6275=1,J6275=1),"Active Low-Product",IF(AND(L6275=0,J6275&gt;=2),"Inactive Multi-Product","Inactive Disengaged")))</f>
        <v>Active Engaged</v>
      </c>
      <c r="P6275" s="2" t="str">
        <f aca="false">IF(I6275&gt;=MEDIAN($I$2:$I$10001),"High","Low")</f>
        <v>High</v>
      </c>
      <c r="Q6275" s="2" t="n">
        <f aca="false">L6275+IF(J6275&gt;=2,1,0)+K6275+IF(H6275&gt;=5,1,0)</f>
        <v>2</v>
      </c>
      <c r="R6275" s="2" t="n">
        <f aca="false">IF(AND(L6275=0,P6275="High"),1,0)</f>
        <v>0</v>
      </c>
    </row>
    <row r="6276" customFormat="false" ht="15" hidden="false" customHeight="false" outlineLevel="0" collapsed="false">
      <c r="A6276" s="2" t="n">
        <v>2025</v>
      </c>
      <c r="B6276" s="2" t="n">
        <v>15661275</v>
      </c>
      <c r="C6276" s="2" t="s">
        <v>2326</v>
      </c>
      <c r="D6276" s="2" t="n">
        <v>532</v>
      </c>
      <c r="E6276" s="2" t="s">
        <v>30</v>
      </c>
      <c r="F6276" s="2" t="s">
        <v>27</v>
      </c>
      <c r="G6276" s="2" t="n">
        <v>52</v>
      </c>
      <c r="H6276" s="2" t="n">
        <v>3</v>
      </c>
      <c r="I6276" s="3" t="n">
        <v>110791.97</v>
      </c>
      <c r="J6276" s="2" t="n">
        <v>1</v>
      </c>
      <c r="K6276" s="2" t="n">
        <v>1</v>
      </c>
      <c r="L6276" s="2" t="n">
        <v>0</v>
      </c>
      <c r="M6276" s="3" t="n">
        <v>148704.77</v>
      </c>
      <c r="N6276" s="2" t="n">
        <v>1</v>
      </c>
      <c r="O6276" s="2" t="str">
        <f aca="false">IF(AND(L6276=1,J6276&gt;=2),"Active Engaged",IF(AND(L6276=1,J6276=1),"Active Low-Product",IF(AND(L6276=0,J6276&gt;=2),"Inactive Multi-Product","Inactive Disengaged")))</f>
        <v>Inactive Disengaged</v>
      </c>
      <c r="P6276" s="2" t="str">
        <f aca="false">IF(I6276&gt;=MEDIAN($I$2:$I$10001),"High","Low")</f>
        <v>High</v>
      </c>
      <c r="Q6276" s="2" t="n">
        <f aca="false">L6276+IF(J6276&gt;=2,1,0)+K6276+IF(H6276&gt;=5,1,0)</f>
        <v>1</v>
      </c>
      <c r="R6276" s="2" t="n">
        <f aca="false">IF(AND(L6276=0,P6276="High"),1,0)</f>
        <v>1</v>
      </c>
    </row>
    <row r="6277" customFormat="false" ht="15" hidden="false" customHeight="false" outlineLevel="0" collapsed="false">
      <c r="A6277" s="2" t="n">
        <v>2025</v>
      </c>
      <c r="B6277" s="2" t="n">
        <v>15814940</v>
      </c>
      <c r="C6277" s="2" t="s">
        <v>513</v>
      </c>
      <c r="D6277" s="2" t="n">
        <v>642</v>
      </c>
      <c r="E6277" s="2" t="s">
        <v>22</v>
      </c>
      <c r="F6277" s="2" t="s">
        <v>20</v>
      </c>
      <c r="G6277" s="2" t="n">
        <v>33</v>
      </c>
      <c r="H6277" s="2" t="n">
        <v>9</v>
      </c>
      <c r="I6277" s="3" t="n">
        <v>0</v>
      </c>
      <c r="J6277" s="2" t="n">
        <v>2</v>
      </c>
      <c r="K6277" s="2" t="n">
        <v>1</v>
      </c>
      <c r="L6277" s="2" t="n">
        <v>1</v>
      </c>
      <c r="M6277" s="3" t="n">
        <v>150475.14</v>
      </c>
      <c r="N6277" s="2" t="n">
        <v>0</v>
      </c>
      <c r="O6277" s="2" t="str">
        <f aca="false">IF(AND(L6277=1,J6277&gt;=2),"Active Engaged",IF(AND(L6277=1,J6277=1),"Active Low-Product",IF(AND(L6277=0,J6277&gt;=2),"Inactive Multi-Product","Inactive Disengaged")))</f>
        <v>Active Engaged</v>
      </c>
      <c r="P6277" s="2" t="str">
        <f aca="false">IF(I6277&gt;=MEDIAN($I$2:$I$10001),"High","Low")</f>
        <v>Low</v>
      </c>
      <c r="Q6277" s="2" t="n">
        <f aca="false">L6277+IF(J6277&gt;=2,1,0)+K6277+IF(H6277&gt;=5,1,0)</f>
        <v>4</v>
      </c>
      <c r="R6277" s="2" t="n">
        <f aca="false">IF(AND(L6277=0,P6277="High"),1,0)</f>
        <v>0</v>
      </c>
    </row>
    <row r="6278" customFormat="false" ht="15" hidden="false" customHeight="false" outlineLevel="0" collapsed="false">
      <c r="A6278" s="2" t="n">
        <v>2025</v>
      </c>
      <c r="B6278" s="2" t="n">
        <v>15768471</v>
      </c>
      <c r="C6278" s="2" t="s">
        <v>2327</v>
      </c>
      <c r="D6278" s="2" t="n">
        <v>554</v>
      </c>
      <c r="E6278" s="2" t="s">
        <v>30</v>
      </c>
      <c r="F6278" s="2" t="s">
        <v>20</v>
      </c>
      <c r="G6278" s="2" t="n">
        <v>54</v>
      </c>
      <c r="H6278" s="2" t="n">
        <v>6</v>
      </c>
      <c r="I6278" s="3" t="n">
        <v>108755</v>
      </c>
      <c r="J6278" s="2" t="n">
        <v>1</v>
      </c>
      <c r="K6278" s="2" t="n">
        <v>1</v>
      </c>
      <c r="L6278" s="2" t="n">
        <v>0</v>
      </c>
      <c r="M6278" s="3" t="n">
        <v>40914.32</v>
      </c>
      <c r="N6278" s="2" t="n">
        <v>1</v>
      </c>
      <c r="O6278" s="2" t="str">
        <f aca="false">IF(AND(L6278=1,J6278&gt;=2),"Active Engaged",IF(AND(L6278=1,J6278=1),"Active Low-Product",IF(AND(L6278=0,J6278&gt;=2),"Inactive Multi-Product","Inactive Disengaged")))</f>
        <v>Inactive Disengaged</v>
      </c>
      <c r="P6278" s="2" t="str">
        <f aca="false">IF(I6278&gt;=MEDIAN($I$2:$I$10001),"High","Low")</f>
        <v>High</v>
      </c>
      <c r="Q6278" s="2" t="n">
        <f aca="false">L6278+IF(J6278&gt;=2,1,0)+K6278+IF(H6278&gt;=5,1,0)</f>
        <v>2</v>
      </c>
      <c r="R6278" s="2" t="n">
        <f aca="false">IF(AND(L6278=0,P6278="High"),1,0)</f>
        <v>1</v>
      </c>
    </row>
    <row r="6279" customFormat="false" ht="15" hidden="false" customHeight="false" outlineLevel="0" collapsed="false">
      <c r="A6279" s="2" t="n">
        <v>2025</v>
      </c>
      <c r="B6279" s="2" t="n">
        <v>15697391</v>
      </c>
      <c r="C6279" s="2" t="s">
        <v>2328</v>
      </c>
      <c r="D6279" s="2" t="n">
        <v>604</v>
      </c>
      <c r="E6279" s="2" t="s">
        <v>22</v>
      </c>
      <c r="F6279" s="2" t="s">
        <v>20</v>
      </c>
      <c r="G6279" s="2" t="n">
        <v>34</v>
      </c>
      <c r="H6279" s="2" t="n">
        <v>3</v>
      </c>
      <c r="I6279" s="3" t="n">
        <v>0</v>
      </c>
      <c r="J6279" s="2" t="n">
        <v>2</v>
      </c>
      <c r="K6279" s="2" t="n">
        <v>1</v>
      </c>
      <c r="L6279" s="2" t="n">
        <v>0</v>
      </c>
      <c r="M6279" s="3" t="n">
        <v>38587.7</v>
      </c>
      <c r="N6279" s="2" t="n">
        <v>0</v>
      </c>
      <c r="O6279" s="2" t="str">
        <f aca="false">IF(AND(L6279=1,J6279&gt;=2),"Active Engaged",IF(AND(L6279=1,J6279=1),"Active Low-Product",IF(AND(L6279=0,J6279&gt;=2),"Inactive Multi-Product","Inactive Disengaged")))</f>
        <v>Inactive Multi-Product</v>
      </c>
      <c r="P6279" s="2" t="str">
        <f aca="false">IF(I6279&gt;=MEDIAN($I$2:$I$10001),"High","Low")</f>
        <v>Low</v>
      </c>
      <c r="Q6279" s="2" t="n">
        <f aca="false">L6279+IF(J6279&gt;=2,1,0)+K6279+IF(H6279&gt;=5,1,0)</f>
        <v>2</v>
      </c>
      <c r="R6279" s="2" t="n">
        <f aca="false">IF(AND(L6279=0,P6279="High"),1,0)</f>
        <v>0</v>
      </c>
    </row>
    <row r="6280" customFormat="false" ht="15" hidden="false" customHeight="false" outlineLevel="0" collapsed="false">
      <c r="A6280" s="2" t="n">
        <v>2025</v>
      </c>
      <c r="B6280" s="2" t="n">
        <v>15793346</v>
      </c>
      <c r="C6280" s="2" t="s">
        <v>1144</v>
      </c>
      <c r="D6280" s="2" t="n">
        <v>602</v>
      </c>
      <c r="E6280" s="2" t="s">
        <v>19</v>
      </c>
      <c r="F6280" s="2" t="s">
        <v>20</v>
      </c>
      <c r="G6280" s="2" t="n">
        <v>72</v>
      </c>
      <c r="H6280" s="2" t="n">
        <v>3</v>
      </c>
      <c r="I6280" s="3" t="n">
        <v>0</v>
      </c>
      <c r="J6280" s="2" t="n">
        <v>2</v>
      </c>
      <c r="K6280" s="2" t="n">
        <v>1</v>
      </c>
      <c r="L6280" s="2" t="n">
        <v>1</v>
      </c>
      <c r="M6280" s="3" t="n">
        <v>171260.66</v>
      </c>
      <c r="N6280" s="2" t="n">
        <v>0</v>
      </c>
      <c r="O6280" s="2" t="str">
        <f aca="false">IF(AND(L6280=1,J6280&gt;=2),"Active Engaged",IF(AND(L6280=1,J6280=1),"Active Low-Product",IF(AND(L6280=0,J6280&gt;=2),"Inactive Multi-Product","Inactive Disengaged")))</f>
        <v>Active Engaged</v>
      </c>
      <c r="P6280" s="2" t="str">
        <f aca="false">IF(I6280&gt;=MEDIAN($I$2:$I$10001),"High","Low")</f>
        <v>Low</v>
      </c>
      <c r="Q6280" s="2" t="n">
        <f aca="false">L6280+IF(J6280&gt;=2,1,0)+K6280+IF(H6280&gt;=5,1,0)</f>
        <v>3</v>
      </c>
      <c r="R6280" s="2" t="n">
        <f aca="false">IF(AND(L6280=0,P6280="High"),1,0)</f>
        <v>0</v>
      </c>
    </row>
    <row r="6281" customFormat="false" ht="15" hidden="false" customHeight="false" outlineLevel="0" collapsed="false">
      <c r="A6281" s="2" t="n">
        <v>2025</v>
      </c>
      <c r="B6281" s="2" t="n">
        <v>15608338</v>
      </c>
      <c r="C6281" s="2" t="s">
        <v>1537</v>
      </c>
      <c r="D6281" s="2" t="n">
        <v>757</v>
      </c>
      <c r="E6281" s="2" t="s">
        <v>22</v>
      </c>
      <c r="F6281" s="2" t="s">
        <v>20</v>
      </c>
      <c r="G6281" s="2" t="n">
        <v>55</v>
      </c>
      <c r="H6281" s="2" t="n">
        <v>9</v>
      </c>
      <c r="I6281" s="3" t="n">
        <v>117294.12</v>
      </c>
      <c r="J6281" s="2" t="n">
        <v>4</v>
      </c>
      <c r="K6281" s="2" t="n">
        <v>1</v>
      </c>
      <c r="L6281" s="2" t="n">
        <v>0</v>
      </c>
      <c r="M6281" s="3" t="n">
        <v>94187.47</v>
      </c>
      <c r="N6281" s="2" t="n">
        <v>1</v>
      </c>
      <c r="O6281" s="2" t="str">
        <f aca="false">IF(AND(L6281=1,J6281&gt;=2),"Active Engaged",IF(AND(L6281=1,J6281=1),"Active Low-Product",IF(AND(L6281=0,J6281&gt;=2),"Inactive Multi-Product","Inactive Disengaged")))</f>
        <v>Inactive Multi-Product</v>
      </c>
      <c r="P6281" s="2" t="str">
        <f aca="false">IF(I6281&gt;=MEDIAN($I$2:$I$10001),"High","Low")</f>
        <v>High</v>
      </c>
      <c r="Q6281" s="2" t="n">
        <f aca="false">L6281+IF(J6281&gt;=2,1,0)+K6281+IF(H6281&gt;=5,1,0)</f>
        <v>3</v>
      </c>
      <c r="R6281" s="2" t="n">
        <f aca="false">IF(AND(L6281=0,P6281="High"),1,0)</f>
        <v>1</v>
      </c>
    </row>
    <row r="6282" customFormat="false" ht="15" hidden="false" customHeight="false" outlineLevel="0" collapsed="false">
      <c r="A6282" s="2" t="n">
        <v>2025</v>
      </c>
      <c r="B6282" s="2" t="n">
        <v>15578546</v>
      </c>
      <c r="C6282" s="2" t="s">
        <v>788</v>
      </c>
      <c r="D6282" s="2" t="n">
        <v>491</v>
      </c>
      <c r="E6282" s="2" t="s">
        <v>30</v>
      </c>
      <c r="F6282" s="2" t="s">
        <v>27</v>
      </c>
      <c r="G6282" s="2" t="n">
        <v>26</v>
      </c>
      <c r="H6282" s="2" t="n">
        <v>4</v>
      </c>
      <c r="I6282" s="3" t="n">
        <v>102251.14</v>
      </c>
      <c r="J6282" s="2" t="n">
        <v>1</v>
      </c>
      <c r="K6282" s="2" t="n">
        <v>1</v>
      </c>
      <c r="L6282" s="2" t="n">
        <v>1</v>
      </c>
      <c r="M6282" s="3" t="n">
        <v>145900.89</v>
      </c>
      <c r="N6282" s="2" t="n">
        <v>0</v>
      </c>
      <c r="O6282" s="2" t="str">
        <f aca="false">IF(AND(L6282=1,J6282&gt;=2),"Active Engaged",IF(AND(L6282=1,J6282=1),"Active Low-Product",IF(AND(L6282=0,J6282&gt;=2),"Inactive Multi-Product","Inactive Disengaged")))</f>
        <v>Active Low-Product</v>
      </c>
      <c r="P6282" s="2" t="str">
        <f aca="false">IF(I6282&gt;=MEDIAN($I$2:$I$10001),"High","Low")</f>
        <v>High</v>
      </c>
      <c r="Q6282" s="2" t="n">
        <f aca="false">L6282+IF(J6282&gt;=2,1,0)+K6282+IF(H6282&gt;=5,1,0)</f>
        <v>2</v>
      </c>
      <c r="R6282" s="2" t="n">
        <f aca="false">IF(AND(L6282=0,P6282="High"),1,0)</f>
        <v>0</v>
      </c>
    </row>
    <row r="6283" customFormat="false" ht="15" hidden="false" customHeight="false" outlineLevel="0" collapsed="false">
      <c r="A6283" s="2" t="n">
        <v>2025</v>
      </c>
      <c r="B6283" s="2" t="n">
        <v>15656921</v>
      </c>
      <c r="C6283" s="2" t="s">
        <v>2329</v>
      </c>
      <c r="D6283" s="2" t="n">
        <v>850</v>
      </c>
      <c r="E6283" s="2" t="s">
        <v>19</v>
      </c>
      <c r="F6283" s="2" t="s">
        <v>27</v>
      </c>
      <c r="G6283" s="2" t="n">
        <v>31</v>
      </c>
      <c r="H6283" s="2" t="n">
        <v>4</v>
      </c>
      <c r="I6283" s="3" t="n">
        <v>0</v>
      </c>
      <c r="J6283" s="2" t="n">
        <v>2</v>
      </c>
      <c r="K6283" s="2" t="n">
        <v>0</v>
      </c>
      <c r="L6283" s="2" t="n">
        <v>0</v>
      </c>
      <c r="M6283" s="3" t="n">
        <v>152298.28</v>
      </c>
      <c r="N6283" s="2" t="n">
        <v>0</v>
      </c>
      <c r="O6283" s="2" t="str">
        <f aca="false">IF(AND(L6283=1,J6283&gt;=2),"Active Engaged",IF(AND(L6283=1,J6283=1),"Active Low-Product",IF(AND(L6283=0,J6283&gt;=2),"Inactive Multi-Product","Inactive Disengaged")))</f>
        <v>Inactive Multi-Product</v>
      </c>
      <c r="P6283" s="2" t="str">
        <f aca="false">IF(I6283&gt;=MEDIAN($I$2:$I$10001),"High","Low")</f>
        <v>Low</v>
      </c>
      <c r="Q6283" s="2" t="n">
        <f aca="false">L6283+IF(J6283&gt;=2,1,0)+K6283+IF(H6283&gt;=5,1,0)</f>
        <v>1</v>
      </c>
      <c r="R6283" s="2" t="n">
        <f aca="false">IF(AND(L6283=0,P6283="High"),1,0)</f>
        <v>0</v>
      </c>
    </row>
    <row r="6284" customFormat="false" ht="15" hidden="false" customHeight="false" outlineLevel="0" collapsed="false">
      <c r="A6284" s="2" t="n">
        <v>2025</v>
      </c>
      <c r="B6284" s="2" t="n">
        <v>15761340</v>
      </c>
      <c r="C6284" s="2" t="s">
        <v>2330</v>
      </c>
      <c r="D6284" s="2" t="n">
        <v>521</v>
      </c>
      <c r="E6284" s="2" t="s">
        <v>19</v>
      </c>
      <c r="F6284" s="2" t="s">
        <v>27</v>
      </c>
      <c r="G6284" s="2" t="n">
        <v>22</v>
      </c>
      <c r="H6284" s="2" t="n">
        <v>5</v>
      </c>
      <c r="I6284" s="3" t="n">
        <v>0</v>
      </c>
      <c r="J6284" s="2" t="n">
        <v>2</v>
      </c>
      <c r="K6284" s="2" t="n">
        <v>1</v>
      </c>
      <c r="L6284" s="2" t="n">
        <v>1</v>
      </c>
      <c r="M6284" s="3" t="n">
        <v>99828.45</v>
      </c>
      <c r="N6284" s="2" t="n">
        <v>0</v>
      </c>
      <c r="O6284" s="2" t="str">
        <f aca="false">IF(AND(L6284=1,J6284&gt;=2),"Active Engaged",IF(AND(L6284=1,J6284=1),"Active Low-Product",IF(AND(L6284=0,J6284&gt;=2),"Inactive Multi-Product","Inactive Disengaged")))</f>
        <v>Active Engaged</v>
      </c>
      <c r="P6284" s="2" t="str">
        <f aca="false">IF(I6284&gt;=MEDIAN($I$2:$I$10001),"High","Low")</f>
        <v>Low</v>
      </c>
      <c r="Q6284" s="2" t="n">
        <f aca="false">L6284+IF(J6284&gt;=2,1,0)+K6284+IF(H6284&gt;=5,1,0)</f>
        <v>4</v>
      </c>
      <c r="R6284" s="2" t="n">
        <f aca="false">IF(AND(L6284=0,P6284="High"),1,0)</f>
        <v>0</v>
      </c>
    </row>
    <row r="6285" customFormat="false" ht="15" hidden="false" customHeight="false" outlineLevel="0" collapsed="false">
      <c r="A6285" s="2" t="n">
        <v>2025</v>
      </c>
      <c r="B6285" s="2" t="n">
        <v>15591135</v>
      </c>
      <c r="C6285" s="2" t="s">
        <v>2189</v>
      </c>
      <c r="D6285" s="2" t="n">
        <v>726</v>
      </c>
      <c r="E6285" s="2" t="s">
        <v>19</v>
      </c>
      <c r="F6285" s="2" t="s">
        <v>27</v>
      </c>
      <c r="G6285" s="2" t="n">
        <v>37</v>
      </c>
      <c r="H6285" s="2" t="n">
        <v>2</v>
      </c>
      <c r="I6285" s="3" t="n">
        <v>132057.92</v>
      </c>
      <c r="J6285" s="2" t="n">
        <v>2</v>
      </c>
      <c r="K6285" s="2" t="n">
        <v>1</v>
      </c>
      <c r="L6285" s="2" t="n">
        <v>0</v>
      </c>
      <c r="M6285" s="3" t="n">
        <v>34743.98</v>
      </c>
      <c r="N6285" s="2" t="n">
        <v>0</v>
      </c>
      <c r="O6285" s="2" t="str">
        <f aca="false">IF(AND(L6285=1,J6285&gt;=2),"Active Engaged",IF(AND(L6285=1,J6285=1),"Active Low-Product",IF(AND(L6285=0,J6285&gt;=2),"Inactive Multi-Product","Inactive Disengaged")))</f>
        <v>Inactive Multi-Product</v>
      </c>
      <c r="P6285" s="2" t="str">
        <f aca="false">IF(I6285&gt;=MEDIAN($I$2:$I$10001),"High","Low")</f>
        <v>High</v>
      </c>
      <c r="Q6285" s="2" t="n">
        <f aca="false">L6285+IF(J6285&gt;=2,1,0)+K6285+IF(H6285&gt;=5,1,0)</f>
        <v>2</v>
      </c>
      <c r="R6285" s="2" t="n">
        <f aca="false">IF(AND(L6285=0,P6285="High"),1,0)</f>
        <v>1</v>
      </c>
    </row>
    <row r="6286" customFormat="false" ht="15" hidden="false" customHeight="false" outlineLevel="0" collapsed="false">
      <c r="A6286" s="2" t="n">
        <v>2025</v>
      </c>
      <c r="B6286" s="2" t="n">
        <v>15623219</v>
      </c>
      <c r="C6286" s="2" t="s">
        <v>239</v>
      </c>
      <c r="D6286" s="2" t="n">
        <v>596</v>
      </c>
      <c r="E6286" s="2" t="s">
        <v>19</v>
      </c>
      <c r="F6286" s="2" t="s">
        <v>27</v>
      </c>
      <c r="G6286" s="2" t="n">
        <v>33</v>
      </c>
      <c r="H6286" s="2" t="n">
        <v>8</v>
      </c>
      <c r="I6286" s="3" t="n">
        <v>0</v>
      </c>
      <c r="J6286" s="2" t="n">
        <v>1</v>
      </c>
      <c r="K6286" s="2" t="n">
        <v>1</v>
      </c>
      <c r="L6286" s="2" t="n">
        <v>0</v>
      </c>
      <c r="M6286" s="3" t="n">
        <v>121189.3</v>
      </c>
      <c r="N6286" s="2" t="n">
        <v>1</v>
      </c>
      <c r="O6286" s="2" t="str">
        <f aca="false">IF(AND(L6286=1,J6286&gt;=2),"Active Engaged",IF(AND(L6286=1,J6286=1),"Active Low-Product",IF(AND(L6286=0,J6286&gt;=2),"Inactive Multi-Product","Inactive Disengaged")))</f>
        <v>Inactive Disengaged</v>
      </c>
      <c r="P6286" s="2" t="str">
        <f aca="false">IF(I6286&gt;=MEDIAN($I$2:$I$10001),"High","Low")</f>
        <v>Low</v>
      </c>
      <c r="Q6286" s="2" t="n">
        <f aca="false">L6286+IF(J6286&gt;=2,1,0)+K6286+IF(H6286&gt;=5,1,0)</f>
        <v>2</v>
      </c>
      <c r="R6286" s="2" t="n">
        <f aca="false">IF(AND(L6286=0,P6286="High"),1,0)</f>
        <v>0</v>
      </c>
    </row>
    <row r="6287" customFormat="false" ht="15" hidden="false" customHeight="false" outlineLevel="0" collapsed="false">
      <c r="A6287" s="2" t="n">
        <v>2025</v>
      </c>
      <c r="B6287" s="2" t="n">
        <v>15655229</v>
      </c>
      <c r="C6287" s="2" t="s">
        <v>524</v>
      </c>
      <c r="D6287" s="2" t="n">
        <v>850</v>
      </c>
      <c r="E6287" s="2" t="s">
        <v>30</v>
      </c>
      <c r="F6287" s="2" t="s">
        <v>20</v>
      </c>
      <c r="G6287" s="2" t="n">
        <v>35</v>
      </c>
      <c r="H6287" s="2" t="n">
        <v>7</v>
      </c>
      <c r="I6287" s="3" t="n">
        <v>114285.2</v>
      </c>
      <c r="J6287" s="2" t="n">
        <v>1</v>
      </c>
      <c r="K6287" s="2" t="n">
        <v>0</v>
      </c>
      <c r="L6287" s="2" t="n">
        <v>1</v>
      </c>
      <c r="M6287" s="3" t="n">
        <v>129660.59</v>
      </c>
      <c r="N6287" s="2" t="n">
        <v>0</v>
      </c>
      <c r="O6287" s="2" t="str">
        <f aca="false">IF(AND(L6287=1,J6287&gt;=2),"Active Engaged",IF(AND(L6287=1,J6287=1),"Active Low-Product",IF(AND(L6287=0,J6287&gt;=2),"Inactive Multi-Product","Inactive Disengaged")))</f>
        <v>Active Low-Product</v>
      </c>
      <c r="P6287" s="2" t="str">
        <f aca="false">IF(I6287&gt;=MEDIAN($I$2:$I$10001),"High","Low")</f>
        <v>High</v>
      </c>
      <c r="Q6287" s="2" t="n">
        <f aca="false">L6287+IF(J6287&gt;=2,1,0)+K6287+IF(H6287&gt;=5,1,0)</f>
        <v>2</v>
      </c>
      <c r="R6287" s="2" t="n">
        <f aca="false">IF(AND(L6287=0,P6287="High"),1,0)</f>
        <v>0</v>
      </c>
    </row>
    <row r="6288" customFormat="false" ht="15" hidden="false" customHeight="false" outlineLevel="0" collapsed="false">
      <c r="A6288" s="2" t="n">
        <v>2025</v>
      </c>
      <c r="B6288" s="2" t="n">
        <v>15805884</v>
      </c>
      <c r="C6288" s="2" t="s">
        <v>633</v>
      </c>
      <c r="D6288" s="2" t="n">
        <v>637</v>
      </c>
      <c r="E6288" s="2" t="s">
        <v>19</v>
      </c>
      <c r="F6288" s="2" t="s">
        <v>20</v>
      </c>
      <c r="G6288" s="2" t="n">
        <v>41</v>
      </c>
      <c r="H6288" s="2" t="n">
        <v>9</v>
      </c>
      <c r="I6288" s="3" t="n">
        <v>0</v>
      </c>
      <c r="J6288" s="2" t="n">
        <v>2</v>
      </c>
      <c r="K6288" s="2" t="n">
        <v>1</v>
      </c>
      <c r="L6288" s="2" t="n">
        <v>0</v>
      </c>
      <c r="M6288" s="3" t="n">
        <v>145477.36</v>
      </c>
      <c r="N6288" s="2" t="n">
        <v>0</v>
      </c>
      <c r="O6288" s="2" t="str">
        <f aca="false">IF(AND(L6288=1,J6288&gt;=2),"Active Engaged",IF(AND(L6288=1,J6288=1),"Active Low-Product",IF(AND(L6288=0,J6288&gt;=2),"Inactive Multi-Product","Inactive Disengaged")))</f>
        <v>Inactive Multi-Product</v>
      </c>
      <c r="P6288" s="2" t="str">
        <f aca="false">IF(I6288&gt;=MEDIAN($I$2:$I$10001),"High","Low")</f>
        <v>Low</v>
      </c>
      <c r="Q6288" s="2" t="n">
        <f aca="false">L6288+IF(J6288&gt;=2,1,0)+K6288+IF(H6288&gt;=5,1,0)</f>
        <v>3</v>
      </c>
      <c r="R6288" s="2" t="n">
        <f aca="false">IF(AND(L6288=0,P6288="High"),1,0)</f>
        <v>0</v>
      </c>
    </row>
    <row r="6289" customFormat="false" ht="15" hidden="false" customHeight="false" outlineLevel="0" collapsed="false">
      <c r="A6289" s="2" t="n">
        <v>2025</v>
      </c>
      <c r="B6289" s="2" t="n">
        <v>15668289</v>
      </c>
      <c r="C6289" s="2" t="s">
        <v>51</v>
      </c>
      <c r="D6289" s="2" t="n">
        <v>690</v>
      </c>
      <c r="E6289" s="2" t="s">
        <v>22</v>
      </c>
      <c r="F6289" s="2" t="s">
        <v>27</v>
      </c>
      <c r="G6289" s="2" t="n">
        <v>32</v>
      </c>
      <c r="H6289" s="2" t="n">
        <v>2</v>
      </c>
      <c r="I6289" s="3" t="n">
        <v>76087.98</v>
      </c>
      <c r="J6289" s="2" t="n">
        <v>1</v>
      </c>
      <c r="K6289" s="2" t="n">
        <v>0</v>
      </c>
      <c r="L6289" s="2" t="n">
        <v>1</v>
      </c>
      <c r="M6289" s="3" t="n">
        <v>151822.66</v>
      </c>
      <c r="N6289" s="2" t="n">
        <v>0</v>
      </c>
      <c r="O6289" s="2" t="str">
        <f aca="false">IF(AND(L6289=1,J6289&gt;=2),"Active Engaged",IF(AND(L6289=1,J6289=1),"Active Low-Product",IF(AND(L6289=0,J6289&gt;=2),"Inactive Multi-Product","Inactive Disengaged")))</f>
        <v>Active Low-Product</v>
      </c>
      <c r="P6289" s="2" t="str">
        <f aca="false">IF(I6289&gt;=MEDIAN($I$2:$I$10001),"High","Low")</f>
        <v>Low</v>
      </c>
      <c r="Q6289" s="2" t="n">
        <f aca="false">L6289+IF(J6289&gt;=2,1,0)+K6289+IF(H6289&gt;=5,1,0)</f>
        <v>1</v>
      </c>
      <c r="R6289" s="2" t="n">
        <f aca="false">IF(AND(L6289=0,P6289="High"),1,0)</f>
        <v>0</v>
      </c>
    </row>
    <row r="6290" customFormat="false" ht="15" hidden="false" customHeight="false" outlineLevel="0" collapsed="false">
      <c r="A6290" s="2" t="n">
        <v>2025</v>
      </c>
      <c r="B6290" s="2" t="n">
        <v>15568562</v>
      </c>
      <c r="C6290" s="2" t="s">
        <v>516</v>
      </c>
      <c r="D6290" s="2" t="n">
        <v>689</v>
      </c>
      <c r="E6290" s="2" t="s">
        <v>19</v>
      </c>
      <c r="F6290" s="2" t="s">
        <v>27</v>
      </c>
      <c r="G6290" s="2" t="n">
        <v>40</v>
      </c>
      <c r="H6290" s="2" t="n">
        <v>8</v>
      </c>
      <c r="I6290" s="3" t="n">
        <v>160272.27</v>
      </c>
      <c r="J6290" s="2" t="n">
        <v>1</v>
      </c>
      <c r="K6290" s="2" t="n">
        <v>1</v>
      </c>
      <c r="L6290" s="2" t="n">
        <v>0</v>
      </c>
      <c r="M6290" s="3" t="n">
        <v>49656.24</v>
      </c>
      <c r="N6290" s="2" t="n">
        <v>0</v>
      </c>
      <c r="O6290" s="2" t="str">
        <f aca="false">IF(AND(L6290=1,J6290&gt;=2),"Active Engaged",IF(AND(L6290=1,J6290=1),"Active Low-Product",IF(AND(L6290=0,J6290&gt;=2),"Inactive Multi-Product","Inactive Disengaged")))</f>
        <v>Inactive Disengaged</v>
      </c>
      <c r="P6290" s="2" t="str">
        <f aca="false">IF(I6290&gt;=MEDIAN($I$2:$I$10001),"High","Low")</f>
        <v>High</v>
      </c>
      <c r="Q6290" s="2" t="n">
        <f aca="false">L6290+IF(J6290&gt;=2,1,0)+K6290+IF(H6290&gt;=5,1,0)</f>
        <v>2</v>
      </c>
      <c r="R6290" s="2" t="n">
        <f aca="false">IF(AND(L6290=0,P6290="High"),1,0)</f>
        <v>1</v>
      </c>
    </row>
    <row r="6291" customFormat="false" ht="15" hidden="false" customHeight="false" outlineLevel="0" collapsed="false">
      <c r="A6291" s="2" t="n">
        <v>2025</v>
      </c>
      <c r="B6291" s="2" t="n">
        <v>15773276</v>
      </c>
      <c r="C6291" s="2" t="s">
        <v>1102</v>
      </c>
      <c r="D6291" s="2" t="n">
        <v>633</v>
      </c>
      <c r="E6291" s="2" t="s">
        <v>22</v>
      </c>
      <c r="F6291" s="2" t="s">
        <v>27</v>
      </c>
      <c r="G6291" s="2" t="n">
        <v>63</v>
      </c>
      <c r="H6291" s="2" t="n">
        <v>4</v>
      </c>
      <c r="I6291" s="3" t="n">
        <v>114552.6</v>
      </c>
      <c r="J6291" s="2" t="n">
        <v>1</v>
      </c>
      <c r="K6291" s="2" t="n">
        <v>1</v>
      </c>
      <c r="L6291" s="2" t="n">
        <v>0</v>
      </c>
      <c r="M6291" s="3" t="n">
        <v>73856.28</v>
      </c>
      <c r="N6291" s="2" t="n">
        <v>1</v>
      </c>
      <c r="O6291" s="2" t="str">
        <f aca="false">IF(AND(L6291=1,J6291&gt;=2),"Active Engaged",IF(AND(L6291=1,J6291=1),"Active Low-Product",IF(AND(L6291=0,J6291&gt;=2),"Inactive Multi-Product","Inactive Disengaged")))</f>
        <v>Inactive Disengaged</v>
      </c>
      <c r="P6291" s="2" t="str">
        <f aca="false">IF(I6291&gt;=MEDIAN($I$2:$I$10001),"High","Low")</f>
        <v>High</v>
      </c>
      <c r="Q6291" s="2" t="n">
        <f aca="false">L6291+IF(J6291&gt;=2,1,0)+K6291+IF(H6291&gt;=5,1,0)</f>
        <v>1</v>
      </c>
      <c r="R6291" s="2" t="n">
        <f aca="false">IF(AND(L6291=0,P6291="High"),1,0)</f>
        <v>1</v>
      </c>
    </row>
    <row r="6292" customFormat="false" ht="15" hidden="false" customHeight="false" outlineLevel="0" collapsed="false">
      <c r="A6292" s="2" t="n">
        <v>2025</v>
      </c>
      <c r="B6292" s="2" t="n">
        <v>15622801</v>
      </c>
      <c r="C6292" s="2" t="s">
        <v>327</v>
      </c>
      <c r="D6292" s="2" t="n">
        <v>555</v>
      </c>
      <c r="E6292" s="2" t="s">
        <v>19</v>
      </c>
      <c r="F6292" s="2" t="s">
        <v>20</v>
      </c>
      <c r="G6292" s="2" t="n">
        <v>27</v>
      </c>
      <c r="H6292" s="2" t="n">
        <v>8</v>
      </c>
      <c r="I6292" s="3" t="n">
        <v>102000.17</v>
      </c>
      <c r="J6292" s="2" t="n">
        <v>1</v>
      </c>
      <c r="K6292" s="2" t="n">
        <v>1</v>
      </c>
      <c r="L6292" s="2" t="n">
        <v>1</v>
      </c>
      <c r="M6292" s="3" t="n">
        <v>116757</v>
      </c>
      <c r="N6292" s="2" t="n">
        <v>0</v>
      </c>
      <c r="O6292" s="2" t="str">
        <f aca="false">IF(AND(L6292=1,J6292&gt;=2),"Active Engaged",IF(AND(L6292=1,J6292=1),"Active Low-Product",IF(AND(L6292=0,J6292&gt;=2),"Inactive Multi-Product","Inactive Disengaged")))</f>
        <v>Active Low-Product</v>
      </c>
      <c r="P6292" s="2" t="str">
        <f aca="false">IF(I6292&gt;=MEDIAN($I$2:$I$10001),"High","Low")</f>
        <v>High</v>
      </c>
      <c r="Q6292" s="2" t="n">
        <f aca="false">L6292+IF(J6292&gt;=2,1,0)+K6292+IF(H6292&gt;=5,1,0)</f>
        <v>3</v>
      </c>
      <c r="R6292" s="2" t="n">
        <f aca="false">IF(AND(L6292=0,P6292="High"),1,0)</f>
        <v>0</v>
      </c>
    </row>
    <row r="6293" customFormat="false" ht="15" hidden="false" customHeight="false" outlineLevel="0" collapsed="false">
      <c r="A6293" s="2" t="n">
        <v>2025</v>
      </c>
      <c r="B6293" s="2" t="n">
        <v>15779886</v>
      </c>
      <c r="C6293" s="2" t="s">
        <v>2331</v>
      </c>
      <c r="D6293" s="2" t="n">
        <v>563</v>
      </c>
      <c r="E6293" s="2" t="s">
        <v>22</v>
      </c>
      <c r="F6293" s="2" t="s">
        <v>27</v>
      </c>
      <c r="G6293" s="2" t="n">
        <v>24</v>
      </c>
      <c r="H6293" s="2" t="n">
        <v>7</v>
      </c>
      <c r="I6293" s="3" t="n">
        <v>0</v>
      </c>
      <c r="J6293" s="2" t="n">
        <v>2</v>
      </c>
      <c r="K6293" s="2" t="n">
        <v>0</v>
      </c>
      <c r="L6293" s="2" t="n">
        <v>0</v>
      </c>
      <c r="M6293" s="3" t="n">
        <v>16319.56</v>
      </c>
      <c r="N6293" s="2" t="n">
        <v>0</v>
      </c>
      <c r="O6293" s="2" t="str">
        <f aca="false">IF(AND(L6293=1,J6293&gt;=2),"Active Engaged",IF(AND(L6293=1,J6293=1),"Active Low-Product",IF(AND(L6293=0,J6293&gt;=2),"Inactive Multi-Product","Inactive Disengaged")))</f>
        <v>Inactive Multi-Product</v>
      </c>
      <c r="P6293" s="2" t="str">
        <f aca="false">IF(I6293&gt;=MEDIAN($I$2:$I$10001),"High","Low")</f>
        <v>Low</v>
      </c>
      <c r="Q6293" s="2" t="n">
        <f aca="false">L6293+IF(J6293&gt;=2,1,0)+K6293+IF(H6293&gt;=5,1,0)</f>
        <v>2</v>
      </c>
      <c r="R6293" s="2" t="n">
        <f aca="false">IF(AND(L6293=0,P6293="High"),1,0)</f>
        <v>0</v>
      </c>
    </row>
    <row r="6294" customFormat="false" ht="15" hidden="false" customHeight="false" outlineLevel="0" collapsed="false">
      <c r="A6294" s="2" t="n">
        <v>2025</v>
      </c>
      <c r="B6294" s="2" t="n">
        <v>15713673</v>
      </c>
      <c r="C6294" s="2" t="s">
        <v>81</v>
      </c>
      <c r="D6294" s="2" t="n">
        <v>494</v>
      </c>
      <c r="E6294" s="2" t="s">
        <v>19</v>
      </c>
      <c r="F6294" s="2" t="s">
        <v>20</v>
      </c>
      <c r="G6294" s="2" t="n">
        <v>33</v>
      </c>
      <c r="H6294" s="2" t="n">
        <v>1</v>
      </c>
      <c r="I6294" s="3" t="n">
        <v>137853</v>
      </c>
      <c r="J6294" s="2" t="n">
        <v>1</v>
      </c>
      <c r="K6294" s="2" t="n">
        <v>0</v>
      </c>
      <c r="L6294" s="2" t="n">
        <v>1</v>
      </c>
      <c r="M6294" s="3" t="n">
        <v>90273.85</v>
      </c>
      <c r="N6294" s="2" t="n">
        <v>0</v>
      </c>
      <c r="O6294" s="2" t="str">
        <f aca="false">IF(AND(L6294=1,J6294&gt;=2),"Active Engaged",IF(AND(L6294=1,J6294=1),"Active Low-Product",IF(AND(L6294=0,J6294&gt;=2),"Inactive Multi-Product","Inactive Disengaged")))</f>
        <v>Active Low-Product</v>
      </c>
      <c r="P6294" s="2" t="str">
        <f aca="false">IF(I6294&gt;=MEDIAN($I$2:$I$10001),"High","Low")</f>
        <v>High</v>
      </c>
      <c r="Q6294" s="2" t="n">
        <f aca="false">L6294+IF(J6294&gt;=2,1,0)+K6294+IF(H6294&gt;=5,1,0)</f>
        <v>1</v>
      </c>
      <c r="R6294" s="2" t="n">
        <f aca="false">IF(AND(L6294=0,P6294="High"),1,0)</f>
        <v>0</v>
      </c>
    </row>
    <row r="6295" customFormat="false" ht="15" hidden="false" customHeight="false" outlineLevel="0" collapsed="false">
      <c r="A6295" s="2" t="n">
        <v>2025</v>
      </c>
      <c r="B6295" s="2" t="n">
        <v>15783083</v>
      </c>
      <c r="C6295" s="2" t="s">
        <v>2086</v>
      </c>
      <c r="D6295" s="2" t="n">
        <v>534</v>
      </c>
      <c r="E6295" s="2" t="s">
        <v>19</v>
      </c>
      <c r="F6295" s="2" t="s">
        <v>27</v>
      </c>
      <c r="G6295" s="2" t="n">
        <v>27</v>
      </c>
      <c r="H6295" s="2" t="n">
        <v>9</v>
      </c>
      <c r="I6295" s="3" t="n">
        <v>0</v>
      </c>
      <c r="J6295" s="2" t="n">
        <v>2</v>
      </c>
      <c r="K6295" s="2" t="n">
        <v>1</v>
      </c>
      <c r="L6295" s="2" t="n">
        <v>0</v>
      </c>
      <c r="M6295" s="3" t="n">
        <v>161344.13</v>
      </c>
      <c r="N6295" s="2" t="n">
        <v>0</v>
      </c>
      <c r="O6295" s="2" t="str">
        <f aca="false">IF(AND(L6295=1,J6295&gt;=2),"Active Engaged",IF(AND(L6295=1,J6295=1),"Active Low-Product",IF(AND(L6295=0,J6295&gt;=2),"Inactive Multi-Product","Inactive Disengaged")))</f>
        <v>Inactive Multi-Product</v>
      </c>
      <c r="P6295" s="2" t="str">
        <f aca="false">IF(I6295&gt;=MEDIAN($I$2:$I$10001),"High","Low")</f>
        <v>Low</v>
      </c>
      <c r="Q6295" s="2" t="n">
        <f aca="false">L6295+IF(J6295&gt;=2,1,0)+K6295+IF(H6295&gt;=5,1,0)</f>
        <v>3</v>
      </c>
      <c r="R6295" s="2" t="n">
        <f aca="false">IF(AND(L6295=0,P6295="High"),1,0)</f>
        <v>0</v>
      </c>
    </row>
    <row r="6296" customFormat="false" ht="15" hidden="false" customHeight="false" outlineLevel="0" collapsed="false">
      <c r="A6296" s="2" t="n">
        <v>2025</v>
      </c>
      <c r="B6296" s="2" t="n">
        <v>15742824</v>
      </c>
      <c r="C6296" s="2" t="s">
        <v>1922</v>
      </c>
      <c r="D6296" s="2" t="n">
        <v>696</v>
      </c>
      <c r="E6296" s="2" t="s">
        <v>30</v>
      </c>
      <c r="F6296" s="2" t="s">
        <v>27</v>
      </c>
      <c r="G6296" s="2" t="n">
        <v>42</v>
      </c>
      <c r="H6296" s="2" t="n">
        <v>7</v>
      </c>
      <c r="I6296" s="3" t="n">
        <v>162318.61</v>
      </c>
      <c r="J6296" s="2" t="n">
        <v>1</v>
      </c>
      <c r="K6296" s="2" t="n">
        <v>1</v>
      </c>
      <c r="L6296" s="2" t="n">
        <v>0</v>
      </c>
      <c r="M6296" s="3" t="n">
        <v>121061.89</v>
      </c>
      <c r="N6296" s="2" t="n">
        <v>0</v>
      </c>
      <c r="O6296" s="2" t="str">
        <f aca="false">IF(AND(L6296=1,J6296&gt;=2),"Active Engaged",IF(AND(L6296=1,J6296=1),"Active Low-Product",IF(AND(L6296=0,J6296&gt;=2),"Inactive Multi-Product","Inactive Disengaged")))</f>
        <v>Inactive Disengaged</v>
      </c>
      <c r="P6296" s="2" t="str">
        <f aca="false">IF(I6296&gt;=MEDIAN($I$2:$I$10001),"High","Low")</f>
        <v>High</v>
      </c>
      <c r="Q6296" s="2" t="n">
        <f aca="false">L6296+IF(J6296&gt;=2,1,0)+K6296+IF(H6296&gt;=5,1,0)</f>
        <v>2</v>
      </c>
      <c r="R6296" s="2" t="n">
        <f aca="false">IF(AND(L6296=0,P6296="High"),1,0)</f>
        <v>1</v>
      </c>
    </row>
    <row r="6297" customFormat="false" ht="15" hidden="false" customHeight="false" outlineLevel="0" collapsed="false">
      <c r="A6297" s="2" t="n">
        <v>2025</v>
      </c>
      <c r="B6297" s="2" t="n">
        <v>15621550</v>
      </c>
      <c r="C6297" s="2" t="s">
        <v>122</v>
      </c>
      <c r="D6297" s="2" t="n">
        <v>535</v>
      </c>
      <c r="E6297" s="2" t="s">
        <v>22</v>
      </c>
      <c r="F6297" s="2" t="s">
        <v>20</v>
      </c>
      <c r="G6297" s="2" t="n">
        <v>50</v>
      </c>
      <c r="H6297" s="2" t="n">
        <v>1</v>
      </c>
      <c r="I6297" s="3" t="n">
        <v>140292.58</v>
      </c>
      <c r="J6297" s="2" t="n">
        <v>3</v>
      </c>
      <c r="K6297" s="2" t="n">
        <v>0</v>
      </c>
      <c r="L6297" s="2" t="n">
        <v>0</v>
      </c>
      <c r="M6297" s="3" t="n">
        <v>69531.22</v>
      </c>
      <c r="N6297" s="2" t="n">
        <v>1</v>
      </c>
      <c r="O6297" s="2" t="str">
        <f aca="false">IF(AND(L6297=1,J6297&gt;=2),"Active Engaged",IF(AND(L6297=1,J6297=1),"Active Low-Product",IF(AND(L6297=0,J6297&gt;=2),"Inactive Multi-Product","Inactive Disengaged")))</f>
        <v>Inactive Multi-Product</v>
      </c>
      <c r="P6297" s="2" t="str">
        <f aca="false">IF(I6297&gt;=MEDIAN($I$2:$I$10001),"High","Low")</f>
        <v>High</v>
      </c>
      <c r="Q6297" s="2" t="n">
        <f aca="false">L6297+IF(J6297&gt;=2,1,0)+K6297+IF(H6297&gt;=5,1,0)</f>
        <v>1</v>
      </c>
      <c r="R6297" s="2" t="n">
        <f aca="false">IF(AND(L6297=0,P6297="High"),1,0)</f>
        <v>1</v>
      </c>
    </row>
    <row r="6298" customFormat="false" ht="15" hidden="false" customHeight="false" outlineLevel="0" collapsed="false">
      <c r="A6298" s="2" t="n">
        <v>2025</v>
      </c>
      <c r="B6298" s="2" t="n">
        <v>15799480</v>
      </c>
      <c r="C6298" s="2" t="s">
        <v>1190</v>
      </c>
      <c r="D6298" s="2" t="n">
        <v>600</v>
      </c>
      <c r="E6298" s="2" t="s">
        <v>19</v>
      </c>
      <c r="F6298" s="2" t="s">
        <v>27</v>
      </c>
      <c r="G6298" s="2" t="n">
        <v>34</v>
      </c>
      <c r="H6298" s="2" t="n">
        <v>0</v>
      </c>
      <c r="I6298" s="3" t="n">
        <v>0</v>
      </c>
      <c r="J6298" s="2" t="n">
        <v>2</v>
      </c>
      <c r="K6298" s="2" t="n">
        <v>0</v>
      </c>
      <c r="L6298" s="2" t="n">
        <v>1</v>
      </c>
      <c r="M6298" s="3" t="n">
        <v>3756.23</v>
      </c>
      <c r="N6298" s="2" t="n">
        <v>0</v>
      </c>
      <c r="O6298" s="2" t="str">
        <f aca="false">IF(AND(L6298=1,J6298&gt;=2),"Active Engaged",IF(AND(L6298=1,J6298=1),"Active Low-Product",IF(AND(L6298=0,J6298&gt;=2),"Inactive Multi-Product","Inactive Disengaged")))</f>
        <v>Active Engaged</v>
      </c>
      <c r="P6298" s="2" t="str">
        <f aca="false">IF(I6298&gt;=MEDIAN($I$2:$I$10001),"High","Low")</f>
        <v>Low</v>
      </c>
      <c r="Q6298" s="2" t="n">
        <f aca="false">L6298+IF(J6298&gt;=2,1,0)+K6298+IF(H6298&gt;=5,1,0)</f>
        <v>2</v>
      </c>
      <c r="R6298" s="2" t="n">
        <f aca="false">IF(AND(L6298=0,P6298="High"),1,0)</f>
        <v>0</v>
      </c>
    </row>
    <row r="6299" customFormat="false" ht="15" hidden="false" customHeight="false" outlineLevel="0" collapsed="false">
      <c r="A6299" s="2" t="n">
        <v>2025</v>
      </c>
      <c r="B6299" s="2" t="n">
        <v>15625247</v>
      </c>
      <c r="C6299" s="2" t="s">
        <v>37</v>
      </c>
      <c r="D6299" s="2" t="n">
        <v>807</v>
      </c>
      <c r="E6299" s="2" t="s">
        <v>19</v>
      </c>
      <c r="F6299" s="2" t="s">
        <v>20</v>
      </c>
      <c r="G6299" s="2" t="n">
        <v>34</v>
      </c>
      <c r="H6299" s="2" t="n">
        <v>1</v>
      </c>
      <c r="I6299" s="3" t="n">
        <v>0</v>
      </c>
      <c r="J6299" s="2" t="n">
        <v>1</v>
      </c>
      <c r="K6299" s="2" t="n">
        <v>0</v>
      </c>
      <c r="L6299" s="2" t="n">
        <v>0</v>
      </c>
      <c r="M6299" s="3" t="n">
        <v>114448.13</v>
      </c>
      <c r="N6299" s="2" t="n">
        <v>0</v>
      </c>
      <c r="O6299" s="2" t="str">
        <f aca="false">IF(AND(L6299=1,J6299&gt;=2),"Active Engaged",IF(AND(L6299=1,J6299=1),"Active Low-Product",IF(AND(L6299=0,J6299&gt;=2),"Inactive Multi-Product","Inactive Disengaged")))</f>
        <v>Inactive Disengaged</v>
      </c>
      <c r="P6299" s="2" t="str">
        <f aca="false">IF(I6299&gt;=MEDIAN($I$2:$I$10001),"High","Low")</f>
        <v>Low</v>
      </c>
      <c r="Q6299" s="2" t="n">
        <f aca="false">L6299+IF(J6299&gt;=2,1,0)+K6299+IF(H6299&gt;=5,1,0)</f>
        <v>0</v>
      </c>
      <c r="R6299" s="2" t="n">
        <f aca="false">IF(AND(L6299=0,P6299="High"),1,0)</f>
        <v>0</v>
      </c>
    </row>
    <row r="6300" customFormat="false" ht="15" hidden="false" customHeight="false" outlineLevel="0" collapsed="false">
      <c r="A6300" s="2" t="n">
        <v>2025</v>
      </c>
      <c r="B6300" s="2" t="n">
        <v>15755241</v>
      </c>
      <c r="C6300" s="2" t="s">
        <v>527</v>
      </c>
      <c r="D6300" s="2" t="n">
        <v>714</v>
      </c>
      <c r="E6300" s="2" t="s">
        <v>19</v>
      </c>
      <c r="F6300" s="2" t="s">
        <v>20</v>
      </c>
      <c r="G6300" s="2" t="n">
        <v>52</v>
      </c>
      <c r="H6300" s="2" t="n">
        <v>2</v>
      </c>
      <c r="I6300" s="3" t="n">
        <v>0</v>
      </c>
      <c r="J6300" s="2" t="n">
        <v>1</v>
      </c>
      <c r="K6300" s="2" t="n">
        <v>0</v>
      </c>
      <c r="L6300" s="2" t="n">
        <v>1</v>
      </c>
      <c r="M6300" s="3" t="n">
        <v>144045.08</v>
      </c>
      <c r="N6300" s="2" t="n">
        <v>1</v>
      </c>
      <c r="O6300" s="2" t="str">
        <f aca="false">IF(AND(L6300=1,J6300&gt;=2),"Active Engaged",IF(AND(L6300=1,J6300=1),"Active Low-Product",IF(AND(L6300=0,J6300&gt;=2),"Inactive Multi-Product","Inactive Disengaged")))</f>
        <v>Active Low-Product</v>
      </c>
      <c r="P6300" s="2" t="str">
        <f aca="false">IF(I6300&gt;=MEDIAN($I$2:$I$10001),"High","Low")</f>
        <v>Low</v>
      </c>
      <c r="Q6300" s="2" t="n">
        <f aca="false">L6300+IF(J6300&gt;=2,1,0)+K6300+IF(H6300&gt;=5,1,0)</f>
        <v>1</v>
      </c>
      <c r="R6300" s="2" t="n">
        <f aca="false">IF(AND(L6300=0,P6300="High"),1,0)</f>
        <v>0</v>
      </c>
    </row>
    <row r="6301" customFormat="false" ht="15" hidden="false" customHeight="false" outlineLevel="0" collapsed="false">
      <c r="A6301" s="2" t="n">
        <v>2025</v>
      </c>
      <c r="B6301" s="2" t="n">
        <v>15575679</v>
      </c>
      <c r="C6301" s="2" t="s">
        <v>1516</v>
      </c>
      <c r="D6301" s="2" t="n">
        <v>590</v>
      </c>
      <c r="E6301" s="2" t="s">
        <v>19</v>
      </c>
      <c r="F6301" s="2" t="s">
        <v>27</v>
      </c>
      <c r="G6301" s="2" t="n">
        <v>24</v>
      </c>
      <c r="H6301" s="2" t="n">
        <v>7</v>
      </c>
      <c r="I6301" s="3" t="n">
        <v>126431.54</v>
      </c>
      <c r="J6301" s="2" t="n">
        <v>1</v>
      </c>
      <c r="K6301" s="2" t="n">
        <v>1</v>
      </c>
      <c r="L6301" s="2" t="n">
        <v>0</v>
      </c>
      <c r="M6301" s="3" t="n">
        <v>58781.11</v>
      </c>
      <c r="N6301" s="2" t="n">
        <v>0</v>
      </c>
      <c r="O6301" s="2" t="str">
        <f aca="false">IF(AND(L6301=1,J6301&gt;=2),"Active Engaged",IF(AND(L6301=1,J6301=1),"Active Low-Product",IF(AND(L6301=0,J6301&gt;=2),"Inactive Multi-Product","Inactive Disengaged")))</f>
        <v>Inactive Disengaged</v>
      </c>
      <c r="P6301" s="2" t="str">
        <f aca="false">IF(I6301&gt;=MEDIAN($I$2:$I$10001),"High","Low")</f>
        <v>High</v>
      </c>
      <c r="Q6301" s="2" t="n">
        <f aca="false">L6301+IF(J6301&gt;=2,1,0)+K6301+IF(H6301&gt;=5,1,0)</f>
        <v>2</v>
      </c>
      <c r="R6301" s="2" t="n">
        <f aca="false">IF(AND(L6301=0,P6301="High"),1,0)</f>
        <v>1</v>
      </c>
    </row>
    <row r="6302" customFormat="false" ht="15" hidden="false" customHeight="false" outlineLevel="0" collapsed="false">
      <c r="A6302" s="2" t="n">
        <v>2025</v>
      </c>
      <c r="B6302" s="2" t="n">
        <v>15668235</v>
      </c>
      <c r="C6302" s="2" t="s">
        <v>2332</v>
      </c>
      <c r="D6302" s="2" t="n">
        <v>614</v>
      </c>
      <c r="E6302" s="2" t="s">
        <v>19</v>
      </c>
      <c r="F6302" s="2" t="s">
        <v>20</v>
      </c>
      <c r="G6302" s="2" t="n">
        <v>41</v>
      </c>
      <c r="H6302" s="2" t="n">
        <v>3</v>
      </c>
      <c r="I6302" s="3" t="n">
        <v>123475.04</v>
      </c>
      <c r="J6302" s="2" t="n">
        <v>1</v>
      </c>
      <c r="K6302" s="2" t="n">
        <v>1</v>
      </c>
      <c r="L6302" s="2" t="n">
        <v>1</v>
      </c>
      <c r="M6302" s="3" t="n">
        <v>179227.52</v>
      </c>
      <c r="N6302" s="2" t="n">
        <v>0</v>
      </c>
      <c r="O6302" s="2" t="str">
        <f aca="false">IF(AND(L6302=1,J6302&gt;=2),"Active Engaged",IF(AND(L6302=1,J6302=1),"Active Low-Product",IF(AND(L6302=0,J6302&gt;=2),"Inactive Multi-Product","Inactive Disengaged")))</f>
        <v>Active Low-Product</v>
      </c>
      <c r="P6302" s="2" t="str">
        <f aca="false">IF(I6302&gt;=MEDIAN($I$2:$I$10001),"High","Low")</f>
        <v>High</v>
      </c>
      <c r="Q6302" s="2" t="n">
        <f aca="false">L6302+IF(J6302&gt;=2,1,0)+K6302+IF(H6302&gt;=5,1,0)</f>
        <v>2</v>
      </c>
      <c r="R6302" s="2" t="n">
        <f aca="false">IF(AND(L6302=0,P6302="High"),1,0)</f>
        <v>0</v>
      </c>
    </row>
    <row r="6303" customFormat="false" ht="15" hidden="false" customHeight="false" outlineLevel="0" collapsed="false">
      <c r="A6303" s="2" t="n">
        <v>2025</v>
      </c>
      <c r="B6303" s="2" t="n">
        <v>15683183</v>
      </c>
      <c r="C6303" s="2" t="s">
        <v>781</v>
      </c>
      <c r="D6303" s="2" t="n">
        <v>766</v>
      </c>
      <c r="E6303" s="2" t="s">
        <v>30</v>
      </c>
      <c r="F6303" s="2" t="s">
        <v>20</v>
      </c>
      <c r="G6303" s="2" t="n">
        <v>45</v>
      </c>
      <c r="H6303" s="2" t="n">
        <v>6</v>
      </c>
      <c r="I6303" s="3" t="n">
        <v>97652.96</v>
      </c>
      <c r="J6303" s="2" t="n">
        <v>1</v>
      </c>
      <c r="K6303" s="2" t="n">
        <v>1</v>
      </c>
      <c r="L6303" s="2" t="n">
        <v>0</v>
      </c>
      <c r="M6303" s="3" t="n">
        <v>127332.33</v>
      </c>
      <c r="N6303" s="2" t="n">
        <v>0</v>
      </c>
      <c r="O6303" s="2" t="str">
        <f aca="false">IF(AND(L6303=1,J6303&gt;=2),"Active Engaged",IF(AND(L6303=1,J6303=1),"Active Low-Product",IF(AND(L6303=0,J6303&gt;=2),"Inactive Multi-Product","Inactive Disengaged")))</f>
        <v>Inactive Disengaged</v>
      </c>
      <c r="P6303" s="2" t="str">
        <f aca="false">IF(I6303&gt;=MEDIAN($I$2:$I$10001),"High","Low")</f>
        <v>High</v>
      </c>
      <c r="Q6303" s="2" t="n">
        <f aca="false">L6303+IF(J6303&gt;=2,1,0)+K6303+IF(H6303&gt;=5,1,0)</f>
        <v>2</v>
      </c>
      <c r="R6303" s="2" t="n">
        <f aca="false">IF(AND(L6303=0,P6303="High"),1,0)</f>
        <v>1</v>
      </c>
    </row>
    <row r="6304" customFormat="false" ht="15" hidden="false" customHeight="false" outlineLevel="0" collapsed="false">
      <c r="A6304" s="2" t="n">
        <v>2025</v>
      </c>
      <c r="B6304" s="2" t="n">
        <v>15684592</v>
      </c>
      <c r="C6304" s="2" t="s">
        <v>718</v>
      </c>
      <c r="D6304" s="2" t="n">
        <v>557</v>
      </c>
      <c r="E6304" s="2" t="s">
        <v>22</v>
      </c>
      <c r="F6304" s="2" t="s">
        <v>27</v>
      </c>
      <c r="G6304" s="2" t="n">
        <v>42</v>
      </c>
      <c r="H6304" s="2" t="n">
        <v>4</v>
      </c>
      <c r="I6304" s="3" t="n">
        <v>0</v>
      </c>
      <c r="J6304" s="2" t="n">
        <v>2</v>
      </c>
      <c r="K6304" s="2" t="n">
        <v>0</v>
      </c>
      <c r="L6304" s="2" t="n">
        <v>1</v>
      </c>
      <c r="M6304" s="3" t="n">
        <v>86642.38</v>
      </c>
      <c r="N6304" s="2" t="n">
        <v>0</v>
      </c>
      <c r="O6304" s="2" t="str">
        <f aca="false">IF(AND(L6304=1,J6304&gt;=2),"Active Engaged",IF(AND(L6304=1,J6304=1),"Active Low-Product",IF(AND(L6304=0,J6304&gt;=2),"Inactive Multi-Product","Inactive Disengaged")))</f>
        <v>Active Engaged</v>
      </c>
      <c r="P6304" s="2" t="str">
        <f aca="false">IF(I6304&gt;=MEDIAN($I$2:$I$10001),"High","Low")</f>
        <v>Low</v>
      </c>
      <c r="Q6304" s="2" t="n">
        <f aca="false">L6304+IF(J6304&gt;=2,1,0)+K6304+IF(H6304&gt;=5,1,0)</f>
        <v>2</v>
      </c>
      <c r="R6304" s="2" t="n">
        <f aca="false">IF(AND(L6304=0,P6304="High"),1,0)</f>
        <v>0</v>
      </c>
    </row>
    <row r="6305" customFormat="false" ht="15" hidden="false" customHeight="false" outlineLevel="0" collapsed="false">
      <c r="A6305" s="2" t="n">
        <v>2025</v>
      </c>
      <c r="B6305" s="2" t="n">
        <v>15591169</v>
      </c>
      <c r="C6305" s="2" t="s">
        <v>2333</v>
      </c>
      <c r="D6305" s="2" t="n">
        <v>788</v>
      </c>
      <c r="E6305" s="2" t="s">
        <v>30</v>
      </c>
      <c r="F6305" s="2" t="s">
        <v>20</v>
      </c>
      <c r="G6305" s="2" t="n">
        <v>49</v>
      </c>
      <c r="H6305" s="2" t="n">
        <v>4</v>
      </c>
      <c r="I6305" s="3" t="n">
        <v>137455.99</v>
      </c>
      <c r="J6305" s="2" t="n">
        <v>1</v>
      </c>
      <c r="K6305" s="2" t="n">
        <v>1</v>
      </c>
      <c r="L6305" s="2" t="n">
        <v>0</v>
      </c>
      <c r="M6305" s="3" t="n">
        <v>184178.29</v>
      </c>
      <c r="N6305" s="2" t="n">
        <v>1</v>
      </c>
      <c r="O6305" s="2" t="str">
        <f aca="false">IF(AND(L6305=1,J6305&gt;=2),"Active Engaged",IF(AND(L6305=1,J6305=1),"Active Low-Product",IF(AND(L6305=0,J6305&gt;=2),"Inactive Multi-Product","Inactive Disengaged")))</f>
        <v>Inactive Disengaged</v>
      </c>
      <c r="P6305" s="2" t="str">
        <f aca="false">IF(I6305&gt;=MEDIAN($I$2:$I$10001),"High","Low")</f>
        <v>High</v>
      </c>
      <c r="Q6305" s="2" t="n">
        <f aca="false">L6305+IF(J6305&gt;=2,1,0)+K6305+IF(H6305&gt;=5,1,0)</f>
        <v>1</v>
      </c>
      <c r="R6305" s="2" t="n">
        <f aca="false">IF(AND(L6305=0,P6305="High"),1,0)</f>
        <v>1</v>
      </c>
    </row>
    <row r="6306" customFormat="false" ht="15" hidden="false" customHeight="false" outlineLevel="0" collapsed="false">
      <c r="A6306" s="2" t="n">
        <v>2025</v>
      </c>
      <c r="B6306" s="2" t="n">
        <v>15653455</v>
      </c>
      <c r="C6306" s="2" t="s">
        <v>239</v>
      </c>
      <c r="D6306" s="2" t="n">
        <v>648</v>
      </c>
      <c r="E6306" s="2" t="s">
        <v>19</v>
      </c>
      <c r="F6306" s="2" t="s">
        <v>20</v>
      </c>
      <c r="G6306" s="2" t="n">
        <v>38</v>
      </c>
      <c r="H6306" s="2" t="n">
        <v>2</v>
      </c>
      <c r="I6306" s="3" t="n">
        <v>0</v>
      </c>
      <c r="J6306" s="2" t="n">
        <v>2</v>
      </c>
      <c r="K6306" s="2" t="n">
        <v>0</v>
      </c>
      <c r="L6306" s="2" t="n">
        <v>1</v>
      </c>
      <c r="M6306" s="3" t="n">
        <v>9551.49</v>
      </c>
      <c r="N6306" s="2" t="n">
        <v>0</v>
      </c>
      <c r="O6306" s="2" t="str">
        <f aca="false">IF(AND(L6306=1,J6306&gt;=2),"Active Engaged",IF(AND(L6306=1,J6306=1),"Active Low-Product",IF(AND(L6306=0,J6306&gt;=2),"Inactive Multi-Product","Inactive Disengaged")))</f>
        <v>Active Engaged</v>
      </c>
      <c r="P6306" s="2" t="str">
        <f aca="false">IF(I6306&gt;=MEDIAN($I$2:$I$10001),"High","Low")</f>
        <v>Low</v>
      </c>
      <c r="Q6306" s="2" t="n">
        <f aca="false">L6306+IF(J6306&gt;=2,1,0)+K6306+IF(H6306&gt;=5,1,0)</f>
        <v>2</v>
      </c>
      <c r="R6306" s="2" t="n">
        <f aca="false">IF(AND(L6306=0,P6306="High"),1,0)</f>
        <v>0</v>
      </c>
    </row>
    <row r="6307" customFormat="false" ht="15" hidden="false" customHeight="false" outlineLevel="0" collapsed="false">
      <c r="A6307" s="2" t="n">
        <v>2025</v>
      </c>
      <c r="B6307" s="2" t="n">
        <v>15732563</v>
      </c>
      <c r="C6307" s="2" t="s">
        <v>2334</v>
      </c>
      <c r="D6307" s="2" t="n">
        <v>726</v>
      </c>
      <c r="E6307" s="2" t="s">
        <v>30</v>
      </c>
      <c r="F6307" s="2" t="s">
        <v>20</v>
      </c>
      <c r="G6307" s="2" t="n">
        <v>33</v>
      </c>
      <c r="H6307" s="2" t="n">
        <v>7</v>
      </c>
      <c r="I6307" s="3" t="n">
        <v>99046.31</v>
      </c>
      <c r="J6307" s="2" t="n">
        <v>2</v>
      </c>
      <c r="K6307" s="2" t="n">
        <v>1</v>
      </c>
      <c r="L6307" s="2" t="n">
        <v>1</v>
      </c>
      <c r="M6307" s="3" t="n">
        <v>56053.06</v>
      </c>
      <c r="N6307" s="2" t="n">
        <v>0</v>
      </c>
      <c r="O6307" s="2" t="str">
        <f aca="false">IF(AND(L6307=1,J6307&gt;=2),"Active Engaged",IF(AND(L6307=1,J6307=1),"Active Low-Product",IF(AND(L6307=0,J6307&gt;=2),"Inactive Multi-Product","Inactive Disengaged")))</f>
        <v>Active Engaged</v>
      </c>
      <c r="P6307" s="2" t="str">
        <f aca="false">IF(I6307&gt;=MEDIAN($I$2:$I$10001),"High","Low")</f>
        <v>High</v>
      </c>
      <c r="Q6307" s="2" t="n">
        <f aca="false">L6307+IF(J6307&gt;=2,1,0)+K6307+IF(H6307&gt;=5,1,0)</f>
        <v>4</v>
      </c>
      <c r="R6307" s="2" t="n">
        <f aca="false">IF(AND(L6307=0,P6307="High"),1,0)</f>
        <v>0</v>
      </c>
    </row>
    <row r="6308" customFormat="false" ht="15" hidden="false" customHeight="false" outlineLevel="0" collapsed="false">
      <c r="A6308" s="2" t="n">
        <v>2025</v>
      </c>
      <c r="B6308" s="2" t="n">
        <v>15656471</v>
      </c>
      <c r="C6308" s="2" t="s">
        <v>25</v>
      </c>
      <c r="D6308" s="2" t="n">
        <v>773</v>
      </c>
      <c r="E6308" s="2" t="s">
        <v>19</v>
      </c>
      <c r="F6308" s="2" t="s">
        <v>27</v>
      </c>
      <c r="G6308" s="2" t="n">
        <v>33</v>
      </c>
      <c r="H6308" s="2" t="n">
        <v>9</v>
      </c>
      <c r="I6308" s="3" t="n">
        <v>0</v>
      </c>
      <c r="J6308" s="2" t="n">
        <v>2</v>
      </c>
      <c r="K6308" s="2" t="n">
        <v>1</v>
      </c>
      <c r="L6308" s="2" t="n">
        <v>1</v>
      </c>
      <c r="M6308" s="3" t="n">
        <v>1118.31</v>
      </c>
      <c r="N6308" s="2" t="n">
        <v>0</v>
      </c>
      <c r="O6308" s="2" t="str">
        <f aca="false">IF(AND(L6308=1,J6308&gt;=2),"Active Engaged",IF(AND(L6308=1,J6308=1),"Active Low-Product",IF(AND(L6308=0,J6308&gt;=2),"Inactive Multi-Product","Inactive Disengaged")))</f>
        <v>Active Engaged</v>
      </c>
      <c r="P6308" s="2" t="str">
        <f aca="false">IF(I6308&gt;=MEDIAN($I$2:$I$10001),"High","Low")</f>
        <v>Low</v>
      </c>
      <c r="Q6308" s="2" t="n">
        <f aca="false">L6308+IF(J6308&gt;=2,1,0)+K6308+IF(H6308&gt;=5,1,0)</f>
        <v>4</v>
      </c>
      <c r="R6308" s="2" t="n">
        <f aca="false">IF(AND(L6308=0,P6308="High"),1,0)</f>
        <v>0</v>
      </c>
    </row>
    <row r="6309" customFormat="false" ht="15" hidden="false" customHeight="false" outlineLevel="0" collapsed="false">
      <c r="A6309" s="2" t="n">
        <v>2025</v>
      </c>
      <c r="B6309" s="2" t="n">
        <v>15598510</v>
      </c>
      <c r="C6309" s="2" t="s">
        <v>1095</v>
      </c>
      <c r="D6309" s="2" t="n">
        <v>583</v>
      </c>
      <c r="E6309" s="2" t="s">
        <v>30</v>
      </c>
      <c r="F6309" s="2" t="s">
        <v>27</v>
      </c>
      <c r="G6309" s="2" t="n">
        <v>27</v>
      </c>
      <c r="H6309" s="2" t="n">
        <v>4</v>
      </c>
      <c r="I6309" s="3" t="n">
        <v>105907.42</v>
      </c>
      <c r="J6309" s="2" t="n">
        <v>2</v>
      </c>
      <c r="K6309" s="2" t="n">
        <v>1</v>
      </c>
      <c r="L6309" s="2" t="n">
        <v>1</v>
      </c>
      <c r="M6309" s="3" t="n">
        <v>195732.04</v>
      </c>
      <c r="N6309" s="2" t="n">
        <v>0</v>
      </c>
      <c r="O6309" s="2" t="str">
        <f aca="false">IF(AND(L6309=1,J6309&gt;=2),"Active Engaged",IF(AND(L6309=1,J6309=1),"Active Low-Product",IF(AND(L6309=0,J6309&gt;=2),"Inactive Multi-Product","Inactive Disengaged")))</f>
        <v>Active Engaged</v>
      </c>
      <c r="P6309" s="2" t="str">
        <f aca="false">IF(I6309&gt;=MEDIAN($I$2:$I$10001),"High","Low")</f>
        <v>High</v>
      </c>
      <c r="Q6309" s="2" t="n">
        <f aca="false">L6309+IF(J6309&gt;=2,1,0)+K6309+IF(H6309&gt;=5,1,0)</f>
        <v>3</v>
      </c>
      <c r="R6309" s="2" t="n">
        <f aca="false">IF(AND(L6309=0,P6309="High"),1,0)</f>
        <v>0</v>
      </c>
    </row>
    <row r="6310" customFormat="false" ht="15" hidden="false" customHeight="false" outlineLevel="0" collapsed="false">
      <c r="A6310" s="2" t="n">
        <v>2025</v>
      </c>
      <c r="B6310" s="2" t="n">
        <v>15766427</v>
      </c>
      <c r="C6310" s="2" t="s">
        <v>614</v>
      </c>
      <c r="D6310" s="2" t="n">
        <v>565</v>
      </c>
      <c r="E6310" s="2" t="s">
        <v>30</v>
      </c>
      <c r="F6310" s="2" t="s">
        <v>27</v>
      </c>
      <c r="G6310" s="2" t="n">
        <v>52</v>
      </c>
      <c r="H6310" s="2" t="n">
        <v>5</v>
      </c>
      <c r="I6310" s="3" t="n">
        <v>97720.35</v>
      </c>
      <c r="J6310" s="2" t="n">
        <v>2</v>
      </c>
      <c r="K6310" s="2" t="n">
        <v>1</v>
      </c>
      <c r="L6310" s="2" t="n">
        <v>0</v>
      </c>
      <c r="M6310" s="3" t="n">
        <v>175070.94</v>
      </c>
      <c r="N6310" s="2" t="n">
        <v>1</v>
      </c>
      <c r="O6310" s="2" t="str">
        <f aca="false">IF(AND(L6310=1,J6310&gt;=2),"Active Engaged",IF(AND(L6310=1,J6310=1),"Active Low-Product",IF(AND(L6310=0,J6310&gt;=2),"Inactive Multi-Product","Inactive Disengaged")))</f>
        <v>Inactive Multi-Product</v>
      </c>
      <c r="P6310" s="2" t="str">
        <f aca="false">IF(I6310&gt;=MEDIAN($I$2:$I$10001),"High","Low")</f>
        <v>High</v>
      </c>
      <c r="Q6310" s="2" t="n">
        <f aca="false">L6310+IF(J6310&gt;=2,1,0)+K6310+IF(H6310&gt;=5,1,0)</f>
        <v>3</v>
      </c>
      <c r="R6310" s="2" t="n">
        <f aca="false">IF(AND(L6310=0,P6310="High"),1,0)</f>
        <v>1</v>
      </c>
    </row>
    <row r="6311" customFormat="false" ht="15" hidden="false" customHeight="false" outlineLevel="0" collapsed="false">
      <c r="A6311" s="2" t="n">
        <v>2025</v>
      </c>
      <c r="B6311" s="2" t="n">
        <v>15785342</v>
      </c>
      <c r="C6311" s="2" t="s">
        <v>2335</v>
      </c>
      <c r="D6311" s="2" t="n">
        <v>705</v>
      </c>
      <c r="E6311" s="2" t="s">
        <v>19</v>
      </c>
      <c r="F6311" s="2" t="s">
        <v>27</v>
      </c>
      <c r="G6311" s="2" t="n">
        <v>25</v>
      </c>
      <c r="H6311" s="2" t="n">
        <v>9</v>
      </c>
      <c r="I6311" s="3" t="n">
        <v>0</v>
      </c>
      <c r="J6311" s="2" t="n">
        <v>2</v>
      </c>
      <c r="K6311" s="2" t="n">
        <v>0</v>
      </c>
      <c r="L6311" s="2" t="n">
        <v>1</v>
      </c>
      <c r="M6311" s="3" t="n">
        <v>112331.19</v>
      </c>
      <c r="N6311" s="2" t="n">
        <v>0</v>
      </c>
      <c r="O6311" s="2" t="str">
        <f aca="false">IF(AND(L6311=1,J6311&gt;=2),"Active Engaged",IF(AND(L6311=1,J6311=1),"Active Low-Product",IF(AND(L6311=0,J6311&gt;=2),"Inactive Multi-Product","Inactive Disengaged")))</f>
        <v>Active Engaged</v>
      </c>
      <c r="P6311" s="2" t="str">
        <f aca="false">IF(I6311&gt;=MEDIAN($I$2:$I$10001),"High","Low")</f>
        <v>Low</v>
      </c>
      <c r="Q6311" s="2" t="n">
        <f aca="false">L6311+IF(J6311&gt;=2,1,0)+K6311+IF(H6311&gt;=5,1,0)</f>
        <v>3</v>
      </c>
      <c r="R6311" s="2" t="n">
        <f aca="false">IF(AND(L6311=0,P6311="High"),1,0)</f>
        <v>0</v>
      </c>
    </row>
    <row r="6312" customFormat="false" ht="15" hidden="false" customHeight="false" outlineLevel="0" collapsed="false">
      <c r="A6312" s="2" t="n">
        <v>2025</v>
      </c>
      <c r="B6312" s="2" t="n">
        <v>15641595</v>
      </c>
      <c r="C6312" s="2" t="s">
        <v>2336</v>
      </c>
      <c r="D6312" s="2" t="n">
        <v>685</v>
      </c>
      <c r="E6312" s="2" t="s">
        <v>22</v>
      </c>
      <c r="F6312" s="2" t="s">
        <v>27</v>
      </c>
      <c r="G6312" s="2" t="n">
        <v>43</v>
      </c>
      <c r="H6312" s="2" t="n">
        <v>4</v>
      </c>
      <c r="I6312" s="3" t="n">
        <v>97392.18</v>
      </c>
      <c r="J6312" s="2" t="n">
        <v>2</v>
      </c>
      <c r="K6312" s="2" t="n">
        <v>1</v>
      </c>
      <c r="L6312" s="2" t="n">
        <v>0</v>
      </c>
      <c r="M6312" s="3" t="n">
        <v>43956.83</v>
      </c>
      <c r="N6312" s="2" t="n">
        <v>0</v>
      </c>
      <c r="O6312" s="2" t="str">
        <f aca="false">IF(AND(L6312=1,J6312&gt;=2),"Active Engaged",IF(AND(L6312=1,J6312=1),"Active Low-Product",IF(AND(L6312=0,J6312&gt;=2),"Inactive Multi-Product","Inactive Disengaged")))</f>
        <v>Inactive Multi-Product</v>
      </c>
      <c r="P6312" s="2" t="str">
        <f aca="false">IF(I6312&gt;=MEDIAN($I$2:$I$10001),"High","Low")</f>
        <v>High</v>
      </c>
      <c r="Q6312" s="2" t="n">
        <f aca="false">L6312+IF(J6312&gt;=2,1,0)+K6312+IF(H6312&gt;=5,1,0)</f>
        <v>2</v>
      </c>
      <c r="R6312" s="2" t="n">
        <f aca="false">IF(AND(L6312=0,P6312="High"),1,0)</f>
        <v>1</v>
      </c>
    </row>
    <row r="6313" customFormat="false" ht="15" hidden="false" customHeight="false" outlineLevel="0" collapsed="false">
      <c r="A6313" s="2" t="n">
        <v>2025</v>
      </c>
      <c r="B6313" s="2" t="n">
        <v>15798429</v>
      </c>
      <c r="C6313" s="2" t="s">
        <v>2337</v>
      </c>
      <c r="D6313" s="2" t="n">
        <v>741</v>
      </c>
      <c r="E6313" s="2" t="s">
        <v>19</v>
      </c>
      <c r="F6313" s="2" t="s">
        <v>27</v>
      </c>
      <c r="G6313" s="2" t="n">
        <v>29</v>
      </c>
      <c r="H6313" s="2" t="n">
        <v>8</v>
      </c>
      <c r="I6313" s="3" t="n">
        <v>0</v>
      </c>
      <c r="J6313" s="2" t="n">
        <v>2</v>
      </c>
      <c r="K6313" s="2" t="n">
        <v>1</v>
      </c>
      <c r="L6313" s="2" t="n">
        <v>1</v>
      </c>
      <c r="M6313" s="3" t="n">
        <v>115994.52</v>
      </c>
      <c r="N6313" s="2" t="n">
        <v>0</v>
      </c>
      <c r="O6313" s="2" t="str">
        <f aca="false">IF(AND(L6313=1,J6313&gt;=2),"Active Engaged",IF(AND(L6313=1,J6313=1),"Active Low-Product",IF(AND(L6313=0,J6313&gt;=2),"Inactive Multi-Product","Inactive Disengaged")))</f>
        <v>Active Engaged</v>
      </c>
      <c r="P6313" s="2" t="str">
        <f aca="false">IF(I6313&gt;=MEDIAN($I$2:$I$10001),"High","Low")</f>
        <v>Low</v>
      </c>
      <c r="Q6313" s="2" t="n">
        <f aca="false">L6313+IF(J6313&gt;=2,1,0)+K6313+IF(H6313&gt;=5,1,0)</f>
        <v>4</v>
      </c>
      <c r="R6313" s="2" t="n">
        <f aca="false">IF(AND(L6313=0,P6313="High"),1,0)</f>
        <v>0</v>
      </c>
    </row>
    <row r="6314" customFormat="false" ht="15" hidden="false" customHeight="false" outlineLevel="0" collapsed="false">
      <c r="A6314" s="2" t="n">
        <v>2025</v>
      </c>
      <c r="B6314" s="2" t="n">
        <v>15648136</v>
      </c>
      <c r="C6314" s="2" t="s">
        <v>1085</v>
      </c>
      <c r="D6314" s="2" t="n">
        <v>658</v>
      </c>
      <c r="E6314" s="2" t="s">
        <v>30</v>
      </c>
      <c r="F6314" s="2" t="s">
        <v>20</v>
      </c>
      <c r="G6314" s="2" t="n">
        <v>28</v>
      </c>
      <c r="H6314" s="2" t="n">
        <v>9</v>
      </c>
      <c r="I6314" s="3" t="n">
        <v>152812.58</v>
      </c>
      <c r="J6314" s="2" t="n">
        <v>1</v>
      </c>
      <c r="K6314" s="2" t="n">
        <v>1</v>
      </c>
      <c r="L6314" s="2" t="n">
        <v>0</v>
      </c>
      <c r="M6314" s="3" t="n">
        <v>166682.57</v>
      </c>
      <c r="N6314" s="2" t="n">
        <v>0</v>
      </c>
      <c r="O6314" s="2" t="str">
        <f aca="false">IF(AND(L6314=1,J6314&gt;=2),"Active Engaged",IF(AND(L6314=1,J6314=1),"Active Low-Product",IF(AND(L6314=0,J6314&gt;=2),"Inactive Multi-Product","Inactive Disengaged")))</f>
        <v>Inactive Disengaged</v>
      </c>
      <c r="P6314" s="2" t="str">
        <f aca="false">IF(I6314&gt;=MEDIAN($I$2:$I$10001),"High","Low")</f>
        <v>High</v>
      </c>
      <c r="Q6314" s="2" t="n">
        <f aca="false">L6314+IF(J6314&gt;=2,1,0)+K6314+IF(H6314&gt;=5,1,0)</f>
        <v>2</v>
      </c>
      <c r="R6314" s="2" t="n">
        <f aca="false">IF(AND(L6314=0,P6314="High"),1,0)</f>
        <v>1</v>
      </c>
    </row>
    <row r="6315" customFormat="false" ht="15" hidden="false" customHeight="false" outlineLevel="0" collapsed="false">
      <c r="A6315" s="2" t="n">
        <v>2025</v>
      </c>
      <c r="B6315" s="2" t="n">
        <v>15812482</v>
      </c>
      <c r="C6315" s="2" t="s">
        <v>49</v>
      </c>
      <c r="D6315" s="2" t="n">
        <v>575</v>
      </c>
      <c r="E6315" s="2" t="s">
        <v>19</v>
      </c>
      <c r="F6315" s="2" t="s">
        <v>27</v>
      </c>
      <c r="G6315" s="2" t="n">
        <v>27</v>
      </c>
      <c r="H6315" s="2" t="n">
        <v>3</v>
      </c>
      <c r="I6315" s="3" t="n">
        <v>139301.68</v>
      </c>
      <c r="J6315" s="2" t="n">
        <v>1</v>
      </c>
      <c r="K6315" s="2" t="n">
        <v>1</v>
      </c>
      <c r="L6315" s="2" t="n">
        <v>0</v>
      </c>
      <c r="M6315" s="3" t="n">
        <v>99843.98</v>
      </c>
      <c r="N6315" s="2" t="n">
        <v>0</v>
      </c>
      <c r="O6315" s="2" t="str">
        <f aca="false">IF(AND(L6315=1,J6315&gt;=2),"Active Engaged",IF(AND(L6315=1,J6315=1),"Active Low-Product",IF(AND(L6315=0,J6315&gt;=2),"Inactive Multi-Product","Inactive Disengaged")))</f>
        <v>Inactive Disengaged</v>
      </c>
      <c r="P6315" s="2" t="str">
        <f aca="false">IF(I6315&gt;=MEDIAN($I$2:$I$10001),"High","Low")</f>
        <v>High</v>
      </c>
      <c r="Q6315" s="2" t="n">
        <f aca="false">L6315+IF(J6315&gt;=2,1,0)+K6315+IF(H6315&gt;=5,1,0)</f>
        <v>1</v>
      </c>
      <c r="R6315" s="2" t="n">
        <f aca="false">IF(AND(L6315=0,P6315="High"),1,0)</f>
        <v>1</v>
      </c>
    </row>
    <row r="6316" customFormat="false" ht="15" hidden="false" customHeight="false" outlineLevel="0" collapsed="false">
      <c r="A6316" s="2" t="n">
        <v>2025</v>
      </c>
      <c r="B6316" s="2" t="n">
        <v>15790810</v>
      </c>
      <c r="C6316" s="2" t="s">
        <v>473</v>
      </c>
      <c r="D6316" s="2" t="n">
        <v>844</v>
      </c>
      <c r="E6316" s="2" t="s">
        <v>19</v>
      </c>
      <c r="F6316" s="2" t="s">
        <v>20</v>
      </c>
      <c r="G6316" s="2" t="n">
        <v>41</v>
      </c>
      <c r="H6316" s="2" t="n">
        <v>10</v>
      </c>
      <c r="I6316" s="3" t="n">
        <v>76319.64</v>
      </c>
      <c r="J6316" s="2" t="n">
        <v>1</v>
      </c>
      <c r="K6316" s="2" t="n">
        <v>1</v>
      </c>
      <c r="L6316" s="2" t="n">
        <v>1</v>
      </c>
      <c r="M6316" s="3" t="n">
        <v>141175.18</v>
      </c>
      <c r="N6316" s="2" t="n">
        <v>1</v>
      </c>
      <c r="O6316" s="2" t="str">
        <f aca="false">IF(AND(L6316=1,J6316&gt;=2),"Active Engaged",IF(AND(L6316=1,J6316=1),"Active Low-Product",IF(AND(L6316=0,J6316&gt;=2),"Inactive Multi-Product","Inactive Disengaged")))</f>
        <v>Active Low-Product</v>
      </c>
      <c r="P6316" s="2" t="str">
        <f aca="false">IF(I6316&gt;=MEDIAN($I$2:$I$10001),"High","Low")</f>
        <v>Low</v>
      </c>
      <c r="Q6316" s="2" t="n">
        <f aca="false">L6316+IF(J6316&gt;=2,1,0)+K6316+IF(H6316&gt;=5,1,0)</f>
        <v>3</v>
      </c>
      <c r="R6316" s="2" t="n">
        <f aca="false">IF(AND(L6316=0,P6316="High"),1,0)</f>
        <v>0</v>
      </c>
    </row>
    <row r="6317" customFormat="false" ht="15" hidden="false" customHeight="false" outlineLevel="0" collapsed="false">
      <c r="A6317" s="2" t="n">
        <v>2025</v>
      </c>
      <c r="B6317" s="2" t="n">
        <v>15687421</v>
      </c>
      <c r="C6317" s="2" t="s">
        <v>2338</v>
      </c>
      <c r="D6317" s="2" t="n">
        <v>559</v>
      </c>
      <c r="E6317" s="2" t="s">
        <v>22</v>
      </c>
      <c r="F6317" s="2" t="s">
        <v>27</v>
      </c>
      <c r="G6317" s="2" t="n">
        <v>67</v>
      </c>
      <c r="H6317" s="2" t="n">
        <v>9</v>
      </c>
      <c r="I6317" s="3" t="n">
        <v>125919.35</v>
      </c>
      <c r="J6317" s="2" t="n">
        <v>1</v>
      </c>
      <c r="K6317" s="2" t="n">
        <v>1</v>
      </c>
      <c r="L6317" s="2" t="n">
        <v>0</v>
      </c>
      <c r="M6317" s="3" t="n">
        <v>175910.95</v>
      </c>
      <c r="N6317" s="2" t="n">
        <v>1</v>
      </c>
      <c r="O6317" s="2" t="str">
        <f aca="false">IF(AND(L6317=1,J6317&gt;=2),"Active Engaged",IF(AND(L6317=1,J6317=1),"Active Low-Product",IF(AND(L6317=0,J6317&gt;=2),"Inactive Multi-Product","Inactive Disengaged")))</f>
        <v>Inactive Disengaged</v>
      </c>
      <c r="P6317" s="2" t="str">
        <f aca="false">IF(I6317&gt;=MEDIAN($I$2:$I$10001),"High","Low")</f>
        <v>High</v>
      </c>
      <c r="Q6317" s="2" t="n">
        <f aca="false">L6317+IF(J6317&gt;=2,1,0)+K6317+IF(H6317&gt;=5,1,0)</f>
        <v>2</v>
      </c>
      <c r="R6317" s="2" t="n">
        <f aca="false">IF(AND(L6317=0,P6317="High"),1,0)</f>
        <v>1</v>
      </c>
    </row>
    <row r="6318" customFormat="false" ht="15" hidden="false" customHeight="false" outlineLevel="0" collapsed="false">
      <c r="A6318" s="2" t="n">
        <v>2025</v>
      </c>
      <c r="B6318" s="2" t="n">
        <v>15765643</v>
      </c>
      <c r="C6318" s="2" t="s">
        <v>786</v>
      </c>
      <c r="D6318" s="2" t="n">
        <v>725</v>
      </c>
      <c r="E6318" s="2" t="s">
        <v>19</v>
      </c>
      <c r="F6318" s="2" t="s">
        <v>27</v>
      </c>
      <c r="G6318" s="2" t="n">
        <v>37</v>
      </c>
      <c r="H6318" s="2" t="n">
        <v>6</v>
      </c>
      <c r="I6318" s="3" t="n">
        <v>124348.38</v>
      </c>
      <c r="J6318" s="2" t="n">
        <v>2</v>
      </c>
      <c r="K6318" s="2" t="n">
        <v>0</v>
      </c>
      <c r="L6318" s="2" t="n">
        <v>1</v>
      </c>
      <c r="M6318" s="3" t="n">
        <v>176984.34</v>
      </c>
      <c r="N6318" s="2" t="n">
        <v>0</v>
      </c>
      <c r="O6318" s="2" t="str">
        <f aca="false">IF(AND(L6318=1,J6318&gt;=2),"Active Engaged",IF(AND(L6318=1,J6318=1),"Active Low-Product",IF(AND(L6318=0,J6318&gt;=2),"Inactive Multi-Product","Inactive Disengaged")))</f>
        <v>Active Engaged</v>
      </c>
      <c r="P6318" s="2" t="str">
        <f aca="false">IF(I6318&gt;=MEDIAN($I$2:$I$10001),"High","Low")</f>
        <v>High</v>
      </c>
      <c r="Q6318" s="2" t="n">
        <f aca="false">L6318+IF(J6318&gt;=2,1,0)+K6318+IF(H6318&gt;=5,1,0)</f>
        <v>3</v>
      </c>
      <c r="R6318" s="2" t="n">
        <f aca="false">IF(AND(L6318=0,P6318="High"),1,0)</f>
        <v>0</v>
      </c>
    </row>
    <row r="6319" customFormat="false" ht="15" hidden="false" customHeight="false" outlineLevel="0" collapsed="false">
      <c r="A6319" s="2" t="n">
        <v>2025</v>
      </c>
      <c r="B6319" s="2" t="n">
        <v>15654878</v>
      </c>
      <c r="C6319" s="2" t="s">
        <v>1193</v>
      </c>
      <c r="D6319" s="2" t="n">
        <v>450</v>
      </c>
      <c r="E6319" s="2" t="s">
        <v>19</v>
      </c>
      <c r="F6319" s="2" t="s">
        <v>27</v>
      </c>
      <c r="G6319" s="2" t="n">
        <v>29</v>
      </c>
      <c r="H6319" s="2" t="n">
        <v>7</v>
      </c>
      <c r="I6319" s="3" t="n">
        <v>117199.8</v>
      </c>
      <c r="J6319" s="2" t="n">
        <v>1</v>
      </c>
      <c r="K6319" s="2" t="n">
        <v>1</v>
      </c>
      <c r="L6319" s="2" t="n">
        <v>1</v>
      </c>
      <c r="M6319" s="3" t="n">
        <v>43480.63</v>
      </c>
      <c r="N6319" s="2" t="n">
        <v>0</v>
      </c>
      <c r="O6319" s="2" t="str">
        <f aca="false">IF(AND(L6319=1,J6319&gt;=2),"Active Engaged",IF(AND(L6319=1,J6319=1),"Active Low-Product",IF(AND(L6319=0,J6319&gt;=2),"Inactive Multi-Product","Inactive Disengaged")))</f>
        <v>Active Low-Product</v>
      </c>
      <c r="P6319" s="2" t="str">
        <f aca="false">IF(I6319&gt;=MEDIAN($I$2:$I$10001),"High","Low")</f>
        <v>High</v>
      </c>
      <c r="Q6319" s="2" t="n">
        <f aca="false">L6319+IF(J6319&gt;=2,1,0)+K6319+IF(H6319&gt;=5,1,0)</f>
        <v>3</v>
      </c>
      <c r="R6319" s="2" t="n">
        <f aca="false">IF(AND(L6319=0,P6319="High"),1,0)</f>
        <v>0</v>
      </c>
    </row>
    <row r="6320" customFormat="false" ht="15" hidden="false" customHeight="false" outlineLevel="0" collapsed="false">
      <c r="A6320" s="2" t="n">
        <v>2025</v>
      </c>
      <c r="B6320" s="2" t="n">
        <v>15686835</v>
      </c>
      <c r="C6320" s="2" t="s">
        <v>203</v>
      </c>
      <c r="D6320" s="2" t="n">
        <v>738</v>
      </c>
      <c r="E6320" s="2" t="s">
        <v>30</v>
      </c>
      <c r="F6320" s="2" t="s">
        <v>20</v>
      </c>
      <c r="G6320" s="2" t="n">
        <v>57</v>
      </c>
      <c r="H6320" s="2" t="n">
        <v>9</v>
      </c>
      <c r="I6320" s="3" t="n">
        <v>148384.64</v>
      </c>
      <c r="J6320" s="2" t="n">
        <v>1</v>
      </c>
      <c r="K6320" s="2" t="n">
        <v>0</v>
      </c>
      <c r="L6320" s="2" t="n">
        <v>0</v>
      </c>
      <c r="M6320" s="3" t="n">
        <v>155047.11</v>
      </c>
      <c r="N6320" s="2" t="n">
        <v>1</v>
      </c>
      <c r="O6320" s="2" t="str">
        <f aca="false">IF(AND(L6320=1,J6320&gt;=2),"Active Engaged",IF(AND(L6320=1,J6320=1),"Active Low-Product",IF(AND(L6320=0,J6320&gt;=2),"Inactive Multi-Product","Inactive Disengaged")))</f>
        <v>Inactive Disengaged</v>
      </c>
      <c r="P6320" s="2" t="str">
        <f aca="false">IF(I6320&gt;=MEDIAN($I$2:$I$10001),"High","Low")</f>
        <v>High</v>
      </c>
      <c r="Q6320" s="2" t="n">
        <f aca="false">L6320+IF(J6320&gt;=2,1,0)+K6320+IF(H6320&gt;=5,1,0)</f>
        <v>1</v>
      </c>
      <c r="R6320" s="2" t="n">
        <f aca="false">IF(AND(L6320=0,P6320="High"),1,0)</f>
        <v>1</v>
      </c>
    </row>
    <row r="6321" customFormat="false" ht="15" hidden="false" customHeight="false" outlineLevel="0" collapsed="false">
      <c r="A6321" s="2" t="n">
        <v>2025</v>
      </c>
      <c r="B6321" s="2" t="n">
        <v>15768340</v>
      </c>
      <c r="C6321" s="2" t="s">
        <v>1197</v>
      </c>
      <c r="D6321" s="2" t="n">
        <v>642</v>
      </c>
      <c r="E6321" s="2" t="s">
        <v>30</v>
      </c>
      <c r="F6321" s="2" t="s">
        <v>20</v>
      </c>
      <c r="G6321" s="2" t="n">
        <v>19</v>
      </c>
      <c r="H6321" s="2" t="n">
        <v>3</v>
      </c>
      <c r="I6321" s="3" t="n">
        <v>113905.48</v>
      </c>
      <c r="J6321" s="2" t="n">
        <v>1</v>
      </c>
      <c r="K6321" s="2" t="n">
        <v>1</v>
      </c>
      <c r="L6321" s="2" t="n">
        <v>1</v>
      </c>
      <c r="M6321" s="3" t="n">
        <v>176137.2</v>
      </c>
      <c r="N6321" s="2" t="n">
        <v>0</v>
      </c>
      <c r="O6321" s="2" t="str">
        <f aca="false">IF(AND(L6321=1,J6321&gt;=2),"Active Engaged",IF(AND(L6321=1,J6321=1),"Active Low-Product",IF(AND(L6321=0,J6321&gt;=2),"Inactive Multi-Product","Inactive Disengaged")))</f>
        <v>Active Low-Product</v>
      </c>
      <c r="P6321" s="2" t="str">
        <f aca="false">IF(I6321&gt;=MEDIAN($I$2:$I$10001),"High","Low")</f>
        <v>High</v>
      </c>
      <c r="Q6321" s="2" t="n">
        <f aca="false">L6321+IF(J6321&gt;=2,1,0)+K6321+IF(H6321&gt;=5,1,0)</f>
        <v>2</v>
      </c>
      <c r="R6321" s="2" t="n">
        <f aca="false">IF(AND(L6321=0,P6321="High"),1,0)</f>
        <v>0</v>
      </c>
    </row>
    <row r="6322" customFormat="false" ht="15" hidden="false" customHeight="false" outlineLevel="0" collapsed="false">
      <c r="A6322" s="2" t="n">
        <v>2025</v>
      </c>
      <c r="B6322" s="2" t="n">
        <v>15673599</v>
      </c>
      <c r="C6322" s="2" t="s">
        <v>624</v>
      </c>
      <c r="D6322" s="2" t="n">
        <v>618</v>
      </c>
      <c r="E6322" s="2" t="s">
        <v>22</v>
      </c>
      <c r="F6322" s="2" t="s">
        <v>27</v>
      </c>
      <c r="G6322" s="2" t="n">
        <v>32</v>
      </c>
      <c r="H6322" s="2" t="n">
        <v>5</v>
      </c>
      <c r="I6322" s="3" t="n">
        <v>133476.09</v>
      </c>
      <c r="J6322" s="2" t="n">
        <v>1</v>
      </c>
      <c r="K6322" s="2" t="n">
        <v>0</v>
      </c>
      <c r="L6322" s="2" t="n">
        <v>1</v>
      </c>
      <c r="M6322" s="3" t="n">
        <v>154843.4</v>
      </c>
      <c r="N6322" s="2" t="n">
        <v>0</v>
      </c>
      <c r="O6322" s="2" t="str">
        <f aca="false">IF(AND(L6322=1,J6322&gt;=2),"Active Engaged",IF(AND(L6322=1,J6322=1),"Active Low-Product",IF(AND(L6322=0,J6322&gt;=2),"Inactive Multi-Product","Inactive Disengaged")))</f>
        <v>Active Low-Product</v>
      </c>
      <c r="P6322" s="2" t="str">
        <f aca="false">IF(I6322&gt;=MEDIAN($I$2:$I$10001),"High","Low")</f>
        <v>High</v>
      </c>
      <c r="Q6322" s="2" t="n">
        <f aca="false">L6322+IF(J6322&gt;=2,1,0)+K6322+IF(H6322&gt;=5,1,0)</f>
        <v>2</v>
      </c>
      <c r="R6322" s="2" t="n">
        <f aca="false">IF(AND(L6322=0,P6322="High"),1,0)</f>
        <v>0</v>
      </c>
    </row>
    <row r="6323" customFormat="false" ht="15" hidden="false" customHeight="false" outlineLevel="0" collapsed="false">
      <c r="A6323" s="2" t="n">
        <v>2025</v>
      </c>
      <c r="B6323" s="2" t="n">
        <v>15689096</v>
      </c>
      <c r="C6323" s="2" t="s">
        <v>578</v>
      </c>
      <c r="D6323" s="2" t="n">
        <v>590</v>
      </c>
      <c r="E6323" s="2" t="s">
        <v>19</v>
      </c>
      <c r="F6323" s="2" t="s">
        <v>27</v>
      </c>
      <c r="G6323" s="2" t="n">
        <v>47</v>
      </c>
      <c r="H6323" s="2" t="n">
        <v>0</v>
      </c>
      <c r="I6323" s="3" t="n">
        <v>117879.32</v>
      </c>
      <c r="J6323" s="2" t="n">
        <v>1</v>
      </c>
      <c r="K6323" s="2" t="n">
        <v>1</v>
      </c>
      <c r="L6323" s="2" t="n">
        <v>1</v>
      </c>
      <c r="M6323" s="3" t="n">
        <v>8214.46</v>
      </c>
      <c r="N6323" s="2" t="n">
        <v>0</v>
      </c>
      <c r="O6323" s="2" t="str">
        <f aca="false">IF(AND(L6323=1,J6323&gt;=2),"Active Engaged",IF(AND(L6323=1,J6323=1),"Active Low-Product",IF(AND(L6323=0,J6323&gt;=2),"Inactive Multi-Product","Inactive Disengaged")))</f>
        <v>Active Low-Product</v>
      </c>
      <c r="P6323" s="2" t="str">
        <f aca="false">IF(I6323&gt;=MEDIAN($I$2:$I$10001),"High","Low")</f>
        <v>High</v>
      </c>
      <c r="Q6323" s="2" t="n">
        <f aca="false">L6323+IF(J6323&gt;=2,1,0)+K6323+IF(H6323&gt;=5,1,0)</f>
        <v>2</v>
      </c>
      <c r="R6323" s="2" t="n">
        <f aca="false">IF(AND(L6323=0,P6323="High"),1,0)</f>
        <v>0</v>
      </c>
    </row>
    <row r="6324" customFormat="false" ht="15" hidden="false" customHeight="false" outlineLevel="0" collapsed="false">
      <c r="A6324" s="2" t="n">
        <v>2025</v>
      </c>
      <c r="B6324" s="2" t="n">
        <v>15684294</v>
      </c>
      <c r="C6324" s="2" t="s">
        <v>2024</v>
      </c>
      <c r="D6324" s="2" t="n">
        <v>735</v>
      </c>
      <c r="E6324" s="2" t="s">
        <v>19</v>
      </c>
      <c r="F6324" s="2" t="s">
        <v>27</v>
      </c>
      <c r="G6324" s="2" t="n">
        <v>50</v>
      </c>
      <c r="H6324" s="2" t="n">
        <v>2</v>
      </c>
      <c r="I6324" s="3" t="n">
        <v>0</v>
      </c>
      <c r="J6324" s="2" t="n">
        <v>2</v>
      </c>
      <c r="K6324" s="2" t="n">
        <v>0</v>
      </c>
      <c r="L6324" s="2" t="n">
        <v>1</v>
      </c>
      <c r="M6324" s="3" t="n">
        <v>147075.69</v>
      </c>
      <c r="N6324" s="2" t="n">
        <v>0</v>
      </c>
      <c r="O6324" s="2" t="str">
        <f aca="false">IF(AND(L6324=1,J6324&gt;=2),"Active Engaged",IF(AND(L6324=1,J6324=1),"Active Low-Product",IF(AND(L6324=0,J6324&gt;=2),"Inactive Multi-Product","Inactive Disengaged")))</f>
        <v>Active Engaged</v>
      </c>
      <c r="P6324" s="2" t="str">
        <f aca="false">IF(I6324&gt;=MEDIAN($I$2:$I$10001),"High","Low")</f>
        <v>Low</v>
      </c>
      <c r="Q6324" s="2" t="n">
        <f aca="false">L6324+IF(J6324&gt;=2,1,0)+K6324+IF(H6324&gt;=5,1,0)</f>
        <v>2</v>
      </c>
      <c r="R6324" s="2" t="n">
        <f aca="false">IF(AND(L6324=0,P6324="High"),1,0)</f>
        <v>0</v>
      </c>
    </row>
    <row r="6325" customFormat="false" ht="15" hidden="false" customHeight="false" outlineLevel="0" collapsed="false">
      <c r="A6325" s="2" t="n">
        <v>2025</v>
      </c>
      <c r="B6325" s="2" t="n">
        <v>15615828</v>
      </c>
      <c r="C6325" s="2" t="s">
        <v>25</v>
      </c>
      <c r="D6325" s="2" t="n">
        <v>550</v>
      </c>
      <c r="E6325" s="2" t="s">
        <v>19</v>
      </c>
      <c r="F6325" s="2" t="s">
        <v>27</v>
      </c>
      <c r="G6325" s="2" t="n">
        <v>34</v>
      </c>
      <c r="H6325" s="2" t="n">
        <v>8</v>
      </c>
      <c r="I6325" s="3" t="n">
        <v>122359.5</v>
      </c>
      <c r="J6325" s="2" t="n">
        <v>1</v>
      </c>
      <c r="K6325" s="2" t="n">
        <v>0</v>
      </c>
      <c r="L6325" s="2" t="n">
        <v>0</v>
      </c>
      <c r="M6325" s="3" t="n">
        <v>116495.55</v>
      </c>
      <c r="N6325" s="2" t="n">
        <v>0</v>
      </c>
      <c r="O6325" s="2" t="str">
        <f aca="false">IF(AND(L6325=1,J6325&gt;=2),"Active Engaged",IF(AND(L6325=1,J6325=1),"Active Low-Product",IF(AND(L6325=0,J6325&gt;=2),"Inactive Multi-Product","Inactive Disengaged")))</f>
        <v>Inactive Disengaged</v>
      </c>
      <c r="P6325" s="2" t="str">
        <f aca="false">IF(I6325&gt;=MEDIAN($I$2:$I$10001),"High","Low")</f>
        <v>High</v>
      </c>
      <c r="Q6325" s="2" t="n">
        <f aca="false">L6325+IF(J6325&gt;=2,1,0)+K6325+IF(H6325&gt;=5,1,0)</f>
        <v>1</v>
      </c>
      <c r="R6325" s="2" t="n">
        <f aca="false">IF(AND(L6325=0,P6325="High"),1,0)</f>
        <v>1</v>
      </c>
    </row>
    <row r="6326" customFormat="false" ht="15" hidden="false" customHeight="false" outlineLevel="0" collapsed="false">
      <c r="A6326" s="2" t="n">
        <v>2025</v>
      </c>
      <c r="B6326" s="2" t="n">
        <v>15746012</v>
      </c>
      <c r="C6326" s="2" t="s">
        <v>90</v>
      </c>
      <c r="D6326" s="2" t="n">
        <v>729</v>
      </c>
      <c r="E6326" s="2" t="s">
        <v>22</v>
      </c>
      <c r="F6326" s="2" t="s">
        <v>20</v>
      </c>
      <c r="G6326" s="2" t="n">
        <v>28</v>
      </c>
      <c r="H6326" s="2" t="n">
        <v>0</v>
      </c>
      <c r="I6326" s="3" t="n">
        <v>0</v>
      </c>
      <c r="J6326" s="2" t="n">
        <v>2</v>
      </c>
      <c r="K6326" s="2" t="n">
        <v>1</v>
      </c>
      <c r="L6326" s="2" t="n">
        <v>1</v>
      </c>
      <c r="M6326" s="3" t="n">
        <v>31165.06</v>
      </c>
      <c r="N6326" s="2" t="n">
        <v>1</v>
      </c>
      <c r="O6326" s="2" t="str">
        <f aca="false">IF(AND(L6326=1,J6326&gt;=2),"Active Engaged",IF(AND(L6326=1,J6326=1),"Active Low-Product",IF(AND(L6326=0,J6326&gt;=2),"Inactive Multi-Product","Inactive Disengaged")))</f>
        <v>Active Engaged</v>
      </c>
      <c r="P6326" s="2" t="str">
        <f aca="false">IF(I6326&gt;=MEDIAN($I$2:$I$10001),"High","Low")</f>
        <v>Low</v>
      </c>
      <c r="Q6326" s="2" t="n">
        <f aca="false">L6326+IF(J6326&gt;=2,1,0)+K6326+IF(H6326&gt;=5,1,0)</f>
        <v>3</v>
      </c>
      <c r="R6326" s="2" t="n">
        <f aca="false">IF(AND(L6326=0,P6326="High"),1,0)</f>
        <v>0</v>
      </c>
    </row>
    <row r="6327" customFormat="false" ht="15" hidden="false" customHeight="false" outlineLevel="0" collapsed="false">
      <c r="A6327" s="2" t="n">
        <v>2025</v>
      </c>
      <c r="B6327" s="2" t="n">
        <v>15615797</v>
      </c>
      <c r="C6327" s="2" t="s">
        <v>1593</v>
      </c>
      <c r="D6327" s="2" t="n">
        <v>743</v>
      </c>
      <c r="E6327" s="2" t="s">
        <v>30</v>
      </c>
      <c r="F6327" s="2" t="s">
        <v>27</v>
      </c>
      <c r="G6327" s="2" t="n">
        <v>59</v>
      </c>
      <c r="H6327" s="2" t="n">
        <v>5</v>
      </c>
      <c r="I6327" s="3" t="n">
        <v>108585.35</v>
      </c>
      <c r="J6327" s="2" t="n">
        <v>1</v>
      </c>
      <c r="K6327" s="2" t="n">
        <v>1</v>
      </c>
      <c r="L6327" s="2" t="n">
        <v>1</v>
      </c>
      <c r="M6327" s="3" t="n">
        <v>192127.22</v>
      </c>
      <c r="N6327" s="2" t="n">
        <v>1</v>
      </c>
      <c r="O6327" s="2" t="str">
        <f aca="false">IF(AND(L6327=1,J6327&gt;=2),"Active Engaged",IF(AND(L6327=1,J6327=1),"Active Low-Product",IF(AND(L6327=0,J6327&gt;=2),"Inactive Multi-Product","Inactive Disengaged")))</f>
        <v>Active Low-Product</v>
      </c>
      <c r="P6327" s="2" t="str">
        <f aca="false">IF(I6327&gt;=MEDIAN($I$2:$I$10001),"High","Low")</f>
        <v>High</v>
      </c>
      <c r="Q6327" s="2" t="n">
        <f aca="false">L6327+IF(J6327&gt;=2,1,0)+K6327+IF(H6327&gt;=5,1,0)</f>
        <v>3</v>
      </c>
      <c r="R6327" s="2" t="n">
        <f aca="false">IF(AND(L6327=0,P6327="High"),1,0)</f>
        <v>0</v>
      </c>
    </row>
    <row r="6328" customFormat="false" ht="15" hidden="false" customHeight="false" outlineLevel="0" collapsed="false">
      <c r="A6328" s="2" t="n">
        <v>2025</v>
      </c>
      <c r="B6328" s="2" t="n">
        <v>15788494</v>
      </c>
      <c r="C6328" s="2" t="s">
        <v>149</v>
      </c>
      <c r="D6328" s="2" t="n">
        <v>555</v>
      </c>
      <c r="E6328" s="2" t="s">
        <v>19</v>
      </c>
      <c r="F6328" s="2" t="s">
        <v>27</v>
      </c>
      <c r="G6328" s="2" t="n">
        <v>31</v>
      </c>
      <c r="H6328" s="2" t="n">
        <v>8</v>
      </c>
      <c r="I6328" s="3" t="n">
        <v>145875.74</v>
      </c>
      <c r="J6328" s="2" t="n">
        <v>1</v>
      </c>
      <c r="K6328" s="2" t="n">
        <v>1</v>
      </c>
      <c r="L6328" s="2" t="n">
        <v>0</v>
      </c>
      <c r="M6328" s="3" t="n">
        <v>137491.23</v>
      </c>
      <c r="N6328" s="2" t="n">
        <v>0</v>
      </c>
      <c r="O6328" s="2" t="str">
        <f aca="false">IF(AND(L6328=1,J6328&gt;=2),"Active Engaged",IF(AND(L6328=1,J6328=1),"Active Low-Product",IF(AND(L6328=0,J6328&gt;=2),"Inactive Multi-Product","Inactive Disengaged")))</f>
        <v>Inactive Disengaged</v>
      </c>
      <c r="P6328" s="2" t="str">
        <f aca="false">IF(I6328&gt;=MEDIAN($I$2:$I$10001),"High","Low")</f>
        <v>High</v>
      </c>
      <c r="Q6328" s="2" t="n">
        <f aca="false">L6328+IF(J6328&gt;=2,1,0)+K6328+IF(H6328&gt;=5,1,0)</f>
        <v>2</v>
      </c>
      <c r="R6328" s="2" t="n">
        <f aca="false">IF(AND(L6328=0,P6328="High"),1,0)</f>
        <v>1</v>
      </c>
    </row>
    <row r="6329" customFormat="false" ht="15" hidden="false" customHeight="false" outlineLevel="0" collapsed="false">
      <c r="A6329" s="2" t="n">
        <v>2025</v>
      </c>
      <c r="B6329" s="2" t="n">
        <v>15793856</v>
      </c>
      <c r="C6329" s="2" t="s">
        <v>2294</v>
      </c>
      <c r="D6329" s="2" t="n">
        <v>667</v>
      </c>
      <c r="E6329" s="2" t="s">
        <v>22</v>
      </c>
      <c r="F6329" s="2" t="s">
        <v>20</v>
      </c>
      <c r="G6329" s="2" t="n">
        <v>36</v>
      </c>
      <c r="H6329" s="2" t="n">
        <v>3</v>
      </c>
      <c r="I6329" s="3" t="n">
        <v>121542.57</v>
      </c>
      <c r="J6329" s="2" t="n">
        <v>2</v>
      </c>
      <c r="K6329" s="2" t="n">
        <v>1</v>
      </c>
      <c r="L6329" s="2" t="n">
        <v>1</v>
      </c>
      <c r="M6329" s="3" t="n">
        <v>186841.71</v>
      </c>
      <c r="N6329" s="2" t="n">
        <v>0</v>
      </c>
      <c r="O6329" s="2" t="str">
        <f aca="false">IF(AND(L6329=1,J6329&gt;=2),"Active Engaged",IF(AND(L6329=1,J6329=1),"Active Low-Product",IF(AND(L6329=0,J6329&gt;=2),"Inactive Multi-Product","Inactive Disengaged")))</f>
        <v>Active Engaged</v>
      </c>
      <c r="P6329" s="2" t="str">
        <f aca="false">IF(I6329&gt;=MEDIAN($I$2:$I$10001),"High","Low")</f>
        <v>High</v>
      </c>
      <c r="Q6329" s="2" t="n">
        <f aca="false">L6329+IF(J6329&gt;=2,1,0)+K6329+IF(H6329&gt;=5,1,0)</f>
        <v>3</v>
      </c>
      <c r="R6329" s="2" t="n">
        <f aca="false">IF(AND(L6329=0,P6329="High"),1,0)</f>
        <v>0</v>
      </c>
    </row>
    <row r="6330" customFormat="false" ht="15" hidden="false" customHeight="false" outlineLevel="0" collapsed="false">
      <c r="A6330" s="2" t="n">
        <v>2025</v>
      </c>
      <c r="B6330" s="2" t="n">
        <v>15629545</v>
      </c>
      <c r="C6330" s="2" t="s">
        <v>1584</v>
      </c>
      <c r="D6330" s="2" t="n">
        <v>790</v>
      </c>
      <c r="E6330" s="2" t="s">
        <v>22</v>
      </c>
      <c r="F6330" s="2" t="s">
        <v>20</v>
      </c>
      <c r="G6330" s="2" t="n">
        <v>41</v>
      </c>
      <c r="H6330" s="2" t="n">
        <v>7</v>
      </c>
      <c r="I6330" s="3" t="n">
        <v>109508.68</v>
      </c>
      <c r="J6330" s="2" t="n">
        <v>1</v>
      </c>
      <c r="K6330" s="2" t="n">
        <v>0</v>
      </c>
      <c r="L6330" s="2" t="n">
        <v>0</v>
      </c>
      <c r="M6330" s="3" t="n">
        <v>86776.38</v>
      </c>
      <c r="N6330" s="2" t="n">
        <v>0</v>
      </c>
      <c r="O6330" s="2" t="str">
        <f aca="false">IF(AND(L6330=1,J6330&gt;=2),"Active Engaged",IF(AND(L6330=1,J6330=1),"Active Low-Product",IF(AND(L6330=0,J6330&gt;=2),"Inactive Multi-Product","Inactive Disengaged")))</f>
        <v>Inactive Disengaged</v>
      </c>
      <c r="P6330" s="2" t="str">
        <f aca="false">IF(I6330&gt;=MEDIAN($I$2:$I$10001),"High","Low")</f>
        <v>High</v>
      </c>
      <c r="Q6330" s="2" t="n">
        <f aca="false">L6330+IF(J6330&gt;=2,1,0)+K6330+IF(H6330&gt;=5,1,0)</f>
        <v>1</v>
      </c>
      <c r="R6330" s="2" t="n">
        <f aca="false">IF(AND(L6330=0,P6330="High"),1,0)</f>
        <v>1</v>
      </c>
    </row>
    <row r="6331" customFormat="false" ht="15" hidden="false" customHeight="false" outlineLevel="0" collapsed="false">
      <c r="A6331" s="2" t="n">
        <v>2025</v>
      </c>
      <c r="B6331" s="2" t="n">
        <v>15661198</v>
      </c>
      <c r="C6331" s="2" t="s">
        <v>1021</v>
      </c>
      <c r="D6331" s="2" t="n">
        <v>727</v>
      </c>
      <c r="E6331" s="2" t="s">
        <v>30</v>
      </c>
      <c r="F6331" s="2" t="s">
        <v>27</v>
      </c>
      <c r="G6331" s="2" t="n">
        <v>34</v>
      </c>
      <c r="H6331" s="2" t="n">
        <v>2</v>
      </c>
      <c r="I6331" s="3" t="n">
        <v>146407.11</v>
      </c>
      <c r="J6331" s="2" t="n">
        <v>1</v>
      </c>
      <c r="K6331" s="2" t="n">
        <v>1</v>
      </c>
      <c r="L6331" s="2" t="n">
        <v>1</v>
      </c>
      <c r="M6331" s="3" t="n">
        <v>72073.72</v>
      </c>
      <c r="N6331" s="2" t="n">
        <v>0</v>
      </c>
      <c r="O6331" s="2" t="str">
        <f aca="false">IF(AND(L6331=1,J6331&gt;=2),"Active Engaged",IF(AND(L6331=1,J6331=1),"Active Low-Product",IF(AND(L6331=0,J6331&gt;=2),"Inactive Multi-Product","Inactive Disengaged")))</f>
        <v>Active Low-Product</v>
      </c>
      <c r="P6331" s="2" t="str">
        <f aca="false">IF(I6331&gt;=MEDIAN($I$2:$I$10001),"High","Low")</f>
        <v>High</v>
      </c>
      <c r="Q6331" s="2" t="n">
        <f aca="false">L6331+IF(J6331&gt;=2,1,0)+K6331+IF(H6331&gt;=5,1,0)</f>
        <v>2</v>
      </c>
      <c r="R6331" s="2" t="n">
        <f aca="false">IF(AND(L6331=0,P6331="High"),1,0)</f>
        <v>0</v>
      </c>
    </row>
    <row r="6332" customFormat="false" ht="15" hidden="false" customHeight="false" outlineLevel="0" collapsed="false">
      <c r="A6332" s="2" t="n">
        <v>2025</v>
      </c>
      <c r="B6332" s="2" t="n">
        <v>15715117</v>
      </c>
      <c r="C6332" s="2" t="s">
        <v>2339</v>
      </c>
      <c r="D6332" s="2" t="n">
        <v>744</v>
      </c>
      <c r="E6332" s="2" t="s">
        <v>19</v>
      </c>
      <c r="F6332" s="2" t="s">
        <v>20</v>
      </c>
      <c r="G6332" s="2" t="n">
        <v>39</v>
      </c>
      <c r="H6332" s="2" t="n">
        <v>6</v>
      </c>
      <c r="I6332" s="3" t="n">
        <v>0</v>
      </c>
      <c r="J6332" s="2" t="n">
        <v>1</v>
      </c>
      <c r="K6332" s="2" t="n">
        <v>0</v>
      </c>
      <c r="L6332" s="2" t="n">
        <v>0</v>
      </c>
      <c r="M6332" s="3" t="n">
        <v>10662.58</v>
      </c>
      <c r="N6332" s="2" t="n">
        <v>0</v>
      </c>
      <c r="O6332" s="2" t="str">
        <f aca="false">IF(AND(L6332=1,J6332&gt;=2),"Active Engaged",IF(AND(L6332=1,J6332=1),"Active Low-Product",IF(AND(L6332=0,J6332&gt;=2),"Inactive Multi-Product","Inactive Disengaged")))</f>
        <v>Inactive Disengaged</v>
      </c>
      <c r="P6332" s="2" t="str">
        <f aca="false">IF(I6332&gt;=MEDIAN($I$2:$I$10001),"High","Low")</f>
        <v>Low</v>
      </c>
      <c r="Q6332" s="2" t="n">
        <f aca="false">L6332+IF(J6332&gt;=2,1,0)+K6332+IF(H6332&gt;=5,1,0)</f>
        <v>1</v>
      </c>
      <c r="R6332" s="2" t="n">
        <f aca="false">IF(AND(L6332=0,P6332="High"),1,0)</f>
        <v>0</v>
      </c>
    </row>
    <row r="6333" customFormat="false" ht="15" hidden="false" customHeight="false" outlineLevel="0" collapsed="false">
      <c r="A6333" s="2" t="n">
        <v>2025</v>
      </c>
      <c r="B6333" s="2" t="n">
        <v>15701074</v>
      </c>
      <c r="C6333" s="2" t="s">
        <v>2340</v>
      </c>
      <c r="D6333" s="2" t="n">
        <v>629</v>
      </c>
      <c r="E6333" s="2" t="s">
        <v>30</v>
      </c>
      <c r="F6333" s="2" t="s">
        <v>27</v>
      </c>
      <c r="G6333" s="2" t="n">
        <v>35</v>
      </c>
      <c r="H6333" s="2" t="n">
        <v>8</v>
      </c>
      <c r="I6333" s="3" t="n">
        <v>112330.83</v>
      </c>
      <c r="J6333" s="2" t="n">
        <v>1</v>
      </c>
      <c r="K6333" s="2" t="n">
        <v>1</v>
      </c>
      <c r="L6333" s="2" t="n">
        <v>1</v>
      </c>
      <c r="M6333" s="3" t="n">
        <v>91001.02</v>
      </c>
      <c r="N6333" s="2" t="n">
        <v>0</v>
      </c>
      <c r="O6333" s="2" t="str">
        <f aca="false">IF(AND(L6333=1,J6333&gt;=2),"Active Engaged",IF(AND(L6333=1,J6333=1),"Active Low-Product",IF(AND(L6333=0,J6333&gt;=2),"Inactive Multi-Product","Inactive Disengaged")))</f>
        <v>Active Low-Product</v>
      </c>
      <c r="P6333" s="2" t="str">
        <f aca="false">IF(I6333&gt;=MEDIAN($I$2:$I$10001),"High","Low")</f>
        <v>High</v>
      </c>
      <c r="Q6333" s="2" t="n">
        <f aca="false">L6333+IF(J6333&gt;=2,1,0)+K6333+IF(H6333&gt;=5,1,0)</f>
        <v>3</v>
      </c>
      <c r="R6333" s="2" t="n">
        <f aca="false">IF(AND(L6333=0,P6333="High"),1,0)</f>
        <v>0</v>
      </c>
    </row>
    <row r="6334" customFormat="false" ht="15" hidden="false" customHeight="false" outlineLevel="0" collapsed="false">
      <c r="A6334" s="2" t="n">
        <v>2025</v>
      </c>
      <c r="B6334" s="2" t="n">
        <v>15793046</v>
      </c>
      <c r="C6334" s="2" t="s">
        <v>836</v>
      </c>
      <c r="D6334" s="2" t="n">
        <v>619</v>
      </c>
      <c r="E6334" s="2" t="s">
        <v>19</v>
      </c>
      <c r="F6334" s="2" t="s">
        <v>20</v>
      </c>
      <c r="G6334" s="2" t="n">
        <v>35</v>
      </c>
      <c r="H6334" s="2" t="n">
        <v>4</v>
      </c>
      <c r="I6334" s="3" t="n">
        <v>90413.12</v>
      </c>
      <c r="J6334" s="2" t="n">
        <v>1</v>
      </c>
      <c r="K6334" s="2" t="n">
        <v>1</v>
      </c>
      <c r="L6334" s="2" t="n">
        <v>1</v>
      </c>
      <c r="M6334" s="3" t="n">
        <v>20555.21</v>
      </c>
      <c r="N6334" s="2" t="n">
        <v>0</v>
      </c>
      <c r="O6334" s="2" t="str">
        <f aca="false">IF(AND(L6334=1,J6334&gt;=2),"Active Engaged",IF(AND(L6334=1,J6334=1),"Active Low-Product",IF(AND(L6334=0,J6334&gt;=2),"Inactive Multi-Product","Inactive Disengaged")))</f>
        <v>Active Low-Product</v>
      </c>
      <c r="P6334" s="2" t="str">
        <f aca="false">IF(I6334&gt;=MEDIAN($I$2:$I$10001),"High","Low")</f>
        <v>Low</v>
      </c>
      <c r="Q6334" s="2" t="n">
        <f aca="false">L6334+IF(J6334&gt;=2,1,0)+K6334+IF(H6334&gt;=5,1,0)</f>
        <v>2</v>
      </c>
      <c r="R6334" s="2" t="n">
        <f aca="false">IF(AND(L6334=0,P6334="High"),1,0)</f>
        <v>0</v>
      </c>
    </row>
    <row r="6335" customFormat="false" ht="15" hidden="false" customHeight="false" outlineLevel="0" collapsed="false">
      <c r="A6335" s="2" t="n">
        <v>2025</v>
      </c>
      <c r="B6335" s="2" t="n">
        <v>15623744</v>
      </c>
      <c r="C6335" s="2" t="s">
        <v>812</v>
      </c>
      <c r="D6335" s="2" t="n">
        <v>634</v>
      </c>
      <c r="E6335" s="2" t="s">
        <v>19</v>
      </c>
      <c r="F6335" s="2" t="s">
        <v>27</v>
      </c>
      <c r="G6335" s="2" t="n">
        <v>34</v>
      </c>
      <c r="H6335" s="2" t="n">
        <v>8</v>
      </c>
      <c r="I6335" s="3" t="n">
        <v>105302.66</v>
      </c>
      <c r="J6335" s="2" t="n">
        <v>1</v>
      </c>
      <c r="K6335" s="2" t="n">
        <v>1</v>
      </c>
      <c r="L6335" s="2" t="n">
        <v>1</v>
      </c>
      <c r="M6335" s="3" t="n">
        <v>123164.97</v>
      </c>
      <c r="N6335" s="2" t="n">
        <v>0</v>
      </c>
      <c r="O6335" s="2" t="str">
        <f aca="false">IF(AND(L6335=1,J6335&gt;=2),"Active Engaged",IF(AND(L6335=1,J6335=1),"Active Low-Product",IF(AND(L6335=0,J6335&gt;=2),"Inactive Multi-Product","Inactive Disengaged")))</f>
        <v>Active Low-Product</v>
      </c>
      <c r="P6335" s="2" t="str">
        <f aca="false">IF(I6335&gt;=MEDIAN($I$2:$I$10001),"High","Low")</f>
        <v>High</v>
      </c>
      <c r="Q6335" s="2" t="n">
        <f aca="false">L6335+IF(J6335&gt;=2,1,0)+K6335+IF(H6335&gt;=5,1,0)</f>
        <v>3</v>
      </c>
      <c r="R6335" s="2" t="n">
        <f aca="false">IF(AND(L6335=0,P6335="High"),1,0)</f>
        <v>0</v>
      </c>
    </row>
    <row r="6336" customFormat="false" ht="15" hidden="false" customHeight="false" outlineLevel="0" collapsed="false">
      <c r="A6336" s="2" t="n">
        <v>2025</v>
      </c>
      <c r="B6336" s="2" t="n">
        <v>15611329</v>
      </c>
      <c r="C6336" s="2" t="s">
        <v>396</v>
      </c>
      <c r="D6336" s="2" t="n">
        <v>608</v>
      </c>
      <c r="E6336" s="2" t="s">
        <v>22</v>
      </c>
      <c r="F6336" s="2" t="s">
        <v>20</v>
      </c>
      <c r="G6336" s="2" t="n">
        <v>35</v>
      </c>
      <c r="H6336" s="2" t="n">
        <v>6</v>
      </c>
      <c r="I6336" s="3" t="n">
        <v>0</v>
      </c>
      <c r="J6336" s="2" t="n">
        <v>2</v>
      </c>
      <c r="K6336" s="2" t="n">
        <v>1</v>
      </c>
      <c r="L6336" s="2" t="n">
        <v>1</v>
      </c>
      <c r="M6336" s="3" t="n">
        <v>143463.28</v>
      </c>
      <c r="N6336" s="2" t="n">
        <v>0</v>
      </c>
      <c r="O6336" s="2" t="str">
        <f aca="false">IF(AND(L6336=1,J6336&gt;=2),"Active Engaged",IF(AND(L6336=1,J6336=1),"Active Low-Product",IF(AND(L6336=0,J6336&gt;=2),"Inactive Multi-Product","Inactive Disengaged")))</f>
        <v>Active Engaged</v>
      </c>
      <c r="P6336" s="2" t="str">
        <f aca="false">IF(I6336&gt;=MEDIAN($I$2:$I$10001),"High","Low")</f>
        <v>Low</v>
      </c>
      <c r="Q6336" s="2" t="n">
        <f aca="false">L6336+IF(J6336&gt;=2,1,0)+K6336+IF(H6336&gt;=5,1,0)</f>
        <v>4</v>
      </c>
      <c r="R6336" s="2" t="n">
        <f aca="false">IF(AND(L6336=0,P6336="High"),1,0)</f>
        <v>0</v>
      </c>
    </row>
    <row r="6337" customFormat="false" ht="15" hidden="false" customHeight="false" outlineLevel="0" collapsed="false">
      <c r="A6337" s="2" t="n">
        <v>2025</v>
      </c>
      <c r="B6337" s="2" t="n">
        <v>15740428</v>
      </c>
      <c r="C6337" s="2" t="s">
        <v>1710</v>
      </c>
      <c r="D6337" s="2" t="n">
        <v>507</v>
      </c>
      <c r="E6337" s="2" t="s">
        <v>19</v>
      </c>
      <c r="F6337" s="2" t="s">
        <v>20</v>
      </c>
      <c r="G6337" s="2" t="n">
        <v>35</v>
      </c>
      <c r="H6337" s="2" t="n">
        <v>1</v>
      </c>
      <c r="I6337" s="3" t="n">
        <v>0</v>
      </c>
      <c r="J6337" s="2" t="n">
        <v>2</v>
      </c>
      <c r="K6337" s="2" t="n">
        <v>0</v>
      </c>
      <c r="L6337" s="2" t="n">
        <v>0</v>
      </c>
      <c r="M6337" s="3" t="n">
        <v>92131.54</v>
      </c>
      <c r="N6337" s="2" t="n">
        <v>0</v>
      </c>
      <c r="O6337" s="2" t="str">
        <f aca="false">IF(AND(L6337=1,J6337&gt;=2),"Active Engaged",IF(AND(L6337=1,J6337=1),"Active Low-Product",IF(AND(L6337=0,J6337&gt;=2),"Inactive Multi-Product","Inactive Disengaged")))</f>
        <v>Inactive Multi-Product</v>
      </c>
      <c r="P6337" s="2" t="str">
        <f aca="false">IF(I6337&gt;=MEDIAN($I$2:$I$10001),"High","Low")</f>
        <v>Low</v>
      </c>
      <c r="Q6337" s="2" t="n">
        <f aca="false">L6337+IF(J6337&gt;=2,1,0)+K6337+IF(H6337&gt;=5,1,0)</f>
        <v>1</v>
      </c>
      <c r="R6337" s="2" t="n">
        <f aca="false">IF(AND(L6337=0,P6337="High"),1,0)</f>
        <v>0</v>
      </c>
    </row>
    <row r="6338" customFormat="false" ht="15" hidden="false" customHeight="false" outlineLevel="0" collapsed="false">
      <c r="A6338" s="2" t="n">
        <v>2025</v>
      </c>
      <c r="B6338" s="2" t="n">
        <v>15781534</v>
      </c>
      <c r="C6338" s="2" t="s">
        <v>2132</v>
      </c>
      <c r="D6338" s="2" t="n">
        <v>536</v>
      </c>
      <c r="E6338" s="2" t="s">
        <v>30</v>
      </c>
      <c r="F6338" s="2" t="s">
        <v>20</v>
      </c>
      <c r="G6338" s="2" t="n">
        <v>35</v>
      </c>
      <c r="H6338" s="2" t="n">
        <v>4</v>
      </c>
      <c r="I6338" s="3" t="n">
        <v>121520.36</v>
      </c>
      <c r="J6338" s="2" t="n">
        <v>1</v>
      </c>
      <c r="K6338" s="2" t="n">
        <v>0</v>
      </c>
      <c r="L6338" s="2" t="n">
        <v>0</v>
      </c>
      <c r="M6338" s="3" t="n">
        <v>77178.42</v>
      </c>
      <c r="N6338" s="2" t="n">
        <v>0</v>
      </c>
      <c r="O6338" s="2" t="str">
        <f aca="false">IF(AND(L6338=1,J6338&gt;=2),"Active Engaged",IF(AND(L6338=1,J6338=1),"Active Low-Product",IF(AND(L6338=0,J6338&gt;=2),"Inactive Multi-Product","Inactive Disengaged")))</f>
        <v>Inactive Disengaged</v>
      </c>
      <c r="P6338" s="2" t="str">
        <f aca="false">IF(I6338&gt;=MEDIAN($I$2:$I$10001),"High","Low")</f>
        <v>High</v>
      </c>
      <c r="Q6338" s="2" t="n">
        <f aca="false">L6338+IF(J6338&gt;=2,1,0)+K6338+IF(H6338&gt;=5,1,0)</f>
        <v>0</v>
      </c>
      <c r="R6338" s="2" t="n">
        <f aca="false">IF(AND(L6338=0,P6338="High"),1,0)</f>
        <v>1</v>
      </c>
    </row>
    <row r="6339" customFormat="false" ht="15" hidden="false" customHeight="false" outlineLevel="0" collapsed="false">
      <c r="A6339" s="2" t="n">
        <v>2025</v>
      </c>
      <c r="B6339" s="2" t="n">
        <v>15618243</v>
      </c>
      <c r="C6339" s="2" t="s">
        <v>1006</v>
      </c>
      <c r="D6339" s="2" t="n">
        <v>730</v>
      </c>
      <c r="E6339" s="2" t="s">
        <v>22</v>
      </c>
      <c r="F6339" s="2" t="s">
        <v>20</v>
      </c>
      <c r="G6339" s="2" t="n">
        <v>43</v>
      </c>
      <c r="H6339" s="2" t="n">
        <v>1</v>
      </c>
      <c r="I6339" s="3" t="n">
        <v>103960.38</v>
      </c>
      <c r="J6339" s="2" t="n">
        <v>1</v>
      </c>
      <c r="K6339" s="2" t="n">
        <v>1</v>
      </c>
      <c r="L6339" s="2" t="n">
        <v>1</v>
      </c>
      <c r="M6339" s="3" t="n">
        <v>193650.16</v>
      </c>
      <c r="N6339" s="2" t="n">
        <v>0</v>
      </c>
      <c r="O6339" s="2" t="str">
        <f aca="false">IF(AND(L6339=1,J6339&gt;=2),"Active Engaged",IF(AND(L6339=1,J6339=1),"Active Low-Product",IF(AND(L6339=0,J6339&gt;=2),"Inactive Multi-Product","Inactive Disengaged")))</f>
        <v>Active Low-Product</v>
      </c>
      <c r="P6339" s="2" t="str">
        <f aca="false">IF(I6339&gt;=MEDIAN($I$2:$I$10001),"High","Low")</f>
        <v>High</v>
      </c>
      <c r="Q6339" s="2" t="n">
        <f aca="false">L6339+IF(J6339&gt;=2,1,0)+K6339+IF(H6339&gt;=5,1,0)</f>
        <v>2</v>
      </c>
      <c r="R6339" s="2" t="n">
        <f aca="false">IF(AND(L6339=0,P6339="High"),1,0)</f>
        <v>0</v>
      </c>
    </row>
    <row r="6340" customFormat="false" ht="15" hidden="false" customHeight="false" outlineLevel="0" collapsed="false">
      <c r="A6340" s="2" t="n">
        <v>2025</v>
      </c>
      <c r="B6340" s="2" t="n">
        <v>15784161</v>
      </c>
      <c r="C6340" s="2" t="s">
        <v>281</v>
      </c>
      <c r="D6340" s="2" t="n">
        <v>583</v>
      </c>
      <c r="E6340" s="2" t="s">
        <v>30</v>
      </c>
      <c r="F6340" s="2" t="s">
        <v>27</v>
      </c>
      <c r="G6340" s="2" t="n">
        <v>39</v>
      </c>
      <c r="H6340" s="2" t="n">
        <v>8</v>
      </c>
      <c r="I6340" s="3" t="n">
        <v>102945.01</v>
      </c>
      <c r="J6340" s="2" t="n">
        <v>1</v>
      </c>
      <c r="K6340" s="2" t="n">
        <v>0</v>
      </c>
      <c r="L6340" s="2" t="n">
        <v>0</v>
      </c>
      <c r="M6340" s="3" t="n">
        <v>52861.89</v>
      </c>
      <c r="N6340" s="2" t="n">
        <v>0</v>
      </c>
      <c r="O6340" s="2" t="str">
        <f aca="false">IF(AND(L6340=1,J6340&gt;=2),"Active Engaged",IF(AND(L6340=1,J6340=1),"Active Low-Product",IF(AND(L6340=0,J6340&gt;=2),"Inactive Multi-Product","Inactive Disengaged")))</f>
        <v>Inactive Disengaged</v>
      </c>
      <c r="P6340" s="2" t="str">
        <f aca="false">IF(I6340&gt;=MEDIAN($I$2:$I$10001),"High","Low")</f>
        <v>High</v>
      </c>
      <c r="Q6340" s="2" t="n">
        <f aca="false">L6340+IF(J6340&gt;=2,1,0)+K6340+IF(H6340&gt;=5,1,0)</f>
        <v>1</v>
      </c>
      <c r="R6340" s="2" t="n">
        <f aca="false">IF(AND(L6340=0,P6340="High"),1,0)</f>
        <v>1</v>
      </c>
    </row>
    <row r="6341" customFormat="false" ht="15" hidden="false" customHeight="false" outlineLevel="0" collapsed="false">
      <c r="A6341" s="2" t="n">
        <v>2025</v>
      </c>
      <c r="B6341" s="2" t="n">
        <v>15700325</v>
      </c>
      <c r="C6341" s="2" t="s">
        <v>360</v>
      </c>
      <c r="D6341" s="2" t="n">
        <v>644</v>
      </c>
      <c r="E6341" s="2" t="s">
        <v>19</v>
      </c>
      <c r="F6341" s="2" t="s">
        <v>20</v>
      </c>
      <c r="G6341" s="2" t="n">
        <v>24</v>
      </c>
      <c r="H6341" s="2" t="n">
        <v>8</v>
      </c>
      <c r="I6341" s="3" t="n">
        <v>92760.55</v>
      </c>
      <c r="J6341" s="2" t="n">
        <v>1</v>
      </c>
      <c r="K6341" s="2" t="n">
        <v>1</v>
      </c>
      <c r="L6341" s="2" t="n">
        <v>0</v>
      </c>
      <c r="M6341" s="3" t="n">
        <v>35896.75</v>
      </c>
      <c r="N6341" s="2" t="n">
        <v>0</v>
      </c>
      <c r="O6341" s="2" t="str">
        <f aca="false">IF(AND(L6341=1,J6341&gt;=2),"Active Engaged",IF(AND(L6341=1,J6341=1),"Active Low-Product",IF(AND(L6341=0,J6341&gt;=2),"Inactive Multi-Product","Inactive Disengaged")))</f>
        <v>Inactive Disengaged</v>
      </c>
      <c r="P6341" s="2" t="str">
        <f aca="false">IF(I6341&gt;=MEDIAN($I$2:$I$10001),"High","Low")</f>
        <v>Low</v>
      </c>
      <c r="Q6341" s="2" t="n">
        <f aca="false">L6341+IF(J6341&gt;=2,1,0)+K6341+IF(H6341&gt;=5,1,0)</f>
        <v>2</v>
      </c>
      <c r="R6341" s="2" t="n">
        <f aca="false">IF(AND(L6341=0,P6341="High"),1,0)</f>
        <v>0</v>
      </c>
    </row>
    <row r="6342" customFormat="false" ht="15" hidden="false" customHeight="false" outlineLevel="0" collapsed="false">
      <c r="A6342" s="2" t="n">
        <v>2025</v>
      </c>
      <c r="B6342" s="2" t="n">
        <v>15659064</v>
      </c>
      <c r="C6342" s="2" t="s">
        <v>2341</v>
      </c>
      <c r="D6342" s="2" t="n">
        <v>790</v>
      </c>
      <c r="E6342" s="2" t="s">
        <v>22</v>
      </c>
      <c r="F6342" s="2" t="s">
        <v>27</v>
      </c>
      <c r="G6342" s="2" t="n">
        <v>37</v>
      </c>
      <c r="H6342" s="2" t="n">
        <v>8</v>
      </c>
      <c r="I6342" s="3" t="n">
        <v>0</v>
      </c>
      <c r="J6342" s="2" t="n">
        <v>2</v>
      </c>
      <c r="K6342" s="2" t="n">
        <v>1</v>
      </c>
      <c r="L6342" s="2" t="n">
        <v>1</v>
      </c>
      <c r="M6342" s="3" t="n">
        <v>149418.41</v>
      </c>
      <c r="N6342" s="2" t="n">
        <v>0</v>
      </c>
      <c r="O6342" s="2" t="str">
        <f aca="false">IF(AND(L6342=1,J6342&gt;=2),"Active Engaged",IF(AND(L6342=1,J6342=1),"Active Low-Product",IF(AND(L6342=0,J6342&gt;=2),"Inactive Multi-Product","Inactive Disengaged")))</f>
        <v>Active Engaged</v>
      </c>
      <c r="P6342" s="2" t="str">
        <f aca="false">IF(I6342&gt;=MEDIAN($I$2:$I$10001),"High","Low")</f>
        <v>Low</v>
      </c>
      <c r="Q6342" s="2" t="n">
        <f aca="false">L6342+IF(J6342&gt;=2,1,0)+K6342+IF(H6342&gt;=5,1,0)</f>
        <v>4</v>
      </c>
      <c r="R6342" s="2" t="n">
        <f aca="false">IF(AND(L6342=0,P6342="High"),1,0)</f>
        <v>0</v>
      </c>
    </row>
    <row r="6343" customFormat="false" ht="15" hidden="false" customHeight="false" outlineLevel="0" collapsed="false">
      <c r="A6343" s="2" t="n">
        <v>2025</v>
      </c>
      <c r="B6343" s="2" t="n">
        <v>15658364</v>
      </c>
      <c r="C6343" s="2" t="s">
        <v>2342</v>
      </c>
      <c r="D6343" s="2" t="n">
        <v>807</v>
      </c>
      <c r="E6343" s="2" t="s">
        <v>30</v>
      </c>
      <c r="F6343" s="2" t="s">
        <v>20</v>
      </c>
      <c r="G6343" s="2" t="n">
        <v>40</v>
      </c>
      <c r="H6343" s="2" t="n">
        <v>1</v>
      </c>
      <c r="I6343" s="3" t="n">
        <v>134590.21</v>
      </c>
      <c r="J6343" s="2" t="n">
        <v>1</v>
      </c>
      <c r="K6343" s="2" t="n">
        <v>1</v>
      </c>
      <c r="L6343" s="2" t="n">
        <v>1</v>
      </c>
      <c r="M6343" s="3" t="n">
        <v>46253.65</v>
      </c>
      <c r="N6343" s="2" t="n">
        <v>0</v>
      </c>
      <c r="O6343" s="2" t="str">
        <f aca="false">IF(AND(L6343=1,J6343&gt;=2),"Active Engaged",IF(AND(L6343=1,J6343=1),"Active Low-Product",IF(AND(L6343=0,J6343&gt;=2),"Inactive Multi-Product","Inactive Disengaged")))</f>
        <v>Active Low-Product</v>
      </c>
      <c r="P6343" s="2" t="str">
        <f aca="false">IF(I6343&gt;=MEDIAN($I$2:$I$10001),"High","Low")</f>
        <v>High</v>
      </c>
      <c r="Q6343" s="2" t="n">
        <f aca="false">L6343+IF(J6343&gt;=2,1,0)+K6343+IF(H6343&gt;=5,1,0)</f>
        <v>2</v>
      </c>
      <c r="R6343" s="2" t="n">
        <f aca="false">IF(AND(L6343=0,P6343="High"),1,0)</f>
        <v>0</v>
      </c>
    </row>
    <row r="6344" customFormat="false" ht="15" hidden="false" customHeight="false" outlineLevel="0" collapsed="false">
      <c r="A6344" s="2" t="n">
        <v>2025</v>
      </c>
      <c r="B6344" s="2" t="n">
        <v>15704340</v>
      </c>
      <c r="C6344" s="2" t="s">
        <v>121</v>
      </c>
      <c r="D6344" s="2" t="n">
        <v>581</v>
      </c>
      <c r="E6344" s="2" t="s">
        <v>19</v>
      </c>
      <c r="F6344" s="2" t="s">
        <v>20</v>
      </c>
      <c r="G6344" s="2" t="n">
        <v>37</v>
      </c>
      <c r="H6344" s="2" t="n">
        <v>10</v>
      </c>
      <c r="I6344" s="3" t="n">
        <v>104255.03</v>
      </c>
      <c r="J6344" s="2" t="n">
        <v>1</v>
      </c>
      <c r="K6344" s="2" t="n">
        <v>1</v>
      </c>
      <c r="L6344" s="2" t="n">
        <v>0</v>
      </c>
      <c r="M6344" s="3" t="n">
        <v>86609.37</v>
      </c>
      <c r="N6344" s="2" t="n">
        <v>0</v>
      </c>
      <c r="O6344" s="2" t="str">
        <f aca="false">IF(AND(L6344=1,J6344&gt;=2),"Active Engaged",IF(AND(L6344=1,J6344=1),"Active Low-Product",IF(AND(L6344=0,J6344&gt;=2),"Inactive Multi-Product","Inactive Disengaged")))</f>
        <v>Inactive Disengaged</v>
      </c>
      <c r="P6344" s="2" t="str">
        <f aca="false">IF(I6344&gt;=MEDIAN($I$2:$I$10001),"High","Low")</f>
        <v>High</v>
      </c>
      <c r="Q6344" s="2" t="n">
        <f aca="false">L6344+IF(J6344&gt;=2,1,0)+K6344+IF(H6344&gt;=5,1,0)</f>
        <v>2</v>
      </c>
      <c r="R6344" s="2" t="n">
        <f aca="false">IF(AND(L6344=0,P6344="High"),1,0)</f>
        <v>1</v>
      </c>
    </row>
    <row r="6345" customFormat="false" ht="15" hidden="false" customHeight="false" outlineLevel="0" collapsed="false">
      <c r="A6345" s="2" t="n">
        <v>2025</v>
      </c>
      <c r="B6345" s="2" t="n">
        <v>15793455</v>
      </c>
      <c r="C6345" s="2" t="s">
        <v>157</v>
      </c>
      <c r="D6345" s="2" t="n">
        <v>627</v>
      </c>
      <c r="E6345" s="2" t="s">
        <v>22</v>
      </c>
      <c r="F6345" s="2" t="s">
        <v>20</v>
      </c>
      <c r="G6345" s="2" t="n">
        <v>55</v>
      </c>
      <c r="H6345" s="2" t="n">
        <v>6</v>
      </c>
      <c r="I6345" s="3" t="n">
        <v>0</v>
      </c>
      <c r="J6345" s="2" t="n">
        <v>1</v>
      </c>
      <c r="K6345" s="2" t="n">
        <v>0</v>
      </c>
      <c r="L6345" s="2" t="n">
        <v>0</v>
      </c>
      <c r="M6345" s="3" t="n">
        <v>91943.94</v>
      </c>
      <c r="N6345" s="2" t="n">
        <v>1</v>
      </c>
      <c r="O6345" s="2" t="str">
        <f aca="false">IF(AND(L6345=1,J6345&gt;=2),"Active Engaged",IF(AND(L6345=1,J6345=1),"Active Low-Product",IF(AND(L6345=0,J6345&gt;=2),"Inactive Multi-Product","Inactive Disengaged")))</f>
        <v>Inactive Disengaged</v>
      </c>
      <c r="P6345" s="2" t="str">
        <f aca="false">IF(I6345&gt;=MEDIAN($I$2:$I$10001),"High","Low")</f>
        <v>Low</v>
      </c>
      <c r="Q6345" s="2" t="n">
        <f aca="false">L6345+IF(J6345&gt;=2,1,0)+K6345+IF(H6345&gt;=5,1,0)</f>
        <v>1</v>
      </c>
      <c r="R6345" s="2" t="n">
        <f aca="false">IF(AND(L6345=0,P6345="High"),1,0)</f>
        <v>0</v>
      </c>
    </row>
    <row r="6346" customFormat="false" ht="15" hidden="false" customHeight="false" outlineLevel="0" collapsed="false">
      <c r="A6346" s="2" t="n">
        <v>2025</v>
      </c>
      <c r="B6346" s="2" t="n">
        <v>15579777</v>
      </c>
      <c r="C6346" s="2" t="s">
        <v>1440</v>
      </c>
      <c r="D6346" s="2" t="n">
        <v>850</v>
      </c>
      <c r="E6346" s="2" t="s">
        <v>19</v>
      </c>
      <c r="F6346" s="2" t="s">
        <v>27</v>
      </c>
      <c r="G6346" s="2" t="n">
        <v>41</v>
      </c>
      <c r="H6346" s="2" t="n">
        <v>3</v>
      </c>
      <c r="I6346" s="3" t="n">
        <v>0</v>
      </c>
      <c r="J6346" s="2" t="n">
        <v>2</v>
      </c>
      <c r="K6346" s="2" t="n">
        <v>1</v>
      </c>
      <c r="L6346" s="2" t="n">
        <v>0</v>
      </c>
      <c r="M6346" s="3" t="n">
        <v>128892.36</v>
      </c>
      <c r="N6346" s="2" t="n">
        <v>0</v>
      </c>
      <c r="O6346" s="2" t="str">
        <f aca="false">IF(AND(L6346=1,J6346&gt;=2),"Active Engaged",IF(AND(L6346=1,J6346=1),"Active Low-Product",IF(AND(L6346=0,J6346&gt;=2),"Inactive Multi-Product","Inactive Disengaged")))</f>
        <v>Inactive Multi-Product</v>
      </c>
      <c r="P6346" s="2" t="str">
        <f aca="false">IF(I6346&gt;=MEDIAN($I$2:$I$10001),"High","Low")</f>
        <v>Low</v>
      </c>
      <c r="Q6346" s="2" t="n">
        <f aca="false">L6346+IF(J6346&gt;=2,1,0)+K6346+IF(H6346&gt;=5,1,0)</f>
        <v>2</v>
      </c>
      <c r="R6346" s="2" t="n">
        <f aca="false">IF(AND(L6346=0,P6346="High"),1,0)</f>
        <v>0</v>
      </c>
    </row>
    <row r="6347" customFormat="false" ht="15" hidden="false" customHeight="false" outlineLevel="0" collapsed="false">
      <c r="A6347" s="2" t="n">
        <v>2025</v>
      </c>
      <c r="B6347" s="2" t="n">
        <v>15632345</v>
      </c>
      <c r="C6347" s="2" t="s">
        <v>947</v>
      </c>
      <c r="D6347" s="2" t="n">
        <v>754</v>
      </c>
      <c r="E6347" s="2" t="s">
        <v>19</v>
      </c>
      <c r="F6347" s="2" t="s">
        <v>20</v>
      </c>
      <c r="G6347" s="2" t="n">
        <v>35</v>
      </c>
      <c r="H6347" s="2" t="n">
        <v>4</v>
      </c>
      <c r="I6347" s="3" t="n">
        <v>0</v>
      </c>
      <c r="J6347" s="2" t="n">
        <v>2</v>
      </c>
      <c r="K6347" s="2" t="n">
        <v>1</v>
      </c>
      <c r="L6347" s="2" t="n">
        <v>0</v>
      </c>
      <c r="M6347" s="3" t="n">
        <v>44830.71</v>
      </c>
      <c r="N6347" s="2" t="n">
        <v>0</v>
      </c>
      <c r="O6347" s="2" t="str">
        <f aca="false">IF(AND(L6347=1,J6347&gt;=2),"Active Engaged",IF(AND(L6347=1,J6347=1),"Active Low-Product",IF(AND(L6347=0,J6347&gt;=2),"Inactive Multi-Product","Inactive Disengaged")))</f>
        <v>Inactive Multi-Product</v>
      </c>
      <c r="P6347" s="2" t="str">
        <f aca="false">IF(I6347&gt;=MEDIAN($I$2:$I$10001),"High","Low")</f>
        <v>Low</v>
      </c>
      <c r="Q6347" s="2" t="n">
        <f aca="false">L6347+IF(J6347&gt;=2,1,0)+K6347+IF(H6347&gt;=5,1,0)</f>
        <v>2</v>
      </c>
      <c r="R6347" s="2" t="n">
        <f aca="false">IF(AND(L6347=0,P6347="High"),1,0)</f>
        <v>0</v>
      </c>
    </row>
    <row r="6348" customFormat="false" ht="15" hidden="false" customHeight="false" outlineLevel="0" collapsed="false">
      <c r="A6348" s="2" t="n">
        <v>2025</v>
      </c>
      <c r="B6348" s="2" t="n">
        <v>15814468</v>
      </c>
      <c r="C6348" s="2" t="s">
        <v>175</v>
      </c>
      <c r="D6348" s="2" t="n">
        <v>551</v>
      </c>
      <c r="E6348" s="2" t="s">
        <v>30</v>
      </c>
      <c r="F6348" s="2" t="s">
        <v>27</v>
      </c>
      <c r="G6348" s="2" t="n">
        <v>50</v>
      </c>
      <c r="H6348" s="2" t="n">
        <v>1</v>
      </c>
      <c r="I6348" s="3" t="n">
        <v>121399.98</v>
      </c>
      <c r="J6348" s="2" t="n">
        <v>1</v>
      </c>
      <c r="K6348" s="2" t="n">
        <v>0</v>
      </c>
      <c r="L6348" s="2" t="n">
        <v>1</v>
      </c>
      <c r="M6348" s="3" t="n">
        <v>84508.44</v>
      </c>
      <c r="N6348" s="2" t="n">
        <v>1</v>
      </c>
      <c r="O6348" s="2" t="str">
        <f aca="false">IF(AND(L6348=1,J6348&gt;=2),"Active Engaged",IF(AND(L6348=1,J6348=1),"Active Low-Product",IF(AND(L6348=0,J6348&gt;=2),"Inactive Multi-Product","Inactive Disengaged")))</f>
        <v>Active Low-Product</v>
      </c>
      <c r="P6348" s="2" t="str">
        <f aca="false">IF(I6348&gt;=MEDIAN($I$2:$I$10001),"High","Low")</f>
        <v>High</v>
      </c>
      <c r="Q6348" s="2" t="n">
        <f aca="false">L6348+IF(J6348&gt;=2,1,0)+K6348+IF(H6348&gt;=5,1,0)</f>
        <v>1</v>
      </c>
      <c r="R6348" s="2" t="n">
        <f aca="false">IF(AND(L6348=0,P6348="High"),1,0)</f>
        <v>0</v>
      </c>
    </row>
    <row r="6349" customFormat="false" ht="15" hidden="false" customHeight="false" outlineLevel="0" collapsed="false">
      <c r="A6349" s="2" t="n">
        <v>2025</v>
      </c>
      <c r="B6349" s="2" t="n">
        <v>15754820</v>
      </c>
      <c r="C6349" s="2" t="s">
        <v>639</v>
      </c>
      <c r="D6349" s="2" t="n">
        <v>637</v>
      </c>
      <c r="E6349" s="2" t="s">
        <v>30</v>
      </c>
      <c r="F6349" s="2" t="s">
        <v>27</v>
      </c>
      <c r="G6349" s="2" t="n">
        <v>35</v>
      </c>
      <c r="H6349" s="2" t="n">
        <v>8</v>
      </c>
      <c r="I6349" s="3" t="n">
        <v>147127.81</v>
      </c>
      <c r="J6349" s="2" t="n">
        <v>2</v>
      </c>
      <c r="K6349" s="2" t="n">
        <v>1</v>
      </c>
      <c r="L6349" s="2" t="n">
        <v>1</v>
      </c>
      <c r="M6349" s="3" t="n">
        <v>84760.7</v>
      </c>
      <c r="N6349" s="2" t="n">
        <v>0</v>
      </c>
      <c r="O6349" s="2" t="str">
        <f aca="false">IF(AND(L6349=1,J6349&gt;=2),"Active Engaged",IF(AND(L6349=1,J6349=1),"Active Low-Product",IF(AND(L6349=0,J6349&gt;=2),"Inactive Multi-Product","Inactive Disengaged")))</f>
        <v>Active Engaged</v>
      </c>
      <c r="P6349" s="2" t="str">
        <f aca="false">IF(I6349&gt;=MEDIAN($I$2:$I$10001),"High","Low")</f>
        <v>High</v>
      </c>
      <c r="Q6349" s="2" t="n">
        <f aca="false">L6349+IF(J6349&gt;=2,1,0)+K6349+IF(H6349&gt;=5,1,0)</f>
        <v>4</v>
      </c>
      <c r="R6349" s="2" t="n">
        <f aca="false">IF(AND(L6349=0,P6349="High"),1,0)</f>
        <v>0</v>
      </c>
    </row>
    <row r="6350" customFormat="false" ht="15" hidden="false" customHeight="false" outlineLevel="0" collapsed="false">
      <c r="A6350" s="2" t="n">
        <v>2025</v>
      </c>
      <c r="B6350" s="2" t="n">
        <v>15707505</v>
      </c>
      <c r="C6350" s="2" t="s">
        <v>160</v>
      </c>
      <c r="D6350" s="2" t="n">
        <v>699</v>
      </c>
      <c r="E6350" s="2" t="s">
        <v>22</v>
      </c>
      <c r="F6350" s="2" t="s">
        <v>27</v>
      </c>
      <c r="G6350" s="2" t="n">
        <v>31</v>
      </c>
      <c r="H6350" s="2" t="n">
        <v>8</v>
      </c>
      <c r="I6350" s="3" t="n">
        <v>125927.51</v>
      </c>
      <c r="J6350" s="2" t="n">
        <v>2</v>
      </c>
      <c r="K6350" s="2" t="n">
        <v>1</v>
      </c>
      <c r="L6350" s="2" t="n">
        <v>0</v>
      </c>
      <c r="M6350" s="3" t="n">
        <v>147661.47</v>
      </c>
      <c r="N6350" s="2" t="n">
        <v>0</v>
      </c>
      <c r="O6350" s="2" t="str">
        <f aca="false">IF(AND(L6350=1,J6350&gt;=2),"Active Engaged",IF(AND(L6350=1,J6350=1),"Active Low-Product",IF(AND(L6350=0,J6350&gt;=2),"Inactive Multi-Product","Inactive Disengaged")))</f>
        <v>Inactive Multi-Product</v>
      </c>
      <c r="P6350" s="2" t="str">
        <f aca="false">IF(I6350&gt;=MEDIAN($I$2:$I$10001),"High","Low")</f>
        <v>High</v>
      </c>
      <c r="Q6350" s="2" t="n">
        <f aca="false">L6350+IF(J6350&gt;=2,1,0)+K6350+IF(H6350&gt;=5,1,0)</f>
        <v>3</v>
      </c>
      <c r="R6350" s="2" t="n">
        <f aca="false">IF(AND(L6350=0,P6350="High"),1,0)</f>
        <v>1</v>
      </c>
    </row>
    <row r="6351" customFormat="false" ht="15" hidden="false" customHeight="false" outlineLevel="0" collapsed="false">
      <c r="A6351" s="2" t="n">
        <v>2025</v>
      </c>
      <c r="B6351" s="2" t="n">
        <v>15699507</v>
      </c>
      <c r="C6351" s="2" t="s">
        <v>2343</v>
      </c>
      <c r="D6351" s="2" t="n">
        <v>542</v>
      </c>
      <c r="E6351" s="2" t="s">
        <v>19</v>
      </c>
      <c r="F6351" s="2" t="s">
        <v>20</v>
      </c>
      <c r="G6351" s="2" t="n">
        <v>25</v>
      </c>
      <c r="H6351" s="2" t="n">
        <v>7</v>
      </c>
      <c r="I6351" s="3" t="n">
        <v>0</v>
      </c>
      <c r="J6351" s="2" t="n">
        <v>2</v>
      </c>
      <c r="K6351" s="2" t="n">
        <v>0</v>
      </c>
      <c r="L6351" s="2" t="n">
        <v>1</v>
      </c>
      <c r="M6351" s="3" t="n">
        <v>82393.08</v>
      </c>
      <c r="N6351" s="2" t="n">
        <v>0</v>
      </c>
      <c r="O6351" s="2" t="str">
        <f aca="false">IF(AND(L6351=1,J6351&gt;=2),"Active Engaged",IF(AND(L6351=1,J6351=1),"Active Low-Product",IF(AND(L6351=0,J6351&gt;=2),"Inactive Multi-Product","Inactive Disengaged")))</f>
        <v>Active Engaged</v>
      </c>
      <c r="P6351" s="2" t="str">
        <f aca="false">IF(I6351&gt;=MEDIAN($I$2:$I$10001),"High","Low")</f>
        <v>Low</v>
      </c>
      <c r="Q6351" s="2" t="n">
        <f aca="false">L6351+IF(J6351&gt;=2,1,0)+K6351+IF(H6351&gt;=5,1,0)</f>
        <v>3</v>
      </c>
      <c r="R6351" s="2" t="n">
        <f aca="false">IF(AND(L6351=0,P6351="High"),1,0)</f>
        <v>0</v>
      </c>
    </row>
    <row r="6352" customFormat="false" ht="15" hidden="false" customHeight="false" outlineLevel="0" collapsed="false">
      <c r="A6352" s="2" t="n">
        <v>2025</v>
      </c>
      <c r="B6352" s="2" t="n">
        <v>15799600</v>
      </c>
      <c r="C6352" s="2" t="s">
        <v>744</v>
      </c>
      <c r="D6352" s="2" t="n">
        <v>640</v>
      </c>
      <c r="E6352" s="2" t="s">
        <v>30</v>
      </c>
      <c r="F6352" s="2" t="s">
        <v>27</v>
      </c>
      <c r="G6352" s="2" t="n">
        <v>48</v>
      </c>
      <c r="H6352" s="2" t="n">
        <v>1</v>
      </c>
      <c r="I6352" s="3" t="n">
        <v>111599.32</v>
      </c>
      <c r="J6352" s="2" t="n">
        <v>1</v>
      </c>
      <c r="K6352" s="2" t="n">
        <v>0</v>
      </c>
      <c r="L6352" s="2" t="n">
        <v>1</v>
      </c>
      <c r="M6352" s="3" t="n">
        <v>135995.58</v>
      </c>
      <c r="N6352" s="2" t="n">
        <v>0</v>
      </c>
      <c r="O6352" s="2" t="str">
        <f aca="false">IF(AND(L6352=1,J6352&gt;=2),"Active Engaged",IF(AND(L6352=1,J6352=1),"Active Low-Product",IF(AND(L6352=0,J6352&gt;=2),"Inactive Multi-Product","Inactive Disengaged")))</f>
        <v>Active Low-Product</v>
      </c>
      <c r="P6352" s="2" t="str">
        <f aca="false">IF(I6352&gt;=MEDIAN($I$2:$I$10001),"High","Low")</f>
        <v>High</v>
      </c>
      <c r="Q6352" s="2" t="n">
        <f aca="false">L6352+IF(J6352&gt;=2,1,0)+K6352+IF(H6352&gt;=5,1,0)</f>
        <v>1</v>
      </c>
      <c r="R6352" s="2" t="n">
        <f aca="false">IF(AND(L6352=0,P6352="High"),1,0)</f>
        <v>0</v>
      </c>
    </row>
    <row r="6353" customFormat="false" ht="15" hidden="false" customHeight="false" outlineLevel="0" collapsed="false">
      <c r="A6353" s="2" t="n">
        <v>2025</v>
      </c>
      <c r="B6353" s="2" t="n">
        <v>15794472</v>
      </c>
      <c r="C6353" s="2" t="s">
        <v>419</v>
      </c>
      <c r="D6353" s="2" t="n">
        <v>553</v>
      </c>
      <c r="E6353" s="2" t="s">
        <v>19</v>
      </c>
      <c r="F6353" s="2" t="s">
        <v>20</v>
      </c>
      <c r="G6353" s="2" t="n">
        <v>27</v>
      </c>
      <c r="H6353" s="2" t="n">
        <v>3</v>
      </c>
      <c r="I6353" s="3" t="n">
        <v>0</v>
      </c>
      <c r="J6353" s="2" t="n">
        <v>2</v>
      </c>
      <c r="K6353" s="2" t="n">
        <v>0</v>
      </c>
      <c r="L6353" s="2" t="n">
        <v>0</v>
      </c>
      <c r="M6353" s="3" t="n">
        <v>159800.16</v>
      </c>
      <c r="N6353" s="2" t="n">
        <v>0</v>
      </c>
      <c r="O6353" s="2" t="str">
        <f aca="false">IF(AND(L6353=1,J6353&gt;=2),"Active Engaged",IF(AND(L6353=1,J6353=1),"Active Low-Product",IF(AND(L6353=0,J6353&gt;=2),"Inactive Multi-Product","Inactive Disengaged")))</f>
        <v>Inactive Multi-Product</v>
      </c>
      <c r="P6353" s="2" t="str">
        <f aca="false">IF(I6353&gt;=MEDIAN($I$2:$I$10001),"High","Low")</f>
        <v>Low</v>
      </c>
      <c r="Q6353" s="2" t="n">
        <f aca="false">L6353+IF(J6353&gt;=2,1,0)+K6353+IF(H6353&gt;=5,1,0)</f>
        <v>1</v>
      </c>
      <c r="R6353" s="2" t="n">
        <f aca="false">IF(AND(L6353=0,P6353="High"),1,0)</f>
        <v>0</v>
      </c>
    </row>
    <row r="6354" customFormat="false" ht="15" hidden="false" customHeight="false" outlineLevel="0" collapsed="false">
      <c r="A6354" s="2" t="n">
        <v>2025</v>
      </c>
      <c r="B6354" s="2" t="n">
        <v>15646632</v>
      </c>
      <c r="C6354" s="2" t="s">
        <v>933</v>
      </c>
      <c r="D6354" s="2" t="n">
        <v>741</v>
      </c>
      <c r="E6354" s="2" t="s">
        <v>19</v>
      </c>
      <c r="F6354" s="2" t="s">
        <v>27</v>
      </c>
      <c r="G6354" s="2" t="n">
        <v>38</v>
      </c>
      <c r="H6354" s="2" t="n">
        <v>9</v>
      </c>
      <c r="I6354" s="3" t="n">
        <v>0</v>
      </c>
      <c r="J6354" s="2" t="n">
        <v>2</v>
      </c>
      <c r="K6354" s="2" t="n">
        <v>1</v>
      </c>
      <c r="L6354" s="2" t="n">
        <v>0</v>
      </c>
      <c r="M6354" s="3" t="n">
        <v>14379.01</v>
      </c>
      <c r="N6354" s="2" t="n">
        <v>0</v>
      </c>
      <c r="O6354" s="2" t="str">
        <f aca="false">IF(AND(L6354=1,J6354&gt;=2),"Active Engaged",IF(AND(L6354=1,J6354=1),"Active Low-Product",IF(AND(L6354=0,J6354&gt;=2),"Inactive Multi-Product","Inactive Disengaged")))</f>
        <v>Inactive Multi-Product</v>
      </c>
      <c r="P6354" s="2" t="str">
        <f aca="false">IF(I6354&gt;=MEDIAN($I$2:$I$10001),"High","Low")</f>
        <v>Low</v>
      </c>
      <c r="Q6354" s="2" t="n">
        <f aca="false">L6354+IF(J6354&gt;=2,1,0)+K6354+IF(H6354&gt;=5,1,0)</f>
        <v>3</v>
      </c>
      <c r="R6354" s="2" t="n">
        <f aca="false">IF(AND(L6354=0,P6354="High"),1,0)</f>
        <v>0</v>
      </c>
    </row>
    <row r="6355" customFormat="false" ht="15" hidden="false" customHeight="false" outlineLevel="0" collapsed="false">
      <c r="A6355" s="2" t="n">
        <v>2025</v>
      </c>
      <c r="B6355" s="2" t="n">
        <v>15676353</v>
      </c>
      <c r="C6355" s="2" t="s">
        <v>2344</v>
      </c>
      <c r="D6355" s="2" t="n">
        <v>598</v>
      </c>
      <c r="E6355" s="2" t="s">
        <v>19</v>
      </c>
      <c r="F6355" s="2" t="s">
        <v>27</v>
      </c>
      <c r="G6355" s="2" t="n">
        <v>35</v>
      </c>
      <c r="H6355" s="2" t="n">
        <v>8</v>
      </c>
      <c r="I6355" s="3" t="n">
        <v>114212.6</v>
      </c>
      <c r="J6355" s="2" t="n">
        <v>1</v>
      </c>
      <c r="K6355" s="2" t="n">
        <v>1</v>
      </c>
      <c r="L6355" s="2" t="n">
        <v>1</v>
      </c>
      <c r="M6355" s="3" t="n">
        <v>74322.85</v>
      </c>
      <c r="N6355" s="2" t="n">
        <v>0</v>
      </c>
      <c r="O6355" s="2" t="str">
        <f aca="false">IF(AND(L6355=1,J6355&gt;=2),"Active Engaged",IF(AND(L6355=1,J6355=1),"Active Low-Product",IF(AND(L6355=0,J6355&gt;=2),"Inactive Multi-Product","Inactive Disengaged")))</f>
        <v>Active Low-Product</v>
      </c>
      <c r="P6355" s="2" t="str">
        <f aca="false">IF(I6355&gt;=MEDIAN($I$2:$I$10001),"High","Low")</f>
        <v>High</v>
      </c>
      <c r="Q6355" s="2" t="n">
        <f aca="false">L6355+IF(J6355&gt;=2,1,0)+K6355+IF(H6355&gt;=5,1,0)</f>
        <v>3</v>
      </c>
      <c r="R6355" s="2" t="n">
        <f aca="false">IF(AND(L6355=0,P6355="High"),1,0)</f>
        <v>0</v>
      </c>
    </row>
    <row r="6356" customFormat="false" ht="15" hidden="false" customHeight="false" outlineLevel="0" collapsed="false">
      <c r="A6356" s="2" t="n">
        <v>2025</v>
      </c>
      <c r="B6356" s="2" t="n">
        <v>15566312</v>
      </c>
      <c r="C6356" s="2" t="s">
        <v>2345</v>
      </c>
      <c r="D6356" s="2" t="n">
        <v>660</v>
      </c>
      <c r="E6356" s="2" t="s">
        <v>22</v>
      </c>
      <c r="F6356" s="2" t="s">
        <v>20</v>
      </c>
      <c r="G6356" s="2" t="n">
        <v>42</v>
      </c>
      <c r="H6356" s="2" t="n">
        <v>5</v>
      </c>
      <c r="I6356" s="3" t="n">
        <v>0</v>
      </c>
      <c r="J6356" s="2" t="n">
        <v>3</v>
      </c>
      <c r="K6356" s="2" t="n">
        <v>1</v>
      </c>
      <c r="L6356" s="2" t="n">
        <v>1</v>
      </c>
      <c r="M6356" s="3" t="n">
        <v>189016.24</v>
      </c>
      <c r="N6356" s="2" t="n">
        <v>1</v>
      </c>
      <c r="O6356" s="2" t="str">
        <f aca="false">IF(AND(L6356=1,J6356&gt;=2),"Active Engaged",IF(AND(L6356=1,J6356=1),"Active Low-Product",IF(AND(L6356=0,J6356&gt;=2),"Inactive Multi-Product","Inactive Disengaged")))</f>
        <v>Active Engaged</v>
      </c>
      <c r="P6356" s="2" t="str">
        <f aca="false">IF(I6356&gt;=MEDIAN($I$2:$I$10001),"High","Low")</f>
        <v>Low</v>
      </c>
      <c r="Q6356" s="2" t="n">
        <f aca="false">L6356+IF(J6356&gt;=2,1,0)+K6356+IF(H6356&gt;=5,1,0)</f>
        <v>4</v>
      </c>
      <c r="R6356" s="2" t="n">
        <f aca="false">IF(AND(L6356=0,P6356="High"),1,0)</f>
        <v>0</v>
      </c>
    </row>
    <row r="6357" customFormat="false" ht="15" hidden="false" customHeight="false" outlineLevel="0" collapsed="false">
      <c r="A6357" s="2" t="n">
        <v>2025</v>
      </c>
      <c r="B6357" s="2" t="n">
        <v>15570414</v>
      </c>
      <c r="C6357" s="2" t="s">
        <v>1779</v>
      </c>
      <c r="D6357" s="2" t="n">
        <v>618</v>
      </c>
      <c r="E6357" s="2" t="s">
        <v>22</v>
      </c>
      <c r="F6357" s="2" t="s">
        <v>27</v>
      </c>
      <c r="G6357" s="2" t="n">
        <v>41</v>
      </c>
      <c r="H6357" s="2" t="n">
        <v>4</v>
      </c>
      <c r="I6357" s="3" t="n">
        <v>115251.64</v>
      </c>
      <c r="J6357" s="2" t="n">
        <v>1</v>
      </c>
      <c r="K6357" s="2" t="n">
        <v>0</v>
      </c>
      <c r="L6357" s="2" t="n">
        <v>0</v>
      </c>
      <c r="M6357" s="3" t="n">
        <v>136435.75</v>
      </c>
      <c r="N6357" s="2" t="n">
        <v>0</v>
      </c>
      <c r="O6357" s="2" t="str">
        <f aca="false">IF(AND(L6357=1,J6357&gt;=2),"Active Engaged",IF(AND(L6357=1,J6357=1),"Active Low-Product",IF(AND(L6357=0,J6357&gt;=2),"Inactive Multi-Product","Inactive Disengaged")))</f>
        <v>Inactive Disengaged</v>
      </c>
      <c r="P6357" s="2" t="str">
        <f aca="false">IF(I6357&gt;=MEDIAN($I$2:$I$10001),"High","Low")</f>
        <v>High</v>
      </c>
      <c r="Q6357" s="2" t="n">
        <f aca="false">L6357+IF(J6357&gt;=2,1,0)+K6357+IF(H6357&gt;=5,1,0)</f>
        <v>0</v>
      </c>
      <c r="R6357" s="2" t="n">
        <f aca="false">IF(AND(L6357=0,P6357="High"),1,0)</f>
        <v>1</v>
      </c>
    </row>
    <row r="6358" customFormat="false" ht="15" hidden="false" customHeight="false" outlineLevel="0" collapsed="false">
      <c r="A6358" s="2" t="n">
        <v>2025</v>
      </c>
      <c r="B6358" s="2" t="n">
        <v>15776743</v>
      </c>
      <c r="C6358" s="2" t="s">
        <v>1892</v>
      </c>
      <c r="D6358" s="2" t="n">
        <v>647</v>
      </c>
      <c r="E6358" s="2" t="s">
        <v>19</v>
      </c>
      <c r="F6358" s="2" t="s">
        <v>27</v>
      </c>
      <c r="G6358" s="2" t="n">
        <v>43</v>
      </c>
      <c r="H6358" s="2" t="n">
        <v>9</v>
      </c>
      <c r="I6358" s="3" t="n">
        <v>0</v>
      </c>
      <c r="J6358" s="2" t="n">
        <v>2</v>
      </c>
      <c r="K6358" s="2" t="n">
        <v>1</v>
      </c>
      <c r="L6358" s="2" t="n">
        <v>1</v>
      </c>
      <c r="M6358" s="3" t="n">
        <v>78488.39</v>
      </c>
      <c r="N6358" s="2" t="n">
        <v>0</v>
      </c>
      <c r="O6358" s="2" t="str">
        <f aca="false">IF(AND(L6358=1,J6358&gt;=2),"Active Engaged",IF(AND(L6358=1,J6358=1),"Active Low-Product",IF(AND(L6358=0,J6358&gt;=2),"Inactive Multi-Product","Inactive Disengaged")))</f>
        <v>Active Engaged</v>
      </c>
      <c r="P6358" s="2" t="str">
        <f aca="false">IF(I6358&gt;=MEDIAN($I$2:$I$10001),"High","Low")</f>
        <v>Low</v>
      </c>
      <c r="Q6358" s="2" t="n">
        <f aca="false">L6358+IF(J6358&gt;=2,1,0)+K6358+IF(H6358&gt;=5,1,0)</f>
        <v>4</v>
      </c>
      <c r="R6358" s="2" t="n">
        <f aca="false">IF(AND(L6358=0,P6358="High"),1,0)</f>
        <v>0</v>
      </c>
    </row>
    <row r="6359" customFormat="false" ht="15" hidden="false" customHeight="false" outlineLevel="0" collapsed="false">
      <c r="A6359" s="2" t="n">
        <v>2025</v>
      </c>
      <c r="B6359" s="2" t="n">
        <v>15674637</v>
      </c>
      <c r="C6359" s="2" t="s">
        <v>535</v>
      </c>
      <c r="D6359" s="2" t="n">
        <v>491</v>
      </c>
      <c r="E6359" s="2" t="s">
        <v>19</v>
      </c>
      <c r="F6359" s="2" t="s">
        <v>20</v>
      </c>
      <c r="G6359" s="2" t="n">
        <v>68</v>
      </c>
      <c r="H6359" s="2" t="n">
        <v>3</v>
      </c>
      <c r="I6359" s="3" t="n">
        <v>107571.61</v>
      </c>
      <c r="J6359" s="2" t="n">
        <v>1</v>
      </c>
      <c r="K6359" s="2" t="n">
        <v>0</v>
      </c>
      <c r="L6359" s="2" t="n">
        <v>1</v>
      </c>
      <c r="M6359" s="3" t="n">
        <v>113695.99</v>
      </c>
      <c r="N6359" s="2" t="n">
        <v>0</v>
      </c>
      <c r="O6359" s="2" t="str">
        <f aca="false">IF(AND(L6359=1,J6359&gt;=2),"Active Engaged",IF(AND(L6359=1,J6359=1),"Active Low-Product",IF(AND(L6359=0,J6359&gt;=2),"Inactive Multi-Product","Inactive Disengaged")))</f>
        <v>Active Low-Product</v>
      </c>
      <c r="P6359" s="2" t="str">
        <f aca="false">IF(I6359&gt;=MEDIAN($I$2:$I$10001),"High","Low")</f>
        <v>High</v>
      </c>
      <c r="Q6359" s="2" t="n">
        <f aca="false">L6359+IF(J6359&gt;=2,1,0)+K6359+IF(H6359&gt;=5,1,0)</f>
        <v>1</v>
      </c>
      <c r="R6359" s="2" t="n">
        <f aca="false">IF(AND(L6359=0,P6359="High"),1,0)</f>
        <v>0</v>
      </c>
    </row>
    <row r="6360" customFormat="false" ht="15" hidden="false" customHeight="false" outlineLevel="0" collapsed="false">
      <c r="A6360" s="2" t="n">
        <v>2025</v>
      </c>
      <c r="B6360" s="2" t="n">
        <v>15730418</v>
      </c>
      <c r="C6360" s="2" t="s">
        <v>885</v>
      </c>
      <c r="D6360" s="2" t="n">
        <v>652</v>
      </c>
      <c r="E6360" s="2" t="s">
        <v>19</v>
      </c>
      <c r="F6360" s="2" t="s">
        <v>20</v>
      </c>
      <c r="G6360" s="2" t="n">
        <v>32</v>
      </c>
      <c r="H6360" s="2" t="n">
        <v>2</v>
      </c>
      <c r="I6360" s="3" t="n">
        <v>0</v>
      </c>
      <c r="J6360" s="2" t="n">
        <v>2</v>
      </c>
      <c r="K6360" s="2" t="n">
        <v>1</v>
      </c>
      <c r="L6360" s="2" t="n">
        <v>0</v>
      </c>
      <c r="M6360" s="3" t="n">
        <v>54628.11</v>
      </c>
      <c r="N6360" s="2" t="n">
        <v>0</v>
      </c>
      <c r="O6360" s="2" t="str">
        <f aca="false">IF(AND(L6360=1,J6360&gt;=2),"Active Engaged",IF(AND(L6360=1,J6360=1),"Active Low-Product",IF(AND(L6360=0,J6360&gt;=2),"Inactive Multi-Product","Inactive Disengaged")))</f>
        <v>Inactive Multi-Product</v>
      </c>
      <c r="P6360" s="2" t="str">
        <f aca="false">IF(I6360&gt;=MEDIAN($I$2:$I$10001),"High","Low")</f>
        <v>Low</v>
      </c>
      <c r="Q6360" s="2" t="n">
        <f aca="false">L6360+IF(J6360&gt;=2,1,0)+K6360+IF(H6360&gt;=5,1,0)</f>
        <v>2</v>
      </c>
      <c r="R6360" s="2" t="n">
        <f aca="false">IF(AND(L6360=0,P6360="High"),1,0)</f>
        <v>0</v>
      </c>
    </row>
    <row r="6361" customFormat="false" ht="15" hidden="false" customHeight="false" outlineLevel="0" collapsed="false">
      <c r="A6361" s="2" t="n">
        <v>2025</v>
      </c>
      <c r="B6361" s="2" t="n">
        <v>15739972</v>
      </c>
      <c r="C6361" s="2" t="s">
        <v>254</v>
      </c>
      <c r="D6361" s="2" t="n">
        <v>650</v>
      </c>
      <c r="E6361" s="2" t="s">
        <v>30</v>
      </c>
      <c r="F6361" s="2" t="s">
        <v>20</v>
      </c>
      <c r="G6361" s="2" t="n">
        <v>45</v>
      </c>
      <c r="H6361" s="2" t="n">
        <v>9</v>
      </c>
      <c r="I6361" s="3" t="n">
        <v>152367.21</v>
      </c>
      <c r="J6361" s="2" t="n">
        <v>3</v>
      </c>
      <c r="K6361" s="2" t="n">
        <v>1</v>
      </c>
      <c r="L6361" s="2" t="n">
        <v>0</v>
      </c>
      <c r="M6361" s="3" t="n">
        <v>150835.21</v>
      </c>
      <c r="N6361" s="2" t="n">
        <v>1</v>
      </c>
      <c r="O6361" s="2" t="str">
        <f aca="false">IF(AND(L6361=1,J6361&gt;=2),"Active Engaged",IF(AND(L6361=1,J6361=1),"Active Low-Product",IF(AND(L6361=0,J6361&gt;=2),"Inactive Multi-Product","Inactive Disengaged")))</f>
        <v>Inactive Multi-Product</v>
      </c>
      <c r="P6361" s="2" t="str">
        <f aca="false">IF(I6361&gt;=MEDIAN($I$2:$I$10001),"High","Low")</f>
        <v>High</v>
      </c>
      <c r="Q6361" s="2" t="n">
        <f aca="false">L6361+IF(J6361&gt;=2,1,0)+K6361+IF(H6361&gt;=5,1,0)</f>
        <v>3</v>
      </c>
      <c r="R6361" s="2" t="n">
        <f aca="false">IF(AND(L6361=0,P6361="High"),1,0)</f>
        <v>1</v>
      </c>
    </row>
    <row r="6362" customFormat="false" ht="15" hidden="false" customHeight="false" outlineLevel="0" collapsed="false">
      <c r="A6362" s="2" t="n">
        <v>2025</v>
      </c>
      <c r="B6362" s="2" t="n">
        <v>15661591</v>
      </c>
      <c r="C6362" s="2" t="s">
        <v>960</v>
      </c>
      <c r="D6362" s="2" t="n">
        <v>413</v>
      </c>
      <c r="E6362" s="2" t="s">
        <v>30</v>
      </c>
      <c r="F6362" s="2" t="s">
        <v>27</v>
      </c>
      <c r="G6362" s="2" t="n">
        <v>39</v>
      </c>
      <c r="H6362" s="2" t="n">
        <v>1</v>
      </c>
      <c r="I6362" s="3" t="n">
        <v>130969.77</v>
      </c>
      <c r="J6362" s="2" t="n">
        <v>2</v>
      </c>
      <c r="K6362" s="2" t="n">
        <v>1</v>
      </c>
      <c r="L6362" s="2" t="n">
        <v>1</v>
      </c>
      <c r="M6362" s="3" t="n">
        <v>158891.79</v>
      </c>
      <c r="N6362" s="2" t="n">
        <v>0</v>
      </c>
      <c r="O6362" s="2" t="str">
        <f aca="false">IF(AND(L6362=1,J6362&gt;=2),"Active Engaged",IF(AND(L6362=1,J6362=1),"Active Low-Product",IF(AND(L6362=0,J6362&gt;=2),"Inactive Multi-Product","Inactive Disengaged")))</f>
        <v>Active Engaged</v>
      </c>
      <c r="P6362" s="2" t="str">
        <f aca="false">IF(I6362&gt;=MEDIAN($I$2:$I$10001),"High","Low")</f>
        <v>High</v>
      </c>
      <c r="Q6362" s="2" t="n">
        <f aca="false">L6362+IF(J6362&gt;=2,1,0)+K6362+IF(H6362&gt;=5,1,0)</f>
        <v>3</v>
      </c>
      <c r="R6362" s="2" t="n">
        <f aca="false">IF(AND(L6362=0,P6362="High"),1,0)</f>
        <v>0</v>
      </c>
    </row>
    <row r="6363" customFormat="false" ht="15" hidden="false" customHeight="false" outlineLevel="0" collapsed="false">
      <c r="A6363" s="2" t="n">
        <v>2025</v>
      </c>
      <c r="B6363" s="2" t="n">
        <v>15675585</v>
      </c>
      <c r="C6363" s="2" t="s">
        <v>427</v>
      </c>
      <c r="D6363" s="2" t="n">
        <v>416</v>
      </c>
      <c r="E6363" s="2" t="s">
        <v>30</v>
      </c>
      <c r="F6363" s="2" t="s">
        <v>20</v>
      </c>
      <c r="G6363" s="2" t="n">
        <v>25</v>
      </c>
      <c r="H6363" s="2" t="n">
        <v>0</v>
      </c>
      <c r="I6363" s="3" t="n">
        <v>97738.97</v>
      </c>
      <c r="J6363" s="2" t="n">
        <v>2</v>
      </c>
      <c r="K6363" s="2" t="n">
        <v>1</v>
      </c>
      <c r="L6363" s="2" t="n">
        <v>1</v>
      </c>
      <c r="M6363" s="3" t="n">
        <v>160523.33</v>
      </c>
      <c r="N6363" s="2" t="n">
        <v>0</v>
      </c>
      <c r="O6363" s="2" t="str">
        <f aca="false">IF(AND(L6363=1,J6363&gt;=2),"Active Engaged",IF(AND(L6363=1,J6363=1),"Active Low-Product",IF(AND(L6363=0,J6363&gt;=2),"Inactive Multi-Product","Inactive Disengaged")))</f>
        <v>Active Engaged</v>
      </c>
      <c r="P6363" s="2" t="str">
        <f aca="false">IF(I6363&gt;=MEDIAN($I$2:$I$10001),"High","Low")</f>
        <v>High</v>
      </c>
      <c r="Q6363" s="2" t="n">
        <f aca="false">L6363+IF(J6363&gt;=2,1,0)+K6363+IF(H6363&gt;=5,1,0)</f>
        <v>3</v>
      </c>
      <c r="R6363" s="2" t="n">
        <f aca="false">IF(AND(L6363=0,P6363="High"),1,0)</f>
        <v>0</v>
      </c>
    </row>
    <row r="6364" customFormat="false" ht="15" hidden="false" customHeight="false" outlineLevel="0" collapsed="false">
      <c r="A6364" s="2" t="n">
        <v>2025</v>
      </c>
      <c r="B6364" s="2" t="n">
        <v>15814750</v>
      </c>
      <c r="C6364" s="2" t="s">
        <v>337</v>
      </c>
      <c r="D6364" s="2" t="n">
        <v>629</v>
      </c>
      <c r="E6364" s="2" t="s">
        <v>22</v>
      </c>
      <c r="F6364" s="2" t="s">
        <v>27</v>
      </c>
      <c r="G6364" s="2" t="n">
        <v>34</v>
      </c>
      <c r="H6364" s="2" t="n">
        <v>8</v>
      </c>
      <c r="I6364" s="3" t="n">
        <v>0</v>
      </c>
      <c r="J6364" s="2" t="n">
        <v>2</v>
      </c>
      <c r="K6364" s="2" t="n">
        <v>1</v>
      </c>
      <c r="L6364" s="2" t="n">
        <v>1</v>
      </c>
      <c r="M6364" s="3" t="n">
        <v>180595.02</v>
      </c>
      <c r="N6364" s="2" t="n">
        <v>0</v>
      </c>
      <c r="O6364" s="2" t="str">
        <f aca="false">IF(AND(L6364=1,J6364&gt;=2),"Active Engaged",IF(AND(L6364=1,J6364=1),"Active Low-Product",IF(AND(L6364=0,J6364&gt;=2),"Inactive Multi-Product","Inactive Disengaged")))</f>
        <v>Active Engaged</v>
      </c>
      <c r="P6364" s="2" t="str">
        <f aca="false">IF(I6364&gt;=MEDIAN($I$2:$I$10001),"High","Low")</f>
        <v>Low</v>
      </c>
      <c r="Q6364" s="2" t="n">
        <f aca="false">L6364+IF(J6364&gt;=2,1,0)+K6364+IF(H6364&gt;=5,1,0)</f>
        <v>4</v>
      </c>
      <c r="R6364" s="2" t="n">
        <f aca="false">IF(AND(L6364=0,P6364="High"),1,0)</f>
        <v>0</v>
      </c>
    </row>
    <row r="6365" customFormat="false" ht="15" hidden="false" customHeight="false" outlineLevel="0" collapsed="false">
      <c r="A6365" s="2" t="n">
        <v>2025</v>
      </c>
      <c r="B6365" s="2" t="n">
        <v>15593454</v>
      </c>
      <c r="C6365" s="2" t="s">
        <v>1767</v>
      </c>
      <c r="D6365" s="2" t="n">
        <v>678</v>
      </c>
      <c r="E6365" s="2" t="s">
        <v>22</v>
      </c>
      <c r="F6365" s="2" t="s">
        <v>20</v>
      </c>
      <c r="G6365" s="2" t="n">
        <v>40</v>
      </c>
      <c r="H6365" s="2" t="n">
        <v>4</v>
      </c>
      <c r="I6365" s="3" t="n">
        <v>113794.22</v>
      </c>
      <c r="J6365" s="2" t="n">
        <v>1</v>
      </c>
      <c r="K6365" s="2" t="n">
        <v>1</v>
      </c>
      <c r="L6365" s="2" t="n">
        <v>0</v>
      </c>
      <c r="M6365" s="3" t="n">
        <v>16618.76</v>
      </c>
      <c r="N6365" s="2" t="n">
        <v>0</v>
      </c>
      <c r="O6365" s="2" t="str">
        <f aca="false">IF(AND(L6365=1,J6365&gt;=2),"Active Engaged",IF(AND(L6365=1,J6365=1),"Active Low-Product",IF(AND(L6365=0,J6365&gt;=2),"Inactive Multi-Product","Inactive Disengaged")))</f>
        <v>Inactive Disengaged</v>
      </c>
      <c r="P6365" s="2" t="str">
        <f aca="false">IF(I6365&gt;=MEDIAN($I$2:$I$10001),"High","Low")</f>
        <v>High</v>
      </c>
      <c r="Q6365" s="2" t="n">
        <f aca="false">L6365+IF(J6365&gt;=2,1,0)+K6365+IF(H6365&gt;=5,1,0)</f>
        <v>1</v>
      </c>
      <c r="R6365" s="2" t="n">
        <f aca="false">IF(AND(L6365=0,P6365="High"),1,0)</f>
        <v>1</v>
      </c>
    </row>
    <row r="6366" customFormat="false" ht="15" hidden="false" customHeight="false" outlineLevel="0" collapsed="false">
      <c r="A6366" s="2" t="n">
        <v>2025</v>
      </c>
      <c r="B6366" s="2" t="n">
        <v>15663421</v>
      </c>
      <c r="C6366" s="2" t="s">
        <v>672</v>
      </c>
      <c r="D6366" s="2" t="n">
        <v>527</v>
      </c>
      <c r="E6366" s="2" t="s">
        <v>22</v>
      </c>
      <c r="F6366" s="2" t="s">
        <v>27</v>
      </c>
      <c r="G6366" s="2" t="n">
        <v>28</v>
      </c>
      <c r="H6366" s="2" t="n">
        <v>6</v>
      </c>
      <c r="I6366" s="3" t="n">
        <v>128396.33</v>
      </c>
      <c r="J6366" s="2" t="n">
        <v>2</v>
      </c>
      <c r="K6366" s="2" t="n">
        <v>1</v>
      </c>
      <c r="L6366" s="2" t="n">
        <v>0</v>
      </c>
      <c r="M6366" s="3" t="n">
        <v>79919.97</v>
      </c>
      <c r="N6366" s="2" t="n">
        <v>0</v>
      </c>
      <c r="O6366" s="2" t="str">
        <f aca="false">IF(AND(L6366=1,J6366&gt;=2),"Active Engaged",IF(AND(L6366=1,J6366=1),"Active Low-Product",IF(AND(L6366=0,J6366&gt;=2),"Inactive Multi-Product","Inactive Disengaged")))</f>
        <v>Inactive Multi-Product</v>
      </c>
      <c r="P6366" s="2" t="str">
        <f aca="false">IF(I6366&gt;=MEDIAN($I$2:$I$10001),"High","Low")</f>
        <v>High</v>
      </c>
      <c r="Q6366" s="2" t="n">
        <f aca="false">L6366+IF(J6366&gt;=2,1,0)+K6366+IF(H6366&gt;=5,1,0)</f>
        <v>3</v>
      </c>
      <c r="R6366" s="2" t="n">
        <f aca="false">IF(AND(L6366=0,P6366="High"),1,0)</f>
        <v>1</v>
      </c>
    </row>
    <row r="6367" customFormat="false" ht="15" hidden="false" customHeight="false" outlineLevel="0" collapsed="false">
      <c r="A6367" s="2" t="n">
        <v>2025</v>
      </c>
      <c r="B6367" s="2" t="n">
        <v>15576196</v>
      </c>
      <c r="C6367" s="2" t="s">
        <v>745</v>
      </c>
      <c r="D6367" s="2" t="n">
        <v>743</v>
      </c>
      <c r="E6367" s="2" t="s">
        <v>22</v>
      </c>
      <c r="F6367" s="2" t="s">
        <v>20</v>
      </c>
      <c r="G6367" s="2" t="n">
        <v>48</v>
      </c>
      <c r="H6367" s="2" t="n">
        <v>5</v>
      </c>
      <c r="I6367" s="3" t="n">
        <v>118207.69</v>
      </c>
      <c r="J6367" s="2" t="n">
        <v>2</v>
      </c>
      <c r="K6367" s="2" t="n">
        <v>0</v>
      </c>
      <c r="L6367" s="2" t="n">
        <v>0</v>
      </c>
      <c r="M6367" s="3" t="n">
        <v>186489.14</v>
      </c>
      <c r="N6367" s="2" t="n">
        <v>1</v>
      </c>
      <c r="O6367" s="2" t="str">
        <f aca="false">IF(AND(L6367=1,J6367&gt;=2),"Active Engaged",IF(AND(L6367=1,J6367=1),"Active Low-Product",IF(AND(L6367=0,J6367&gt;=2),"Inactive Multi-Product","Inactive Disengaged")))</f>
        <v>Inactive Multi-Product</v>
      </c>
      <c r="P6367" s="2" t="str">
        <f aca="false">IF(I6367&gt;=MEDIAN($I$2:$I$10001),"High","Low")</f>
        <v>High</v>
      </c>
      <c r="Q6367" s="2" t="n">
        <f aca="false">L6367+IF(J6367&gt;=2,1,0)+K6367+IF(H6367&gt;=5,1,0)</f>
        <v>2</v>
      </c>
      <c r="R6367" s="2" t="n">
        <f aca="false">IF(AND(L6367=0,P6367="High"),1,0)</f>
        <v>1</v>
      </c>
    </row>
    <row r="6368" customFormat="false" ht="15" hidden="false" customHeight="false" outlineLevel="0" collapsed="false">
      <c r="A6368" s="2" t="n">
        <v>2025</v>
      </c>
      <c r="B6368" s="2" t="n">
        <v>15677324</v>
      </c>
      <c r="C6368" s="2" t="s">
        <v>2346</v>
      </c>
      <c r="D6368" s="2" t="n">
        <v>683</v>
      </c>
      <c r="E6368" s="2" t="s">
        <v>30</v>
      </c>
      <c r="F6368" s="2" t="s">
        <v>27</v>
      </c>
      <c r="G6368" s="2" t="n">
        <v>73</v>
      </c>
      <c r="H6368" s="2" t="n">
        <v>9</v>
      </c>
      <c r="I6368" s="3" t="n">
        <v>124730.26</v>
      </c>
      <c r="J6368" s="2" t="n">
        <v>1</v>
      </c>
      <c r="K6368" s="2" t="n">
        <v>1</v>
      </c>
      <c r="L6368" s="2" t="n">
        <v>1</v>
      </c>
      <c r="M6368" s="3" t="n">
        <v>51999.5</v>
      </c>
      <c r="N6368" s="2" t="n">
        <v>0</v>
      </c>
      <c r="O6368" s="2" t="str">
        <f aca="false">IF(AND(L6368=1,J6368&gt;=2),"Active Engaged",IF(AND(L6368=1,J6368=1),"Active Low-Product",IF(AND(L6368=0,J6368&gt;=2),"Inactive Multi-Product","Inactive Disengaged")))</f>
        <v>Active Low-Product</v>
      </c>
      <c r="P6368" s="2" t="str">
        <f aca="false">IF(I6368&gt;=MEDIAN($I$2:$I$10001),"High","Low")</f>
        <v>High</v>
      </c>
      <c r="Q6368" s="2" t="n">
        <f aca="false">L6368+IF(J6368&gt;=2,1,0)+K6368+IF(H6368&gt;=5,1,0)</f>
        <v>3</v>
      </c>
      <c r="R6368" s="2" t="n">
        <f aca="false">IF(AND(L6368=0,P6368="High"),1,0)</f>
        <v>0</v>
      </c>
    </row>
    <row r="6369" customFormat="false" ht="15" hidden="false" customHeight="false" outlineLevel="0" collapsed="false">
      <c r="A6369" s="2" t="n">
        <v>2025</v>
      </c>
      <c r="B6369" s="2" t="n">
        <v>15568742</v>
      </c>
      <c r="C6369" s="2" t="s">
        <v>1250</v>
      </c>
      <c r="D6369" s="2" t="n">
        <v>536</v>
      </c>
      <c r="E6369" s="2" t="s">
        <v>19</v>
      </c>
      <c r="F6369" s="2" t="s">
        <v>20</v>
      </c>
      <c r="G6369" s="2" t="n">
        <v>41</v>
      </c>
      <c r="H6369" s="2" t="n">
        <v>9</v>
      </c>
      <c r="I6369" s="3" t="n">
        <v>0</v>
      </c>
      <c r="J6369" s="2" t="n">
        <v>1</v>
      </c>
      <c r="K6369" s="2" t="n">
        <v>1</v>
      </c>
      <c r="L6369" s="2" t="n">
        <v>0</v>
      </c>
      <c r="M6369" s="3" t="n">
        <v>121299.14</v>
      </c>
      <c r="N6369" s="2" t="n">
        <v>0</v>
      </c>
      <c r="O6369" s="2" t="str">
        <f aca="false">IF(AND(L6369=1,J6369&gt;=2),"Active Engaged",IF(AND(L6369=1,J6369=1),"Active Low-Product",IF(AND(L6369=0,J6369&gt;=2),"Inactive Multi-Product","Inactive Disengaged")))</f>
        <v>Inactive Disengaged</v>
      </c>
      <c r="P6369" s="2" t="str">
        <f aca="false">IF(I6369&gt;=MEDIAN($I$2:$I$10001),"High","Low")</f>
        <v>Low</v>
      </c>
      <c r="Q6369" s="2" t="n">
        <f aca="false">L6369+IF(J6369&gt;=2,1,0)+K6369+IF(H6369&gt;=5,1,0)</f>
        <v>2</v>
      </c>
      <c r="R6369" s="2" t="n">
        <f aca="false">IF(AND(L6369=0,P6369="High"),1,0)</f>
        <v>0</v>
      </c>
    </row>
    <row r="6370" customFormat="false" ht="15" hidden="false" customHeight="false" outlineLevel="0" collapsed="false">
      <c r="A6370" s="2" t="n">
        <v>2025</v>
      </c>
      <c r="B6370" s="2" t="n">
        <v>15693764</v>
      </c>
      <c r="C6370" s="2" t="s">
        <v>465</v>
      </c>
      <c r="D6370" s="2" t="n">
        <v>663</v>
      </c>
      <c r="E6370" s="2" t="s">
        <v>22</v>
      </c>
      <c r="F6370" s="2" t="s">
        <v>27</v>
      </c>
      <c r="G6370" s="2" t="n">
        <v>52</v>
      </c>
      <c r="H6370" s="2" t="n">
        <v>0</v>
      </c>
      <c r="I6370" s="3" t="n">
        <v>136298.65</v>
      </c>
      <c r="J6370" s="2" t="n">
        <v>1</v>
      </c>
      <c r="K6370" s="2" t="n">
        <v>1</v>
      </c>
      <c r="L6370" s="2" t="n">
        <v>0</v>
      </c>
      <c r="M6370" s="3" t="n">
        <v>144593.3</v>
      </c>
      <c r="N6370" s="2" t="n">
        <v>1</v>
      </c>
      <c r="O6370" s="2" t="str">
        <f aca="false">IF(AND(L6370=1,J6370&gt;=2),"Active Engaged",IF(AND(L6370=1,J6370=1),"Active Low-Product",IF(AND(L6370=0,J6370&gt;=2),"Inactive Multi-Product","Inactive Disengaged")))</f>
        <v>Inactive Disengaged</v>
      </c>
      <c r="P6370" s="2" t="str">
        <f aca="false">IF(I6370&gt;=MEDIAN($I$2:$I$10001),"High","Low")</f>
        <v>High</v>
      </c>
      <c r="Q6370" s="2" t="n">
        <f aca="false">L6370+IF(J6370&gt;=2,1,0)+K6370+IF(H6370&gt;=5,1,0)</f>
        <v>1</v>
      </c>
      <c r="R6370" s="2" t="n">
        <f aca="false">IF(AND(L6370=0,P6370="High"),1,0)</f>
        <v>1</v>
      </c>
    </row>
    <row r="6371" customFormat="false" ht="15" hidden="false" customHeight="false" outlineLevel="0" collapsed="false">
      <c r="A6371" s="2" t="n">
        <v>2025</v>
      </c>
      <c r="B6371" s="2" t="n">
        <v>15714260</v>
      </c>
      <c r="C6371" s="2" t="s">
        <v>1217</v>
      </c>
      <c r="D6371" s="2" t="n">
        <v>646</v>
      </c>
      <c r="E6371" s="2" t="s">
        <v>19</v>
      </c>
      <c r="F6371" s="2" t="s">
        <v>20</v>
      </c>
      <c r="G6371" s="2" t="n">
        <v>38</v>
      </c>
      <c r="H6371" s="2" t="n">
        <v>2</v>
      </c>
      <c r="I6371" s="3" t="n">
        <v>0</v>
      </c>
      <c r="J6371" s="2" t="n">
        <v>2</v>
      </c>
      <c r="K6371" s="2" t="n">
        <v>0</v>
      </c>
      <c r="L6371" s="2" t="n">
        <v>0</v>
      </c>
      <c r="M6371" s="3" t="n">
        <v>178752.73</v>
      </c>
      <c r="N6371" s="2" t="n">
        <v>0</v>
      </c>
      <c r="O6371" s="2" t="str">
        <f aca="false">IF(AND(L6371=1,J6371&gt;=2),"Active Engaged",IF(AND(L6371=1,J6371=1),"Active Low-Product",IF(AND(L6371=0,J6371&gt;=2),"Inactive Multi-Product","Inactive Disengaged")))</f>
        <v>Inactive Multi-Product</v>
      </c>
      <c r="P6371" s="2" t="str">
        <f aca="false">IF(I6371&gt;=MEDIAN($I$2:$I$10001),"High","Low")</f>
        <v>Low</v>
      </c>
      <c r="Q6371" s="2" t="n">
        <f aca="false">L6371+IF(J6371&gt;=2,1,0)+K6371+IF(H6371&gt;=5,1,0)</f>
        <v>1</v>
      </c>
      <c r="R6371" s="2" t="n">
        <f aca="false">IF(AND(L6371=0,P6371="High"),1,0)</f>
        <v>0</v>
      </c>
    </row>
    <row r="6372" customFormat="false" ht="15" hidden="false" customHeight="false" outlineLevel="0" collapsed="false">
      <c r="A6372" s="2" t="n">
        <v>2025</v>
      </c>
      <c r="B6372" s="2" t="n">
        <v>15798200</v>
      </c>
      <c r="C6372" s="2" t="s">
        <v>392</v>
      </c>
      <c r="D6372" s="2" t="n">
        <v>707</v>
      </c>
      <c r="E6372" s="2" t="s">
        <v>19</v>
      </c>
      <c r="F6372" s="2" t="s">
        <v>27</v>
      </c>
      <c r="G6372" s="2" t="n">
        <v>35</v>
      </c>
      <c r="H6372" s="2" t="n">
        <v>2</v>
      </c>
      <c r="I6372" s="3" t="n">
        <v>0</v>
      </c>
      <c r="J6372" s="2" t="n">
        <v>3</v>
      </c>
      <c r="K6372" s="2" t="n">
        <v>1</v>
      </c>
      <c r="L6372" s="2" t="n">
        <v>1</v>
      </c>
      <c r="M6372" s="3" t="n">
        <v>94148.3</v>
      </c>
      <c r="N6372" s="2" t="n">
        <v>0</v>
      </c>
      <c r="O6372" s="2" t="str">
        <f aca="false">IF(AND(L6372=1,J6372&gt;=2),"Active Engaged",IF(AND(L6372=1,J6372=1),"Active Low-Product",IF(AND(L6372=0,J6372&gt;=2),"Inactive Multi-Product","Inactive Disengaged")))</f>
        <v>Active Engaged</v>
      </c>
      <c r="P6372" s="2" t="str">
        <f aca="false">IF(I6372&gt;=MEDIAN($I$2:$I$10001),"High","Low")</f>
        <v>Low</v>
      </c>
      <c r="Q6372" s="2" t="n">
        <f aca="false">L6372+IF(J6372&gt;=2,1,0)+K6372+IF(H6372&gt;=5,1,0)</f>
        <v>3</v>
      </c>
      <c r="R6372" s="2" t="n">
        <f aca="false">IF(AND(L6372=0,P6372="High"),1,0)</f>
        <v>0</v>
      </c>
    </row>
    <row r="6373" customFormat="false" ht="15" hidden="false" customHeight="false" outlineLevel="0" collapsed="false">
      <c r="A6373" s="2" t="n">
        <v>2025</v>
      </c>
      <c r="B6373" s="2" t="n">
        <v>15656627</v>
      </c>
      <c r="C6373" s="2" t="s">
        <v>491</v>
      </c>
      <c r="D6373" s="2" t="n">
        <v>602</v>
      </c>
      <c r="E6373" s="2" t="s">
        <v>19</v>
      </c>
      <c r="F6373" s="2" t="s">
        <v>27</v>
      </c>
      <c r="G6373" s="2" t="n">
        <v>34</v>
      </c>
      <c r="H6373" s="2" t="n">
        <v>5</v>
      </c>
      <c r="I6373" s="3" t="n">
        <v>0</v>
      </c>
      <c r="J6373" s="2" t="n">
        <v>2</v>
      </c>
      <c r="K6373" s="2" t="n">
        <v>1</v>
      </c>
      <c r="L6373" s="2" t="n">
        <v>1</v>
      </c>
      <c r="M6373" s="3" t="n">
        <v>77414.45</v>
      </c>
      <c r="N6373" s="2" t="n">
        <v>0</v>
      </c>
      <c r="O6373" s="2" t="str">
        <f aca="false">IF(AND(L6373=1,J6373&gt;=2),"Active Engaged",IF(AND(L6373=1,J6373=1),"Active Low-Product",IF(AND(L6373=0,J6373&gt;=2),"Inactive Multi-Product","Inactive Disengaged")))</f>
        <v>Active Engaged</v>
      </c>
      <c r="P6373" s="2" t="str">
        <f aca="false">IF(I6373&gt;=MEDIAN($I$2:$I$10001),"High","Low")</f>
        <v>Low</v>
      </c>
      <c r="Q6373" s="2" t="n">
        <f aca="false">L6373+IF(J6373&gt;=2,1,0)+K6373+IF(H6373&gt;=5,1,0)</f>
        <v>4</v>
      </c>
      <c r="R6373" s="2" t="n">
        <f aca="false">IF(AND(L6373=0,P6373="High"),1,0)</f>
        <v>0</v>
      </c>
    </row>
    <row r="6374" customFormat="false" ht="15" hidden="false" customHeight="false" outlineLevel="0" collapsed="false">
      <c r="A6374" s="2" t="n">
        <v>2025</v>
      </c>
      <c r="B6374" s="2" t="n">
        <v>15791111</v>
      </c>
      <c r="C6374" s="2" t="s">
        <v>2347</v>
      </c>
      <c r="D6374" s="2" t="n">
        <v>635</v>
      </c>
      <c r="E6374" s="2" t="s">
        <v>19</v>
      </c>
      <c r="F6374" s="2" t="s">
        <v>20</v>
      </c>
      <c r="G6374" s="2" t="n">
        <v>47</v>
      </c>
      <c r="H6374" s="2" t="n">
        <v>2</v>
      </c>
      <c r="I6374" s="3" t="n">
        <v>125724.95</v>
      </c>
      <c r="J6374" s="2" t="n">
        <v>2</v>
      </c>
      <c r="K6374" s="2" t="n">
        <v>1</v>
      </c>
      <c r="L6374" s="2" t="n">
        <v>0</v>
      </c>
      <c r="M6374" s="3" t="n">
        <v>63236.97</v>
      </c>
      <c r="N6374" s="2" t="n">
        <v>0</v>
      </c>
      <c r="O6374" s="2" t="str">
        <f aca="false">IF(AND(L6374=1,J6374&gt;=2),"Active Engaged",IF(AND(L6374=1,J6374=1),"Active Low-Product",IF(AND(L6374=0,J6374&gt;=2),"Inactive Multi-Product","Inactive Disengaged")))</f>
        <v>Inactive Multi-Product</v>
      </c>
      <c r="P6374" s="2" t="str">
        <f aca="false">IF(I6374&gt;=MEDIAN($I$2:$I$10001),"High","Low")</f>
        <v>High</v>
      </c>
      <c r="Q6374" s="2" t="n">
        <f aca="false">L6374+IF(J6374&gt;=2,1,0)+K6374+IF(H6374&gt;=5,1,0)</f>
        <v>2</v>
      </c>
      <c r="R6374" s="2" t="n">
        <f aca="false">IF(AND(L6374=0,P6374="High"),1,0)</f>
        <v>1</v>
      </c>
    </row>
    <row r="6375" customFormat="false" ht="15" hidden="false" customHeight="false" outlineLevel="0" collapsed="false">
      <c r="A6375" s="2" t="n">
        <v>2025</v>
      </c>
      <c r="B6375" s="2" t="n">
        <v>15638269</v>
      </c>
      <c r="C6375" s="2" t="s">
        <v>680</v>
      </c>
      <c r="D6375" s="2" t="n">
        <v>597</v>
      </c>
      <c r="E6375" s="2" t="s">
        <v>19</v>
      </c>
      <c r="F6375" s="2" t="s">
        <v>27</v>
      </c>
      <c r="G6375" s="2" t="n">
        <v>67</v>
      </c>
      <c r="H6375" s="2" t="n">
        <v>2</v>
      </c>
      <c r="I6375" s="3" t="n">
        <v>0</v>
      </c>
      <c r="J6375" s="2" t="n">
        <v>2</v>
      </c>
      <c r="K6375" s="2" t="n">
        <v>0</v>
      </c>
      <c r="L6375" s="2" t="n">
        <v>1</v>
      </c>
      <c r="M6375" s="3" t="n">
        <v>108645.85</v>
      </c>
      <c r="N6375" s="2" t="n">
        <v>0</v>
      </c>
      <c r="O6375" s="2" t="str">
        <f aca="false">IF(AND(L6375=1,J6375&gt;=2),"Active Engaged",IF(AND(L6375=1,J6375=1),"Active Low-Product",IF(AND(L6375=0,J6375&gt;=2),"Inactive Multi-Product","Inactive Disengaged")))</f>
        <v>Active Engaged</v>
      </c>
      <c r="P6375" s="2" t="str">
        <f aca="false">IF(I6375&gt;=MEDIAN($I$2:$I$10001),"High","Low")</f>
        <v>Low</v>
      </c>
      <c r="Q6375" s="2" t="n">
        <f aca="false">L6375+IF(J6375&gt;=2,1,0)+K6375+IF(H6375&gt;=5,1,0)</f>
        <v>2</v>
      </c>
      <c r="R6375" s="2" t="n">
        <f aca="false">IF(AND(L6375=0,P6375="High"),1,0)</f>
        <v>0</v>
      </c>
    </row>
    <row r="6376" customFormat="false" ht="15" hidden="false" customHeight="false" outlineLevel="0" collapsed="false">
      <c r="A6376" s="2" t="n">
        <v>2025</v>
      </c>
      <c r="B6376" s="2" t="n">
        <v>15807473</v>
      </c>
      <c r="C6376" s="2" t="s">
        <v>2348</v>
      </c>
      <c r="D6376" s="2" t="n">
        <v>503</v>
      </c>
      <c r="E6376" s="2" t="s">
        <v>19</v>
      </c>
      <c r="F6376" s="2" t="s">
        <v>27</v>
      </c>
      <c r="G6376" s="2" t="n">
        <v>38</v>
      </c>
      <c r="H6376" s="2" t="n">
        <v>1</v>
      </c>
      <c r="I6376" s="3" t="n">
        <v>0</v>
      </c>
      <c r="J6376" s="2" t="n">
        <v>2</v>
      </c>
      <c r="K6376" s="2" t="n">
        <v>1</v>
      </c>
      <c r="L6376" s="2" t="n">
        <v>1</v>
      </c>
      <c r="M6376" s="3" t="n">
        <v>95153.24</v>
      </c>
      <c r="N6376" s="2" t="n">
        <v>0</v>
      </c>
      <c r="O6376" s="2" t="str">
        <f aca="false">IF(AND(L6376=1,J6376&gt;=2),"Active Engaged",IF(AND(L6376=1,J6376=1),"Active Low-Product",IF(AND(L6376=0,J6376&gt;=2),"Inactive Multi-Product","Inactive Disengaged")))</f>
        <v>Active Engaged</v>
      </c>
      <c r="P6376" s="2" t="str">
        <f aca="false">IF(I6376&gt;=MEDIAN($I$2:$I$10001),"High","Low")</f>
        <v>Low</v>
      </c>
      <c r="Q6376" s="2" t="n">
        <f aca="false">L6376+IF(J6376&gt;=2,1,0)+K6376+IF(H6376&gt;=5,1,0)</f>
        <v>3</v>
      </c>
      <c r="R6376" s="2" t="n">
        <f aca="false">IF(AND(L6376=0,P6376="High"),1,0)</f>
        <v>0</v>
      </c>
    </row>
    <row r="6377" customFormat="false" ht="15" hidden="false" customHeight="false" outlineLevel="0" collapsed="false">
      <c r="A6377" s="2" t="n">
        <v>2025</v>
      </c>
      <c r="B6377" s="2" t="n">
        <v>15708534</v>
      </c>
      <c r="C6377" s="2" t="s">
        <v>1130</v>
      </c>
      <c r="D6377" s="2" t="n">
        <v>524</v>
      </c>
      <c r="E6377" s="2" t="s">
        <v>22</v>
      </c>
      <c r="F6377" s="2" t="s">
        <v>20</v>
      </c>
      <c r="G6377" s="2" t="n">
        <v>64</v>
      </c>
      <c r="H6377" s="2" t="n">
        <v>5</v>
      </c>
      <c r="I6377" s="3" t="n">
        <v>0</v>
      </c>
      <c r="J6377" s="2" t="n">
        <v>1</v>
      </c>
      <c r="K6377" s="2" t="n">
        <v>1</v>
      </c>
      <c r="L6377" s="2" t="n">
        <v>0</v>
      </c>
      <c r="M6377" s="3" t="n">
        <v>136079.64</v>
      </c>
      <c r="N6377" s="2" t="n">
        <v>1</v>
      </c>
      <c r="O6377" s="2" t="str">
        <f aca="false">IF(AND(L6377=1,J6377&gt;=2),"Active Engaged",IF(AND(L6377=1,J6377=1),"Active Low-Product",IF(AND(L6377=0,J6377&gt;=2),"Inactive Multi-Product","Inactive Disengaged")))</f>
        <v>Inactive Disengaged</v>
      </c>
      <c r="P6377" s="2" t="str">
        <f aca="false">IF(I6377&gt;=MEDIAN($I$2:$I$10001),"High","Low")</f>
        <v>Low</v>
      </c>
      <c r="Q6377" s="2" t="n">
        <f aca="false">L6377+IF(J6377&gt;=2,1,0)+K6377+IF(H6377&gt;=5,1,0)</f>
        <v>2</v>
      </c>
      <c r="R6377" s="2" t="n">
        <f aca="false">IF(AND(L6377=0,P6377="High"),1,0)</f>
        <v>0</v>
      </c>
    </row>
    <row r="6378" customFormat="false" ht="15" hidden="false" customHeight="false" outlineLevel="0" collapsed="false">
      <c r="A6378" s="2" t="n">
        <v>2025</v>
      </c>
      <c r="B6378" s="2" t="n">
        <v>15640686</v>
      </c>
      <c r="C6378" s="2" t="s">
        <v>357</v>
      </c>
      <c r="D6378" s="2" t="n">
        <v>700</v>
      </c>
      <c r="E6378" s="2" t="s">
        <v>19</v>
      </c>
      <c r="F6378" s="2" t="s">
        <v>27</v>
      </c>
      <c r="G6378" s="2" t="n">
        <v>46</v>
      </c>
      <c r="H6378" s="2" t="n">
        <v>5</v>
      </c>
      <c r="I6378" s="3" t="n">
        <v>95872.86</v>
      </c>
      <c r="J6378" s="2" t="n">
        <v>1</v>
      </c>
      <c r="K6378" s="2" t="n">
        <v>1</v>
      </c>
      <c r="L6378" s="2" t="n">
        <v>0</v>
      </c>
      <c r="M6378" s="3" t="n">
        <v>98273.01</v>
      </c>
      <c r="N6378" s="2" t="n">
        <v>1</v>
      </c>
      <c r="O6378" s="2" t="str">
        <f aca="false">IF(AND(L6378=1,J6378&gt;=2),"Active Engaged",IF(AND(L6378=1,J6378=1),"Active Low-Product",IF(AND(L6378=0,J6378&gt;=2),"Inactive Multi-Product","Inactive Disengaged")))</f>
        <v>Inactive Disengaged</v>
      </c>
      <c r="P6378" s="2" t="str">
        <f aca="false">IF(I6378&gt;=MEDIAN($I$2:$I$10001),"High","Low")</f>
        <v>Low</v>
      </c>
      <c r="Q6378" s="2" t="n">
        <f aca="false">L6378+IF(J6378&gt;=2,1,0)+K6378+IF(H6378&gt;=5,1,0)</f>
        <v>2</v>
      </c>
      <c r="R6378" s="2" t="n">
        <f aca="false">IF(AND(L6378=0,P6378="High"),1,0)</f>
        <v>0</v>
      </c>
    </row>
    <row r="6379" customFormat="false" ht="15" hidden="false" customHeight="false" outlineLevel="0" collapsed="false">
      <c r="A6379" s="2" t="n">
        <v>2025</v>
      </c>
      <c r="B6379" s="2" t="n">
        <v>15588904</v>
      </c>
      <c r="C6379" s="2" t="s">
        <v>2349</v>
      </c>
      <c r="D6379" s="2" t="n">
        <v>692</v>
      </c>
      <c r="E6379" s="2" t="s">
        <v>19</v>
      </c>
      <c r="F6379" s="2" t="s">
        <v>27</v>
      </c>
      <c r="G6379" s="2" t="n">
        <v>33</v>
      </c>
      <c r="H6379" s="2" t="n">
        <v>9</v>
      </c>
      <c r="I6379" s="3" t="n">
        <v>0</v>
      </c>
      <c r="J6379" s="2" t="n">
        <v>1</v>
      </c>
      <c r="K6379" s="2" t="n">
        <v>1</v>
      </c>
      <c r="L6379" s="2" t="n">
        <v>0</v>
      </c>
      <c r="M6379" s="3" t="n">
        <v>113505.93</v>
      </c>
      <c r="N6379" s="2" t="n">
        <v>1</v>
      </c>
      <c r="O6379" s="2" t="str">
        <f aca="false">IF(AND(L6379=1,J6379&gt;=2),"Active Engaged",IF(AND(L6379=1,J6379=1),"Active Low-Product",IF(AND(L6379=0,J6379&gt;=2),"Inactive Multi-Product","Inactive Disengaged")))</f>
        <v>Inactive Disengaged</v>
      </c>
      <c r="P6379" s="2" t="str">
        <f aca="false">IF(I6379&gt;=MEDIAN($I$2:$I$10001),"High","Low")</f>
        <v>Low</v>
      </c>
      <c r="Q6379" s="2" t="n">
        <f aca="false">L6379+IF(J6379&gt;=2,1,0)+K6379+IF(H6379&gt;=5,1,0)</f>
        <v>2</v>
      </c>
      <c r="R6379" s="2" t="n">
        <f aca="false">IF(AND(L6379=0,P6379="High"),1,0)</f>
        <v>0</v>
      </c>
    </row>
    <row r="6380" customFormat="false" ht="15" hidden="false" customHeight="false" outlineLevel="0" collapsed="false">
      <c r="A6380" s="2" t="n">
        <v>2025</v>
      </c>
      <c r="B6380" s="2" t="n">
        <v>15768763</v>
      </c>
      <c r="C6380" s="2" t="s">
        <v>1666</v>
      </c>
      <c r="D6380" s="2" t="n">
        <v>562</v>
      </c>
      <c r="E6380" s="2" t="s">
        <v>19</v>
      </c>
      <c r="F6380" s="2" t="s">
        <v>27</v>
      </c>
      <c r="G6380" s="2" t="n">
        <v>37</v>
      </c>
      <c r="H6380" s="2" t="n">
        <v>2</v>
      </c>
      <c r="I6380" s="3" t="n">
        <v>0</v>
      </c>
      <c r="J6380" s="2" t="n">
        <v>1</v>
      </c>
      <c r="K6380" s="2" t="n">
        <v>0</v>
      </c>
      <c r="L6380" s="2" t="n">
        <v>1</v>
      </c>
      <c r="M6380" s="3" t="n">
        <v>52525.15</v>
      </c>
      <c r="N6380" s="2" t="n">
        <v>1</v>
      </c>
      <c r="O6380" s="2" t="str">
        <f aca="false">IF(AND(L6380=1,J6380&gt;=2),"Active Engaged",IF(AND(L6380=1,J6380=1),"Active Low-Product",IF(AND(L6380=0,J6380&gt;=2),"Inactive Multi-Product","Inactive Disengaged")))</f>
        <v>Active Low-Product</v>
      </c>
      <c r="P6380" s="2" t="str">
        <f aca="false">IF(I6380&gt;=MEDIAN($I$2:$I$10001),"High","Low")</f>
        <v>Low</v>
      </c>
      <c r="Q6380" s="2" t="n">
        <f aca="false">L6380+IF(J6380&gt;=2,1,0)+K6380+IF(H6380&gt;=5,1,0)</f>
        <v>1</v>
      </c>
      <c r="R6380" s="2" t="n">
        <f aca="false">IF(AND(L6380=0,P6380="High"),1,0)</f>
        <v>0</v>
      </c>
    </row>
    <row r="6381" customFormat="false" ht="15" hidden="false" customHeight="false" outlineLevel="0" collapsed="false">
      <c r="A6381" s="2" t="n">
        <v>2025</v>
      </c>
      <c r="B6381" s="2" t="n">
        <v>15770543</v>
      </c>
      <c r="C6381" s="2" t="s">
        <v>2350</v>
      </c>
      <c r="D6381" s="2" t="n">
        <v>679</v>
      </c>
      <c r="E6381" s="2" t="s">
        <v>19</v>
      </c>
      <c r="F6381" s="2" t="s">
        <v>27</v>
      </c>
      <c r="G6381" s="2" t="n">
        <v>37</v>
      </c>
      <c r="H6381" s="2" t="n">
        <v>7</v>
      </c>
      <c r="I6381" s="3" t="n">
        <v>74260.03</v>
      </c>
      <c r="J6381" s="2" t="n">
        <v>1</v>
      </c>
      <c r="K6381" s="2" t="n">
        <v>1</v>
      </c>
      <c r="L6381" s="2" t="n">
        <v>0</v>
      </c>
      <c r="M6381" s="3" t="n">
        <v>194617.98</v>
      </c>
      <c r="N6381" s="2" t="n">
        <v>0</v>
      </c>
      <c r="O6381" s="2" t="str">
        <f aca="false">IF(AND(L6381=1,J6381&gt;=2),"Active Engaged",IF(AND(L6381=1,J6381=1),"Active Low-Product",IF(AND(L6381=0,J6381&gt;=2),"Inactive Multi-Product","Inactive Disengaged")))</f>
        <v>Inactive Disengaged</v>
      </c>
      <c r="P6381" s="2" t="str">
        <f aca="false">IF(I6381&gt;=MEDIAN($I$2:$I$10001),"High","Low")</f>
        <v>Low</v>
      </c>
      <c r="Q6381" s="2" t="n">
        <f aca="false">L6381+IF(J6381&gt;=2,1,0)+K6381+IF(H6381&gt;=5,1,0)</f>
        <v>2</v>
      </c>
      <c r="R6381" s="2" t="n">
        <f aca="false">IF(AND(L6381=0,P6381="High"),1,0)</f>
        <v>0</v>
      </c>
    </row>
    <row r="6382" customFormat="false" ht="15" hidden="false" customHeight="false" outlineLevel="0" collapsed="false">
      <c r="A6382" s="2" t="n">
        <v>2025</v>
      </c>
      <c r="B6382" s="2" t="n">
        <v>15642162</v>
      </c>
      <c r="C6382" s="2" t="s">
        <v>2351</v>
      </c>
      <c r="D6382" s="2" t="n">
        <v>603</v>
      </c>
      <c r="E6382" s="2" t="s">
        <v>30</v>
      </c>
      <c r="F6382" s="2" t="s">
        <v>27</v>
      </c>
      <c r="G6382" s="2" t="n">
        <v>35</v>
      </c>
      <c r="H6382" s="2" t="n">
        <v>1</v>
      </c>
      <c r="I6382" s="3" t="n">
        <v>123407.69</v>
      </c>
      <c r="J6382" s="2" t="n">
        <v>1</v>
      </c>
      <c r="K6382" s="2" t="n">
        <v>1</v>
      </c>
      <c r="L6382" s="2" t="n">
        <v>0</v>
      </c>
      <c r="M6382" s="3" t="n">
        <v>152541.89</v>
      </c>
      <c r="N6382" s="2" t="n">
        <v>1</v>
      </c>
      <c r="O6382" s="2" t="str">
        <f aca="false">IF(AND(L6382=1,J6382&gt;=2),"Active Engaged",IF(AND(L6382=1,J6382=1),"Active Low-Product",IF(AND(L6382=0,J6382&gt;=2),"Inactive Multi-Product","Inactive Disengaged")))</f>
        <v>Inactive Disengaged</v>
      </c>
      <c r="P6382" s="2" t="str">
        <f aca="false">IF(I6382&gt;=MEDIAN($I$2:$I$10001),"High","Low")</f>
        <v>High</v>
      </c>
      <c r="Q6382" s="2" t="n">
        <f aca="false">L6382+IF(J6382&gt;=2,1,0)+K6382+IF(H6382&gt;=5,1,0)</f>
        <v>1</v>
      </c>
      <c r="R6382" s="2" t="n">
        <f aca="false">IF(AND(L6382=0,P6382="High"),1,0)</f>
        <v>1</v>
      </c>
    </row>
    <row r="6383" customFormat="false" ht="15" hidden="false" customHeight="false" outlineLevel="0" collapsed="false">
      <c r="A6383" s="2" t="n">
        <v>2025</v>
      </c>
      <c r="B6383" s="2" t="n">
        <v>15714046</v>
      </c>
      <c r="C6383" s="2" t="s">
        <v>217</v>
      </c>
      <c r="D6383" s="2" t="n">
        <v>720</v>
      </c>
      <c r="E6383" s="2" t="s">
        <v>22</v>
      </c>
      <c r="F6383" s="2" t="s">
        <v>27</v>
      </c>
      <c r="G6383" s="2" t="n">
        <v>33</v>
      </c>
      <c r="H6383" s="2" t="n">
        <v>3</v>
      </c>
      <c r="I6383" s="3" t="n">
        <v>123783.91</v>
      </c>
      <c r="J6383" s="2" t="n">
        <v>2</v>
      </c>
      <c r="K6383" s="2" t="n">
        <v>1</v>
      </c>
      <c r="L6383" s="2" t="n">
        <v>1</v>
      </c>
      <c r="M6383" s="3" t="n">
        <v>142903.44</v>
      </c>
      <c r="N6383" s="2" t="n">
        <v>0</v>
      </c>
      <c r="O6383" s="2" t="str">
        <f aca="false">IF(AND(L6383=1,J6383&gt;=2),"Active Engaged",IF(AND(L6383=1,J6383=1),"Active Low-Product",IF(AND(L6383=0,J6383&gt;=2),"Inactive Multi-Product","Inactive Disengaged")))</f>
        <v>Active Engaged</v>
      </c>
      <c r="P6383" s="2" t="str">
        <f aca="false">IF(I6383&gt;=MEDIAN($I$2:$I$10001),"High","Low")</f>
        <v>High</v>
      </c>
      <c r="Q6383" s="2" t="n">
        <f aca="false">L6383+IF(J6383&gt;=2,1,0)+K6383+IF(H6383&gt;=5,1,0)</f>
        <v>3</v>
      </c>
      <c r="R6383" s="2" t="n">
        <f aca="false">IF(AND(L6383=0,P6383="High"),1,0)</f>
        <v>0</v>
      </c>
    </row>
    <row r="6384" customFormat="false" ht="15" hidden="false" customHeight="false" outlineLevel="0" collapsed="false">
      <c r="A6384" s="2" t="n">
        <v>2025</v>
      </c>
      <c r="B6384" s="2" t="n">
        <v>15575060</v>
      </c>
      <c r="C6384" s="2" t="s">
        <v>1275</v>
      </c>
      <c r="D6384" s="2" t="n">
        <v>797</v>
      </c>
      <c r="E6384" s="2" t="s">
        <v>19</v>
      </c>
      <c r="F6384" s="2" t="s">
        <v>27</v>
      </c>
      <c r="G6384" s="2" t="n">
        <v>24</v>
      </c>
      <c r="H6384" s="2" t="n">
        <v>5</v>
      </c>
      <c r="I6384" s="3" t="n">
        <v>0</v>
      </c>
      <c r="J6384" s="2" t="n">
        <v>2</v>
      </c>
      <c r="K6384" s="2" t="n">
        <v>1</v>
      </c>
      <c r="L6384" s="2" t="n">
        <v>0</v>
      </c>
      <c r="M6384" s="3" t="n">
        <v>182257.61</v>
      </c>
      <c r="N6384" s="2" t="n">
        <v>0</v>
      </c>
      <c r="O6384" s="2" t="str">
        <f aca="false">IF(AND(L6384=1,J6384&gt;=2),"Active Engaged",IF(AND(L6384=1,J6384=1),"Active Low-Product",IF(AND(L6384=0,J6384&gt;=2),"Inactive Multi-Product","Inactive Disengaged")))</f>
        <v>Inactive Multi-Product</v>
      </c>
      <c r="P6384" s="2" t="str">
        <f aca="false">IF(I6384&gt;=MEDIAN($I$2:$I$10001),"High","Low")</f>
        <v>Low</v>
      </c>
      <c r="Q6384" s="2" t="n">
        <f aca="false">L6384+IF(J6384&gt;=2,1,0)+K6384+IF(H6384&gt;=5,1,0)</f>
        <v>3</v>
      </c>
      <c r="R6384" s="2" t="n">
        <f aca="false">IF(AND(L6384=0,P6384="High"),1,0)</f>
        <v>0</v>
      </c>
    </row>
    <row r="6385" customFormat="false" ht="15" hidden="false" customHeight="false" outlineLevel="0" collapsed="false">
      <c r="A6385" s="2" t="n">
        <v>2025</v>
      </c>
      <c r="B6385" s="2" t="n">
        <v>15812040</v>
      </c>
      <c r="C6385" s="2" t="s">
        <v>60</v>
      </c>
      <c r="D6385" s="2" t="n">
        <v>594</v>
      </c>
      <c r="E6385" s="2" t="s">
        <v>19</v>
      </c>
      <c r="F6385" s="2" t="s">
        <v>27</v>
      </c>
      <c r="G6385" s="2" t="n">
        <v>36</v>
      </c>
      <c r="H6385" s="2" t="n">
        <v>6</v>
      </c>
      <c r="I6385" s="3" t="n">
        <v>153880.15</v>
      </c>
      <c r="J6385" s="2" t="n">
        <v>1</v>
      </c>
      <c r="K6385" s="2" t="n">
        <v>0</v>
      </c>
      <c r="L6385" s="2" t="n">
        <v>0</v>
      </c>
      <c r="M6385" s="3" t="n">
        <v>135431.72</v>
      </c>
      <c r="N6385" s="2" t="n">
        <v>0</v>
      </c>
      <c r="O6385" s="2" t="str">
        <f aca="false">IF(AND(L6385=1,J6385&gt;=2),"Active Engaged",IF(AND(L6385=1,J6385=1),"Active Low-Product",IF(AND(L6385=0,J6385&gt;=2),"Inactive Multi-Product","Inactive Disengaged")))</f>
        <v>Inactive Disengaged</v>
      </c>
      <c r="P6385" s="2" t="str">
        <f aca="false">IF(I6385&gt;=MEDIAN($I$2:$I$10001),"High","Low")</f>
        <v>High</v>
      </c>
      <c r="Q6385" s="2" t="n">
        <f aca="false">L6385+IF(J6385&gt;=2,1,0)+K6385+IF(H6385&gt;=5,1,0)</f>
        <v>1</v>
      </c>
      <c r="R6385" s="2" t="n">
        <f aca="false">IF(AND(L6385=0,P6385="High"),1,0)</f>
        <v>1</v>
      </c>
    </row>
    <row r="6386" customFormat="false" ht="15" hidden="false" customHeight="false" outlineLevel="0" collapsed="false">
      <c r="A6386" s="2" t="n">
        <v>2025</v>
      </c>
      <c r="B6386" s="2" t="n">
        <v>15812073</v>
      </c>
      <c r="C6386" s="2" t="s">
        <v>664</v>
      </c>
      <c r="D6386" s="2" t="n">
        <v>529</v>
      </c>
      <c r="E6386" s="2" t="s">
        <v>19</v>
      </c>
      <c r="F6386" s="2" t="s">
        <v>20</v>
      </c>
      <c r="G6386" s="2" t="n">
        <v>31</v>
      </c>
      <c r="H6386" s="2" t="n">
        <v>7</v>
      </c>
      <c r="I6386" s="3" t="n">
        <v>0</v>
      </c>
      <c r="J6386" s="2" t="n">
        <v>2</v>
      </c>
      <c r="K6386" s="2" t="n">
        <v>1</v>
      </c>
      <c r="L6386" s="2" t="n">
        <v>1</v>
      </c>
      <c r="M6386" s="3" t="n">
        <v>175697.87</v>
      </c>
      <c r="N6386" s="2" t="n">
        <v>0</v>
      </c>
      <c r="O6386" s="2" t="str">
        <f aca="false">IF(AND(L6386=1,J6386&gt;=2),"Active Engaged",IF(AND(L6386=1,J6386=1),"Active Low-Product",IF(AND(L6386=0,J6386&gt;=2),"Inactive Multi-Product","Inactive Disengaged")))</f>
        <v>Active Engaged</v>
      </c>
      <c r="P6386" s="2" t="str">
        <f aca="false">IF(I6386&gt;=MEDIAN($I$2:$I$10001),"High","Low")</f>
        <v>Low</v>
      </c>
      <c r="Q6386" s="2" t="n">
        <f aca="false">L6386+IF(J6386&gt;=2,1,0)+K6386+IF(H6386&gt;=5,1,0)</f>
        <v>4</v>
      </c>
      <c r="R6386" s="2" t="n">
        <f aca="false">IF(AND(L6386=0,P6386="High"),1,0)</f>
        <v>0</v>
      </c>
    </row>
    <row r="6387" customFormat="false" ht="15" hidden="false" customHeight="false" outlineLevel="0" collapsed="false">
      <c r="A6387" s="2" t="n">
        <v>2025</v>
      </c>
      <c r="B6387" s="2" t="n">
        <v>15706810</v>
      </c>
      <c r="C6387" s="2" t="s">
        <v>2352</v>
      </c>
      <c r="D6387" s="2" t="n">
        <v>606</v>
      </c>
      <c r="E6387" s="2" t="s">
        <v>30</v>
      </c>
      <c r="F6387" s="2" t="s">
        <v>20</v>
      </c>
      <c r="G6387" s="2" t="n">
        <v>32</v>
      </c>
      <c r="H6387" s="2" t="n">
        <v>1</v>
      </c>
      <c r="I6387" s="3" t="n">
        <v>106301.85</v>
      </c>
      <c r="J6387" s="2" t="n">
        <v>2</v>
      </c>
      <c r="K6387" s="2" t="n">
        <v>0</v>
      </c>
      <c r="L6387" s="2" t="n">
        <v>1</v>
      </c>
      <c r="M6387" s="3" t="n">
        <v>59061.25</v>
      </c>
      <c r="N6387" s="2" t="n">
        <v>0</v>
      </c>
      <c r="O6387" s="2" t="str">
        <f aca="false">IF(AND(L6387=1,J6387&gt;=2),"Active Engaged",IF(AND(L6387=1,J6387=1),"Active Low-Product",IF(AND(L6387=0,J6387&gt;=2),"Inactive Multi-Product","Inactive Disengaged")))</f>
        <v>Active Engaged</v>
      </c>
      <c r="P6387" s="2" t="str">
        <f aca="false">IF(I6387&gt;=MEDIAN($I$2:$I$10001),"High","Low")</f>
        <v>High</v>
      </c>
      <c r="Q6387" s="2" t="n">
        <f aca="false">L6387+IF(J6387&gt;=2,1,0)+K6387+IF(H6387&gt;=5,1,0)</f>
        <v>2</v>
      </c>
      <c r="R6387" s="2" t="n">
        <f aca="false">IF(AND(L6387=0,P6387="High"),1,0)</f>
        <v>0</v>
      </c>
    </row>
    <row r="6388" customFormat="false" ht="15" hidden="false" customHeight="false" outlineLevel="0" collapsed="false">
      <c r="A6388" s="2" t="n">
        <v>2025</v>
      </c>
      <c r="B6388" s="2" t="n">
        <v>15584090</v>
      </c>
      <c r="C6388" s="2" t="s">
        <v>601</v>
      </c>
      <c r="D6388" s="2" t="n">
        <v>621</v>
      </c>
      <c r="E6388" s="2" t="s">
        <v>22</v>
      </c>
      <c r="F6388" s="2" t="s">
        <v>20</v>
      </c>
      <c r="G6388" s="2" t="n">
        <v>40</v>
      </c>
      <c r="H6388" s="2" t="n">
        <v>7</v>
      </c>
      <c r="I6388" s="3" t="n">
        <v>0</v>
      </c>
      <c r="J6388" s="2" t="n">
        <v>2</v>
      </c>
      <c r="K6388" s="2" t="n">
        <v>0</v>
      </c>
      <c r="L6388" s="2" t="n">
        <v>1</v>
      </c>
      <c r="M6388" s="3" t="n">
        <v>131283.6</v>
      </c>
      <c r="N6388" s="2" t="n">
        <v>1</v>
      </c>
      <c r="O6388" s="2" t="str">
        <f aca="false">IF(AND(L6388=1,J6388&gt;=2),"Active Engaged",IF(AND(L6388=1,J6388=1),"Active Low-Product",IF(AND(L6388=0,J6388&gt;=2),"Inactive Multi-Product","Inactive Disengaged")))</f>
        <v>Active Engaged</v>
      </c>
      <c r="P6388" s="2" t="str">
        <f aca="false">IF(I6388&gt;=MEDIAN($I$2:$I$10001),"High","Low")</f>
        <v>Low</v>
      </c>
      <c r="Q6388" s="2" t="n">
        <f aca="false">L6388+IF(J6388&gt;=2,1,0)+K6388+IF(H6388&gt;=5,1,0)</f>
        <v>3</v>
      </c>
      <c r="R6388" s="2" t="n">
        <f aca="false">IF(AND(L6388=0,P6388="High"),1,0)</f>
        <v>0</v>
      </c>
    </row>
    <row r="6389" customFormat="false" ht="15" hidden="false" customHeight="false" outlineLevel="0" collapsed="false">
      <c r="A6389" s="2" t="n">
        <v>2025</v>
      </c>
      <c r="B6389" s="2" t="n">
        <v>15810807</v>
      </c>
      <c r="C6389" s="2" t="s">
        <v>149</v>
      </c>
      <c r="D6389" s="2" t="n">
        <v>513</v>
      </c>
      <c r="E6389" s="2" t="s">
        <v>19</v>
      </c>
      <c r="F6389" s="2" t="s">
        <v>20</v>
      </c>
      <c r="G6389" s="2" t="n">
        <v>43</v>
      </c>
      <c r="H6389" s="2" t="n">
        <v>9</v>
      </c>
      <c r="I6389" s="3" t="n">
        <v>0</v>
      </c>
      <c r="J6389" s="2" t="n">
        <v>2</v>
      </c>
      <c r="K6389" s="2" t="n">
        <v>1</v>
      </c>
      <c r="L6389" s="2" t="n">
        <v>0</v>
      </c>
      <c r="M6389" s="3" t="n">
        <v>152499.8</v>
      </c>
      <c r="N6389" s="2" t="n">
        <v>0</v>
      </c>
      <c r="O6389" s="2" t="str">
        <f aca="false">IF(AND(L6389=1,J6389&gt;=2),"Active Engaged",IF(AND(L6389=1,J6389=1),"Active Low-Product",IF(AND(L6389=0,J6389&gt;=2),"Inactive Multi-Product","Inactive Disengaged")))</f>
        <v>Inactive Multi-Product</v>
      </c>
      <c r="P6389" s="2" t="str">
        <f aca="false">IF(I6389&gt;=MEDIAN($I$2:$I$10001),"High","Low")</f>
        <v>Low</v>
      </c>
      <c r="Q6389" s="2" t="n">
        <f aca="false">L6389+IF(J6389&gt;=2,1,0)+K6389+IF(H6389&gt;=5,1,0)</f>
        <v>3</v>
      </c>
      <c r="R6389" s="2" t="n">
        <f aca="false">IF(AND(L6389=0,P6389="High"),1,0)</f>
        <v>0</v>
      </c>
    </row>
    <row r="6390" customFormat="false" ht="15" hidden="false" customHeight="false" outlineLevel="0" collapsed="false">
      <c r="A6390" s="2" t="n">
        <v>2025</v>
      </c>
      <c r="B6390" s="2" t="n">
        <v>15582033</v>
      </c>
      <c r="C6390" s="2" t="s">
        <v>760</v>
      </c>
      <c r="D6390" s="2" t="n">
        <v>753</v>
      </c>
      <c r="E6390" s="2" t="s">
        <v>30</v>
      </c>
      <c r="F6390" s="2" t="s">
        <v>27</v>
      </c>
      <c r="G6390" s="2" t="n">
        <v>44</v>
      </c>
      <c r="H6390" s="2" t="n">
        <v>3</v>
      </c>
      <c r="I6390" s="3" t="n">
        <v>138076.47</v>
      </c>
      <c r="J6390" s="2" t="n">
        <v>1</v>
      </c>
      <c r="K6390" s="2" t="n">
        <v>1</v>
      </c>
      <c r="L6390" s="2" t="n">
        <v>0</v>
      </c>
      <c r="M6390" s="3" t="n">
        <v>15523.09</v>
      </c>
      <c r="N6390" s="2" t="n">
        <v>1</v>
      </c>
      <c r="O6390" s="2" t="str">
        <f aca="false">IF(AND(L6390=1,J6390&gt;=2),"Active Engaged",IF(AND(L6390=1,J6390=1),"Active Low-Product",IF(AND(L6390=0,J6390&gt;=2),"Inactive Multi-Product","Inactive Disengaged")))</f>
        <v>Inactive Disengaged</v>
      </c>
      <c r="P6390" s="2" t="str">
        <f aca="false">IF(I6390&gt;=MEDIAN($I$2:$I$10001),"High","Low")</f>
        <v>High</v>
      </c>
      <c r="Q6390" s="2" t="n">
        <f aca="false">L6390+IF(J6390&gt;=2,1,0)+K6390+IF(H6390&gt;=5,1,0)</f>
        <v>1</v>
      </c>
      <c r="R6390" s="2" t="n">
        <f aca="false">IF(AND(L6390=0,P6390="High"),1,0)</f>
        <v>1</v>
      </c>
    </row>
    <row r="6391" customFormat="false" ht="15" hidden="false" customHeight="false" outlineLevel="0" collapsed="false">
      <c r="A6391" s="2" t="n">
        <v>2025</v>
      </c>
      <c r="B6391" s="2" t="n">
        <v>15687607</v>
      </c>
      <c r="C6391" s="2" t="s">
        <v>1537</v>
      </c>
      <c r="D6391" s="2" t="n">
        <v>605</v>
      </c>
      <c r="E6391" s="2" t="s">
        <v>19</v>
      </c>
      <c r="F6391" s="2" t="s">
        <v>20</v>
      </c>
      <c r="G6391" s="2" t="n">
        <v>30</v>
      </c>
      <c r="H6391" s="2" t="n">
        <v>9</v>
      </c>
      <c r="I6391" s="3" t="n">
        <v>135422.31</v>
      </c>
      <c r="J6391" s="2" t="n">
        <v>1</v>
      </c>
      <c r="K6391" s="2" t="n">
        <v>0</v>
      </c>
      <c r="L6391" s="2" t="n">
        <v>1</v>
      </c>
      <c r="M6391" s="3" t="n">
        <v>186418.85</v>
      </c>
      <c r="N6391" s="2" t="n">
        <v>0</v>
      </c>
      <c r="O6391" s="2" t="str">
        <f aca="false">IF(AND(L6391=1,J6391&gt;=2),"Active Engaged",IF(AND(L6391=1,J6391=1),"Active Low-Product",IF(AND(L6391=0,J6391&gt;=2),"Inactive Multi-Product","Inactive Disengaged")))</f>
        <v>Active Low-Product</v>
      </c>
      <c r="P6391" s="2" t="str">
        <f aca="false">IF(I6391&gt;=MEDIAN($I$2:$I$10001),"High","Low")</f>
        <v>High</v>
      </c>
      <c r="Q6391" s="2" t="n">
        <f aca="false">L6391+IF(J6391&gt;=2,1,0)+K6391+IF(H6391&gt;=5,1,0)</f>
        <v>2</v>
      </c>
      <c r="R6391" s="2" t="n">
        <f aca="false">IF(AND(L6391=0,P6391="High"),1,0)</f>
        <v>0</v>
      </c>
    </row>
    <row r="6392" customFormat="false" ht="15" hidden="false" customHeight="false" outlineLevel="0" collapsed="false">
      <c r="A6392" s="2" t="n">
        <v>2025</v>
      </c>
      <c r="B6392" s="2" t="n">
        <v>15588406</v>
      </c>
      <c r="C6392" s="2" t="s">
        <v>1537</v>
      </c>
      <c r="D6392" s="2" t="n">
        <v>574</v>
      </c>
      <c r="E6392" s="2" t="s">
        <v>22</v>
      </c>
      <c r="F6392" s="2" t="s">
        <v>20</v>
      </c>
      <c r="G6392" s="2" t="n">
        <v>37</v>
      </c>
      <c r="H6392" s="2" t="n">
        <v>7</v>
      </c>
      <c r="I6392" s="3" t="n">
        <v>0</v>
      </c>
      <c r="J6392" s="2" t="n">
        <v>2</v>
      </c>
      <c r="K6392" s="2" t="n">
        <v>1</v>
      </c>
      <c r="L6392" s="2" t="n">
        <v>0</v>
      </c>
      <c r="M6392" s="3" t="n">
        <v>32262.28</v>
      </c>
      <c r="N6392" s="2" t="n">
        <v>0</v>
      </c>
      <c r="O6392" s="2" t="str">
        <f aca="false">IF(AND(L6392=1,J6392&gt;=2),"Active Engaged",IF(AND(L6392=1,J6392=1),"Active Low-Product",IF(AND(L6392=0,J6392&gt;=2),"Inactive Multi-Product","Inactive Disengaged")))</f>
        <v>Inactive Multi-Product</v>
      </c>
      <c r="P6392" s="2" t="str">
        <f aca="false">IF(I6392&gt;=MEDIAN($I$2:$I$10001),"High","Low")</f>
        <v>Low</v>
      </c>
      <c r="Q6392" s="2" t="n">
        <f aca="false">L6392+IF(J6392&gt;=2,1,0)+K6392+IF(H6392&gt;=5,1,0)</f>
        <v>3</v>
      </c>
      <c r="R6392" s="2" t="n">
        <f aca="false">IF(AND(L6392=0,P6392="High"),1,0)</f>
        <v>0</v>
      </c>
    </row>
    <row r="6393" customFormat="false" ht="15" hidden="false" customHeight="false" outlineLevel="0" collapsed="false">
      <c r="A6393" s="2" t="n">
        <v>2025</v>
      </c>
      <c r="B6393" s="2" t="n">
        <v>15784099</v>
      </c>
      <c r="C6393" s="2" t="s">
        <v>84</v>
      </c>
      <c r="D6393" s="2" t="n">
        <v>726</v>
      </c>
      <c r="E6393" s="2" t="s">
        <v>19</v>
      </c>
      <c r="F6393" s="2" t="s">
        <v>20</v>
      </c>
      <c r="G6393" s="2" t="n">
        <v>38</v>
      </c>
      <c r="H6393" s="2" t="n">
        <v>5</v>
      </c>
      <c r="I6393" s="3" t="n">
        <v>126875.62</v>
      </c>
      <c r="J6393" s="2" t="n">
        <v>1</v>
      </c>
      <c r="K6393" s="2" t="n">
        <v>1</v>
      </c>
      <c r="L6393" s="2" t="n">
        <v>0</v>
      </c>
      <c r="M6393" s="3" t="n">
        <v>128052.29</v>
      </c>
      <c r="N6393" s="2" t="n">
        <v>0</v>
      </c>
      <c r="O6393" s="2" t="str">
        <f aca="false">IF(AND(L6393=1,J6393&gt;=2),"Active Engaged",IF(AND(L6393=1,J6393=1),"Active Low-Product",IF(AND(L6393=0,J6393&gt;=2),"Inactive Multi-Product","Inactive Disengaged")))</f>
        <v>Inactive Disengaged</v>
      </c>
      <c r="P6393" s="2" t="str">
        <f aca="false">IF(I6393&gt;=MEDIAN($I$2:$I$10001),"High","Low")</f>
        <v>High</v>
      </c>
      <c r="Q6393" s="2" t="n">
        <f aca="false">L6393+IF(J6393&gt;=2,1,0)+K6393+IF(H6393&gt;=5,1,0)</f>
        <v>2</v>
      </c>
      <c r="R6393" s="2" t="n">
        <f aca="false">IF(AND(L6393=0,P6393="High"),1,0)</f>
        <v>1</v>
      </c>
    </row>
    <row r="6394" customFormat="false" ht="15" hidden="false" customHeight="false" outlineLevel="0" collapsed="false">
      <c r="A6394" s="2" t="n">
        <v>2025</v>
      </c>
      <c r="B6394" s="2" t="n">
        <v>15701352</v>
      </c>
      <c r="C6394" s="2" t="s">
        <v>120</v>
      </c>
      <c r="D6394" s="2" t="n">
        <v>611</v>
      </c>
      <c r="E6394" s="2" t="s">
        <v>22</v>
      </c>
      <c r="F6394" s="2" t="s">
        <v>20</v>
      </c>
      <c r="G6394" s="2" t="n">
        <v>28</v>
      </c>
      <c r="H6394" s="2" t="n">
        <v>3</v>
      </c>
      <c r="I6394" s="3" t="n">
        <v>96381.68</v>
      </c>
      <c r="J6394" s="2" t="n">
        <v>2</v>
      </c>
      <c r="K6394" s="2" t="n">
        <v>1</v>
      </c>
      <c r="L6394" s="2" t="n">
        <v>0</v>
      </c>
      <c r="M6394" s="3" t="n">
        <v>181419.29</v>
      </c>
      <c r="N6394" s="2" t="n">
        <v>0</v>
      </c>
      <c r="O6394" s="2" t="str">
        <f aca="false">IF(AND(L6394=1,J6394&gt;=2),"Active Engaged",IF(AND(L6394=1,J6394=1),"Active Low-Product",IF(AND(L6394=0,J6394&gt;=2),"Inactive Multi-Product","Inactive Disengaged")))</f>
        <v>Inactive Multi-Product</v>
      </c>
      <c r="P6394" s="2" t="str">
        <f aca="false">IF(I6394&gt;=MEDIAN($I$2:$I$10001),"High","Low")</f>
        <v>Low</v>
      </c>
      <c r="Q6394" s="2" t="n">
        <f aca="false">L6394+IF(J6394&gt;=2,1,0)+K6394+IF(H6394&gt;=5,1,0)</f>
        <v>2</v>
      </c>
      <c r="R6394" s="2" t="n">
        <f aca="false">IF(AND(L6394=0,P6394="High"),1,0)</f>
        <v>0</v>
      </c>
    </row>
    <row r="6395" customFormat="false" ht="15" hidden="false" customHeight="false" outlineLevel="0" collapsed="false">
      <c r="A6395" s="2" t="n">
        <v>2025</v>
      </c>
      <c r="B6395" s="2" t="n">
        <v>15789371</v>
      </c>
      <c r="C6395" s="2" t="s">
        <v>232</v>
      </c>
      <c r="D6395" s="2" t="n">
        <v>593</v>
      </c>
      <c r="E6395" s="2" t="s">
        <v>30</v>
      </c>
      <c r="F6395" s="2" t="s">
        <v>20</v>
      </c>
      <c r="G6395" s="2" t="n">
        <v>41</v>
      </c>
      <c r="H6395" s="2" t="n">
        <v>4</v>
      </c>
      <c r="I6395" s="3" t="n">
        <v>119703.1</v>
      </c>
      <c r="J6395" s="2" t="n">
        <v>2</v>
      </c>
      <c r="K6395" s="2" t="n">
        <v>1</v>
      </c>
      <c r="L6395" s="2" t="n">
        <v>1</v>
      </c>
      <c r="M6395" s="3" t="n">
        <v>109783.29</v>
      </c>
      <c r="N6395" s="2" t="n">
        <v>0</v>
      </c>
      <c r="O6395" s="2" t="str">
        <f aca="false">IF(AND(L6395=1,J6395&gt;=2),"Active Engaged",IF(AND(L6395=1,J6395=1),"Active Low-Product",IF(AND(L6395=0,J6395&gt;=2),"Inactive Multi-Product","Inactive Disengaged")))</f>
        <v>Active Engaged</v>
      </c>
      <c r="P6395" s="2" t="str">
        <f aca="false">IF(I6395&gt;=MEDIAN($I$2:$I$10001),"High","Low")</f>
        <v>High</v>
      </c>
      <c r="Q6395" s="2" t="n">
        <f aca="false">L6395+IF(J6395&gt;=2,1,0)+K6395+IF(H6395&gt;=5,1,0)</f>
        <v>3</v>
      </c>
      <c r="R6395" s="2" t="n">
        <f aca="false">IF(AND(L6395=0,P6395="High"),1,0)</f>
        <v>0</v>
      </c>
    </row>
    <row r="6396" customFormat="false" ht="15" hidden="false" customHeight="false" outlineLevel="0" collapsed="false">
      <c r="A6396" s="2" t="n">
        <v>2025</v>
      </c>
      <c r="B6396" s="2" t="n">
        <v>15602845</v>
      </c>
      <c r="C6396" s="2" t="s">
        <v>1082</v>
      </c>
      <c r="D6396" s="2" t="n">
        <v>466</v>
      </c>
      <c r="E6396" s="2" t="s">
        <v>30</v>
      </c>
      <c r="F6396" s="2" t="s">
        <v>27</v>
      </c>
      <c r="G6396" s="2" t="n">
        <v>41</v>
      </c>
      <c r="H6396" s="2" t="n">
        <v>2</v>
      </c>
      <c r="I6396" s="3" t="n">
        <v>152102.18</v>
      </c>
      <c r="J6396" s="2" t="n">
        <v>2</v>
      </c>
      <c r="K6396" s="2" t="n">
        <v>1</v>
      </c>
      <c r="L6396" s="2" t="n">
        <v>0</v>
      </c>
      <c r="M6396" s="3" t="n">
        <v>181879.56</v>
      </c>
      <c r="N6396" s="2" t="n">
        <v>0</v>
      </c>
      <c r="O6396" s="2" t="str">
        <f aca="false">IF(AND(L6396=1,J6396&gt;=2),"Active Engaged",IF(AND(L6396=1,J6396=1),"Active Low-Product",IF(AND(L6396=0,J6396&gt;=2),"Inactive Multi-Product","Inactive Disengaged")))</f>
        <v>Inactive Multi-Product</v>
      </c>
      <c r="P6396" s="2" t="str">
        <f aca="false">IF(I6396&gt;=MEDIAN($I$2:$I$10001),"High","Low")</f>
        <v>High</v>
      </c>
      <c r="Q6396" s="2" t="n">
        <f aca="false">L6396+IF(J6396&gt;=2,1,0)+K6396+IF(H6396&gt;=5,1,0)</f>
        <v>2</v>
      </c>
      <c r="R6396" s="2" t="n">
        <f aca="false">IF(AND(L6396=0,P6396="High"),1,0)</f>
        <v>1</v>
      </c>
    </row>
    <row r="6397" customFormat="false" ht="15" hidden="false" customHeight="false" outlineLevel="0" collapsed="false">
      <c r="A6397" s="2" t="n">
        <v>2025</v>
      </c>
      <c r="B6397" s="2" t="n">
        <v>15707918</v>
      </c>
      <c r="C6397" s="2" t="s">
        <v>1153</v>
      </c>
      <c r="D6397" s="2" t="n">
        <v>741</v>
      </c>
      <c r="E6397" s="2" t="s">
        <v>30</v>
      </c>
      <c r="F6397" s="2" t="s">
        <v>20</v>
      </c>
      <c r="G6397" s="2" t="n">
        <v>36</v>
      </c>
      <c r="H6397" s="2" t="n">
        <v>0</v>
      </c>
      <c r="I6397" s="3" t="n">
        <v>127675.39</v>
      </c>
      <c r="J6397" s="2" t="n">
        <v>2</v>
      </c>
      <c r="K6397" s="2" t="n">
        <v>1</v>
      </c>
      <c r="L6397" s="2" t="n">
        <v>0</v>
      </c>
      <c r="M6397" s="3" t="n">
        <v>74260.16</v>
      </c>
      <c r="N6397" s="2" t="n">
        <v>0</v>
      </c>
      <c r="O6397" s="2" t="str">
        <f aca="false">IF(AND(L6397=1,J6397&gt;=2),"Active Engaged",IF(AND(L6397=1,J6397=1),"Active Low-Product",IF(AND(L6397=0,J6397&gt;=2),"Inactive Multi-Product","Inactive Disengaged")))</f>
        <v>Inactive Multi-Product</v>
      </c>
      <c r="P6397" s="2" t="str">
        <f aca="false">IF(I6397&gt;=MEDIAN($I$2:$I$10001),"High","Low")</f>
        <v>High</v>
      </c>
      <c r="Q6397" s="2" t="n">
        <f aca="false">L6397+IF(J6397&gt;=2,1,0)+K6397+IF(H6397&gt;=5,1,0)</f>
        <v>2</v>
      </c>
      <c r="R6397" s="2" t="n">
        <f aca="false">IF(AND(L6397=0,P6397="High"),1,0)</f>
        <v>1</v>
      </c>
    </row>
    <row r="6398" customFormat="false" ht="15" hidden="false" customHeight="false" outlineLevel="0" collapsed="false">
      <c r="A6398" s="2" t="n">
        <v>2025</v>
      </c>
      <c r="B6398" s="2" t="n">
        <v>15602812</v>
      </c>
      <c r="C6398" s="2" t="s">
        <v>1860</v>
      </c>
      <c r="D6398" s="2" t="n">
        <v>684</v>
      </c>
      <c r="E6398" s="2" t="s">
        <v>30</v>
      </c>
      <c r="F6398" s="2" t="s">
        <v>20</v>
      </c>
      <c r="G6398" s="2" t="n">
        <v>44</v>
      </c>
      <c r="H6398" s="2" t="n">
        <v>2</v>
      </c>
      <c r="I6398" s="3" t="n">
        <v>133776.86</v>
      </c>
      <c r="J6398" s="2" t="n">
        <v>2</v>
      </c>
      <c r="K6398" s="2" t="n">
        <v>0</v>
      </c>
      <c r="L6398" s="2" t="n">
        <v>1</v>
      </c>
      <c r="M6398" s="3" t="n">
        <v>49865.04</v>
      </c>
      <c r="N6398" s="2" t="n">
        <v>0</v>
      </c>
      <c r="O6398" s="2" t="str">
        <f aca="false">IF(AND(L6398=1,J6398&gt;=2),"Active Engaged",IF(AND(L6398=1,J6398=1),"Active Low-Product",IF(AND(L6398=0,J6398&gt;=2),"Inactive Multi-Product","Inactive Disengaged")))</f>
        <v>Active Engaged</v>
      </c>
      <c r="P6398" s="2" t="str">
        <f aca="false">IF(I6398&gt;=MEDIAN($I$2:$I$10001),"High","Low")</f>
        <v>High</v>
      </c>
      <c r="Q6398" s="2" t="n">
        <f aca="false">L6398+IF(J6398&gt;=2,1,0)+K6398+IF(H6398&gt;=5,1,0)</f>
        <v>2</v>
      </c>
      <c r="R6398" s="2" t="n">
        <f aca="false">IF(AND(L6398=0,P6398="High"),1,0)</f>
        <v>0</v>
      </c>
    </row>
    <row r="6399" customFormat="false" ht="15" hidden="false" customHeight="false" outlineLevel="0" collapsed="false">
      <c r="A6399" s="2" t="n">
        <v>2025</v>
      </c>
      <c r="B6399" s="2" t="n">
        <v>15675888</v>
      </c>
      <c r="C6399" s="2" t="s">
        <v>2232</v>
      </c>
      <c r="D6399" s="2" t="n">
        <v>550</v>
      </c>
      <c r="E6399" s="2" t="s">
        <v>22</v>
      </c>
      <c r="F6399" s="2" t="s">
        <v>20</v>
      </c>
      <c r="G6399" s="2" t="n">
        <v>33</v>
      </c>
      <c r="H6399" s="2" t="n">
        <v>9</v>
      </c>
      <c r="I6399" s="3" t="n">
        <v>72788.03</v>
      </c>
      <c r="J6399" s="2" t="n">
        <v>1</v>
      </c>
      <c r="K6399" s="2" t="n">
        <v>1</v>
      </c>
      <c r="L6399" s="2" t="n">
        <v>1</v>
      </c>
      <c r="M6399" s="3" t="n">
        <v>103608.06</v>
      </c>
      <c r="N6399" s="2" t="n">
        <v>0</v>
      </c>
      <c r="O6399" s="2" t="str">
        <f aca="false">IF(AND(L6399=1,J6399&gt;=2),"Active Engaged",IF(AND(L6399=1,J6399=1),"Active Low-Product",IF(AND(L6399=0,J6399&gt;=2),"Inactive Multi-Product","Inactive Disengaged")))</f>
        <v>Active Low-Product</v>
      </c>
      <c r="P6399" s="2" t="str">
        <f aca="false">IF(I6399&gt;=MEDIAN($I$2:$I$10001),"High","Low")</f>
        <v>Low</v>
      </c>
      <c r="Q6399" s="2" t="n">
        <f aca="false">L6399+IF(J6399&gt;=2,1,0)+K6399+IF(H6399&gt;=5,1,0)</f>
        <v>3</v>
      </c>
      <c r="R6399" s="2" t="n">
        <f aca="false">IF(AND(L6399=0,P6399="High"),1,0)</f>
        <v>0</v>
      </c>
    </row>
    <row r="6400" customFormat="false" ht="15" hidden="false" customHeight="false" outlineLevel="0" collapsed="false">
      <c r="A6400" s="2" t="n">
        <v>2025</v>
      </c>
      <c r="B6400" s="2" t="n">
        <v>15591822</v>
      </c>
      <c r="C6400" s="2" t="s">
        <v>481</v>
      </c>
      <c r="D6400" s="2" t="n">
        <v>593</v>
      </c>
      <c r="E6400" s="2" t="s">
        <v>22</v>
      </c>
      <c r="F6400" s="2" t="s">
        <v>27</v>
      </c>
      <c r="G6400" s="2" t="n">
        <v>26</v>
      </c>
      <c r="H6400" s="2" t="n">
        <v>9</v>
      </c>
      <c r="I6400" s="3" t="n">
        <v>76226.9</v>
      </c>
      <c r="J6400" s="2" t="n">
        <v>1</v>
      </c>
      <c r="K6400" s="2" t="n">
        <v>1</v>
      </c>
      <c r="L6400" s="2" t="n">
        <v>0</v>
      </c>
      <c r="M6400" s="3" t="n">
        <v>167564.82</v>
      </c>
      <c r="N6400" s="2" t="n">
        <v>0</v>
      </c>
      <c r="O6400" s="2" t="str">
        <f aca="false">IF(AND(L6400=1,J6400&gt;=2),"Active Engaged",IF(AND(L6400=1,J6400=1),"Active Low-Product",IF(AND(L6400=0,J6400&gt;=2),"Inactive Multi-Product","Inactive Disengaged")))</f>
        <v>Inactive Disengaged</v>
      </c>
      <c r="P6400" s="2" t="str">
        <f aca="false">IF(I6400&gt;=MEDIAN($I$2:$I$10001),"High","Low")</f>
        <v>Low</v>
      </c>
      <c r="Q6400" s="2" t="n">
        <f aca="false">L6400+IF(J6400&gt;=2,1,0)+K6400+IF(H6400&gt;=5,1,0)</f>
        <v>2</v>
      </c>
      <c r="R6400" s="2" t="n">
        <f aca="false">IF(AND(L6400=0,P6400="High"),1,0)</f>
        <v>0</v>
      </c>
    </row>
    <row r="6401" customFormat="false" ht="15" hidden="false" customHeight="false" outlineLevel="0" collapsed="false">
      <c r="A6401" s="2" t="n">
        <v>2025</v>
      </c>
      <c r="B6401" s="2" t="n">
        <v>15738501</v>
      </c>
      <c r="C6401" s="2" t="s">
        <v>288</v>
      </c>
      <c r="D6401" s="2" t="n">
        <v>601</v>
      </c>
      <c r="E6401" s="2" t="s">
        <v>30</v>
      </c>
      <c r="F6401" s="2" t="s">
        <v>27</v>
      </c>
      <c r="G6401" s="2" t="n">
        <v>48</v>
      </c>
      <c r="H6401" s="2" t="n">
        <v>9</v>
      </c>
      <c r="I6401" s="3" t="n">
        <v>163630.76</v>
      </c>
      <c r="J6401" s="2" t="n">
        <v>1</v>
      </c>
      <c r="K6401" s="2" t="n">
        <v>0</v>
      </c>
      <c r="L6401" s="2" t="n">
        <v>1</v>
      </c>
      <c r="M6401" s="3" t="n">
        <v>41816.49</v>
      </c>
      <c r="N6401" s="2" t="n">
        <v>1</v>
      </c>
      <c r="O6401" s="2" t="str">
        <f aca="false">IF(AND(L6401=1,J6401&gt;=2),"Active Engaged",IF(AND(L6401=1,J6401=1),"Active Low-Product",IF(AND(L6401=0,J6401&gt;=2),"Inactive Multi-Product","Inactive Disengaged")))</f>
        <v>Active Low-Product</v>
      </c>
      <c r="P6401" s="2" t="str">
        <f aca="false">IF(I6401&gt;=MEDIAN($I$2:$I$10001),"High","Low")</f>
        <v>High</v>
      </c>
      <c r="Q6401" s="2" t="n">
        <f aca="false">L6401+IF(J6401&gt;=2,1,0)+K6401+IF(H6401&gt;=5,1,0)</f>
        <v>2</v>
      </c>
      <c r="R6401" s="2" t="n">
        <f aca="false">IF(AND(L6401=0,P6401="High"),1,0)</f>
        <v>0</v>
      </c>
    </row>
    <row r="6402" customFormat="false" ht="15" hidden="false" customHeight="false" outlineLevel="0" collapsed="false">
      <c r="A6402" s="2" t="n">
        <v>2025</v>
      </c>
      <c r="B6402" s="2" t="n">
        <v>15585907</v>
      </c>
      <c r="C6402" s="2" t="s">
        <v>393</v>
      </c>
      <c r="D6402" s="2" t="n">
        <v>676</v>
      </c>
      <c r="E6402" s="2" t="s">
        <v>22</v>
      </c>
      <c r="F6402" s="2" t="s">
        <v>20</v>
      </c>
      <c r="G6402" s="2" t="n">
        <v>30</v>
      </c>
      <c r="H6402" s="2" t="n">
        <v>5</v>
      </c>
      <c r="I6402" s="3" t="n">
        <v>0</v>
      </c>
      <c r="J6402" s="2" t="n">
        <v>2</v>
      </c>
      <c r="K6402" s="2" t="n">
        <v>0</v>
      </c>
      <c r="L6402" s="2" t="n">
        <v>0</v>
      </c>
      <c r="M6402" s="3" t="n">
        <v>179066.58</v>
      </c>
      <c r="N6402" s="2" t="n">
        <v>0</v>
      </c>
      <c r="O6402" s="2" t="str">
        <f aca="false">IF(AND(L6402=1,J6402&gt;=2),"Active Engaged",IF(AND(L6402=1,J6402=1),"Active Low-Product",IF(AND(L6402=0,J6402&gt;=2),"Inactive Multi-Product","Inactive Disengaged")))</f>
        <v>Inactive Multi-Product</v>
      </c>
      <c r="P6402" s="2" t="str">
        <f aca="false">IF(I6402&gt;=MEDIAN($I$2:$I$10001),"High","Low")</f>
        <v>Low</v>
      </c>
      <c r="Q6402" s="2" t="n">
        <f aca="false">L6402+IF(J6402&gt;=2,1,0)+K6402+IF(H6402&gt;=5,1,0)</f>
        <v>2</v>
      </c>
      <c r="R6402" s="2" t="n">
        <f aca="false">IF(AND(L6402=0,P6402="High"),1,0)</f>
        <v>0</v>
      </c>
    </row>
    <row r="6403" customFormat="false" ht="15" hidden="false" customHeight="false" outlineLevel="0" collapsed="false">
      <c r="A6403" s="2" t="n">
        <v>2025</v>
      </c>
      <c r="B6403" s="2" t="n">
        <v>15579040</v>
      </c>
      <c r="C6403" s="2" t="s">
        <v>395</v>
      </c>
      <c r="D6403" s="2" t="n">
        <v>556</v>
      </c>
      <c r="E6403" s="2" t="s">
        <v>19</v>
      </c>
      <c r="F6403" s="2" t="s">
        <v>20</v>
      </c>
      <c r="G6403" s="2" t="n">
        <v>46</v>
      </c>
      <c r="H6403" s="2" t="n">
        <v>10</v>
      </c>
      <c r="I6403" s="3" t="n">
        <v>0</v>
      </c>
      <c r="J6403" s="2" t="n">
        <v>2</v>
      </c>
      <c r="K6403" s="2" t="n">
        <v>0</v>
      </c>
      <c r="L6403" s="2" t="n">
        <v>0</v>
      </c>
      <c r="M6403" s="3" t="n">
        <v>109184.24</v>
      </c>
      <c r="N6403" s="2" t="n">
        <v>0</v>
      </c>
      <c r="O6403" s="2" t="str">
        <f aca="false">IF(AND(L6403=1,J6403&gt;=2),"Active Engaged",IF(AND(L6403=1,J6403=1),"Active Low-Product",IF(AND(L6403=0,J6403&gt;=2),"Inactive Multi-Product","Inactive Disengaged")))</f>
        <v>Inactive Multi-Product</v>
      </c>
      <c r="P6403" s="2" t="str">
        <f aca="false">IF(I6403&gt;=MEDIAN($I$2:$I$10001),"High","Low")</f>
        <v>Low</v>
      </c>
      <c r="Q6403" s="2" t="n">
        <f aca="false">L6403+IF(J6403&gt;=2,1,0)+K6403+IF(H6403&gt;=5,1,0)</f>
        <v>2</v>
      </c>
      <c r="R6403" s="2" t="n">
        <f aca="false">IF(AND(L6403=0,P6403="High"),1,0)</f>
        <v>0</v>
      </c>
    </row>
    <row r="6404" customFormat="false" ht="15" hidden="false" customHeight="false" outlineLevel="0" collapsed="false">
      <c r="A6404" s="2" t="n">
        <v>2025</v>
      </c>
      <c r="B6404" s="2" t="n">
        <v>15804211</v>
      </c>
      <c r="C6404" s="2" t="s">
        <v>710</v>
      </c>
      <c r="D6404" s="2" t="n">
        <v>719</v>
      </c>
      <c r="E6404" s="2" t="s">
        <v>19</v>
      </c>
      <c r="F6404" s="2" t="s">
        <v>27</v>
      </c>
      <c r="G6404" s="2" t="n">
        <v>36</v>
      </c>
      <c r="H6404" s="2" t="n">
        <v>3</v>
      </c>
      <c r="I6404" s="3" t="n">
        <v>155423.17</v>
      </c>
      <c r="J6404" s="2" t="n">
        <v>1</v>
      </c>
      <c r="K6404" s="2" t="n">
        <v>1</v>
      </c>
      <c r="L6404" s="2" t="n">
        <v>1</v>
      </c>
      <c r="M6404" s="3" t="n">
        <v>199841.32</v>
      </c>
      <c r="N6404" s="2" t="n">
        <v>0</v>
      </c>
      <c r="O6404" s="2" t="str">
        <f aca="false">IF(AND(L6404=1,J6404&gt;=2),"Active Engaged",IF(AND(L6404=1,J6404=1),"Active Low-Product",IF(AND(L6404=0,J6404&gt;=2),"Inactive Multi-Product","Inactive Disengaged")))</f>
        <v>Active Low-Product</v>
      </c>
      <c r="P6404" s="2" t="str">
        <f aca="false">IF(I6404&gt;=MEDIAN($I$2:$I$10001),"High","Low")</f>
        <v>High</v>
      </c>
      <c r="Q6404" s="2" t="n">
        <f aca="false">L6404+IF(J6404&gt;=2,1,0)+K6404+IF(H6404&gt;=5,1,0)</f>
        <v>2</v>
      </c>
      <c r="R6404" s="2" t="n">
        <f aca="false">IF(AND(L6404=0,P6404="High"),1,0)</f>
        <v>0</v>
      </c>
    </row>
    <row r="6405" customFormat="false" ht="15" hidden="false" customHeight="false" outlineLevel="0" collapsed="false">
      <c r="A6405" s="2" t="n">
        <v>2025</v>
      </c>
      <c r="B6405" s="2" t="n">
        <v>15736126</v>
      </c>
      <c r="C6405" s="2" t="s">
        <v>705</v>
      </c>
      <c r="D6405" s="2" t="n">
        <v>850</v>
      </c>
      <c r="E6405" s="2" t="s">
        <v>30</v>
      </c>
      <c r="F6405" s="2" t="s">
        <v>27</v>
      </c>
      <c r="G6405" s="2" t="n">
        <v>55</v>
      </c>
      <c r="H6405" s="2" t="n">
        <v>0</v>
      </c>
      <c r="I6405" s="3" t="n">
        <v>98710.89</v>
      </c>
      <c r="J6405" s="2" t="n">
        <v>1</v>
      </c>
      <c r="K6405" s="2" t="n">
        <v>1</v>
      </c>
      <c r="L6405" s="2" t="n">
        <v>1</v>
      </c>
      <c r="M6405" s="3" t="n">
        <v>83617.17</v>
      </c>
      <c r="N6405" s="2" t="n">
        <v>1</v>
      </c>
      <c r="O6405" s="2" t="str">
        <f aca="false">IF(AND(L6405=1,J6405&gt;=2),"Active Engaged",IF(AND(L6405=1,J6405=1),"Active Low-Product",IF(AND(L6405=0,J6405&gt;=2),"Inactive Multi-Product","Inactive Disengaged")))</f>
        <v>Active Low-Product</v>
      </c>
      <c r="P6405" s="2" t="str">
        <f aca="false">IF(I6405&gt;=MEDIAN($I$2:$I$10001),"High","Low")</f>
        <v>High</v>
      </c>
      <c r="Q6405" s="2" t="n">
        <f aca="false">L6405+IF(J6405&gt;=2,1,0)+K6405+IF(H6405&gt;=5,1,0)</f>
        <v>2</v>
      </c>
      <c r="R6405" s="2" t="n">
        <f aca="false">IF(AND(L6405=0,P6405="High"),1,0)</f>
        <v>0</v>
      </c>
    </row>
    <row r="6406" customFormat="false" ht="15" hidden="false" customHeight="false" outlineLevel="0" collapsed="false">
      <c r="A6406" s="2" t="n">
        <v>2025</v>
      </c>
      <c r="B6406" s="2" t="n">
        <v>15745399</v>
      </c>
      <c r="C6406" s="2" t="s">
        <v>1040</v>
      </c>
      <c r="D6406" s="2" t="n">
        <v>649</v>
      </c>
      <c r="E6406" s="2" t="s">
        <v>22</v>
      </c>
      <c r="F6406" s="2" t="s">
        <v>20</v>
      </c>
      <c r="G6406" s="2" t="n">
        <v>49</v>
      </c>
      <c r="H6406" s="2" t="n">
        <v>2</v>
      </c>
      <c r="I6406" s="3" t="n">
        <v>0</v>
      </c>
      <c r="J6406" s="2" t="n">
        <v>1</v>
      </c>
      <c r="K6406" s="2" t="n">
        <v>1</v>
      </c>
      <c r="L6406" s="2" t="n">
        <v>0</v>
      </c>
      <c r="M6406" s="3" t="n">
        <v>84863.85</v>
      </c>
      <c r="N6406" s="2" t="n">
        <v>1</v>
      </c>
      <c r="O6406" s="2" t="str">
        <f aca="false">IF(AND(L6406=1,J6406&gt;=2),"Active Engaged",IF(AND(L6406=1,J6406=1),"Active Low-Product",IF(AND(L6406=0,J6406&gt;=2),"Inactive Multi-Product","Inactive Disengaged")))</f>
        <v>Inactive Disengaged</v>
      </c>
      <c r="P6406" s="2" t="str">
        <f aca="false">IF(I6406&gt;=MEDIAN($I$2:$I$10001),"High","Low")</f>
        <v>Low</v>
      </c>
      <c r="Q6406" s="2" t="n">
        <f aca="false">L6406+IF(J6406&gt;=2,1,0)+K6406+IF(H6406&gt;=5,1,0)</f>
        <v>1</v>
      </c>
      <c r="R6406" s="2" t="n">
        <f aca="false">IF(AND(L6406=0,P6406="High"),1,0)</f>
        <v>0</v>
      </c>
    </row>
    <row r="6407" customFormat="false" ht="15" hidden="false" customHeight="false" outlineLevel="0" collapsed="false">
      <c r="A6407" s="2" t="n">
        <v>2025</v>
      </c>
      <c r="B6407" s="2" t="n">
        <v>15760749</v>
      </c>
      <c r="C6407" s="2" t="s">
        <v>1920</v>
      </c>
      <c r="D6407" s="2" t="n">
        <v>509</v>
      </c>
      <c r="E6407" s="2" t="s">
        <v>22</v>
      </c>
      <c r="F6407" s="2" t="s">
        <v>27</v>
      </c>
      <c r="G6407" s="2" t="n">
        <v>41</v>
      </c>
      <c r="H6407" s="2" t="n">
        <v>7</v>
      </c>
      <c r="I6407" s="3" t="n">
        <v>126683.8</v>
      </c>
      <c r="J6407" s="2" t="n">
        <v>1</v>
      </c>
      <c r="K6407" s="2" t="n">
        <v>0</v>
      </c>
      <c r="L6407" s="2" t="n">
        <v>1</v>
      </c>
      <c r="M6407" s="3" t="n">
        <v>114775.53</v>
      </c>
      <c r="N6407" s="2" t="n">
        <v>0</v>
      </c>
      <c r="O6407" s="2" t="str">
        <f aca="false">IF(AND(L6407=1,J6407&gt;=2),"Active Engaged",IF(AND(L6407=1,J6407=1),"Active Low-Product",IF(AND(L6407=0,J6407&gt;=2),"Inactive Multi-Product","Inactive Disengaged")))</f>
        <v>Active Low-Product</v>
      </c>
      <c r="P6407" s="2" t="str">
        <f aca="false">IF(I6407&gt;=MEDIAN($I$2:$I$10001),"High","Low")</f>
        <v>High</v>
      </c>
      <c r="Q6407" s="2" t="n">
        <f aca="false">L6407+IF(J6407&gt;=2,1,0)+K6407+IF(H6407&gt;=5,1,0)</f>
        <v>2</v>
      </c>
      <c r="R6407" s="2" t="n">
        <f aca="false">IF(AND(L6407=0,P6407="High"),1,0)</f>
        <v>0</v>
      </c>
    </row>
    <row r="6408" customFormat="false" ht="15" hidden="false" customHeight="false" outlineLevel="0" collapsed="false">
      <c r="A6408" s="2" t="n">
        <v>2025</v>
      </c>
      <c r="B6408" s="2" t="n">
        <v>15637118</v>
      </c>
      <c r="C6408" s="2" t="s">
        <v>427</v>
      </c>
      <c r="D6408" s="2" t="n">
        <v>684</v>
      </c>
      <c r="E6408" s="2" t="s">
        <v>19</v>
      </c>
      <c r="F6408" s="2" t="s">
        <v>27</v>
      </c>
      <c r="G6408" s="2" t="n">
        <v>33</v>
      </c>
      <c r="H6408" s="2" t="n">
        <v>4</v>
      </c>
      <c r="I6408" s="3" t="n">
        <v>140700.61</v>
      </c>
      <c r="J6408" s="2" t="n">
        <v>1</v>
      </c>
      <c r="K6408" s="2" t="n">
        <v>1</v>
      </c>
      <c r="L6408" s="2" t="n">
        <v>0</v>
      </c>
      <c r="M6408" s="3" t="n">
        <v>103557.93</v>
      </c>
      <c r="N6408" s="2" t="n">
        <v>0</v>
      </c>
      <c r="O6408" s="2" t="str">
        <f aca="false">IF(AND(L6408=1,J6408&gt;=2),"Active Engaged",IF(AND(L6408=1,J6408=1),"Active Low-Product",IF(AND(L6408=0,J6408&gt;=2),"Inactive Multi-Product","Inactive Disengaged")))</f>
        <v>Inactive Disengaged</v>
      </c>
      <c r="P6408" s="2" t="str">
        <f aca="false">IF(I6408&gt;=MEDIAN($I$2:$I$10001),"High","Low")</f>
        <v>High</v>
      </c>
      <c r="Q6408" s="2" t="n">
        <f aca="false">L6408+IF(J6408&gt;=2,1,0)+K6408+IF(H6408&gt;=5,1,0)</f>
        <v>1</v>
      </c>
      <c r="R6408" s="2" t="n">
        <f aca="false">IF(AND(L6408=0,P6408="High"),1,0)</f>
        <v>1</v>
      </c>
    </row>
    <row r="6409" customFormat="false" ht="15" hidden="false" customHeight="false" outlineLevel="0" collapsed="false">
      <c r="A6409" s="2" t="n">
        <v>2025</v>
      </c>
      <c r="B6409" s="2" t="n">
        <v>15657829</v>
      </c>
      <c r="C6409" s="2" t="s">
        <v>120</v>
      </c>
      <c r="D6409" s="2" t="n">
        <v>806</v>
      </c>
      <c r="E6409" s="2" t="s">
        <v>30</v>
      </c>
      <c r="F6409" s="2" t="s">
        <v>27</v>
      </c>
      <c r="G6409" s="2" t="n">
        <v>30</v>
      </c>
      <c r="H6409" s="2" t="n">
        <v>8</v>
      </c>
      <c r="I6409" s="3" t="n">
        <v>168078.83</v>
      </c>
      <c r="J6409" s="2" t="n">
        <v>1</v>
      </c>
      <c r="K6409" s="2" t="n">
        <v>1</v>
      </c>
      <c r="L6409" s="2" t="n">
        <v>0</v>
      </c>
      <c r="M6409" s="3" t="n">
        <v>85028.36</v>
      </c>
      <c r="N6409" s="2" t="n">
        <v>1</v>
      </c>
      <c r="O6409" s="2" t="str">
        <f aca="false">IF(AND(L6409=1,J6409&gt;=2),"Active Engaged",IF(AND(L6409=1,J6409=1),"Active Low-Product",IF(AND(L6409=0,J6409&gt;=2),"Inactive Multi-Product","Inactive Disengaged")))</f>
        <v>Inactive Disengaged</v>
      </c>
      <c r="P6409" s="2" t="str">
        <f aca="false">IF(I6409&gt;=MEDIAN($I$2:$I$10001),"High","Low")</f>
        <v>High</v>
      </c>
      <c r="Q6409" s="2" t="n">
        <f aca="false">L6409+IF(J6409&gt;=2,1,0)+K6409+IF(H6409&gt;=5,1,0)</f>
        <v>2</v>
      </c>
      <c r="R6409" s="2" t="n">
        <f aca="false">IF(AND(L6409=0,P6409="High"),1,0)</f>
        <v>1</v>
      </c>
    </row>
    <row r="6410" customFormat="false" ht="15" hidden="false" customHeight="false" outlineLevel="0" collapsed="false">
      <c r="A6410" s="2" t="n">
        <v>2025</v>
      </c>
      <c r="B6410" s="2" t="n">
        <v>15738497</v>
      </c>
      <c r="C6410" s="2" t="s">
        <v>2353</v>
      </c>
      <c r="D6410" s="2" t="n">
        <v>729</v>
      </c>
      <c r="E6410" s="2" t="s">
        <v>22</v>
      </c>
      <c r="F6410" s="2" t="s">
        <v>27</v>
      </c>
      <c r="G6410" s="2" t="n">
        <v>44</v>
      </c>
      <c r="H6410" s="2" t="n">
        <v>4</v>
      </c>
      <c r="I6410" s="3" t="n">
        <v>107726.93</v>
      </c>
      <c r="J6410" s="2" t="n">
        <v>2</v>
      </c>
      <c r="K6410" s="2" t="n">
        <v>1</v>
      </c>
      <c r="L6410" s="2" t="n">
        <v>0</v>
      </c>
      <c r="M6410" s="3" t="n">
        <v>153064.87</v>
      </c>
      <c r="N6410" s="2" t="n">
        <v>0</v>
      </c>
      <c r="O6410" s="2" t="str">
        <f aca="false">IF(AND(L6410=1,J6410&gt;=2),"Active Engaged",IF(AND(L6410=1,J6410=1),"Active Low-Product",IF(AND(L6410=0,J6410&gt;=2),"Inactive Multi-Product","Inactive Disengaged")))</f>
        <v>Inactive Multi-Product</v>
      </c>
      <c r="P6410" s="2" t="str">
        <f aca="false">IF(I6410&gt;=MEDIAN($I$2:$I$10001),"High","Low")</f>
        <v>High</v>
      </c>
      <c r="Q6410" s="2" t="n">
        <f aca="false">L6410+IF(J6410&gt;=2,1,0)+K6410+IF(H6410&gt;=5,1,0)</f>
        <v>2</v>
      </c>
      <c r="R6410" s="2" t="n">
        <f aca="false">IF(AND(L6410=0,P6410="High"),1,0)</f>
        <v>1</v>
      </c>
    </row>
    <row r="6411" customFormat="false" ht="15" hidden="false" customHeight="false" outlineLevel="0" collapsed="false">
      <c r="A6411" s="2" t="n">
        <v>2025</v>
      </c>
      <c r="B6411" s="2" t="n">
        <v>15690695</v>
      </c>
      <c r="C6411" s="2" t="s">
        <v>2354</v>
      </c>
      <c r="D6411" s="2" t="n">
        <v>683</v>
      </c>
      <c r="E6411" s="2" t="s">
        <v>19</v>
      </c>
      <c r="F6411" s="2" t="s">
        <v>20</v>
      </c>
      <c r="G6411" s="2" t="n">
        <v>33</v>
      </c>
      <c r="H6411" s="2" t="n">
        <v>9</v>
      </c>
      <c r="I6411" s="3" t="n">
        <v>0</v>
      </c>
      <c r="J6411" s="2" t="n">
        <v>2</v>
      </c>
      <c r="K6411" s="2" t="n">
        <v>1</v>
      </c>
      <c r="L6411" s="2" t="n">
        <v>1</v>
      </c>
      <c r="M6411" s="3" t="n">
        <v>38784.42</v>
      </c>
      <c r="N6411" s="2" t="n">
        <v>0</v>
      </c>
      <c r="O6411" s="2" t="str">
        <f aca="false">IF(AND(L6411=1,J6411&gt;=2),"Active Engaged",IF(AND(L6411=1,J6411=1),"Active Low-Product",IF(AND(L6411=0,J6411&gt;=2),"Inactive Multi-Product","Inactive Disengaged")))</f>
        <v>Active Engaged</v>
      </c>
      <c r="P6411" s="2" t="str">
        <f aca="false">IF(I6411&gt;=MEDIAN($I$2:$I$10001),"High","Low")</f>
        <v>Low</v>
      </c>
      <c r="Q6411" s="2" t="n">
        <f aca="false">L6411+IF(J6411&gt;=2,1,0)+K6411+IF(H6411&gt;=5,1,0)</f>
        <v>4</v>
      </c>
      <c r="R6411" s="2" t="n">
        <f aca="false">IF(AND(L6411=0,P6411="High"),1,0)</f>
        <v>0</v>
      </c>
    </row>
    <row r="6412" customFormat="false" ht="15" hidden="false" customHeight="false" outlineLevel="0" collapsed="false">
      <c r="A6412" s="2" t="n">
        <v>2025</v>
      </c>
      <c r="B6412" s="2" t="n">
        <v>15762351</v>
      </c>
      <c r="C6412" s="2" t="s">
        <v>1499</v>
      </c>
      <c r="D6412" s="2" t="n">
        <v>689</v>
      </c>
      <c r="E6412" s="2" t="s">
        <v>22</v>
      </c>
      <c r="F6412" s="2" t="s">
        <v>20</v>
      </c>
      <c r="G6412" s="2" t="n">
        <v>63</v>
      </c>
      <c r="H6412" s="2" t="n">
        <v>1</v>
      </c>
      <c r="I6412" s="3" t="n">
        <v>0</v>
      </c>
      <c r="J6412" s="2" t="n">
        <v>2</v>
      </c>
      <c r="K6412" s="2" t="n">
        <v>1</v>
      </c>
      <c r="L6412" s="2" t="n">
        <v>1</v>
      </c>
      <c r="M6412" s="3" t="n">
        <v>186526.12</v>
      </c>
      <c r="N6412" s="2" t="n">
        <v>0</v>
      </c>
      <c r="O6412" s="2" t="str">
        <f aca="false">IF(AND(L6412=1,J6412&gt;=2),"Active Engaged",IF(AND(L6412=1,J6412=1),"Active Low-Product",IF(AND(L6412=0,J6412&gt;=2),"Inactive Multi-Product","Inactive Disengaged")))</f>
        <v>Active Engaged</v>
      </c>
      <c r="P6412" s="2" t="str">
        <f aca="false">IF(I6412&gt;=MEDIAN($I$2:$I$10001),"High","Low")</f>
        <v>Low</v>
      </c>
      <c r="Q6412" s="2" t="n">
        <f aca="false">L6412+IF(J6412&gt;=2,1,0)+K6412+IF(H6412&gt;=5,1,0)</f>
        <v>3</v>
      </c>
      <c r="R6412" s="2" t="n">
        <f aca="false">IF(AND(L6412=0,P6412="High"),1,0)</f>
        <v>0</v>
      </c>
    </row>
    <row r="6413" customFormat="false" ht="15" hidden="false" customHeight="false" outlineLevel="0" collapsed="false">
      <c r="A6413" s="2" t="n">
        <v>2025</v>
      </c>
      <c r="B6413" s="2" t="n">
        <v>15791172</v>
      </c>
      <c r="C6413" s="2" t="s">
        <v>729</v>
      </c>
      <c r="D6413" s="2" t="n">
        <v>672</v>
      </c>
      <c r="E6413" s="2" t="s">
        <v>30</v>
      </c>
      <c r="F6413" s="2" t="s">
        <v>20</v>
      </c>
      <c r="G6413" s="2" t="n">
        <v>21</v>
      </c>
      <c r="H6413" s="2" t="n">
        <v>1</v>
      </c>
      <c r="I6413" s="3" t="n">
        <v>35741.69</v>
      </c>
      <c r="J6413" s="2" t="n">
        <v>1</v>
      </c>
      <c r="K6413" s="2" t="n">
        <v>1</v>
      </c>
      <c r="L6413" s="2" t="n">
        <v>0</v>
      </c>
      <c r="M6413" s="3" t="n">
        <v>28789.94</v>
      </c>
      <c r="N6413" s="2" t="n">
        <v>0</v>
      </c>
      <c r="O6413" s="2" t="str">
        <f aca="false">IF(AND(L6413=1,J6413&gt;=2),"Active Engaged",IF(AND(L6413=1,J6413=1),"Active Low-Product",IF(AND(L6413=0,J6413&gt;=2),"Inactive Multi-Product","Inactive Disengaged")))</f>
        <v>Inactive Disengaged</v>
      </c>
      <c r="P6413" s="2" t="str">
        <f aca="false">IF(I6413&gt;=MEDIAN($I$2:$I$10001),"High","Low")</f>
        <v>Low</v>
      </c>
      <c r="Q6413" s="2" t="n">
        <f aca="false">L6413+IF(J6413&gt;=2,1,0)+K6413+IF(H6413&gt;=5,1,0)</f>
        <v>1</v>
      </c>
      <c r="R6413" s="2" t="n">
        <f aca="false">IF(AND(L6413=0,P6413="High"),1,0)</f>
        <v>0</v>
      </c>
    </row>
    <row r="6414" customFormat="false" ht="15" hidden="false" customHeight="false" outlineLevel="0" collapsed="false">
      <c r="A6414" s="2" t="n">
        <v>2025</v>
      </c>
      <c r="B6414" s="2" t="n">
        <v>15598982</v>
      </c>
      <c r="C6414" s="2" t="s">
        <v>2355</v>
      </c>
      <c r="D6414" s="2" t="n">
        <v>602</v>
      </c>
      <c r="E6414" s="2" t="s">
        <v>30</v>
      </c>
      <c r="F6414" s="2" t="s">
        <v>20</v>
      </c>
      <c r="G6414" s="2" t="n">
        <v>53</v>
      </c>
      <c r="H6414" s="2" t="n">
        <v>5</v>
      </c>
      <c r="I6414" s="3" t="n">
        <v>98268.84</v>
      </c>
      <c r="J6414" s="2" t="n">
        <v>1</v>
      </c>
      <c r="K6414" s="2" t="n">
        <v>0</v>
      </c>
      <c r="L6414" s="2" t="n">
        <v>1</v>
      </c>
      <c r="M6414" s="3" t="n">
        <v>45038.29</v>
      </c>
      <c r="N6414" s="2" t="n">
        <v>1</v>
      </c>
      <c r="O6414" s="2" t="str">
        <f aca="false">IF(AND(L6414=1,J6414&gt;=2),"Active Engaged",IF(AND(L6414=1,J6414=1),"Active Low-Product",IF(AND(L6414=0,J6414&gt;=2),"Inactive Multi-Product","Inactive Disengaged")))</f>
        <v>Active Low-Product</v>
      </c>
      <c r="P6414" s="2" t="str">
        <f aca="false">IF(I6414&gt;=MEDIAN($I$2:$I$10001),"High","Low")</f>
        <v>High</v>
      </c>
      <c r="Q6414" s="2" t="n">
        <f aca="false">L6414+IF(J6414&gt;=2,1,0)+K6414+IF(H6414&gt;=5,1,0)</f>
        <v>2</v>
      </c>
      <c r="R6414" s="2" t="n">
        <f aca="false">IF(AND(L6414=0,P6414="High"),1,0)</f>
        <v>0</v>
      </c>
    </row>
    <row r="6415" customFormat="false" ht="15" hidden="false" customHeight="false" outlineLevel="0" collapsed="false">
      <c r="A6415" s="2" t="n">
        <v>2025</v>
      </c>
      <c r="B6415" s="2" t="n">
        <v>15734765</v>
      </c>
      <c r="C6415" s="2" t="s">
        <v>1150</v>
      </c>
      <c r="D6415" s="2" t="n">
        <v>739</v>
      </c>
      <c r="E6415" s="2" t="s">
        <v>19</v>
      </c>
      <c r="F6415" s="2" t="s">
        <v>20</v>
      </c>
      <c r="G6415" s="2" t="n">
        <v>20</v>
      </c>
      <c r="H6415" s="2" t="n">
        <v>4</v>
      </c>
      <c r="I6415" s="3" t="n">
        <v>133800.98</v>
      </c>
      <c r="J6415" s="2" t="n">
        <v>1</v>
      </c>
      <c r="K6415" s="2" t="n">
        <v>0</v>
      </c>
      <c r="L6415" s="2" t="n">
        <v>1</v>
      </c>
      <c r="M6415" s="3" t="n">
        <v>150245.81</v>
      </c>
      <c r="N6415" s="2" t="n">
        <v>0</v>
      </c>
      <c r="O6415" s="2" t="str">
        <f aca="false">IF(AND(L6415=1,J6415&gt;=2),"Active Engaged",IF(AND(L6415=1,J6415=1),"Active Low-Product",IF(AND(L6415=0,J6415&gt;=2),"Inactive Multi-Product","Inactive Disengaged")))</f>
        <v>Active Low-Product</v>
      </c>
      <c r="P6415" s="2" t="str">
        <f aca="false">IF(I6415&gt;=MEDIAN($I$2:$I$10001),"High","Low")</f>
        <v>High</v>
      </c>
      <c r="Q6415" s="2" t="n">
        <f aca="false">L6415+IF(J6415&gt;=2,1,0)+K6415+IF(H6415&gt;=5,1,0)</f>
        <v>1</v>
      </c>
      <c r="R6415" s="2" t="n">
        <f aca="false">IF(AND(L6415=0,P6415="High"),1,0)</f>
        <v>0</v>
      </c>
    </row>
    <row r="6416" customFormat="false" ht="15" hidden="false" customHeight="false" outlineLevel="0" collapsed="false">
      <c r="A6416" s="2" t="n">
        <v>2025</v>
      </c>
      <c r="B6416" s="2" t="n">
        <v>15642912</v>
      </c>
      <c r="C6416" s="2" t="s">
        <v>1052</v>
      </c>
      <c r="D6416" s="2" t="n">
        <v>618</v>
      </c>
      <c r="E6416" s="2" t="s">
        <v>19</v>
      </c>
      <c r="F6416" s="2" t="s">
        <v>20</v>
      </c>
      <c r="G6416" s="2" t="n">
        <v>21</v>
      </c>
      <c r="H6416" s="2" t="n">
        <v>2</v>
      </c>
      <c r="I6416" s="3" t="n">
        <v>125682.79</v>
      </c>
      <c r="J6416" s="2" t="n">
        <v>1</v>
      </c>
      <c r="K6416" s="2" t="n">
        <v>0</v>
      </c>
      <c r="L6416" s="2" t="n">
        <v>0</v>
      </c>
      <c r="M6416" s="3" t="n">
        <v>57762</v>
      </c>
      <c r="N6416" s="2" t="n">
        <v>0</v>
      </c>
      <c r="O6416" s="2" t="str">
        <f aca="false">IF(AND(L6416=1,J6416&gt;=2),"Active Engaged",IF(AND(L6416=1,J6416=1),"Active Low-Product",IF(AND(L6416=0,J6416&gt;=2),"Inactive Multi-Product","Inactive Disengaged")))</f>
        <v>Inactive Disengaged</v>
      </c>
      <c r="P6416" s="2" t="str">
        <f aca="false">IF(I6416&gt;=MEDIAN($I$2:$I$10001),"High","Low")</f>
        <v>High</v>
      </c>
      <c r="Q6416" s="2" t="n">
        <f aca="false">L6416+IF(J6416&gt;=2,1,0)+K6416+IF(H6416&gt;=5,1,0)</f>
        <v>0</v>
      </c>
      <c r="R6416" s="2" t="n">
        <f aca="false">IF(AND(L6416=0,P6416="High"),1,0)</f>
        <v>1</v>
      </c>
    </row>
    <row r="6417" customFormat="false" ht="15" hidden="false" customHeight="false" outlineLevel="0" collapsed="false">
      <c r="A6417" s="2" t="n">
        <v>2025</v>
      </c>
      <c r="B6417" s="2" t="n">
        <v>15769516</v>
      </c>
      <c r="C6417" s="2" t="s">
        <v>2356</v>
      </c>
      <c r="D6417" s="2" t="n">
        <v>674</v>
      </c>
      <c r="E6417" s="2" t="s">
        <v>19</v>
      </c>
      <c r="F6417" s="2" t="s">
        <v>20</v>
      </c>
      <c r="G6417" s="2" t="n">
        <v>42</v>
      </c>
      <c r="H6417" s="2" t="n">
        <v>9</v>
      </c>
      <c r="I6417" s="3" t="n">
        <v>0</v>
      </c>
      <c r="J6417" s="2" t="n">
        <v>2</v>
      </c>
      <c r="K6417" s="2" t="n">
        <v>1</v>
      </c>
      <c r="L6417" s="2" t="n">
        <v>0</v>
      </c>
      <c r="M6417" s="3" t="n">
        <v>4292.72</v>
      </c>
      <c r="N6417" s="2" t="n">
        <v>0</v>
      </c>
      <c r="O6417" s="2" t="str">
        <f aca="false">IF(AND(L6417=1,J6417&gt;=2),"Active Engaged",IF(AND(L6417=1,J6417=1),"Active Low-Product",IF(AND(L6417=0,J6417&gt;=2),"Inactive Multi-Product","Inactive Disengaged")))</f>
        <v>Inactive Multi-Product</v>
      </c>
      <c r="P6417" s="2" t="str">
        <f aca="false">IF(I6417&gt;=MEDIAN($I$2:$I$10001),"High","Low")</f>
        <v>Low</v>
      </c>
      <c r="Q6417" s="2" t="n">
        <f aca="false">L6417+IF(J6417&gt;=2,1,0)+K6417+IF(H6417&gt;=5,1,0)</f>
        <v>3</v>
      </c>
      <c r="R6417" s="2" t="n">
        <f aca="false">IF(AND(L6417=0,P6417="High"),1,0)</f>
        <v>0</v>
      </c>
    </row>
    <row r="6418" customFormat="false" ht="15" hidden="false" customHeight="false" outlineLevel="0" collapsed="false">
      <c r="A6418" s="2" t="n">
        <v>2025</v>
      </c>
      <c r="B6418" s="2" t="n">
        <v>15789379</v>
      </c>
      <c r="C6418" s="2" t="s">
        <v>142</v>
      </c>
      <c r="D6418" s="2" t="n">
        <v>762</v>
      </c>
      <c r="E6418" s="2" t="s">
        <v>19</v>
      </c>
      <c r="F6418" s="2" t="s">
        <v>27</v>
      </c>
      <c r="G6418" s="2" t="n">
        <v>26</v>
      </c>
      <c r="H6418" s="2" t="n">
        <v>6</v>
      </c>
      <c r="I6418" s="3" t="n">
        <v>130428.78</v>
      </c>
      <c r="J6418" s="2" t="n">
        <v>1</v>
      </c>
      <c r="K6418" s="2" t="n">
        <v>1</v>
      </c>
      <c r="L6418" s="2" t="n">
        <v>0</v>
      </c>
      <c r="M6418" s="3" t="n">
        <v>173365.89</v>
      </c>
      <c r="N6418" s="2" t="n">
        <v>0</v>
      </c>
      <c r="O6418" s="2" t="str">
        <f aca="false">IF(AND(L6418=1,J6418&gt;=2),"Active Engaged",IF(AND(L6418=1,J6418=1),"Active Low-Product",IF(AND(L6418=0,J6418&gt;=2),"Inactive Multi-Product","Inactive Disengaged")))</f>
        <v>Inactive Disengaged</v>
      </c>
      <c r="P6418" s="2" t="str">
        <f aca="false">IF(I6418&gt;=MEDIAN($I$2:$I$10001),"High","Low")</f>
        <v>High</v>
      </c>
      <c r="Q6418" s="2" t="n">
        <f aca="false">L6418+IF(J6418&gt;=2,1,0)+K6418+IF(H6418&gt;=5,1,0)</f>
        <v>2</v>
      </c>
      <c r="R6418" s="2" t="n">
        <f aca="false">IF(AND(L6418=0,P6418="High"),1,0)</f>
        <v>1</v>
      </c>
    </row>
    <row r="6419" customFormat="false" ht="15" hidden="false" customHeight="false" outlineLevel="0" collapsed="false">
      <c r="A6419" s="2" t="n">
        <v>2025</v>
      </c>
      <c r="B6419" s="2" t="n">
        <v>15695103</v>
      </c>
      <c r="C6419" s="2" t="s">
        <v>394</v>
      </c>
      <c r="D6419" s="2" t="n">
        <v>790</v>
      </c>
      <c r="E6419" s="2" t="s">
        <v>22</v>
      </c>
      <c r="F6419" s="2" t="s">
        <v>27</v>
      </c>
      <c r="G6419" s="2" t="n">
        <v>37</v>
      </c>
      <c r="H6419" s="2" t="n">
        <v>6</v>
      </c>
      <c r="I6419" s="3" t="n">
        <v>0</v>
      </c>
      <c r="J6419" s="2" t="n">
        <v>2</v>
      </c>
      <c r="K6419" s="2" t="n">
        <v>1</v>
      </c>
      <c r="L6419" s="2" t="n">
        <v>1</v>
      </c>
      <c r="M6419" s="3" t="n">
        <v>119484.01</v>
      </c>
      <c r="N6419" s="2" t="n">
        <v>0</v>
      </c>
      <c r="O6419" s="2" t="str">
        <f aca="false">IF(AND(L6419=1,J6419&gt;=2),"Active Engaged",IF(AND(L6419=1,J6419=1),"Active Low-Product",IF(AND(L6419=0,J6419&gt;=2),"Inactive Multi-Product","Inactive Disengaged")))</f>
        <v>Active Engaged</v>
      </c>
      <c r="P6419" s="2" t="str">
        <f aca="false">IF(I6419&gt;=MEDIAN($I$2:$I$10001),"High","Low")</f>
        <v>Low</v>
      </c>
      <c r="Q6419" s="2" t="n">
        <f aca="false">L6419+IF(J6419&gt;=2,1,0)+K6419+IF(H6419&gt;=5,1,0)</f>
        <v>4</v>
      </c>
      <c r="R6419" s="2" t="n">
        <f aca="false">IF(AND(L6419=0,P6419="High"),1,0)</f>
        <v>0</v>
      </c>
    </row>
    <row r="6420" customFormat="false" ht="15" hidden="false" customHeight="false" outlineLevel="0" collapsed="false">
      <c r="A6420" s="2" t="n">
        <v>2025</v>
      </c>
      <c r="B6420" s="2" t="n">
        <v>15801924</v>
      </c>
      <c r="C6420" s="2" t="s">
        <v>1238</v>
      </c>
      <c r="D6420" s="2" t="n">
        <v>754</v>
      </c>
      <c r="E6420" s="2" t="s">
        <v>22</v>
      </c>
      <c r="F6420" s="2" t="s">
        <v>20</v>
      </c>
      <c r="G6420" s="2" t="n">
        <v>27</v>
      </c>
      <c r="H6420" s="2" t="n">
        <v>8</v>
      </c>
      <c r="I6420" s="3" t="n">
        <v>0</v>
      </c>
      <c r="J6420" s="2" t="n">
        <v>2</v>
      </c>
      <c r="K6420" s="2" t="n">
        <v>0</v>
      </c>
      <c r="L6420" s="2" t="n">
        <v>0</v>
      </c>
      <c r="M6420" s="3" t="n">
        <v>121821.16</v>
      </c>
      <c r="N6420" s="2" t="n">
        <v>0</v>
      </c>
      <c r="O6420" s="2" t="str">
        <f aca="false">IF(AND(L6420=1,J6420&gt;=2),"Active Engaged",IF(AND(L6420=1,J6420=1),"Active Low-Product",IF(AND(L6420=0,J6420&gt;=2),"Inactive Multi-Product","Inactive Disengaged")))</f>
        <v>Inactive Multi-Product</v>
      </c>
      <c r="P6420" s="2" t="str">
        <f aca="false">IF(I6420&gt;=MEDIAN($I$2:$I$10001),"High","Low")</f>
        <v>Low</v>
      </c>
      <c r="Q6420" s="2" t="n">
        <f aca="false">L6420+IF(J6420&gt;=2,1,0)+K6420+IF(H6420&gt;=5,1,0)</f>
        <v>2</v>
      </c>
      <c r="R6420" s="2" t="n">
        <f aca="false">IF(AND(L6420=0,P6420="High"),1,0)</f>
        <v>0</v>
      </c>
    </row>
    <row r="6421" customFormat="false" ht="15" hidden="false" customHeight="false" outlineLevel="0" collapsed="false">
      <c r="A6421" s="2" t="n">
        <v>2025</v>
      </c>
      <c r="B6421" s="2" t="n">
        <v>15767804</v>
      </c>
      <c r="C6421" s="2" t="s">
        <v>536</v>
      </c>
      <c r="D6421" s="2" t="n">
        <v>729</v>
      </c>
      <c r="E6421" s="2" t="s">
        <v>19</v>
      </c>
      <c r="F6421" s="2" t="s">
        <v>27</v>
      </c>
      <c r="G6421" s="2" t="n">
        <v>44</v>
      </c>
      <c r="H6421" s="2" t="n">
        <v>6</v>
      </c>
      <c r="I6421" s="3" t="n">
        <v>0</v>
      </c>
      <c r="J6421" s="2" t="n">
        <v>2</v>
      </c>
      <c r="K6421" s="2" t="n">
        <v>1</v>
      </c>
      <c r="L6421" s="2" t="n">
        <v>0</v>
      </c>
      <c r="M6421" s="3" t="n">
        <v>151733.43</v>
      </c>
      <c r="N6421" s="2" t="n">
        <v>0</v>
      </c>
      <c r="O6421" s="2" t="str">
        <f aca="false">IF(AND(L6421=1,J6421&gt;=2),"Active Engaged",IF(AND(L6421=1,J6421=1),"Active Low-Product",IF(AND(L6421=0,J6421&gt;=2),"Inactive Multi-Product","Inactive Disengaged")))</f>
        <v>Inactive Multi-Product</v>
      </c>
      <c r="P6421" s="2" t="str">
        <f aca="false">IF(I6421&gt;=MEDIAN($I$2:$I$10001),"High","Low")</f>
        <v>Low</v>
      </c>
      <c r="Q6421" s="2" t="n">
        <f aca="false">L6421+IF(J6421&gt;=2,1,0)+K6421+IF(H6421&gt;=5,1,0)</f>
        <v>3</v>
      </c>
      <c r="R6421" s="2" t="n">
        <f aca="false">IF(AND(L6421=0,P6421="High"),1,0)</f>
        <v>0</v>
      </c>
    </row>
    <row r="6422" customFormat="false" ht="15" hidden="false" customHeight="false" outlineLevel="0" collapsed="false">
      <c r="A6422" s="2" t="n">
        <v>2025</v>
      </c>
      <c r="B6422" s="2" t="n">
        <v>15718039</v>
      </c>
      <c r="C6422" s="2" t="s">
        <v>1089</v>
      </c>
      <c r="D6422" s="2" t="n">
        <v>606</v>
      </c>
      <c r="E6422" s="2" t="s">
        <v>30</v>
      </c>
      <c r="F6422" s="2" t="s">
        <v>20</v>
      </c>
      <c r="G6422" s="2" t="n">
        <v>47</v>
      </c>
      <c r="H6422" s="2" t="n">
        <v>0</v>
      </c>
      <c r="I6422" s="3" t="n">
        <v>137138.2</v>
      </c>
      <c r="J6422" s="2" t="n">
        <v>2</v>
      </c>
      <c r="K6422" s="2" t="n">
        <v>0</v>
      </c>
      <c r="L6422" s="2" t="n">
        <v>1</v>
      </c>
      <c r="M6422" s="3" t="n">
        <v>53784.22</v>
      </c>
      <c r="N6422" s="2" t="n">
        <v>0</v>
      </c>
      <c r="O6422" s="2" t="str">
        <f aca="false">IF(AND(L6422=1,J6422&gt;=2),"Active Engaged",IF(AND(L6422=1,J6422=1),"Active Low-Product",IF(AND(L6422=0,J6422&gt;=2),"Inactive Multi-Product","Inactive Disengaged")))</f>
        <v>Active Engaged</v>
      </c>
      <c r="P6422" s="2" t="str">
        <f aca="false">IF(I6422&gt;=MEDIAN($I$2:$I$10001),"High","Low")</f>
        <v>High</v>
      </c>
      <c r="Q6422" s="2" t="n">
        <f aca="false">L6422+IF(J6422&gt;=2,1,0)+K6422+IF(H6422&gt;=5,1,0)</f>
        <v>2</v>
      </c>
      <c r="R6422" s="2" t="n">
        <f aca="false">IF(AND(L6422=0,P6422="High"),1,0)</f>
        <v>0</v>
      </c>
    </row>
    <row r="6423" customFormat="false" ht="15" hidden="false" customHeight="false" outlineLevel="0" collapsed="false">
      <c r="A6423" s="2" t="n">
        <v>2025</v>
      </c>
      <c r="B6423" s="2" t="n">
        <v>15579994</v>
      </c>
      <c r="C6423" s="2" t="s">
        <v>614</v>
      </c>
      <c r="D6423" s="2" t="n">
        <v>616</v>
      </c>
      <c r="E6423" s="2" t="s">
        <v>19</v>
      </c>
      <c r="F6423" s="2" t="s">
        <v>27</v>
      </c>
      <c r="G6423" s="2" t="n">
        <v>23</v>
      </c>
      <c r="H6423" s="2" t="n">
        <v>8</v>
      </c>
      <c r="I6423" s="3" t="n">
        <v>73112.95</v>
      </c>
      <c r="J6423" s="2" t="n">
        <v>1</v>
      </c>
      <c r="K6423" s="2" t="n">
        <v>1</v>
      </c>
      <c r="L6423" s="2" t="n">
        <v>1</v>
      </c>
      <c r="M6423" s="3" t="n">
        <v>62733.05</v>
      </c>
      <c r="N6423" s="2" t="n">
        <v>0</v>
      </c>
      <c r="O6423" s="2" t="str">
        <f aca="false">IF(AND(L6423=1,J6423&gt;=2),"Active Engaged",IF(AND(L6423=1,J6423=1),"Active Low-Product",IF(AND(L6423=0,J6423&gt;=2),"Inactive Multi-Product","Inactive Disengaged")))</f>
        <v>Active Low-Product</v>
      </c>
      <c r="P6423" s="2" t="str">
        <f aca="false">IF(I6423&gt;=MEDIAN($I$2:$I$10001),"High","Low")</f>
        <v>Low</v>
      </c>
      <c r="Q6423" s="2" t="n">
        <f aca="false">L6423+IF(J6423&gt;=2,1,0)+K6423+IF(H6423&gt;=5,1,0)</f>
        <v>3</v>
      </c>
      <c r="R6423" s="2" t="n">
        <f aca="false">IF(AND(L6423=0,P6423="High"),1,0)</f>
        <v>0</v>
      </c>
    </row>
    <row r="6424" customFormat="false" ht="15" hidden="false" customHeight="false" outlineLevel="0" collapsed="false">
      <c r="A6424" s="2" t="n">
        <v>2025</v>
      </c>
      <c r="B6424" s="2" t="n">
        <v>15595037</v>
      </c>
      <c r="C6424" s="2" t="s">
        <v>95</v>
      </c>
      <c r="D6424" s="2" t="n">
        <v>772</v>
      </c>
      <c r="E6424" s="2" t="s">
        <v>19</v>
      </c>
      <c r="F6424" s="2" t="s">
        <v>27</v>
      </c>
      <c r="G6424" s="2" t="n">
        <v>47</v>
      </c>
      <c r="H6424" s="2" t="n">
        <v>9</v>
      </c>
      <c r="I6424" s="3" t="n">
        <v>152347.01</v>
      </c>
      <c r="J6424" s="2" t="n">
        <v>1</v>
      </c>
      <c r="K6424" s="2" t="n">
        <v>0</v>
      </c>
      <c r="L6424" s="2" t="n">
        <v>1</v>
      </c>
      <c r="M6424" s="3" t="n">
        <v>17671.78</v>
      </c>
      <c r="N6424" s="2" t="n">
        <v>0</v>
      </c>
      <c r="O6424" s="2" t="str">
        <f aca="false">IF(AND(L6424=1,J6424&gt;=2),"Active Engaged",IF(AND(L6424=1,J6424=1),"Active Low-Product",IF(AND(L6424=0,J6424&gt;=2),"Inactive Multi-Product","Inactive Disengaged")))</f>
        <v>Active Low-Product</v>
      </c>
      <c r="P6424" s="2" t="str">
        <f aca="false">IF(I6424&gt;=MEDIAN($I$2:$I$10001),"High","Low")</f>
        <v>High</v>
      </c>
      <c r="Q6424" s="2" t="n">
        <f aca="false">L6424+IF(J6424&gt;=2,1,0)+K6424+IF(H6424&gt;=5,1,0)</f>
        <v>2</v>
      </c>
      <c r="R6424" s="2" t="n">
        <f aca="false">IF(AND(L6424=0,P6424="High"),1,0)</f>
        <v>0</v>
      </c>
    </row>
    <row r="6425" customFormat="false" ht="15" hidden="false" customHeight="false" outlineLevel="0" collapsed="false">
      <c r="A6425" s="2" t="n">
        <v>2025</v>
      </c>
      <c r="B6425" s="2" t="n">
        <v>15600720</v>
      </c>
      <c r="C6425" s="2" t="s">
        <v>704</v>
      </c>
      <c r="D6425" s="2" t="n">
        <v>652</v>
      </c>
      <c r="E6425" s="2" t="s">
        <v>22</v>
      </c>
      <c r="F6425" s="2" t="s">
        <v>27</v>
      </c>
      <c r="G6425" s="2" t="n">
        <v>41</v>
      </c>
      <c r="H6425" s="2" t="n">
        <v>8</v>
      </c>
      <c r="I6425" s="3" t="n">
        <v>115144.68</v>
      </c>
      <c r="J6425" s="2" t="n">
        <v>1</v>
      </c>
      <c r="K6425" s="2" t="n">
        <v>1</v>
      </c>
      <c r="L6425" s="2" t="n">
        <v>0</v>
      </c>
      <c r="M6425" s="3" t="n">
        <v>188905.43</v>
      </c>
      <c r="N6425" s="2" t="n">
        <v>0</v>
      </c>
      <c r="O6425" s="2" t="str">
        <f aca="false">IF(AND(L6425=1,J6425&gt;=2),"Active Engaged",IF(AND(L6425=1,J6425=1),"Active Low-Product",IF(AND(L6425=0,J6425&gt;=2),"Inactive Multi-Product","Inactive Disengaged")))</f>
        <v>Inactive Disengaged</v>
      </c>
      <c r="P6425" s="2" t="str">
        <f aca="false">IF(I6425&gt;=MEDIAN($I$2:$I$10001),"High","Low")</f>
        <v>High</v>
      </c>
      <c r="Q6425" s="2" t="n">
        <f aca="false">L6425+IF(J6425&gt;=2,1,0)+K6425+IF(H6425&gt;=5,1,0)</f>
        <v>2</v>
      </c>
      <c r="R6425" s="2" t="n">
        <f aca="false">IF(AND(L6425=0,P6425="High"),1,0)</f>
        <v>1</v>
      </c>
    </row>
    <row r="6426" customFormat="false" ht="15" hidden="false" customHeight="false" outlineLevel="0" collapsed="false">
      <c r="A6426" s="2" t="n">
        <v>2025</v>
      </c>
      <c r="B6426" s="2" t="n">
        <v>15782608</v>
      </c>
      <c r="C6426" s="2" t="s">
        <v>282</v>
      </c>
      <c r="D6426" s="2" t="n">
        <v>743</v>
      </c>
      <c r="E6426" s="2" t="s">
        <v>19</v>
      </c>
      <c r="F6426" s="2" t="s">
        <v>27</v>
      </c>
      <c r="G6426" s="2" t="n">
        <v>43</v>
      </c>
      <c r="H6426" s="2" t="n">
        <v>5</v>
      </c>
      <c r="I6426" s="3" t="n">
        <v>0</v>
      </c>
      <c r="J6426" s="2" t="n">
        <v>2</v>
      </c>
      <c r="K6426" s="2" t="n">
        <v>0</v>
      </c>
      <c r="L6426" s="2" t="n">
        <v>0</v>
      </c>
      <c r="M6426" s="3" t="n">
        <v>113079.19</v>
      </c>
      <c r="N6426" s="2" t="n">
        <v>1</v>
      </c>
      <c r="O6426" s="2" t="str">
        <f aca="false">IF(AND(L6426=1,J6426&gt;=2),"Active Engaged",IF(AND(L6426=1,J6426=1),"Active Low-Product",IF(AND(L6426=0,J6426&gt;=2),"Inactive Multi-Product","Inactive Disengaged")))</f>
        <v>Inactive Multi-Product</v>
      </c>
      <c r="P6426" s="2" t="str">
        <f aca="false">IF(I6426&gt;=MEDIAN($I$2:$I$10001),"High","Low")</f>
        <v>Low</v>
      </c>
      <c r="Q6426" s="2" t="n">
        <f aca="false">L6426+IF(J6426&gt;=2,1,0)+K6426+IF(H6426&gt;=5,1,0)</f>
        <v>2</v>
      </c>
      <c r="R6426" s="2" t="n">
        <f aca="false">IF(AND(L6426=0,P6426="High"),1,0)</f>
        <v>0</v>
      </c>
    </row>
    <row r="6427" customFormat="false" ht="15" hidden="false" customHeight="false" outlineLevel="0" collapsed="false">
      <c r="A6427" s="2" t="n">
        <v>2025</v>
      </c>
      <c r="B6427" s="2" t="n">
        <v>15566894</v>
      </c>
      <c r="C6427" s="2" t="s">
        <v>490</v>
      </c>
      <c r="D6427" s="2" t="n">
        <v>793</v>
      </c>
      <c r="E6427" s="2" t="s">
        <v>19</v>
      </c>
      <c r="F6427" s="2" t="s">
        <v>27</v>
      </c>
      <c r="G6427" s="2" t="n">
        <v>39</v>
      </c>
      <c r="H6427" s="2" t="n">
        <v>3</v>
      </c>
      <c r="I6427" s="3" t="n">
        <v>137817.52</v>
      </c>
      <c r="J6427" s="2" t="n">
        <v>1</v>
      </c>
      <c r="K6427" s="2" t="n">
        <v>0</v>
      </c>
      <c r="L6427" s="2" t="n">
        <v>0</v>
      </c>
      <c r="M6427" s="3" t="n">
        <v>83997.79</v>
      </c>
      <c r="N6427" s="2" t="n">
        <v>0</v>
      </c>
      <c r="O6427" s="2" t="str">
        <f aca="false">IF(AND(L6427=1,J6427&gt;=2),"Active Engaged",IF(AND(L6427=1,J6427=1),"Active Low-Product",IF(AND(L6427=0,J6427&gt;=2),"Inactive Multi-Product","Inactive Disengaged")))</f>
        <v>Inactive Disengaged</v>
      </c>
      <c r="P6427" s="2" t="str">
        <f aca="false">IF(I6427&gt;=MEDIAN($I$2:$I$10001),"High","Low")</f>
        <v>High</v>
      </c>
      <c r="Q6427" s="2" t="n">
        <f aca="false">L6427+IF(J6427&gt;=2,1,0)+K6427+IF(H6427&gt;=5,1,0)</f>
        <v>0</v>
      </c>
      <c r="R6427" s="2" t="n">
        <f aca="false">IF(AND(L6427=0,P6427="High"),1,0)</f>
        <v>1</v>
      </c>
    </row>
    <row r="6428" customFormat="false" ht="15" hidden="false" customHeight="false" outlineLevel="0" collapsed="false">
      <c r="A6428" s="2" t="n">
        <v>2025</v>
      </c>
      <c r="B6428" s="2" t="n">
        <v>15749123</v>
      </c>
      <c r="C6428" s="2" t="s">
        <v>2357</v>
      </c>
      <c r="D6428" s="2" t="n">
        <v>743</v>
      </c>
      <c r="E6428" s="2" t="s">
        <v>22</v>
      </c>
      <c r="F6428" s="2" t="s">
        <v>27</v>
      </c>
      <c r="G6428" s="2" t="n">
        <v>45</v>
      </c>
      <c r="H6428" s="2" t="n">
        <v>7</v>
      </c>
      <c r="I6428" s="3" t="n">
        <v>157332.26</v>
      </c>
      <c r="J6428" s="2" t="n">
        <v>1</v>
      </c>
      <c r="K6428" s="2" t="n">
        <v>1</v>
      </c>
      <c r="L6428" s="2" t="n">
        <v>0</v>
      </c>
      <c r="M6428" s="3" t="n">
        <v>125424.42</v>
      </c>
      <c r="N6428" s="2" t="n">
        <v>0</v>
      </c>
      <c r="O6428" s="2" t="str">
        <f aca="false">IF(AND(L6428=1,J6428&gt;=2),"Active Engaged",IF(AND(L6428=1,J6428=1),"Active Low-Product",IF(AND(L6428=0,J6428&gt;=2),"Inactive Multi-Product","Inactive Disengaged")))</f>
        <v>Inactive Disengaged</v>
      </c>
      <c r="P6428" s="2" t="str">
        <f aca="false">IF(I6428&gt;=MEDIAN($I$2:$I$10001),"High","Low")</f>
        <v>High</v>
      </c>
      <c r="Q6428" s="2" t="n">
        <f aca="false">L6428+IF(J6428&gt;=2,1,0)+K6428+IF(H6428&gt;=5,1,0)</f>
        <v>2</v>
      </c>
      <c r="R6428" s="2" t="n">
        <f aca="false">IF(AND(L6428=0,P6428="High"),1,0)</f>
        <v>1</v>
      </c>
    </row>
    <row r="6429" customFormat="false" ht="15" hidden="false" customHeight="false" outlineLevel="0" collapsed="false">
      <c r="A6429" s="2" t="n">
        <v>2025</v>
      </c>
      <c r="B6429" s="2" t="n">
        <v>15668943</v>
      </c>
      <c r="C6429" s="2" t="s">
        <v>40</v>
      </c>
      <c r="D6429" s="2" t="n">
        <v>746</v>
      </c>
      <c r="E6429" s="2" t="s">
        <v>19</v>
      </c>
      <c r="F6429" s="2" t="s">
        <v>27</v>
      </c>
      <c r="G6429" s="2" t="n">
        <v>37</v>
      </c>
      <c r="H6429" s="2" t="n">
        <v>2</v>
      </c>
      <c r="I6429" s="3" t="n">
        <v>0</v>
      </c>
      <c r="J6429" s="2" t="n">
        <v>2</v>
      </c>
      <c r="K6429" s="2" t="n">
        <v>1</v>
      </c>
      <c r="L6429" s="2" t="n">
        <v>0</v>
      </c>
      <c r="M6429" s="3" t="n">
        <v>143194.05</v>
      </c>
      <c r="N6429" s="2" t="n">
        <v>0</v>
      </c>
      <c r="O6429" s="2" t="str">
        <f aca="false">IF(AND(L6429=1,J6429&gt;=2),"Active Engaged",IF(AND(L6429=1,J6429=1),"Active Low-Product",IF(AND(L6429=0,J6429&gt;=2),"Inactive Multi-Product","Inactive Disengaged")))</f>
        <v>Inactive Multi-Product</v>
      </c>
      <c r="P6429" s="2" t="str">
        <f aca="false">IF(I6429&gt;=MEDIAN($I$2:$I$10001),"High","Low")</f>
        <v>Low</v>
      </c>
      <c r="Q6429" s="2" t="n">
        <f aca="false">L6429+IF(J6429&gt;=2,1,0)+K6429+IF(H6429&gt;=5,1,0)</f>
        <v>2</v>
      </c>
      <c r="R6429" s="2" t="n">
        <f aca="false">IF(AND(L6429=0,P6429="High"),1,0)</f>
        <v>0</v>
      </c>
    </row>
    <row r="6430" customFormat="false" ht="15" hidden="false" customHeight="false" outlineLevel="0" collapsed="false">
      <c r="A6430" s="2" t="n">
        <v>2025</v>
      </c>
      <c r="B6430" s="2" t="n">
        <v>15577423</v>
      </c>
      <c r="C6430" s="2" t="s">
        <v>2358</v>
      </c>
      <c r="D6430" s="2" t="n">
        <v>627</v>
      </c>
      <c r="E6430" s="2" t="s">
        <v>30</v>
      </c>
      <c r="F6430" s="2" t="s">
        <v>20</v>
      </c>
      <c r="G6430" s="2" t="n">
        <v>39</v>
      </c>
      <c r="H6430" s="2" t="n">
        <v>5</v>
      </c>
      <c r="I6430" s="3" t="n">
        <v>124586.93</v>
      </c>
      <c r="J6430" s="2" t="n">
        <v>1</v>
      </c>
      <c r="K6430" s="2" t="n">
        <v>1</v>
      </c>
      <c r="L6430" s="2" t="n">
        <v>0</v>
      </c>
      <c r="M6430" s="3" t="n">
        <v>93132.61</v>
      </c>
      <c r="N6430" s="2" t="n">
        <v>1</v>
      </c>
      <c r="O6430" s="2" t="str">
        <f aca="false">IF(AND(L6430=1,J6430&gt;=2),"Active Engaged",IF(AND(L6430=1,J6430=1),"Active Low-Product",IF(AND(L6430=0,J6430&gt;=2),"Inactive Multi-Product","Inactive Disengaged")))</f>
        <v>Inactive Disengaged</v>
      </c>
      <c r="P6430" s="2" t="str">
        <f aca="false">IF(I6430&gt;=MEDIAN($I$2:$I$10001),"High","Low")</f>
        <v>High</v>
      </c>
      <c r="Q6430" s="2" t="n">
        <f aca="false">L6430+IF(J6430&gt;=2,1,0)+K6430+IF(H6430&gt;=5,1,0)</f>
        <v>2</v>
      </c>
      <c r="R6430" s="2" t="n">
        <f aca="false">IF(AND(L6430=0,P6430="High"),1,0)</f>
        <v>1</v>
      </c>
    </row>
    <row r="6431" customFormat="false" ht="15" hidden="false" customHeight="false" outlineLevel="0" collapsed="false">
      <c r="A6431" s="2" t="n">
        <v>2025</v>
      </c>
      <c r="B6431" s="2" t="n">
        <v>15623102</v>
      </c>
      <c r="C6431" s="2" t="s">
        <v>1937</v>
      </c>
      <c r="D6431" s="2" t="n">
        <v>713</v>
      </c>
      <c r="E6431" s="2" t="s">
        <v>22</v>
      </c>
      <c r="F6431" s="2" t="s">
        <v>27</v>
      </c>
      <c r="G6431" s="2" t="n">
        <v>38</v>
      </c>
      <c r="H6431" s="2" t="n">
        <v>6</v>
      </c>
      <c r="I6431" s="3" t="n">
        <v>116980.78</v>
      </c>
      <c r="J6431" s="2" t="n">
        <v>2</v>
      </c>
      <c r="K6431" s="2" t="n">
        <v>0</v>
      </c>
      <c r="L6431" s="2" t="n">
        <v>1</v>
      </c>
      <c r="M6431" s="3" t="n">
        <v>76038.38</v>
      </c>
      <c r="N6431" s="2" t="n">
        <v>0</v>
      </c>
      <c r="O6431" s="2" t="str">
        <f aca="false">IF(AND(L6431=1,J6431&gt;=2),"Active Engaged",IF(AND(L6431=1,J6431=1),"Active Low-Product",IF(AND(L6431=0,J6431&gt;=2),"Inactive Multi-Product","Inactive Disengaged")))</f>
        <v>Active Engaged</v>
      </c>
      <c r="P6431" s="2" t="str">
        <f aca="false">IF(I6431&gt;=MEDIAN($I$2:$I$10001),"High","Low")</f>
        <v>High</v>
      </c>
      <c r="Q6431" s="2" t="n">
        <f aca="false">L6431+IF(J6431&gt;=2,1,0)+K6431+IF(H6431&gt;=5,1,0)</f>
        <v>3</v>
      </c>
      <c r="R6431" s="2" t="n">
        <f aca="false">IF(AND(L6431=0,P6431="High"),1,0)</f>
        <v>0</v>
      </c>
    </row>
    <row r="6432" customFormat="false" ht="15" hidden="false" customHeight="false" outlineLevel="0" collapsed="false">
      <c r="A6432" s="2" t="n">
        <v>2025</v>
      </c>
      <c r="B6432" s="2" t="n">
        <v>15728012</v>
      </c>
      <c r="C6432" s="2" t="s">
        <v>2359</v>
      </c>
      <c r="D6432" s="2" t="n">
        <v>678</v>
      </c>
      <c r="E6432" s="2" t="s">
        <v>22</v>
      </c>
      <c r="F6432" s="2" t="s">
        <v>20</v>
      </c>
      <c r="G6432" s="2" t="n">
        <v>40</v>
      </c>
      <c r="H6432" s="2" t="n">
        <v>3</v>
      </c>
      <c r="I6432" s="3" t="n">
        <v>128398.38</v>
      </c>
      <c r="J6432" s="2" t="n">
        <v>1</v>
      </c>
      <c r="K6432" s="2" t="n">
        <v>1</v>
      </c>
      <c r="L6432" s="2" t="n">
        <v>0</v>
      </c>
      <c r="M6432" s="3" t="n">
        <v>168658.3</v>
      </c>
      <c r="N6432" s="2" t="n">
        <v>0</v>
      </c>
      <c r="O6432" s="2" t="str">
        <f aca="false">IF(AND(L6432=1,J6432&gt;=2),"Active Engaged",IF(AND(L6432=1,J6432=1),"Active Low-Product",IF(AND(L6432=0,J6432&gt;=2),"Inactive Multi-Product","Inactive Disengaged")))</f>
        <v>Inactive Disengaged</v>
      </c>
      <c r="P6432" s="2" t="str">
        <f aca="false">IF(I6432&gt;=MEDIAN($I$2:$I$10001),"High","Low")</f>
        <v>High</v>
      </c>
      <c r="Q6432" s="2" t="n">
        <f aca="false">L6432+IF(J6432&gt;=2,1,0)+K6432+IF(H6432&gt;=5,1,0)</f>
        <v>1</v>
      </c>
      <c r="R6432" s="2" t="n">
        <f aca="false">IF(AND(L6432=0,P6432="High"),1,0)</f>
        <v>1</v>
      </c>
    </row>
    <row r="6433" customFormat="false" ht="15" hidden="false" customHeight="false" outlineLevel="0" collapsed="false">
      <c r="A6433" s="2" t="n">
        <v>2025</v>
      </c>
      <c r="B6433" s="2" t="n">
        <v>15683363</v>
      </c>
      <c r="C6433" s="2" t="s">
        <v>1527</v>
      </c>
      <c r="D6433" s="2" t="n">
        <v>540</v>
      </c>
      <c r="E6433" s="2" t="s">
        <v>22</v>
      </c>
      <c r="F6433" s="2" t="s">
        <v>27</v>
      </c>
      <c r="G6433" s="2" t="n">
        <v>39</v>
      </c>
      <c r="H6433" s="2" t="n">
        <v>1</v>
      </c>
      <c r="I6433" s="3" t="n">
        <v>0</v>
      </c>
      <c r="J6433" s="2" t="n">
        <v>1</v>
      </c>
      <c r="K6433" s="2" t="n">
        <v>0</v>
      </c>
      <c r="L6433" s="2" t="n">
        <v>1</v>
      </c>
      <c r="M6433" s="3" t="n">
        <v>108419.41</v>
      </c>
      <c r="N6433" s="2" t="n">
        <v>0</v>
      </c>
      <c r="O6433" s="2" t="str">
        <f aca="false">IF(AND(L6433=1,J6433&gt;=2),"Active Engaged",IF(AND(L6433=1,J6433=1),"Active Low-Product",IF(AND(L6433=0,J6433&gt;=2),"Inactive Multi-Product","Inactive Disengaged")))</f>
        <v>Active Low-Product</v>
      </c>
      <c r="P6433" s="2" t="str">
        <f aca="false">IF(I6433&gt;=MEDIAN($I$2:$I$10001),"High","Low")</f>
        <v>Low</v>
      </c>
      <c r="Q6433" s="2" t="n">
        <f aca="false">L6433+IF(J6433&gt;=2,1,0)+K6433+IF(H6433&gt;=5,1,0)</f>
        <v>1</v>
      </c>
      <c r="R6433" s="2" t="n">
        <f aca="false">IF(AND(L6433=0,P6433="High"),1,0)</f>
        <v>0</v>
      </c>
    </row>
    <row r="6434" customFormat="false" ht="15" hidden="false" customHeight="false" outlineLevel="0" collapsed="false">
      <c r="A6434" s="2" t="n">
        <v>2025</v>
      </c>
      <c r="B6434" s="2" t="n">
        <v>15699335</v>
      </c>
      <c r="C6434" s="2" t="s">
        <v>660</v>
      </c>
      <c r="D6434" s="2" t="n">
        <v>615</v>
      </c>
      <c r="E6434" s="2" t="s">
        <v>30</v>
      </c>
      <c r="F6434" s="2" t="s">
        <v>20</v>
      </c>
      <c r="G6434" s="2" t="n">
        <v>33</v>
      </c>
      <c r="H6434" s="2" t="n">
        <v>3</v>
      </c>
      <c r="I6434" s="3" t="n">
        <v>137657.25</v>
      </c>
      <c r="J6434" s="2" t="n">
        <v>2</v>
      </c>
      <c r="K6434" s="2" t="n">
        <v>1</v>
      </c>
      <c r="L6434" s="2" t="n">
        <v>1</v>
      </c>
      <c r="M6434" s="3" t="n">
        <v>171657.57</v>
      </c>
      <c r="N6434" s="2" t="n">
        <v>0</v>
      </c>
      <c r="O6434" s="2" t="str">
        <f aca="false">IF(AND(L6434=1,J6434&gt;=2),"Active Engaged",IF(AND(L6434=1,J6434=1),"Active Low-Product",IF(AND(L6434=0,J6434&gt;=2),"Inactive Multi-Product","Inactive Disengaged")))</f>
        <v>Active Engaged</v>
      </c>
      <c r="P6434" s="2" t="str">
        <f aca="false">IF(I6434&gt;=MEDIAN($I$2:$I$10001),"High","Low")</f>
        <v>High</v>
      </c>
      <c r="Q6434" s="2" t="n">
        <f aca="false">L6434+IF(J6434&gt;=2,1,0)+K6434+IF(H6434&gt;=5,1,0)</f>
        <v>3</v>
      </c>
      <c r="R6434" s="2" t="n">
        <f aca="false">IF(AND(L6434=0,P6434="High"),1,0)</f>
        <v>0</v>
      </c>
    </row>
    <row r="6435" customFormat="false" ht="15" hidden="false" customHeight="false" outlineLevel="0" collapsed="false">
      <c r="A6435" s="2" t="n">
        <v>2025</v>
      </c>
      <c r="B6435" s="2" t="n">
        <v>15574369</v>
      </c>
      <c r="C6435" s="2" t="s">
        <v>67</v>
      </c>
      <c r="D6435" s="2" t="n">
        <v>415</v>
      </c>
      <c r="E6435" s="2" t="s">
        <v>22</v>
      </c>
      <c r="F6435" s="2" t="s">
        <v>27</v>
      </c>
      <c r="G6435" s="2" t="n">
        <v>53</v>
      </c>
      <c r="H6435" s="2" t="n">
        <v>5</v>
      </c>
      <c r="I6435" s="3" t="n">
        <v>167259.44</v>
      </c>
      <c r="J6435" s="2" t="n">
        <v>1</v>
      </c>
      <c r="K6435" s="2" t="n">
        <v>1</v>
      </c>
      <c r="L6435" s="2" t="n">
        <v>1</v>
      </c>
      <c r="M6435" s="3" t="n">
        <v>22357.25</v>
      </c>
      <c r="N6435" s="2" t="n">
        <v>0</v>
      </c>
      <c r="O6435" s="2" t="str">
        <f aca="false">IF(AND(L6435=1,J6435&gt;=2),"Active Engaged",IF(AND(L6435=1,J6435=1),"Active Low-Product",IF(AND(L6435=0,J6435&gt;=2),"Inactive Multi-Product","Inactive Disengaged")))</f>
        <v>Active Low-Product</v>
      </c>
      <c r="P6435" s="2" t="str">
        <f aca="false">IF(I6435&gt;=MEDIAN($I$2:$I$10001),"High","Low")</f>
        <v>High</v>
      </c>
      <c r="Q6435" s="2" t="n">
        <f aca="false">L6435+IF(J6435&gt;=2,1,0)+K6435+IF(H6435&gt;=5,1,0)</f>
        <v>3</v>
      </c>
      <c r="R6435" s="2" t="n">
        <f aca="false">IF(AND(L6435=0,P6435="High"),1,0)</f>
        <v>0</v>
      </c>
    </row>
    <row r="6436" customFormat="false" ht="15" hidden="false" customHeight="false" outlineLevel="0" collapsed="false">
      <c r="A6436" s="2" t="n">
        <v>2025</v>
      </c>
      <c r="B6436" s="2" t="n">
        <v>15703167</v>
      </c>
      <c r="C6436" s="2" t="s">
        <v>2360</v>
      </c>
      <c r="D6436" s="2" t="n">
        <v>628</v>
      </c>
      <c r="E6436" s="2" t="s">
        <v>19</v>
      </c>
      <c r="F6436" s="2" t="s">
        <v>20</v>
      </c>
      <c r="G6436" s="2" t="n">
        <v>45</v>
      </c>
      <c r="H6436" s="2" t="n">
        <v>8</v>
      </c>
      <c r="I6436" s="3" t="n">
        <v>0</v>
      </c>
      <c r="J6436" s="2" t="n">
        <v>2</v>
      </c>
      <c r="K6436" s="2" t="n">
        <v>1</v>
      </c>
      <c r="L6436" s="2" t="n">
        <v>0</v>
      </c>
      <c r="M6436" s="3" t="n">
        <v>193903.06</v>
      </c>
      <c r="N6436" s="2" t="n">
        <v>0</v>
      </c>
      <c r="O6436" s="2" t="str">
        <f aca="false">IF(AND(L6436=1,J6436&gt;=2),"Active Engaged",IF(AND(L6436=1,J6436=1),"Active Low-Product",IF(AND(L6436=0,J6436&gt;=2),"Inactive Multi-Product","Inactive Disengaged")))</f>
        <v>Inactive Multi-Product</v>
      </c>
      <c r="P6436" s="2" t="str">
        <f aca="false">IF(I6436&gt;=MEDIAN($I$2:$I$10001),"High","Low")</f>
        <v>Low</v>
      </c>
      <c r="Q6436" s="2" t="n">
        <f aca="false">L6436+IF(J6436&gt;=2,1,0)+K6436+IF(H6436&gt;=5,1,0)</f>
        <v>3</v>
      </c>
      <c r="R6436" s="2" t="n">
        <f aca="false">IF(AND(L6436=0,P6436="High"),1,0)</f>
        <v>0</v>
      </c>
    </row>
    <row r="6437" customFormat="false" ht="15" hidden="false" customHeight="false" outlineLevel="0" collapsed="false">
      <c r="A6437" s="2" t="n">
        <v>2025</v>
      </c>
      <c r="B6437" s="2" t="n">
        <v>15754874</v>
      </c>
      <c r="C6437" s="2" t="s">
        <v>1384</v>
      </c>
      <c r="D6437" s="2" t="n">
        <v>700</v>
      </c>
      <c r="E6437" s="2" t="s">
        <v>19</v>
      </c>
      <c r="F6437" s="2" t="s">
        <v>27</v>
      </c>
      <c r="G6437" s="2" t="n">
        <v>26</v>
      </c>
      <c r="H6437" s="2" t="n">
        <v>4</v>
      </c>
      <c r="I6437" s="3" t="n">
        <v>119009.57</v>
      </c>
      <c r="J6437" s="2" t="n">
        <v>1</v>
      </c>
      <c r="K6437" s="2" t="n">
        <v>1</v>
      </c>
      <c r="L6437" s="2" t="n">
        <v>0</v>
      </c>
      <c r="M6437" s="3" t="n">
        <v>141926.43</v>
      </c>
      <c r="N6437" s="2" t="n">
        <v>0</v>
      </c>
      <c r="O6437" s="2" t="str">
        <f aca="false">IF(AND(L6437=1,J6437&gt;=2),"Active Engaged",IF(AND(L6437=1,J6437=1),"Active Low-Product",IF(AND(L6437=0,J6437&gt;=2),"Inactive Multi-Product","Inactive Disengaged")))</f>
        <v>Inactive Disengaged</v>
      </c>
      <c r="P6437" s="2" t="str">
        <f aca="false">IF(I6437&gt;=MEDIAN($I$2:$I$10001),"High","Low")</f>
        <v>High</v>
      </c>
      <c r="Q6437" s="2" t="n">
        <f aca="false">L6437+IF(J6437&gt;=2,1,0)+K6437+IF(H6437&gt;=5,1,0)</f>
        <v>1</v>
      </c>
      <c r="R6437" s="2" t="n">
        <f aca="false">IF(AND(L6437=0,P6437="High"),1,0)</f>
        <v>1</v>
      </c>
    </row>
    <row r="6438" customFormat="false" ht="15" hidden="false" customHeight="false" outlineLevel="0" collapsed="false">
      <c r="A6438" s="2" t="n">
        <v>2025</v>
      </c>
      <c r="B6438" s="2" t="n">
        <v>15723216</v>
      </c>
      <c r="C6438" s="2" t="s">
        <v>357</v>
      </c>
      <c r="D6438" s="2" t="n">
        <v>623</v>
      </c>
      <c r="E6438" s="2" t="s">
        <v>30</v>
      </c>
      <c r="F6438" s="2" t="s">
        <v>27</v>
      </c>
      <c r="G6438" s="2" t="n">
        <v>33</v>
      </c>
      <c r="H6438" s="2" t="n">
        <v>2</v>
      </c>
      <c r="I6438" s="3" t="n">
        <v>80002.33</v>
      </c>
      <c r="J6438" s="2" t="n">
        <v>1</v>
      </c>
      <c r="K6438" s="2" t="n">
        <v>1</v>
      </c>
      <c r="L6438" s="2" t="n">
        <v>1</v>
      </c>
      <c r="M6438" s="3" t="n">
        <v>104079.62</v>
      </c>
      <c r="N6438" s="2" t="n">
        <v>0</v>
      </c>
      <c r="O6438" s="2" t="str">
        <f aca="false">IF(AND(L6438=1,J6438&gt;=2),"Active Engaged",IF(AND(L6438=1,J6438=1),"Active Low-Product",IF(AND(L6438=0,J6438&gt;=2),"Inactive Multi-Product","Inactive Disengaged")))</f>
        <v>Active Low-Product</v>
      </c>
      <c r="P6438" s="2" t="str">
        <f aca="false">IF(I6438&gt;=MEDIAN($I$2:$I$10001),"High","Low")</f>
        <v>Low</v>
      </c>
      <c r="Q6438" s="2" t="n">
        <f aca="false">L6438+IF(J6438&gt;=2,1,0)+K6438+IF(H6438&gt;=5,1,0)</f>
        <v>2</v>
      </c>
      <c r="R6438" s="2" t="n">
        <f aca="false">IF(AND(L6438=0,P6438="High"),1,0)</f>
        <v>0</v>
      </c>
    </row>
    <row r="6439" customFormat="false" ht="15" hidden="false" customHeight="false" outlineLevel="0" collapsed="false">
      <c r="A6439" s="2" t="n">
        <v>2025</v>
      </c>
      <c r="B6439" s="2" t="n">
        <v>15725094</v>
      </c>
      <c r="C6439" s="2" t="s">
        <v>1108</v>
      </c>
      <c r="D6439" s="2" t="n">
        <v>623</v>
      </c>
      <c r="E6439" s="2" t="s">
        <v>19</v>
      </c>
      <c r="F6439" s="2" t="s">
        <v>20</v>
      </c>
      <c r="G6439" s="2" t="n">
        <v>37</v>
      </c>
      <c r="H6439" s="2" t="n">
        <v>4</v>
      </c>
      <c r="I6439" s="3" t="n">
        <v>140211.88</v>
      </c>
      <c r="J6439" s="2" t="n">
        <v>1</v>
      </c>
      <c r="K6439" s="2" t="n">
        <v>1</v>
      </c>
      <c r="L6439" s="2" t="n">
        <v>1</v>
      </c>
      <c r="M6439" s="3" t="n">
        <v>93832.33</v>
      </c>
      <c r="N6439" s="2" t="n">
        <v>0</v>
      </c>
      <c r="O6439" s="2" t="str">
        <f aca="false">IF(AND(L6439=1,J6439&gt;=2),"Active Engaged",IF(AND(L6439=1,J6439=1),"Active Low-Product",IF(AND(L6439=0,J6439&gt;=2),"Inactive Multi-Product","Inactive Disengaged")))</f>
        <v>Active Low-Product</v>
      </c>
      <c r="P6439" s="2" t="str">
        <f aca="false">IF(I6439&gt;=MEDIAN($I$2:$I$10001),"High","Low")</f>
        <v>High</v>
      </c>
      <c r="Q6439" s="2" t="n">
        <f aca="false">L6439+IF(J6439&gt;=2,1,0)+K6439+IF(H6439&gt;=5,1,0)</f>
        <v>2</v>
      </c>
      <c r="R6439" s="2" t="n">
        <f aca="false">IF(AND(L6439=0,P6439="High"),1,0)</f>
        <v>0</v>
      </c>
    </row>
    <row r="6440" customFormat="false" ht="15" hidden="false" customHeight="false" outlineLevel="0" collapsed="false">
      <c r="A6440" s="2" t="n">
        <v>2025</v>
      </c>
      <c r="B6440" s="2" t="n">
        <v>15647974</v>
      </c>
      <c r="C6440" s="2" t="s">
        <v>1537</v>
      </c>
      <c r="D6440" s="2" t="n">
        <v>679</v>
      </c>
      <c r="E6440" s="2" t="s">
        <v>19</v>
      </c>
      <c r="F6440" s="2" t="s">
        <v>20</v>
      </c>
      <c r="G6440" s="2" t="n">
        <v>44</v>
      </c>
      <c r="H6440" s="2" t="n">
        <v>3</v>
      </c>
      <c r="I6440" s="3" t="n">
        <v>118742.74</v>
      </c>
      <c r="J6440" s="2" t="n">
        <v>2</v>
      </c>
      <c r="K6440" s="2" t="n">
        <v>1</v>
      </c>
      <c r="L6440" s="2" t="n">
        <v>0</v>
      </c>
      <c r="M6440" s="3" t="n">
        <v>1568.91</v>
      </c>
      <c r="N6440" s="2" t="n">
        <v>0</v>
      </c>
      <c r="O6440" s="2" t="str">
        <f aca="false">IF(AND(L6440=1,J6440&gt;=2),"Active Engaged",IF(AND(L6440=1,J6440=1),"Active Low-Product",IF(AND(L6440=0,J6440&gt;=2),"Inactive Multi-Product","Inactive Disengaged")))</f>
        <v>Inactive Multi-Product</v>
      </c>
      <c r="P6440" s="2" t="str">
        <f aca="false">IF(I6440&gt;=MEDIAN($I$2:$I$10001),"High","Low")</f>
        <v>High</v>
      </c>
      <c r="Q6440" s="2" t="n">
        <f aca="false">L6440+IF(J6440&gt;=2,1,0)+K6440+IF(H6440&gt;=5,1,0)</f>
        <v>2</v>
      </c>
      <c r="R6440" s="2" t="n">
        <f aca="false">IF(AND(L6440=0,P6440="High"),1,0)</f>
        <v>1</v>
      </c>
    </row>
    <row r="6441" customFormat="false" ht="15" hidden="false" customHeight="false" outlineLevel="0" collapsed="false">
      <c r="A6441" s="2" t="n">
        <v>2025</v>
      </c>
      <c r="B6441" s="2" t="n">
        <v>15583371</v>
      </c>
      <c r="C6441" s="2" t="s">
        <v>671</v>
      </c>
      <c r="D6441" s="2" t="n">
        <v>632</v>
      </c>
      <c r="E6441" s="2" t="s">
        <v>22</v>
      </c>
      <c r="F6441" s="2" t="s">
        <v>27</v>
      </c>
      <c r="G6441" s="2" t="n">
        <v>37</v>
      </c>
      <c r="H6441" s="2" t="n">
        <v>1</v>
      </c>
      <c r="I6441" s="3" t="n">
        <v>138207.08</v>
      </c>
      <c r="J6441" s="2" t="n">
        <v>1</v>
      </c>
      <c r="K6441" s="2" t="n">
        <v>1</v>
      </c>
      <c r="L6441" s="2" t="n">
        <v>0</v>
      </c>
      <c r="M6441" s="3" t="n">
        <v>60778.11</v>
      </c>
      <c r="N6441" s="2" t="n">
        <v>1</v>
      </c>
      <c r="O6441" s="2" t="str">
        <f aca="false">IF(AND(L6441=1,J6441&gt;=2),"Active Engaged",IF(AND(L6441=1,J6441=1),"Active Low-Product",IF(AND(L6441=0,J6441&gt;=2),"Inactive Multi-Product","Inactive Disengaged")))</f>
        <v>Inactive Disengaged</v>
      </c>
      <c r="P6441" s="2" t="str">
        <f aca="false">IF(I6441&gt;=MEDIAN($I$2:$I$10001),"High","Low")</f>
        <v>High</v>
      </c>
      <c r="Q6441" s="2" t="n">
        <f aca="false">L6441+IF(J6441&gt;=2,1,0)+K6441+IF(H6441&gt;=5,1,0)</f>
        <v>1</v>
      </c>
      <c r="R6441" s="2" t="n">
        <f aca="false">IF(AND(L6441=0,P6441="High"),1,0)</f>
        <v>1</v>
      </c>
    </row>
    <row r="6442" customFormat="false" ht="15" hidden="false" customHeight="false" outlineLevel="0" collapsed="false">
      <c r="A6442" s="2" t="n">
        <v>2025</v>
      </c>
      <c r="B6442" s="2" t="n">
        <v>15772559</v>
      </c>
      <c r="C6442" s="2" t="s">
        <v>2361</v>
      </c>
      <c r="D6442" s="2" t="n">
        <v>790</v>
      </c>
      <c r="E6442" s="2" t="s">
        <v>19</v>
      </c>
      <c r="F6442" s="2" t="s">
        <v>20</v>
      </c>
      <c r="G6442" s="2" t="n">
        <v>47</v>
      </c>
      <c r="H6442" s="2" t="n">
        <v>10</v>
      </c>
      <c r="I6442" s="3" t="n">
        <v>148636.21</v>
      </c>
      <c r="J6442" s="2" t="n">
        <v>1</v>
      </c>
      <c r="K6442" s="2" t="n">
        <v>0</v>
      </c>
      <c r="L6442" s="2" t="n">
        <v>1</v>
      </c>
      <c r="M6442" s="3" t="n">
        <v>16119.96</v>
      </c>
      <c r="N6442" s="2" t="n">
        <v>1</v>
      </c>
      <c r="O6442" s="2" t="str">
        <f aca="false">IF(AND(L6442=1,J6442&gt;=2),"Active Engaged",IF(AND(L6442=1,J6442=1),"Active Low-Product",IF(AND(L6442=0,J6442&gt;=2),"Inactive Multi-Product","Inactive Disengaged")))</f>
        <v>Active Low-Product</v>
      </c>
      <c r="P6442" s="2" t="str">
        <f aca="false">IF(I6442&gt;=MEDIAN($I$2:$I$10001),"High","Low")</f>
        <v>High</v>
      </c>
      <c r="Q6442" s="2" t="n">
        <f aca="false">L6442+IF(J6442&gt;=2,1,0)+K6442+IF(H6442&gt;=5,1,0)</f>
        <v>2</v>
      </c>
      <c r="R6442" s="2" t="n">
        <f aca="false">IF(AND(L6442=0,P6442="High"),1,0)</f>
        <v>0</v>
      </c>
    </row>
    <row r="6443" customFormat="false" ht="15" hidden="false" customHeight="false" outlineLevel="0" collapsed="false">
      <c r="A6443" s="2" t="n">
        <v>2025</v>
      </c>
      <c r="B6443" s="2" t="n">
        <v>15711251</v>
      </c>
      <c r="C6443" s="2" t="s">
        <v>441</v>
      </c>
      <c r="D6443" s="2" t="n">
        <v>514</v>
      </c>
      <c r="E6443" s="2" t="s">
        <v>19</v>
      </c>
      <c r="F6443" s="2" t="s">
        <v>27</v>
      </c>
      <c r="G6443" s="2" t="n">
        <v>45</v>
      </c>
      <c r="H6443" s="2" t="n">
        <v>1</v>
      </c>
      <c r="I6443" s="3" t="n">
        <v>178827.79</v>
      </c>
      <c r="J6443" s="2" t="n">
        <v>1</v>
      </c>
      <c r="K6443" s="2" t="n">
        <v>1</v>
      </c>
      <c r="L6443" s="2" t="n">
        <v>0</v>
      </c>
      <c r="M6443" s="3" t="n">
        <v>60375.18</v>
      </c>
      <c r="N6443" s="2" t="n">
        <v>0</v>
      </c>
      <c r="O6443" s="2" t="str">
        <f aca="false">IF(AND(L6443=1,J6443&gt;=2),"Active Engaged",IF(AND(L6443=1,J6443=1),"Active Low-Product",IF(AND(L6443=0,J6443&gt;=2),"Inactive Multi-Product","Inactive Disengaged")))</f>
        <v>Inactive Disengaged</v>
      </c>
      <c r="P6443" s="2" t="str">
        <f aca="false">IF(I6443&gt;=MEDIAN($I$2:$I$10001),"High","Low")</f>
        <v>High</v>
      </c>
      <c r="Q6443" s="2" t="n">
        <f aca="false">L6443+IF(J6443&gt;=2,1,0)+K6443+IF(H6443&gt;=5,1,0)</f>
        <v>1</v>
      </c>
      <c r="R6443" s="2" t="n">
        <f aca="false">IF(AND(L6443=0,P6443="High"),1,0)</f>
        <v>1</v>
      </c>
    </row>
    <row r="6444" customFormat="false" ht="15" hidden="false" customHeight="false" outlineLevel="0" collapsed="false">
      <c r="A6444" s="2" t="n">
        <v>2025</v>
      </c>
      <c r="B6444" s="2" t="n">
        <v>15719212</v>
      </c>
      <c r="C6444" s="2" t="s">
        <v>81</v>
      </c>
      <c r="D6444" s="2" t="n">
        <v>491</v>
      </c>
      <c r="E6444" s="2" t="s">
        <v>19</v>
      </c>
      <c r="F6444" s="2" t="s">
        <v>27</v>
      </c>
      <c r="G6444" s="2" t="n">
        <v>33</v>
      </c>
      <c r="H6444" s="2" t="n">
        <v>5</v>
      </c>
      <c r="I6444" s="3" t="n">
        <v>83134.3</v>
      </c>
      <c r="J6444" s="2" t="n">
        <v>1</v>
      </c>
      <c r="K6444" s="2" t="n">
        <v>1</v>
      </c>
      <c r="L6444" s="2" t="n">
        <v>0</v>
      </c>
      <c r="M6444" s="3" t="n">
        <v>187946.55</v>
      </c>
      <c r="N6444" s="2" t="n">
        <v>0</v>
      </c>
      <c r="O6444" s="2" t="str">
        <f aca="false">IF(AND(L6444=1,J6444&gt;=2),"Active Engaged",IF(AND(L6444=1,J6444=1),"Active Low-Product",IF(AND(L6444=0,J6444&gt;=2),"Inactive Multi-Product","Inactive Disengaged")))</f>
        <v>Inactive Disengaged</v>
      </c>
      <c r="P6444" s="2" t="str">
        <f aca="false">IF(I6444&gt;=MEDIAN($I$2:$I$10001),"High","Low")</f>
        <v>Low</v>
      </c>
      <c r="Q6444" s="2" t="n">
        <f aca="false">L6444+IF(J6444&gt;=2,1,0)+K6444+IF(H6444&gt;=5,1,0)</f>
        <v>2</v>
      </c>
      <c r="R6444" s="2" t="n">
        <f aca="false">IF(AND(L6444=0,P6444="High"),1,0)</f>
        <v>0</v>
      </c>
    </row>
    <row r="6445" customFormat="false" ht="15" hidden="false" customHeight="false" outlineLevel="0" collapsed="false">
      <c r="A6445" s="2" t="n">
        <v>2025</v>
      </c>
      <c r="B6445" s="2" t="n">
        <v>15764927</v>
      </c>
      <c r="C6445" s="2" t="s">
        <v>2039</v>
      </c>
      <c r="D6445" s="2" t="n">
        <v>753</v>
      </c>
      <c r="E6445" s="2" t="s">
        <v>19</v>
      </c>
      <c r="F6445" s="2" t="s">
        <v>27</v>
      </c>
      <c r="G6445" s="2" t="n">
        <v>92</v>
      </c>
      <c r="H6445" s="2" t="n">
        <v>3</v>
      </c>
      <c r="I6445" s="3" t="n">
        <v>121513.31</v>
      </c>
      <c r="J6445" s="2" t="n">
        <v>1</v>
      </c>
      <c r="K6445" s="2" t="n">
        <v>0</v>
      </c>
      <c r="L6445" s="2" t="n">
        <v>1</v>
      </c>
      <c r="M6445" s="3" t="n">
        <v>195563.99</v>
      </c>
      <c r="N6445" s="2" t="n">
        <v>0</v>
      </c>
      <c r="O6445" s="2" t="str">
        <f aca="false">IF(AND(L6445=1,J6445&gt;=2),"Active Engaged",IF(AND(L6445=1,J6445=1),"Active Low-Product",IF(AND(L6445=0,J6445&gt;=2),"Inactive Multi-Product","Inactive Disengaged")))</f>
        <v>Active Low-Product</v>
      </c>
      <c r="P6445" s="2" t="str">
        <f aca="false">IF(I6445&gt;=MEDIAN($I$2:$I$10001),"High","Low")</f>
        <v>High</v>
      </c>
      <c r="Q6445" s="2" t="n">
        <f aca="false">L6445+IF(J6445&gt;=2,1,0)+K6445+IF(H6445&gt;=5,1,0)</f>
        <v>1</v>
      </c>
      <c r="R6445" s="2" t="n">
        <f aca="false">IF(AND(L6445=0,P6445="High"),1,0)</f>
        <v>0</v>
      </c>
    </row>
    <row r="6446" customFormat="false" ht="15" hidden="false" customHeight="false" outlineLevel="0" collapsed="false">
      <c r="A6446" s="2" t="n">
        <v>2025</v>
      </c>
      <c r="B6446" s="2" t="n">
        <v>15731412</v>
      </c>
      <c r="C6446" s="2" t="s">
        <v>217</v>
      </c>
      <c r="D6446" s="2" t="n">
        <v>693</v>
      </c>
      <c r="E6446" s="2" t="s">
        <v>30</v>
      </c>
      <c r="F6446" s="2" t="s">
        <v>20</v>
      </c>
      <c r="G6446" s="2" t="n">
        <v>37</v>
      </c>
      <c r="H6446" s="2" t="n">
        <v>6</v>
      </c>
      <c r="I6446" s="3" t="n">
        <v>95900.04</v>
      </c>
      <c r="J6446" s="2" t="n">
        <v>1</v>
      </c>
      <c r="K6446" s="2" t="n">
        <v>1</v>
      </c>
      <c r="L6446" s="2" t="n">
        <v>1</v>
      </c>
      <c r="M6446" s="3" t="n">
        <v>38196.24</v>
      </c>
      <c r="N6446" s="2" t="n">
        <v>0</v>
      </c>
      <c r="O6446" s="2" t="str">
        <f aca="false">IF(AND(L6446=1,J6446&gt;=2),"Active Engaged",IF(AND(L6446=1,J6446=1),"Active Low-Product",IF(AND(L6446=0,J6446&gt;=2),"Inactive Multi-Product","Inactive Disengaged")))</f>
        <v>Active Low-Product</v>
      </c>
      <c r="P6446" s="2" t="str">
        <f aca="false">IF(I6446&gt;=MEDIAN($I$2:$I$10001),"High","Low")</f>
        <v>Low</v>
      </c>
      <c r="Q6446" s="2" t="n">
        <f aca="false">L6446+IF(J6446&gt;=2,1,0)+K6446+IF(H6446&gt;=5,1,0)</f>
        <v>3</v>
      </c>
      <c r="R6446" s="2" t="n">
        <f aca="false">IF(AND(L6446=0,P6446="High"),1,0)</f>
        <v>0</v>
      </c>
    </row>
    <row r="6447" customFormat="false" ht="15" hidden="false" customHeight="false" outlineLevel="0" collapsed="false">
      <c r="A6447" s="2" t="n">
        <v>2025</v>
      </c>
      <c r="B6447" s="2" t="n">
        <v>15719170</v>
      </c>
      <c r="C6447" s="2" t="s">
        <v>548</v>
      </c>
      <c r="D6447" s="2" t="n">
        <v>679</v>
      </c>
      <c r="E6447" s="2" t="s">
        <v>19</v>
      </c>
      <c r="F6447" s="2" t="s">
        <v>20</v>
      </c>
      <c r="G6447" s="2" t="n">
        <v>30</v>
      </c>
      <c r="H6447" s="2" t="n">
        <v>1</v>
      </c>
      <c r="I6447" s="3" t="n">
        <v>112543.42</v>
      </c>
      <c r="J6447" s="2" t="n">
        <v>1</v>
      </c>
      <c r="K6447" s="2" t="n">
        <v>1</v>
      </c>
      <c r="L6447" s="2" t="n">
        <v>1</v>
      </c>
      <c r="M6447" s="3" t="n">
        <v>179435.21</v>
      </c>
      <c r="N6447" s="2" t="n">
        <v>0</v>
      </c>
      <c r="O6447" s="2" t="str">
        <f aca="false">IF(AND(L6447=1,J6447&gt;=2),"Active Engaged",IF(AND(L6447=1,J6447=1),"Active Low-Product",IF(AND(L6447=0,J6447&gt;=2),"Inactive Multi-Product","Inactive Disengaged")))</f>
        <v>Active Low-Product</v>
      </c>
      <c r="P6447" s="2" t="str">
        <f aca="false">IF(I6447&gt;=MEDIAN($I$2:$I$10001),"High","Low")</f>
        <v>High</v>
      </c>
      <c r="Q6447" s="2" t="n">
        <f aca="false">L6447+IF(J6447&gt;=2,1,0)+K6447+IF(H6447&gt;=5,1,0)</f>
        <v>2</v>
      </c>
      <c r="R6447" s="2" t="n">
        <f aca="false">IF(AND(L6447=0,P6447="High"),1,0)</f>
        <v>0</v>
      </c>
    </row>
    <row r="6448" customFormat="false" ht="15" hidden="false" customHeight="false" outlineLevel="0" collapsed="false">
      <c r="A6448" s="2" t="n">
        <v>2025</v>
      </c>
      <c r="B6448" s="2" t="n">
        <v>15596011</v>
      </c>
      <c r="C6448" s="2" t="s">
        <v>2362</v>
      </c>
      <c r="D6448" s="2" t="n">
        <v>529</v>
      </c>
      <c r="E6448" s="2" t="s">
        <v>22</v>
      </c>
      <c r="F6448" s="2" t="s">
        <v>27</v>
      </c>
      <c r="G6448" s="2" t="n">
        <v>34</v>
      </c>
      <c r="H6448" s="2" t="n">
        <v>9</v>
      </c>
      <c r="I6448" s="3" t="n">
        <v>0</v>
      </c>
      <c r="J6448" s="2" t="n">
        <v>1</v>
      </c>
      <c r="K6448" s="2" t="n">
        <v>1</v>
      </c>
      <c r="L6448" s="2" t="n">
        <v>1</v>
      </c>
      <c r="M6448" s="3" t="n">
        <v>93208.22</v>
      </c>
      <c r="N6448" s="2" t="n">
        <v>0</v>
      </c>
      <c r="O6448" s="2" t="str">
        <f aca="false">IF(AND(L6448=1,J6448&gt;=2),"Active Engaged",IF(AND(L6448=1,J6448=1),"Active Low-Product",IF(AND(L6448=0,J6448&gt;=2),"Inactive Multi-Product","Inactive Disengaged")))</f>
        <v>Active Low-Product</v>
      </c>
      <c r="P6448" s="2" t="str">
        <f aca="false">IF(I6448&gt;=MEDIAN($I$2:$I$10001),"High","Low")</f>
        <v>Low</v>
      </c>
      <c r="Q6448" s="2" t="n">
        <f aca="false">L6448+IF(J6448&gt;=2,1,0)+K6448+IF(H6448&gt;=5,1,0)</f>
        <v>3</v>
      </c>
      <c r="R6448" s="2" t="n">
        <f aca="false">IF(AND(L6448=0,P6448="High"),1,0)</f>
        <v>0</v>
      </c>
    </row>
    <row r="6449" customFormat="false" ht="15" hidden="false" customHeight="false" outlineLevel="0" collapsed="false">
      <c r="A6449" s="2" t="n">
        <v>2025</v>
      </c>
      <c r="B6449" s="2" t="n">
        <v>15614834</v>
      </c>
      <c r="C6449" s="2" t="s">
        <v>1391</v>
      </c>
      <c r="D6449" s="2" t="n">
        <v>619</v>
      </c>
      <c r="E6449" s="2" t="s">
        <v>22</v>
      </c>
      <c r="F6449" s="2" t="s">
        <v>20</v>
      </c>
      <c r="G6449" s="2" t="n">
        <v>31</v>
      </c>
      <c r="H6449" s="2" t="n">
        <v>3</v>
      </c>
      <c r="I6449" s="3" t="n">
        <v>141751.82</v>
      </c>
      <c r="J6449" s="2" t="n">
        <v>1</v>
      </c>
      <c r="K6449" s="2" t="n">
        <v>0</v>
      </c>
      <c r="L6449" s="2" t="n">
        <v>1</v>
      </c>
      <c r="M6449" s="3" t="n">
        <v>61531.86</v>
      </c>
      <c r="N6449" s="2" t="n">
        <v>0</v>
      </c>
      <c r="O6449" s="2" t="str">
        <f aca="false">IF(AND(L6449=1,J6449&gt;=2),"Active Engaged",IF(AND(L6449=1,J6449=1),"Active Low-Product",IF(AND(L6449=0,J6449&gt;=2),"Inactive Multi-Product","Inactive Disengaged")))</f>
        <v>Active Low-Product</v>
      </c>
      <c r="P6449" s="2" t="str">
        <f aca="false">IF(I6449&gt;=MEDIAN($I$2:$I$10001),"High","Low")</f>
        <v>High</v>
      </c>
      <c r="Q6449" s="2" t="n">
        <f aca="false">L6449+IF(J6449&gt;=2,1,0)+K6449+IF(H6449&gt;=5,1,0)</f>
        <v>1</v>
      </c>
      <c r="R6449" s="2" t="n">
        <f aca="false">IF(AND(L6449=0,P6449="High"),1,0)</f>
        <v>0</v>
      </c>
    </row>
    <row r="6450" customFormat="false" ht="15" hidden="false" customHeight="false" outlineLevel="0" collapsed="false">
      <c r="A6450" s="2" t="n">
        <v>2025</v>
      </c>
      <c r="B6450" s="2" t="n">
        <v>15600510</v>
      </c>
      <c r="C6450" s="2" t="s">
        <v>322</v>
      </c>
      <c r="D6450" s="2" t="n">
        <v>680</v>
      </c>
      <c r="E6450" s="2" t="s">
        <v>22</v>
      </c>
      <c r="F6450" s="2" t="s">
        <v>20</v>
      </c>
      <c r="G6450" s="2" t="n">
        <v>37</v>
      </c>
      <c r="H6450" s="2" t="n">
        <v>6</v>
      </c>
      <c r="I6450" s="3" t="n">
        <v>124140.57</v>
      </c>
      <c r="J6450" s="2" t="n">
        <v>2</v>
      </c>
      <c r="K6450" s="2" t="n">
        <v>1</v>
      </c>
      <c r="L6450" s="2" t="n">
        <v>0</v>
      </c>
      <c r="M6450" s="3" t="n">
        <v>92826.35</v>
      </c>
      <c r="N6450" s="2" t="n">
        <v>0</v>
      </c>
      <c r="O6450" s="2" t="str">
        <f aca="false">IF(AND(L6450=1,J6450&gt;=2),"Active Engaged",IF(AND(L6450=1,J6450=1),"Active Low-Product",IF(AND(L6450=0,J6450&gt;=2),"Inactive Multi-Product","Inactive Disengaged")))</f>
        <v>Inactive Multi-Product</v>
      </c>
      <c r="P6450" s="2" t="str">
        <f aca="false">IF(I6450&gt;=MEDIAN($I$2:$I$10001),"High","Low")</f>
        <v>High</v>
      </c>
      <c r="Q6450" s="2" t="n">
        <f aca="false">L6450+IF(J6450&gt;=2,1,0)+K6450+IF(H6450&gt;=5,1,0)</f>
        <v>3</v>
      </c>
      <c r="R6450" s="2" t="n">
        <f aca="false">IF(AND(L6450=0,P6450="High"),1,0)</f>
        <v>1</v>
      </c>
    </row>
    <row r="6451" customFormat="false" ht="15" hidden="false" customHeight="false" outlineLevel="0" collapsed="false">
      <c r="A6451" s="2" t="n">
        <v>2025</v>
      </c>
      <c r="B6451" s="2" t="n">
        <v>15625706</v>
      </c>
      <c r="C6451" s="2" t="s">
        <v>326</v>
      </c>
      <c r="D6451" s="2" t="n">
        <v>693</v>
      </c>
      <c r="E6451" s="2" t="s">
        <v>30</v>
      </c>
      <c r="F6451" s="2" t="s">
        <v>27</v>
      </c>
      <c r="G6451" s="2" t="n">
        <v>45</v>
      </c>
      <c r="H6451" s="2" t="n">
        <v>2</v>
      </c>
      <c r="I6451" s="3" t="n">
        <v>116546.59</v>
      </c>
      <c r="J6451" s="2" t="n">
        <v>2</v>
      </c>
      <c r="K6451" s="2" t="n">
        <v>0</v>
      </c>
      <c r="L6451" s="2" t="n">
        <v>0</v>
      </c>
      <c r="M6451" s="3" t="n">
        <v>23140.28</v>
      </c>
      <c r="N6451" s="2" t="n">
        <v>1</v>
      </c>
      <c r="O6451" s="2" t="str">
        <f aca="false">IF(AND(L6451=1,J6451&gt;=2),"Active Engaged",IF(AND(L6451=1,J6451=1),"Active Low-Product",IF(AND(L6451=0,J6451&gt;=2),"Inactive Multi-Product","Inactive Disengaged")))</f>
        <v>Inactive Multi-Product</v>
      </c>
      <c r="P6451" s="2" t="str">
        <f aca="false">IF(I6451&gt;=MEDIAN($I$2:$I$10001),"High","Low")</f>
        <v>High</v>
      </c>
      <c r="Q6451" s="2" t="n">
        <f aca="false">L6451+IF(J6451&gt;=2,1,0)+K6451+IF(H6451&gt;=5,1,0)</f>
        <v>1</v>
      </c>
      <c r="R6451" s="2" t="n">
        <f aca="false">IF(AND(L6451=0,P6451="High"),1,0)</f>
        <v>1</v>
      </c>
    </row>
    <row r="6452" customFormat="false" ht="15" hidden="false" customHeight="false" outlineLevel="0" collapsed="false">
      <c r="A6452" s="2" t="n">
        <v>2025</v>
      </c>
      <c r="B6452" s="2" t="n">
        <v>15781409</v>
      </c>
      <c r="C6452" s="2" t="s">
        <v>479</v>
      </c>
      <c r="D6452" s="2" t="n">
        <v>834</v>
      </c>
      <c r="E6452" s="2" t="s">
        <v>19</v>
      </c>
      <c r="F6452" s="2" t="s">
        <v>20</v>
      </c>
      <c r="G6452" s="2" t="n">
        <v>28</v>
      </c>
      <c r="H6452" s="2" t="n">
        <v>6</v>
      </c>
      <c r="I6452" s="3" t="n">
        <v>0</v>
      </c>
      <c r="J6452" s="2" t="n">
        <v>1</v>
      </c>
      <c r="K6452" s="2" t="n">
        <v>1</v>
      </c>
      <c r="L6452" s="2" t="n">
        <v>0</v>
      </c>
      <c r="M6452" s="3" t="n">
        <v>74287.53</v>
      </c>
      <c r="N6452" s="2" t="n">
        <v>0</v>
      </c>
      <c r="O6452" s="2" t="str">
        <f aca="false">IF(AND(L6452=1,J6452&gt;=2),"Active Engaged",IF(AND(L6452=1,J6452=1),"Active Low-Product",IF(AND(L6452=0,J6452&gt;=2),"Inactive Multi-Product","Inactive Disengaged")))</f>
        <v>Inactive Disengaged</v>
      </c>
      <c r="P6452" s="2" t="str">
        <f aca="false">IF(I6452&gt;=MEDIAN($I$2:$I$10001),"High","Low")</f>
        <v>Low</v>
      </c>
      <c r="Q6452" s="2" t="n">
        <f aca="false">L6452+IF(J6452&gt;=2,1,0)+K6452+IF(H6452&gt;=5,1,0)</f>
        <v>2</v>
      </c>
      <c r="R6452" s="2" t="n">
        <f aca="false">IF(AND(L6452=0,P6452="High"),1,0)</f>
        <v>0</v>
      </c>
    </row>
    <row r="6453" customFormat="false" ht="15" hidden="false" customHeight="false" outlineLevel="0" collapsed="false">
      <c r="A6453" s="2" t="n">
        <v>2025</v>
      </c>
      <c r="B6453" s="2" t="n">
        <v>15722583</v>
      </c>
      <c r="C6453" s="2" t="s">
        <v>1997</v>
      </c>
      <c r="D6453" s="2" t="n">
        <v>636</v>
      </c>
      <c r="E6453" s="2" t="s">
        <v>22</v>
      </c>
      <c r="F6453" s="2" t="s">
        <v>20</v>
      </c>
      <c r="G6453" s="2" t="n">
        <v>29</v>
      </c>
      <c r="H6453" s="2" t="n">
        <v>6</v>
      </c>
      <c r="I6453" s="3" t="n">
        <v>157576.47</v>
      </c>
      <c r="J6453" s="2" t="n">
        <v>2</v>
      </c>
      <c r="K6453" s="2" t="n">
        <v>1</v>
      </c>
      <c r="L6453" s="2" t="n">
        <v>1</v>
      </c>
      <c r="M6453" s="3" t="n">
        <v>101102.39</v>
      </c>
      <c r="N6453" s="2" t="n">
        <v>0</v>
      </c>
      <c r="O6453" s="2" t="str">
        <f aca="false">IF(AND(L6453=1,J6453&gt;=2),"Active Engaged",IF(AND(L6453=1,J6453=1),"Active Low-Product",IF(AND(L6453=0,J6453&gt;=2),"Inactive Multi-Product","Inactive Disengaged")))</f>
        <v>Active Engaged</v>
      </c>
      <c r="P6453" s="2" t="str">
        <f aca="false">IF(I6453&gt;=MEDIAN($I$2:$I$10001),"High","Low")</f>
        <v>High</v>
      </c>
      <c r="Q6453" s="2" t="n">
        <f aca="false">L6453+IF(J6453&gt;=2,1,0)+K6453+IF(H6453&gt;=5,1,0)</f>
        <v>4</v>
      </c>
      <c r="R6453" s="2" t="n">
        <f aca="false">IF(AND(L6453=0,P6453="High"),1,0)</f>
        <v>0</v>
      </c>
    </row>
    <row r="6454" customFormat="false" ht="15" hidden="false" customHeight="false" outlineLevel="0" collapsed="false">
      <c r="A6454" s="2" t="n">
        <v>2025</v>
      </c>
      <c r="B6454" s="2" t="n">
        <v>15677243</v>
      </c>
      <c r="C6454" s="2" t="s">
        <v>678</v>
      </c>
      <c r="D6454" s="2" t="n">
        <v>538</v>
      </c>
      <c r="E6454" s="2" t="s">
        <v>22</v>
      </c>
      <c r="F6454" s="2" t="s">
        <v>27</v>
      </c>
      <c r="G6454" s="2" t="n">
        <v>43</v>
      </c>
      <c r="H6454" s="2" t="n">
        <v>5</v>
      </c>
      <c r="I6454" s="3" t="n">
        <v>0</v>
      </c>
      <c r="J6454" s="2" t="n">
        <v>2</v>
      </c>
      <c r="K6454" s="2" t="n">
        <v>1</v>
      </c>
      <c r="L6454" s="2" t="n">
        <v>0</v>
      </c>
      <c r="M6454" s="3" t="n">
        <v>126933.73</v>
      </c>
      <c r="N6454" s="2" t="n">
        <v>0</v>
      </c>
      <c r="O6454" s="2" t="str">
        <f aca="false">IF(AND(L6454=1,J6454&gt;=2),"Active Engaged",IF(AND(L6454=1,J6454=1),"Active Low-Product",IF(AND(L6454=0,J6454&gt;=2),"Inactive Multi-Product","Inactive Disengaged")))</f>
        <v>Inactive Multi-Product</v>
      </c>
      <c r="P6454" s="2" t="str">
        <f aca="false">IF(I6454&gt;=MEDIAN($I$2:$I$10001),"High","Low")</f>
        <v>Low</v>
      </c>
      <c r="Q6454" s="2" t="n">
        <f aca="false">L6454+IF(J6454&gt;=2,1,0)+K6454+IF(H6454&gt;=5,1,0)</f>
        <v>3</v>
      </c>
      <c r="R6454" s="2" t="n">
        <f aca="false">IF(AND(L6454=0,P6454="High"),1,0)</f>
        <v>0</v>
      </c>
    </row>
    <row r="6455" customFormat="false" ht="15" hidden="false" customHeight="false" outlineLevel="0" collapsed="false">
      <c r="A6455" s="2" t="n">
        <v>2025</v>
      </c>
      <c r="B6455" s="2" t="n">
        <v>15815070</v>
      </c>
      <c r="C6455" s="2" t="s">
        <v>1053</v>
      </c>
      <c r="D6455" s="2" t="n">
        <v>566</v>
      </c>
      <c r="E6455" s="2" t="s">
        <v>30</v>
      </c>
      <c r="F6455" s="2" t="s">
        <v>20</v>
      </c>
      <c r="G6455" s="2" t="n">
        <v>44</v>
      </c>
      <c r="H6455" s="2" t="n">
        <v>5</v>
      </c>
      <c r="I6455" s="3" t="n">
        <v>141428.99</v>
      </c>
      <c r="J6455" s="2" t="n">
        <v>2</v>
      </c>
      <c r="K6455" s="2" t="n">
        <v>0</v>
      </c>
      <c r="L6455" s="2" t="n">
        <v>0</v>
      </c>
      <c r="M6455" s="3" t="n">
        <v>68408.74</v>
      </c>
      <c r="N6455" s="2" t="n">
        <v>0</v>
      </c>
      <c r="O6455" s="2" t="str">
        <f aca="false">IF(AND(L6455=1,J6455&gt;=2),"Active Engaged",IF(AND(L6455=1,J6455=1),"Active Low-Product",IF(AND(L6455=0,J6455&gt;=2),"Inactive Multi-Product","Inactive Disengaged")))</f>
        <v>Inactive Multi-Product</v>
      </c>
      <c r="P6455" s="2" t="str">
        <f aca="false">IF(I6455&gt;=MEDIAN($I$2:$I$10001),"High","Low")</f>
        <v>High</v>
      </c>
      <c r="Q6455" s="2" t="n">
        <f aca="false">L6455+IF(J6455&gt;=2,1,0)+K6455+IF(H6455&gt;=5,1,0)</f>
        <v>2</v>
      </c>
      <c r="R6455" s="2" t="n">
        <f aca="false">IF(AND(L6455=0,P6455="High"),1,0)</f>
        <v>1</v>
      </c>
    </row>
    <row r="6456" customFormat="false" ht="15" hidden="false" customHeight="false" outlineLevel="0" collapsed="false">
      <c r="A6456" s="2" t="n">
        <v>2025</v>
      </c>
      <c r="B6456" s="2" t="n">
        <v>15705899</v>
      </c>
      <c r="C6456" s="2" t="s">
        <v>524</v>
      </c>
      <c r="D6456" s="2" t="n">
        <v>597</v>
      </c>
      <c r="E6456" s="2" t="s">
        <v>22</v>
      </c>
      <c r="F6456" s="2" t="s">
        <v>27</v>
      </c>
      <c r="G6456" s="2" t="n">
        <v>35</v>
      </c>
      <c r="H6456" s="2" t="n">
        <v>0</v>
      </c>
      <c r="I6456" s="3" t="n">
        <v>127510.99</v>
      </c>
      <c r="J6456" s="2" t="n">
        <v>1</v>
      </c>
      <c r="K6456" s="2" t="n">
        <v>1</v>
      </c>
      <c r="L6456" s="2" t="n">
        <v>1</v>
      </c>
      <c r="M6456" s="3" t="n">
        <v>155356.34</v>
      </c>
      <c r="N6456" s="2" t="n">
        <v>0</v>
      </c>
      <c r="O6456" s="2" t="str">
        <f aca="false">IF(AND(L6456=1,J6456&gt;=2),"Active Engaged",IF(AND(L6456=1,J6456=1),"Active Low-Product",IF(AND(L6456=0,J6456&gt;=2),"Inactive Multi-Product","Inactive Disengaged")))</f>
        <v>Active Low-Product</v>
      </c>
      <c r="P6456" s="2" t="str">
        <f aca="false">IF(I6456&gt;=MEDIAN($I$2:$I$10001),"High","Low")</f>
        <v>High</v>
      </c>
      <c r="Q6456" s="2" t="n">
        <f aca="false">L6456+IF(J6456&gt;=2,1,0)+K6456+IF(H6456&gt;=5,1,0)</f>
        <v>2</v>
      </c>
      <c r="R6456" s="2" t="n">
        <f aca="false">IF(AND(L6456=0,P6456="High"),1,0)</f>
        <v>0</v>
      </c>
    </row>
    <row r="6457" customFormat="false" ht="15" hidden="false" customHeight="false" outlineLevel="0" collapsed="false">
      <c r="A6457" s="2" t="n">
        <v>2025</v>
      </c>
      <c r="B6457" s="2" t="n">
        <v>15701522</v>
      </c>
      <c r="C6457" s="2" t="s">
        <v>2363</v>
      </c>
      <c r="D6457" s="2" t="n">
        <v>711</v>
      </c>
      <c r="E6457" s="2" t="s">
        <v>19</v>
      </c>
      <c r="F6457" s="2" t="s">
        <v>20</v>
      </c>
      <c r="G6457" s="2" t="n">
        <v>29</v>
      </c>
      <c r="H6457" s="2" t="n">
        <v>9</v>
      </c>
      <c r="I6457" s="3" t="n">
        <v>0</v>
      </c>
      <c r="J6457" s="2" t="n">
        <v>2</v>
      </c>
      <c r="K6457" s="2" t="n">
        <v>0</v>
      </c>
      <c r="L6457" s="2" t="n">
        <v>1</v>
      </c>
      <c r="M6457" s="3" t="n">
        <v>3234.8</v>
      </c>
      <c r="N6457" s="2" t="n">
        <v>0</v>
      </c>
      <c r="O6457" s="2" t="str">
        <f aca="false">IF(AND(L6457=1,J6457&gt;=2),"Active Engaged",IF(AND(L6457=1,J6457=1),"Active Low-Product",IF(AND(L6457=0,J6457&gt;=2),"Inactive Multi-Product","Inactive Disengaged")))</f>
        <v>Active Engaged</v>
      </c>
      <c r="P6457" s="2" t="str">
        <f aca="false">IF(I6457&gt;=MEDIAN($I$2:$I$10001),"High","Low")</f>
        <v>Low</v>
      </c>
      <c r="Q6457" s="2" t="n">
        <f aca="false">L6457+IF(J6457&gt;=2,1,0)+K6457+IF(H6457&gt;=5,1,0)</f>
        <v>3</v>
      </c>
      <c r="R6457" s="2" t="n">
        <f aca="false">IF(AND(L6457=0,P6457="High"),1,0)</f>
        <v>0</v>
      </c>
    </row>
    <row r="6458" customFormat="false" ht="15" hidden="false" customHeight="false" outlineLevel="0" collapsed="false">
      <c r="A6458" s="2" t="n">
        <v>2025</v>
      </c>
      <c r="B6458" s="2" t="n">
        <v>15755978</v>
      </c>
      <c r="C6458" s="2" t="s">
        <v>1344</v>
      </c>
      <c r="D6458" s="2" t="n">
        <v>606</v>
      </c>
      <c r="E6458" s="2" t="s">
        <v>19</v>
      </c>
      <c r="F6458" s="2" t="s">
        <v>27</v>
      </c>
      <c r="G6458" s="2" t="n">
        <v>31</v>
      </c>
      <c r="H6458" s="2" t="n">
        <v>10</v>
      </c>
      <c r="I6458" s="3" t="n">
        <v>0</v>
      </c>
      <c r="J6458" s="2" t="n">
        <v>2</v>
      </c>
      <c r="K6458" s="2" t="n">
        <v>1</v>
      </c>
      <c r="L6458" s="2" t="n">
        <v>0</v>
      </c>
      <c r="M6458" s="3" t="n">
        <v>195209.4</v>
      </c>
      <c r="N6458" s="2" t="n">
        <v>0</v>
      </c>
      <c r="O6458" s="2" t="str">
        <f aca="false">IF(AND(L6458=1,J6458&gt;=2),"Active Engaged",IF(AND(L6458=1,J6458=1),"Active Low-Product",IF(AND(L6458=0,J6458&gt;=2),"Inactive Multi-Product","Inactive Disengaged")))</f>
        <v>Inactive Multi-Product</v>
      </c>
      <c r="P6458" s="2" t="str">
        <f aca="false">IF(I6458&gt;=MEDIAN($I$2:$I$10001),"High","Low")</f>
        <v>Low</v>
      </c>
      <c r="Q6458" s="2" t="n">
        <f aca="false">L6458+IF(J6458&gt;=2,1,0)+K6458+IF(H6458&gt;=5,1,0)</f>
        <v>3</v>
      </c>
      <c r="R6458" s="2" t="n">
        <f aca="false">IF(AND(L6458=0,P6458="High"),1,0)</f>
        <v>0</v>
      </c>
    </row>
    <row r="6459" customFormat="false" ht="15" hidden="false" customHeight="false" outlineLevel="0" collapsed="false">
      <c r="A6459" s="2" t="n">
        <v>2025</v>
      </c>
      <c r="B6459" s="2" t="n">
        <v>15722090</v>
      </c>
      <c r="C6459" s="2" t="s">
        <v>1344</v>
      </c>
      <c r="D6459" s="2" t="n">
        <v>615</v>
      </c>
      <c r="E6459" s="2" t="s">
        <v>22</v>
      </c>
      <c r="F6459" s="2" t="s">
        <v>27</v>
      </c>
      <c r="G6459" s="2" t="n">
        <v>51</v>
      </c>
      <c r="H6459" s="2" t="n">
        <v>6</v>
      </c>
      <c r="I6459" s="3" t="n">
        <v>81818.49</v>
      </c>
      <c r="J6459" s="2" t="n">
        <v>1</v>
      </c>
      <c r="K6459" s="2" t="n">
        <v>1</v>
      </c>
      <c r="L6459" s="2" t="n">
        <v>1</v>
      </c>
      <c r="M6459" s="3" t="n">
        <v>169149.38</v>
      </c>
      <c r="N6459" s="2" t="n">
        <v>0</v>
      </c>
      <c r="O6459" s="2" t="str">
        <f aca="false">IF(AND(L6459=1,J6459&gt;=2),"Active Engaged",IF(AND(L6459=1,J6459=1),"Active Low-Product",IF(AND(L6459=0,J6459&gt;=2),"Inactive Multi-Product","Inactive Disengaged")))</f>
        <v>Active Low-Product</v>
      </c>
      <c r="P6459" s="2" t="str">
        <f aca="false">IF(I6459&gt;=MEDIAN($I$2:$I$10001),"High","Low")</f>
        <v>Low</v>
      </c>
      <c r="Q6459" s="2" t="n">
        <f aca="false">L6459+IF(J6459&gt;=2,1,0)+K6459+IF(H6459&gt;=5,1,0)</f>
        <v>3</v>
      </c>
      <c r="R6459" s="2" t="n">
        <f aca="false">IF(AND(L6459=0,P6459="High"),1,0)</f>
        <v>0</v>
      </c>
    </row>
    <row r="6460" customFormat="false" ht="15" hidden="false" customHeight="false" outlineLevel="0" collapsed="false">
      <c r="A6460" s="2" t="n">
        <v>2025</v>
      </c>
      <c r="B6460" s="2" t="n">
        <v>15783526</v>
      </c>
      <c r="C6460" s="2" t="s">
        <v>2364</v>
      </c>
      <c r="D6460" s="2" t="n">
        <v>589</v>
      </c>
      <c r="E6460" s="2" t="s">
        <v>19</v>
      </c>
      <c r="F6460" s="2" t="s">
        <v>27</v>
      </c>
      <c r="G6460" s="2" t="n">
        <v>36</v>
      </c>
      <c r="H6460" s="2" t="n">
        <v>1</v>
      </c>
      <c r="I6460" s="3" t="n">
        <v>100895.54</v>
      </c>
      <c r="J6460" s="2" t="n">
        <v>1</v>
      </c>
      <c r="K6460" s="2" t="n">
        <v>1</v>
      </c>
      <c r="L6460" s="2" t="n">
        <v>1</v>
      </c>
      <c r="M6460" s="3" t="n">
        <v>68075.14</v>
      </c>
      <c r="N6460" s="2" t="n">
        <v>0</v>
      </c>
      <c r="O6460" s="2" t="str">
        <f aca="false">IF(AND(L6460=1,J6460&gt;=2),"Active Engaged",IF(AND(L6460=1,J6460=1),"Active Low-Product",IF(AND(L6460=0,J6460&gt;=2),"Inactive Multi-Product","Inactive Disengaged")))</f>
        <v>Active Low-Product</v>
      </c>
      <c r="P6460" s="2" t="str">
        <f aca="false">IF(I6460&gt;=MEDIAN($I$2:$I$10001),"High","Low")</f>
        <v>High</v>
      </c>
      <c r="Q6460" s="2" t="n">
        <f aca="false">L6460+IF(J6460&gt;=2,1,0)+K6460+IF(H6460&gt;=5,1,0)</f>
        <v>2</v>
      </c>
      <c r="R6460" s="2" t="n">
        <f aca="false">IF(AND(L6460=0,P6460="High"),1,0)</f>
        <v>0</v>
      </c>
    </row>
    <row r="6461" customFormat="false" ht="15" hidden="false" customHeight="false" outlineLevel="0" collapsed="false">
      <c r="A6461" s="2" t="n">
        <v>2025</v>
      </c>
      <c r="B6461" s="2" t="n">
        <v>15632125</v>
      </c>
      <c r="C6461" s="2" t="s">
        <v>2365</v>
      </c>
      <c r="D6461" s="2" t="n">
        <v>606</v>
      </c>
      <c r="E6461" s="2" t="s">
        <v>30</v>
      </c>
      <c r="F6461" s="2" t="s">
        <v>27</v>
      </c>
      <c r="G6461" s="2" t="n">
        <v>45</v>
      </c>
      <c r="H6461" s="2" t="n">
        <v>5</v>
      </c>
      <c r="I6461" s="3" t="n">
        <v>63832.43</v>
      </c>
      <c r="J6461" s="2" t="n">
        <v>1</v>
      </c>
      <c r="K6461" s="2" t="n">
        <v>1</v>
      </c>
      <c r="L6461" s="2" t="n">
        <v>1</v>
      </c>
      <c r="M6461" s="3" t="n">
        <v>93707.8</v>
      </c>
      <c r="N6461" s="2" t="n">
        <v>0</v>
      </c>
      <c r="O6461" s="2" t="str">
        <f aca="false">IF(AND(L6461=1,J6461&gt;=2),"Active Engaged",IF(AND(L6461=1,J6461=1),"Active Low-Product",IF(AND(L6461=0,J6461&gt;=2),"Inactive Multi-Product","Inactive Disengaged")))</f>
        <v>Active Low-Product</v>
      </c>
      <c r="P6461" s="2" t="str">
        <f aca="false">IF(I6461&gt;=MEDIAN($I$2:$I$10001),"High","Low")</f>
        <v>Low</v>
      </c>
      <c r="Q6461" s="2" t="n">
        <f aca="false">L6461+IF(J6461&gt;=2,1,0)+K6461+IF(H6461&gt;=5,1,0)</f>
        <v>3</v>
      </c>
      <c r="R6461" s="2" t="n">
        <f aca="false">IF(AND(L6461=0,P6461="High"),1,0)</f>
        <v>0</v>
      </c>
    </row>
    <row r="6462" customFormat="false" ht="15" hidden="false" customHeight="false" outlineLevel="0" collapsed="false">
      <c r="A6462" s="2" t="n">
        <v>2025</v>
      </c>
      <c r="B6462" s="2" t="n">
        <v>15688395</v>
      </c>
      <c r="C6462" s="2" t="s">
        <v>1311</v>
      </c>
      <c r="D6462" s="2" t="n">
        <v>582</v>
      </c>
      <c r="E6462" s="2" t="s">
        <v>19</v>
      </c>
      <c r="F6462" s="2" t="s">
        <v>27</v>
      </c>
      <c r="G6462" s="2" t="n">
        <v>29</v>
      </c>
      <c r="H6462" s="2" t="n">
        <v>4</v>
      </c>
      <c r="I6462" s="3" t="n">
        <v>0</v>
      </c>
      <c r="J6462" s="2" t="n">
        <v>2</v>
      </c>
      <c r="K6462" s="2" t="n">
        <v>0</v>
      </c>
      <c r="L6462" s="2" t="n">
        <v>0</v>
      </c>
      <c r="M6462" s="3" t="n">
        <v>156153.27</v>
      </c>
      <c r="N6462" s="2" t="n">
        <v>0</v>
      </c>
      <c r="O6462" s="2" t="str">
        <f aca="false">IF(AND(L6462=1,J6462&gt;=2),"Active Engaged",IF(AND(L6462=1,J6462=1),"Active Low-Product",IF(AND(L6462=0,J6462&gt;=2),"Inactive Multi-Product","Inactive Disengaged")))</f>
        <v>Inactive Multi-Product</v>
      </c>
      <c r="P6462" s="2" t="str">
        <f aca="false">IF(I6462&gt;=MEDIAN($I$2:$I$10001),"High","Low")</f>
        <v>Low</v>
      </c>
      <c r="Q6462" s="2" t="n">
        <f aca="false">L6462+IF(J6462&gt;=2,1,0)+K6462+IF(H6462&gt;=5,1,0)</f>
        <v>1</v>
      </c>
      <c r="R6462" s="2" t="n">
        <f aca="false">IF(AND(L6462=0,P6462="High"),1,0)</f>
        <v>0</v>
      </c>
    </row>
    <row r="6463" customFormat="false" ht="15" hidden="false" customHeight="false" outlineLevel="0" collapsed="false">
      <c r="A6463" s="2" t="n">
        <v>2025</v>
      </c>
      <c r="B6463" s="2" t="n">
        <v>15666975</v>
      </c>
      <c r="C6463" s="2" t="s">
        <v>2366</v>
      </c>
      <c r="D6463" s="2" t="n">
        <v>710</v>
      </c>
      <c r="E6463" s="2" t="s">
        <v>19</v>
      </c>
      <c r="F6463" s="2" t="s">
        <v>20</v>
      </c>
      <c r="G6463" s="2" t="n">
        <v>36</v>
      </c>
      <c r="H6463" s="2" t="n">
        <v>4</v>
      </c>
      <c r="I6463" s="3" t="n">
        <v>116085.06</v>
      </c>
      <c r="J6463" s="2" t="n">
        <v>1</v>
      </c>
      <c r="K6463" s="2" t="n">
        <v>1</v>
      </c>
      <c r="L6463" s="2" t="n">
        <v>0</v>
      </c>
      <c r="M6463" s="3" t="n">
        <v>58601.61</v>
      </c>
      <c r="N6463" s="2" t="n">
        <v>0</v>
      </c>
      <c r="O6463" s="2" t="str">
        <f aca="false">IF(AND(L6463=1,J6463&gt;=2),"Active Engaged",IF(AND(L6463=1,J6463=1),"Active Low-Product",IF(AND(L6463=0,J6463&gt;=2),"Inactive Multi-Product","Inactive Disengaged")))</f>
        <v>Inactive Disengaged</v>
      </c>
      <c r="P6463" s="2" t="str">
        <f aca="false">IF(I6463&gt;=MEDIAN($I$2:$I$10001),"High","Low")</f>
        <v>High</v>
      </c>
      <c r="Q6463" s="2" t="n">
        <f aca="false">L6463+IF(J6463&gt;=2,1,0)+K6463+IF(H6463&gt;=5,1,0)</f>
        <v>1</v>
      </c>
      <c r="R6463" s="2" t="n">
        <f aca="false">IF(AND(L6463=0,P6463="High"),1,0)</f>
        <v>1</v>
      </c>
    </row>
    <row r="6464" customFormat="false" ht="15" hidden="false" customHeight="false" outlineLevel="0" collapsed="false">
      <c r="A6464" s="2" t="n">
        <v>2025</v>
      </c>
      <c r="B6464" s="2" t="n">
        <v>15682211</v>
      </c>
      <c r="C6464" s="2" t="s">
        <v>1052</v>
      </c>
      <c r="D6464" s="2" t="n">
        <v>467</v>
      </c>
      <c r="E6464" s="2" t="s">
        <v>19</v>
      </c>
      <c r="F6464" s="2" t="s">
        <v>27</v>
      </c>
      <c r="G6464" s="2" t="n">
        <v>57</v>
      </c>
      <c r="H6464" s="2" t="n">
        <v>1</v>
      </c>
      <c r="I6464" s="3" t="n">
        <v>0</v>
      </c>
      <c r="J6464" s="2" t="n">
        <v>2</v>
      </c>
      <c r="K6464" s="2" t="n">
        <v>1</v>
      </c>
      <c r="L6464" s="2" t="n">
        <v>1</v>
      </c>
      <c r="M6464" s="3" t="n">
        <v>114448.77</v>
      </c>
      <c r="N6464" s="2" t="n">
        <v>0</v>
      </c>
      <c r="O6464" s="2" t="str">
        <f aca="false">IF(AND(L6464=1,J6464&gt;=2),"Active Engaged",IF(AND(L6464=1,J6464=1),"Active Low-Product",IF(AND(L6464=0,J6464&gt;=2),"Inactive Multi-Product","Inactive Disengaged")))</f>
        <v>Active Engaged</v>
      </c>
      <c r="P6464" s="2" t="str">
        <f aca="false">IF(I6464&gt;=MEDIAN($I$2:$I$10001),"High","Low")</f>
        <v>Low</v>
      </c>
      <c r="Q6464" s="2" t="n">
        <f aca="false">L6464+IF(J6464&gt;=2,1,0)+K6464+IF(H6464&gt;=5,1,0)</f>
        <v>3</v>
      </c>
      <c r="R6464" s="2" t="n">
        <f aca="false">IF(AND(L6464=0,P6464="High"),1,0)</f>
        <v>0</v>
      </c>
    </row>
    <row r="6465" customFormat="false" ht="15" hidden="false" customHeight="false" outlineLevel="0" collapsed="false">
      <c r="A6465" s="2" t="n">
        <v>2025</v>
      </c>
      <c r="B6465" s="2" t="n">
        <v>15637411</v>
      </c>
      <c r="C6465" s="2" t="s">
        <v>1694</v>
      </c>
      <c r="D6465" s="2" t="n">
        <v>749</v>
      </c>
      <c r="E6465" s="2" t="s">
        <v>19</v>
      </c>
      <c r="F6465" s="2" t="s">
        <v>27</v>
      </c>
      <c r="G6465" s="2" t="n">
        <v>30</v>
      </c>
      <c r="H6465" s="2" t="n">
        <v>1</v>
      </c>
      <c r="I6465" s="3" t="n">
        <v>0</v>
      </c>
      <c r="J6465" s="2" t="n">
        <v>2</v>
      </c>
      <c r="K6465" s="2" t="n">
        <v>0</v>
      </c>
      <c r="L6465" s="2" t="n">
        <v>1</v>
      </c>
      <c r="M6465" s="3" t="n">
        <v>126551.65</v>
      </c>
      <c r="N6465" s="2" t="n">
        <v>0</v>
      </c>
      <c r="O6465" s="2" t="str">
        <f aca="false">IF(AND(L6465=1,J6465&gt;=2),"Active Engaged",IF(AND(L6465=1,J6465=1),"Active Low-Product",IF(AND(L6465=0,J6465&gt;=2),"Inactive Multi-Product","Inactive Disengaged")))</f>
        <v>Active Engaged</v>
      </c>
      <c r="P6465" s="2" t="str">
        <f aca="false">IF(I6465&gt;=MEDIAN($I$2:$I$10001),"High","Low")</f>
        <v>Low</v>
      </c>
      <c r="Q6465" s="2" t="n">
        <f aca="false">L6465+IF(J6465&gt;=2,1,0)+K6465+IF(H6465&gt;=5,1,0)</f>
        <v>2</v>
      </c>
      <c r="R6465" s="2" t="n">
        <f aca="false">IF(AND(L6465=0,P6465="High"),1,0)</f>
        <v>0</v>
      </c>
    </row>
    <row r="6466" customFormat="false" ht="15" hidden="false" customHeight="false" outlineLevel="0" collapsed="false">
      <c r="A6466" s="2" t="n">
        <v>2025</v>
      </c>
      <c r="B6466" s="2" t="n">
        <v>15591512</v>
      </c>
      <c r="C6466" s="2" t="s">
        <v>2088</v>
      </c>
      <c r="D6466" s="2" t="n">
        <v>564</v>
      </c>
      <c r="E6466" s="2" t="s">
        <v>30</v>
      </c>
      <c r="F6466" s="2" t="s">
        <v>20</v>
      </c>
      <c r="G6466" s="2" t="n">
        <v>33</v>
      </c>
      <c r="H6466" s="2" t="n">
        <v>2</v>
      </c>
      <c r="I6466" s="3" t="n">
        <v>115761.51</v>
      </c>
      <c r="J6466" s="2" t="n">
        <v>1</v>
      </c>
      <c r="K6466" s="2" t="n">
        <v>0</v>
      </c>
      <c r="L6466" s="2" t="n">
        <v>1</v>
      </c>
      <c r="M6466" s="3" t="n">
        <v>112350.21</v>
      </c>
      <c r="N6466" s="2" t="n">
        <v>1</v>
      </c>
      <c r="O6466" s="2" t="str">
        <f aca="false">IF(AND(L6466=1,J6466&gt;=2),"Active Engaged",IF(AND(L6466=1,J6466=1),"Active Low-Product",IF(AND(L6466=0,J6466&gt;=2),"Inactive Multi-Product","Inactive Disengaged")))</f>
        <v>Active Low-Product</v>
      </c>
      <c r="P6466" s="2" t="str">
        <f aca="false">IF(I6466&gt;=MEDIAN($I$2:$I$10001),"High","Low")</f>
        <v>High</v>
      </c>
      <c r="Q6466" s="2" t="n">
        <f aca="false">L6466+IF(J6466&gt;=2,1,0)+K6466+IF(H6466&gt;=5,1,0)</f>
        <v>1</v>
      </c>
      <c r="R6466" s="2" t="n">
        <f aca="false">IF(AND(L6466=0,P6466="High"),1,0)</f>
        <v>0</v>
      </c>
    </row>
    <row r="6467" customFormat="false" ht="15" hidden="false" customHeight="false" outlineLevel="0" collapsed="false">
      <c r="A6467" s="2" t="n">
        <v>2025</v>
      </c>
      <c r="B6467" s="2" t="n">
        <v>15606855</v>
      </c>
      <c r="C6467" s="2" t="s">
        <v>1113</v>
      </c>
      <c r="D6467" s="2" t="n">
        <v>730</v>
      </c>
      <c r="E6467" s="2" t="s">
        <v>22</v>
      </c>
      <c r="F6467" s="2" t="s">
        <v>27</v>
      </c>
      <c r="G6467" s="2" t="n">
        <v>26</v>
      </c>
      <c r="H6467" s="2" t="n">
        <v>6</v>
      </c>
      <c r="I6467" s="3" t="n">
        <v>0</v>
      </c>
      <c r="J6467" s="2" t="n">
        <v>2</v>
      </c>
      <c r="K6467" s="2" t="n">
        <v>1</v>
      </c>
      <c r="L6467" s="2" t="n">
        <v>1</v>
      </c>
      <c r="M6467" s="3" t="n">
        <v>185808.7</v>
      </c>
      <c r="N6467" s="2" t="n">
        <v>0</v>
      </c>
      <c r="O6467" s="2" t="str">
        <f aca="false">IF(AND(L6467=1,J6467&gt;=2),"Active Engaged",IF(AND(L6467=1,J6467=1),"Active Low-Product",IF(AND(L6467=0,J6467&gt;=2),"Inactive Multi-Product","Inactive Disengaged")))</f>
        <v>Active Engaged</v>
      </c>
      <c r="P6467" s="2" t="str">
        <f aca="false">IF(I6467&gt;=MEDIAN($I$2:$I$10001),"High","Low")</f>
        <v>Low</v>
      </c>
      <c r="Q6467" s="2" t="n">
        <f aca="false">L6467+IF(J6467&gt;=2,1,0)+K6467+IF(H6467&gt;=5,1,0)</f>
        <v>4</v>
      </c>
      <c r="R6467" s="2" t="n">
        <f aca="false">IF(AND(L6467=0,P6467="High"),1,0)</f>
        <v>0</v>
      </c>
    </row>
    <row r="6468" customFormat="false" ht="15" hidden="false" customHeight="false" outlineLevel="0" collapsed="false">
      <c r="A6468" s="2" t="n">
        <v>2025</v>
      </c>
      <c r="B6468" s="2" t="n">
        <v>15763683</v>
      </c>
      <c r="C6468" s="2" t="s">
        <v>2367</v>
      </c>
      <c r="D6468" s="2" t="n">
        <v>678</v>
      </c>
      <c r="E6468" s="2" t="s">
        <v>30</v>
      </c>
      <c r="F6468" s="2" t="s">
        <v>27</v>
      </c>
      <c r="G6468" s="2" t="n">
        <v>32</v>
      </c>
      <c r="H6468" s="2" t="n">
        <v>4</v>
      </c>
      <c r="I6468" s="3" t="n">
        <v>139626.01</v>
      </c>
      <c r="J6468" s="2" t="n">
        <v>1</v>
      </c>
      <c r="K6468" s="2" t="n">
        <v>1</v>
      </c>
      <c r="L6468" s="2" t="n">
        <v>1</v>
      </c>
      <c r="M6468" s="3" t="n">
        <v>118235.52</v>
      </c>
      <c r="N6468" s="2" t="n">
        <v>1</v>
      </c>
      <c r="O6468" s="2" t="str">
        <f aca="false">IF(AND(L6468=1,J6468&gt;=2),"Active Engaged",IF(AND(L6468=1,J6468=1),"Active Low-Product",IF(AND(L6468=0,J6468&gt;=2),"Inactive Multi-Product","Inactive Disengaged")))</f>
        <v>Active Low-Product</v>
      </c>
      <c r="P6468" s="2" t="str">
        <f aca="false">IF(I6468&gt;=MEDIAN($I$2:$I$10001),"High","Low")</f>
        <v>High</v>
      </c>
      <c r="Q6468" s="2" t="n">
        <f aca="false">L6468+IF(J6468&gt;=2,1,0)+K6468+IF(H6468&gt;=5,1,0)</f>
        <v>2</v>
      </c>
      <c r="R6468" s="2" t="n">
        <f aca="false">IF(AND(L6468=0,P6468="High"),1,0)</f>
        <v>0</v>
      </c>
    </row>
    <row r="6469" customFormat="false" ht="15" hidden="false" customHeight="false" outlineLevel="0" collapsed="false">
      <c r="A6469" s="2" t="n">
        <v>2025</v>
      </c>
      <c r="B6469" s="2" t="n">
        <v>15641782</v>
      </c>
      <c r="C6469" s="2" t="s">
        <v>169</v>
      </c>
      <c r="D6469" s="2" t="n">
        <v>540</v>
      </c>
      <c r="E6469" s="2" t="s">
        <v>19</v>
      </c>
      <c r="F6469" s="2" t="s">
        <v>20</v>
      </c>
      <c r="G6469" s="2" t="n">
        <v>31</v>
      </c>
      <c r="H6469" s="2" t="n">
        <v>7</v>
      </c>
      <c r="I6469" s="3" t="n">
        <v>0</v>
      </c>
      <c r="J6469" s="2" t="n">
        <v>1</v>
      </c>
      <c r="K6469" s="2" t="n">
        <v>0</v>
      </c>
      <c r="L6469" s="2" t="n">
        <v>1</v>
      </c>
      <c r="M6469" s="3" t="n">
        <v>183051.6</v>
      </c>
      <c r="N6469" s="2" t="n">
        <v>1</v>
      </c>
      <c r="O6469" s="2" t="str">
        <f aca="false">IF(AND(L6469=1,J6469&gt;=2),"Active Engaged",IF(AND(L6469=1,J6469=1),"Active Low-Product",IF(AND(L6469=0,J6469&gt;=2),"Inactive Multi-Product","Inactive Disengaged")))</f>
        <v>Active Low-Product</v>
      </c>
      <c r="P6469" s="2" t="str">
        <f aca="false">IF(I6469&gt;=MEDIAN($I$2:$I$10001),"High","Low")</f>
        <v>Low</v>
      </c>
      <c r="Q6469" s="2" t="n">
        <f aca="false">L6469+IF(J6469&gt;=2,1,0)+K6469+IF(H6469&gt;=5,1,0)</f>
        <v>2</v>
      </c>
      <c r="R6469" s="2" t="n">
        <f aca="false">IF(AND(L6469=0,P6469="High"),1,0)</f>
        <v>0</v>
      </c>
    </row>
    <row r="6470" customFormat="false" ht="15" hidden="false" customHeight="false" outlineLevel="0" collapsed="false">
      <c r="A6470" s="2" t="n">
        <v>2025</v>
      </c>
      <c r="B6470" s="2" t="n">
        <v>15677184</v>
      </c>
      <c r="C6470" s="2" t="s">
        <v>874</v>
      </c>
      <c r="D6470" s="2" t="n">
        <v>767</v>
      </c>
      <c r="E6470" s="2" t="s">
        <v>19</v>
      </c>
      <c r="F6470" s="2" t="s">
        <v>20</v>
      </c>
      <c r="G6470" s="2" t="n">
        <v>35</v>
      </c>
      <c r="H6470" s="2" t="n">
        <v>6</v>
      </c>
      <c r="I6470" s="3" t="n">
        <v>115576.44</v>
      </c>
      <c r="J6470" s="2" t="n">
        <v>1</v>
      </c>
      <c r="K6470" s="2" t="n">
        <v>0</v>
      </c>
      <c r="L6470" s="2" t="n">
        <v>1</v>
      </c>
      <c r="M6470" s="3" t="n">
        <v>27922.45</v>
      </c>
      <c r="N6470" s="2" t="n">
        <v>0</v>
      </c>
      <c r="O6470" s="2" t="str">
        <f aca="false">IF(AND(L6470=1,J6470&gt;=2),"Active Engaged",IF(AND(L6470=1,J6470=1),"Active Low-Product",IF(AND(L6470=0,J6470&gt;=2),"Inactive Multi-Product","Inactive Disengaged")))</f>
        <v>Active Low-Product</v>
      </c>
      <c r="P6470" s="2" t="str">
        <f aca="false">IF(I6470&gt;=MEDIAN($I$2:$I$10001),"High","Low")</f>
        <v>High</v>
      </c>
      <c r="Q6470" s="2" t="n">
        <f aca="false">L6470+IF(J6470&gt;=2,1,0)+K6470+IF(H6470&gt;=5,1,0)</f>
        <v>2</v>
      </c>
      <c r="R6470" s="2" t="n">
        <f aca="false">IF(AND(L6470=0,P6470="High"),1,0)</f>
        <v>0</v>
      </c>
    </row>
    <row r="6471" customFormat="false" ht="15" hidden="false" customHeight="false" outlineLevel="0" collapsed="false">
      <c r="A6471" s="2" t="n">
        <v>2025</v>
      </c>
      <c r="B6471" s="2" t="n">
        <v>15775042</v>
      </c>
      <c r="C6471" s="2" t="s">
        <v>213</v>
      </c>
      <c r="D6471" s="2" t="n">
        <v>615</v>
      </c>
      <c r="E6471" s="2" t="s">
        <v>19</v>
      </c>
      <c r="F6471" s="2" t="s">
        <v>20</v>
      </c>
      <c r="G6471" s="2" t="n">
        <v>23</v>
      </c>
      <c r="H6471" s="2" t="n">
        <v>4</v>
      </c>
      <c r="I6471" s="3" t="n">
        <v>0</v>
      </c>
      <c r="J6471" s="2" t="n">
        <v>2</v>
      </c>
      <c r="K6471" s="2" t="n">
        <v>1</v>
      </c>
      <c r="L6471" s="2" t="n">
        <v>0</v>
      </c>
      <c r="M6471" s="3" t="n">
        <v>196476.19</v>
      </c>
      <c r="N6471" s="2" t="n">
        <v>0</v>
      </c>
      <c r="O6471" s="2" t="str">
        <f aca="false">IF(AND(L6471=1,J6471&gt;=2),"Active Engaged",IF(AND(L6471=1,J6471=1),"Active Low-Product",IF(AND(L6471=0,J6471&gt;=2),"Inactive Multi-Product","Inactive Disengaged")))</f>
        <v>Inactive Multi-Product</v>
      </c>
      <c r="P6471" s="2" t="str">
        <f aca="false">IF(I6471&gt;=MEDIAN($I$2:$I$10001),"High","Low")</f>
        <v>Low</v>
      </c>
      <c r="Q6471" s="2" t="n">
        <f aca="false">L6471+IF(J6471&gt;=2,1,0)+K6471+IF(H6471&gt;=5,1,0)</f>
        <v>2</v>
      </c>
      <c r="R6471" s="2" t="n">
        <f aca="false">IF(AND(L6471=0,P6471="High"),1,0)</f>
        <v>0</v>
      </c>
    </row>
    <row r="6472" customFormat="false" ht="15" hidden="false" customHeight="false" outlineLevel="0" collapsed="false">
      <c r="A6472" s="2" t="n">
        <v>2025</v>
      </c>
      <c r="B6472" s="2" t="n">
        <v>15616630</v>
      </c>
      <c r="C6472" s="2" t="s">
        <v>1642</v>
      </c>
      <c r="D6472" s="2" t="n">
        <v>583</v>
      </c>
      <c r="E6472" s="2" t="s">
        <v>30</v>
      </c>
      <c r="F6472" s="2" t="s">
        <v>20</v>
      </c>
      <c r="G6472" s="2" t="n">
        <v>41</v>
      </c>
      <c r="H6472" s="2" t="n">
        <v>5</v>
      </c>
      <c r="I6472" s="3" t="n">
        <v>77647.6</v>
      </c>
      <c r="J6472" s="2" t="n">
        <v>1</v>
      </c>
      <c r="K6472" s="2" t="n">
        <v>1</v>
      </c>
      <c r="L6472" s="2" t="n">
        <v>0</v>
      </c>
      <c r="M6472" s="3" t="n">
        <v>190429.52</v>
      </c>
      <c r="N6472" s="2" t="n">
        <v>0</v>
      </c>
      <c r="O6472" s="2" t="str">
        <f aca="false">IF(AND(L6472=1,J6472&gt;=2),"Active Engaged",IF(AND(L6472=1,J6472=1),"Active Low-Product",IF(AND(L6472=0,J6472&gt;=2),"Inactive Multi-Product","Inactive Disengaged")))</f>
        <v>Inactive Disengaged</v>
      </c>
      <c r="P6472" s="2" t="str">
        <f aca="false">IF(I6472&gt;=MEDIAN($I$2:$I$10001),"High","Low")</f>
        <v>Low</v>
      </c>
      <c r="Q6472" s="2" t="n">
        <f aca="false">L6472+IF(J6472&gt;=2,1,0)+K6472+IF(H6472&gt;=5,1,0)</f>
        <v>2</v>
      </c>
      <c r="R6472" s="2" t="n">
        <f aca="false">IF(AND(L6472=0,P6472="High"),1,0)</f>
        <v>0</v>
      </c>
    </row>
    <row r="6473" customFormat="false" ht="15" hidden="false" customHeight="false" outlineLevel="0" collapsed="false">
      <c r="A6473" s="2" t="n">
        <v>2025</v>
      </c>
      <c r="B6473" s="2" t="n">
        <v>15800233</v>
      </c>
      <c r="C6473" s="2" t="s">
        <v>501</v>
      </c>
      <c r="D6473" s="2" t="n">
        <v>850</v>
      </c>
      <c r="E6473" s="2" t="s">
        <v>19</v>
      </c>
      <c r="F6473" s="2" t="s">
        <v>20</v>
      </c>
      <c r="G6473" s="2" t="n">
        <v>40</v>
      </c>
      <c r="H6473" s="2" t="n">
        <v>5</v>
      </c>
      <c r="I6473" s="3" t="n">
        <v>0</v>
      </c>
      <c r="J6473" s="2" t="n">
        <v>2</v>
      </c>
      <c r="K6473" s="2" t="n">
        <v>1</v>
      </c>
      <c r="L6473" s="2" t="n">
        <v>0</v>
      </c>
      <c r="M6473" s="3" t="n">
        <v>35034.15</v>
      </c>
      <c r="N6473" s="2" t="n">
        <v>0</v>
      </c>
      <c r="O6473" s="2" t="str">
        <f aca="false">IF(AND(L6473=1,J6473&gt;=2),"Active Engaged",IF(AND(L6473=1,J6473=1),"Active Low-Product",IF(AND(L6473=0,J6473&gt;=2),"Inactive Multi-Product","Inactive Disengaged")))</f>
        <v>Inactive Multi-Product</v>
      </c>
      <c r="P6473" s="2" t="str">
        <f aca="false">IF(I6473&gt;=MEDIAN($I$2:$I$10001),"High","Low")</f>
        <v>Low</v>
      </c>
      <c r="Q6473" s="2" t="n">
        <f aca="false">L6473+IF(J6473&gt;=2,1,0)+K6473+IF(H6473&gt;=5,1,0)</f>
        <v>3</v>
      </c>
      <c r="R6473" s="2" t="n">
        <f aca="false">IF(AND(L6473=0,P6473="High"),1,0)</f>
        <v>0</v>
      </c>
    </row>
    <row r="6474" customFormat="false" ht="15" hidden="false" customHeight="false" outlineLevel="0" collapsed="false">
      <c r="A6474" s="2" t="n">
        <v>2025</v>
      </c>
      <c r="B6474" s="2" t="n">
        <v>15588419</v>
      </c>
      <c r="C6474" s="2" t="s">
        <v>243</v>
      </c>
      <c r="D6474" s="2" t="n">
        <v>651</v>
      </c>
      <c r="E6474" s="2" t="s">
        <v>30</v>
      </c>
      <c r="F6474" s="2" t="s">
        <v>20</v>
      </c>
      <c r="G6474" s="2" t="n">
        <v>34</v>
      </c>
      <c r="H6474" s="2" t="n">
        <v>10</v>
      </c>
      <c r="I6474" s="3" t="n">
        <v>148962.46</v>
      </c>
      <c r="J6474" s="2" t="n">
        <v>1</v>
      </c>
      <c r="K6474" s="2" t="n">
        <v>1</v>
      </c>
      <c r="L6474" s="2" t="n">
        <v>0</v>
      </c>
      <c r="M6474" s="3" t="n">
        <v>66389.43</v>
      </c>
      <c r="N6474" s="2" t="n">
        <v>1</v>
      </c>
      <c r="O6474" s="2" t="str">
        <f aca="false">IF(AND(L6474=1,J6474&gt;=2),"Active Engaged",IF(AND(L6474=1,J6474=1),"Active Low-Product",IF(AND(L6474=0,J6474&gt;=2),"Inactive Multi-Product","Inactive Disengaged")))</f>
        <v>Inactive Disengaged</v>
      </c>
      <c r="P6474" s="2" t="str">
        <f aca="false">IF(I6474&gt;=MEDIAN($I$2:$I$10001),"High","Low")</f>
        <v>High</v>
      </c>
      <c r="Q6474" s="2" t="n">
        <f aca="false">L6474+IF(J6474&gt;=2,1,0)+K6474+IF(H6474&gt;=5,1,0)</f>
        <v>2</v>
      </c>
      <c r="R6474" s="2" t="n">
        <f aca="false">IF(AND(L6474=0,P6474="High"),1,0)</f>
        <v>1</v>
      </c>
    </row>
    <row r="6475" customFormat="false" ht="15" hidden="false" customHeight="false" outlineLevel="0" collapsed="false">
      <c r="A6475" s="2" t="n">
        <v>2025</v>
      </c>
      <c r="B6475" s="2" t="n">
        <v>15595557</v>
      </c>
      <c r="C6475" s="2" t="s">
        <v>152</v>
      </c>
      <c r="D6475" s="2" t="n">
        <v>798</v>
      </c>
      <c r="E6475" s="2" t="s">
        <v>19</v>
      </c>
      <c r="F6475" s="2" t="s">
        <v>27</v>
      </c>
      <c r="G6475" s="2" t="n">
        <v>22</v>
      </c>
      <c r="H6475" s="2" t="n">
        <v>8</v>
      </c>
      <c r="I6475" s="3" t="n">
        <v>0</v>
      </c>
      <c r="J6475" s="2" t="n">
        <v>2</v>
      </c>
      <c r="K6475" s="2" t="n">
        <v>1</v>
      </c>
      <c r="L6475" s="2" t="n">
        <v>0</v>
      </c>
      <c r="M6475" s="3" t="n">
        <v>107615.43</v>
      </c>
      <c r="N6475" s="2" t="n">
        <v>0</v>
      </c>
      <c r="O6475" s="2" t="str">
        <f aca="false">IF(AND(L6475=1,J6475&gt;=2),"Active Engaged",IF(AND(L6475=1,J6475=1),"Active Low-Product",IF(AND(L6475=0,J6475&gt;=2),"Inactive Multi-Product","Inactive Disengaged")))</f>
        <v>Inactive Multi-Product</v>
      </c>
      <c r="P6475" s="2" t="str">
        <f aca="false">IF(I6475&gt;=MEDIAN($I$2:$I$10001),"High","Low")</f>
        <v>Low</v>
      </c>
      <c r="Q6475" s="2" t="n">
        <f aca="false">L6475+IF(J6475&gt;=2,1,0)+K6475+IF(H6475&gt;=5,1,0)</f>
        <v>3</v>
      </c>
      <c r="R6475" s="2" t="n">
        <f aca="false">IF(AND(L6475=0,P6475="High"),1,0)</f>
        <v>0</v>
      </c>
    </row>
    <row r="6476" customFormat="false" ht="15" hidden="false" customHeight="false" outlineLevel="0" collapsed="false">
      <c r="A6476" s="2" t="n">
        <v>2025</v>
      </c>
      <c r="B6476" s="2" t="n">
        <v>15626143</v>
      </c>
      <c r="C6476" s="2" t="s">
        <v>771</v>
      </c>
      <c r="D6476" s="2" t="n">
        <v>695</v>
      </c>
      <c r="E6476" s="2" t="s">
        <v>19</v>
      </c>
      <c r="F6476" s="2" t="s">
        <v>27</v>
      </c>
      <c r="G6476" s="2" t="n">
        <v>37</v>
      </c>
      <c r="H6476" s="2" t="n">
        <v>2</v>
      </c>
      <c r="I6476" s="3" t="n">
        <v>0</v>
      </c>
      <c r="J6476" s="2" t="n">
        <v>2</v>
      </c>
      <c r="K6476" s="2" t="n">
        <v>1</v>
      </c>
      <c r="L6476" s="2" t="n">
        <v>1</v>
      </c>
      <c r="M6476" s="3" t="n">
        <v>99692.65</v>
      </c>
      <c r="N6476" s="2" t="n">
        <v>0</v>
      </c>
      <c r="O6476" s="2" t="str">
        <f aca="false">IF(AND(L6476=1,J6476&gt;=2),"Active Engaged",IF(AND(L6476=1,J6476=1),"Active Low-Product",IF(AND(L6476=0,J6476&gt;=2),"Inactive Multi-Product","Inactive Disengaged")))</f>
        <v>Active Engaged</v>
      </c>
      <c r="P6476" s="2" t="str">
        <f aca="false">IF(I6476&gt;=MEDIAN($I$2:$I$10001),"High","Low")</f>
        <v>Low</v>
      </c>
      <c r="Q6476" s="2" t="n">
        <f aca="false">L6476+IF(J6476&gt;=2,1,0)+K6476+IF(H6476&gt;=5,1,0)</f>
        <v>3</v>
      </c>
      <c r="R6476" s="2" t="n">
        <f aca="false">IF(AND(L6476=0,P6476="High"),1,0)</f>
        <v>0</v>
      </c>
    </row>
    <row r="6477" customFormat="false" ht="15" hidden="false" customHeight="false" outlineLevel="0" collapsed="false">
      <c r="A6477" s="2" t="n">
        <v>2025</v>
      </c>
      <c r="B6477" s="2" t="n">
        <v>15566030</v>
      </c>
      <c r="C6477" s="2" t="s">
        <v>1052</v>
      </c>
      <c r="D6477" s="2" t="n">
        <v>497</v>
      </c>
      <c r="E6477" s="2" t="s">
        <v>30</v>
      </c>
      <c r="F6477" s="2" t="s">
        <v>27</v>
      </c>
      <c r="G6477" s="2" t="n">
        <v>41</v>
      </c>
      <c r="H6477" s="2" t="n">
        <v>5</v>
      </c>
      <c r="I6477" s="3" t="n">
        <v>80542.81</v>
      </c>
      <c r="J6477" s="2" t="n">
        <v>1</v>
      </c>
      <c r="K6477" s="2" t="n">
        <v>0</v>
      </c>
      <c r="L6477" s="2" t="n">
        <v>0</v>
      </c>
      <c r="M6477" s="3" t="n">
        <v>88729.22</v>
      </c>
      <c r="N6477" s="2" t="n">
        <v>1</v>
      </c>
      <c r="O6477" s="2" t="str">
        <f aca="false">IF(AND(L6477=1,J6477&gt;=2),"Active Engaged",IF(AND(L6477=1,J6477=1),"Active Low-Product",IF(AND(L6477=0,J6477&gt;=2),"Inactive Multi-Product","Inactive Disengaged")))</f>
        <v>Inactive Disengaged</v>
      </c>
      <c r="P6477" s="2" t="str">
        <f aca="false">IF(I6477&gt;=MEDIAN($I$2:$I$10001),"High","Low")</f>
        <v>Low</v>
      </c>
      <c r="Q6477" s="2" t="n">
        <f aca="false">L6477+IF(J6477&gt;=2,1,0)+K6477+IF(H6477&gt;=5,1,0)</f>
        <v>1</v>
      </c>
      <c r="R6477" s="2" t="n">
        <f aca="false">IF(AND(L6477=0,P6477="High"),1,0)</f>
        <v>0</v>
      </c>
    </row>
    <row r="6478" customFormat="false" ht="15" hidden="false" customHeight="false" outlineLevel="0" collapsed="false">
      <c r="A6478" s="2" t="n">
        <v>2025</v>
      </c>
      <c r="B6478" s="2" t="n">
        <v>15701412</v>
      </c>
      <c r="C6478" s="2" t="s">
        <v>81</v>
      </c>
      <c r="D6478" s="2" t="n">
        <v>739</v>
      </c>
      <c r="E6478" s="2" t="s">
        <v>19</v>
      </c>
      <c r="F6478" s="2" t="s">
        <v>27</v>
      </c>
      <c r="G6478" s="2" t="n">
        <v>40</v>
      </c>
      <c r="H6478" s="2" t="n">
        <v>4</v>
      </c>
      <c r="I6478" s="3" t="n">
        <v>0</v>
      </c>
      <c r="J6478" s="2" t="n">
        <v>2</v>
      </c>
      <c r="K6478" s="2" t="n">
        <v>0</v>
      </c>
      <c r="L6478" s="2" t="n">
        <v>0</v>
      </c>
      <c r="M6478" s="3" t="n">
        <v>173321.65</v>
      </c>
      <c r="N6478" s="2" t="n">
        <v>0</v>
      </c>
      <c r="O6478" s="2" t="str">
        <f aca="false">IF(AND(L6478=1,J6478&gt;=2),"Active Engaged",IF(AND(L6478=1,J6478=1),"Active Low-Product",IF(AND(L6478=0,J6478&gt;=2),"Inactive Multi-Product","Inactive Disengaged")))</f>
        <v>Inactive Multi-Product</v>
      </c>
      <c r="P6478" s="2" t="str">
        <f aca="false">IF(I6478&gt;=MEDIAN($I$2:$I$10001),"High","Low")</f>
        <v>Low</v>
      </c>
      <c r="Q6478" s="2" t="n">
        <f aca="false">L6478+IF(J6478&gt;=2,1,0)+K6478+IF(H6478&gt;=5,1,0)</f>
        <v>1</v>
      </c>
      <c r="R6478" s="2" t="n">
        <f aca="false">IF(AND(L6478=0,P6478="High"),1,0)</f>
        <v>0</v>
      </c>
    </row>
    <row r="6479" customFormat="false" ht="15" hidden="false" customHeight="false" outlineLevel="0" collapsed="false">
      <c r="A6479" s="2" t="n">
        <v>2025</v>
      </c>
      <c r="B6479" s="2" t="n">
        <v>15702464</v>
      </c>
      <c r="C6479" s="2" t="s">
        <v>402</v>
      </c>
      <c r="D6479" s="2" t="n">
        <v>549</v>
      </c>
      <c r="E6479" s="2" t="s">
        <v>19</v>
      </c>
      <c r="F6479" s="2" t="s">
        <v>20</v>
      </c>
      <c r="G6479" s="2" t="n">
        <v>34</v>
      </c>
      <c r="H6479" s="2" t="n">
        <v>4</v>
      </c>
      <c r="I6479" s="3" t="n">
        <v>0</v>
      </c>
      <c r="J6479" s="2" t="n">
        <v>2</v>
      </c>
      <c r="K6479" s="2" t="n">
        <v>0</v>
      </c>
      <c r="L6479" s="2" t="n">
        <v>0</v>
      </c>
      <c r="M6479" s="3" t="n">
        <v>139463.57</v>
      </c>
      <c r="N6479" s="2" t="n">
        <v>0</v>
      </c>
      <c r="O6479" s="2" t="str">
        <f aca="false">IF(AND(L6479=1,J6479&gt;=2),"Active Engaged",IF(AND(L6479=1,J6479=1),"Active Low-Product",IF(AND(L6479=0,J6479&gt;=2),"Inactive Multi-Product","Inactive Disengaged")))</f>
        <v>Inactive Multi-Product</v>
      </c>
      <c r="P6479" s="2" t="str">
        <f aca="false">IF(I6479&gt;=MEDIAN($I$2:$I$10001),"High","Low")</f>
        <v>Low</v>
      </c>
      <c r="Q6479" s="2" t="n">
        <f aca="false">L6479+IF(J6479&gt;=2,1,0)+K6479+IF(H6479&gt;=5,1,0)</f>
        <v>1</v>
      </c>
      <c r="R6479" s="2" t="n">
        <f aca="false">IF(AND(L6479=0,P6479="High"),1,0)</f>
        <v>0</v>
      </c>
    </row>
    <row r="6480" customFormat="false" ht="15" hidden="false" customHeight="false" outlineLevel="0" collapsed="false">
      <c r="A6480" s="2" t="n">
        <v>2025</v>
      </c>
      <c r="B6480" s="2" t="n">
        <v>15573348</v>
      </c>
      <c r="C6480" s="2" t="s">
        <v>48</v>
      </c>
      <c r="D6480" s="2" t="n">
        <v>850</v>
      </c>
      <c r="E6480" s="2" t="s">
        <v>19</v>
      </c>
      <c r="F6480" s="2" t="s">
        <v>27</v>
      </c>
      <c r="G6480" s="2" t="n">
        <v>35</v>
      </c>
      <c r="H6480" s="2" t="n">
        <v>9</v>
      </c>
      <c r="I6480" s="3" t="n">
        <v>102050.47</v>
      </c>
      <c r="J6480" s="2" t="n">
        <v>1</v>
      </c>
      <c r="K6480" s="2" t="n">
        <v>1</v>
      </c>
      <c r="L6480" s="2" t="n">
        <v>1</v>
      </c>
      <c r="M6480" s="3" t="n">
        <v>3769.71</v>
      </c>
      <c r="N6480" s="2" t="n">
        <v>0</v>
      </c>
      <c r="O6480" s="2" t="str">
        <f aca="false">IF(AND(L6480=1,J6480&gt;=2),"Active Engaged",IF(AND(L6480=1,J6480=1),"Active Low-Product",IF(AND(L6480=0,J6480&gt;=2),"Inactive Multi-Product","Inactive Disengaged")))</f>
        <v>Active Low-Product</v>
      </c>
      <c r="P6480" s="2" t="str">
        <f aca="false">IF(I6480&gt;=MEDIAN($I$2:$I$10001),"High","Low")</f>
        <v>High</v>
      </c>
      <c r="Q6480" s="2" t="n">
        <f aca="false">L6480+IF(J6480&gt;=2,1,0)+K6480+IF(H6480&gt;=5,1,0)</f>
        <v>3</v>
      </c>
      <c r="R6480" s="2" t="n">
        <f aca="false">IF(AND(L6480=0,P6480="High"),1,0)</f>
        <v>0</v>
      </c>
    </row>
    <row r="6481" customFormat="false" ht="15" hidden="false" customHeight="false" outlineLevel="0" collapsed="false">
      <c r="A6481" s="2" t="n">
        <v>2025</v>
      </c>
      <c r="B6481" s="2" t="n">
        <v>15704160</v>
      </c>
      <c r="C6481" s="2" t="s">
        <v>678</v>
      </c>
      <c r="D6481" s="2" t="n">
        <v>648</v>
      </c>
      <c r="E6481" s="2" t="s">
        <v>22</v>
      </c>
      <c r="F6481" s="2" t="s">
        <v>27</v>
      </c>
      <c r="G6481" s="2" t="n">
        <v>49</v>
      </c>
      <c r="H6481" s="2" t="n">
        <v>5</v>
      </c>
      <c r="I6481" s="3" t="n">
        <v>0</v>
      </c>
      <c r="J6481" s="2" t="n">
        <v>1</v>
      </c>
      <c r="K6481" s="2" t="n">
        <v>1</v>
      </c>
      <c r="L6481" s="2" t="n">
        <v>0</v>
      </c>
      <c r="M6481" s="3" t="n">
        <v>149946.43</v>
      </c>
      <c r="N6481" s="2" t="n">
        <v>1</v>
      </c>
      <c r="O6481" s="2" t="str">
        <f aca="false">IF(AND(L6481=1,J6481&gt;=2),"Active Engaged",IF(AND(L6481=1,J6481=1),"Active Low-Product",IF(AND(L6481=0,J6481&gt;=2),"Inactive Multi-Product","Inactive Disengaged")))</f>
        <v>Inactive Disengaged</v>
      </c>
      <c r="P6481" s="2" t="str">
        <f aca="false">IF(I6481&gt;=MEDIAN($I$2:$I$10001),"High","Low")</f>
        <v>Low</v>
      </c>
      <c r="Q6481" s="2" t="n">
        <f aca="false">L6481+IF(J6481&gt;=2,1,0)+K6481+IF(H6481&gt;=5,1,0)</f>
        <v>2</v>
      </c>
      <c r="R6481" s="2" t="n">
        <f aca="false">IF(AND(L6481=0,P6481="High"),1,0)</f>
        <v>0</v>
      </c>
    </row>
    <row r="6482" customFormat="false" ht="15" hidden="false" customHeight="false" outlineLevel="0" collapsed="false">
      <c r="A6482" s="2" t="n">
        <v>2025</v>
      </c>
      <c r="B6482" s="2" t="n">
        <v>15693704</v>
      </c>
      <c r="C6482" s="2" t="s">
        <v>903</v>
      </c>
      <c r="D6482" s="2" t="n">
        <v>679</v>
      </c>
      <c r="E6482" s="2" t="s">
        <v>19</v>
      </c>
      <c r="F6482" s="2" t="s">
        <v>20</v>
      </c>
      <c r="G6482" s="2" t="n">
        <v>24</v>
      </c>
      <c r="H6482" s="2" t="n">
        <v>6</v>
      </c>
      <c r="I6482" s="3" t="n">
        <v>114948.76</v>
      </c>
      <c r="J6482" s="2" t="n">
        <v>2</v>
      </c>
      <c r="K6482" s="2" t="n">
        <v>0</v>
      </c>
      <c r="L6482" s="2" t="n">
        <v>1</v>
      </c>
      <c r="M6482" s="3" t="n">
        <v>135768.25</v>
      </c>
      <c r="N6482" s="2" t="n">
        <v>0</v>
      </c>
      <c r="O6482" s="2" t="str">
        <f aca="false">IF(AND(L6482=1,J6482&gt;=2),"Active Engaged",IF(AND(L6482=1,J6482=1),"Active Low-Product",IF(AND(L6482=0,J6482&gt;=2),"Inactive Multi-Product","Inactive Disengaged")))</f>
        <v>Active Engaged</v>
      </c>
      <c r="P6482" s="2" t="str">
        <f aca="false">IF(I6482&gt;=MEDIAN($I$2:$I$10001),"High","Low")</f>
        <v>High</v>
      </c>
      <c r="Q6482" s="2" t="n">
        <f aca="false">L6482+IF(J6482&gt;=2,1,0)+K6482+IF(H6482&gt;=5,1,0)</f>
        <v>3</v>
      </c>
      <c r="R6482" s="2" t="n">
        <f aca="false">IF(AND(L6482=0,P6482="High"),1,0)</f>
        <v>0</v>
      </c>
    </row>
    <row r="6483" customFormat="false" ht="15" hidden="false" customHeight="false" outlineLevel="0" collapsed="false">
      <c r="A6483" s="2" t="n">
        <v>2025</v>
      </c>
      <c r="B6483" s="2" t="n">
        <v>15664752</v>
      </c>
      <c r="C6483" s="2" t="s">
        <v>2368</v>
      </c>
      <c r="D6483" s="2" t="n">
        <v>606</v>
      </c>
      <c r="E6483" s="2" t="s">
        <v>30</v>
      </c>
      <c r="F6483" s="2" t="s">
        <v>27</v>
      </c>
      <c r="G6483" s="2" t="n">
        <v>39</v>
      </c>
      <c r="H6483" s="2" t="n">
        <v>8</v>
      </c>
      <c r="I6483" s="3" t="n">
        <v>136000.45</v>
      </c>
      <c r="J6483" s="2" t="n">
        <v>2</v>
      </c>
      <c r="K6483" s="2" t="n">
        <v>1</v>
      </c>
      <c r="L6483" s="2" t="n">
        <v>0</v>
      </c>
      <c r="M6483" s="3" t="n">
        <v>31708.53</v>
      </c>
      <c r="N6483" s="2" t="n">
        <v>0</v>
      </c>
      <c r="O6483" s="2" t="str">
        <f aca="false">IF(AND(L6483=1,J6483&gt;=2),"Active Engaged",IF(AND(L6483=1,J6483=1),"Active Low-Product",IF(AND(L6483=0,J6483&gt;=2),"Inactive Multi-Product","Inactive Disengaged")))</f>
        <v>Inactive Multi-Product</v>
      </c>
      <c r="P6483" s="2" t="str">
        <f aca="false">IF(I6483&gt;=MEDIAN($I$2:$I$10001),"High","Low")</f>
        <v>High</v>
      </c>
      <c r="Q6483" s="2" t="n">
        <f aca="false">L6483+IF(J6483&gt;=2,1,0)+K6483+IF(H6483&gt;=5,1,0)</f>
        <v>3</v>
      </c>
      <c r="R6483" s="2" t="n">
        <f aca="false">IF(AND(L6483=0,P6483="High"),1,0)</f>
        <v>1</v>
      </c>
    </row>
    <row r="6484" customFormat="false" ht="15" hidden="false" customHeight="false" outlineLevel="0" collapsed="false">
      <c r="A6484" s="2" t="n">
        <v>2025</v>
      </c>
      <c r="B6484" s="2" t="n">
        <v>15628292</v>
      </c>
      <c r="C6484" s="2" t="s">
        <v>885</v>
      </c>
      <c r="D6484" s="2" t="n">
        <v>850</v>
      </c>
      <c r="E6484" s="2" t="s">
        <v>19</v>
      </c>
      <c r="F6484" s="2" t="s">
        <v>27</v>
      </c>
      <c r="G6484" s="2" t="n">
        <v>32</v>
      </c>
      <c r="H6484" s="2" t="n">
        <v>4</v>
      </c>
      <c r="I6484" s="3" t="n">
        <v>156001.68</v>
      </c>
      <c r="J6484" s="2" t="n">
        <v>2</v>
      </c>
      <c r="K6484" s="2" t="n">
        <v>1</v>
      </c>
      <c r="L6484" s="2" t="n">
        <v>1</v>
      </c>
      <c r="M6484" s="3" t="n">
        <v>151677.31</v>
      </c>
      <c r="N6484" s="2" t="n">
        <v>0</v>
      </c>
      <c r="O6484" s="2" t="str">
        <f aca="false">IF(AND(L6484=1,J6484&gt;=2),"Active Engaged",IF(AND(L6484=1,J6484=1),"Active Low-Product",IF(AND(L6484=0,J6484&gt;=2),"Inactive Multi-Product","Inactive Disengaged")))</f>
        <v>Active Engaged</v>
      </c>
      <c r="P6484" s="2" t="str">
        <f aca="false">IF(I6484&gt;=MEDIAN($I$2:$I$10001),"High","Low")</f>
        <v>High</v>
      </c>
      <c r="Q6484" s="2" t="n">
        <f aca="false">L6484+IF(J6484&gt;=2,1,0)+K6484+IF(H6484&gt;=5,1,0)</f>
        <v>3</v>
      </c>
      <c r="R6484" s="2" t="n">
        <f aca="false">IF(AND(L6484=0,P6484="High"),1,0)</f>
        <v>0</v>
      </c>
    </row>
    <row r="6485" customFormat="false" ht="15" hidden="false" customHeight="false" outlineLevel="0" collapsed="false">
      <c r="A6485" s="2" t="n">
        <v>2025</v>
      </c>
      <c r="B6485" s="2" t="n">
        <v>15621195</v>
      </c>
      <c r="C6485" s="2" t="s">
        <v>665</v>
      </c>
      <c r="D6485" s="2" t="n">
        <v>619</v>
      </c>
      <c r="E6485" s="2" t="s">
        <v>30</v>
      </c>
      <c r="F6485" s="2" t="s">
        <v>27</v>
      </c>
      <c r="G6485" s="2" t="n">
        <v>41</v>
      </c>
      <c r="H6485" s="2" t="n">
        <v>3</v>
      </c>
      <c r="I6485" s="3" t="n">
        <v>147974.16</v>
      </c>
      <c r="J6485" s="2" t="n">
        <v>2</v>
      </c>
      <c r="K6485" s="2" t="n">
        <v>1</v>
      </c>
      <c r="L6485" s="2" t="n">
        <v>0</v>
      </c>
      <c r="M6485" s="3" t="n">
        <v>170518.83</v>
      </c>
      <c r="N6485" s="2" t="n">
        <v>0</v>
      </c>
      <c r="O6485" s="2" t="str">
        <f aca="false">IF(AND(L6485=1,J6485&gt;=2),"Active Engaged",IF(AND(L6485=1,J6485=1),"Active Low-Product",IF(AND(L6485=0,J6485&gt;=2),"Inactive Multi-Product","Inactive Disengaged")))</f>
        <v>Inactive Multi-Product</v>
      </c>
      <c r="P6485" s="2" t="str">
        <f aca="false">IF(I6485&gt;=MEDIAN($I$2:$I$10001),"High","Low")</f>
        <v>High</v>
      </c>
      <c r="Q6485" s="2" t="n">
        <f aca="false">L6485+IF(J6485&gt;=2,1,0)+K6485+IF(H6485&gt;=5,1,0)</f>
        <v>2</v>
      </c>
      <c r="R6485" s="2" t="n">
        <f aca="false">IF(AND(L6485=0,P6485="High"),1,0)</f>
        <v>1</v>
      </c>
    </row>
    <row r="6486" customFormat="false" ht="15" hidden="false" customHeight="false" outlineLevel="0" collapsed="false">
      <c r="A6486" s="2" t="n">
        <v>2025</v>
      </c>
      <c r="B6486" s="2" t="n">
        <v>15668629</v>
      </c>
      <c r="C6486" s="2" t="s">
        <v>1182</v>
      </c>
      <c r="D6486" s="2" t="n">
        <v>719</v>
      </c>
      <c r="E6486" s="2" t="s">
        <v>22</v>
      </c>
      <c r="F6486" s="2" t="s">
        <v>27</v>
      </c>
      <c r="G6486" s="2" t="n">
        <v>44</v>
      </c>
      <c r="H6486" s="2" t="n">
        <v>2</v>
      </c>
      <c r="I6486" s="3" t="n">
        <v>0</v>
      </c>
      <c r="J6486" s="2" t="n">
        <v>2</v>
      </c>
      <c r="K6486" s="2" t="n">
        <v>1</v>
      </c>
      <c r="L6486" s="2" t="n">
        <v>0</v>
      </c>
      <c r="M6486" s="3" t="n">
        <v>196582.19</v>
      </c>
      <c r="N6486" s="2" t="n">
        <v>0</v>
      </c>
      <c r="O6486" s="2" t="str">
        <f aca="false">IF(AND(L6486=1,J6486&gt;=2),"Active Engaged",IF(AND(L6486=1,J6486=1),"Active Low-Product",IF(AND(L6486=0,J6486&gt;=2),"Inactive Multi-Product","Inactive Disengaged")))</f>
        <v>Inactive Multi-Product</v>
      </c>
      <c r="P6486" s="2" t="str">
        <f aca="false">IF(I6486&gt;=MEDIAN($I$2:$I$10001),"High","Low")</f>
        <v>Low</v>
      </c>
      <c r="Q6486" s="2" t="n">
        <f aca="false">L6486+IF(J6486&gt;=2,1,0)+K6486+IF(H6486&gt;=5,1,0)</f>
        <v>2</v>
      </c>
      <c r="R6486" s="2" t="n">
        <f aca="false">IF(AND(L6486=0,P6486="High"),1,0)</f>
        <v>0</v>
      </c>
    </row>
    <row r="6487" customFormat="false" ht="15" hidden="false" customHeight="false" outlineLevel="0" collapsed="false">
      <c r="A6487" s="2" t="n">
        <v>2025</v>
      </c>
      <c r="B6487" s="2" t="n">
        <v>15635197</v>
      </c>
      <c r="C6487" s="2" t="s">
        <v>821</v>
      </c>
      <c r="D6487" s="2" t="n">
        <v>640</v>
      </c>
      <c r="E6487" s="2" t="s">
        <v>30</v>
      </c>
      <c r="F6487" s="2" t="s">
        <v>27</v>
      </c>
      <c r="G6487" s="2" t="n">
        <v>26</v>
      </c>
      <c r="H6487" s="2" t="n">
        <v>5</v>
      </c>
      <c r="I6487" s="3" t="n">
        <v>90402.77</v>
      </c>
      <c r="J6487" s="2" t="n">
        <v>1</v>
      </c>
      <c r="K6487" s="2" t="n">
        <v>1</v>
      </c>
      <c r="L6487" s="2" t="n">
        <v>1</v>
      </c>
      <c r="M6487" s="3" t="n">
        <v>3298.65</v>
      </c>
      <c r="N6487" s="2" t="n">
        <v>0</v>
      </c>
      <c r="O6487" s="2" t="str">
        <f aca="false">IF(AND(L6487=1,J6487&gt;=2),"Active Engaged",IF(AND(L6487=1,J6487=1),"Active Low-Product",IF(AND(L6487=0,J6487&gt;=2),"Inactive Multi-Product","Inactive Disengaged")))</f>
        <v>Active Low-Product</v>
      </c>
      <c r="P6487" s="2" t="str">
        <f aca="false">IF(I6487&gt;=MEDIAN($I$2:$I$10001),"High","Low")</f>
        <v>Low</v>
      </c>
      <c r="Q6487" s="2" t="n">
        <f aca="false">L6487+IF(J6487&gt;=2,1,0)+K6487+IF(H6487&gt;=5,1,0)</f>
        <v>3</v>
      </c>
      <c r="R6487" s="2" t="n">
        <f aca="false">IF(AND(L6487=0,P6487="High"),1,0)</f>
        <v>0</v>
      </c>
    </row>
    <row r="6488" customFormat="false" ht="15" hidden="false" customHeight="false" outlineLevel="0" collapsed="false">
      <c r="A6488" s="2" t="n">
        <v>2025</v>
      </c>
      <c r="B6488" s="2" t="n">
        <v>15592761</v>
      </c>
      <c r="C6488" s="2" t="s">
        <v>368</v>
      </c>
      <c r="D6488" s="2" t="n">
        <v>710</v>
      </c>
      <c r="E6488" s="2" t="s">
        <v>19</v>
      </c>
      <c r="F6488" s="2" t="s">
        <v>27</v>
      </c>
      <c r="G6488" s="2" t="n">
        <v>40</v>
      </c>
      <c r="H6488" s="2" t="n">
        <v>5</v>
      </c>
      <c r="I6488" s="3" t="n">
        <v>0</v>
      </c>
      <c r="J6488" s="2" t="n">
        <v>2</v>
      </c>
      <c r="K6488" s="2" t="n">
        <v>0</v>
      </c>
      <c r="L6488" s="2" t="n">
        <v>0</v>
      </c>
      <c r="M6488" s="3" t="n">
        <v>162878.96</v>
      </c>
      <c r="N6488" s="2" t="n">
        <v>0</v>
      </c>
      <c r="O6488" s="2" t="str">
        <f aca="false">IF(AND(L6488=1,J6488&gt;=2),"Active Engaged",IF(AND(L6488=1,J6488=1),"Active Low-Product",IF(AND(L6488=0,J6488&gt;=2),"Inactive Multi-Product","Inactive Disengaged")))</f>
        <v>Inactive Multi-Product</v>
      </c>
      <c r="P6488" s="2" t="str">
        <f aca="false">IF(I6488&gt;=MEDIAN($I$2:$I$10001),"High","Low")</f>
        <v>Low</v>
      </c>
      <c r="Q6488" s="2" t="n">
        <f aca="false">L6488+IF(J6488&gt;=2,1,0)+K6488+IF(H6488&gt;=5,1,0)</f>
        <v>2</v>
      </c>
      <c r="R6488" s="2" t="n">
        <f aca="false">IF(AND(L6488=0,P6488="High"),1,0)</f>
        <v>0</v>
      </c>
    </row>
    <row r="6489" customFormat="false" ht="15" hidden="false" customHeight="false" outlineLevel="0" collapsed="false">
      <c r="A6489" s="2" t="n">
        <v>2025</v>
      </c>
      <c r="B6489" s="2" t="n">
        <v>15574283</v>
      </c>
      <c r="C6489" s="2" t="s">
        <v>420</v>
      </c>
      <c r="D6489" s="2" t="n">
        <v>580</v>
      </c>
      <c r="E6489" s="2" t="s">
        <v>19</v>
      </c>
      <c r="F6489" s="2" t="s">
        <v>27</v>
      </c>
      <c r="G6489" s="2" t="n">
        <v>31</v>
      </c>
      <c r="H6489" s="2" t="n">
        <v>2</v>
      </c>
      <c r="I6489" s="3" t="n">
        <v>0</v>
      </c>
      <c r="J6489" s="2" t="n">
        <v>2</v>
      </c>
      <c r="K6489" s="2" t="n">
        <v>0</v>
      </c>
      <c r="L6489" s="2" t="n">
        <v>1</v>
      </c>
      <c r="M6489" s="3" t="n">
        <v>64014.24</v>
      </c>
      <c r="N6489" s="2" t="n">
        <v>0</v>
      </c>
      <c r="O6489" s="2" t="str">
        <f aca="false">IF(AND(L6489=1,J6489&gt;=2),"Active Engaged",IF(AND(L6489=1,J6489=1),"Active Low-Product",IF(AND(L6489=0,J6489&gt;=2),"Inactive Multi-Product","Inactive Disengaged")))</f>
        <v>Active Engaged</v>
      </c>
      <c r="P6489" s="2" t="str">
        <f aca="false">IF(I6489&gt;=MEDIAN($I$2:$I$10001),"High","Low")</f>
        <v>Low</v>
      </c>
      <c r="Q6489" s="2" t="n">
        <f aca="false">L6489+IF(J6489&gt;=2,1,0)+K6489+IF(H6489&gt;=5,1,0)</f>
        <v>2</v>
      </c>
      <c r="R6489" s="2" t="n">
        <f aca="false">IF(AND(L6489=0,P6489="High"),1,0)</f>
        <v>0</v>
      </c>
    </row>
    <row r="6490" customFormat="false" ht="15" hidden="false" customHeight="false" outlineLevel="0" collapsed="false">
      <c r="A6490" s="2" t="n">
        <v>2025</v>
      </c>
      <c r="B6490" s="2" t="n">
        <v>15598097</v>
      </c>
      <c r="C6490" s="2" t="s">
        <v>629</v>
      </c>
      <c r="D6490" s="2" t="n">
        <v>550</v>
      </c>
      <c r="E6490" s="2" t="s">
        <v>19</v>
      </c>
      <c r="F6490" s="2" t="s">
        <v>27</v>
      </c>
      <c r="G6490" s="2" t="n">
        <v>44</v>
      </c>
      <c r="H6490" s="2" t="n">
        <v>9</v>
      </c>
      <c r="I6490" s="3" t="n">
        <v>0</v>
      </c>
      <c r="J6490" s="2" t="n">
        <v>2</v>
      </c>
      <c r="K6490" s="2" t="n">
        <v>1</v>
      </c>
      <c r="L6490" s="2" t="n">
        <v>0</v>
      </c>
      <c r="M6490" s="3" t="n">
        <v>26257.01</v>
      </c>
      <c r="N6490" s="2" t="n">
        <v>0</v>
      </c>
      <c r="O6490" s="2" t="str">
        <f aca="false">IF(AND(L6490=1,J6490&gt;=2),"Active Engaged",IF(AND(L6490=1,J6490=1),"Active Low-Product",IF(AND(L6490=0,J6490&gt;=2),"Inactive Multi-Product","Inactive Disengaged")))</f>
        <v>Inactive Multi-Product</v>
      </c>
      <c r="P6490" s="2" t="str">
        <f aca="false">IF(I6490&gt;=MEDIAN($I$2:$I$10001),"High","Low")</f>
        <v>Low</v>
      </c>
      <c r="Q6490" s="2" t="n">
        <f aca="false">L6490+IF(J6490&gt;=2,1,0)+K6490+IF(H6490&gt;=5,1,0)</f>
        <v>3</v>
      </c>
      <c r="R6490" s="2" t="n">
        <f aca="false">IF(AND(L6490=0,P6490="High"),1,0)</f>
        <v>0</v>
      </c>
    </row>
    <row r="6491" customFormat="false" ht="15" hidden="false" customHeight="false" outlineLevel="0" collapsed="false">
      <c r="A6491" s="2" t="n">
        <v>2025</v>
      </c>
      <c r="B6491" s="2" t="n">
        <v>15711352</v>
      </c>
      <c r="C6491" s="2" t="s">
        <v>80</v>
      </c>
      <c r="D6491" s="2" t="n">
        <v>841</v>
      </c>
      <c r="E6491" s="2" t="s">
        <v>19</v>
      </c>
      <c r="F6491" s="2" t="s">
        <v>20</v>
      </c>
      <c r="G6491" s="2" t="n">
        <v>31</v>
      </c>
      <c r="H6491" s="2" t="n">
        <v>3</v>
      </c>
      <c r="I6491" s="3" t="n">
        <v>162701.65</v>
      </c>
      <c r="J6491" s="2" t="n">
        <v>2</v>
      </c>
      <c r="K6491" s="2" t="n">
        <v>1</v>
      </c>
      <c r="L6491" s="2" t="n">
        <v>1</v>
      </c>
      <c r="M6491" s="3" t="n">
        <v>126794.56</v>
      </c>
      <c r="N6491" s="2" t="n">
        <v>0</v>
      </c>
      <c r="O6491" s="2" t="str">
        <f aca="false">IF(AND(L6491=1,J6491&gt;=2),"Active Engaged",IF(AND(L6491=1,J6491=1),"Active Low-Product",IF(AND(L6491=0,J6491&gt;=2),"Inactive Multi-Product","Inactive Disengaged")))</f>
        <v>Active Engaged</v>
      </c>
      <c r="P6491" s="2" t="str">
        <f aca="false">IF(I6491&gt;=MEDIAN($I$2:$I$10001),"High","Low")</f>
        <v>High</v>
      </c>
      <c r="Q6491" s="2" t="n">
        <f aca="false">L6491+IF(J6491&gt;=2,1,0)+K6491+IF(H6491&gt;=5,1,0)</f>
        <v>3</v>
      </c>
      <c r="R6491" s="2" t="n">
        <f aca="false">IF(AND(L6491=0,P6491="High"),1,0)</f>
        <v>0</v>
      </c>
    </row>
    <row r="6492" customFormat="false" ht="15" hidden="false" customHeight="false" outlineLevel="0" collapsed="false">
      <c r="A6492" s="2" t="n">
        <v>2025</v>
      </c>
      <c r="B6492" s="2" t="n">
        <v>15620751</v>
      </c>
      <c r="C6492" s="2" t="s">
        <v>2369</v>
      </c>
      <c r="D6492" s="2" t="n">
        <v>760</v>
      </c>
      <c r="E6492" s="2" t="s">
        <v>19</v>
      </c>
      <c r="F6492" s="2" t="s">
        <v>27</v>
      </c>
      <c r="G6492" s="2" t="n">
        <v>34</v>
      </c>
      <c r="H6492" s="2" t="n">
        <v>2</v>
      </c>
      <c r="I6492" s="3" t="n">
        <v>0</v>
      </c>
      <c r="J6492" s="2" t="n">
        <v>2</v>
      </c>
      <c r="K6492" s="2" t="n">
        <v>1</v>
      </c>
      <c r="L6492" s="2" t="n">
        <v>0</v>
      </c>
      <c r="M6492" s="3" t="n">
        <v>164162.44</v>
      </c>
      <c r="N6492" s="2" t="n">
        <v>0</v>
      </c>
      <c r="O6492" s="2" t="str">
        <f aca="false">IF(AND(L6492=1,J6492&gt;=2),"Active Engaged",IF(AND(L6492=1,J6492=1),"Active Low-Product",IF(AND(L6492=0,J6492&gt;=2),"Inactive Multi-Product","Inactive Disengaged")))</f>
        <v>Inactive Multi-Product</v>
      </c>
      <c r="P6492" s="2" t="str">
        <f aca="false">IF(I6492&gt;=MEDIAN($I$2:$I$10001),"High","Low")</f>
        <v>Low</v>
      </c>
      <c r="Q6492" s="2" t="n">
        <f aca="false">L6492+IF(J6492&gt;=2,1,0)+K6492+IF(H6492&gt;=5,1,0)</f>
        <v>2</v>
      </c>
      <c r="R6492" s="2" t="n">
        <f aca="false">IF(AND(L6492=0,P6492="High"),1,0)</f>
        <v>0</v>
      </c>
    </row>
    <row r="6493" customFormat="false" ht="15" hidden="false" customHeight="false" outlineLevel="0" collapsed="false">
      <c r="A6493" s="2" t="n">
        <v>2025</v>
      </c>
      <c r="B6493" s="2" t="n">
        <v>15656717</v>
      </c>
      <c r="C6493" s="2" t="s">
        <v>423</v>
      </c>
      <c r="D6493" s="2" t="n">
        <v>687</v>
      </c>
      <c r="E6493" s="2" t="s">
        <v>19</v>
      </c>
      <c r="F6493" s="2" t="s">
        <v>20</v>
      </c>
      <c r="G6493" s="2" t="n">
        <v>30</v>
      </c>
      <c r="H6493" s="2" t="n">
        <v>6</v>
      </c>
      <c r="I6493" s="3" t="n">
        <v>0</v>
      </c>
      <c r="J6493" s="2" t="n">
        <v>2</v>
      </c>
      <c r="K6493" s="2" t="n">
        <v>0</v>
      </c>
      <c r="L6493" s="2" t="n">
        <v>0</v>
      </c>
      <c r="M6493" s="3" t="n">
        <v>179206.92</v>
      </c>
      <c r="N6493" s="2" t="n">
        <v>0</v>
      </c>
      <c r="O6493" s="2" t="str">
        <f aca="false">IF(AND(L6493=1,J6493&gt;=2),"Active Engaged",IF(AND(L6493=1,J6493=1),"Active Low-Product",IF(AND(L6493=0,J6493&gt;=2),"Inactive Multi-Product","Inactive Disengaged")))</f>
        <v>Inactive Multi-Product</v>
      </c>
      <c r="P6493" s="2" t="str">
        <f aca="false">IF(I6493&gt;=MEDIAN($I$2:$I$10001),"High","Low")</f>
        <v>Low</v>
      </c>
      <c r="Q6493" s="2" t="n">
        <f aca="false">L6493+IF(J6493&gt;=2,1,0)+K6493+IF(H6493&gt;=5,1,0)</f>
        <v>2</v>
      </c>
      <c r="R6493" s="2" t="n">
        <f aca="false">IF(AND(L6493=0,P6493="High"),1,0)</f>
        <v>0</v>
      </c>
    </row>
    <row r="6494" customFormat="false" ht="15" hidden="false" customHeight="false" outlineLevel="0" collapsed="false">
      <c r="A6494" s="2" t="n">
        <v>2025</v>
      </c>
      <c r="B6494" s="2" t="n">
        <v>15643121</v>
      </c>
      <c r="C6494" s="2" t="s">
        <v>26</v>
      </c>
      <c r="D6494" s="2" t="n">
        <v>753</v>
      </c>
      <c r="E6494" s="2" t="s">
        <v>30</v>
      </c>
      <c r="F6494" s="2" t="s">
        <v>20</v>
      </c>
      <c r="G6494" s="2" t="n">
        <v>35</v>
      </c>
      <c r="H6494" s="2" t="n">
        <v>5</v>
      </c>
      <c r="I6494" s="3" t="n">
        <v>82453.96</v>
      </c>
      <c r="J6494" s="2" t="n">
        <v>2</v>
      </c>
      <c r="K6494" s="2" t="n">
        <v>0</v>
      </c>
      <c r="L6494" s="2" t="n">
        <v>0</v>
      </c>
      <c r="M6494" s="3" t="n">
        <v>18254.75</v>
      </c>
      <c r="N6494" s="2" t="n">
        <v>0</v>
      </c>
      <c r="O6494" s="2" t="str">
        <f aca="false">IF(AND(L6494=1,J6494&gt;=2),"Active Engaged",IF(AND(L6494=1,J6494=1),"Active Low-Product",IF(AND(L6494=0,J6494&gt;=2),"Inactive Multi-Product","Inactive Disengaged")))</f>
        <v>Inactive Multi-Product</v>
      </c>
      <c r="P6494" s="2" t="str">
        <f aca="false">IF(I6494&gt;=MEDIAN($I$2:$I$10001),"High","Low")</f>
        <v>Low</v>
      </c>
      <c r="Q6494" s="2" t="n">
        <f aca="false">L6494+IF(J6494&gt;=2,1,0)+K6494+IF(H6494&gt;=5,1,0)</f>
        <v>2</v>
      </c>
      <c r="R6494" s="2" t="n">
        <f aca="false">IF(AND(L6494=0,P6494="High"),1,0)</f>
        <v>0</v>
      </c>
    </row>
    <row r="6495" customFormat="false" ht="15" hidden="false" customHeight="false" outlineLevel="0" collapsed="false">
      <c r="A6495" s="2" t="n">
        <v>2025</v>
      </c>
      <c r="B6495" s="2" t="n">
        <v>15723671</v>
      </c>
      <c r="C6495" s="2" t="s">
        <v>52</v>
      </c>
      <c r="D6495" s="2" t="n">
        <v>661</v>
      </c>
      <c r="E6495" s="2" t="s">
        <v>19</v>
      </c>
      <c r="F6495" s="2" t="s">
        <v>27</v>
      </c>
      <c r="G6495" s="2" t="n">
        <v>35</v>
      </c>
      <c r="H6495" s="2" t="n">
        <v>9</v>
      </c>
      <c r="I6495" s="3" t="n">
        <v>100107.99</v>
      </c>
      <c r="J6495" s="2" t="n">
        <v>1</v>
      </c>
      <c r="K6495" s="2" t="n">
        <v>1</v>
      </c>
      <c r="L6495" s="2" t="n">
        <v>0</v>
      </c>
      <c r="M6495" s="3" t="n">
        <v>83949.68</v>
      </c>
      <c r="N6495" s="2" t="n">
        <v>0</v>
      </c>
      <c r="O6495" s="2" t="str">
        <f aca="false">IF(AND(L6495=1,J6495&gt;=2),"Active Engaged",IF(AND(L6495=1,J6495=1),"Active Low-Product",IF(AND(L6495=0,J6495&gt;=2),"Inactive Multi-Product","Inactive Disengaged")))</f>
        <v>Inactive Disengaged</v>
      </c>
      <c r="P6495" s="2" t="str">
        <f aca="false">IF(I6495&gt;=MEDIAN($I$2:$I$10001),"High","Low")</f>
        <v>High</v>
      </c>
      <c r="Q6495" s="2" t="n">
        <f aca="false">L6495+IF(J6495&gt;=2,1,0)+K6495+IF(H6495&gt;=5,1,0)</f>
        <v>2</v>
      </c>
      <c r="R6495" s="2" t="n">
        <f aca="false">IF(AND(L6495=0,P6495="High"),1,0)</f>
        <v>1</v>
      </c>
    </row>
    <row r="6496" customFormat="false" ht="15" hidden="false" customHeight="false" outlineLevel="0" collapsed="false">
      <c r="A6496" s="2" t="n">
        <v>2025</v>
      </c>
      <c r="B6496" s="2" t="n">
        <v>15752846</v>
      </c>
      <c r="C6496" s="2" t="s">
        <v>181</v>
      </c>
      <c r="D6496" s="2" t="n">
        <v>699</v>
      </c>
      <c r="E6496" s="2" t="s">
        <v>19</v>
      </c>
      <c r="F6496" s="2" t="s">
        <v>27</v>
      </c>
      <c r="G6496" s="2" t="n">
        <v>28</v>
      </c>
      <c r="H6496" s="2" t="n">
        <v>7</v>
      </c>
      <c r="I6496" s="3" t="n">
        <v>0</v>
      </c>
      <c r="J6496" s="2" t="n">
        <v>2</v>
      </c>
      <c r="K6496" s="2" t="n">
        <v>1</v>
      </c>
      <c r="L6496" s="2" t="n">
        <v>1</v>
      </c>
      <c r="M6496" s="3" t="n">
        <v>22684.78</v>
      </c>
      <c r="N6496" s="2" t="n">
        <v>0</v>
      </c>
      <c r="O6496" s="2" t="str">
        <f aca="false">IF(AND(L6496=1,J6496&gt;=2),"Active Engaged",IF(AND(L6496=1,J6496=1),"Active Low-Product",IF(AND(L6496=0,J6496&gt;=2),"Inactive Multi-Product","Inactive Disengaged")))</f>
        <v>Active Engaged</v>
      </c>
      <c r="P6496" s="2" t="str">
        <f aca="false">IF(I6496&gt;=MEDIAN($I$2:$I$10001),"High","Low")</f>
        <v>Low</v>
      </c>
      <c r="Q6496" s="2" t="n">
        <f aca="false">L6496+IF(J6496&gt;=2,1,0)+K6496+IF(H6496&gt;=5,1,0)</f>
        <v>4</v>
      </c>
      <c r="R6496" s="2" t="n">
        <f aca="false">IF(AND(L6496=0,P6496="High"),1,0)</f>
        <v>0</v>
      </c>
    </row>
    <row r="6497" customFormat="false" ht="15" hidden="false" customHeight="false" outlineLevel="0" collapsed="false">
      <c r="A6497" s="2" t="n">
        <v>2025</v>
      </c>
      <c r="B6497" s="2" t="n">
        <v>15640852</v>
      </c>
      <c r="C6497" s="2" t="s">
        <v>684</v>
      </c>
      <c r="D6497" s="2" t="n">
        <v>617</v>
      </c>
      <c r="E6497" s="2" t="s">
        <v>30</v>
      </c>
      <c r="F6497" s="2" t="s">
        <v>20</v>
      </c>
      <c r="G6497" s="2" t="n">
        <v>39</v>
      </c>
      <c r="H6497" s="2" t="n">
        <v>5</v>
      </c>
      <c r="I6497" s="3" t="n">
        <v>83348.89</v>
      </c>
      <c r="J6497" s="2" t="n">
        <v>3</v>
      </c>
      <c r="K6497" s="2" t="n">
        <v>1</v>
      </c>
      <c r="L6497" s="2" t="n">
        <v>0</v>
      </c>
      <c r="M6497" s="3" t="n">
        <v>7953.62</v>
      </c>
      <c r="N6497" s="2" t="n">
        <v>1</v>
      </c>
      <c r="O6497" s="2" t="str">
        <f aca="false">IF(AND(L6497=1,J6497&gt;=2),"Active Engaged",IF(AND(L6497=1,J6497=1),"Active Low-Product",IF(AND(L6497=0,J6497&gt;=2),"Inactive Multi-Product","Inactive Disengaged")))</f>
        <v>Inactive Multi-Product</v>
      </c>
      <c r="P6497" s="2" t="str">
        <f aca="false">IF(I6497&gt;=MEDIAN($I$2:$I$10001),"High","Low")</f>
        <v>Low</v>
      </c>
      <c r="Q6497" s="2" t="n">
        <f aca="false">L6497+IF(J6497&gt;=2,1,0)+K6497+IF(H6497&gt;=5,1,0)</f>
        <v>3</v>
      </c>
      <c r="R6497" s="2" t="n">
        <f aca="false">IF(AND(L6497=0,P6497="High"),1,0)</f>
        <v>0</v>
      </c>
    </row>
    <row r="6498" customFormat="false" ht="15" hidden="false" customHeight="false" outlineLevel="0" collapsed="false">
      <c r="A6498" s="2" t="n">
        <v>2025</v>
      </c>
      <c r="B6498" s="2" t="n">
        <v>15789313</v>
      </c>
      <c r="C6498" s="2" t="s">
        <v>2370</v>
      </c>
      <c r="D6498" s="2" t="n">
        <v>595</v>
      </c>
      <c r="E6498" s="2" t="s">
        <v>30</v>
      </c>
      <c r="F6498" s="2" t="s">
        <v>20</v>
      </c>
      <c r="G6498" s="2" t="n">
        <v>44</v>
      </c>
      <c r="H6498" s="2" t="n">
        <v>4</v>
      </c>
      <c r="I6498" s="3" t="n">
        <v>96553.52</v>
      </c>
      <c r="J6498" s="2" t="n">
        <v>2</v>
      </c>
      <c r="K6498" s="2" t="n">
        <v>1</v>
      </c>
      <c r="L6498" s="2" t="n">
        <v>0</v>
      </c>
      <c r="M6498" s="3" t="n">
        <v>143952.24</v>
      </c>
      <c r="N6498" s="2" t="n">
        <v>1</v>
      </c>
      <c r="O6498" s="2" t="str">
        <f aca="false">IF(AND(L6498=1,J6498&gt;=2),"Active Engaged",IF(AND(L6498=1,J6498=1),"Active Low-Product",IF(AND(L6498=0,J6498&gt;=2),"Inactive Multi-Product","Inactive Disengaged")))</f>
        <v>Inactive Multi-Product</v>
      </c>
      <c r="P6498" s="2" t="str">
        <f aca="false">IF(I6498&gt;=MEDIAN($I$2:$I$10001),"High","Low")</f>
        <v>Low</v>
      </c>
      <c r="Q6498" s="2" t="n">
        <f aca="false">L6498+IF(J6498&gt;=2,1,0)+K6498+IF(H6498&gt;=5,1,0)</f>
        <v>2</v>
      </c>
      <c r="R6498" s="2" t="n">
        <f aca="false">IF(AND(L6498=0,P6498="High"),1,0)</f>
        <v>0</v>
      </c>
    </row>
    <row r="6499" customFormat="false" ht="15" hidden="false" customHeight="false" outlineLevel="0" collapsed="false">
      <c r="A6499" s="2" t="n">
        <v>2025</v>
      </c>
      <c r="B6499" s="2" t="n">
        <v>15793688</v>
      </c>
      <c r="C6499" s="2" t="s">
        <v>2371</v>
      </c>
      <c r="D6499" s="2" t="n">
        <v>669</v>
      </c>
      <c r="E6499" s="2" t="s">
        <v>19</v>
      </c>
      <c r="F6499" s="2" t="s">
        <v>27</v>
      </c>
      <c r="G6499" s="2" t="n">
        <v>50</v>
      </c>
      <c r="H6499" s="2" t="n">
        <v>9</v>
      </c>
      <c r="I6499" s="3" t="n">
        <v>201009.64</v>
      </c>
      <c r="J6499" s="2" t="n">
        <v>1</v>
      </c>
      <c r="K6499" s="2" t="n">
        <v>1</v>
      </c>
      <c r="L6499" s="2" t="n">
        <v>0</v>
      </c>
      <c r="M6499" s="3" t="n">
        <v>158032.5</v>
      </c>
      <c r="N6499" s="2" t="n">
        <v>1</v>
      </c>
      <c r="O6499" s="2" t="str">
        <f aca="false">IF(AND(L6499=1,J6499&gt;=2),"Active Engaged",IF(AND(L6499=1,J6499=1),"Active Low-Product",IF(AND(L6499=0,J6499&gt;=2),"Inactive Multi-Product","Inactive Disengaged")))</f>
        <v>Inactive Disengaged</v>
      </c>
      <c r="P6499" s="2" t="str">
        <f aca="false">IF(I6499&gt;=MEDIAN($I$2:$I$10001),"High","Low")</f>
        <v>High</v>
      </c>
      <c r="Q6499" s="2" t="n">
        <f aca="false">L6499+IF(J6499&gt;=2,1,0)+K6499+IF(H6499&gt;=5,1,0)</f>
        <v>2</v>
      </c>
      <c r="R6499" s="2" t="n">
        <f aca="false">IF(AND(L6499=0,P6499="High"),1,0)</f>
        <v>1</v>
      </c>
    </row>
    <row r="6500" customFormat="false" ht="15" hidden="false" customHeight="false" outlineLevel="0" collapsed="false">
      <c r="A6500" s="2" t="n">
        <v>2025</v>
      </c>
      <c r="B6500" s="2" t="n">
        <v>15770405</v>
      </c>
      <c r="C6500" s="2" t="s">
        <v>1394</v>
      </c>
      <c r="D6500" s="2" t="n">
        <v>613</v>
      </c>
      <c r="E6500" s="2" t="s">
        <v>19</v>
      </c>
      <c r="F6500" s="2" t="s">
        <v>20</v>
      </c>
      <c r="G6500" s="2" t="n">
        <v>27</v>
      </c>
      <c r="H6500" s="2" t="n">
        <v>5</v>
      </c>
      <c r="I6500" s="3" t="n">
        <v>125167.74</v>
      </c>
      <c r="J6500" s="2" t="n">
        <v>1</v>
      </c>
      <c r="K6500" s="2" t="n">
        <v>1</v>
      </c>
      <c r="L6500" s="2" t="n">
        <v>0</v>
      </c>
      <c r="M6500" s="3" t="n">
        <v>199104.52</v>
      </c>
      <c r="N6500" s="2" t="n">
        <v>0</v>
      </c>
      <c r="O6500" s="2" t="str">
        <f aca="false">IF(AND(L6500=1,J6500&gt;=2),"Active Engaged",IF(AND(L6500=1,J6500=1),"Active Low-Product",IF(AND(L6500=0,J6500&gt;=2),"Inactive Multi-Product","Inactive Disengaged")))</f>
        <v>Inactive Disengaged</v>
      </c>
      <c r="P6500" s="2" t="str">
        <f aca="false">IF(I6500&gt;=MEDIAN($I$2:$I$10001),"High","Low")</f>
        <v>High</v>
      </c>
      <c r="Q6500" s="2" t="n">
        <f aca="false">L6500+IF(J6500&gt;=2,1,0)+K6500+IF(H6500&gt;=5,1,0)</f>
        <v>2</v>
      </c>
      <c r="R6500" s="2" t="n">
        <f aca="false">IF(AND(L6500=0,P6500="High"),1,0)</f>
        <v>1</v>
      </c>
    </row>
    <row r="6501" customFormat="false" ht="15" hidden="false" customHeight="false" outlineLevel="0" collapsed="false">
      <c r="A6501" s="2" t="n">
        <v>2025</v>
      </c>
      <c r="B6501" s="2" t="n">
        <v>15702561</v>
      </c>
      <c r="C6501" s="2" t="s">
        <v>541</v>
      </c>
      <c r="D6501" s="2" t="n">
        <v>782</v>
      </c>
      <c r="E6501" s="2" t="s">
        <v>19</v>
      </c>
      <c r="F6501" s="2" t="s">
        <v>27</v>
      </c>
      <c r="G6501" s="2" t="n">
        <v>32</v>
      </c>
      <c r="H6501" s="2" t="n">
        <v>9</v>
      </c>
      <c r="I6501" s="3" t="n">
        <v>0</v>
      </c>
      <c r="J6501" s="2" t="n">
        <v>1</v>
      </c>
      <c r="K6501" s="2" t="n">
        <v>1</v>
      </c>
      <c r="L6501" s="2" t="n">
        <v>1</v>
      </c>
      <c r="M6501" s="3" t="n">
        <v>87566.97</v>
      </c>
      <c r="N6501" s="2" t="n">
        <v>0</v>
      </c>
      <c r="O6501" s="2" t="str">
        <f aca="false">IF(AND(L6501=1,J6501&gt;=2),"Active Engaged",IF(AND(L6501=1,J6501=1),"Active Low-Product",IF(AND(L6501=0,J6501&gt;=2),"Inactive Multi-Product","Inactive Disengaged")))</f>
        <v>Active Low-Product</v>
      </c>
      <c r="P6501" s="2" t="str">
        <f aca="false">IF(I6501&gt;=MEDIAN($I$2:$I$10001),"High","Low")</f>
        <v>Low</v>
      </c>
      <c r="Q6501" s="2" t="n">
        <f aca="false">L6501+IF(J6501&gt;=2,1,0)+K6501+IF(H6501&gt;=5,1,0)</f>
        <v>3</v>
      </c>
      <c r="R6501" s="2" t="n">
        <f aca="false">IF(AND(L6501=0,P6501="High"),1,0)</f>
        <v>0</v>
      </c>
    </row>
    <row r="6502" customFormat="false" ht="15" hidden="false" customHeight="false" outlineLevel="0" collapsed="false">
      <c r="A6502" s="2" t="n">
        <v>2025</v>
      </c>
      <c r="B6502" s="2" t="n">
        <v>15625964</v>
      </c>
      <c r="C6502" s="2" t="s">
        <v>1584</v>
      </c>
      <c r="D6502" s="2" t="n">
        <v>582</v>
      </c>
      <c r="E6502" s="2" t="s">
        <v>19</v>
      </c>
      <c r="F6502" s="2" t="s">
        <v>20</v>
      </c>
      <c r="G6502" s="2" t="n">
        <v>43</v>
      </c>
      <c r="H6502" s="2" t="n">
        <v>5</v>
      </c>
      <c r="I6502" s="3" t="n">
        <v>153313.67</v>
      </c>
      <c r="J6502" s="2" t="n">
        <v>1</v>
      </c>
      <c r="K6502" s="2" t="n">
        <v>0</v>
      </c>
      <c r="L6502" s="2" t="n">
        <v>0</v>
      </c>
      <c r="M6502" s="3" t="n">
        <v>170563.73</v>
      </c>
      <c r="N6502" s="2" t="n">
        <v>0</v>
      </c>
      <c r="O6502" s="2" t="str">
        <f aca="false">IF(AND(L6502=1,J6502&gt;=2),"Active Engaged",IF(AND(L6502=1,J6502=1),"Active Low-Product",IF(AND(L6502=0,J6502&gt;=2),"Inactive Multi-Product","Inactive Disengaged")))</f>
        <v>Inactive Disengaged</v>
      </c>
      <c r="P6502" s="2" t="str">
        <f aca="false">IF(I6502&gt;=MEDIAN($I$2:$I$10001),"High","Low")</f>
        <v>High</v>
      </c>
      <c r="Q6502" s="2" t="n">
        <f aca="false">L6502+IF(J6502&gt;=2,1,0)+K6502+IF(H6502&gt;=5,1,0)</f>
        <v>1</v>
      </c>
      <c r="R6502" s="2" t="n">
        <f aca="false">IF(AND(L6502=0,P6502="High"),1,0)</f>
        <v>1</v>
      </c>
    </row>
    <row r="6503" customFormat="false" ht="15" hidden="false" customHeight="false" outlineLevel="0" collapsed="false">
      <c r="A6503" s="2" t="n">
        <v>2025</v>
      </c>
      <c r="B6503" s="2" t="n">
        <v>15761364</v>
      </c>
      <c r="C6503" s="2" t="s">
        <v>1389</v>
      </c>
      <c r="D6503" s="2" t="n">
        <v>679</v>
      </c>
      <c r="E6503" s="2" t="s">
        <v>19</v>
      </c>
      <c r="F6503" s="2" t="s">
        <v>27</v>
      </c>
      <c r="G6503" s="2" t="n">
        <v>30</v>
      </c>
      <c r="H6503" s="2" t="n">
        <v>9</v>
      </c>
      <c r="I6503" s="3" t="n">
        <v>0</v>
      </c>
      <c r="J6503" s="2" t="n">
        <v>2</v>
      </c>
      <c r="K6503" s="2" t="n">
        <v>1</v>
      </c>
      <c r="L6503" s="2" t="n">
        <v>0</v>
      </c>
      <c r="M6503" s="3" t="n">
        <v>157871.55</v>
      </c>
      <c r="N6503" s="2" t="n">
        <v>0</v>
      </c>
      <c r="O6503" s="2" t="str">
        <f aca="false">IF(AND(L6503=1,J6503&gt;=2),"Active Engaged",IF(AND(L6503=1,J6503=1),"Active Low-Product",IF(AND(L6503=0,J6503&gt;=2),"Inactive Multi-Product","Inactive Disengaged")))</f>
        <v>Inactive Multi-Product</v>
      </c>
      <c r="P6503" s="2" t="str">
        <f aca="false">IF(I6503&gt;=MEDIAN($I$2:$I$10001),"High","Low")</f>
        <v>Low</v>
      </c>
      <c r="Q6503" s="2" t="n">
        <f aca="false">L6503+IF(J6503&gt;=2,1,0)+K6503+IF(H6503&gt;=5,1,0)</f>
        <v>3</v>
      </c>
      <c r="R6503" s="2" t="n">
        <f aca="false">IF(AND(L6503=0,P6503="High"),1,0)</f>
        <v>0</v>
      </c>
    </row>
    <row r="6504" customFormat="false" ht="15" hidden="false" customHeight="false" outlineLevel="0" collapsed="false">
      <c r="A6504" s="2" t="n">
        <v>2025</v>
      </c>
      <c r="B6504" s="2" t="n">
        <v>15590286</v>
      </c>
      <c r="C6504" s="2" t="s">
        <v>2372</v>
      </c>
      <c r="D6504" s="2" t="n">
        <v>611</v>
      </c>
      <c r="E6504" s="2" t="s">
        <v>19</v>
      </c>
      <c r="F6504" s="2" t="s">
        <v>20</v>
      </c>
      <c r="G6504" s="2" t="n">
        <v>40</v>
      </c>
      <c r="H6504" s="2" t="n">
        <v>2</v>
      </c>
      <c r="I6504" s="3" t="n">
        <v>125879.29</v>
      </c>
      <c r="J6504" s="2" t="n">
        <v>1</v>
      </c>
      <c r="K6504" s="2" t="n">
        <v>1</v>
      </c>
      <c r="L6504" s="2" t="n">
        <v>0</v>
      </c>
      <c r="M6504" s="3" t="n">
        <v>93203.43</v>
      </c>
      <c r="N6504" s="2" t="n">
        <v>0</v>
      </c>
      <c r="O6504" s="2" t="str">
        <f aca="false">IF(AND(L6504=1,J6504&gt;=2),"Active Engaged",IF(AND(L6504=1,J6504=1),"Active Low-Product",IF(AND(L6504=0,J6504&gt;=2),"Inactive Multi-Product","Inactive Disengaged")))</f>
        <v>Inactive Disengaged</v>
      </c>
      <c r="P6504" s="2" t="str">
        <f aca="false">IF(I6504&gt;=MEDIAN($I$2:$I$10001),"High","Low")</f>
        <v>High</v>
      </c>
      <c r="Q6504" s="2" t="n">
        <f aca="false">L6504+IF(J6504&gt;=2,1,0)+K6504+IF(H6504&gt;=5,1,0)</f>
        <v>1</v>
      </c>
      <c r="R6504" s="2" t="n">
        <f aca="false">IF(AND(L6504=0,P6504="High"),1,0)</f>
        <v>1</v>
      </c>
    </row>
    <row r="6505" customFormat="false" ht="15" hidden="false" customHeight="false" outlineLevel="0" collapsed="false">
      <c r="A6505" s="2" t="n">
        <v>2025</v>
      </c>
      <c r="B6505" s="2" t="n">
        <v>15587978</v>
      </c>
      <c r="C6505" s="2" t="s">
        <v>2373</v>
      </c>
      <c r="D6505" s="2" t="n">
        <v>455</v>
      </c>
      <c r="E6505" s="2" t="s">
        <v>30</v>
      </c>
      <c r="F6505" s="2" t="s">
        <v>20</v>
      </c>
      <c r="G6505" s="2" t="n">
        <v>37</v>
      </c>
      <c r="H6505" s="2" t="n">
        <v>6</v>
      </c>
      <c r="I6505" s="3" t="n">
        <v>170057.62</v>
      </c>
      <c r="J6505" s="2" t="n">
        <v>1</v>
      </c>
      <c r="K6505" s="2" t="n">
        <v>0</v>
      </c>
      <c r="L6505" s="2" t="n">
        <v>1</v>
      </c>
      <c r="M6505" s="3" t="n">
        <v>54398.56</v>
      </c>
      <c r="N6505" s="2" t="n">
        <v>0</v>
      </c>
      <c r="O6505" s="2" t="str">
        <f aca="false">IF(AND(L6505=1,J6505&gt;=2),"Active Engaged",IF(AND(L6505=1,J6505=1),"Active Low-Product",IF(AND(L6505=0,J6505&gt;=2),"Inactive Multi-Product","Inactive Disengaged")))</f>
        <v>Active Low-Product</v>
      </c>
      <c r="P6505" s="2" t="str">
        <f aca="false">IF(I6505&gt;=MEDIAN($I$2:$I$10001),"High","Low")</f>
        <v>High</v>
      </c>
      <c r="Q6505" s="2" t="n">
        <f aca="false">L6505+IF(J6505&gt;=2,1,0)+K6505+IF(H6505&gt;=5,1,0)</f>
        <v>2</v>
      </c>
      <c r="R6505" s="2" t="n">
        <f aca="false">IF(AND(L6505=0,P6505="High"),1,0)</f>
        <v>0</v>
      </c>
    </row>
    <row r="6506" customFormat="false" ht="15" hidden="false" customHeight="false" outlineLevel="0" collapsed="false">
      <c r="A6506" s="2" t="n">
        <v>2025</v>
      </c>
      <c r="B6506" s="2" t="n">
        <v>15773242</v>
      </c>
      <c r="C6506" s="2" t="s">
        <v>2374</v>
      </c>
      <c r="D6506" s="2" t="n">
        <v>621</v>
      </c>
      <c r="E6506" s="2" t="s">
        <v>19</v>
      </c>
      <c r="F6506" s="2" t="s">
        <v>27</v>
      </c>
      <c r="G6506" s="2" t="n">
        <v>32</v>
      </c>
      <c r="H6506" s="2" t="n">
        <v>1</v>
      </c>
      <c r="I6506" s="3" t="n">
        <v>0</v>
      </c>
      <c r="J6506" s="2" t="n">
        <v>2</v>
      </c>
      <c r="K6506" s="2" t="n">
        <v>1</v>
      </c>
      <c r="L6506" s="2" t="n">
        <v>1</v>
      </c>
      <c r="M6506" s="3" t="n">
        <v>168779.47</v>
      </c>
      <c r="N6506" s="2" t="n">
        <v>0</v>
      </c>
      <c r="O6506" s="2" t="str">
        <f aca="false">IF(AND(L6506=1,J6506&gt;=2),"Active Engaged",IF(AND(L6506=1,J6506=1),"Active Low-Product",IF(AND(L6506=0,J6506&gt;=2),"Inactive Multi-Product","Inactive Disengaged")))</f>
        <v>Active Engaged</v>
      </c>
      <c r="P6506" s="2" t="str">
        <f aca="false">IF(I6506&gt;=MEDIAN($I$2:$I$10001),"High","Low")</f>
        <v>Low</v>
      </c>
      <c r="Q6506" s="2" t="n">
        <f aca="false">L6506+IF(J6506&gt;=2,1,0)+K6506+IF(H6506&gt;=5,1,0)</f>
        <v>3</v>
      </c>
      <c r="R6506" s="2" t="n">
        <f aca="false">IF(AND(L6506=0,P6506="High"),1,0)</f>
        <v>0</v>
      </c>
    </row>
    <row r="6507" customFormat="false" ht="15" hidden="false" customHeight="false" outlineLevel="0" collapsed="false">
      <c r="A6507" s="2" t="n">
        <v>2025</v>
      </c>
      <c r="B6507" s="2" t="n">
        <v>15761053</v>
      </c>
      <c r="C6507" s="2" t="s">
        <v>2375</v>
      </c>
      <c r="D6507" s="2" t="n">
        <v>596</v>
      </c>
      <c r="E6507" s="2" t="s">
        <v>30</v>
      </c>
      <c r="F6507" s="2" t="s">
        <v>27</v>
      </c>
      <c r="G6507" s="2" t="n">
        <v>48</v>
      </c>
      <c r="H6507" s="2" t="n">
        <v>2</v>
      </c>
      <c r="I6507" s="3" t="n">
        <v>131326.47</v>
      </c>
      <c r="J6507" s="2" t="n">
        <v>1</v>
      </c>
      <c r="K6507" s="2" t="n">
        <v>0</v>
      </c>
      <c r="L6507" s="2" t="n">
        <v>0</v>
      </c>
      <c r="M6507" s="3" t="n">
        <v>1140.02</v>
      </c>
      <c r="N6507" s="2" t="n">
        <v>1</v>
      </c>
      <c r="O6507" s="2" t="str">
        <f aca="false">IF(AND(L6507=1,J6507&gt;=2),"Active Engaged",IF(AND(L6507=1,J6507=1),"Active Low-Product",IF(AND(L6507=0,J6507&gt;=2),"Inactive Multi-Product","Inactive Disengaged")))</f>
        <v>Inactive Disengaged</v>
      </c>
      <c r="P6507" s="2" t="str">
        <f aca="false">IF(I6507&gt;=MEDIAN($I$2:$I$10001),"High","Low")</f>
        <v>High</v>
      </c>
      <c r="Q6507" s="2" t="n">
        <f aca="false">L6507+IF(J6507&gt;=2,1,0)+K6507+IF(H6507&gt;=5,1,0)</f>
        <v>0</v>
      </c>
      <c r="R6507" s="2" t="n">
        <f aca="false">IF(AND(L6507=0,P6507="High"),1,0)</f>
        <v>1</v>
      </c>
    </row>
    <row r="6508" customFormat="false" ht="15" hidden="false" customHeight="false" outlineLevel="0" collapsed="false">
      <c r="A6508" s="2" t="n">
        <v>2025</v>
      </c>
      <c r="B6508" s="2" t="n">
        <v>15702095</v>
      </c>
      <c r="C6508" s="2" t="s">
        <v>64</v>
      </c>
      <c r="D6508" s="2" t="n">
        <v>585</v>
      </c>
      <c r="E6508" s="2" t="s">
        <v>22</v>
      </c>
      <c r="F6508" s="2" t="s">
        <v>20</v>
      </c>
      <c r="G6508" s="2" t="n">
        <v>56</v>
      </c>
      <c r="H6508" s="2" t="n">
        <v>1</v>
      </c>
      <c r="I6508" s="3" t="n">
        <v>128472.8</v>
      </c>
      <c r="J6508" s="2" t="n">
        <v>1</v>
      </c>
      <c r="K6508" s="2" t="n">
        <v>1</v>
      </c>
      <c r="L6508" s="2" t="n">
        <v>0</v>
      </c>
      <c r="M6508" s="3" t="n">
        <v>186476.91</v>
      </c>
      <c r="N6508" s="2" t="n">
        <v>1</v>
      </c>
      <c r="O6508" s="2" t="str">
        <f aca="false">IF(AND(L6508=1,J6508&gt;=2),"Active Engaged",IF(AND(L6508=1,J6508=1),"Active Low-Product",IF(AND(L6508=0,J6508&gt;=2),"Inactive Multi-Product","Inactive Disengaged")))</f>
        <v>Inactive Disengaged</v>
      </c>
      <c r="P6508" s="2" t="str">
        <f aca="false">IF(I6508&gt;=MEDIAN($I$2:$I$10001),"High","Low")</f>
        <v>High</v>
      </c>
      <c r="Q6508" s="2" t="n">
        <f aca="false">L6508+IF(J6508&gt;=2,1,0)+K6508+IF(H6508&gt;=5,1,0)</f>
        <v>1</v>
      </c>
      <c r="R6508" s="2" t="n">
        <f aca="false">IF(AND(L6508=0,P6508="High"),1,0)</f>
        <v>1</v>
      </c>
    </row>
    <row r="6509" customFormat="false" ht="15" hidden="false" customHeight="false" outlineLevel="0" collapsed="false">
      <c r="A6509" s="2" t="n">
        <v>2025</v>
      </c>
      <c r="B6509" s="2" t="n">
        <v>15764253</v>
      </c>
      <c r="C6509" s="2" t="s">
        <v>2376</v>
      </c>
      <c r="D6509" s="2" t="n">
        <v>742</v>
      </c>
      <c r="E6509" s="2" t="s">
        <v>19</v>
      </c>
      <c r="F6509" s="2" t="s">
        <v>27</v>
      </c>
      <c r="G6509" s="2" t="n">
        <v>32</v>
      </c>
      <c r="H6509" s="2" t="n">
        <v>6</v>
      </c>
      <c r="I6509" s="3" t="n">
        <v>160485.16</v>
      </c>
      <c r="J6509" s="2" t="n">
        <v>1</v>
      </c>
      <c r="K6509" s="2" t="n">
        <v>1</v>
      </c>
      <c r="L6509" s="2" t="n">
        <v>0</v>
      </c>
      <c r="M6509" s="3" t="n">
        <v>29023.03</v>
      </c>
      <c r="N6509" s="2" t="n">
        <v>0</v>
      </c>
      <c r="O6509" s="2" t="str">
        <f aca="false">IF(AND(L6509=1,J6509&gt;=2),"Active Engaged",IF(AND(L6509=1,J6509=1),"Active Low-Product",IF(AND(L6509=0,J6509&gt;=2),"Inactive Multi-Product","Inactive Disengaged")))</f>
        <v>Inactive Disengaged</v>
      </c>
      <c r="P6509" s="2" t="str">
        <f aca="false">IF(I6509&gt;=MEDIAN($I$2:$I$10001),"High","Low")</f>
        <v>High</v>
      </c>
      <c r="Q6509" s="2" t="n">
        <f aca="false">L6509+IF(J6509&gt;=2,1,0)+K6509+IF(H6509&gt;=5,1,0)</f>
        <v>2</v>
      </c>
      <c r="R6509" s="2" t="n">
        <f aca="false">IF(AND(L6509=0,P6509="High"),1,0)</f>
        <v>1</v>
      </c>
    </row>
    <row r="6510" customFormat="false" ht="15" hidden="false" customHeight="false" outlineLevel="0" collapsed="false">
      <c r="A6510" s="2" t="n">
        <v>2025</v>
      </c>
      <c r="B6510" s="2" t="n">
        <v>15700801</v>
      </c>
      <c r="C6510" s="2" t="s">
        <v>2377</v>
      </c>
      <c r="D6510" s="2" t="n">
        <v>850</v>
      </c>
      <c r="E6510" s="2" t="s">
        <v>30</v>
      </c>
      <c r="F6510" s="2" t="s">
        <v>27</v>
      </c>
      <c r="G6510" s="2" t="n">
        <v>42</v>
      </c>
      <c r="H6510" s="2" t="n">
        <v>6</v>
      </c>
      <c r="I6510" s="3" t="n">
        <v>84445.68</v>
      </c>
      <c r="J6510" s="2" t="n">
        <v>3</v>
      </c>
      <c r="K6510" s="2" t="n">
        <v>0</v>
      </c>
      <c r="L6510" s="2" t="n">
        <v>1</v>
      </c>
      <c r="M6510" s="3" t="n">
        <v>60021.34</v>
      </c>
      <c r="N6510" s="2" t="n">
        <v>1</v>
      </c>
      <c r="O6510" s="2" t="str">
        <f aca="false">IF(AND(L6510=1,J6510&gt;=2),"Active Engaged",IF(AND(L6510=1,J6510=1),"Active Low-Product",IF(AND(L6510=0,J6510&gt;=2),"Inactive Multi-Product","Inactive Disengaged")))</f>
        <v>Active Engaged</v>
      </c>
      <c r="P6510" s="2" t="str">
        <f aca="false">IF(I6510&gt;=MEDIAN($I$2:$I$10001),"High","Low")</f>
        <v>Low</v>
      </c>
      <c r="Q6510" s="2" t="n">
        <f aca="false">L6510+IF(J6510&gt;=2,1,0)+K6510+IF(H6510&gt;=5,1,0)</f>
        <v>3</v>
      </c>
      <c r="R6510" s="2" t="n">
        <f aca="false">IF(AND(L6510=0,P6510="High"),1,0)</f>
        <v>0</v>
      </c>
    </row>
    <row r="6511" customFormat="false" ht="15" hidden="false" customHeight="false" outlineLevel="0" collapsed="false">
      <c r="A6511" s="2" t="n">
        <v>2025</v>
      </c>
      <c r="B6511" s="2" t="n">
        <v>15730590</v>
      </c>
      <c r="C6511" s="2" t="s">
        <v>134</v>
      </c>
      <c r="D6511" s="2" t="n">
        <v>738</v>
      </c>
      <c r="E6511" s="2" t="s">
        <v>30</v>
      </c>
      <c r="F6511" s="2" t="s">
        <v>20</v>
      </c>
      <c r="G6511" s="2" t="n">
        <v>40</v>
      </c>
      <c r="H6511" s="2" t="n">
        <v>1</v>
      </c>
      <c r="I6511" s="3" t="n">
        <v>115409.18</v>
      </c>
      <c r="J6511" s="2" t="n">
        <v>2</v>
      </c>
      <c r="K6511" s="2" t="n">
        <v>0</v>
      </c>
      <c r="L6511" s="2" t="n">
        <v>0</v>
      </c>
      <c r="M6511" s="3" t="n">
        <v>180456.8</v>
      </c>
      <c r="N6511" s="2" t="n">
        <v>0</v>
      </c>
      <c r="O6511" s="2" t="str">
        <f aca="false">IF(AND(L6511=1,J6511&gt;=2),"Active Engaged",IF(AND(L6511=1,J6511=1),"Active Low-Product",IF(AND(L6511=0,J6511&gt;=2),"Inactive Multi-Product","Inactive Disengaged")))</f>
        <v>Inactive Multi-Product</v>
      </c>
      <c r="P6511" s="2" t="str">
        <f aca="false">IF(I6511&gt;=MEDIAN($I$2:$I$10001),"High","Low")</f>
        <v>High</v>
      </c>
      <c r="Q6511" s="2" t="n">
        <f aca="false">L6511+IF(J6511&gt;=2,1,0)+K6511+IF(H6511&gt;=5,1,0)</f>
        <v>1</v>
      </c>
      <c r="R6511" s="2" t="n">
        <f aca="false">IF(AND(L6511=0,P6511="High"),1,0)</f>
        <v>1</v>
      </c>
    </row>
    <row r="6512" customFormat="false" ht="15" hidden="false" customHeight="false" outlineLevel="0" collapsed="false">
      <c r="A6512" s="2" t="n">
        <v>2025</v>
      </c>
      <c r="B6512" s="2" t="n">
        <v>15643916</v>
      </c>
      <c r="C6512" s="2" t="s">
        <v>644</v>
      </c>
      <c r="D6512" s="2" t="n">
        <v>619</v>
      </c>
      <c r="E6512" s="2" t="s">
        <v>22</v>
      </c>
      <c r="F6512" s="2" t="s">
        <v>27</v>
      </c>
      <c r="G6512" s="2" t="n">
        <v>46</v>
      </c>
      <c r="H6512" s="2" t="n">
        <v>8</v>
      </c>
      <c r="I6512" s="3" t="n">
        <v>62400.48</v>
      </c>
      <c r="J6512" s="2" t="n">
        <v>1</v>
      </c>
      <c r="K6512" s="2" t="n">
        <v>1</v>
      </c>
      <c r="L6512" s="2" t="n">
        <v>1</v>
      </c>
      <c r="M6512" s="3" t="n">
        <v>132498.39</v>
      </c>
      <c r="N6512" s="2" t="n">
        <v>1</v>
      </c>
      <c r="O6512" s="2" t="str">
        <f aca="false">IF(AND(L6512=1,J6512&gt;=2),"Active Engaged",IF(AND(L6512=1,J6512=1),"Active Low-Product",IF(AND(L6512=0,J6512&gt;=2),"Inactive Multi-Product","Inactive Disengaged")))</f>
        <v>Active Low-Product</v>
      </c>
      <c r="P6512" s="2" t="str">
        <f aca="false">IF(I6512&gt;=MEDIAN($I$2:$I$10001),"High","Low")</f>
        <v>Low</v>
      </c>
      <c r="Q6512" s="2" t="n">
        <f aca="false">L6512+IF(J6512&gt;=2,1,0)+K6512+IF(H6512&gt;=5,1,0)</f>
        <v>3</v>
      </c>
      <c r="R6512" s="2" t="n">
        <f aca="false">IF(AND(L6512=0,P6512="High"),1,0)</f>
        <v>0</v>
      </c>
    </row>
    <row r="6513" customFormat="false" ht="15" hidden="false" customHeight="false" outlineLevel="0" collapsed="false">
      <c r="A6513" s="2" t="n">
        <v>2025</v>
      </c>
      <c r="B6513" s="2" t="n">
        <v>15720636</v>
      </c>
      <c r="C6513" s="2" t="s">
        <v>684</v>
      </c>
      <c r="D6513" s="2" t="n">
        <v>628</v>
      </c>
      <c r="E6513" s="2" t="s">
        <v>19</v>
      </c>
      <c r="F6513" s="2" t="s">
        <v>20</v>
      </c>
      <c r="G6513" s="2" t="n">
        <v>50</v>
      </c>
      <c r="H6513" s="2" t="n">
        <v>4</v>
      </c>
      <c r="I6513" s="3" t="n">
        <v>143054.56</v>
      </c>
      <c r="J6513" s="2" t="n">
        <v>1</v>
      </c>
      <c r="K6513" s="2" t="n">
        <v>0</v>
      </c>
      <c r="L6513" s="2" t="n">
        <v>1</v>
      </c>
      <c r="M6513" s="3" t="n">
        <v>109608.81</v>
      </c>
      <c r="N6513" s="2" t="n">
        <v>1</v>
      </c>
      <c r="O6513" s="2" t="str">
        <f aca="false">IF(AND(L6513=1,J6513&gt;=2),"Active Engaged",IF(AND(L6513=1,J6513=1),"Active Low-Product",IF(AND(L6513=0,J6513&gt;=2),"Inactive Multi-Product","Inactive Disengaged")))</f>
        <v>Active Low-Product</v>
      </c>
      <c r="P6513" s="2" t="str">
        <f aca="false">IF(I6513&gt;=MEDIAN($I$2:$I$10001),"High","Low")</f>
        <v>High</v>
      </c>
      <c r="Q6513" s="2" t="n">
        <f aca="false">L6513+IF(J6513&gt;=2,1,0)+K6513+IF(H6513&gt;=5,1,0)</f>
        <v>1</v>
      </c>
      <c r="R6513" s="2" t="n">
        <f aca="false">IF(AND(L6513=0,P6513="High"),1,0)</f>
        <v>0</v>
      </c>
    </row>
    <row r="6514" customFormat="false" ht="15" hidden="false" customHeight="false" outlineLevel="0" collapsed="false">
      <c r="A6514" s="2" t="n">
        <v>2025</v>
      </c>
      <c r="B6514" s="2" t="n">
        <v>15795429</v>
      </c>
      <c r="C6514" s="2" t="s">
        <v>40</v>
      </c>
      <c r="D6514" s="2" t="n">
        <v>487</v>
      </c>
      <c r="E6514" s="2" t="s">
        <v>19</v>
      </c>
      <c r="F6514" s="2" t="s">
        <v>27</v>
      </c>
      <c r="G6514" s="2" t="n">
        <v>24</v>
      </c>
      <c r="H6514" s="2" t="n">
        <v>7</v>
      </c>
      <c r="I6514" s="3" t="n">
        <v>133628.09</v>
      </c>
      <c r="J6514" s="2" t="n">
        <v>2</v>
      </c>
      <c r="K6514" s="2" t="n">
        <v>1</v>
      </c>
      <c r="L6514" s="2" t="n">
        <v>1</v>
      </c>
      <c r="M6514" s="3" t="n">
        <v>98570.01</v>
      </c>
      <c r="N6514" s="2" t="n">
        <v>0</v>
      </c>
      <c r="O6514" s="2" t="str">
        <f aca="false">IF(AND(L6514=1,J6514&gt;=2),"Active Engaged",IF(AND(L6514=1,J6514=1),"Active Low-Product",IF(AND(L6514=0,J6514&gt;=2),"Inactive Multi-Product","Inactive Disengaged")))</f>
        <v>Active Engaged</v>
      </c>
      <c r="P6514" s="2" t="str">
        <f aca="false">IF(I6514&gt;=MEDIAN($I$2:$I$10001),"High","Low")</f>
        <v>High</v>
      </c>
      <c r="Q6514" s="2" t="n">
        <f aca="false">L6514+IF(J6514&gt;=2,1,0)+K6514+IF(H6514&gt;=5,1,0)</f>
        <v>4</v>
      </c>
      <c r="R6514" s="2" t="n">
        <f aca="false">IF(AND(L6514=0,P6514="High"),1,0)</f>
        <v>0</v>
      </c>
    </row>
    <row r="6515" customFormat="false" ht="15" hidden="false" customHeight="false" outlineLevel="0" collapsed="false">
      <c r="A6515" s="2" t="n">
        <v>2025</v>
      </c>
      <c r="B6515" s="2" t="n">
        <v>15609254</v>
      </c>
      <c r="C6515" s="2" t="s">
        <v>2378</v>
      </c>
      <c r="D6515" s="2" t="n">
        <v>513</v>
      </c>
      <c r="E6515" s="2" t="s">
        <v>22</v>
      </c>
      <c r="F6515" s="2" t="s">
        <v>20</v>
      </c>
      <c r="G6515" s="2" t="n">
        <v>41</v>
      </c>
      <c r="H6515" s="2" t="n">
        <v>9</v>
      </c>
      <c r="I6515" s="3" t="n">
        <v>107135.04</v>
      </c>
      <c r="J6515" s="2" t="n">
        <v>2</v>
      </c>
      <c r="K6515" s="2" t="n">
        <v>1</v>
      </c>
      <c r="L6515" s="2" t="n">
        <v>1</v>
      </c>
      <c r="M6515" s="3" t="n">
        <v>160546.58</v>
      </c>
      <c r="N6515" s="2" t="n">
        <v>0</v>
      </c>
      <c r="O6515" s="2" t="str">
        <f aca="false">IF(AND(L6515=1,J6515&gt;=2),"Active Engaged",IF(AND(L6515=1,J6515=1),"Active Low-Product",IF(AND(L6515=0,J6515&gt;=2),"Inactive Multi-Product","Inactive Disengaged")))</f>
        <v>Active Engaged</v>
      </c>
      <c r="P6515" s="2" t="str">
        <f aca="false">IF(I6515&gt;=MEDIAN($I$2:$I$10001),"High","Low")</f>
        <v>High</v>
      </c>
      <c r="Q6515" s="2" t="n">
        <f aca="false">L6515+IF(J6515&gt;=2,1,0)+K6515+IF(H6515&gt;=5,1,0)</f>
        <v>4</v>
      </c>
      <c r="R6515" s="2" t="n">
        <f aca="false">IF(AND(L6515=0,P6515="High"),1,0)</f>
        <v>0</v>
      </c>
    </row>
    <row r="6516" customFormat="false" ht="15" hidden="false" customHeight="false" outlineLevel="0" collapsed="false">
      <c r="A6516" s="2" t="n">
        <v>2025</v>
      </c>
      <c r="B6516" s="2" t="n">
        <v>15625141</v>
      </c>
      <c r="C6516" s="2" t="s">
        <v>1457</v>
      </c>
      <c r="D6516" s="2" t="n">
        <v>563</v>
      </c>
      <c r="E6516" s="2" t="s">
        <v>22</v>
      </c>
      <c r="F6516" s="2" t="s">
        <v>27</v>
      </c>
      <c r="G6516" s="2" t="n">
        <v>26</v>
      </c>
      <c r="H6516" s="2" t="n">
        <v>7</v>
      </c>
      <c r="I6516" s="3" t="n">
        <v>0</v>
      </c>
      <c r="J6516" s="2" t="n">
        <v>2</v>
      </c>
      <c r="K6516" s="2" t="n">
        <v>0</v>
      </c>
      <c r="L6516" s="2" t="n">
        <v>0</v>
      </c>
      <c r="M6516" s="3" t="n">
        <v>6139.74</v>
      </c>
      <c r="N6516" s="2" t="n">
        <v>0</v>
      </c>
      <c r="O6516" s="2" t="str">
        <f aca="false">IF(AND(L6516=1,J6516&gt;=2),"Active Engaged",IF(AND(L6516=1,J6516=1),"Active Low-Product",IF(AND(L6516=0,J6516&gt;=2),"Inactive Multi-Product","Inactive Disengaged")))</f>
        <v>Inactive Multi-Product</v>
      </c>
      <c r="P6516" s="2" t="str">
        <f aca="false">IF(I6516&gt;=MEDIAN($I$2:$I$10001),"High","Low")</f>
        <v>Low</v>
      </c>
      <c r="Q6516" s="2" t="n">
        <f aca="false">L6516+IF(J6516&gt;=2,1,0)+K6516+IF(H6516&gt;=5,1,0)</f>
        <v>2</v>
      </c>
      <c r="R6516" s="2" t="n">
        <f aca="false">IF(AND(L6516=0,P6516="High"),1,0)</f>
        <v>0</v>
      </c>
    </row>
    <row r="6517" customFormat="false" ht="15" hidden="false" customHeight="false" outlineLevel="0" collapsed="false">
      <c r="A6517" s="2" t="n">
        <v>2025</v>
      </c>
      <c r="B6517" s="2" t="n">
        <v>15810898</v>
      </c>
      <c r="C6517" s="2" t="s">
        <v>752</v>
      </c>
      <c r="D6517" s="2" t="n">
        <v>803</v>
      </c>
      <c r="E6517" s="2" t="s">
        <v>19</v>
      </c>
      <c r="F6517" s="2" t="s">
        <v>20</v>
      </c>
      <c r="G6517" s="2" t="n">
        <v>65</v>
      </c>
      <c r="H6517" s="2" t="n">
        <v>2</v>
      </c>
      <c r="I6517" s="3" t="n">
        <v>151659.52</v>
      </c>
      <c r="J6517" s="2" t="n">
        <v>2</v>
      </c>
      <c r="K6517" s="2" t="n">
        <v>0</v>
      </c>
      <c r="L6517" s="2" t="n">
        <v>1</v>
      </c>
      <c r="M6517" s="3" t="n">
        <v>6930.17</v>
      </c>
      <c r="N6517" s="2" t="n">
        <v>0</v>
      </c>
      <c r="O6517" s="2" t="str">
        <f aca="false">IF(AND(L6517=1,J6517&gt;=2),"Active Engaged",IF(AND(L6517=1,J6517=1),"Active Low-Product",IF(AND(L6517=0,J6517&gt;=2),"Inactive Multi-Product","Inactive Disengaged")))</f>
        <v>Active Engaged</v>
      </c>
      <c r="P6517" s="2" t="str">
        <f aca="false">IF(I6517&gt;=MEDIAN($I$2:$I$10001),"High","Low")</f>
        <v>High</v>
      </c>
      <c r="Q6517" s="2" t="n">
        <f aca="false">L6517+IF(J6517&gt;=2,1,0)+K6517+IF(H6517&gt;=5,1,0)</f>
        <v>2</v>
      </c>
      <c r="R6517" s="2" t="n">
        <f aca="false">IF(AND(L6517=0,P6517="High"),1,0)</f>
        <v>0</v>
      </c>
    </row>
    <row r="6518" customFormat="false" ht="15" hidden="false" customHeight="false" outlineLevel="0" collapsed="false">
      <c r="A6518" s="2" t="n">
        <v>2025</v>
      </c>
      <c r="B6518" s="2" t="n">
        <v>15775797</v>
      </c>
      <c r="C6518" s="2" t="s">
        <v>672</v>
      </c>
      <c r="D6518" s="2" t="n">
        <v>607</v>
      </c>
      <c r="E6518" s="2" t="s">
        <v>22</v>
      </c>
      <c r="F6518" s="2" t="s">
        <v>20</v>
      </c>
      <c r="G6518" s="2" t="n">
        <v>32</v>
      </c>
      <c r="H6518" s="2" t="n">
        <v>7</v>
      </c>
      <c r="I6518" s="3" t="n">
        <v>0</v>
      </c>
      <c r="J6518" s="2" t="n">
        <v>3</v>
      </c>
      <c r="K6518" s="2" t="n">
        <v>0</v>
      </c>
      <c r="L6518" s="2" t="n">
        <v>1</v>
      </c>
      <c r="M6518" s="3" t="n">
        <v>10674.62</v>
      </c>
      <c r="N6518" s="2" t="n">
        <v>0</v>
      </c>
      <c r="O6518" s="2" t="str">
        <f aca="false">IF(AND(L6518=1,J6518&gt;=2),"Active Engaged",IF(AND(L6518=1,J6518=1),"Active Low-Product",IF(AND(L6518=0,J6518&gt;=2),"Inactive Multi-Product","Inactive Disengaged")))</f>
        <v>Active Engaged</v>
      </c>
      <c r="P6518" s="2" t="str">
        <f aca="false">IF(I6518&gt;=MEDIAN($I$2:$I$10001),"High","Low")</f>
        <v>Low</v>
      </c>
      <c r="Q6518" s="2" t="n">
        <f aca="false">L6518+IF(J6518&gt;=2,1,0)+K6518+IF(H6518&gt;=5,1,0)</f>
        <v>3</v>
      </c>
      <c r="R6518" s="2" t="n">
        <f aca="false">IF(AND(L6518=0,P6518="High"),1,0)</f>
        <v>0</v>
      </c>
    </row>
    <row r="6519" customFormat="false" ht="15" hidden="false" customHeight="false" outlineLevel="0" collapsed="false">
      <c r="A6519" s="2" t="n">
        <v>2025</v>
      </c>
      <c r="B6519" s="2" t="n">
        <v>15795246</v>
      </c>
      <c r="C6519" s="2" t="s">
        <v>999</v>
      </c>
      <c r="D6519" s="2" t="n">
        <v>628</v>
      </c>
      <c r="E6519" s="2" t="s">
        <v>30</v>
      </c>
      <c r="F6519" s="2" t="s">
        <v>20</v>
      </c>
      <c r="G6519" s="2" t="n">
        <v>51</v>
      </c>
      <c r="H6519" s="2" t="n">
        <v>9</v>
      </c>
      <c r="I6519" s="3" t="n">
        <v>155903.82</v>
      </c>
      <c r="J6519" s="2" t="n">
        <v>2</v>
      </c>
      <c r="K6519" s="2" t="n">
        <v>1</v>
      </c>
      <c r="L6519" s="2" t="n">
        <v>1</v>
      </c>
      <c r="M6519" s="3" t="n">
        <v>71159.84</v>
      </c>
      <c r="N6519" s="2" t="n">
        <v>0</v>
      </c>
      <c r="O6519" s="2" t="str">
        <f aca="false">IF(AND(L6519=1,J6519&gt;=2),"Active Engaged",IF(AND(L6519=1,J6519=1),"Active Low-Product",IF(AND(L6519=0,J6519&gt;=2),"Inactive Multi-Product","Inactive Disengaged")))</f>
        <v>Active Engaged</v>
      </c>
      <c r="P6519" s="2" t="str">
        <f aca="false">IF(I6519&gt;=MEDIAN($I$2:$I$10001),"High","Low")</f>
        <v>High</v>
      </c>
      <c r="Q6519" s="2" t="n">
        <f aca="false">L6519+IF(J6519&gt;=2,1,0)+K6519+IF(H6519&gt;=5,1,0)</f>
        <v>4</v>
      </c>
      <c r="R6519" s="2" t="n">
        <f aca="false">IF(AND(L6519=0,P6519="High"),1,0)</f>
        <v>0</v>
      </c>
    </row>
    <row r="6520" customFormat="false" ht="15" hidden="false" customHeight="false" outlineLevel="0" collapsed="false">
      <c r="A6520" s="2" t="n">
        <v>2025</v>
      </c>
      <c r="B6520" s="2" t="n">
        <v>15795275</v>
      </c>
      <c r="C6520" s="2" t="s">
        <v>718</v>
      </c>
      <c r="D6520" s="2" t="n">
        <v>521</v>
      </c>
      <c r="E6520" s="2" t="s">
        <v>22</v>
      </c>
      <c r="F6520" s="2" t="s">
        <v>20</v>
      </c>
      <c r="G6520" s="2" t="n">
        <v>49</v>
      </c>
      <c r="H6520" s="2" t="n">
        <v>4</v>
      </c>
      <c r="I6520" s="3" t="n">
        <v>82940.25</v>
      </c>
      <c r="J6520" s="2" t="n">
        <v>2</v>
      </c>
      <c r="K6520" s="2" t="n">
        <v>0</v>
      </c>
      <c r="L6520" s="2" t="n">
        <v>0</v>
      </c>
      <c r="M6520" s="3" t="n">
        <v>62413.01</v>
      </c>
      <c r="N6520" s="2" t="n">
        <v>1</v>
      </c>
      <c r="O6520" s="2" t="str">
        <f aca="false">IF(AND(L6520=1,J6520&gt;=2),"Active Engaged",IF(AND(L6520=1,J6520=1),"Active Low-Product",IF(AND(L6520=0,J6520&gt;=2),"Inactive Multi-Product","Inactive Disengaged")))</f>
        <v>Inactive Multi-Product</v>
      </c>
      <c r="P6520" s="2" t="str">
        <f aca="false">IF(I6520&gt;=MEDIAN($I$2:$I$10001),"High","Low")</f>
        <v>Low</v>
      </c>
      <c r="Q6520" s="2" t="n">
        <f aca="false">L6520+IF(J6520&gt;=2,1,0)+K6520+IF(H6520&gt;=5,1,0)</f>
        <v>1</v>
      </c>
      <c r="R6520" s="2" t="n">
        <f aca="false">IF(AND(L6520=0,P6520="High"),1,0)</f>
        <v>0</v>
      </c>
    </row>
    <row r="6521" customFormat="false" ht="15" hidden="false" customHeight="false" outlineLevel="0" collapsed="false">
      <c r="A6521" s="2" t="n">
        <v>2025</v>
      </c>
      <c r="B6521" s="2" t="n">
        <v>15571869</v>
      </c>
      <c r="C6521" s="2" t="s">
        <v>1359</v>
      </c>
      <c r="D6521" s="2" t="n">
        <v>669</v>
      </c>
      <c r="E6521" s="2" t="s">
        <v>30</v>
      </c>
      <c r="F6521" s="2" t="s">
        <v>20</v>
      </c>
      <c r="G6521" s="2" t="n">
        <v>50</v>
      </c>
      <c r="H6521" s="2" t="n">
        <v>4</v>
      </c>
      <c r="I6521" s="3" t="n">
        <v>112650.89</v>
      </c>
      <c r="J6521" s="2" t="n">
        <v>1</v>
      </c>
      <c r="K6521" s="2" t="n">
        <v>0</v>
      </c>
      <c r="L6521" s="2" t="n">
        <v>0</v>
      </c>
      <c r="M6521" s="3" t="n">
        <v>166386.22</v>
      </c>
      <c r="N6521" s="2" t="n">
        <v>1</v>
      </c>
      <c r="O6521" s="2" t="str">
        <f aca="false">IF(AND(L6521=1,J6521&gt;=2),"Active Engaged",IF(AND(L6521=1,J6521=1),"Active Low-Product",IF(AND(L6521=0,J6521&gt;=2),"Inactive Multi-Product","Inactive Disengaged")))</f>
        <v>Inactive Disengaged</v>
      </c>
      <c r="P6521" s="2" t="str">
        <f aca="false">IF(I6521&gt;=MEDIAN($I$2:$I$10001),"High","Low")</f>
        <v>High</v>
      </c>
      <c r="Q6521" s="2" t="n">
        <f aca="false">L6521+IF(J6521&gt;=2,1,0)+K6521+IF(H6521&gt;=5,1,0)</f>
        <v>0</v>
      </c>
      <c r="R6521" s="2" t="n">
        <f aca="false">IF(AND(L6521=0,P6521="High"),1,0)</f>
        <v>1</v>
      </c>
    </row>
    <row r="6522" customFormat="false" ht="15" hidden="false" customHeight="false" outlineLevel="0" collapsed="false">
      <c r="A6522" s="2" t="n">
        <v>2025</v>
      </c>
      <c r="B6522" s="2" t="n">
        <v>15694143</v>
      </c>
      <c r="C6522" s="2" t="s">
        <v>892</v>
      </c>
      <c r="D6522" s="2" t="n">
        <v>686</v>
      </c>
      <c r="E6522" s="2" t="s">
        <v>19</v>
      </c>
      <c r="F6522" s="2" t="s">
        <v>20</v>
      </c>
      <c r="G6522" s="2" t="n">
        <v>41</v>
      </c>
      <c r="H6522" s="2" t="n">
        <v>10</v>
      </c>
      <c r="I6522" s="3" t="n">
        <v>0</v>
      </c>
      <c r="J6522" s="2" t="n">
        <v>1</v>
      </c>
      <c r="K6522" s="2" t="n">
        <v>1</v>
      </c>
      <c r="L6522" s="2" t="n">
        <v>0</v>
      </c>
      <c r="M6522" s="3" t="n">
        <v>133086.45</v>
      </c>
      <c r="N6522" s="2" t="n">
        <v>0</v>
      </c>
      <c r="O6522" s="2" t="str">
        <f aca="false">IF(AND(L6522=1,J6522&gt;=2),"Active Engaged",IF(AND(L6522=1,J6522=1),"Active Low-Product",IF(AND(L6522=0,J6522&gt;=2),"Inactive Multi-Product","Inactive Disengaged")))</f>
        <v>Inactive Disengaged</v>
      </c>
      <c r="P6522" s="2" t="str">
        <f aca="false">IF(I6522&gt;=MEDIAN($I$2:$I$10001),"High","Low")</f>
        <v>Low</v>
      </c>
      <c r="Q6522" s="2" t="n">
        <f aca="false">L6522+IF(J6522&gt;=2,1,0)+K6522+IF(H6522&gt;=5,1,0)</f>
        <v>2</v>
      </c>
      <c r="R6522" s="2" t="n">
        <f aca="false">IF(AND(L6522=0,P6522="High"),1,0)</f>
        <v>0</v>
      </c>
    </row>
    <row r="6523" customFormat="false" ht="15" hidden="false" customHeight="false" outlineLevel="0" collapsed="false">
      <c r="A6523" s="2" t="n">
        <v>2025</v>
      </c>
      <c r="B6523" s="2" t="n">
        <v>15748231</v>
      </c>
      <c r="C6523" s="2" t="s">
        <v>281</v>
      </c>
      <c r="D6523" s="2" t="n">
        <v>700</v>
      </c>
      <c r="E6523" s="2" t="s">
        <v>30</v>
      </c>
      <c r="F6523" s="2" t="s">
        <v>27</v>
      </c>
      <c r="G6523" s="2" t="n">
        <v>35</v>
      </c>
      <c r="H6523" s="2" t="n">
        <v>4</v>
      </c>
      <c r="I6523" s="3" t="n">
        <v>95853.39</v>
      </c>
      <c r="J6523" s="2" t="n">
        <v>2</v>
      </c>
      <c r="K6523" s="2" t="n">
        <v>1</v>
      </c>
      <c r="L6523" s="2" t="n">
        <v>0</v>
      </c>
      <c r="M6523" s="3" t="n">
        <v>192933.37</v>
      </c>
      <c r="N6523" s="2" t="n">
        <v>0</v>
      </c>
      <c r="O6523" s="2" t="str">
        <f aca="false">IF(AND(L6523=1,J6523&gt;=2),"Active Engaged",IF(AND(L6523=1,J6523=1),"Active Low-Product",IF(AND(L6523=0,J6523&gt;=2),"Inactive Multi-Product","Inactive Disengaged")))</f>
        <v>Inactive Multi-Product</v>
      </c>
      <c r="P6523" s="2" t="str">
        <f aca="false">IF(I6523&gt;=MEDIAN($I$2:$I$10001),"High","Low")</f>
        <v>Low</v>
      </c>
      <c r="Q6523" s="2" t="n">
        <f aca="false">L6523+IF(J6523&gt;=2,1,0)+K6523+IF(H6523&gt;=5,1,0)</f>
        <v>2</v>
      </c>
      <c r="R6523" s="2" t="n">
        <f aca="false">IF(AND(L6523=0,P6523="High"),1,0)</f>
        <v>0</v>
      </c>
    </row>
    <row r="6524" customFormat="false" ht="15" hidden="false" customHeight="false" outlineLevel="0" collapsed="false">
      <c r="A6524" s="2" t="n">
        <v>2025</v>
      </c>
      <c r="B6524" s="2" t="n">
        <v>15632185</v>
      </c>
      <c r="C6524" s="2" t="s">
        <v>2379</v>
      </c>
      <c r="D6524" s="2" t="n">
        <v>663</v>
      </c>
      <c r="E6524" s="2" t="s">
        <v>19</v>
      </c>
      <c r="F6524" s="2" t="s">
        <v>20</v>
      </c>
      <c r="G6524" s="2" t="n">
        <v>42</v>
      </c>
      <c r="H6524" s="2" t="n">
        <v>1</v>
      </c>
      <c r="I6524" s="3" t="n">
        <v>82228.67</v>
      </c>
      <c r="J6524" s="2" t="n">
        <v>2</v>
      </c>
      <c r="K6524" s="2" t="n">
        <v>1</v>
      </c>
      <c r="L6524" s="2" t="n">
        <v>0</v>
      </c>
      <c r="M6524" s="3" t="n">
        <v>71359.78</v>
      </c>
      <c r="N6524" s="2" t="n">
        <v>0</v>
      </c>
      <c r="O6524" s="2" t="str">
        <f aca="false">IF(AND(L6524=1,J6524&gt;=2),"Active Engaged",IF(AND(L6524=1,J6524=1),"Active Low-Product",IF(AND(L6524=0,J6524&gt;=2),"Inactive Multi-Product","Inactive Disengaged")))</f>
        <v>Inactive Multi-Product</v>
      </c>
      <c r="P6524" s="2" t="str">
        <f aca="false">IF(I6524&gt;=MEDIAN($I$2:$I$10001),"High","Low")</f>
        <v>Low</v>
      </c>
      <c r="Q6524" s="2" t="n">
        <f aca="false">L6524+IF(J6524&gt;=2,1,0)+K6524+IF(H6524&gt;=5,1,0)</f>
        <v>2</v>
      </c>
      <c r="R6524" s="2" t="n">
        <f aca="false">IF(AND(L6524=0,P6524="High"),1,0)</f>
        <v>0</v>
      </c>
    </row>
    <row r="6525" customFormat="false" ht="15" hidden="false" customHeight="false" outlineLevel="0" collapsed="false">
      <c r="A6525" s="2" t="n">
        <v>2025</v>
      </c>
      <c r="B6525" s="2" t="n">
        <v>15806249</v>
      </c>
      <c r="C6525" s="2" t="s">
        <v>324</v>
      </c>
      <c r="D6525" s="2" t="n">
        <v>671</v>
      </c>
      <c r="E6525" s="2" t="s">
        <v>22</v>
      </c>
      <c r="F6525" s="2" t="s">
        <v>20</v>
      </c>
      <c r="G6525" s="2" t="n">
        <v>31</v>
      </c>
      <c r="H6525" s="2" t="n">
        <v>4</v>
      </c>
      <c r="I6525" s="3" t="n">
        <v>0</v>
      </c>
      <c r="J6525" s="2" t="n">
        <v>2</v>
      </c>
      <c r="K6525" s="2" t="n">
        <v>0</v>
      </c>
      <c r="L6525" s="2" t="n">
        <v>1</v>
      </c>
      <c r="M6525" s="3" t="n">
        <v>79270.02</v>
      </c>
      <c r="N6525" s="2" t="n">
        <v>0</v>
      </c>
      <c r="O6525" s="2" t="str">
        <f aca="false">IF(AND(L6525=1,J6525&gt;=2),"Active Engaged",IF(AND(L6525=1,J6525=1),"Active Low-Product",IF(AND(L6525=0,J6525&gt;=2),"Inactive Multi-Product","Inactive Disengaged")))</f>
        <v>Active Engaged</v>
      </c>
      <c r="P6525" s="2" t="str">
        <f aca="false">IF(I6525&gt;=MEDIAN($I$2:$I$10001),"High","Low")</f>
        <v>Low</v>
      </c>
      <c r="Q6525" s="2" t="n">
        <f aca="false">L6525+IF(J6525&gt;=2,1,0)+K6525+IF(H6525&gt;=5,1,0)</f>
        <v>2</v>
      </c>
      <c r="R6525" s="2" t="n">
        <f aca="false">IF(AND(L6525=0,P6525="High"),1,0)</f>
        <v>0</v>
      </c>
    </row>
    <row r="6526" customFormat="false" ht="15" hidden="false" customHeight="false" outlineLevel="0" collapsed="false">
      <c r="A6526" s="2" t="n">
        <v>2025</v>
      </c>
      <c r="B6526" s="2" t="n">
        <v>15743293</v>
      </c>
      <c r="C6526" s="2" t="s">
        <v>1890</v>
      </c>
      <c r="D6526" s="2" t="n">
        <v>651</v>
      </c>
      <c r="E6526" s="2" t="s">
        <v>30</v>
      </c>
      <c r="F6526" s="2" t="s">
        <v>20</v>
      </c>
      <c r="G6526" s="2" t="n">
        <v>35</v>
      </c>
      <c r="H6526" s="2" t="n">
        <v>1</v>
      </c>
      <c r="I6526" s="3" t="n">
        <v>163700.78</v>
      </c>
      <c r="J6526" s="2" t="n">
        <v>3</v>
      </c>
      <c r="K6526" s="2" t="n">
        <v>1</v>
      </c>
      <c r="L6526" s="2" t="n">
        <v>1</v>
      </c>
      <c r="M6526" s="3" t="n">
        <v>29583.48</v>
      </c>
      <c r="N6526" s="2" t="n">
        <v>1</v>
      </c>
      <c r="O6526" s="2" t="str">
        <f aca="false">IF(AND(L6526=1,J6526&gt;=2),"Active Engaged",IF(AND(L6526=1,J6526=1),"Active Low-Product",IF(AND(L6526=0,J6526&gt;=2),"Inactive Multi-Product","Inactive Disengaged")))</f>
        <v>Active Engaged</v>
      </c>
      <c r="P6526" s="2" t="str">
        <f aca="false">IF(I6526&gt;=MEDIAN($I$2:$I$10001),"High","Low")</f>
        <v>High</v>
      </c>
      <c r="Q6526" s="2" t="n">
        <f aca="false">L6526+IF(J6526&gt;=2,1,0)+K6526+IF(H6526&gt;=5,1,0)</f>
        <v>3</v>
      </c>
      <c r="R6526" s="2" t="n">
        <f aca="false">IF(AND(L6526=0,P6526="High"),1,0)</f>
        <v>0</v>
      </c>
    </row>
    <row r="6527" customFormat="false" ht="15" hidden="false" customHeight="false" outlineLevel="0" collapsed="false">
      <c r="A6527" s="2" t="n">
        <v>2025</v>
      </c>
      <c r="B6527" s="2" t="n">
        <v>15598157</v>
      </c>
      <c r="C6527" s="2" t="s">
        <v>106</v>
      </c>
      <c r="D6527" s="2" t="n">
        <v>728</v>
      </c>
      <c r="E6527" s="2" t="s">
        <v>19</v>
      </c>
      <c r="F6527" s="2" t="s">
        <v>27</v>
      </c>
      <c r="G6527" s="2" t="n">
        <v>34</v>
      </c>
      <c r="H6527" s="2" t="n">
        <v>4</v>
      </c>
      <c r="I6527" s="3" t="n">
        <v>106328.08</v>
      </c>
      <c r="J6527" s="2" t="n">
        <v>1</v>
      </c>
      <c r="K6527" s="2" t="n">
        <v>1</v>
      </c>
      <c r="L6527" s="2" t="n">
        <v>0</v>
      </c>
      <c r="M6527" s="3" t="n">
        <v>88680.65</v>
      </c>
      <c r="N6527" s="2" t="n">
        <v>0</v>
      </c>
      <c r="O6527" s="2" t="str">
        <f aca="false">IF(AND(L6527=1,J6527&gt;=2),"Active Engaged",IF(AND(L6527=1,J6527=1),"Active Low-Product",IF(AND(L6527=0,J6527&gt;=2),"Inactive Multi-Product","Inactive Disengaged")))</f>
        <v>Inactive Disengaged</v>
      </c>
      <c r="P6527" s="2" t="str">
        <f aca="false">IF(I6527&gt;=MEDIAN($I$2:$I$10001),"High","Low")</f>
        <v>High</v>
      </c>
      <c r="Q6527" s="2" t="n">
        <f aca="false">L6527+IF(J6527&gt;=2,1,0)+K6527+IF(H6527&gt;=5,1,0)</f>
        <v>1</v>
      </c>
      <c r="R6527" s="2" t="n">
        <f aca="false">IF(AND(L6527=0,P6527="High"),1,0)</f>
        <v>1</v>
      </c>
    </row>
    <row r="6528" customFormat="false" ht="15" hidden="false" customHeight="false" outlineLevel="0" collapsed="false">
      <c r="A6528" s="2" t="n">
        <v>2025</v>
      </c>
      <c r="B6528" s="2" t="n">
        <v>15700946</v>
      </c>
      <c r="C6528" s="2" t="s">
        <v>2380</v>
      </c>
      <c r="D6528" s="2" t="n">
        <v>574</v>
      </c>
      <c r="E6528" s="2" t="s">
        <v>19</v>
      </c>
      <c r="F6528" s="2" t="s">
        <v>20</v>
      </c>
      <c r="G6528" s="2" t="n">
        <v>34</v>
      </c>
      <c r="H6528" s="2" t="n">
        <v>7</v>
      </c>
      <c r="I6528" s="3" t="n">
        <v>152992.91</v>
      </c>
      <c r="J6528" s="2" t="n">
        <v>1</v>
      </c>
      <c r="K6528" s="2" t="n">
        <v>1</v>
      </c>
      <c r="L6528" s="2" t="n">
        <v>1</v>
      </c>
      <c r="M6528" s="3" t="n">
        <v>134691.2</v>
      </c>
      <c r="N6528" s="2" t="n">
        <v>0</v>
      </c>
      <c r="O6528" s="2" t="str">
        <f aca="false">IF(AND(L6528=1,J6528&gt;=2),"Active Engaged",IF(AND(L6528=1,J6528=1),"Active Low-Product",IF(AND(L6528=0,J6528&gt;=2),"Inactive Multi-Product","Inactive Disengaged")))</f>
        <v>Active Low-Product</v>
      </c>
      <c r="P6528" s="2" t="str">
        <f aca="false">IF(I6528&gt;=MEDIAN($I$2:$I$10001),"High","Low")</f>
        <v>High</v>
      </c>
      <c r="Q6528" s="2" t="n">
        <f aca="false">L6528+IF(J6528&gt;=2,1,0)+K6528+IF(H6528&gt;=5,1,0)</f>
        <v>3</v>
      </c>
      <c r="R6528" s="2" t="n">
        <f aca="false">IF(AND(L6528=0,P6528="High"),1,0)</f>
        <v>0</v>
      </c>
    </row>
    <row r="6529" customFormat="false" ht="15" hidden="false" customHeight="false" outlineLevel="0" collapsed="false">
      <c r="A6529" s="2" t="n">
        <v>2025</v>
      </c>
      <c r="B6529" s="2" t="n">
        <v>15722692</v>
      </c>
      <c r="C6529" s="2" t="s">
        <v>1547</v>
      </c>
      <c r="D6529" s="2" t="n">
        <v>464</v>
      </c>
      <c r="E6529" s="2" t="s">
        <v>19</v>
      </c>
      <c r="F6529" s="2" t="s">
        <v>27</v>
      </c>
      <c r="G6529" s="2" t="n">
        <v>38</v>
      </c>
      <c r="H6529" s="2" t="n">
        <v>3</v>
      </c>
      <c r="I6529" s="3" t="n">
        <v>116439.65</v>
      </c>
      <c r="J6529" s="2" t="n">
        <v>1</v>
      </c>
      <c r="K6529" s="2" t="n">
        <v>1</v>
      </c>
      <c r="L6529" s="2" t="n">
        <v>0</v>
      </c>
      <c r="M6529" s="3" t="n">
        <v>75574.48</v>
      </c>
      <c r="N6529" s="2" t="n">
        <v>0</v>
      </c>
      <c r="O6529" s="2" t="str">
        <f aca="false">IF(AND(L6529=1,J6529&gt;=2),"Active Engaged",IF(AND(L6529=1,J6529=1),"Active Low-Product",IF(AND(L6529=0,J6529&gt;=2),"Inactive Multi-Product","Inactive Disengaged")))</f>
        <v>Inactive Disengaged</v>
      </c>
      <c r="P6529" s="2" t="str">
        <f aca="false">IF(I6529&gt;=MEDIAN($I$2:$I$10001),"High","Low")</f>
        <v>High</v>
      </c>
      <c r="Q6529" s="2" t="n">
        <f aca="false">L6529+IF(J6529&gt;=2,1,0)+K6529+IF(H6529&gt;=5,1,0)</f>
        <v>1</v>
      </c>
      <c r="R6529" s="2" t="n">
        <f aca="false">IF(AND(L6529=0,P6529="High"),1,0)</f>
        <v>1</v>
      </c>
    </row>
    <row r="6530" customFormat="false" ht="15" hidden="false" customHeight="false" outlineLevel="0" collapsed="false">
      <c r="A6530" s="2" t="n">
        <v>2025</v>
      </c>
      <c r="B6530" s="2" t="n">
        <v>15696506</v>
      </c>
      <c r="C6530" s="2" t="s">
        <v>144</v>
      </c>
      <c r="D6530" s="2" t="n">
        <v>604</v>
      </c>
      <c r="E6530" s="2" t="s">
        <v>22</v>
      </c>
      <c r="F6530" s="2" t="s">
        <v>27</v>
      </c>
      <c r="G6530" s="2" t="n">
        <v>27</v>
      </c>
      <c r="H6530" s="2" t="n">
        <v>9</v>
      </c>
      <c r="I6530" s="3" t="n">
        <v>101352.78</v>
      </c>
      <c r="J6530" s="2" t="n">
        <v>1</v>
      </c>
      <c r="K6530" s="2" t="n">
        <v>0</v>
      </c>
      <c r="L6530" s="2" t="n">
        <v>0</v>
      </c>
      <c r="M6530" s="3" t="n">
        <v>30252.3</v>
      </c>
      <c r="N6530" s="2" t="n">
        <v>0</v>
      </c>
      <c r="O6530" s="2" t="str">
        <f aca="false">IF(AND(L6530=1,J6530&gt;=2),"Active Engaged",IF(AND(L6530=1,J6530=1),"Active Low-Product",IF(AND(L6530=0,J6530&gt;=2),"Inactive Multi-Product","Inactive Disengaged")))</f>
        <v>Inactive Disengaged</v>
      </c>
      <c r="P6530" s="2" t="str">
        <f aca="false">IF(I6530&gt;=MEDIAN($I$2:$I$10001),"High","Low")</f>
        <v>High</v>
      </c>
      <c r="Q6530" s="2" t="n">
        <f aca="false">L6530+IF(J6530&gt;=2,1,0)+K6530+IF(H6530&gt;=5,1,0)</f>
        <v>1</v>
      </c>
      <c r="R6530" s="2" t="n">
        <f aca="false">IF(AND(L6530=0,P6530="High"),1,0)</f>
        <v>1</v>
      </c>
    </row>
    <row r="6531" customFormat="false" ht="15" hidden="false" customHeight="false" outlineLevel="0" collapsed="false">
      <c r="A6531" s="2" t="n">
        <v>2025</v>
      </c>
      <c r="B6531" s="2" t="n">
        <v>15728823</v>
      </c>
      <c r="C6531" s="2" t="s">
        <v>2381</v>
      </c>
      <c r="D6531" s="2" t="n">
        <v>836</v>
      </c>
      <c r="E6531" s="2" t="s">
        <v>22</v>
      </c>
      <c r="F6531" s="2" t="s">
        <v>20</v>
      </c>
      <c r="G6531" s="2" t="n">
        <v>37</v>
      </c>
      <c r="H6531" s="2" t="n">
        <v>10</v>
      </c>
      <c r="I6531" s="3" t="n">
        <v>0</v>
      </c>
      <c r="J6531" s="2" t="n">
        <v>2</v>
      </c>
      <c r="K6531" s="2" t="n">
        <v>1</v>
      </c>
      <c r="L6531" s="2" t="n">
        <v>0</v>
      </c>
      <c r="M6531" s="3" t="n">
        <v>111324.41</v>
      </c>
      <c r="N6531" s="2" t="n">
        <v>0</v>
      </c>
      <c r="O6531" s="2" t="str">
        <f aca="false">IF(AND(L6531=1,J6531&gt;=2),"Active Engaged",IF(AND(L6531=1,J6531=1),"Active Low-Product",IF(AND(L6531=0,J6531&gt;=2),"Inactive Multi-Product","Inactive Disengaged")))</f>
        <v>Inactive Multi-Product</v>
      </c>
      <c r="P6531" s="2" t="str">
        <f aca="false">IF(I6531&gt;=MEDIAN($I$2:$I$10001),"High","Low")</f>
        <v>Low</v>
      </c>
      <c r="Q6531" s="2" t="n">
        <f aca="false">L6531+IF(J6531&gt;=2,1,0)+K6531+IF(H6531&gt;=5,1,0)</f>
        <v>3</v>
      </c>
      <c r="R6531" s="2" t="n">
        <f aca="false">IF(AND(L6531=0,P6531="High"),1,0)</f>
        <v>0</v>
      </c>
    </row>
    <row r="6532" customFormat="false" ht="15" hidden="false" customHeight="false" outlineLevel="0" collapsed="false">
      <c r="A6532" s="2" t="n">
        <v>2025</v>
      </c>
      <c r="B6532" s="2" t="n">
        <v>15808851</v>
      </c>
      <c r="C6532" s="2" t="s">
        <v>2382</v>
      </c>
      <c r="D6532" s="2" t="n">
        <v>511</v>
      </c>
      <c r="E6532" s="2" t="s">
        <v>30</v>
      </c>
      <c r="F6532" s="2" t="s">
        <v>20</v>
      </c>
      <c r="G6532" s="2" t="n">
        <v>75</v>
      </c>
      <c r="H6532" s="2" t="n">
        <v>9</v>
      </c>
      <c r="I6532" s="3" t="n">
        <v>105609.17</v>
      </c>
      <c r="J6532" s="2" t="n">
        <v>1</v>
      </c>
      <c r="K6532" s="2" t="n">
        <v>0</v>
      </c>
      <c r="L6532" s="2" t="n">
        <v>1</v>
      </c>
      <c r="M6532" s="3" t="n">
        <v>105425.18</v>
      </c>
      <c r="N6532" s="2" t="n">
        <v>0</v>
      </c>
      <c r="O6532" s="2" t="str">
        <f aca="false">IF(AND(L6532=1,J6532&gt;=2),"Active Engaged",IF(AND(L6532=1,J6532=1),"Active Low-Product",IF(AND(L6532=0,J6532&gt;=2),"Inactive Multi-Product","Inactive Disengaged")))</f>
        <v>Active Low-Product</v>
      </c>
      <c r="P6532" s="2" t="str">
        <f aca="false">IF(I6532&gt;=MEDIAN($I$2:$I$10001),"High","Low")</f>
        <v>High</v>
      </c>
      <c r="Q6532" s="2" t="n">
        <f aca="false">L6532+IF(J6532&gt;=2,1,0)+K6532+IF(H6532&gt;=5,1,0)</f>
        <v>2</v>
      </c>
      <c r="R6532" s="2" t="n">
        <f aca="false">IF(AND(L6532=0,P6532="High"),1,0)</f>
        <v>0</v>
      </c>
    </row>
    <row r="6533" customFormat="false" ht="15" hidden="false" customHeight="false" outlineLevel="0" collapsed="false">
      <c r="A6533" s="2" t="n">
        <v>2025</v>
      </c>
      <c r="B6533" s="2" t="n">
        <v>15675231</v>
      </c>
      <c r="C6533" s="2" t="s">
        <v>500</v>
      </c>
      <c r="D6533" s="2" t="n">
        <v>518</v>
      </c>
      <c r="E6533" s="2" t="s">
        <v>19</v>
      </c>
      <c r="F6533" s="2" t="s">
        <v>20</v>
      </c>
      <c r="G6533" s="2" t="n">
        <v>45</v>
      </c>
      <c r="H6533" s="2" t="n">
        <v>8</v>
      </c>
      <c r="I6533" s="3" t="n">
        <v>0</v>
      </c>
      <c r="J6533" s="2" t="n">
        <v>2</v>
      </c>
      <c r="K6533" s="2" t="n">
        <v>1</v>
      </c>
      <c r="L6533" s="2" t="n">
        <v>1</v>
      </c>
      <c r="M6533" s="3" t="n">
        <v>36193.07</v>
      </c>
      <c r="N6533" s="2" t="n">
        <v>0</v>
      </c>
      <c r="O6533" s="2" t="str">
        <f aca="false">IF(AND(L6533=1,J6533&gt;=2),"Active Engaged",IF(AND(L6533=1,J6533=1),"Active Low-Product",IF(AND(L6533=0,J6533&gt;=2),"Inactive Multi-Product","Inactive Disengaged")))</f>
        <v>Active Engaged</v>
      </c>
      <c r="P6533" s="2" t="str">
        <f aca="false">IF(I6533&gt;=MEDIAN($I$2:$I$10001),"High","Low")</f>
        <v>Low</v>
      </c>
      <c r="Q6533" s="2" t="n">
        <f aca="false">L6533+IF(J6533&gt;=2,1,0)+K6533+IF(H6533&gt;=5,1,0)</f>
        <v>4</v>
      </c>
      <c r="R6533" s="2" t="n">
        <f aca="false">IF(AND(L6533=0,P6533="High"),1,0)</f>
        <v>0</v>
      </c>
    </row>
    <row r="6534" customFormat="false" ht="15" hidden="false" customHeight="false" outlineLevel="0" collapsed="false">
      <c r="A6534" s="2" t="n">
        <v>2025</v>
      </c>
      <c r="B6534" s="2" t="n">
        <v>15732299</v>
      </c>
      <c r="C6534" s="2" t="s">
        <v>917</v>
      </c>
      <c r="D6534" s="2" t="n">
        <v>756</v>
      </c>
      <c r="E6534" s="2" t="s">
        <v>19</v>
      </c>
      <c r="F6534" s="2" t="s">
        <v>27</v>
      </c>
      <c r="G6534" s="2" t="n">
        <v>67</v>
      </c>
      <c r="H6534" s="2" t="n">
        <v>4</v>
      </c>
      <c r="I6534" s="3" t="n">
        <v>0</v>
      </c>
      <c r="J6534" s="2" t="n">
        <v>3</v>
      </c>
      <c r="K6534" s="2" t="n">
        <v>1</v>
      </c>
      <c r="L6534" s="2" t="n">
        <v>1</v>
      </c>
      <c r="M6534" s="3" t="n">
        <v>93081.87</v>
      </c>
      <c r="N6534" s="2" t="n">
        <v>0</v>
      </c>
      <c r="O6534" s="2" t="str">
        <f aca="false">IF(AND(L6534=1,J6534&gt;=2),"Active Engaged",IF(AND(L6534=1,J6534=1),"Active Low-Product",IF(AND(L6534=0,J6534&gt;=2),"Inactive Multi-Product","Inactive Disengaged")))</f>
        <v>Active Engaged</v>
      </c>
      <c r="P6534" s="2" t="str">
        <f aca="false">IF(I6534&gt;=MEDIAN($I$2:$I$10001),"High","Low")</f>
        <v>Low</v>
      </c>
      <c r="Q6534" s="2" t="n">
        <f aca="false">L6534+IF(J6534&gt;=2,1,0)+K6534+IF(H6534&gt;=5,1,0)</f>
        <v>3</v>
      </c>
      <c r="R6534" s="2" t="n">
        <f aca="false">IF(AND(L6534=0,P6534="High"),1,0)</f>
        <v>0</v>
      </c>
    </row>
    <row r="6535" customFormat="false" ht="15" hidden="false" customHeight="false" outlineLevel="0" collapsed="false">
      <c r="A6535" s="2" t="n">
        <v>2025</v>
      </c>
      <c r="B6535" s="2" t="n">
        <v>15706269</v>
      </c>
      <c r="C6535" s="2" t="s">
        <v>1050</v>
      </c>
      <c r="D6535" s="2" t="n">
        <v>489</v>
      </c>
      <c r="E6535" s="2" t="s">
        <v>19</v>
      </c>
      <c r="F6535" s="2" t="s">
        <v>20</v>
      </c>
      <c r="G6535" s="2" t="n">
        <v>47</v>
      </c>
      <c r="H6535" s="2" t="n">
        <v>8</v>
      </c>
      <c r="I6535" s="3" t="n">
        <v>103894.38</v>
      </c>
      <c r="J6535" s="2" t="n">
        <v>2</v>
      </c>
      <c r="K6535" s="2" t="n">
        <v>1</v>
      </c>
      <c r="L6535" s="2" t="n">
        <v>1</v>
      </c>
      <c r="M6535" s="3" t="n">
        <v>107625.46</v>
      </c>
      <c r="N6535" s="2" t="n">
        <v>0</v>
      </c>
      <c r="O6535" s="2" t="str">
        <f aca="false">IF(AND(L6535=1,J6535&gt;=2),"Active Engaged",IF(AND(L6535=1,J6535=1),"Active Low-Product",IF(AND(L6535=0,J6535&gt;=2),"Inactive Multi-Product","Inactive Disengaged")))</f>
        <v>Active Engaged</v>
      </c>
      <c r="P6535" s="2" t="str">
        <f aca="false">IF(I6535&gt;=MEDIAN($I$2:$I$10001),"High","Low")</f>
        <v>High</v>
      </c>
      <c r="Q6535" s="2" t="n">
        <f aca="false">L6535+IF(J6535&gt;=2,1,0)+K6535+IF(H6535&gt;=5,1,0)</f>
        <v>4</v>
      </c>
      <c r="R6535" s="2" t="n">
        <f aca="false">IF(AND(L6535=0,P6535="High"),1,0)</f>
        <v>0</v>
      </c>
    </row>
    <row r="6536" customFormat="false" ht="15" hidden="false" customHeight="false" outlineLevel="0" collapsed="false">
      <c r="A6536" s="2" t="n">
        <v>2025</v>
      </c>
      <c r="B6536" s="2" t="n">
        <v>15590078</v>
      </c>
      <c r="C6536" s="2" t="s">
        <v>427</v>
      </c>
      <c r="D6536" s="2" t="n">
        <v>622</v>
      </c>
      <c r="E6536" s="2" t="s">
        <v>22</v>
      </c>
      <c r="F6536" s="2" t="s">
        <v>27</v>
      </c>
      <c r="G6536" s="2" t="n">
        <v>27</v>
      </c>
      <c r="H6536" s="2" t="n">
        <v>9</v>
      </c>
      <c r="I6536" s="3" t="n">
        <v>139834.93</v>
      </c>
      <c r="J6536" s="2" t="n">
        <v>1</v>
      </c>
      <c r="K6536" s="2" t="n">
        <v>1</v>
      </c>
      <c r="L6536" s="2" t="n">
        <v>1</v>
      </c>
      <c r="M6536" s="3" t="n">
        <v>152733.89</v>
      </c>
      <c r="N6536" s="2" t="n">
        <v>0</v>
      </c>
      <c r="O6536" s="2" t="str">
        <f aca="false">IF(AND(L6536=1,J6536&gt;=2),"Active Engaged",IF(AND(L6536=1,J6536=1),"Active Low-Product",IF(AND(L6536=0,J6536&gt;=2),"Inactive Multi-Product","Inactive Disengaged")))</f>
        <v>Active Low-Product</v>
      </c>
      <c r="P6536" s="2" t="str">
        <f aca="false">IF(I6536&gt;=MEDIAN($I$2:$I$10001),"High","Low")</f>
        <v>High</v>
      </c>
      <c r="Q6536" s="2" t="n">
        <f aca="false">L6536+IF(J6536&gt;=2,1,0)+K6536+IF(H6536&gt;=5,1,0)</f>
        <v>3</v>
      </c>
      <c r="R6536" s="2" t="n">
        <f aca="false">IF(AND(L6536=0,P6536="High"),1,0)</f>
        <v>0</v>
      </c>
    </row>
    <row r="6537" customFormat="false" ht="15" hidden="false" customHeight="false" outlineLevel="0" collapsed="false">
      <c r="A6537" s="2" t="n">
        <v>2025</v>
      </c>
      <c r="B6537" s="2" t="n">
        <v>15776985</v>
      </c>
      <c r="C6537" s="2" t="s">
        <v>460</v>
      </c>
      <c r="D6537" s="2" t="n">
        <v>652</v>
      </c>
      <c r="E6537" s="2" t="s">
        <v>19</v>
      </c>
      <c r="F6537" s="2" t="s">
        <v>20</v>
      </c>
      <c r="G6537" s="2" t="n">
        <v>36</v>
      </c>
      <c r="H6537" s="2" t="n">
        <v>6</v>
      </c>
      <c r="I6537" s="3" t="n">
        <v>112518.71</v>
      </c>
      <c r="J6537" s="2" t="n">
        <v>2</v>
      </c>
      <c r="K6537" s="2" t="n">
        <v>0</v>
      </c>
      <c r="L6537" s="2" t="n">
        <v>1</v>
      </c>
      <c r="M6537" s="3" t="n">
        <v>110421.31</v>
      </c>
      <c r="N6537" s="2" t="n">
        <v>0</v>
      </c>
      <c r="O6537" s="2" t="str">
        <f aca="false">IF(AND(L6537=1,J6537&gt;=2),"Active Engaged",IF(AND(L6537=1,J6537=1),"Active Low-Product",IF(AND(L6537=0,J6537&gt;=2),"Inactive Multi-Product","Inactive Disengaged")))</f>
        <v>Active Engaged</v>
      </c>
      <c r="P6537" s="2" t="str">
        <f aca="false">IF(I6537&gt;=MEDIAN($I$2:$I$10001),"High","Low")</f>
        <v>High</v>
      </c>
      <c r="Q6537" s="2" t="n">
        <f aca="false">L6537+IF(J6537&gt;=2,1,0)+K6537+IF(H6537&gt;=5,1,0)</f>
        <v>3</v>
      </c>
      <c r="R6537" s="2" t="n">
        <f aca="false">IF(AND(L6537=0,P6537="High"),1,0)</f>
        <v>0</v>
      </c>
    </row>
    <row r="6538" customFormat="false" ht="15" hidden="false" customHeight="false" outlineLevel="0" collapsed="false">
      <c r="A6538" s="2" t="n">
        <v>2025</v>
      </c>
      <c r="B6538" s="2" t="n">
        <v>15756743</v>
      </c>
      <c r="C6538" s="2" t="s">
        <v>554</v>
      </c>
      <c r="D6538" s="2" t="n">
        <v>625</v>
      </c>
      <c r="E6538" s="2" t="s">
        <v>19</v>
      </c>
      <c r="F6538" s="2" t="s">
        <v>20</v>
      </c>
      <c r="G6538" s="2" t="n">
        <v>37</v>
      </c>
      <c r="H6538" s="2" t="n">
        <v>7</v>
      </c>
      <c r="I6538" s="3" t="n">
        <v>115895.42</v>
      </c>
      <c r="J6538" s="2" t="n">
        <v>1</v>
      </c>
      <c r="K6538" s="2" t="n">
        <v>1</v>
      </c>
      <c r="L6538" s="2" t="n">
        <v>0</v>
      </c>
      <c r="M6538" s="3" t="n">
        <v>48486.25</v>
      </c>
      <c r="N6538" s="2" t="n">
        <v>0</v>
      </c>
      <c r="O6538" s="2" t="str">
        <f aca="false">IF(AND(L6538=1,J6538&gt;=2),"Active Engaged",IF(AND(L6538=1,J6538=1),"Active Low-Product",IF(AND(L6538=0,J6538&gt;=2),"Inactive Multi-Product","Inactive Disengaged")))</f>
        <v>Inactive Disengaged</v>
      </c>
      <c r="P6538" s="2" t="str">
        <f aca="false">IF(I6538&gt;=MEDIAN($I$2:$I$10001),"High","Low")</f>
        <v>High</v>
      </c>
      <c r="Q6538" s="2" t="n">
        <f aca="false">L6538+IF(J6538&gt;=2,1,0)+K6538+IF(H6538&gt;=5,1,0)</f>
        <v>2</v>
      </c>
      <c r="R6538" s="2" t="n">
        <f aca="false">IF(AND(L6538=0,P6538="High"),1,0)</f>
        <v>1</v>
      </c>
    </row>
    <row r="6539" customFormat="false" ht="15" hidden="false" customHeight="false" outlineLevel="0" collapsed="false">
      <c r="A6539" s="2" t="n">
        <v>2025</v>
      </c>
      <c r="B6539" s="2" t="n">
        <v>15782364</v>
      </c>
      <c r="C6539" s="2" t="s">
        <v>877</v>
      </c>
      <c r="D6539" s="2" t="n">
        <v>521</v>
      </c>
      <c r="E6539" s="2" t="s">
        <v>22</v>
      </c>
      <c r="F6539" s="2" t="s">
        <v>20</v>
      </c>
      <c r="G6539" s="2" t="n">
        <v>39</v>
      </c>
      <c r="H6539" s="2" t="n">
        <v>3</v>
      </c>
      <c r="I6539" s="3" t="n">
        <v>146408.68</v>
      </c>
      <c r="J6539" s="2" t="n">
        <v>1</v>
      </c>
      <c r="K6539" s="2" t="n">
        <v>0</v>
      </c>
      <c r="L6539" s="2" t="n">
        <v>0</v>
      </c>
      <c r="M6539" s="3" t="n">
        <v>72993.67</v>
      </c>
      <c r="N6539" s="2" t="n">
        <v>0</v>
      </c>
      <c r="O6539" s="2" t="str">
        <f aca="false">IF(AND(L6539=1,J6539&gt;=2),"Active Engaged",IF(AND(L6539=1,J6539=1),"Active Low-Product",IF(AND(L6539=0,J6539&gt;=2),"Inactive Multi-Product","Inactive Disengaged")))</f>
        <v>Inactive Disengaged</v>
      </c>
      <c r="P6539" s="2" t="str">
        <f aca="false">IF(I6539&gt;=MEDIAN($I$2:$I$10001),"High","Low")</f>
        <v>High</v>
      </c>
      <c r="Q6539" s="2" t="n">
        <f aca="false">L6539+IF(J6539&gt;=2,1,0)+K6539+IF(H6539&gt;=5,1,0)</f>
        <v>0</v>
      </c>
      <c r="R6539" s="2" t="n">
        <f aca="false">IF(AND(L6539=0,P6539="High"),1,0)</f>
        <v>1</v>
      </c>
    </row>
    <row r="6540" customFormat="false" ht="15" hidden="false" customHeight="false" outlineLevel="0" collapsed="false">
      <c r="A6540" s="2" t="n">
        <v>2025</v>
      </c>
      <c r="B6540" s="2" t="n">
        <v>15604093</v>
      </c>
      <c r="C6540" s="2" t="s">
        <v>2383</v>
      </c>
      <c r="D6540" s="2" t="n">
        <v>546</v>
      </c>
      <c r="E6540" s="2" t="s">
        <v>19</v>
      </c>
      <c r="F6540" s="2" t="s">
        <v>27</v>
      </c>
      <c r="G6540" s="2" t="n">
        <v>34</v>
      </c>
      <c r="H6540" s="2" t="n">
        <v>4</v>
      </c>
      <c r="I6540" s="3" t="n">
        <v>165363.31</v>
      </c>
      <c r="J6540" s="2" t="n">
        <v>2</v>
      </c>
      <c r="K6540" s="2" t="n">
        <v>1</v>
      </c>
      <c r="L6540" s="2" t="n">
        <v>1</v>
      </c>
      <c r="M6540" s="3" t="n">
        <v>25744.13</v>
      </c>
      <c r="N6540" s="2" t="n">
        <v>1</v>
      </c>
      <c r="O6540" s="2" t="str">
        <f aca="false">IF(AND(L6540=1,J6540&gt;=2),"Active Engaged",IF(AND(L6540=1,J6540=1),"Active Low-Product",IF(AND(L6540=0,J6540&gt;=2),"Inactive Multi-Product","Inactive Disengaged")))</f>
        <v>Active Engaged</v>
      </c>
      <c r="P6540" s="2" t="str">
        <f aca="false">IF(I6540&gt;=MEDIAN($I$2:$I$10001),"High","Low")</f>
        <v>High</v>
      </c>
      <c r="Q6540" s="2" t="n">
        <f aca="false">L6540+IF(J6540&gt;=2,1,0)+K6540+IF(H6540&gt;=5,1,0)</f>
        <v>3</v>
      </c>
      <c r="R6540" s="2" t="n">
        <f aca="false">IF(AND(L6540=0,P6540="High"),1,0)</f>
        <v>0</v>
      </c>
    </row>
    <row r="6541" customFormat="false" ht="15" hidden="false" customHeight="false" outlineLevel="0" collapsed="false">
      <c r="A6541" s="2" t="n">
        <v>2025</v>
      </c>
      <c r="B6541" s="2" t="n">
        <v>15749328</v>
      </c>
      <c r="C6541" s="2" t="s">
        <v>291</v>
      </c>
      <c r="D6541" s="2" t="n">
        <v>697</v>
      </c>
      <c r="E6541" s="2" t="s">
        <v>19</v>
      </c>
      <c r="F6541" s="2" t="s">
        <v>20</v>
      </c>
      <c r="G6541" s="2" t="n">
        <v>45</v>
      </c>
      <c r="H6541" s="2" t="n">
        <v>1</v>
      </c>
      <c r="I6541" s="3" t="n">
        <v>0</v>
      </c>
      <c r="J6541" s="2" t="n">
        <v>2</v>
      </c>
      <c r="K6541" s="2" t="n">
        <v>1</v>
      </c>
      <c r="L6541" s="2" t="n">
        <v>0</v>
      </c>
      <c r="M6541" s="3" t="n">
        <v>46807.62</v>
      </c>
      <c r="N6541" s="2" t="n">
        <v>1</v>
      </c>
      <c r="O6541" s="2" t="str">
        <f aca="false">IF(AND(L6541=1,J6541&gt;=2),"Active Engaged",IF(AND(L6541=1,J6541=1),"Active Low-Product",IF(AND(L6541=0,J6541&gt;=2),"Inactive Multi-Product","Inactive Disengaged")))</f>
        <v>Inactive Multi-Product</v>
      </c>
      <c r="P6541" s="2" t="str">
        <f aca="false">IF(I6541&gt;=MEDIAN($I$2:$I$10001),"High","Low")</f>
        <v>Low</v>
      </c>
      <c r="Q6541" s="2" t="n">
        <f aca="false">L6541+IF(J6541&gt;=2,1,0)+K6541+IF(H6541&gt;=5,1,0)</f>
        <v>2</v>
      </c>
      <c r="R6541" s="2" t="n">
        <f aca="false">IF(AND(L6541=0,P6541="High"),1,0)</f>
        <v>0</v>
      </c>
    </row>
    <row r="6542" customFormat="false" ht="15" hidden="false" customHeight="false" outlineLevel="0" collapsed="false">
      <c r="A6542" s="2" t="n">
        <v>2025</v>
      </c>
      <c r="B6542" s="2" t="n">
        <v>15656322</v>
      </c>
      <c r="C6542" s="2" t="s">
        <v>2384</v>
      </c>
      <c r="D6542" s="2" t="n">
        <v>571</v>
      </c>
      <c r="E6542" s="2" t="s">
        <v>30</v>
      </c>
      <c r="F6542" s="2" t="s">
        <v>27</v>
      </c>
      <c r="G6542" s="2" t="n">
        <v>33</v>
      </c>
      <c r="H6542" s="2" t="n">
        <v>3</v>
      </c>
      <c r="I6542" s="3" t="n">
        <v>71843.15</v>
      </c>
      <c r="J6542" s="2" t="n">
        <v>1</v>
      </c>
      <c r="K6542" s="2" t="n">
        <v>1</v>
      </c>
      <c r="L6542" s="2" t="n">
        <v>0</v>
      </c>
      <c r="M6542" s="3" t="n">
        <v>26772.04</v>
      </c>
      <c r="N6542" s="2" t="n">
        <v>0</v>
      </c>
      <c r="O6542" s="2" t="str">
        <f aca="false">IF(AND(L6542=1,J6542&gt;=2),"Active Engaged",IF(AND(L6542=1,J6542=1),"Active Low-Product",IF(AND(L6542=0,J6542&gt;=2),"Inactive Multi-Product","Inactive Disengaged")))</f>
        <v>Inactive Disengaged</v>
      </c>
      <c r="P6542" s="2" t="str">
        <f aca="false">IF(I6542&gt;=MEDIAN($I$2:$I$10001),"High","Low")</f>
        <v>Low</v>
      </c>
      <c r="Q6542" s="2" t="n">
        <f aca="false">L6542+IF(J6542&gt;=2,1,0)+K6542+IF(H6542&gt;=5,1,0)</f>
        <v>1</v>
      </c>
      <c r="R6542" s="2" t="n">
        <f aca="false">IF(AND(L6542=0,P6542="High"),1,0)</f>
        <v>0</v>
      </c>
    </row>
    <row r="6543" customFormat="false" ht="15" hidden="false" customHeight="false" outlineLevel="0" collapsed="false">
      <c r="A6543" s="2" t="n">
        <v>2025</v>
      </c>
      <c r="B6543" s="2" t="n">
        <v>15685564</v>
      </c>
      <c r="C6543" s="2" t="s">
        <v>906</v>
      </c>
      <c r="D6543" s="2" t="n">
        <v>748</v>
      </c>
      <c r="E6543" s="2" t="s">
        <v>22</v>
      </c>
      <c r="F6543" s="2" t="s">
        <v>27</v>
      </c>
      <c r="G6543" s="2" t="n">
        <v>35</v>
      </c>
      <c r="H6543" s="2" t="n">
        <v>5</v>
      </c>
      <c r="I6543" s="3" t="n">
        <v>105492.53</v>
      </c>
      <c r="J6543" s="2" t="n">
        <v>1</v>
      </c>
      <c r="K6543" s="2" t="n">
        <v>1</v>
      </c>
      <c r="L6543" s="2" t="n">
        <v>1</v>
      </c>
      <c r="M6543" s="3" t="n">
        <v>150057.2</v>
      </c>
      <c r="N6543" s="2" t="n">
        <v>0</v>
      </c>
      <c r="O6543" s="2" t="str">
        <f aca="false">IF(AND(L6543=1,J6543&gt;=2),"Active Engaged",IF(AND(L6543=1,J6543=1),"Active Low-Product",IF(AND(L6543=0,J6543&gt;=2),"Inactive Multi-Product","Inactive Disengaged")))</f>
        <v>Active Low-Product</v>
      </c>
      <c r="P6543" s="2" t="str">
        <f aca="false">IF(I6543&gt;=MEDIAN($I$2:$I$10001),"High","Low")</f>
        <v>High</v>
      </c>
      <c r="Q6543" s="2" t="n">
        <f aca="false">L6543+IF(J6543&gt;=2,1,0)+K6543+IF(H6543&gt;=5,1,0)</f>
        <v>3</v>
      </c>
      <c r="R6543" s="2" t="n">
        <f aca="false">IF(AND(L6543=0,P6543="High"),1,0)</f>
        <v>0</v>
      </c>
    </row>
    <row r="6544" customFormat="false" ht="15" hidden="false" customHeight="false" outlineLevel="0" collapsed="false">
      <c r="A6544" s="2" t="n">
        <v>2025</v>
      </c>
      <c r="B6544" s="2" t="n">
        <v>15785831</v>
      </c>
      <c r="C6544" s="2" t="s">
        <v>748</v>
      </c>
      <c r="D6544" s="2" t="n">
        <v>591</v>
      </c>
      <c r="E6544" s="2" t="s">
        <v>19</v>
      </c>
      <c r="F6544" s="2" t="s">
        <v>27</v>
      </c>
      <c r="G6544" s="2" t="n">
        <v>35</v>
      </c>
      <c r="H6544" s="2" t="n">
        <v>7</v>
      </c>
      <c r="I6544" s="3" t="n">
        <v>183027.25</v>
      </c>
      <c r="J6544" s="2" t="n">
        <v>1</v>
      </c>
      <c r="K6544" s="2" t="n">
        <v>1</v>
      </c>
      <c r="L6544" s="2" t="n">
        <v>1</v>
      </c>
      <c r="M6544" s="3" t="n">
        <v>56028.79</v>
      </c>
      <c r="N6544" s="2" t="n">
        <v>0</v>
      </c>
      <c r="O6544" s="2" t="str">
        <f aca="false">IF(AND(L6544=1,J6544&gt;=2),"Active Engaged",IF(AND(L6544=1,J6544=1),"Active Low-Product",IF(AND(L6544=0,J6544&gt;=2),"Inactive Multi-Product","Inactive Disengaged")))</f>
        <v>Active Low-Product</v>
      </c>
      <c r="P6544" s="2" t="str">
        <f aca="false">IF(I6544&gt;=MEDIAN($I$2:$I$10001),"High","Low")</f>
        <v>High</v>
      </c>
      <c r="Q6544" s="2" t="n">
        <f aca="false">L6544+IF(J6544&gt;=2,1,0)+K6544+IF(H6544&gt;=5,1,0)</f>
        <v>3</v>
      </c>
      <c r="R6544" s="2" t="n">
        <f aca="false">IF(AND(L6544=0,P6544="High"),1,0)</f>
        <v>0</v>
      </c>
    </row>
    <row r="6545" customFormat="false" ht="15" hidden="false" customHeight="false" outlineLevel="0" collapsed="false">
      <c r="A6545" s="2" t="n">
        <v>2025</v>
      </c>
      <c r="B6545" s="2" t="n">
        <v>15796218</v>
      </c>
      <c r="C6545" s="2" t="s">
        <v>175</v>
      </c>
      <c r="D6545" s="2" t="n">
        <v>814</v>
      </c>
      <c r="E6545" s="2" t="s">
        <v>30</v>
      </c>
      <c r="F6545" s="2" t="s">
        <v>27</v>
      </c>
      <c r="G6545" s="2" t="n">
        <v>29</v>
      </c>
      <c r="H6545" s="2" t="n">
        <v>1</v>
      </c>
      <c r="I6545" s="3" t="n">
        <v>131968.57</v>
      </c>
      <c r="J6545" s="2" t="n">
        <v>2</v>
      </c>
      <c r="K6545" s="2" t="n">
        <v>1</v>
      </c>
      <c r="L6545" s="2" t="n">
        <v>1</v>
      </c>
      <c r="M6545" s="3" t="n">
        <v>147693.92</v>
      </c>
      <c r="N6545" s="2" t="n">
        <v>0</v>
      </c>
      <c r="O6545" s="2" t="str">
        <f aca="false">IF(AND(L6545=1,J6545&gt;=2),"Active Engaged",IF(AND(L6545=1,J6545=1),"Active Low-Product",IF(AND(L6545=0,J6545&gt;=2),"Inactive Multi-Product","Inactive Disengaged")))</f>
        <v>Active Engaged</v>
      </c>
      <c r="P6545" s="2" t="str">
        <f aca="false">IF(I6545&gt;=MEDIAN($I$2:$I$10001),"High","Low")</f>
        <v>High</v>
      </c>
      <c r="Q6545" s="2" t="n">
        <f aca="false">L6545+IF(J6545&gt;=2,1,0)+K6545+IF(H6545&gt;=5,1,0)</f>
        <v>3</v>
      </c>
      <c r="R6545" s="2" t="n">
        <f aca="false">IF(AND(L6545=0,P6545="High"),1,0)</f>
        <v>0</v>
      </c>
    </row>
    <row r="6546" customFormat="false" ht="15" hidden="false" customHeight="false" outlineLevel="0" collapsed="false">
      <c r="A6546" s="2" t="n">
        <v>2025</v>
      </c>
      <c r="B6546" s="2" t="n">
        <v>15716218</v>
      </c>
      <c r="C6546" s="2" t="s">
        <v>2178</v>
      </c>
      <c r="D6546" s="2" t="n">
        <v>709</v>
      </c>
      <c r="E6546" s="2" t="s">
        <v>19</v>
      </c>
      <c r="F6546" s="2" t="s">
        <v>20</v>
      </c>
      <c r="G6546" s="2" t="n">
        <v>45</v>
      </c>
      <c r="H6546" s="2" t="n">
        <v>3</v>
      </c>
      <c r="I6546" s="3" t="n">
        <v>104118.5</v>
      </c>
      <c r="J6546" s="2" t="n">
        <v>1</v>
      </c>
      <c r="K6546" s="2" t="n">
        <v>0</v>
      </c>
      <c r="L6546" s="2" t="n">
        <v>1</v>
      </c>
      <c r="M6546" s="3" t="n">
        <v>174032</v>
      </c>
      <c r="N6546" s="2" t="n">
        <v>0</v>
      </c>
      <c r="O6546" s="2" t="str">
        <f aca="false">IF(AND(L6546=1,J6546&gt;=2),"Active Engaged",IF(AND(L6546=1,J6546=1),"Active Low-Product",IF(AND(L6546=0,J6546&gt;=2),"Inactive Multi-Product","Inactive Disengaged")))</f>
        <v>Active Low-Product</v>
      </c>
      <c r="P6546" s="2" t="str">
        <f aca="false">IF(I6546&gt;=MEDIAN($I$2:$I$10001),"High","Low")</f>
        <v>High</v>
      </c>
      <c r="Q6546" s="2" t="n">
        <f aca="false">L6546+IF(J6546&gt;=2,1,0)+K6546+IF(H6546&gt;=5,1,0)</f>
        <v>1</v>
      </c>
      <c r="R6546" s="2" t="n">
        <f aca="false">IF(AND(L6546=0,P6546="High"),1,0)</f>
        <v>0</v>
      </c>
    </row>
    <row r="6547" customFormat="false" ht="15" hidden="false" customHeight="false" outlineLevel="0" collapsed="false">
      <c r="A6547" s="2" t="n">
        <v>2025</v>
      </c>
      <c r="B6547" s="2" t="n">
        <v>15572735</v>
      </c>
      <c r="C6547" s="2" t="s">
        <v>195</v>
      </c>
      <c r="D6547" s="2" t="n">
        <v>433</v>
      </c>
      <c r="E6547" s="2" t="s">
        <v>22</v>
      </c>
      <c r="F6547" s="2" t="s">
        <v>27</v>
      </c>
      <c r="G6547" s="2" t="n">
        <v>27</v>
      </c>
      <c r="H6547" s="2" t="n">
        <v>2</v>
      </c>
      <c r="I6547" s="3" t="n">
        <v>0</v>
      </c>
      <c r="J6547" s="2" t="n">
        <v>2</v>
      </c>
      <c r="K6547" s="2" t="n">
        <v>1</v>
      </c>
      <c r="L6547" s="2" t="n">
        <v>1</v>
      </c>
      <c r="M6547" s="3" t="n">
        <v>153698.65</v>
      </c>
      <c r="N6547" s="2" t="n">
        <v>0</v>
      </c>
      <c r="O6547" s="2" t="str">
        <f aca="false">IF(AND(L6547=1,J6547&gt;=2),"Active Engaged",IF(AND(L6547=1,J6547=1),"Active Low-Product",IF(AND(L6547=0,J6547&gt;=2),"Inactive Multi-Product","Inactive Disengaged")))</f>
        <v>Active Engaged</v>
      </c>
      <c r="P6547" s="2" t="str">
        <f aca="false">IF(I6547&gt;=MEDIAN($I$2:$I$10001),"High","Low")</f>
        <v>Low</v>
      </c>
      <c r="Q6547" s="2" t="n">
        <f aca="false">L6547+IF(J6547&gt;=2,1,0)+K6547+IF(H6547&gt;=5,1,0)</f>
        <v>3</v>
      </c>
      <c r="R6547" s="2" t="n">
        <f aca="false">IF(AND(L6547=0,P6547="High"),1,0)</f>
        <v>0</v>
      </c>
    </row>
    <row r="6548" customFormat="false" ht="15" hidden="false" customHeight="false" outlineLevel="0" collapsed="false">
      <c r="A6548" s="2" t="n">
        <v>2025</v>
      </c>
      <c r="B6548" s="2" t="n">
        <v>15633840</v>
      </c>
      <c r="C6548" s="2" t="s">
        <v>40</v>
      </c>
      <c r="D6548" s="2" t="n">
        <v>781</v>
      </c>
      <c r="E6548" s="2" t="s">
        <v>19</v>
      </c>
      <c r="F6548" s="2" t="s">
        <v>27</v>
      </c>
      <c r="G6548" s="2" t="n">
        <v>20</v>
      </c>
      <c r="H6548" s="2" t="n">
        <v>0</v>
      </c>
      <c r="I6548" s="3" t="n">
        <v>125023.1</v>
      </c>
      <c r="J6548" s="2" t="n">
        <v>2</v>
      </c>
      <c r="K6548" s="2" t="n">
        <v>1</v>
      </c>
      <c r="L6548" s="2" t="n">
        <v>1</v>
      </c>
      <c r="M6548" s="3" t="n">
        <v>108301.45</v>
      </c>
      <c r="N6548" s="2" t="n">
        <v>0</v>
      </c>
      <c r="O6548" s="2" t="str">
        <f aca="false">IF(AND(L6548=1,J6548&gt;=2),"Active Engaged",IF(AND(L6548=1,J6548=1),"Active Low-Product",IF(AND(L6548=0,J6548&gt;=2),"Inactive Multi-Product","Inactive Disengaged")))</f>
        <v>Active Engaged</v>
      </c>
      <c r="P6548" s="2" t="str">
        <f aca="false">IF(I6548&gt;=MEDIAN($I$2:$I$10001),"High","Low")</f>
        <v>High</v>
      </c>
      <c r="Q6548" s="2" t="n">
        <f aca="false">L6548+IF(J6548&gt;=2,1,0)+K6548+IF(H6548&gt;=5,1,0)</f>
        <v>3</v>
      </c>
      <c r="R6548" s="2" t="n">
        <f aca="false">IF(AND(L6548=0,P6548="High"),1,0)</f>
        <v>0</v>
      </c>
    </row>
    <row r="6549" customFormat="false" ht="15" hidden="false" customHeight="false" outlineLevel="0" collapsed="false">
      <c r="A6549" s="2" t="n">
        <v>2025</v>
      </c>
      <c r="B6549" s="2" t="n">
        <v>15608760</v>
      </c>
      <c r="C6549" s="2" t="s">
        <v>653</v>
      </c>
      <c r="D6549" s="2" t="n">
        <v>656</v>
      </c>
      <c r="E6549" s="2" t="s">
        <v>19</v>
      </c>
      <c r="F6549" s="2" t="s">
        <v>20</v>
      </c>
      <c r="G6549" s="2" t="n">
        <v>30</v>
      </c>
      <c r="H6549" s="2" t="n">
        <v>4</v>
      </c>
      <c r="I6549" s="3" t="n">
        <v>74323.2</v>
      </c>
      <c r="J6549" s="2" t="n">
        <v>1</v>
      </c>
      <c r="K6549" s="2" t="n">
        <v>1</v>
      </c>
      <c r="L6549" s="2" t="n">
        <v>1</v>
      </c>
      <c r="M6549" s="3" t="n">
        <v>22929.08</v>
      </c>
      <c r="N6549" s="2" t="n">
        <v>0</v>
      </c>
      <c r="O6549" s="2" t="str">
        <f aca="false">IF(AND(L6549=1,J6549&gt;=2),"Active Engaged",IF(AND(L6549=1,J6549=1),"Active Low-Product",IF(AND(L6549=0,J6549&gt;=2),"Inactive Multi-Product","Inactive Disengaged")))</f>
        <v>Active Low-Product</v>
      </c>
      <c r="P6549" s="2" t="str">
        <f aca="false">IF(I6549&gt;=MEDIAN($I$2:$I$10001),"High","Low")</f>
        <v>Low</v>
      </c>
      <c r="Q6549" s="2" t="n">
        <f aca="false">L6549+IF(J6549&gt;=2,1,0)+K6549+IF(H6549&gt;=5,1,0)</f>
        <v>2</v>
      </c>
      <c r="R6549" s="2" t="n">
        <f aca="false">IF(AND(L6549=0,P6549="High"),1,0)</f>
        <v>0</v>
      </c>
    </row>
    <row r="6550" customFormat="false" ht="15" hidden="false" customHeight="false" outlineLevel="0" collapsed="false">
      <c r="A6550" s="2" t="n">
        <v>2025</v>
      </c>
      <c r="B6550" s="2" t="n">
        <v>15627848</v>
      </c>
      <c r="C6550" s="2" t="s">
        <v>1842</v>
      </c>
      <c r="D6550" s="2" t="n">
        <v>683</v>
      </c>
      <c r="E6550" s="2" t="s">
        <v>19</v>
      </c>
      <c r="F6550" s="2" t="s">
        <v>27</v>
      </c>
      <c r="G6550" s="2" t="n">
        <v>38</v>
      </c>
      <c r="H6550" s="2" t="n">
        <v>7</v>
      </c>
      <c r="I6550" s="3" t="n">
        <v>109346.13</v>
      </c>
      <c r="J6550" s="2" t="n">
        <v>2</v>
      </c>
      <c r="K6550" s="2" t="n">
        <v>1</v>
      </c>
      <c r="L6550" s="2" t="n">
        <v>0</v>
      </c>
      <c r="M6550" s="3" t="n">
        <v>102665.92</v>
      </c>
      <c r="N6550" s="2" t="n">
        <v>0</v>
      </c>
      <c r="O6550" s="2" t="str">
        <f aca="false">IF(AND(L6550=1,J6550&gt;=2),"Active Engaged",IF(AND(L6550=1,J6550=1),"Active Low-Product",IF(AND(L6550=0,J6550&gt;=2),"Inactive Multi-Product","Inactive Disengaged")))</f>
        <v>Inactive Multi-Product</v>
      </c>
      <c r="P6550" s="2" t="str">
        <f aca="false">IF(I6550&gt;=MEDIAN($I$2:$I$10001),"High","Low")</f>
        <v>High</v>
      </c>
      <c r="Q6550" s="2" t="n">
        <f aca="false">L6550+IF(J6550&gt;=2,1,0)+K6550+IF(H6550&gt;=5,1,0)</f>
        <v>3</v>
      </c>
      <c r="R6550" s="2" t="n">
        <f aca="false">IF(AND(L6550=0,P6550="High"),1,0)</f>
        <v>1</v>
      </c>
    </row>
    <row r="6551" customFormat="false" ht="15" hidden="false" customHeight="false" outlineLevel="0" collapsed="false">
      <c r="A6551" s="2" t="n">
        <v>2025</v>
      </c>
      <c r="B6551" s="2" t="n">
        <v>15792029</v>
      </c>
      <c r="C6551" s="2" t="s">
        <v>1139</v>
      </c>
      <c r="D6551" s="2" t="n">
        <v>620</v>
      </c>
      <c r="E6551" s="2" t="s">
        <v>19</v>
      </c>
      <c r="F6551" s="2" t="s">
        <v>27</v>
      </c>
      <c r="G6551" s="2" t="n">
        <v>32</v>
      </c>
      <c r="H6551" s="2" t="n">
        <v>6</v>
      </c>
      <c r="I6551" s="3" t="n">
        <v>0</v>
      </c>
      <c r="J6551" s="2" t="n">
        <v>2</v>
      </c>
      <c r="K6551" s="2" t="n">
        <v>1</v>
      </c>
      <c r="L6551" s="2" t="n">
        <v>0</v>
      </c>
      <c r="M6551" s="3" t="n">
        <v>56139.09</v>
      </c>
      <c r="N6551" s="2" t="n">
        <v>0</v>
      </c>
      <c r="O6551" s="2" t="str">
        <f aca="false">IF(AND(L6551=1,J6551&gt;=2),"Active Engaged",IF(AND(L6551=1,J6551=1),"Active Low-Product",IF(AND(L6551=0,J6551&gt;=2),"Inactive Multi-Product","Inactive Disengaged")))</f>
        <v>Inactive Multi-Product</v>
      </c>
      <c r="P6551" s="2" t="str">
        <f aca="false">IF(I6551&gt;=MEDIAN($I$2:$I$10001),"High","Low")</f>
        <v>Low</v>
      </c>
      <c r="Q6551" s="2" t="n">
        <f aca="false">L6551+IF(J6551&gt;=2,1,0)+K6551+IF(H6551&gt;=5,1,0)</f>
        <v>3</v>
      </c>
      <c r="R6551" s="2" t="n">
        <f aca="false">IF(AND(L6551=0,P6551="High"),1,0)</f>
        <v>0</v>
      </c>
    </row>
    <row r="6552" customFormat="false" ht="15" hidden="false" customHeight="false" outlineLevel="0" collapsed="false">
      <c r="A6552" s="2" t="n">
        <v>2025</v>
      </c>
      <c r="B6552" s="2" t="n">
        <v>15617331</v>
      </c>
      <c r="C6552" s="2" t="s">
        <v>2385</v>
      </c>
      <c r="D6552" s="2" t="n">
        <v>637</v>
      </c>
      <c r="E6552" s="2" t="s">
        <v>30</v>
      </c>
      <c r="F6552" s="2" t="s">
        <v>20</v>
      </c>
      <c r="G6552" s="2" t="n">
        <v>39</v>
      </c>
      <c r="H6552" s="2" t="n">
        <v>3</v>
      </c>
      <c r="I6552" s="3" t="n">
        <v>109698.41</v>
      </c>
      <c r="J6552" s="2" t="n">
        <v>1</v>
      </c>
      <c r="K6552" s="2" t="n">
        <v>1</v>
      </c>
      <c r="L6552" s="2" t="n">
        <v>1</v>
      </c>
      <c r="M6552" s="3" t="n">
        <v>88391.29</v>
      </c>
      <c r="N6552" s="2" t="n">
        <v>1</v>
      </c>
      <c r="O6552" s="2" t="str">
        <f aca="false">IF(AND(L6552=1,J6552&gt;=2),"Active Engaged",IF(AND(L6552=1,J6552=1),"Active Low-Product",IF(AND(L6552=0,J6552&gt;=2),"Inactive Multi-Product","Inactive Disengaged")))</f>
        <v>Active Low-Product</v>
      </c>
      <c r="P6552" s="2" t="str">
        <f aca="false">IF(I6552&gt;=MEDIAN($I$2:$I$10001),"High","Low")</f>
        <v>High</v>
      </c>
      <c r="Q6552" s="2" t="n">
        <f aca="false">L6552+IF(J6552&gt;=2,1,0)+K6552+IF(H6552&gt;=5,1,0)</f>
        <v>2</v>
      </c>
      <c r="R6552" s="2" t="n">
        <f aca="false">IF(AND(L6552=0,P6552="High"),1,0)</f>
        <v>0</v>
      </c>
    </row>
    <row r="6553" customFormat="false" ht="15" hidden="false" customHeight="false" outlineLevel="0" collapsed="false">
      <c r="A6553" s="2" t="n">
        <v>2025</v>
      </c>
      <c r="B6553" s="2" t="n">
        <v>15651740</v>
      </c>
      <c r="C6553" s="2" t="s">
        <v>551</v>
      </c>
      <c r="D6553" s="2" t="n">
        <v>525</v>
      </c>
      <c r="E6553" s="2" t="s">
        <v>22</v>
      </c>
      <c r="F6553" s="2" t="s">
        <v>20</v>
      </c>
      <c r="G6553" s="2" t="n">
        <v>30</v>
      </c>
      <c r="H6553" s="2" t="n">
        <v>5</v>
      </c>
      <c r="I6553" s="3" t="n">
        <v>0</v>
      </c>
      <c r="J6553" s="2" t="n">
        <v>2</v>
      </c>
      <c r="K6553" s="2" t="n">
        <v>0</v>
      </c>
      <c r="L6553" s="2" t="n">
        <v>1</v>
      </c>
      <c r="M6553" s="3" t="n">
        <v>149195.44</v>
      </c>
      <c r="N6553" s="2" t="n">
        <v>0</v>
      </c>
      <c r="O6553" s="2" t="str">
        <f aca="false">IF(AND(L6553=1,J6553&gt;=2),"Active Engaged",IF(AND(L6553=1,J6553=1),"Active Low-Product",IF(AND(L6553=0,J6553&gt;=2),"Inactive Multi-Product","Inactive Disengaged")))</f>
        <v>Active Engaged</v>
      </c>
      <c r="P6553" s="2" t="str">
        <f aca="false">IF(I6553&gt;=MEDIAN($I$2:$I$10001),"High","Low")</f>
        <v>Low</v>
      </c>
      <c r="Q6553" s="2" t="n">
        <f aca="false">L6553+IF(J6553&gt;=2,1,0)+K6553+IF(H6553&gt;=5,1,0)</f>
        <v>3</v>
      </c>
      <c r="R6553" s="2" t="n">
        <f aca="false">IF(AND(L6553=0,P6553="High"),1,0)</f>
        <v>0</v>
      </c>
    </row>
    <row r="6554" customFormat="false" ht="15" hidden="false" customHeight="false" outlineLevel="0" collapsed="false">
      <c r="A6554" s="2" t="n">
        <v>2025</v>
      </c>
      <c r="B6554" s="2" t="n">
        <v>15636407</v>
      </c>
      <c r="C6554" s="2" t="s">
        <v>2284</v>
      </c>
      <c r="D6554" s="2" t="n">
        <v>793</v>
      </c>
      <c r="E6554" s="2" t="s">
        <v>30</v>
      </c>
      <c r="F6554" s="2" t="s">
        <v>20</v>
      </c>
      <c r="G6554" s="2" t="n">
        <v>34</v>
      </c>
      <c r="H6554" s="2" t="n">
        <v>5</v>
      </c>
      <c r="I6554" s="3" t="n">
        <v>127758.09</v>
      </c>
      <c r="J6554" s="2" t="n">
        <v>1</v>
      </c>
      <c r="K6554" s="2" t="n">
        <v>1</v>
      </c>
      <c r="L6554" s="2" t="n">
        <v>0</v>
      </c>
      <c r="M6554" s="3" t="n">
        <v>143357.03</v>
      </c>
      <c r="N6554" s="2" t="n">
        <v>0</v>
      </c>
      <c r="O6554" s="2" t="str">
        <f aca="false">IF(AND(L6554=1,J6554&gt;=2),"Active Engaged",IF(AND(L6554=1,J6554=1),"Active Low-Product",IF(AND(L6554=0,J6554&gt;=2),"Inactive Multi-Product","Inactive Disengaged")))</f>
        <v>Inactive Disengaged</v>
      </c>
      <c r="P6554" s="2" t="str">
        <f aca="false">IF(I6554&gt;=MEDIAN($I$2:$I$10001),"High","Low")</f>
        <v>High</v>
      </c>
      <c r="Q6554" s="2" t="n">
        <f aca="false">L6554+IF(J6554&gt;=2,1,0)+K6554+IF(H6554&gt;=5,1,0)</f>
        <v>2</v>
      </c>
      <c r="R6554" s="2" t="n">
        <f aca="false">IF(AND(L6554=0,P6554="High"),1,0)</f>
        <v>1</v>
      </c>
    </row>
    <row r="6555" customFormat="false" ht="15" hidden="false" customHeight="false" outlineLevel="0" collapsed="false">
      <c r="A6555" s="2" t="n">
        <v>2025</v>
      </c>
      <c r="B6555" s="2" t="n">
        <v>15607526</v>
      </c>
      <c r="C6555" s="2" t="s">
        <v>461</v>
      </c>
      <c r="D6555" s="2" t="n">
        <v>638</v>
      </c>
      <c r="E6555" s="2" t="s">
        <v>30</v>
      </c>
      <c r="F6555" s="2" t="s">
        <v>27</v>
      </c>
      <c r="G6555" s="2" t="n">
        <v>50</v>
      </c>
      <c r="H6555" s="2" t="n">
        <v>1</v>
      </c>
      <c r="I6555" s="3" t="n">
        <v>102645.48</v>
      </c>
      <c r="J6555" s="2" t="n">
        <v>1</v>
      </c>
      <c r="K6555" s="2" t="n">
        <v>1</v>
      </c>
      <c r="L6555" s="2" t="n">
        <v>0</v>
      </c>
      <c r="M6555" s="3" t="n">
        <v>168359.98</v>
      </c>
      <c r="N6555" s="2" t="n">
        <v>1</v>
      </c>
      <c r="O6555" s="2" t="str">
        <f aca="false">IF(AND(L6555=1,J6555&gt;=2),"Active Engaged",IF(AND(L6555=1,J6555=1),"Active Low-Product",IF(AND(L6555=0,J6555&gt;=2),"Inactive Multi-Product","Inactive Disengaged")))</f>
        <v>Inactive Disengaged</v>
      </c>
      <c r="P6555" s="2" t="str">
        <f aca="false">IF(I6555&gt;=MEDIAN($I$2:$I$10001),"High","Low")</f>
        <v>High</v>
      </c>
      <c r="Q6555" s="2" t="n">
        <f aca="false">L6555+IF(J6555&gt;=2,1,0)+K6555+IF(H6555&gt;=5,1,0)</f>
        <v>1</v>
      </c>
      <c r="R6555" s="2" t="n">
        <f aca="false">IF(AND(L6555=0,P6555="High"),1,0)</f>
        <v>1</v>
      </c>
    </row>
    <row r="6556" customFormat="false" ht="15" hidden="false" customHeight="false" outlineLevel="0" collapsed="false">
      <c r="A6556" s="2" t="n">
        <v>2025</v>
      </c>
      <c r="B6556" s="2" t="n">
        <v>15632576</v>
      </c>
      <c r="C6556" s="2" t="s">
        <v>1876</v>
      </c>
      <c r="D6556" s="2" t="n">
        <v>520</v>
      </c>
      <c r="E6556" s="2" t="s">
        <v>19</v>
      </c>
      <c r="F6556" s="2" t="s">
        <v>27</v>
      </c>
      <c r="G6556" s="2" t="n">
        <v>31</v>
      </c>
      <c r="H6556" s="2" t="n">
        <v>4</v>
      </c>
      <c r="I6556" s="3" t="n">
        <v>93249.4</v>
      </c>
      <c r="J6556" s="2" t="n">
        <v>1</v>
      </c>
      <c r="K6556" s="2" t="n">
        <v>1</v>
      </c>
      <c r="L6556" s="2" t="n">
        <v>0</v>
      </c>
      <c r="M6556" s="3" t="n">
        <v>77335.75</v>
      </c>
      <c r="N6556" s="2" t="n">
        <v>0</v>
      </c>
      <c r="O6556" s="2" t="str">
        <f aca="false">IF(AND(L6556=1,J6556&gt;=2),"Active Engaged",IF(AND(L6556=1,J6556=1),"Active Low-Product",IF(AND(L6556=0,J6556&gt;=2),"Inactive Multi-Product","Inactive Disengaged")))</f>
        <v>Inactive Disengaged</v>
      </c>
      <c r="P6556" s="2" t="str">
        <f aca="false">IF(I6556&gt;=MEDIAN($I$2:$I$10001),"High","Low")</f>
        <v>Low</v>
      </c>
      <c r="Q6556" s="2" t="n">
        <f aca="false">L6556+IF(J6556&gt;=2,1,0)+K6556+IF(H6556&gt;=5,1,0)</f>
        <v>1</v>
      </c>
      <c r="R6556" s="2" t="n">
        <f aca="false">IF(AND(L6556=0,P6556="High"),1,0)</f>
        <v>0</v>
      </c>
    </row>
    <row r="6557" customFormat="false" ht="15" hidden="false" customHeight="false" outlineLevel="0" collapsed="false">
      <c r="A6557" s="2" t="n">
        <v>2025</v>
      </c>
      <c r="B6557" s="2" t="n">
        <v>15581505</v>
      </c>
      <c r="C6557" s="2" t="s">
        <v>2386</v>
      </c>
      <c r="D6557" s="2" t="n">
        <v>641</v>
      </c>
      <c r="E6557" s="2" t="s">
        <v>19</v>
      </c>
      <c r="F6557" s="2" t="s">
        <v>27</v>
      </c>
      <c r="G6557" s="2" t="n">
        <v>35</v>
      </c>
      <c r="H6557" s="2" t="n">
        <v>5</v>
      </c>
      <c r="I6557" s="3" t="n">
        <v>0</v>
      </c>
      <c r="J6557" s="2" t="n">
        <v>2</v>
      </c>
      <c r="K6557" s="2" t="n">
        <v>1</v>
      </c>
      <c r="L6557" s="2" t="n">
        <v>0</v>
      </c>
      <c r="M6557" s="3" t="n">
        <v>93148.93</v>
      </c>
      <c r="N6557" s="2" t="n">
        <v>0</v>
      </c>
      <c r="O6557" s="2" t="str">
        <f aca="false">IF(AND(L6557=1,J6557&gt;=2),"Active Engaged",IF(AND(L6557=1,J6557=1),"Active Low-Product",IF(AND(L6557=0,J6557&gt;=2),"Inactive Multi-Product","Inactive Disengaged")))</f>
        <v>Inactive Multi-Product</v>
      </c>
      <c r="P6557" s="2" t="str">
        <f aca="false">IF(I6557&gt;=MEDIAN($I$2:$I$10001),"High","Low")</f>
        <v>Low</v>
      </c>
      <c r="Q6557" s="2" t="n">
        <f aca="false">L6557+IF(J6557&gt;=2,1,0)+K6557+IF(H6557&gt;=5,1,0)</f>
        <v>3</v>
      </c>
      <c r="R6557" s="2" t="n">
        <f aca="false">IF(AND(L6557=0,P6557="High"),1,0)</f>
        <v>0</v>
      </c>
    </row>
    <row r="6558" customFormat="false" ht="15" hidden="false" customHeight="false" outlineLevel="0" collapsed="false">
      <c r="A6558" s="2" t="n">
        <v>2025</v>
      </c>
      <c r="B6558" s="2" t="n">
        <v>15612207</v>
      </c>
      <c r="C6558" s="2" t="s">
        <v>21</v>
      </c>
      <c r="D6558" s="2" t="n">
        <v>840</v>
      </c>
      <c r="E6558" s="2" t="s">
        <v>30</v>
      </c>
      <c r="F6558" s="2" t="s">
        <v>20</v>
      </c>
      <c r="G6558" s="2" t="n">
        <v>51</v>
      </c>
      <c r="H6558" s="2" t="n">
        <v>1</v>
      </c>
      <c r="I6558" s="3" t="n">
        <v>87779.83</v>
      </c>
      <c r="J6558" s="2" t="n">
        <v>1</v>
      </c>
      <c r="K6558" s="2" t="n">
        <v>0</v>
      </c>
      <c r="L6558" s="2" t="n">
        <v>1</v>
      </c>
      <c r="M6558" s="3" t="n">
        <v>36687.11</v>
      </c>
      <c r="N6558" s="2" t="n">
        <v>1</v>
      </c>
      <c r="O6558" s="2" t="str">
        <f aca="false">IF(AND(L6558=1,J6558&gt;=2),"Active Engaged",IF(AND(L6558=1,J6558=1),"Active Low-Product",IF(AND(L6558=0,J6558&gt;=2),"Inactive Multi-Product","Inactive Disengaged")))</f>
        <v>Active Low-Product</v>
      </c>
      <c r="P6558" s="2" t="str">
        <f aca="false">IF(I6558&gt;=MEDIAN($I$2:$I$10001),"High","Low")</f>
        <v>Low</v>
      </c>
      <c r="Q6558" s="2" t="n">
        <f aca="false">L6558+IF(J6558&gt;=2,1,0)+K6558+IF(H6558&gt;=5,1,0)</f>
        <v>1</v>
      </c>
      <c r="R6558" s="2" t="n">
        <f aca="false">IF(AND(L6558=0,P6558="High"),1,0)</f>
        <v>0</v>
      </c>
    </row>
    <row r="6559" customFormat="false" ht="15" hidden="false" customHeight="false" outlineLevel="0" collapsed="false">
      <c r="A6559" s="2" t="n">
        <v>2025</v>
      </c>
      <c r="B6559" s="2" t="n">
        <v>15707242</v>
      </c>
      <c r="C6559" s="2" t="s">
        <v>1904</v>
      </c>
      <c r="D6559" s="2" t="n">
        <v>504</v>
      </c>
      <c r="E6559" s="2" t="s">
        <v>22</v>
      </c>
      <c r="F6559" s="2" t="s">
        <v>27</v>
      </c>
      <c r="G6559" s="2" t="n">
        <v>40</v>
      </c>
      <c r="H6559" s="2" t="n">
        <v>5</v>
      </c>
      <c r="I6559" s="3" t="n">
        <v>0</v>
      </c>
      <c r="J6559" s="2" t="n">
        <v>2</v>
      </c>
      <c r="K6559" s="2" t="n">
        <v>0</v>
      </c>
      <c r="L6559" s="2" t="n">
        <v>0</v>
      </c>
      <c r="M6559" s="3" t="n">
        <v>146703.36</v>
      </c>
      <c r="N6559" s="2" t="n">
        <v>0</v>
      </c>
      <c r="O6559" s="2" t="str">
        <f aca="false">IF(AND(L6559=1,J6559&gt;=2),"Active Engaged",IF(AND(L6559=1,J6559=1),"Active Low-Product",IF(AND(L6559=0,J6559&gt;=2),"Inactive Multi-Product","Inactive Disengaged")))</f>
        <v>Inactive Multi-Product</v>
      </c>
      <c r="P6559" s="2" t="str">
        <f aca="false">IF(I6559&gt;=MEDIAN($I$2:$I$10001),"High","Low")</f>
        <v>Low</v>
      </c>
      <c r="Q6559" s="2" t="n">
        <f aca="false">L6559+IF(J6559&gt;=2,1,0)+K6559+IF(H6559&gt;=5,1,0)</f>
        <v>2</v>
      </c>
      <c r="R6559" s="2" t="n">
        <f aca="false">IF(AND(L6559=0,P6559="High"),1,0)</f>
        <v>0</v>
      </c>
    </row>
    <row r="6560" customFormat="false" ht="15" hidden="false" customHeight="false" outlineLevel="0" collapsed="false">
      <c r="A6560" s="2" t="n">
        <v>2025</v>
      </c>
      <c r="B6560" s="2" t="n">
        <v>15721937</v>
      </c>
      <c r="C6560" s="2" t="s">
        <v>2387</v>
      </c>
      <c r="D6560" s="2" t="n">
        <v>686</v>
      </c>
      <c r="E6560" s="2" t="s">
        <v>19</v>
      </c>
      <c r="F6560" s="2" t="s">
        <v>27</v>
      </c>
      <c r="G6560" s="2" t="n">
        <v>38</v>
      </c>
      <c r="H6560" s="2" t="n">
        <v>0</v>
      </c>
      <c r="I6560" s="3" t="n">
        <v>138131.34</v>
      </c>
      <c r="J6560" s="2" t="n">
        <v>1</v>
      </c>
      <c r="K6560" s="2" t="n">
        <v>0</v>
      </c>
      <c r="L6560" s="2" t="n">
        <v>1</v>
      </c>
      <c r="M6560" s="3" t="n">
        <v>115927.85</v>
      </c>
      <c r="N6560" s="2" t="n">
        <v>0</v>
      </c>
      <c r="O6560" s="2" t="str">
        <f aca="false">IF(AND(L6560=1,J6560&gt;=2),"Active Engaged",IF(AND(L6560=1,J6560=1),"Active Low-Product",IF(AND(L6560=0,J6560&gt;=2),"Inactive Multi-Product","Inactive Disengaged")))</f>
        <v>Active Low-Product</v>
      </c>
      <c r="P6560" s="2" t="str">
        <f aca="false">IF(I6560&gt;=MEDIAN($I$2:$I$10001),"High","Low")</f>
        <v>High</v>
      </c>
      <c r="Q6560" s="2" t="n">
        <f aca="false">L6560+IF(J6560&gt;=2,1,0)+K6560+IF(H6560&gt;=5,1,0)</f>
        <v>1</v>
      </c>
      <c r="R6560" s="2" t="n">
        <f aca="false">IF(AND(L6560=0,P6560="High"),1,0)</f>
        <v>0</v>
      </c>
    </row>
    <row r="6561" customFormat="false" ht="15" hidden="false" customHeight="false" outlineLevel="0" collapsed="false">
      <c r="A6561" s="2" t="n">
        <v>2025</v>
      </c>
      <c r="B6561" s="2" t="n">
        <v>15773852</v>
      </c>
      <c r="C6561" s="2" t="s">
        <v>1172</v>
      </c>
      <c r="D6561" s="2" t="n">
        <v>533</v>
      </c>
      <c r="E6561" s="2" t="s">
        <v>30</v>
      </c>
      <c r="F6561" s="2" t="s">
        <v>27</v>
      </c>
      <c r="G6561" s="2" t="n">
        <v>38</v>
      </c>
      <c r="H6561" s="2" t="n">
        <v>4</v>
      </c>
      <c r="I6561" s="3" t="n">
        <v>70362.52</v>
      </c>
      <c r="J6561" s="2" t="n">
        <v>2</v>
      </c>
      <c r="K6561" s="2" t="n">
        <v>1</v>
      </c>
      <c r="L6561" s="2" t="n">
        <v>1</v>
      </c>
      <c r="M6561" s="3" t="n">
        <v>104189.46</v>
      </c>
      <c r="N6561" s="2" t="n">
        <v>0</v>
      </c>
      <c r="O6561" s="2" t="str">
        <f aca="false">IF(AND(L6561=1,J6561&gt;=2),"Active Engaged",IF(AND(L6561=1,J6561=1),"Active Low-Product",IF(AND(L6561=0,J6561&gt;=2),"Inactive Multi-Product","Inactive Disengaged")))</f>
        <v>Active Engaged</v>
      </c>
      <c r="P6561" s="2" t="str">
        <f aca="false">IF(I6561&gt;=MEDIAN($I$2:$I$10001),"High","Low")</f>
        <v>Low</v>
      </c>
      <c r="Q6561" s="2" t="n">
        <f aca="false">L6561+IF(J6561&gt;=2,1,0)+K6561+IF(H6561&gt;=5,1,0)</f>
        <v>3</v>
      </c>
      <c r="R6561" s="2" t="n">
        <f aca="false">IF(AND(L6561=0,P6561="High"),1,0)</f>
        <v>0</v>
      </c>
    </row>
    <row r="6562" customFormat="false" ht="15" hidden="false" customHeight="false" outlineLevel="0" collapsed="false">
      <c r="A6562" s="2" t="n">
        <v>2025</v>
      </c>
      <c r="B6562" s="2" t="n">
        <v>15719778</v>
      </c>
      <c r="C6562" s="2" t="s">
        <v>296</v>
      </c>
      <c r="D6562" s="2" t="n">
        <v>577</v>
      </c>
      <c r="E6562" s="2" t="s">
        <v>19</v>
      </c>
      <c r="F6562" s="2" t="s">
        <v>20</v>
      </c>
      <c r="G6562" s="2" t="n">
        <v>32</v>
      </c>
      <c r="H6562" s="2" t="n">
        <v>1</v>
      </c>
      <c r="I6562" s="3" t="n">
        <v>0</v>
      </c>
      <c r="J6562" s="2" t="n">
        <v>2</v>
      </c>
      <c r="K6562" s="2" t="n">
        <v>1</v>
      </c>
      <c r="L6562" s="2" t="n">
        <v>0</v>
      </c>
      <c r="M6562" s="3" t="n">
        <v>9902.39</v>
      </c>
      <c r="N6562" s="2" t="n">
        <v>0</v>
      </c>
      <c r="O6562" s="2" t="str">
        <f aca="false">IF(AND(L6562=1,J6562&gt;=2),"Active Engaged",IF(AND(L6562=1,J6562=1),"Active Low-Product",IF(AND(L6562=0,J6562&gt;=2),"Inactive Multi-Product","Inactive Disengaged")))</f>
        <v>Inactive Multi-Product</v>
      </c>
      <c r="P6562" s="2" t="str">
        <f aca="false">IF(I6562&gt;=MEDIAN($I$2:$I$10001),"High","Low")</f>
        <v>Low</v>
      </c>
      <c r="Q6562" s="2" t="n">
        <f aca="false">L6562+IF(J6562&gt;=2,1,0)+K6562+IF(H6562&gt;=5,1,0)</f>
        <v>2</v>
      </c>
      <c r="R6562" s="2" t="n">
        <f aca="false">IF(AND(L6562=0,P6562="High"),1,0)</f>
        <v>0</v>
      </c>
    </row>
    <row r="6563" customFormat="false" ht="15" hidden="false" customHeight="false" outlineLevel="0" collapsed="false">
      <c r="A6563" s="2" t="n">
        <v>2025</v>
      </c>
      <c r="B6563" s="2" t="n">
        <v>15650538</v>
      </c>
      <c r="C6563" s="2" t="s">
        <v>184</v>
      </c>
      <c r="D6563" s="2" t="n">
        <v>445</v>
      </c>
      <c r="E6563" s="2" t="s">
        <v>30</v>
      </c>
      <c r="F6563" s="2" t="s">
        <v>20</v>
      </c>
      <c r="G6563" s="2" t="n">
        <v>48</v>
      </c>
      <c r="H6563" s="2" t="n">
        <v>7</v>
      </c>
      <c r="I6563" s="3" t="n">
        <v>168286.58</v>
      </c>
      <c r="J6563" s="2" t="n">
        <v>1</v>
      </c>
      <c r="K6563" s="2" t="n">
        <v>1</v>
      </c>
      <c r="L6563" s="2" t="n">
        <v>0</v>
      </c>
      <c r="M6563" s="3" t="n">
        <v>16645.77</v>
      </c>
      <c r="N6563" s="2" t="n">
        <v>1</v>
      </c>
      <c r="O6563" s="2" t="str">
        <f aca="false">IF(AND(L6563=1,J6563&gt;=2),"Active Engaged",IF(AND(L6563=1,J6563=1),"Active Low-Product",IF(AND(L6563=0,J6563&gt;=2),"Inactive Multi-Product","Inactive Disengaged")))</f>
        <v>Inactive Disengaged</v>
      </c>
      <c r="P6563" s="2" t="str">
        <f aca="false">IF(I6563&gt;=MEDIAN($I$2:$I$10001),"High","Low")</f>
        <v>High</v>
      </c>
      <c r="Q6563" s="2" t="n">
        <f aca="false">L6563+IF(J6563&gt;=2,1,0)+K6563+IF(H6563&gt;=5,1,0)</f>
        <v>2</v>
      </c>
      <c r="R6563" s="2" t="n">
        <f aca="false">IF(AND(L6563=0,P6563="High"),1,0)</f>
        <v>1</v>
      </c>
    </row>
    <row r="6564" customFormat="false" ht="15" hidden="false" customHeight="false" outlineLevel="0" collapsed="false">
      <c r="A6564" s="2" t="n">
        <v>2025</v>
      </c>
      <c r="B6564" s="2" t="n">
        <v>15797475</v>
      </c>
      <c r="C6564" s="2" t="s">
        <v>297</v>
      </c>
      <c r="D6564" s="2" t="n">
        <v>720</v>
      </c>
      <c r="E6564" s="2" t="s">
        <v>19</v>
      </c>
      <c r="F6564" s="2" t="s">
        <v>27</v>
      </c>
      <c r="G6564" s="2" t="n">
        <v>44</v>
      </c>
      <c r="H6564" s="2" t="n">
        <v>3</v>
      </c>
      <c r="I6564" s="3" t="n">
        <v>86102.27</v>
      </c>
      <c r="J6564" s="2" t="n">
        <v>1</v>
      </c>
      <c r="K6564" s="2" t="n">
        <v>1</v>
      </c>
      <c r="L6564" s="2" t="n">
        <v>0</v>
      </c>
      <c r="M6564" s="3" t="n">
        <v>180134.88</v>
      </c>
      <c r="N6564" s="2" t="n">
        <v>1</v>
      </c>
      <c r="O6564" s="2" t="str">
        <f aca="false">IF(AND(L6564=1,J6564&gt;=2),"Active Engaged",IF(AND(L6564=1,J6564=1),"Active Low-Product",IF(AND(L6564=0,J6564&gt;=2),"Inactive Multi-Product","Inactive Disengaged")))</f>
        <v>Inactive Disengaged</v>
      </c>
      <c r="P6564" s="2" t="str">
        <f aca="false">IF(I6564&gt;=MEDIAN($I$2:$I$10001),"High","Low")</f>
        <v>Low</v>
      </c>
      <c r="Q6564" s="2" t="n">
        <f aca="false">L6564+IF(J6564&gt;=2,1,0)+K6564+IF(H6564&gt;=5,1,0)</f>
        <v>1</v>
      </c>
      <c r="R6564" s="2" t="n">
        <f aca="false">IF(AND(L6564=0,P6564="High"),1,0)</f>
        <v>0</v>
      </c>
    </row>
    <row r="6565" customFormat="false" ht="15" hidden="false" customHeight="false" outlineLevel="0" collapsed="false">
      <c r="A6565" s="2" t="n">
        <v>2025</v>
      </c>
      <c r="B6565" s="2" t="n">
        <v>15780359</v>
      </c>
      <c r="C6565" s="2" t="s">
        <v>1712</v>
      </c>
      <c r="D6565" s="2" t="n">
        <v>643</v>
      </c>
      <c r="E6565" s="2" t="s">
        <v>30</v>
      </c>
      <c r="F6565" s="2" t="s">
        <v>27</v>
      </c>
      <c r="G6565" s="2" t="n">
        <v>25</v>
      </c>
      <c r="H6565" s="2" t="n">
        <v>4</v>
      </c>
      <c r="I6565" s="3" t="n">
        <v>115142.9</v>
      </c>
      <c r="J6565" s="2" t="n">
        <v>1</v>
      </c>
      <c r="K6565" s="2" t="n">
        <v>1</v>
      </c>
      <c r="L6565" s="2" t="n">
        <v>1</v>
      </c>
      <c r="M6565" s="3" t="n">
        <v>148098.95</v>
      </c>
      <c r="N6565" s="2" t="n">
        <v>0</v>
      </c>
      <c r="O6565" s="2" t="str">
        <f aca="false">IF(AND(L6565=1,J6565&gt;=2),"Active Engaged",IF(AND(L6565=1,J6565=1),"Active Low-Product",IF(AND(L6565=0,J6565&gt;=2),"Inactive Multi-Product","Inactive Disengaged")))</f>
        <v>Active Low-Product</v>
      </c>
      <c r="P6565" s="2" t="str">
        <f aca="false">IF(I6565&gt;=MEDIAN($I$2:$I$10001),"High","Low")</f>
        <v>High</v>
      </c>
      <c r="Q6565" s="2" t="n">
        <f aca="false">L6565+IF(J6565&gt;=2,1,0)+K6565+IF(H6565&gt;=5,1,0)</f>
        <v>2</v>
      </c>
      <c r="R6565" s="2" t="n">
        <f aca="false">IF(AND(L6565=0,P6565="High"),1,0)</f>
        <v>0</v>
      </c>
    </row>
    <row r="6566" customFormat="false" ht="15" hidden="false" customHeight="false" outlineLevel="0" collapsed="false">
      <c r="A6566" s="2" t="n">
        <v>2025</v>
      </c>
      <c r="B6566" s="2" t="n">
        <v>15737104</v>
      </c>
      <c r="C6566" s="2" t="s">
        <v>2388</v>
      </c>
      <c r="D6566" s="2" t="n">
        <v>652</v>
      </c>
      <c r="E6566" s="2" t="s">
        <v>30</v>
      </c>
      <c r="F6566" s="2" t="s">
        <v>20</v>
      </c>
      <c r="G6566" s="2" t="n">
        <v>47</v>
      </c>
      <c r="H6566" s="2" t="n">
        <v>0</v>
      </c>
      <c r="I6566" s="3" t="n">
        <v>126597.89</v>
      </c>
      <c r="J6566" s="2" t="n">
        <v>2</v>
      </c>
      <c r="K6566" s="2" t="n">
        <v>1</v>
      </c>
      <c r="L6566" s="2" t="n">
        <v>1</v>
      </c>
      <c r="M6566" s="3" t="n">
        <v>38798.79</v>
      </c>
      <c r="N6566" s="2" t="n">
        <v>1</v>
      </c>
      <c r="O6566" s="2" t="str">
        <f aca="false">IF(AND(L6566=1,J6566&gt;=2),"Active Engaged",IF(AND(L6566=1,J6566=1),"Active Low-Product",IF(AND(L6566=0,J6566&gt;=2),"Inactive Multi-Product","Inactive Disengaged")))</f>
        <v>Active Engaged</v>
      </c>
      <c r="P6566" s="2" t="str">
        <f aca="false">IF(I6566&gt;=MEDIAN($I$2:$I$10001),"High","Low")</f>
        <v>High</v>
      </c>
      <c r="Q6566" s="2" t="n">
        <f aca="false">L6566+IF(J6566&gt;=2,1,0)+K6566+IF(H6566&gt;=5,1,0)</f>
        <v>3</v>
      </c>
      <c r="R6566" s="2" t="n">
        <f aca="false">IF(AND(L6566=0,P6566="High"),1,0)</f>
        <v>0</v>
      </c>
    </row>
    <row r="6567" customFormat="false" ht="15" hidden="false" customHeight="false" outlineLevel="0" collapsed="false">
      <c r="A6567" s="2" t="n">
        <v>2025</v>
      </c>
      <c r="B6567" s="2" t="n">
        <v>15789936</v>
      </c>
      <c r="C6567" s="2" t="s">
        <v>196</v>
      </c>
      <c r="D6567" s="2" t="n">
        <v>663</v>
      </c>
      <c r="E6567" s="2" t="s">
        <v>19</v>
      </c>
      <c r="F6567" s="2" t="s">
        <v>20</v>
      </c>
      <c r="G6567" s="2" t="n">
        <v>33</v>
      </c>
      <c r="H6567" s="2" t="n">
        <v>2</v>
      </c>
      <c r="I6567" s="3" t="n">
        <v>0</v>
      </c>
      <c r="J6567" s="2" t="n">
        <v>2</v>
      </c>
      <c r="K6567" s="2" t="n">
        <v>1</v>
      </c>
      <c r="L6567" s="2" t="n">
        <v>0</v>
      </c>
      <c r="M6567" s="3" t="n">
        <v>153295</v>
      </c>
      <c r="N6567" s="2" t="n">
        <v>0</v>
      </c>
      <c r="O6567" s="2" t="str">
        <f aca="false">IF(AND(L6567=1,J6567&gt;=2),"Active Engaged",IF(AND(L6567=1,J6567=1),"Active Low-Product",IF(AND(L6567=0,J6567&gt;=2),"Inactive Multi-Product","Inactive Disengaged")))</f>
        <v>Inactive Multi-Product</v>
      </c>
      <c r="P6567" s="2" t="str">
        <f aca="false">IF(I6567&gt;=MEDIAN($I$2:$I$10001),"High","Low")</f>
        <v>Low</v>
      </c>
      <c r="Q6567" s="2" t="n">
        <f aca="false">L6567+IF(J6567&gt;=2,1,0)+K6567+IF(H6567&gt;=5,1,0)</f>
        <v>2</v>
      </c>
      <c r="R6567" s="2" t="n">
        <f aca="false">IF(AND(L6567=0,P6567="High"),1,0)</f>
        <v>0</v>
      </c>
    </row>
    <row r="6568" customFormat="false" ht="15" hidden="false" customHeight="false" outlineLevel="0" collapsed="false">
      <c r="A6568" s="2" t="n">
        <v>2025</v>
      </c>
      <c r="B6568" s="2" t="n">
        <v>15709523</v>
      </c>
      <c r="C6568" s="2" t="s">
        <v>258</v>
      </c>
      <c r="D6568" s="2" t="n">
        <v>525</v>
      </c>
      <c r="E6568" s="2" t="s">
        <v>30</v>
      </c>
      <c r="F6568" s="2" t="s">
        <v>20</v>
      </c>
      <c r="G6568" s="2" t="n">
        <v>30</v>
      </c>
      <c r="H6568" s="2" t="n">
        <v>0</v>
      </c>
      <c r="I6568" s="3" t="n">
        <v>157989.21</v>
      </c>
      <c r="J6568" s="2" t="n">
        <v>2</v>
      </c>
      <c r="K6568" s="2" t="n">
        <v>1</v>
      </c>
      <c r="L6568" s="2" t="n">
        <v>1</v>
      </c>
      <c r="M6568" s="3" t="n">
        <v>100687.67</v>
      </c>
      <c r="N6568" s="2" t="n">
        <v>0</v>
      </c>
      <c r="O6568" s="2" t="str">
        <f aca="false">IF(AND(L6568=1,J6568&gt;=2),"Active Engaged",IF(AND(L6568=1,J6568=1),"Active Low-Product",IF(AND(L6568=0,J6568&gt;=2),"Inactive Multi-Product","Inactive Disengaged")))</f>
        <v>Active Engaged</v>
      </c>
      <c r="P6568" s="2" t="str">
        <f aca="false">IF(I6568&gt;=MEDIAN($I$2:$I$10001),"High","Low")</f>
        <v>High</v>
      </c>
      <c r="Q6568" s="2" t="n">
        <f aca="false">L6568+IF(J6568&gt;=2,1,0)+K6568+IF(H6568&gt;=5,1,0)</f>
        <v>3</v>
      </c>
      <c r="R6568" s="2" t="n">
        <f aca="false">IF(AND(L6568=0,P6568="High"),1,0)</f>
        <v>0</v>
      </c>
    </row>
    <row r="6569" customFormat="false" ht="15" hidden="false" customHeight="false" outlineLevel="0" collapsed="false">
      <c r="A6569" s="2" t="n">
        <v>2025</v>
      </c>
      <c r="B6569" s="2" t="n">
        <v>15593425</v>
      </c>
      <c r="C6569" s="2" t="s">
        <v>2389</v>
      </c>
      <c r="D6569" s="2" t="n">
        <v>662</v>
      </c>
      <c r="E6569" s="2" t="s">
        <v>22</v>
      </c>
      <c r="F6569" s="2" t="s">
        <v>20</v>
      </c>
      <c r="G6569" s="2" t="n">
        <v>54</v>
      </c>
      <c r="H6569" s="2" t="n">
        <v>1</v>
      </c>
      <c r="I6569" s="3" t="n">
        <v>187997.15</v>
      </c>
      <c r="J6569" s="2" t="n">
        <v>1</v>
      </c>
      <c r="K6569" s="2" t="n">
        <v>0</v>
      </c>
      <c r="L6569" s="2" t="n">
        <v>0</v>
      </c>
      <c r="M6569" s="3" t="n">
        <v>111442.71</v>
      </c>
      <c r="N6569" s="2" t="n">
        <v>1</v>
      </c>
      <c r="O6569" s="2" t="str">
        <f aca="false">IF(AND(L6569=1,J6569&gt;=2),"Active Engaged",IF(AND(L6569=1,J6569=1),"Active Low-Product",IF(AND(L6569=0,J6569&gt;=2),"Inactive Multi-Product","Inactive Disengaged")))</f>
        <v>Inactive Disengaged</v>
      </c>
      <c r="P6569" s="2" t="str">
        <f aca="false">IF(I6569&gt;=MEDIAN($I$2:$I$10001),"High","Low")</f>
        <v>High</v>
      </c>
      <c r="Q6569" s="2" t="n">
        <f aca="false">L6569+IF(J6569&gt;=2,1,0)+K6569+IF(H6569&gt;=5,1,0)</f>
        <v>0</v>
      </c>
      <c r="R6569" s="2" t="n">
        <f aca="false">IF(AND(L6569=0,P6569="High"),1,0)</f>
        <v>1</v>
      </c>
    </row>
    <row r="6570" customFormat="false" ht="15" hidden="false" customHeight="false" outlineLevel="0" collapsed="false">
      <c r="A6570" s="2" t="n">
        <v>2025</v>
      </c>
      <c r="B6570" s="2" t="n">
        <v>15776725</v>
      </c>
      <c r="C6570" s="2" t="s">
        <v>324</v>
      </c>
      <c r="D6570" s="2" t="n">
        <v>724</v>
      </c>
      <c r="E6570" s="2" t="s">
        <v>30</v>
      </c>
      <c r="F6570" s="2" t="s">
        <v>27</v>
      </c>
      <c r="G6570" s="2" t="n">
        <v>54</v>
      </c>
      <c r="H6570" s="2" t="n">
        <v>8</v>
      </c>
      <c r="I6570" s="3" t="n">
        <v>172192.49</v>
      </c>
      <c r="J6570" s="2" t="n">
        <v>1</v>
      </c>
      <c r="K6570" s="2" t="n">
        <v>1</v>
      </c>
      <c r="L6570" s="2" t="n">
        <v>1</v>
      </c>
      <c r="M6570" s="3" t="n">
        <v>136902.01</v>
      </c>
      <c r="N6570" s="2" t="n">
        <v>0</v>
      </c>
      <c r="O6570" s="2" t="str">
        <f aca="false">IF(AND(L6570=1,J6570&gt;=2),"Active Engaged",IF(AND(L6570=1,J6570=1),"Active Low-Product",IF(AND(L6570=0,J6570&gt;=2),"Inactive Multi-Product","Inactive Disengaged")))</f>
        <v>Active Low-Product</v>
      </c>
      <c r="P6570" s="2" t="str">
        <f aca="false">IF(I6570&gt;=MEDIAN($I$2:$I$10001),"High","Low")</f>
        <v>High</v>
      </c>
      <c r="Q6570" s="2" t="n">
        <f aca="false">L6570+IF(J6570&gt;=2,1,0)+K6570+IF(H6570&gt;=5,1,0)</f>
        <v>3</v>
      </c>
      <c r="R6570" s="2" t="n">
        <f aca="false">IF(AND(L6570=0,P6570="High"),1,0)</f>
        <v>0</v>
      </c>
    </row>
    <row r="6571" customFormat="false" ht="15" hidden="false" customHeight="false" outlineLevel="0" collapsed="false">
      <c r="A6571" s="2" t="n">
        <v>2025</v>
      </c>
      <c r="B6571" s="2" t="n">
        <v>15604706</v>
      </c>
      <c r="C6571" s="2" t="s">
        <v>2365</v>
      </c>
      <c r="D6571" s="2" t="n">
        <v>581</v>
      </c>
      <c r="E6571" s="2" t="s">
        <v>30</v>
      </c>
      <c r="F6571" s="2" t="s">
        <v>27</v>
      </c>
      <c r="G6571" s="2" t="n">
        <v>38</v>
      </c>
      <c r="H6571" s="2" t="n">
        <v>1</v>
      </c>
      <c r="I6571" s="3" t="n">
        <v>133105.47</v>
      </c>
      <c r="J6571" s="2" t="n">
        <v>1</v>
      </c>
      <c r="K6571" s="2" t="n">
        <v>1</v>
      </c>
      <c r="L6571" s="2" t="n">
        <v>0</v>
      </c>
      <c r="M6571" s="3" t="n">
        <v>105732.9</v>
      </c>
      <c r="N6571" s="2" t="n">
        <v>1</v>
      </c>
      <c r="O6571" s="2" t="str">
        <f aca="false">IF(AND(L6571=1,J6571&gt;=2),"Active Engaged",IF(AND(L6571=1,J6571=1),"Active Low-Product",IF(AND(L6571=0,J6571&gt;=2),"Inactive Multi-Product","Inactive Disengaged")))</f>
        <v>Inactive Disengaged</v>
      </c>
      <c r="P6571" s="2" t="str">
        <f aca="false">IF(I6571&gt;=MEDIAN($I$2:$I$10001),"High","Low")</f>
        <v>High</v>
      </c>
      <c r="Q6571" s="2" t="n">
        <f aca="false">L6571+IF(J6571&gt;=2,1,0)+K6571+IF(H6571&gt;=5,1,0)</f>
        <v>1</v>
      </c>
      <c r="R6571" s="2" t="n">
        <f aca="false">IF(AND(L6571=0,P6571="High"),1,0)</f>
        <v>1</v>
      </c>
    </row>
    <row r="6572" customFormat="false" ht="15" hidden="false" customHeight="false" outlineLevel="0" collapsed="false">
      <c r="A6572" s="2" t="n">
        <v>2025</v>
      </c>
      <c r="B6572" s="2" t="n">
        <v>15790958</v>
      </c>
      <c r="C6572" s="2" t="s">
        <v>768</v>
      </c>
      <c r="D6572" s="2" t="n">
        <v>685</v>
      </c>
      <c r="E6572" s="2" t="s">
        <v>22</v>
      </c>
      <c r="F6572" s="2" t="s">
        <v>27</v>
      </c>
      <c r="G6572" s="2" t="n">
        <v>38</v>
      </c>
      <c r="H6572" s="2" t="n">
        <v>4</v>
      </c>
      <c r="I6572" s="3" t="n">
        <v>0</v>
      </c>
      <c r="J6572" s="2" t="n">
        <v>2</v>
      </c>
      <c r="K6572" s="2" t="n">
        <v>1</v>
      </c>
      <c r="L6572" s="2" t="n">
        <v>1</v>
      </c>
      <c r="M6572" s="3" t="n">
        <v>35884.91</v>
      </c>
      <c r="N6572" s="2" t="n">
        <v>0</v>
      </c>
      <c r="O6572" s="2" t="str">
        <f aca="false">IF(AND(L6572=1,J6572&gt;=2),"Active Engaged",IF(AND(L6572=1,J6572=1),"Active Low-Product",IF(AND(L6572=0,J6572&gt;=2),"Inactive Multi-Product","Inactive Disengaged")))</f>
        <v>Active Engaged</v>
      </c>
      <c r="P6572" s="2" t="str">
        <f aca="false">IF(I6572&gt;=MEDIAN($I$2:$I$10001),"High","Low")</f>
        <v>Low</v>
      </c>
      <c r="Q6572" s="2" t="n">
        <f aca="false">L6572+IF(J6572&gt;=2,1,0)+K6572+IF(H6572&gt;=5,1,0)</f>
        <v>3</v>
      </c>
      <c r="R6572" s="2" t="n">
        <f aca="false">IF(AND(L6572=0,P6572="High"),1,0)</f>
        <v>0</v>
      </c>
    </row>
    <row r="6573" customFormat="false" ht="15" hidden="false" customHeight="false" outlineLevel="0" collapsed="false">
      <c r="A6573" s="2" t="n">
        <v>2025</v>
      </c>
      <c r="B6573" s="2" t="n">
        <v>15747534</v>
      </c>
      <c r="C6573" s="2" t="s">
        <v>2390</v>
      </c>
      <c r="D6573" s="2" t="n">
        <v>595</v>
      </c>
      <c r="E6573" s="2" t="s">
        <v>19</v>
      </c>
      <c r="F6573" s="2" t="s">
        <v>27</v>
      </c>
      <c r="G6573" s="2" t="n">
        <v>46</v>
      </c>
      <c r="H6573" s="2" t="n">
        <v>10</v>
      </c>
      <c r="I6573" s="3" t="n">
        <v>0</v>
      </c>
      <c r="J6573" s="2" t="n">
        <v>1</v>
      </c>
      <c r="K6573" s="2" t="n">
        <v>1</v>
      </c>
      <c r="L6573" s="2" t="n">
        <v>0</v>
      </c>
      <c r="M6573" s="3" t="n">
        <v>73489.15</v>
      </c>
      <c r="N6573" s="2" t="n">
        <v>1</v>
      </c>
      <c r="O6573" s="2" t="str">
        <f aca="false">IF(AND(L6573=1,J6573&gt;=2),"Active Engaged",IF(AND(L6573=1,J6573=1),"Active Low-Product",IF(AND(L6573=0,J6573&gt;=2),"Inactive Multi-Product","Inactive Disengaged")))</f>
        <v>Inactive Disengaged</v>
      </c>
      <c r="P6573" s="2" t="str">
        <f aca="false">IF(I6573&gt;=MEDIAN($I$2:$I$10001),"High","Low")</f>
        <v>Low</v>
      </c>
      <c r="Q6573" s="2" t="n">
        <f aca="false">L6573+IF(J6573&gt;=2,1,0)+K6573+IF(H6573&gt;=5,1,0)</f>
        <v>2</v>
      </c>
      <c r="R6573" s="2" t="n">
        <f aca="false">IF(AND(L6573=0,P6573="High"),1,0)</f>
        <v>0</v>
      </c>
    </row>
    <row r="6574" customFormat="false" ht="15" hidden="false" customHeight="false" outlineLevel="0" collapsed="false">
      <c r="A6574" s="2" t="n">
        <v>2025</v>
      </c>
      <c r="B6574" s="2" t="n">
        <v>15574237</v>
      </c>
      <c r="C6574" s="2" t="s">
        <v>322</v>
      </c>
      <c r="D6574" s="2" t="n">
        <v>588</v>
      </c>
      <c r="E6574" s="2" t="s">
        <v>19</v>
      </c>
      <c r="F6574" s="2" t="s">
        <v>20</v>
      </c>
      <c r="G6574" s="2" t="n">
        <v>21</v>
      </c>
      <c r="H6574" s="2" t="n">
        <v>8</v>
      </c>
      <c r="I6574" s="3" t="n">
        <v>0</v>
      </c>
      <c r="J6574" s="2" t="n">
        <v>2</v>
      </c>
      <c r="K6574" s="2" t="n">
        <v>1</v>
      </c>
      <c r="L6574" s="2" t="n">
        <v>1</v>
      </c>
      <c r="M6574" s="3" t="n">
        <v>110114.19</v>
      </c>
      <c r="N6574" s="2" t="n">
        <v>0</v>
      </c>
      <c r="O6574" s="2" t="str">
        <f aca="false">IF(AND(L6574=1,J6574&gt;=2),"Active Engaged",IF(AND(L6574=1,J6574=1),"Active Low-Product",IF(AND(L6574=0,J6574&gt;=2),"Inactive Multi-Product","Inactive Disengaged")))</f>
        <v>Active Engaged</v>
      </c>
      <c r="P6574" s="2" t="str">
        <f aca="false">IF(I6574&gt;=MEDIAN($I$2:$I$10001),"High","Low")</f>
        <v>Low</v>
      </c>
      <c r="Q6574" s="2" t="n">
        <f aca="false">L6574+IF(J6574&gt;=2,1,0)+K6574+IF(H6574&gt;=5,1,0)</f>
        <v>4</v>
      </c>
      <c r="R6574" s="2" t="n">
        <f aca="false">IF(AND(L6574=0,P6574="High"),1,0)</f>
        <v>0</v>
      </c>
    </row>
    <row r="6575" customFormat="false" ht="15" hidden="false" customHeight="false" outlineLevel="0" collapsed="false">
      <c r="A6575" s="2" t="n">
        <v>2025</v>
      </c>
      <c r="B6575" s="2" t="n">
        <v>15690332</v>
      </c>
      <c r="C6575" s="2" t="s">
        <v>1113</v>
      </c>
      <c r="D6575" s="2" t="n">
        <v>647</v>
      </c>
      <c r="E6575" s="2" t="s">
        <v>30</v>
      </c>
      <c r="F6575" s="2" t="s">
        <v>27</v>
      </c>
      <c r="G6575" s="2" t="n">
        <v>35</v>
      </c>
      <c r="H6575" s="2" t="n">
        <v>3</v>
      </c>
      <c r="I6575" s="3" t="n">
        <v>192407.97</v>
      </c>
      <c r="J6575" s="2" t="n">
        <v>1</v>
      </c>
      <c r="K6575" s="2" t="n">
        <v>1</v>
      </c>
      <c r="L6575" s="2" t="n">
        <v>1</v>
      </c>
      <c r="M6575" s="3" t="n">
        <v>40145.28</v>
      </c>
      <c r="N6575" s="2" t="n">
        <v>0</v>
      </c>
      <c r="O6575" s="2" t="str">
        <f aca="false">IF(AND(L6575=1,J6575&gt;=2),"Active Engaged",IF(AND(L6575=1,J6575=1),"Active Low-Product",IF(AND(L6575=0,J6575&gt;=2),"Inactive Multi-Product","Inactive Disengaged")))</f>
        <v>Active Low-Product</v>
      </c>
      <c r="P6575" s="2" t="str">
        <f aca="false">IF(I6575&gt;=MEDIAN($I$2:$I$10001),"High","Low")</f>
        <v>High</v>
      </c>
      <c r="Q6575" s="2" t="n">
        <f aca="false">L6575+IF(J6575&gt;=2,1,0)+K6575+IF(H6575&gt;=5,1,0)</f>
        <v>2</v>
      </c>
      <c r="R6575" s="2" t="n">
        <f aca="false">IF(AND(L6575=0,P6575="High"),1,0)</f>
        <v>0</v>
      </c>
    </row>
    <row r="6576" customFormat="false" ht="15" hidden="false" customHeight="false" outlineLevel="0" collapsed="false">
      <c r="A6576" s="2" t="n">
        <v>2025</v>
      </c>
      <c r="B6576" s="2" t="n">
        <v>15661290</v>
      </c>
      <c r="C6576" s="2" t="s">
        <v>2391</v>
      </c>
      <c r="D6576" s="2" t="n">
        <v>785</v>
      </c>
      <c r="E6576" s="2" t="s">
        <v>30</v>
      </c>
      <c r="F6576" s="2" t="s">
        <v>20</v>
      </c>
      <c r="G6576" s="2" t="n">
        <v>38</v>
      </c>
      <c r="H6576" s="2" t="n">
        <v>9</v>
      </c>
      <c r="I6576" s="3" t="n">
        <v>107199.75</v>
      </c>
      <c r="J6576" s="2" t="n">
        <v>1</v>
      </c>
      <c r="K6576" s="2" t="n">
        <v>0</v>
      </c>
      <c r="L6576" s="2" t="n">
        <v>0</v>
      </c>
      <c r="M6576" s="3" t="n">
        <v>146398.51</v>
      </c>
      <c r="N6576" s="2" t="n">
        <v>0</v>
      </c>
      <c r="O6576" s="2" t="str">
        <f aca="false">IF(AND(L6576=1,J6576&gt;=2),"Active Engaged",IF(AND(L6576=1,J6576=1),"Active Low-Product",IF(AND(L6576=0,J6576&gt;=2),"Inactive Multi-Product","Inactive Disengaged")))</f>
        <v>Inactive Disengaged</v>
      </c>
      <c r="P6576" s="2" t="str">
        <f aca="false">IF(I6576&gt;=MEDIAN($I$2:$I$10001),"High","Low")</f>
        <v>High</v>
      </c>
      <c r="Q6576" s="2" t="n">
        <f aca="false">L6576+IF(J6576&gt;=2,1,0)+K6576+IF(H6576&gt;=5,1,0)</f>
        <v>1</v>
      </c>
      <c r="R6576" s="2" t="n">
        <f aca="false">IF(AND(L6576=0,P6576="High"),1,0)</f>
        <v>1</v>
      </c>
    </row>
    <row r="6577" customFormat="false" ht="15" hidden="false" customHeight="false" outlineLevel="0" collapsed="false">
      <c r="A6577" s="2" t="n">
        <v>2025</v>
      </c>
      <c r="B6577" s="2" t="n">
        <v>15651883</v>
      </c>
      <c r="C6577" s="2" t="s">
        <v>1165</v>
      </c>
      <c r="D6577" s="2" t="n">
        <v>794</v>
      </c>
      <c r="E6577" s="2" t="s">
        <v>30</v>
      </c>
      <c r="F6577" s="2" t="s">
        <v>20</v>
      </c>
      <c r="G6577" s="2" t="n">
        <v>55</v>
      </c>
      <c r="H6577" s="2" t="n">
        <v>6</v>
      </c>
      <c r="I6577" s="3" t="n">
        <v>115796.7</v>
      </c>
      <c r="J6577" s="2" t="n">
        <v>1</v>
      </c>
      <c r="K6577" s="2" t="n">
        <v>1</v>
      </c>
      <c r="L6577" s="2" t="n">
        <v>0</v>
      </c>
      <c r="M6577" s="3" t="n">
        <v>160526.36</v>
      </c>
      <c r="N6577" s="2" t="n">
        <v>1</v>
      </c>
      <c r="O6577" s="2" t="str">
        <f aca="false">IF(AND(L6577=1,J6577&gt;=2),"Active Engaged",IF(AND(L6577=1,J6577=1),"Active Low-Product",IF(AND(L6577=0,J6577&gt;=2),"Inactive Multi-Product","Inactive Disengaged")))</f>
        <v>Inactive Disengaged</v>
      </c>
      <c r="P6577" s="2" t="str">
        <f aca="false">IF(I6577&gt;=MEDIAN($I$2:$I$10001),"High","Low")</f>
        <v>High</v>
      </c>
      <c r="Q6577" s="2" t="n">
        <f aca="false">L6577+IF(J6577&gt;=2,1,0)+K6577+IF(H6577&gt;=5,1,0)</f>
        <v>2</v>
      </c>
      <c r="R6577" s="2" t="n">
        <f aca="false">IF(AND(L6577=0,P6577="High"),1,0)</f>
        <v>1</v>
      </c>
    </row>
    <row r="6578" customFormat="false" ht="15" hidden="false" customHeight="false" outlineLevel="0" collapsed="false">
      <c r="A6578" s="2" t="n">
        <v>2025</v>
      </c>
      <c r="B6578" s="2" t="n">
        <v>15808905</v>
      </c>
      <c r="C6578" s="2" t="s">
        <v>2392</v>
      </c>
      <c r="D6578" s="2" t="n">
        <v>823</v>
      </c>
      <c r="E6578" s="2" t="s">
        <v>19</v>
      </c>
      <c r="F6578" s="2" t="s">
        <v>27</v>
      </c>
      <c r="G6578" s="2" t="n">
        <v>37</v>
      </c>
      <c r="H6578" s="2" t="n">
        <v>5</v>
      </c>
      <c r="I6578" s="3" t="n">
        <v>164858.18</v>
      </c>
      <c r="J6578" s="2" t="n">
        <v>1</v>
      </c>
      <c r="K6578" s="2" t="n">
        <v>1</v>
      </c>
      <c r="L6578" s="2" t="n">
        <v>1</v>
      </c>
      <c r="M6578" s="3" t="n">
        <v>173516.71</v>
      </c>
      <c r="N6578" s="2" t="n">
        <v>0</v>
      </c>
      <c r="O6578" s="2" t="str">
        <f aca="false">IF(AND(L6578=1,J6578&gt;=2),"Active Engaged",IF(AND(L6578=1,J6578=1),"Active Low-Product",IF(AND(L6578=0,J6578&gt;=2),"Inactive Multi-Product","Inactive Disengaged")))</f>
        <v>Active Low-Product</v>
      </c>
      <c r="P6578" s="2" t="str">
        <f aca="false">IF(I6578&gt;=MEDIAN($I$2:$I$10001),"High","Low")</f>
        <v>High</v>
      </c>
      <c r="Q6578" s="2" t="n">
        <f aca="false">L6578+IF(J6578&gt;=2,1,0)+K6578+IF(H6578&gt;=5,1,0)</f>
        <v>3</v>
      </c>
      <c r="R6578" s="2" t="n">
        <f aca="false">IF(AND(L6578=0,P6578="High"),1,0)</f>
        <v>0</v>
      </c>
    </row>
    <row r="6579" customFormat="false" ht="15" hidden="false" customHeight="false" outlineLevel="0" collapsed="false">
      <c r="A6579" s="2" t="n">
        <v>2025</v>
      </c>
      <c r="B6579" s="2" t="n">
        <v>15715532</v>
      </c>
      <c r="C6579" s="2" t="s">
        <v>899</v>
      </c>
      <c r="D6579" s="2" t="n">
        <v>687</v>
      </c>
      <c r="E6579" s="2" t="s">
        <v>30</v>
      </c>
      <c r="F6579" s="2" t="s">
        <v>27</v>
      </c>
      <c r="G6579" s="2" t="n">
        <v>38</v>
      </c>
      <c r="H6579" s="2" t="n">
        <v>4</v>
      </c>
      <c r="I6579" s="3" t="n">
        <v>117633.28</v>
      </c>
      <c r="J6579" s="2" t="n">
        <v>1</v>
      </c>
      <c r="K6579" s="2" t="n">
        <v>0</v>
      </c>
      <c r="L6579" s="2" t="n">
        <v>1</v>
      </c>
      <c r="M6579" s="3" t="n">
        <v>88396.6</v>
      </c>
      <c r="N6579" s="2" t="n">
        <v>0</v>
      </c>
      <c r="O6579" s="2" t="str">
        <f aca="false">IF(AND(L6579=1,J6579&gt;=2),"Active Engaged",IF(AND(L6579=1,J6579=1),"Active Low-Product",IF(AND(L6579=0,J6579&gt;=2),"Inactive Multi-Product","Inactive Disengaged")))</f>
        <v>Active Low-Product</v>
      </c>
      <c r="P6579" s="2" t="str">
        <f aca="false">IF(I6579&gt;=MEDIAN($I$2:$I$10001),"High","Low")</f>
        <v>High</v>
      </c>
      <c r="Q6579" s="2" t="n">
        <f aca="false">L6579+IF(J6579&gt;=2,1,0)+K6579+IF(H6579&gt;=5,1,0)</f>
        <v>1</v>
      </c>
      <c r="R6579" s="2" t="n">
        <f aca="false">IF(AND(L6579=0,P6579="High"),1,0)</f>
        <v>0</v>
      </c>
    </row>
    <row r="6580" customFormat="false" ht="15" hidden="false" customHeight="false" outlineLevel="0" collapsed="false">
      <c r="A6580" s="2" t="n">
        <v>2025</v>
      </c>
      <c r="B6580" s="2" t="n">
        <v>15786078</v>
      </c>
      <c r="C6580" s="2" t="s">
        <v>2393</v>
      </c>
      <c r="D6580" s="2" t="n">
        <v>850</v>
      </c>
      <c r="E6580" s="2" t="s">
        <v>19</v>
      </c>
      <c r="F6580" s="2" t="s">
        <v>20</v>
      </c>
      <c r="G6580" s="2" t="n">
        <v>28</v>
      </c>
      <c r="H6580" s="2" t="n">
        <v>9</v>
      </c>
      <c r="I6580" s="3" t="n">
        <v>0</v>
      </c>
      <c r="J6580" s="2" t="n">
        <v>2</v>
      </c>
      <c r="K6580" s="2" t="n">
        <v>1</v>
      </c>
      <c r="L6580" s="2" t="n">
        <v>0</v>
      </c>
      <c r="M6580" s="3" t="n">
        <v>185821.41</v>
      </c>
      <c r="N6580" s="2" t="n">
        <v>0</v>
      </c>
      <c r="O6580" s="2" t="str">
        <f aca="false">IF(AND(L6580=1,J6580&gt;=2),"Active Engaged",IF(AND(L6580=1,J6580=1),"Active Low-Product",IF(AND(L6580=0,J6580&gt;=2),"Inactive Multi-Product","Inactive Disengaged")))</f>
        <v>Inactive Multi-Product</v>
      </c>
      <c r="P6580" s="2" t="str">
        <f aca="false">IF(I6580&gt;=MEDIAN($I$2:$I$10001),"High","Low")</f>
        <v>Low</v>
      </c>
      <c r="Q6580" s="2" t="n">
        <f aca="false">L6580+IF(J6580&gt;=2,1,0)+K6580+IF(H6580&gt;=5,1,0)</f>
        <v>3</v>
      </c>
      <c r="R6580" s="2" t="n">
        <f aca="false">IF(AND(L6580=0,P6580="High"),1,0)</f>
        <v>0</v>
      </c>
    </row>
    <row r="6581" customFormat="false" ht="15" hidden="false" customHeight="false" outlineLevel="0" collapsed="false">
      <c r="A6581" s="2" t="n">
        <v>2025</v>
      </c>
      <c r="B6581" s="2" t="n">
        <v>15652401</v>
      </c>
      <c r="C6581" s="2" t="s">
        <v>2394</v>
      </c>
      <c r="D6581" s="2" t="n">
        <v>496</v>
      </c>
      <c r="E6581" s="2" t="s">
        <v>19</v>
      </c>
      <c r="F6581" s="2" t="s">
        <v>20</v>
      </c>
      <c r="G6581" s="2" t="n">
        <v>36</v>
      </c>
      <c r="H6581" s="2" t="n">
        <v>7</v>
      </c>
      <c r="I6581" s="3" t="n">
        <v>0</v>
      </c>
      <c r="J6581" s="2" t="n">
        <v>2</v>
      </c>
      <c r="K6581" s="2" t="n">
        <v>0</v>
      </c>
      <c r="L6581" s="2" t="n">
        <v>0</v>
      </c>
      <c r="M6581" s="3" t="n">
        <v>108098.28</v>
      </c>
      <c r="N6581" s="2" t="n">
        <v>0</v>
      </c>
      <c r="O6581" s="2" t="str">
        <f aca="false">IF(AND(L6581=1,J6581&gt;=2),"Active Engaged",IF(AND(L6581=1,J6581=1),"Active Low-Product",IF(AND(L6581=0,J6581&gt;=2),"Inactive Multi-Product","Inactive Disengaged")))</f>
        <v>Inactive Multi-Product</v>
      </c>
      <c r="P6581" s="2" t="str">
        <f aca="false">IF(I6581&gt;=MEDIAN($I$2:$I$10001),"High","Low")</f>
        <v>Low</v>
      </c>
      <c r="Q6581" s="2" t="n">
        <f aca="false">L6581+IF(J6581&gt;=2,1,0)+K6581+IF(H6581&gt;=5,1,0)</f>
        <v>2</v>
      </c>
      <c r="R6581" s="2" t="n">
        <f aca="false">IF(AND(L6581=0,P6581="High"),1,0)</f>
        <v>0</v>
      </c>
    </row>
    <row r="6582" customFormat="false" ht="15" hidden="false" customHeight="false" outlineLevel="0" collapsed="false">
      <c r="A6582" s="2" t="n">
        <v>2025</v>
      </c>
      <c r="B6582" s="2" t="n">
        <v>15673074</v>
      </c>
      <c r="C6582" s="2" t="s">
        <v>1147</v>
      </c>
      <c r="D6582" s="2" t="n">
        <v>527</v>
      </c>
      <c r="E6582" s="2" t="s">
        <v>30</v>
      </c>
      <c r="F6582" s="2" t="s">
        <v>20</v>
      </c>
      <c r="G6582" s="2" t="n">
        <v>30</v>
      </c>
      <c r="H6582" s="2" t="n">
        <v>6</v>
      </c>
      <c r="I6582" s="3" t="n">
        <v>126663.51</v>
      </c>
      <c r="J6582" s="2" t="n">
        <v>1</v>
      </c>
      <c r="K6582" s="2" t="n">
        <v>1</v>
      </c>
      <c r="L6582" s="2" t="n">
        <v>1</v>
      </c>
      <c r="M6582" s="3" t="n">
        <v>162267.91</v>
      </c>
      <c r="N6582" s="2" t="n">
        <v>0</v>
      </c>
      <c r="O6582" s="2" t="str">
        <f aca="false">IF(AND(L6582=1,J6582&gt;=2),"Active Engaged",IF(AND(L6582=1,J6582=1),"Active Low-Product",IF(AND(L6582=0,J6582&gt;=2),"Inactive Multi-Product","Inactive Disengaged")))</f>
        <v>Active Low-Product</v>
      </c>
      <c r="P6582" s="2" t="str">
        <f aca="false">IF(I6582&gt;=MEDIAN($I$2:$I$10001),"High","Low")</f>
        <v>High</v>
      </c>
      <c r="Q6582" s="2" t="n">
        <f aca="false">L6582+IF(J6582&gt;=2,1,0)+K6582+IF(H6582&gt;=5,1,0)</f>
        <v>3</v>
      </c>
      <c r="R6582" s="2" t="n">
        <f aca="false">IF(AND(L6582=0,P6582="High"),1,0)</f>
        <v>0</v>
      </c>
    </row>
    <row r="6583" customFormat="false" ht="15" hidden="false" customHeight="false" outlineLevel="0" collapsed="false">
      <c r="A6583" s="2" t="n">
        <v>2025</v>
      </c>
      <c r="B6583" s="2" t="n">
        <v>15598744</v>
      </c>
      <c r="C6583" s="2" t="s">
        <v>488</v>
      </c>
      <c r="D6583" s="2" t="n">
        <v>576</v>
      </c>
      <c r="E6583" s="2" t="s">
        <v>30</v>
      </c>
      <c r="F6583" s="2" t="s">
        <v>20</v>
      </c>
      <c r="G6583" s="2" t="n">
        <v>71</v>
      </c>
      <c r="H6583" s="2" t="n">
        <v>6</v>
      </c>
      <c r="I6583" s="3" t="n">
        <v>140273.47</v>
      </c>
      <c r="J6583" s="2" t="n">
        <v>1</v>
      </c>
      <c r="K6583" s="2" t="n">
        <v>1</v>
      </c>
      <c r="L6583" s="2" t="n">
        <v>1</v>
      </c>
      <c r="M6583" s="3" t="n">
        <v>193135.25</v>
      </c>
      <c r="N6583" s="2" t="n">
        <v>1</v>
      </c>
      <c r="O6583" s="2" t="str">
        <f aca="false">IF(AND(L6583=1,J6583&gt;=2),"Active Engaged",IF(AND(L6583=1,J6583=1),"Active Low-Product",IF(AND(L6583=0,J6583&gt;=2),"Inactive Multi-Product","Inactive Disengaged")))</f>
        <v>Active Low-Product</v>
      </c>
      <c r="P6583" s="2" t="str">
        <f aca="false">IF(I6583&gt;=MEDIAN($I$2:$I$10001),"High","Low")</f>
        <v>High</v>
      </c>
      <c r="Q6583" s="2" t="n">
        <f aca="false">L6583+IF(J6583&gt;=2,1,0)+K6583+IF(H6583&gt;=5,1,0)</f>
        <v>3</v>
      </c>
      <c r="R6583" s="2" t="n">
        <f aca="false">IF(AND(L6583=0,P6583="High"),1,0)</f>
        <v>0</v>
      </c>
    </row>
    <row r="6584" customFormat="false" ht="15" hidden="false" customHeight="false" outlineLevel="0" collapsed="false">
      <c r="A6584" s="2" t="n">
        <v>2025</v>
      </c>
      <c r="B6584" s="2" t="n">
        <v>15785975</v>
      </c>
      <c r="C6584" s="2" t="s">
        <v>1176</v>
      </c>
      <c r="D6584" s="2" t="n">
        <v>525</v>
      </c>
      <c r="E6584" s="2" t="s">
        <v>22</v>
      </c>
      <c r="F6584" s="2" t="s">
        <v>20</v>
      </c>
      <c r="G6584" s="2" t="n">
        <v>60</v>
      </c>
      <c r="H6584" s="2" t="n">
        <v>7</v>
      </c>
      <c r="I6584" s="3" t="n">
        <v>0</v>
      </c>
      <c r="J6584" s="2" t="n">
        <v>2</v>
      </c>
      <c r="K6584" s="2" t="n">
        <v>0</v>
      </c>
      <c r="L6584" s="2" t="n">
        <v>1</v>
      </c>
      <c r="M6584" s="3" t="n">
        <v>168034.9</v>
      </c>
      <c r="N6584" s="2" t="n">
        <v>0</v>
      </c>
      <c r="O6584" s="2" t="str">
        <f aca="false">IF(AND(L6584=1,J6584&gt;=2),"Active Engaged",IF(AND(L6584=1,J6584=1),"Active Low-Product",IF(AND(L6584=0,J6584&gt;=2),"Inactive Multi-Product","Inactive Disengaged")))</f>
        <v>Active Engaged</v>
      </c>
      <c r="P6584" s="2" t="str">
        <f aca="false">IF(I6584&gt;=MEDIAN($I$2:$I$10001),"High","Low")</f>
        <v>Low</v>
      </c>
      <c r="Q6584" s="2" t="n">
        <f aca="false">L6584+IF(J6584&gt;=2,1,0)+K6584+IF(H6584&gt;=5,1,0)</f>
        <v>3</v>
      </c>
      <c r="R6584" s="2" t="n">
        <f aca="false">IF(AND(L6584=0,P6584="High"),1,0)</f>
        <v>0</v>
      </c>
    </row>
    <row r="6585" customFormat="false" ht="15" hidden="false" customHeight="false" outlineLevel="0" collapsed="false">
      <c r="A6585" s="2" t="n">
        <v>2025</v>
      </c>
      <c r="B6585" s="2" t="n">
        <v>15613180</v>
      </c>
      <c r="C6585" s="2" t="s">
        <v>2395</v>
      </c>
      <c r="D6585" s="2" t="n">
        <v>727</v>
      </c>
      <c r="E6585" s="2" t="s">
        <v>30</v>
      </c>
      <c r="F6585" s="2" t="s">
        <v>27</v>
      </c>
      <c r="G6585" s="2" t="n">
        <v>21</v>
      </c>
      <c r="H6585" s="2" t="n">
        <v>8</v>
      </c>
      <c r="I6585" s="3" t="n">
        <v>153344.72</v>
      </c>
      <c r="J6585" s="2" t="n">
        <v>1</v>
      </c>
      <c r="K6585" s="2" t="n">
        <v>1</v>
      </c>
      <c r="L6585" s="2" t="n">
        <v>1</v>
      </c>
      <c r="M6585" s="3" t="n">
        <v>163295.87</v>
      </c>
      <c r="N6585" s="2" t="n">
        <v>0</v>
      </c>
      <c r="O6585" s="2" t="str">
        <f aca="false">IF(AND(L6585=1,J6585&gt;=2),"Active Engaged",IF(AND(L6585=1,J6585=1),"Active Low-Product",IF(AND(L6585=0,J6585&gt;=2),"Inactive Multi-Product","Inactive Disengaged")))</f>
        <v>Active Low-Product</v>
      </c>
      <c r="P6585" s="2" t="str">
        <f aca="false">IF(I6585&gt;=MEDIAN($I$2:$I$10001),"High","Low")</f>
        <v>High</v>
      </c>
      <c r="Q6585" s="2" t="n">
        <f aca="false">L6585+IF(J6585&gt;=2,1,0)+K6585+IF(H6585&gt;=5,1,0)</f>
        <v>3</v>
      </c>
      <c r="R6585" s="2" t="n">
        <f aca="false">IF(AND(L6585=0,P6585="High"),1,0)</f>
        <v>0</v>
      </c>
    </row>
    <row r="6586" customFormat="false" ht="15" hidden="false" customHeight="false" outlineLevel="0" collapsed="false">
      <c r="A6586" s="2" t="n">
        <v>2025</v>
      </c>
      <c r="B6586" s="2" t="n">
        <v>15584229</v>
      </c>
      <c r="C6586" s="2" t="s">
        <v>2396</v>
      </c>
      <c r="D6586" s="2" t="n">
        <v>671</v>
      </c>
      <c r="E6586" s="2" t="s">
        <v>30</v>
      </c>
      <c r="F6586" s="2" t="s">
        <v>20</v>
      </c>
      <c r="G6586" s="2" t="n">
        <v>23</v>
      </c>
      <c r="H6586" s="2" t="n">
        <v>9</v>
      </c>
      <c r="I6586" s="3" t="n">
        <v>123943.18</v>
      </c>
      <c r="J6586" s="2" t="n">
        <v>1</v>
      </c>
      <c r="K6586" s="2" t="n">
        <v>1</v>
      </c>
      <c r="L6586" s="2" t="n">
        <v>1</v>
      </c>
      <c r="M6586" s="3" t="n">
        <v>159553.27</v>
      </c>
      <c r="N6586" s="2" t="n">
        <v>0</v>
      </c>
      <c r="O6586" s="2" t="str">
        <f aca="false">IF(AND(L6586=1,J6586&gt;=2),"Active Engaged",IF(AND(L6586=1,J6586=1),"Active Low-Product",IF(AND(L6586=0,J6586&gt;=2),"Inactive Multi-Product","Inactive Disengaged")))</f>
        <v>Active Low-Product</v>
      </c>
      <c r="P6586" s="2" t="str">
        <f aca="false">IF(I6586&gt;=MEDIAN($I$2:$I$10001),"High","Low")</f>
        <v>High</v>
      </c>
      <c r="Q6586" s="2" t="n">
        <f aca="false">L6586+IF(J6586&gt;=2,1,0)+K6586+IF(H6586&gt;=5,1,0)</f>
        <v>3</v>
      </c>
      <c r="R6586" s="2" t="n">
        <f aca="false">IF(AND(L6586=0,P6586="High"),1,0)</f>
        <v>0</v>
      </c>
    </row>
    <row r="6587" customFormat="false" ht="15" hidden="false" customHeight="false" outlineLevel="0" collapsed="false">
      <c r="A6587" s="2" t="n">
        <v>2025</v>
      </c>
      <c r="B6587" s="2" t="n">
        <v>15773804</v>
      </c>
      <c r="C6587" s="2" t="s">
        <v>2397</v>
      </c>
      <c r="D6587" s="2" t="n">
        <v>625</v>
      </c>
      <c r="E6587" s="2" t="s">
        <v>19</v>
      </c>
      <c r="F6587" s="2" t="s">
        <v>27</v>
      </c>
      <c r="G6587" s="2" t="n">
        <v>39</v>
      </c>
      <c r="H6587" s="2" t="n">
        <v>5</v>
      </c>
      <c r="I6587" s="3" t="n">
        <v>0</v>
      </c>
      <c r="J6587" s="2" t="n">
        <v>1</v>
      </c>
      <c r="K6587" s="2" t="n">
        <v>1</v>
      </c>
      <c r="L6587" s="2" t="n">
        <v>0</v>
      </c>
      <c r="M6587" s="3" t="n">
        <v>99800.87</v>
      </c>
      <c r="N6587" s="2" t="n">
        <v>0</v>
      </c>
      <c r="O6587" s="2" t="str">
        <f aca="false">IF(AND(L6587=1,J6587&gt;=2),"Active Engaged",IF(AND(L6587=1,J6587=1),"Active Low-Product",IF(AND(L6587=0,J6587&gt;=2),"Inactive Multi-Product","Inactive Disengaged")))</f>
        <v>Inactive Disengaged</v>
      </c>
      <c r="P6587" s="2" t="str">
        <f aca="false">IF(I6587&gt;=MEDIAN($I$2:$I$10001),"High","Low")</f>
        <v>Low</v>
      </c>
      <c r="Q6587" s="2" t="n">
        <f aca="false">L6587+IF(J6587&gt;=2,1,0)+K6587+IF(H6587&gt;=5,1,0)</f>
        <v>2</v>
      </c>
      <c r="R6587" s="2" t="n">
        <f aca="false">IF(AND(L6587=0,P6587="High"),1,0)</f>
        <v>0</v>
      </c>
    </row>
    <row r="6588" customFormat="false" ht="15" hidden="false" customHeight="false" outlineLevel="0" collapsed="false">
      <c r="A6588" s="2" t="n">
        <v>2025</v>
      </c>
      <c r="B6588" s="2" t="n">
        <v>15699515</v>
      </c>
      <c r="C6588" s="2" t="s">
        <v>760</v>
      </c>
      <c r="D6588" s="2" t="n">
        <v>643</v>
      </c>
      <c r="E6588" s="2" t="s">
        <v>30</v>
      </c>
      <c r="F6588" s="2" t="s">
        <v>27</v>
      </c>
      <c r="G6588" s="2" t="n">
        <v>33</v>
      </c>
      <c r="H6588" s="2" t="n">
        <v>7</v>
      </c>
      <c r="I6588" s="3" t="n">
        <v>98630.31</v>
      </c>
      <c r="J6588" s="2" t="n">
        <v>2</v>
      </c>
      <c r="K6588" s="2" t="n">
        <v>1</v>
      </c>
      <c r="L6588" s="2" t="n">
        <v>1</v>
      </c>
      <c r="M6588" s="3" t="n">
        <v>40250.82</v>
      </c>
      <c r="N6588" s="2" t="n">
        <v>0</v>
      </c>
      <c r="O6588" s="2" t="str">
        <f aca="false">IF(AND(L6588=1,J6588&gt;=2),"Active Engaged",IF(AND(L6588=1,J6588=1),"Active Low-Product",IF(AND(L6588=0,J6588&gt;=2),"Inactive Multi-Product","Inactive Disengaged")))</f>
        <v>Active Engaged</v>
      </c>
      <c r="P6588" s="2" t="str">
        <f aca="false">IF(I6588&gt;=MEDIAN($I$2:$I$10001),"High","Low")</f>
        <v>High</v>
      </c>
      <c r="Q6588" s="2" t="n">
        <f aca="false">L6588+IF(J6588&gt;=2,1,0)+K6588+IF(H6588&gt;=5,1,0)</f>
        <v>4</v>
      </c>
      <c r="R6588" s="2" t="n">
        <f aca="false">IF(AND(L6588=0,P6588="High"),1,0)</f>
        <v>0</v>
      </c>
    </row>
    <row r="6589" customFormat="false" ht="15" hidden="false" customHeight="false" outlineLevel="0" collapsed="false">
      <c r="A6589" s="2" t="n">
        <v>2025</v>
      </c>
      <c r="B6589" s="2" t="n">
        <v>15705313</v>
      </c>
      <c r="C6589" s="2" t="s">
        <v>2398</v>
      </c>
      <c r="D6589" s="2" t="n">
        <v>707</v>
      </c>
      <c r="E6589" s="2" t="s">
        <v>19</v>
      </c>
      <c r="F6589" s="2" t="s">
        <v>20</v>
      </c>
      <c r="G6589" s="2" t="n">
        <v>33</v>
      </c>
      <c r="H6589" s="2" t="n">
        <v>2</v>
      </c>
      <c r="I6589" s="3" t="n">
        <v>58036.33</v>
      </c>
      <c r="J6589" s="2" t="n">
        <v>1</v>
      </c>
      <c r="K6589" s="2" t="n">
        <v>1</v>
      </c>
      <c r="L6589" s="2" t="n">
        <v>1</v>
      </c>
      <c r="M6589" s="3" t="n">
        <v>83335.78</v>
      </c>
      <c r="N6589" s="2" t="n">
        <v>0</v>
      </c>
      <c r="O6589" s="2" t="str">
        <f aca="false">IF(AND(L6589=1,J6589&gt;=2),"Active Engaged",IF(AND(L6589=1,J6589=1),"Active Low-Product",IF(AND(L6589=0,J6589&gt;=2),"Inactive Multi-Product","Inactive Disengaged")))</f>
        <v>Active Low-Product</v>
      </c>
      <c r="P6589" s="2" t="str">
        <f aca="false">IF(I6589&gt;=MEDIAN($I$2:$I$10001),"High","Low")</f>
        <v>Low</v>
      </c>
      <c r="Q6589" s="2" t="n">
        <f aca="false">L6589+IF(J6589&gt;=2,1,0)+K6589+IF(H6589&gt;=5,1,0)</f>
        <v>2</v>
      </c>
      <c r="R6589" s="2" t="n">
        <f aca="false">IF(AND(L6589=0,P6589="High"),1,0)</f>
        <v>0</v>
      </c>
    </row>
    <row r="6590" customFormat="false" ht="15" hidden="false" customHeight="false" outlineLevel="0" collapsed="false">
      <c r="A6590" s="2" t="n">
        <v>2025</v>
      </c>
      <c r="B6590" s="2" t="n">
        <v>15693817</v>
      </c>
      <c r="C6590" s="2" t="s">
        <v>832</v>
      </c>
      <c r="D6590" s="2" t="n">
        <v>539</v>
      </c>
      <c r="E6590" s="2" t="s">
        <v>22</v>
      </c>
      <c r="F6590" s="2" t="s">
        <v>27</v>
      </c>
      <c r="G6590" s="2" t="n">
        <v>28</v>
      </c>
      <c r="H6590" s="2" t="n">
        <v>5</v>
      </c>
      <c r="I6590" s="3" t="n">
        <v>0</v>
      </c>
      <c r="J6590" s="2" t="n">
        <v>2</v>
      </c>
      <c r="K6590" s="2" t="n">
        <v>1</v>
      </c>
      <c r="L6590" s="2" t="n">
        <v>0</v>
      </c>
      <c r="M6590" s="3" t="n">
        <v>48382.4</v>
      </c>
      <c r="N6590" s="2" t="n">
        <v>0</v>
      </c>
      <c r="O6590" s="2" t="str">
        <f aca="false">IF(AND(L6590=1,J6590&gt;=2),"Active Engaged",IF(AND(L6590=1,J6590=1),"Active Low-Product",IF(AND(L6590=0,J6590&gt;=2),"Inactive Multi-Product","Inactive Disengaged")))</f>
        <v>Inactive Multi-Product</v>
      </c>
      <c r="P6590" s="2" t="str">
        <f aca="false">IF(I6590&gt;=MEDIAN($I$2:$I$10001),"High","Low")</f>
        <v>Low</v>
      </c>
      <c r="Q6590" s="2" t="n">
        <f aca="false">L6590+IF(J6590&gt;=2,1,0)+K6590+IF(H6590&gt;=5,1,0)</f>
        <v>3</v>
      </c>
      <c r="R6590" s="2" t="n">
        <f aca="false">IF(AND(L6590=0,P6590="High"),1,0)</f>
        <v>0</v>
      </c>
    </row>
    <row r="6591" customFormat="false" ht="15" hidden="false" customHeight="false" outlineLevel="0" collapsed="false">
      <c r="A6591" s="2" t="n">
        <v>2025</v>
      </c>
      <c r="B6591" s="2" t="n">
        <v>15673790</v>
      </c>
      <c r="C6591" s="2" t="s">
        <v>160</v>
      </c>
      <c r="D6591" s="2" t="n">
        <v>498</v>
      </c>
      <c r="E6591" s="2" t="s">
        <v>30</v>
      </c>
      <c r="F6591" s="2" t="s">
        <v>27</v>
      </c>
      <c r="G6591" s="2" t="n">
        <v>45</v>
      </c>
      <c r="H6591" s="2" t="n">
        <v>7</v>
      </c>
      <c r="I6591" s="3" t="n">
        <v>109200.74</v>
      </c>
      <c r="J6591" s="2" t="n">
        <v>2</v>
      </c>
      <c r="K6591" s="2" t="n">
        <v>0</v>
      </c>
      <c r="L6591" s="2" t="n">
        <v>1</v>
      </c>
      <c r="M6591" s="3" t="n">
        <v>165990.44</v>
      </c>
      <c r="N6591" s="2" t="n">
        <v>0</v>
      </c>
      <c r="O6591" s="2" t="str">
        <f aca="false">IF(AND(L6591=1,J6591&gt;=2),"Active Engaged",IF(AND(L6591=1,J6591=1),"Active Low-Product",IF(AND(L6591=0,J6591&gt;=2),"Inactive Multi-Product","Inactive Disengaged")))</f>
        <v>Active Engaged</v>
      </c>
      <c r="P6591" s="2" t="str">
        <f aca="false">IF(I6591&gt;=MEDIAN($I$2:$I$10001),"High","Low")</f>
        <v>High</v>
      </c>
      <c r="Q6591" s="2" t="n">
        <f aca="false">L6591+IF(J6591&gt;=2,1,0)+K6591+IF(H6591&gt;=5,1,0)</f>
        <v>3</v>
      </c>
      <c r="R6591" s="2" t="n">
        <f aca="false">IF(AND(L6591=0,P6591="High"),1,0)</f>
        <v>0</v>
      </c>
    </row>
    <row r="6592" customFormat="false" ht="15" hidden="false" customHeight="false" outlineLevel="0" collapsed="false">
      <c r="A6592" s="2" t="n">
        <v>2025</v>
      </c>
      <c r="B6592" s="2" t="n">
        <v>15674868</v>
      </c>
      <c r="C6592" s="2" t="s">
        <v>175</v>
      </c>
      <c r="D6592" s="2" t="n">
        <v>696</v>
      </c>
      <c r="E6592" s="2" t="s">
        <v>22</v>
      </c>
      <c r="F6592" s="2" t="s">
        <v>20</v>
      </c>
      <c r="G6592" s="2" t="n">
        <v>30</v>
      </c>
      <c r="H6592" s="2" t="n">
        <v>0</v>
      </c>
      <c r="I6592" s="3" t="n">
        <v>0</v>
      </c>
      <c r="J6592" s="2" t="n">
        <v>2</v>
      </c>
      <c r="K6592" s="2" t="n">
        <v>1</v>
      </c>
      <c r="L6592" s="2" t="n">
        <v>1</v>
      </c>
      <c r="M6592" s="3" t="n">
        <v>9002.8</v>
      </c>
      <c r="N6592" s="2" t="n">
        <v>0</v>
      </c>
      <c r="O6592" s="2" t="str">
        <f aca="false">IF(AND(L6592=1,J6592&gt;=2),"Active Engaged",IF(AND(L6592=1,J6592=1),"Active Low-Product",IF(AND(L6592=0,J6592&gt;=2),"Inactive Multi-Product","Inactive Disengaged")))</f>
        <v>Active Engaged</v>
      </c>
      <c r="P6592" s="2" t="str">
        <f aca="false">IF(I6592&gt;=MEDIAN($I$2:$I$10001),"High","Low")</f>
        <v>Low</v>
      </c>
      <c r="Q6592" s="2" t="n">
        <f aca="false">L6592+IF(J6592&gt;=2,1,0)+K6592+IF(H6592&gt;=5,1,0)</f>
        <v>3</v>
      </c>
      <c r="R6592" s="2" t="n">
        <f aca="false">IF(AND(L6592=0,P6592="High"),1,0)</f>
        <v>0</v>
      </c>
    </row>
    <row r="6593" customFormat="false" ht="15" hidden="false" customHeight="false" outlineLevel="0" collapsed="false">
      <c r="A6593" s="2" t="n">
        <v>2025</v>
      </c>
      <c r="B6593" s="2" t="n">
        <v>15692110</v>
      </c>
      <c r="C6593" s="2" t="s">
        <v>665</v>
      </c>
      <c r="D6593" s="2" t="n">
        <v>758</v>
      </c>
      <c r="E6593" s="2" t="s">
        <v>19</v>
      </c>
      <c r="F6593" s="2" t="s">
        <v>20</v>
      </c>
      <c r="G6593" s="2" t="n">
        <v>33</v>
      </c>
      <c r="H6593" s="2" t="n">
        <v>7</v>
      </c>
      <c r="I6593" s="3" t="n">
        <v>0</v>
      </c>
      <c r="J6593" s="2" t="n">
        <v>1</v>
      </c>
      <c r="K6593" s="2" t="n">
        <v>1</v>
      </c>
      <c r="L6593" s="2" t="n">
        <v>0</v>
      </c>
      <c r="M6593" s="3" t="n">
        <v>188156.34</v>
      </c>
      <c r="N6593" s="2" t="n">
        <v>0</v>
      </c>
      <c r="O6593" s="2" t="str">
        <f aca="false">IF(AND(L6593=1,J6593&gt;=2),"Active Engaged",IF(AND(L6593=1,J6593=1),"Active Low-Product",IF(AND(L6593=0,J6593&gt;=2),"Inactive Multi-Product","Inactive Disengaged")))</f>
        <v>Inactive Disengaged</v>
      </c>
      <c r="P6593" s="2" t="str">
        <f aca="false">IF(I6593&gt;=MEDIAN($I$2:$I$10001),"High","Low")</f>
        <v>Low</v>
      </c>
      <c r="Q6593" s="2" t="n">
        <f aca="false">L6593+IF(J6593&gt;=2,1,0)+K6593+IF(H6593&gt;=5,1,0)</f>
        <v>2</v>
      </c>
      <c r="R6593" s="2" t="n">
        <f aca="false">IF(AND(L6593=0,P6593="High"),1,0)</f>
        <v>0</v>
      </c>
    </row>
    <row r="6594" customFormat="false" ht="15" hidden="false" customHeight="false" outlineLevel="0" collapsed="false">
      <c r="A6594" s="2" t="n">
        <v>2025</v>
      </c>
      <c r="B6594" s="2" t="n">
        <v>15645904</v>
      </c>
      <c r="C6594" s="2" t="s">
        <v>127</v>
      </c>
      <c r="D6594" s="2" t="n">
        <v>685</v>
      </c>
      <c r="E6594" s="2" t="s">
        <v>19</v>
      </c>
      <c r="F6594" s="2" t="s">
        <v>20</v>
      </c>
      <c r="G6594" s="2" t="n">
        <v>33</v>
      </c>
      <c r="H6594" s="2" t="n">
        <v>6</v>
      </c>
      <c r="I6594" s="3" t="n">
        <v>0</v>
      </c>
      <c r="J6594" s="2" t="n">
        <v>2</v>
      </c>
      <c r="K6594" s="2" t="n">
        <v>0</v>
      </c>
      <c r="L6594" s="2" t="n">
        <v>1</v>
      </c>
      <c r="M6594" s="3" t="n">
        <v>186785.01</v>
      </c>
      <c r="N6594" s="2" t="n">
        <v>0</v>
      </c>
      <c r="O6594" s="2" t="str">
        <f aca="false">IF(AND(L6594=1,J6594&gt;=2),"Active Engaged",IF(AND(L6594=1,J6594=1),"Active Low-Product",IF(AND(L6594=0,J6594&gt;=2),"Inactive Multi-Product","Inactive Disengaged")))</f>
        <v>Active Engaged</v>
      </c>
      <c r="P6594" s="2" t="str">
        <f aca="false">IF(I6594&gt;=MEDIAN($I$2:$I$10001),"High","Low")</f>
        <v>Low</v>
      </c>
      <c r="Q6594" s="2" t="n">
        <f aca="false">L6594+IF(J6594&gt;=2,1,0)+K6594+IF(H6594&gt;=5,1,0)</f>
        <v>3</v>
      </c>
      <c r="R6594" s="2" t="n">
        <f aca="false">IF(AND(L6594=0,P6594="High"),1,0)</f>
        <v>0</v>
      </c>
    </row>
    <row r="6595" customFormat="false" ht="15" hidden="false" customHeight="false" outlineLevel="0" collapsed="false">
      <c r="A6595" s="2" t="n">
        <v>2025</v>
      </c>
      <c r="B6595" s="2" t="n">
        <v>15581332</v>
      </c>
      <c r="C6595" s="2" t="s">
        <v>752</v>
      </c>
      <c r="D6595" s="2" t="n">
        <v>655</v>
      </c>
      <c r="E6595" s="2" t="s">
        <v>30</v>
      </c>
      <c r="F6595" s="2" t="s">
        <v>20</v>
      </c>
      <c r="G6595" s="2" t="n">
        <v>30</v>
      </c>
      <c r="H6595" s="2" t="n">
        <v>1</v>
      </c>
      <c r="I6595" s="3" t="n">
        <v>83173.98</v>
      </c>
      <c r="J6595" s="2" t="n">
        <v>2</v>
      </c>
      <c r="K6595" s="2" t="n">
        <v>1</v>
      </c>
      <c r="L6595" s="2" t="n">
        <v>1</v>
      </c>
      <c r="M6595" s="3" t="n">
        <v>184259.6</v>
      </c>
      <c r="N6595" s="2" t="n">
        <v>0</v>
      </c>
      <c r="O6595" s="2" t="str">
        <f aca="false">IF(AND(L6595=1,J6595&gt;=2),"Active Engaged",IF(AND(L6595=1,J6595=1),"Active Low-Product",IF(AND(L6595=0,J6595&gt;=2),"Inactive Multi-Product","Inactive Disengaged")))</f>
        <v>Active Engaged</v>
      </c>
      <c r="P6595" s="2" t="str">
        <f aca="false">IF(I6595&gt;=MEDIAN($I$2:$I$10001),"High","Low")</f>
        <v>Low</v>
      </c>
      <c r="Q6595" s="2" t="n">
        <f aca="false">L6595+IF(J6595&gt;=2,1,0)+K6595+IF(H6595&gt;=5,1,0)</f>
        <v>3</v>
      </c>
      <c r="R6595" s="2" t="n">
        <f aca="false">IF(AND(L6595=0,P6595="High"),1,0)</f>
        <v>0</v>
      </c>
    </row>
    <row r="6596" customFormat="false" ht="15" hidden="false" customHeight="false" outlineLevel="0" collapsed="false">
      <c r="A6596" s="2" t="n">
        <v>2025</v>
      </c>
      <c r="B6596" s="2" t="n">
        <v>15808544</v>
      </c>
      <c r="C6596" s="2" t="s">
        <v>62</v>
      </c>
      <c r="D6596" s="2" t="n">
        <v>747</v>
      </c>
      <c r="E6596" s="2" t="s">
        <v>19</v>
      </c>
      <c r="F6596" s="2" t="s">
        <v>20</v>
      </c>
      <c r="G6596" s="2" t="n">
        <v>40</v>
      </c>
      <c r="H6596" s="2" t="n">
        <v>3</v>
      </c>
      <c r="I6596" s="3" t="n">
        <v>0</v>
      </c>
      <c r="J6596" s="2" t="n">
        <v>1</v>
      </c>
      <c r="K6596" s="2" t="n">
        <v>0</v>
      </c>
      <c r="L6596" s="2" t="n">
        <v>0</v>
      </c>
      <c r="M6596" s="3" t="n">
        <v>57817.84</v>
      </c>
      <c r="N6596" s="2" t="n">
        <v>1</v>
      </c>
      <c r="O6596" s="2" t="str">
        <f aca="false">IF(AND(L6596=1,J6596&gt;=2),"Active Engaged",IF(AND(L6596=1,J6596=1),"Active Low-Product",IF(AND(L6596=0,J6596&gt;=2),"Inactive Multi-Product","Inactive Disengaged")))</f>
        <v>Inactive Disengaged</v>
      </c>
      <c r="P6596" s="2" t="str">
        <f aca="false">IF(I6596&gt;=MEDIAN($I$2:$I$10001),"High","Low")</f>
        <v>Low</v>
      </c>
      <c r="Q6596" s="2" t="n">
        <f aca="false">L6596+IF(J6596&gt;=2,1,0)+K6596+IF(H6596&gt;=5,1,0)</f>
        <v>0</v>
      </c>
      <c r="R6596" s="2" t="n">
        <f aca="false">IF(AND(L6596=0,P6596="High"),1,0)</f>
        <v>0</v>
      </c>
    </row>
    <row r="6597" customFormat="false" ht="15" hidden="false" customHeight="false" outlineLevel="0" collapsed="false">
      <c r="A6597" s="2" t="n">
        <v>2025</v>
      </c>
      <c r="B6597" s="2" t="n">
        <v>15734948</v>
      </c>
      <c r="C6597" s="2" t="s">
        <v>882</v>
      </c>
      <c r="D6597" s="2" t="n">
        <v>601</v>
      </c>
      <c r="E6597" s="2" t="s">
        <v>22</v>
      </c>
      <c r="F6597" s="2" t="s">
        <v>27</v>
      </c>
      <c r="G6597" s="2" t="n">
        <v>24</v>
      </c>
      <c r="H6597" s="2" t="n">
        <v>7</v>
      </c>
      <c r="I6597" s="3" t="n">
        <v>0</v>
      </c>
      <c r="J6597" s="2" t="n">
        <v>2</v>
      </c>
      <c r="K6597" s="2" t="n">
        <v>0</v>
      </c>
      <c r="L6597" s="2" t="n">
        <v>0</v>
      </c>
      <c r="M6597" s="3" t="n">
        <v>144660.42</v>
      </c>
      <c r="N6597" s="2" t="n">
        <v>0</v>
      </c>
      <c r="O6597" s="2" t="str">
        <f aca="false">IF(AND(L6597=1,J6597&gt;=2),"Active Engaged",IF(AND(L6597=1,J6597=1),"Active Low-Product",IF(AND(L6597=0,J6597&gt;=2),"Inactive Multi-Product","Inactive Disengaged")))</f>
        <v>Inactive Multi-Product</v>
      </c>
      <c r="P6597" s="2" t="str">
        <f aca="false">IF(I6597&gt;=MEDIAN($I$2:$I$10001),"High","Low")</f>
        <v>Low</v>
      </c>
      <c r="Q6597" s="2" t="n">
        <f aca="false">L6597+IF(J6597&gt;=2,1,0)+K6597+IF(H6597&gt;=5,1,0)</f>
        <v>2</v>
      </c>
      <c r="R6597" s="2" t="n">
        <f aca="false">IF(AND(L6597=0,P6597="High"),1,0)</f>
        <v>0</v>
      </c>
    </row>
    <row r="6598" customFormat="false" ht="15" hidden="false" customHeight="false" outlineLevel="0" collapsed="false">
      <c r="A6598" s="2" t="n">
        <v>2025</v>
      </c>
      <c r="B6598" s="2" t="n">
        <v>15654531</v>
      </c>
      <c r="C6598" s="2" t="s">
        <v>947</v>
      </c>
      <c r="D6598" s="2" t="n">
        <v>477</v>
      </c>
      <c r="E6598" s="2" t="s">
        <v>19</v>
      </c>
      <c r="F6598" s="2" t="s">
        <v>27</v>
      </c>
      <c r="G6598" s="2" t="n">
        <v>22</v>
      </c>
      <c r="H6598" s="2" t="n">
        <v>5</v>
      </c>
      <c r="I6598" s="3" t="n">
        <v>82559.42</v>
      </c>
      <c r="J6598" s="2" t="n">
        <v>2</v>
      </c>
      <c r="K6598" s="2" t="n">
        <v>0</v>
      </c>
      <c r="L6598" s="2" t="n">
        <v>0</v>
      </c>
      <c r="M6598" s="3" t="n">
        <v>163112.9</v>
      </c>
      <c r="N6598" s="2" t="n">
        <v>1</v>
      </c>
      <c r="O6598" s="2" t="str">
        <f aca="false">IF(AND(L6598=1,J6598&gt;=2),"Active Engaged",IF(AND(L6598=1,J6598=1),"Active Low-Product",IF(AND(L6598=0,J6598&gt;=2),"Inactive Multi-Product","Inactive Disengaged")))</f>
        <v>Inactive Multi-Product</v>
      </c>
      <c r="P6598" s="2" t="str">
        <f aca="false">IF(I6598&gt;=MEDIAN($I$2:$I$10001),"High","Low")</f>
        <v>Low</v>
      </c>
      <c r="Q6598" s="2" t="n">
        <f aca="false">L6598+IF(J6598&gt;=2,1,0)+K6598+IF(H6598&gt;=5,1,0)</f>
        <v>2</v>
      </c>
      <c r="R6598" s="2" t="n">
        <f aca="false">IF(AND(L6598=0,P6598="High"),1,0)</f>
        <v>0</v>
      </c>
    </row>
    <row r="6599" customFormat="false" ht="15" hidden="false" customHeight="false" outlineLevel="0" collapsed="false">
      <c r="A6599" s="2" t="n">
        <v>2025</v>
      </c>
      <c r="B6599" s="2" t="n">
        <v>15637774</v>
      </c>
      <c r="C6599" s="2" t="s">
        <v>649</v>
      </c>
      <c r="D6599" s="2" t="n">
        <v>558</v>
      </c>
      <c r="E6599" s="2" t="s">
        <v>19</v>
      </c>
      <c r="F6599" s="2" t="s">
        <v>27</v>
      </c>
      <c r="G6599" s="2" t="n">
        <v>32</v>
      </c>
      <c r="H6599" s="2" t="n">
        <v>5</v>
      </c>
      <c r="I6599" s="3" t="n">
        <v>73494.21</v>
      </c>
      <c r="J6599" s="2" t="n">
        <v>1</v>
      </c>
      <c r="K6599" s="2" t="n">
        <v>0</v>
      </c>
      <c r="L6599" s="2" t="n">
        <v>0</v>
      </c>
      <c r="M6599" s="3" t="n">
        <v>136301.1</v>
      </c>
      <c r="N6599" s="2" t="n">
        <v>0</v>
      </c>
      <c r="O6599" s="2" t="str">
        <f aca="false">IF(AND(L6599=1,J6599&gt;=2),"Active Engaged",IF(AND(L6599=1,J6599=1),"Active Low-Product",IF(AND(L6599=0,J6599&gt;=2),"Inactive Multi-Product","Inactive Disengaged")))</f>
        <v>Inactive Disengaged</v>
      </c>
      <c r="P6599" s="2" t="str">
        <f aca="false">IF(I6599&gt;=MEDIAN($I$2:$I$10001),"High","Low")</f>
        <v>Low</v>
      </c>
      <c r="Q6599" s="2" t="n">
        <f aca="false">L6599+IF(J6599&gt;=2,1,0)+K6599+IF(H6599&gt;=5,1,0)</f>
        <v>1</v>
      </c>
      <c r="R6599" s="2" t="n">
        <f aca="false">IF(AND(L6599=0,P6599="High"),1,0)</f>
        <v>0</v>
      </c>
    </row>
    <row r="6600" customFormat="false" ht="15" hidden="false" customHeight="false" outlineLevel="0" collapsed="false">
      <c r="A6600" s="2" t="n">
        <v>2025</v>
      </c>
      <c r="B6600" s="2" t="n">
        <v>15677141</v>
      </c>
      <c r="C6600" s="2" t="s">
        <v>404</v>
      </c>
      <c r="D6600" s="2" t="n">
        <v>586</v>
      </c>
      <c r="E6600" s="2" t="s">
        <v>22</v>
      </c>
      <c r="F6600" s="2" t="s">
        <v>27</v>
      </c>
      <c r="G6600" s="2" t="n">
        <v>29</v>
      </c>
      <c r="H6600" s="2" t="n">
        <v>2</v>
      </c>
      <c r="I6600" s="3" t="n">
        <v>132450.24</v>
      </c>
      <c r="J6600" s="2" t="n">
        <v>1</v>
      </c>
      <c r="K6600" s="2" t="n">
        <v>1</v>
      </c>
      <c r="L6600" s="2" t="n">
        <v>1</v>
      </c>
      <c r="M6600" s="3" t="n">
        <v>36176.63</v>
      </c>
      <c r="N6600" s="2" t="n">
        <v>0</v>
      </c>
      <c r="O6600" s="2" t="str">
        <f aca="false">IF(AND(L6600=1,J6600&gt;=2),"Active Engaged",IF(AND(L6600=1,J6600=1),"Active Low-Product",IF(AND(L6600=0,J6600&gt;=2),"Inactive Multi-Product","Inactive Disengaged")))</f>
        <v>Active Low-Product</v>
      </c>
      <c r="P6600" s="2" t="str">
        <f aca="false">IF(I6600&gt;=MEDIAN($I$2:$I$10001),"High","Low")</f>
        <v>High</v>
      </c>
      <c r="Q6600" s="2" t="n">
        <f aca="false">L6600+IF(J6600&gt;=2,1,0)+K6600+IF(H6600&gt;=5,1,0)</f>
        <v>2</v>
      </c>
      <c r="R6600" s="2" t="n">
        <f aca="false">IF(AND(L6600=0,P6600="High"),1,0)</f>
        <v>0</v>
      </c>
    </row>
    <row r="6601" customFormat="false" ht="15" hidden="false" customHeight="false" outlineLevel="0" collapsed="false">
      <c r="A6601" s="2" t="n">
        <v>2025</v>
      </c>
      <c r="B6601" s="2" t="n">
        <v>15739578</v>
      </c>
      <c r="C6601" s="2" t="s">
        <v>277</v>
      </c>
      <c r="D6601" s="2" t="n">
        <v>850</v>
      </c>
      <c r="E6601" s="2" t="s">
        <v>19</v>
      </c>
      <c r="F6601" s="2" t="s">
        <v>27</v>
      </c>
      <c r="G6601" s="2" t="n">
        <v>49</v>
      </c>
      <c r="H6601" s="2" t="n">
        <v>6</v>
      </c>
      <c r="I6601" s="3" t="n">
        <v>128663.9</v>
      </c>
      <c r="J6601" s="2" t="n">
        <v>1</v>
      </c>
      <c r="K6601" s="2" t="n">
        <v>1</v>
      </c>
      <c r="L6601" s="2" t="n">
        <v>0</v>
      </c>
      <c r="M6601" s="3" t="n">
        <v>65769.3</v>
      </c>
      <c r="N6601" s="2" t="n">
        <v>1</v>
      </c>
      <c r="O6601" s="2" t="str">
        <f aca="false">IF(AND(L6601=1,J6601&gt;=2),"Active Engaged",IF(AND(L6601=1,J6601=1),"Active Low-Product",IF(AND(L6601=0,J6601&gt;=2),"Inactive Multi-Product","Inactive Disengaged")))</f>
        <v>Inactive Disengaged</v>
      </c>
      <c r="P6601" s="2" t="str">
        <f aca="false">IF(I6601&gt;=MEDIAN($I$2:$I$10001),"High","Low")</f>
        <v>High</v>
      </c>
      <c r="Q6601" s="2" t="n">
        <f aca="false">L6601+IF(J6601&gt;=2,1,0)+K6601+IF(H6601&gt;=5,1,0)</f>
        <v>2</v>
      </c>
      <c r="R6601" s="2" t="n">
        <f aca="false">IF(AND(L6601=0,P6601="High"),1,0)</f>
        <v>1</v>
      </c>
    </row>
    <row r="6602" customFormat="false" ht="15" hidden="false" customHeight="false" outlineLevel="0" collapsed="false">
      <c r="A6602" s="2" t="n">
        <v>2025</v>
      </c>
      <c r="B6602" s="2" t="n">
        <v>15697360</v>
      </c>
      <c r="C6602" s="2" t="s">
        <v>1000</v>
      </c>
      <c r="D6602" s="2" t="n">
        <v>505</v>
      </c>
      <c r="E6602" s="2" t="s">
        <v>19</v>
      </c>
      <c r="F6602" s="2" t="s">
        <v>20</v>
      </c>
      <c r="G6602" s="2" t="n">
        <v>36</v>
      </c>
      <c r="H6602" s="2" t="n">
        <v>2</v>
      </c>
      <c r="I6602" s="3" t="n">
        <v>79951.9</v>
      </c>
      <c r="J6602" s="2" t="n">
        <v>1</v>
      </c>
      <c r="K6602" s="2" t="n">
        <v>0</v>
      </c>
      <c r="L6602" s="2" t="n">
        <v>1</v>
      </c>
      <c r="M6602" s="3" t="n">
        <v>174123.16</v>
      </c>
      <c r="N6602" s="2" t="n">
        <v>1</v>
      </c>
      <c r="O6602" s="2" t="str">
        <f aca="false">IF(AND(L6602=1,J6602&gt;=2),"Active Engaged",IF(AND(L6602=1,J6602=1),"Active Low-Product",IF(AND(L6602=0,J6602&gt;=2),"Inactive Multi-Product","Inactive Disengaged")))</f>
        <v>Active Low-Product</v>
      </c>
      <c r="P6602" s="2" t="str">
        <f aca="false">IF(I6602&gt;=MEDIAN($I$2:$I$10001),"High","Low")</f>
        <v>Low</v>
      </c>
      <c r="Q6602" s="2" t="n">
        <f aca="false">L6602+IF(J6602&gt;=2,1,0)+K6602+IF(H6602&gt;=5,1,0)</f>
        <v>1</v>
      </c>
      <c r="R6602" s="2" t="n">
        <f aca="false">IF(AND(L6602=0,P6602="High"),1,0)</f>
        <v>0</v>
      </c>
    </row>
    <row r="6603" customFormat="false" ht="15" hidden="false" customHeight="false" outlineLevel="0" collapsed="false">
      <c r="A6603" s="2" t="n">
        <v>2025</v>
      </c>
      <c r="B6603" s="2" t="n">
        <v>15655213</v>
      </c>
      <c r="C6603" s="2" t="s">
        <v>443</v>
      </c>
      <c r="D6603" s="2" t="n">
        <v>591</v>
      </c>
      <c r="E6603" s="2" t="s">
        <v>30</v>
      </c>
      <c r="F6603" s="2" t="s">
        <v>20</v>
      </c>
      <c r="G6603" s="2" t="n">
        <v>51</v>
      </c>
      <c r="H6603" s="2" t="n">
        <v>8</v>
      </c>
      <c r="I6603" s="3" t="n">
        <v>132508.3</v>
      </c>
      <c r="J6603" s="2" t="n">
        <v>1</v>
      </c>
      <c r="K6603" s="2" t="n">
        <v>1</v>
      </c>
      <c r="L6603" s="2" t="n">
        <v>1</v>
      </c>
      <c r="M6603" s="3" t="n">
        <v>161304.68</v>
      </c>
      <c r="N6603" s="2" t="n">
        <v>1</v>
      </c>
      <c r="O6603" s="2" t="str">
        <f aca="false">IF(AND(L6603=1,J6603&gt;=2),"Active Engaged",IF(AND(L6603=1,J6603=1),"Active Low-Product",IF(AND(L6603=0,J6603&gt;=2),"Inactive Multi-Product","Inactive Disengaged")))</f>
        <v>Active Low-Product</v>
      </c>
      <c r="P6603" s="2" t="str">
        <f aca="false">IF(I6603&gt;=MEDIAN($I$2:$I$10001),"High","Low")</f>
        <v>High</v>
      </c>
      <c r="Q6603" s="2" t="n">
        <f aca="false">L6603+IF(J6603&gt;=2,1,0)+K6603+IF(H6603&gt;=5,1,0)</f>
        <v>3</v>
      </c>
      <c r="R6603" s="2" t="n">
        <f aca="false">IF(AND(L6603=0,P6603="High"),1,0)</f>
        <v>0</v>
      </c>
    </row>
    <row r="6604" customFormat="false" ht="15" hidden="false" customHeight="false" outlineLevel="0" collapsed="false">
      <c r="A6604" s="2" t="n">
        <v>2025</v>
      </c>
      <c r="B6604" s="2" t="n">
        <v>15580872</v>
      </c>
      <c r="C6604" s="2" t="s">
        <v>150</v>
      </c>
      <c r="D6604" s="2" t="n">
        <v>761</v>
      </c>
      <c r="E6604" s="2" t="s">
        <v>30</v>
      </c>
      <c r="F6604" s="2" t="s">
        <v>20</v>
      </c>
      <c r="G6604" s="2" t="n">
        <v>38</v>
      </c>
      <c r="H6604" s="2" t="n">
        <v>1</v>
      </c>
      <c r="I6604" s="3" t="n">
        <v>120530.13</v>
      </c>
      <c r="J6604" s="2" t="n">
        <v>2</v>
      </c>
      <c r="K6604" s="2" t="n">
        <v>1</v>
      </c>
      <c r="L6604" s="2" t="n">
        <v>0</v>
      </c>
      <c r="M6604" s="3" t="n">
        <v>109394.62</v>
      </c>
      <c r="N6604" s="2" t="n">
        <v>0</v>
      </c>
      <c r="O6604" s="2" t="str">
        <f aca="false">IF(AND(L6604=1,J6604&gt;=2),"Active Engaged",IF(AND(L6604=1,J6604=1),"Active Low-Product",IF(AND(L6604=0,J6604&gt;=2),"Inactive Multi-Product","Inactive Disengaged")))</f>
        <v>Inactive Multi-Product</v>
      </c>
      <c r="P6604" s="2" t="str">
        <f aca="false">IF(I6604&gt;=MEDIAN($I$2:$I$10001),"High","Low")</f>
        <v>High</v>
      </c>
      <c r="Q6604" s="2" t="n">
        <f aca="false">L6604+IF(J6604&gt;=2,1,0)+K6604+IF(H6604&gt;=5,1,0)</f>
        <v>2</v>
      </c>
      <c r="R6604" s="2" t="n">
        <f aca="false">IF(AND(L6604=0,P6604="High"),1,0)</f>
        <v>1</v>
      </c>
    </row>
    <row r="6605" customFormat="false" ht="15" hidden="false" customHeight="false" outlineLevel="0" collapsed="false">
      <c r="A6605" s="2" t="n">
        <v>2025</v>
      </c>
      <c r="B6605" s="2" t="n">
        <v>15683213</v>
      </c>
      <c r="C6605" s="2" t="s">
        <v>639</v>
      </c>
      <c r="D6605" s="2" t="n">
        <v>554</v>
      </c>
      <c r="E6605" s="2" t="s">
        <v>19</v>
      </c>
      <c r="F6605" s="2" t="s">
        <v>20</v>
      </c>
      <c r="G6605" s="2" t="n">
        <v>35</v>
      </c>
      <c r="H6605" s="2" t="n">
        <v>10</v>
      </c>
      <c r="I6605" s="3" t="n">
        <v>74988.59</v>
      </c>
      <c r="J6605" s="2" t="n">
        <v>2</v>
      </c>
      <c r="K6605" s="2" t="n">
        <v>0</v>
      </c>
      <c r="L6605" s="2" t="n">
        <v>1</v>
      </c>
      <c r="M6605" s="3" t="n">
        <v>190155.13</v>
      </c>
      <c r="N6605" s="2" t="n">
        <v>0</v>
      </c>
      <c r="O6605" s="2" t="str">
        <f aca="false">IF(AND(L6605=1,J6605&gt;=2),"Active Engaged",IF(AND(L6605=1,J6605=1),"Active Low-Product",IF(AND(L6605=0,J6605&gt;=2),"Inactive Multi-Product","Inactive Disengaged")))</f>
        <v>Active Engaged</v>
      </c>
      <c r="P6605" s="2" t="str">
        <f aca="false">IF(I6605&gt;=MEDIAN($I$2:$I$10001),"High","Low")</f>
        <v>Low</v>
      </c>
      <c r="Q6605" s="2" t="n">
        <f aca="false">L6605+IF(J6605&gt;=2,1,0)+K6605+IF(H6605&gt;=5,1,0)</f>
        <v>3</v>
      </c>
      <c r="R6605" s="2" t="n">
        <f aca="false">IF(AND(L6605=0,P6605="High"),1,0)</f>
        <v>0</v>
      </c>
    </row>
    <row r="6606" customFormat="false" ht="15" hidden="false" customHeight="false" outlineLevel="0" collapsed="false">
      <c r="A6606" s="2" t="n">
        <v>2025</v>
      </c>
      <c r="B6606" s="2" t="n">
        <v>15801188</v>
      </c>
      <c r="C6606" s="2" t="s">
        <v>2399</v>
      </c>
      <c r="D6606" s="2" t="n">
        <v>774</v>
      </c>
      <c r="E6606" s="2" t="s">
        <v>19</v>
      </c>
      <c r="F6606" s="2" t="s">
        <v>20</v>
      </c>
      <c r="G6606" s="2" t="n">
        <v>47</v>
      </c>
      <c r="H6606" s="2" t="n">
        <v>6</v>
      </c>
      <c r="I6606" s="3" t="n">
        <v>94722.88</v>
      </c>
      <c r="J6606" s="2" t="n">
        <v>1</v>
      </c>
      <c r="K6606" s="2" t="n">
        <v>0</v>
      </c>
      <c r="L6606" s="2" t="n">
        <v>1</v>
      </c>
      <c r="M6606" s="3" t="n">
        <v>61450.96</v>
      </c>
      <c r="N6606" s="2" t="n">
        <v>0</v>
      </c>
      <c r="O6606" s="2" t="str">
        <f aca="false">IF(AND(L6606=1,J6606&gt;=2),"Active Engaged",IF(AND(L6606=1,J6606=1),"Active Low-Product",IF(AND(L6606=0,J6606&gt;=2),"Inactive Multi-Product","Inactive Disengaged")))</f>
        <v>Active Low-Product</v>
      </c>
      <c r="P6606" s="2" t="str">
        <f aca="false">IF(I6606&gt;=MEDIAN($I$2:$I$10001),"High","Low")</f>
        <v>Low</v>
      </c>
      <c r="Q6606" s="2" t="n">
        <f aca="false">L6606+IF(J6606&gt;=2,1,0)+K6606+IF(H6606&gt;=5,1,0)</f>
        <v>2</v>
      </c>
      <c r="R6606" s="2" t="n">
        <f aca="false">IF(AND(L6606=0,P6606="High"),1,0)</f>
        <v>0</v>
      </c>
    </row>
    <row r="6607" customFormat="false" ht="15" hidden="false" customHeight="false" outlineLevel="0" collapsed="false">
      <c r="A6607" s="2" t="n">
        <v>2025</v>
      </c>
      <c r="B6607" s="2" t="n">
        <v>15645029</v>
      </c>
      <c r="C6607" s="2" t="s">
        <v>320</v>
      </c>
      <c r="D6607" s="2" t="n">
        <v>771</v>
      </c>
      <c r="E6607" s="2" t="s">
        <v>22</v>
      </c>
      <c r="F6607" s="2" t="s">
        <v>20</v>
      </c>
      <c r="G6607" s="2" t="n">
        <v>33</v>
      </c>
      <c r="H6607" s="2" t="n">
        <v>5</v>
      </c>
      <c r="I6607" s="3" t="n">
        <v>0</v>
      </c>
      <c r="J6607" s="2" t="n">
        <v>2</v>
      </c>
      <c r="K6607" s="2" t="n">
        <v>1</v>
      </c>
      <c r="L6607" s="2" t="n">
        <v>0</v>
      </c>
      <c r="M6607" s="3" t="n">
        <v>8673.43</v>
      </c>
      <c r="N6607" s="2" t="n">
        <v>0</v>
      </c>
      <c r="O6607" s="2" t="str">
        <f aca="false">IF(AND(L6607=1,J6607&gt;=2),"Active Engaged",IF(AND(L6607=1,J6607=1),"Active Low-Product",IF(AND(L6607=0,J6607&gt;=2),"Inactive Multi-Product","Inactive Disengaged")))</f>
        <v>Inactive Multi-Product</v>
      </c>
      <c r="P6607" s="2" t="str">
        <f aca="false">IF(I6607&gt;=MEDIAN($I$2:$I$10001),"High","Low")</f>
        <v>Low</v>
      </c>
      <c r="Q6607" s="2" t="n">
        <f aca="false">L6607+IF(J6607&gt;=2,1,0)+K6607+IF(H6607&gt;=5,1,0)</f>
        <v>3</v>
      </c>
      <c r="R6607" s="2" t="n">
        <f aca="false">IF(AND(L6607=0,P6607="High"),1,0)</f>
        <v>0</v>
      </c>
    </row>
    <row r="6608" customFormat="false" ht="15" hidden="false" customHeight="false" outlineLevel="0" collapsed="false">
      <c r="A6608" s="2" t="n">
        <v>2025</v>
      </c>
      <c r="B6608" s="2" t="n">
        <v>15633181</v>
      </c>
      <c r="C6608" s="2" t="s">
        <v>2400</v>
      </c>
      <c r="D6608" s="2" t="n">
        <v>792</v>
      </c>
      <c r="E6608" s="2" t="s">
        <v>19</v>
      </c>
      <c r="F6608" s="2" t="s">
        <v>27</v>
      </c>
      <c r="G6608" s="2" t="n">
        <v>31</v>
      </c>
      <c r="H6608" s="2" t="n">
        <v>6</v>
      </c>
      <c r="I6608" s="3" t="n">
        <v>71269.89</v>
      </c>
      <c r="J6608" s="2" t="n">
        <v>2</v>
      </c>
      <c r="K6608" s="2" t="n">
        <v>0</v>
      </c>
      <c r="L6608" s="2" t="n">
        <v>1</v>
      </c>
      <c r="M6608" s="3" t="n">
        <v>125912.77</v>
      </c>
      <c r="N6608" s="2" t="n">
        <v>0</v>
      </c>
      <c r="O6608" s="2" t="str">
        <f aca="false">IF(AND(L6608=1,J6608&gt;=2),"Active Engaged",IF(AND(L6608=1,J6608=1),"Active Low-Product",IF(AND(L6608=0,J6608&gt;=2),"Inactive Multi-Product","Inactive Disengaged")))</f>
        <v>Active Engaged</v>
      </c>
      <c r="P6608" s="2" t="str">
        <f aca="false">IF(I6608&gt;=MEDIAN($I$2:$I$10001),"High","Low")</f>
        <v>Low</v>
      </c>
      <c r="Q6608" s="2" t="n">
        <f aca="false">L6608+IF(J6608&gt;=2,1,0)+K6608+IF(H6608&gt;=5,1,0)</f>
        <v>3</v>
      </c>
      <c r="R6608" s="2" t="n">
        <f aca="false">IF(AND(L6608=0,P6608="High"),1,0)</f>
        <v>0</v>
      </c>
    </row>
    <row r="6609" customFormat="false" ht="15" hidden="false" customHeight="false" outlineLevel="0" collapsed="false">
      <c r="A6609" s="2" t="n">
        <v>2025</v>
      </c>
      <c r="B6609" s="2" t="n">
        <v>15598259</v>
      </c>
      <c r="C6609" s="2" t="s">
        <v>347</v>
      </c>
      <c r="D6609" s="2" t="n">
        <v>673</v>
      </c>
      <c r="E6609" s="2" t="s">
        <v>30</v>
      </c>
      <c r="F6609" s="2" t="s">
        <v>20</v>
      </c>
      <c r="G6609" s="2" t="n">
        <v>41</v>
      </c>
      <c r="H6609" s="2" t="n">
        <v>9</v>
      </c>
      <c r="I6609" s="3" t="n">
        <v>98612.1</v>
      </c>
      <c r="J6609" s="2" t="n">
        <v>1</v>
      </c>
      <c r="K6609" s="2" t="n">
        <v>1</v>
      </c>
      <c r="L6609" s="2" t="n">
        <v>0</v>
      </c>
      <c r="M6609" s="3" t="n">
        <v>151349.35</v>
      </c>
      <c r="N6609" s="2" t="n">
        <v>0</v>
      </c>
      <c r="O6609" s="2" t="str">
        <f aca="false">IF(AND(L6609=1,J6609&gt;=2),"Active Engaged",IF(AND(L6609=1,J6609=1),"Active Low-Product",IF(AND(L6609=0,J6609&gt;=2),"Inactive Multi-Product","Inactive Disengaged")))</f>
        <v>Inactive Disengaged</v>
      </c>
      <c r="P6609" s="2" t="str">
        <f aca="false">IF(I6609&gt;=MEDIAN($I$2:$I$10001),"High","Low")</f>
        <v>High</v>
      </c>
      <c r="Q6609" s="2" t="n">
        <f aca="false">L6609+IF(J6609&gt;=2,1,0)+K6609+IF(H6609&gt;=5,1,0)</f>
        <v>2</v>
      </c>
      <c r="R6609" s="2" t="n">
        <f aca="false">IF(AND(L6609=0,P6609="High"),1,0)</f>
        <v>1</v>
      </c>
    </row>
    <row r="6610" customFormat="false" ht="15" hidden="false" customHeight="false" outlineLevel="0" collapsed="false">
      <c r="A6610" s="2" t="n">
        <v>2025</v>
      </c>
      <c r="B6610" s="2" t="n">
        <v>15576000</v>
      </c>
      <c r="C6610" s="2" t="s">
        <v>1410</v>
      </c>
      <c r="D6610" s="2" t="n">
        <v>765</v>
      </c>
      <c r="E6610" s="2" t="s">
        <v>19</v>
      </c>
      <c r="F6610" s="2" t="s">
        <v>27</v>
      </c>
      <c r="G6610" s="2" t="n">
        <v>40</v>
      </c>
      <c r="H6610" s="2" t="n">
        <v>6</v>
      </c>
      <c r="I6610" s="3" t="n">
        <v>138033.55</v>
      </c>
      <c r="J6610" s="2" t="n">
        <v>1</v>
      </c>
      <c r="K6610" s="2" t="n">
        <v>1</v>
      </c>
      <c r="L6610" s="2" t="n">
        <v>1</v>
      </c>
      <c r="M6610" s="3" t="n">
        <v>67972.45</v>
      </c>
      <c r="N6610" s="2" t="n">
        <v>0</v>
      </c>
      <c r="O6610" s="2" t="str">
        <f aca="false">IF(AND(L6610=1,J6610&gt;=2),"Active Engaged",IF(AND(L6610=1,J6610=1),"Active Low-Product",IF(AND(L6610=0,J6610&gt;=2),"Inactive Multi-Product","Inactive Disengaged")))</f>
        <v>Active Low-Product</v>
      </c>
      <c r="P6610" s="2" t="str">
        <f aca="false">IF(I6610&gt;=MEDIAN($I$2:$I$10001),"High","Low")</f>
        <v>High</v>
      </c>
      <c r="Q6610" s="2" t="n">
        <f aca="false">L6610+IF(J6610&gt;=2,1,0)+K6610+IF(H6610&gt;=5,1,0)</f>
        <v>3</v>
      </c>
      <c r="R6610" s="2" t="n">
        <f aca="false">IF(AND(L6610=0,P6610="High"),1,0)</f>
        <v>0</v>
      </c>
    </row>
    <row r="6611" customFormat="false" ht="15" hidden="false" customHeight="false" outlineLevel="0" collapsed="false">
      <c r="A6611" s="2" t="n">
        <v>2025</v>
      </c>
      <c r="B6611" s="2" t="n">
        <v>15766047</v>
      </c>
      <c r="C6611" s="2" t="s">
        <v>2401</v>
      </c>
      <c r="D6611" s="2" t="n">
        <v>748</v>
      </c>
      <c r="E6611" s="2" t="s">
        <v>19</v>
      </c>
      <c r="F6611" s="2" t="s">
        <v>20</v>
      </c>
      <c r="G6611" s="2" t="n">
        <v>41</v>
      </c>
      <c r="H6611" s="2" t="n">
        <v>2</v>
      </c>
      <c r="I6611" s="3" t="n">
        <v>91621.69</v>
      </c>
      <c r="J6611" s="2" t="n">
        <v>1</v>
      </c>
      <c r="K6611" s="2" t="n">
        <v>1</v>
      </c>
      <c r="L6611" s="2" t="n">
        <v>1</v>
      </c>
      <c r="M6611" s="3" t="n">
        <v>71139.31</v>
      </c>
      <c r="N6611" s="2" t="n">
        <v>0</v>
      </c>
      <c r="O6611" s="2" t="str">
        <f aca="false">IF(AND(L6611=1,J6611&gt;=2),"Active Engaged",IF(AND(L6611=1,J6611=1),"Active Low-Product",IF(AND(L6611=0,J6611&gt;=2),"Inactive Multi-Product","Inactive Disengaged")))</f>
        <v>Active Low-Product</v>
      </c>
      <c r="P6611" s="2" t="str">
        <f aca="false">IF(I6611&gt;=MEDIAN($I$2:$I$10001),"High","Low")</f>
        <v>Low</v>
      </c>
      <c r="Q6611" s="2" t="n">
        <f aca="false">L6611+IF(J6611&gt;=2,1,0)+K6611+IF(H6611&gt;=5,1,0)</f>
        <v>2</v>
      </c>
      <c r="R6611" s="2" t="n">
        <f aca="false">IF(AND(L6611=0,P6611="High"),1,0)</f>
        <v>0</v>
      </c>
    </row>
    <row r="6612" customFormat="false" ht="15" hidden="false" customHeight="false" outlineLevel="0" collapsed="false">
      <c r="A6612" s="2" t="n">
        <v>2025</v>
      </c>
      <c r="B6612" s="2" t="n">
        <v>15596339</v>
      </c>
      <c r="C6612" s="2" t="s">
        <v>292</v>
      </c>
      <c r="D6612" s="2" t="n">
        <v>422</v>
      </c>
      <c r="E6612" s="2" t="s">
        <v>19</v>
      </c>
      <c r="F6612" s="2" t="s">
        <v>27</v>
      </c>
      <c r="G6612" s="2" t="n">
        <v>54</v>
      </c>
      <c r="H6612" s="2" t="n">
        <v>3</v>
      </c>
      <c r="I6612" s="3" t="n">
        <v>140014.42</v>
      </c>
      <c r="J6612" s="2" t="n">
        <v>1</v>
      </c>
      <c r="K6612" s="2" t="n">
        <v>0</v>
      </c>
      <c r="L6612" s="2" t="n">
        <v>1</v>
      </c>
      <c r="M6612" s="3" t="n">
        <v>86350.97</v>
      </c>
      <c r="N6612" s="2" t="n">
        <v>0</v>
      </c>
      <c r="O6612" s="2" t="str">
        <f aca="false">IF(AND(L6612=1,J6612&gt;=2),"Active Engaged",IF(AND(L6612=1,J6612=1),"Active Low-Product",IF(AND(L6612=0,J6612&gt;=2),"Inactive Multi-Product","Inactive Disengaged")))</f>
        <v>Active Low-Product</v>
      </c>
      <c r="P6612" s="2" t="str">
        <f aca="false">IF(I6612&gt;=MEDIAN($I$2:$I$10001),"High","Low")</f>
        <v>High</v>
      </c>
      <c r="Q6612" s="2" t="n">
        <f aca="false">L6612+IF(J6612&gt;=2,1,0)+K6612+IF(H6612&gt;=5,1,0)</f>
        <v>1</v>
      </c>
      <c r="R6612" s="2" t="n">
        <f aca="false">IF(AND(L6612=0,P6612="High"),1,0)</f>
        <v>0</v>
      </c>
    </row>
    <row r="6613" customFormat="false" ht="15" hidden="false" customHeight="false" outlineLevel="0" collapsed="false">
      <c r="A6613" s="2" t="n">
        <v>2025</v>
      </c>
      <c r="B6613" s="2" t="n">
        <v>15715199</v>
      </c>
      <c r="C6613" s="2" t="s">
        <v>1628</v>
      </c>
      <c r="D6613" s="2" t="n">
        <v>568</v>
      </c>
      <c r="E6613" s="2" t="s">
        <v>22</v>
      </c>
      <c r="F6613" s="2" t="s">
        <v>27</v>
      </c>
      <c r="G6613" s="2" t="n">
        <v>27</v>
      </c>
      <c r="H6613" s="2" t="n">
        <v>5</v>
      </c>
      <c r="I6613" s="3" t="n">
        <v>126815.97</v>
      </c>
      <c r="J6613" s="2" t="n">
        <v>2</v>
      </c>
      <c r="K6613" s="2" t="n">
        <v>0</v>
      </c>
      <c r="L6613" s="2" t="n">
        <v>1</v>
      </c>
      <c r="M6613" s="3" t="n">
        <v>118648.12</v>
      </c>
      <c r="N6613" s="2" t="n">
        <v>0</v>
      </c>
      <c r="O6613" s="2" t="str">
        <f aca="false">IF(AND(L6613=1,J6613&gt;=2),"Active Engaged",IF(AND(L6613=1,J6613=1),"Active Low-Product",IF(AND(L6613=0,J6613&gt;=2),"Inactive Multi-Product","Inactive Disengaged")))</f>
        <v>Active Engaged</v>
      </c>
      <c r="P6613" s="2" t="str">
        <f aca="false">IF(I6613&gt;=MEDIAN($I$2:$I$10001),"High","Low")</f>
        <v>High</v>
      </c>
      <c r="Q6613" s="2" t="n">
        <f aca="false">L6613+IF(J6613&gt;=2,1,0)+K6613+IF(H6613&gt;=5,1,0)</f>
        <v>3</v>
      </c>
      <c r="R6613" s="2" t="n">
        <f aca="false">IF(AND(L6613=0,P6613="High"),1,0)</f>
        <v>0</v>
      </c>
    </row>
    <row r="6614" customFormat="false" ht="15" hidden="false" customHeight="false" outlineLevel="0" collapsed="false">
      <c r="A6614" s="2" t="n">
        <v>2025</v>
      </c>
      <c r="B6614" s="2" t="n">
        <v>15615938</v>
      </c>
      <c r="C6614" s="2" t="s">
        <v>549</v>
      </c>
      <c r="D6614" s="2" t="n">
        <v>502</v>
      </c>
      <c r="E6614" s="2" t="s">
        <v>19</v>
      </c>
      <c r="F6614" s="2" t="s">
        <v>20</v>
      </c>
      <c r="G6614" s="2" t="n">
        <v>64</v>
      </c>
      <c r="H6614" s="2" t="n">
        <v>3</v>
      </c>
      <c r="I6614" s="3" t="n">
        <v>139663.37</v>
      </c>
      <c r="J6614" s="2" t="n">
        <v>1</v>
      </c>
      <c r="K6614" s="2" t="n">
        <v>0</v>
      </c>
      <c r="L6614" s="2" t="n">
        <v>1</v>
      </c>
      <c r="M6614" s="3" t="n">
        <v>100995.11</v>
      </c>
      <c r="N6614" s="2" t="n">
        <v>0</v>
      </c>
      <c r="O6614" s="2" t="str">
        <f aca="false">IF(AND(L6614=1,J6614&gt;=2),"Active Engaged",IF(AND(L6614=1,J6614=1),"Active Low-Product",IF(AND(L6614=0,J6614&gt;=2),"Inactive Multi-Product","Inactive Disengaged")))</f>
        <v>Active Low-Product</v>
      </c>
      <c r="P6614" s="2" t="str">
        <f aca="false">IF(I6614&gt;=MEDIAN($I$2:$I$10001),"High","Low")</f>
        <v>High</v>
      </c>
      <c r="Q6614" s="2" t="n">
        <f aca="false">L6614+IF(J6614&gt;=2,1,0)+K6614+IF(H6614&gt;=5,1,0)</f>
        <v>1</v>
      </c>
      <c r="R6614" s="2" t="n">
        <f aca="false">IF(AND(L6614=0,P6614="High"),1,0)</f>
        <v>0</v>
      </c>
    </row>
    <row r="6615" customFormat="false" ht="15" hidden="false" customHeight="false" outlineLevel="0" collapsed="false">
      <c r="A6615" s="2" t="n">
        <v>2025</v>
      </c>
      <c r="B6615" s="2" t="n">
        <v>15679991</v>
      </c>
      <c r="C6615" s="2" t="s">
        <v>140</v>
      </c>
      <c r="D6615" s="2" t="n">
        <v>524</v>
      </c>
      <c r="E6615" s="2" t="s">
        <v>19</v>
      </c>
      <c r="F6615" s="2" t="s">
        <v>20</v>
      </c>
      <c r="G6615" s="2" t="n">
        <v>28</v>
      </c>
      <c r="H6615" s="2" t="n">
        <v>7</v>
      </c>
      <c r="I6615" s="3" t="n">
        <v>0</v>
      </c>
      <c r="J6615" s="2" t="n">
        <v>2</v>
      </c>
      <c r="K6615" s="2" t="n">
        <v>0</v>
      </c>
      <c r="L6615" s="2" t="n">
        <v>1</v>
      </c>
      <c r="M6615" s="3" t="n">
        <v>147100.72</v>
      </c>
      <c r="N6615" s="2" t="n">
        <v>0</v>
      </c>
      <c r="O6615" s="2" t="str">
        <f aca="false">IF(AND(L6615=1,J6615&gt;=2),"Active Engaged",IF(AND(L6615=1,J6615=1),"Active Low-Product",IF(AND(L6615=0,J6615&gt;=2),"Inactive Multi-Product","Inactive Disengaged")))</f>
        <v>Active Engaged</v>
      </c>
      <c r="P6615" s="2" t="str">
        <f aca="false">IF(I6615&gt;=MEDIAN($I$2:$I$10001),"High","Low")</f>
        <v>Low</v>
      </c>
      <c r="Q6615" s="2" t="n">
        <f aca="false">L6615+IF(J6615&gt;=2,1,0)+K6615+IF(H6615&gt;=5,1,0)</f>
        <v>3</v>
      </c>
      <c r="R6615" s="2" t="n">
        <f aca="false">IF(AND(L6615=0,P6615="High"),1,0)</f>
        <v>0</v>
      </c>
    </row>
    <row r="6616" customFormat="false" ht="15" hidden="false" customHeight="false" outlineLevel="0" collapsed="false">
      <c r="A6616" s="2" t="n">
        <v>2025</v>
      </c>
      <c r="B6616" s="2" t="n">
        <v>15626135</v>
      </c>
      <c r="C6616" s="2" t="s">
        <v>2402</v>
      </c>
      <c r="D6616" s="2" t="n">
        <v>689</v>
      </c>
      <c r="E6616" s="2" t="s">
        <v>19</v>
      </c>
      <c r="F6616" s="2" t="s">
        <v>27</v>
      </c>
      <c r="G6616" s="2" t="n">
        <v>34</v>
      </c>
      <c r="H6616" s="2" t="n">
        <v>1</v>
      </c>
      <c r="I6616" s="3" t="n">
        <v>165312.27</v>
      </c>
      <c r="J6616" s="2" t="n">
        <v>1</v>
      </c>
      <c r="K6616" s="2" t="n">
        <v>1</v>
      </c>
      <c r="L6616" s="2" t="n">
        <v>0</v>
      </c>
      <c r="M6616" s="3" t="n">
        <v>155495.63</v>
      </c>
      <c r="N6616" s="2" t="n">
        <v>0</v>
      </c>
      <c r="O6616" s="2" t="str">
        <f aca="false">IF(AND(L6616=1,J6616&gt;=2),"Active Engaged",IF(AND(L6616=1,J6616=1),"Active Low-Product",IF(AND(L6616=0,J6616&gt;=2),"Inactive Multi-Product","Inactive Disengaged")))</f>
        <v>Inactive Disengaged</v>
      </c>
      <c r="P6616" s="2" t="str">
        <f aca="false">IF(I6616&gt;=MEDIAN($I$2:$I$10001),"High","Low")</f>
        <v>High</v>
      </c>
      <c r="Q6616" s="2" t="n">
        <f aca="false">L6616+IF(J6616&gt;=2,1,0)+K6616+IF(H6616&gt;=5,1,0)</f>
        <v>1</v>
      </c>
      <c r="R6616" s="2" t="n">
        <f aca="false">IF(AND(L6616=0,P6616="High"),1,0)</f>
        <v>1</v>
      </c>
    </row>
    <row r="6617" customFormat="false" ht="15" hidden="false" customHeight="false" outlineLevel="0" collapsed="false">
      <c r="A6617" s="2" t="n">
        <v>2025</v>
      </c>
      <c r="B6617" s="2" t="n">
        <v>15792934</v>
      </c>
      <c r="C6617" s="2" t="s">
        <v>2403</v>
      </c>
      <c r="D6617" s="2" t="n">
        <v>661</v>
      </c>
      <c r="E6617" s="2" t="s">
        <v>19</v>
      </c>
      <c r="F6617" s="2" t="s">
        <v>27</v>
      </c>
      <c r="G6617" s="2" t="n">
        <v>26</v>
      </c>
      <c r="H6617" s="2" t="n">
        <v>8</v>
      </c>
      <c r="I6617" s="3" t="n">
        <v>0</v>
      </c>
      <c r="J6617" s="2" t="n">
        <v>2</v>
      </c>
      <c r="K6617" s="2" t="n">
        <v>0</v>
      </c>
      <c r="L6617" s="2" t="n">
        <v>0</v>
      </c>
      <c r="M6617" s="3" t="n">
        <v>196875.87</v>
      </c>
      <c r="N6617" s="2" t="n">
        <v>0</v>
      </c>
      <c r="O6617" s="2" t="str">
        <f aca="false">IF(AND(L6617=1,J6617&gt;=2),"Active Engaged",IF(AND(L6617=1,J6617=1),"Active Low-Product",IF(AND(L6617=0,J6617&gt;=2),"Inactive Multi-Product","Inactive Disengaged")))</f>
        <v>Inactive Multi-Product</v>
      </c>
      <c r="P6617" s="2" t="str">
        <f aca="false">IF(I6617&gt;=MEDIAN($I$2:$I$10001),"High","Low")</f>
        <v>Low</v>
      </c>
      <c r="Q6617" s="2" t="n">
        <f aca="false">L6617+IF(J6617&gt;=2,1,0)+K6617+IF(H6617&gt;=5,1,0)</f>
        <v>2</v>
      </c>
      <c r="R6617" s="2" t="n">
        <f aca="false">IF(AND(L6617=0,P6617="High"),1,0)</f>
        <v>0</v>
      </c>
    </row>
    <row r="6618" customFormat="false" ht="15" hidden="false" customHeight="false" outlineLevel="0" collapsed="false">
      <c r="A6618" s="2" t="n">
        <v>2025</v>
      </c>
      <c r="B6618" s="2" t="n">
        <v>15744046</v>
      </c>
      <c r="C6618" s="2" t="s">
        <v>805</v>
      </c>
      <c r="D6618" s="2" t="n">
        <v>606</v>
      </c>
      <c r="E6618" s="2" t="s">
        <v>22</v>
      </c>
      <c r="F6618" s="2" t="s">
        <v>27</v>
      </c>
      <c r="G6618" s="2" t="n">
        <v>33</v>
      </c>
      <c r="H6618" s="2" t="n">
        <v>8</v>
      </c>
      <c r="I6618" s="3" t="n">
        <v>0</v>
      </c>
      <c r="J6618" s="2" t="n">
        <v>2</v>
      </c>
      <c r="K6618" s="2" t="n">
        <v>1</v>
      </c>
      <c r="L6618" s="2" t="n">
        <v>1</v>
      </c>
      <c r="M6618" s="3" t="n">
        <v>63176.77</v>
      </c>
      <c r="N6618" s="2" t="n">
        <v>0</v>
      </c>
      <c r="O6618" s="2" t="str">
        <f aca="false">IF(AND(L6618=1,J6618&gt;=2),"Active Engaged",IF(AND(L6618=1,J6618=1),"Active Low-Product",IF(AND(L6618=0,J6618&gt;=2),"Inactive Multi-Product","Inactive Disengaged")))</f>
        <v>Active Engaged</v>
      </c>
      <c r="P6618" s="2" t="str">
        <f aca="false">IF(I6618&gt;=MEDIAN($I$2:$I$10001),"High","Low")</f>
        <v>Low</v>
      </c>
      <c r="Q6618" s="2" t="n">
        <f aca="false">L6618+IF(J6618&gt;=2,1,0)+K6618+IF(H6618&gt;=5,1,0)</f>
        <v>4</v>
      </c>
      <c r="R6618" s="2" t="n">
        <f aca="false">IF(AND(L6618=0,P6618="High"),1,0)</f>
        <v>0</v>
      </c>
    </row>
    <row r="6619" customFormat="false" ht="15" hidden="false" customHeight="false" outlineLevel="0" collapsed="false">
      <c r="A6619" s="2" t="n">
        <v>2025</v>
      </c>
      <c r="B6619" s="2" t="n">
        <v>15700826</v>
      </c>
      <c r="C6619" s="2" t="s">
        <v>134</v>
      </c>
      <c r="D6619" s="2" t="n">
        <v>678</v>
      </c>
      <c r="E6619" s="2" t="s">
        <v>30</v>
      </c>
      <c r="F6619" s="2" t="s">
        <v>20</v>
      </c>
      <c r="G6619" s="2" t="n">
        <v>54</v>
      </c>
      <c r="H6619" s="2" t="n">
        <v>1</v>
      </c>
      <c r="I6619" s="3" t="n">
        <v>123699.28</v>
      </c>
      <c r="J6619" s="2" t="n">
        <v>2</v>
      </c>
      <c r="K6619" s="2" t="n">
        <v>0</v>
      </c>
      <c r="L6619" s="2" t="n">
        <v>1</v>
      </c>
      <c r="M6619" s="3" t="n">
        <v>105221.76</v>
      </c>
      <c r="N6619" s="2" t="n">
        <v>0</v>
      </c>
      <c r="O6619" s="2" t="str">
        <f aca="false">IF(AND(L6619=1,J6619&gt;=2),"Active Engaged",IF(AND(L6619=1,J6619=1),"Active Low-Product",IF(AND(L6619=0,J6619&gt;=2),"Inactive Multi-Product","Inactive Disengaged")))</f>
        <v>Active Engaged</v>
      </c>
      <c r="P6619" s="2" t="str">
        <f aca="false">IF(I6619&gt;=MEDIAN($I$2:$I$10001),"High","Low")</f>
        <v>High</v>
      </c>
      <c r="Q6619" s="2" t="n">
        <f aca="false">L6619+IF(J6619&gt;=2,1,0)+K6619+IF(H6619&gt;=5,1,0)</f>
        <v>2</v>
      </c>
      <c r="R6619" s="2" t="n">
        <f aca="false">IF(AND(L6619=0,P6619="High"),1,0)</f>
        <v>0</v>
      </c>
    </row>
    <row r="6620" customFormat="false" ht="15" hidden="false" customHeight="false" outlineLevel="0" collapsed="false">
      <c r="A6620" s="2" t="n">
        <v>2025</v>
      </c>
      <c r="B6620" s="2" t="n">
        <v>15756301</v>
      </c>
      <c r="C6620" s="2" t="s">
        <v>1536</v>
      </c>
      <c r="D6620" s="2" t="n">
        <v>636</v>
      </c>
      <c r="E6620" s="2" t="s">
        <v>30</v>
      </c>
      <c r="F6620" s="2" t="s">
        <v>20</v>
      </c>
      <c r="G6620" s="2" t="n">
        <v>29</v>
      </c>
      <c r="H6620" s="2" t="n">
        <v>3</v>
      </c>
      <c r="I6620" s="3" t="n">
        <v>97325.15</v>
      </c>
      <c r="J6620" s="2" t="n">
        <v>1</v>
      </c>
      <c r="K6620" s="2" t="n">
        <v>0</v>
      </c>
      <c r="L6620" s="2" t="n">
        <v>1</v>
      </c>
      <c r="M6620" s="3" t="n">
        <v>131924.38</v>
      </c>
      <c r="N6620" s="2" t="n">
        <v>0</v>
      </c>
      <c r="O6620" s="2" t="str">
        <f aca="false">IF(AND(L6620=1,J6620&gt;=2),"Active Engaged",IF(AND(L6620=1,J6620=1),"Active Low-Product",IF(AND(L6620=0,J6620&gt;=2),"Inactive Multi-Product","Inactive Disengaged")))</f>
        <v>Active Low-Product</v>
      </c>
      <c r="P6620" s="2" t="str">
        <f aca="false">IF(I6620&gt;=MEDIAN($I$2:$I$10001),"High","Low")</f>
        <v>High</v>
      </c>
      <c r="Q6620" s="2" t="n">
        <f aca="false">L6620+IF(J6620&gt;=2,1,0)+K6620+IF(H6620&gt;=5,1,0)</f>
        <v>1</v>
      </c>
      <c r="R6620" s="2" t="n">
        <f aca="false">IF(AND(L6620=0,P6620="High"),1,0)</f>
        <v>0</v>
      </c>
    </row>
    <row r="6621" customFormat="false" ht="15" hidden="false" customHeight="false" outlineLevel="0" collapsed="false">
      <c r="A6621" s="2" t="n">
        <v>2025</v>
      </c>
      <c r="B6621" s="2" t="n">
        <v>15586517</v>
      </c>
      <c r="C6621" s="2" t="s">
        <v>586</v>
      </c>
      <c r="D6621" s="2" t="n">
        <v>647</v>
      </c>
      <c r="E6621" s="2" t="s">
        <v>19</v>
      </c>
      <c r="F6621" s="2" t="s">
        <v>27</v>
      </c>
      <c r="G6621" s="2" t="n">
        <v>32</v>
      </c>
      <c r="H6621" s="2" t="n">
        <v>5</v>
      </c>
      <c r="I6621" s="3" t="n">
        <v>97041.16</v>
      </c>
      <c r="J6621" s="2" t="n">
        <v>1</v>
      </c>
      <c r="K6621" s="2" t="n">
        <v>1</v>
      </c>
      <c r="L6621" s="2" t="n">
        <v>1</v>
      </c>
      <c r="M6621" s="3" t="n">
        <v>23132.73</v>
      </c>
      <c r="N6621" s="2" t="n">
        <v>0</v>
      </c>
      <c r="O6621" s="2" t="str">
        <f aca="false">IF(AND(L6621=1,J6621&gt;=2),"Active Engaged",IF(AND(L6621=1,J6621=1),"Active Low-Product",IF(AND(L6621=0,J6621&gt;=2),"Inactive Multi-Product","Inactive Disengaged")))</f>
        <v>Active Low-Product</v>
      </c>
      <c r="P6621" s="2" t="str">
        <f aca="false">IF(I6621&gt;=MEDIAN($I$2:$I$10001),"High","Low")</f>
        <v>Low</v>
      </c>
      <c r="Q6621" s="2" t="n">
        <f aca="false">L6621+IF(J6621&gt;=2,1,0)+K6621+IF(H6621&gt;=5,1,0)</f>
        <v>3</v>
      </c>
      <c r="R6621" s="2" t="n">
        <f aca="false">IF(AND(L6621=0,P6621="High"),1,0)</f>
        <v>0</v>
      </c>
    </row>
    <row r="6622" customFormat="false" ht="15" hidden="false" customHeight="false" outlineLevel="0" collapsed="false">
      <c r="A6622" s="2" t="n">
        <v>2025</v>
      </c>
      <c r="B6622" s="2" t="n">
        <v>15751297</v>
      </c>
      <c r="C6622" s="2" t="s">
        <v>1075</v>
      </c>
      <c r="D6622" s="2" t="n">
        <v>732</v>
      </c>
      <c r="E6622" s="2" t="s">
        <v>19</v>
      </c>
      <c r="F6622" s="2" t="s">
        <v>27</v>
      </c>
      <c r="G6622" s="2" t="n">
        <v>36</v>
      </c>
      <c r="H6622" s="2" t="n">
        <v>5</v>
      </c>
      <c r="I6622" s="3" t="n">
        <v>0</v>
      </c>
      <c r="J6622" s="2" t="n">
        <v>2</v>
      </c>
      <c r="K6622" s="2" t="n">
        <v>1</v>
      </c>
      <c r="L6622" s="2" t="n">
        <v>0</v>
      </c>
      <c r="M6622" s="3" t="n">
        <v>161428.25</v>
      </c>
      <c r="N6622" s="2" t="n">
        <v>0</v>
      </c>
      <c r="O6622" s="2" t="str">
        <f aca="false">IF(AND(L6622=1,J6622&gt;=2),"Active Engaged",IF(AND(L6622=1,J6622=1),"Active Low-Product",IF(AND(L6622=0,J6622&gt;=2),"Inactive Multi-Product","Inactive Disengaged")))</f>
        <v>Inactive Multi-Product</v>
      </c>
      <c r="P6622" s="2" t="str">
        <f aca="false">IF(I6622&gt;=MEDIAN($I$2:$I$10001),"High","Low")</f>
        <v>Low</v>
      </c>
      <c r="Q6622" s="2" t="n">
        <f aca="false">L6622+IF(J6622&gt;=2,1,0)+K6622+IF(H6622&gt;=5,1,0)</f>
        <v>3</v>
      </c>
      <c r="R6622" s="2" t="n">
        <f aca="false">IF(AND(L6622=0,P6622="High"),1,0)</f>
        <v>0</v>
      </c>
    </row>
    <row r="6623" customFormat="false" ht="15" hidden="false" customHeight="false" outlineLevel="0" collapsed="false">
      <c r="A6623" s="2" t="n">
        <v>2025</v>
      </c>
      <c r="B6623" s="2" t="n">
        <v>15710365</v>
      </c>
      <c r="C6623" s="2" t="s">
        <v>1105</v>
      </c>
      <c r="D6623" s="2" t="n">
        <v>646</v>
      </c>
      <c r="E6623" s="2" t="s">
        <v>19</v>
      </c>
      <c r="F6623" s="2" t="s">
        <v>27</v>
      </c>
      <c r="G6623" s="2" t="n">
        <v>50</v>
      </c>
      <c r="H6623" s="2" t="n">
        <v>0</v>
      </c>
      <c r="I6623" s="3" t="n">
        <v>104129.24</v>
      </c>
      <c r="J6623" s="2" t="n">
        <v>2</v>
      </c>
      <c r="K6623" s="2" t="n">
        <v>1</v>
      </c>
      <c r="L6623" s="2" t="n">
        <v>0</v>
      </c>
      <c r="M6623" s="3" t="n">
        <v>181794.86</v>
      </c>
      <c r="N6623" s="2" t="n">
        <v>1</v>
      </c>
      <c r="O6623" s="2" t="str">
        <f aca="false">IF(AND(L6623=1,J6623&gt;=2),"Active Engaged",IF(AND(L6623=1,J6623=1),"Active Low-Product",IF(AND(L6623=0,J6623&gt;=2),"Inactive Multi-Product","Inactive Disengaged")))</f>
        <v>Inactive Multi-Product</v>
      </c>
      <c r="P6623" s="2" t="str">
        <f aca="false">IF(I6623&gt;=MEDIAN($I$2:$I$10001),"High","Low")</f>
        <v>High</v>
      </c>
      <c r="Q6623" s="2" t="n">
        <f aca="false">L6623+IF(J6623&gt;=2,1,0)+K6623+IF(H6623&gt;=5,1,0)</f>
        <v>2</v>
      </c>
      <c r="R6623" s="2" t="n">
        <f aca="false">IF(AND(L6623=0,P6623="High"),1,0)</f>
        <v>1</v>
      </c>
    </row>
    <row r="6624" customFormat="false" ht="15" hidden="false" customHeight="false" outlineLevel="0" collapsed="false">
      <c r="A6624" s="2" t="n">
        <v>2025</v>
      </c>
      <c r="B6624" s="2" t="n">
        <v>15679307</v>
      </c>
      <c r="C6624" s="2" t="s">
        <v>1418</v>
      </c>
      <c r="D6624" s="2" t="n">
        <v>559</v>
      </c>
      <c r="E6624" s="2" t="s">
        <v>19</v>
      </c>
      <c r="F6624" s="2" t="s">
        <v>20</v>
      </c>
      <c r="G6624" s="2" t="n">
        <v>43</v>
      </c>
      <c r="H6624" s="2" t="n">
        <v>1</v>
      </c>
      <c r="I6624" s="3" t="n">
        <v>0</v>
      </c>
      <c r="J6624" s="2" t="n">
        <v>1</v>
      </c>
      <c r="K6624" s="2" t="n">
        <v>0</v>
      </c>
      <c r="L6624" s="2" t="n">
        <v>1</v>
      </c>
      <c r="M6624" s="3" t="n">
        <v>86634.3</v>
      </c>
      <c r="N6624" s="2" t="n">
        <v>0</v>
      </c>
      <c r="O6624" s="2" t="str">
        <f aca="false">IF(AND(L6624=1,J6624&gt;=2),"Active Engaged",IF(AND(L6624=1,J6624=1),"Active Low-Product",IF(AND(L6624=0,J6624&gt;=2),"Inactive Multi-Product","Inactive Disengaged")))</f>
        <v>Active Low-Product</v>
      </c>
      <c r="P6624" s="2" t="str">
        <f aca="false">IF(I6624&gt;=MEDIAN($I$2:$I$10001),"High","Low")</f>
        <v>Low</v>
      </c>
      <c r="Q6624" s="2" t="n">
        <f aca="false">L6624+IF(J6624&gt;=2,1,0)+K6624+IF(H6624&gt;=5,1,0)</f>
        <v>1</v>
      </c>
      <c r="R6624" s="2" t="n">
        <f aca="false">IF(AND(L6624=0,P6624="High"),1,0)</f>
        <v>0</v>
      </c>
    </row>
    <row r="6625" customFormat="false" ht="15" hidden="false" customHeight="false" outlineLevel="0" collapsed="false">
      <c r="A6625" s="2" t="n">
        <v>2025</v>
      </c>
      <c r="B6625" s="2" t="n">
        <v>15610753</v>
      </c>
      <c r="C6625" s="2" t="s">
        <v>874</v>
      </c>
      <c r="D6625" s="2" t="n">
        <v>581</v>
      </c>
      <c r="E6625" s="2" t="s">
        <v>19</v>
      </c>
      <c r="F6625" s="2" t="s">
        <v>27</v>
      </c>
      <c r="G6625" s="2" t="n">
        <v>28</v>
      </c>
      <c r="H6625" s="2" t="n">
        <v>3</v>
      </c>
      <c r="I6625" s="3" t="n">
        <v>104367.5</v>
      </c>
      <c r="J6625" s="2" t="n">
        <v>1</v>
      </c>
      <c r="K6625" s="2" t="n">
        <v>1</v>
      </c>
      <c r="L6625" s="2" t="n">
        <v>1</v>
      </c>
      <c r="M6625" s="3" t="n">
        <v>29937.75</v>
      </c>
      <c r="N6625" s="2" t="n">
        <v>0</v>
      </c>
      <c r="O6625" s="2" t="str">
        <f aca="false">IF(AND(L6625=1,J6625&gt;=2),"Active Engaged",IF(AND(L6625=1,J6625=1),"Active Low-Product",IF(AND(L6625=0,J6625&gt;=2),"Inactive Multi-Product","Inactive Disengaged")))</f>
        <v>Active Low-Product</v>
      </c>
      <c r="P6625" s="2" t="str">
        <f aca="false">IF(I6625&gt;=MEDIAN($I$2:$I$10001),"High","Low")</f>
        <v>High</v>
      </c>
      <c r="Q6625" s="2" t="n">
        <f aca="false">L6625+IF(J6625&gt;=2,1,0)+K6625+IF(H6625&gt;=5,1,0)</f>
        <v>2</v>
      </c>
      <c r="R6625" s="2" t="n">
        <f aca="false">IF(AND(L6625=0,P6625="High"),1,0)</f>
        <v>0</v>
      </c>
    </row>
    <row r="6626" customFormat="false" ht="15" hidden="false" customHeight="false" outlineLevel="0" collapsed="false">
      <c r="A6626" s="2" t="n">
        <v>2025</v>
      </c>
      <c r="B6626" s="2" t="n">
        <v>15811036</v>
      </c>
      <c r="C6626" s="2" t="s">
        <v>907</v>
      </c>
      <c r="D6626" s="2" t="n">
        <v>565</v>
      </c>
      <c r="E6626" s="2" t="s">
        <v>19</v>
      </c>
      <c r="F6626" s="2" t="s">
        <v>27</v>
      </c>
      <c r="G6626" s="2" t="n">
        <v>46</v>
      </c>
      <c r="H6626" s="2" t="n">
        <v>7</v>
      </c>
      <c r="I6626" s="3" t="n">
        <v>135369.71</v>
      </c>
      <c r="J6626" s="2" t="n">
        <v>1</v>
      </c>
      <c r="K6626" s="2" t="n">
        <v>0</v>
      </c>
      <c r="L6626" s="2" t="n">
        <v>1</v>
      </c>
      <c r="M6626" s="3" t="n">
        <v>140130.22</v>
      </c>
      <c r="N6626" s="2" t="n">
        <v>0</v>
      </c>
      <c r="O6626" s="2" t="str">
        <f aca="false">IF(AND(L6626=1,J6626&gt;=2),"Active Engaged",IF(AND(L6626=1,J6626=1),"Active Low-Product",IF(AND(L6626=0,J6626&gt;=2),"Inactive Multi-Product","Inactive Disengaged")))</f>
        <v>Active Low-Product</v>
      </c>
      <c r="P6626" s="2" t="str">
        <f aca="false">IF(I6626&gt;=MEDIAN($I$2:$I$10001),"High","Low")</f>
        <v>High</v>
      </c>
      <c r="Q6626" s="2" t="n">
        <f aca="false">L6626+IF(J6626&gt;=2,1,0)+K6626+IF(H6626&gt;=5,1,0)</f>
        <v>2</v>
      </c>
      <c r="R6626" s="2" t="n">
        <f aca="false">IF(AND(L6626=0,P6626="High"),1,0)</f>
        <v>0</v>
      </c>
    </row>
    <row r="6627" customFormat="false" ht="15" hidden="false" customHeight="false" outlineLevel="0" collapsed="false">
      <c r="A6627" s="2" t="n">
        <v>2025</v>
      </c>
      <c r="B6627" s="2" t="n">
        <v>15610912</v>
      </c>
      <c r="C6627" s="2" t="s">
        <v>907</v>
      </c>
      <c r="D6627" s="2" t="n">
        <v>657</v>
      </c>
      <c r="E6627" s="2" t="s">
        <v>22</v>
      </c>
      <c r="F6627" s="2" t="s">
        <v>20</v>
      </c>
      <c r="G6627" s="2" t="n">
        <v>41</v>
      </c>
      <c r="H6627" s="2" t="n">
        <v>6</v>
      </c>
      <c r="I6627" s="3" t="n">
        <v>112119.48</v>
      </c>
      <c r="J6627" s="2" t="n">
        <v>1</v>
      </c>
      <c r="K6627" s="2" t="n">
        <v>1</v>
      </c>
      <c r="L6627" s="2" t="n">
        <v>0</v>
      </c>
      <c r="M6627" s="3" t="n">
        <v>17536.82</v>
      </c>
      <c r="N6627" s="2" t="n">
        <v>0</v>
      </c>
      <c r="O6627" s="2" t="str">
        <f aca="false">IF(AND(L6627=1,J6627&gt;=2),"Active Engaged",IF(AND(L6627=1,J6627=1),"Active Low-Product",IF(AND(L6627=0,J6627&gt;=2),"Inactive Multi-Product","Inactive Disengaged")))</f>
        <v>Inactive Disengaged</v>
      </c>
      <c r="P6627" s="2" t="str">
        <f aca="false">IF(I6627&gt;=MEDIAN($I$2:$I$10001),"High","Low")</f>
        <v>High</v>
      </c>
      <c r="Q6627" s="2" t="n">
        <f aca="false">L6627+IF(J6627&gt;=2,1,0)+K6627+IF(H6627&gt;=5,1,0)</f>
        <v>2</v>
      </c>
      <c r="R6627" s="2" t="n">
        <f aca="false">IF(AND(L6627=0,P6627="High"),1,0)</f>
        <v>1</v>
      </c>
    </row>
    <row r="6628" customFormat="false" ht="15" hidden="false" customHeight="false" outlineLevel="0" collapsed="false">
      <c r="A6628" s="2" t="n">
        <v>2025</v>
      </c>
      <c r="B6628" s="2" t="n">
        <v>15619932</v>
      </c>
      <c r="C6628" s="2" t="s">
        <v>504</v>
      </c>
      <c r="D6628" s="2" t="n">
        <v>847</v>
      </c>
      <c r="E6628" s="2" t="s">
        <v>19</v>
      </c>
      <c r="F6628" s="2" t="s">
        <v>27</v>
      </c>
      <c r="G6628" s="2" t="n">
        <v>66</v>
      </c>
      <c r="H6628" s="2" t="n">
        <v>7</v>
      </c>
      <c r="I6628" s="3" t="n">
        <v>123760.68</v>
      </c>
      <c r="J6628" s="2" t="n">
        <v>1</v>
      </c>
      <c r="K6628" s="2" t="n">
        <v>0</v>
      </c>
      <c r="L6628" s="2" t="n">
        <v>1</v>
      </c>
      <c r="M6628" s="3" t="n">
        <v>53157.16</v>
      </c>
      <c r="N6628" s="2" t="n">
        <v>0</v>
      </c>
      <c r="O6628" s="2" t="str">
        <f aca="false">IF(AND(L6628=1,J6628&gt;=2),"Active Engaged",IF(AND(L6628=1,J6628=1),"Active Low-Product",IF(AND(L6628=0,J6628&gt;=2),"Inactive Multi-Product","Inactive Disengaged")))</f>
        <v>Active Low-Product</v>
      </c>
      <c r="P6628" s="2" t="str">
        <f aca="false">IF(I6628&gt;=MEDIAN($I$2:$I$10001),"High","Low")</f>
        <v>High</v>
      </c>
      <c r="Q6628" s="2" t="n">
        <f aca="false">L6628+IF(J6628&gt;=2,1,0)+K6628+IF(H6628&gt;=5,1,0)</f>
        <v>2</v>
      </c>
      <c r="R6628" s="2" t="n">
        <f aca="false">IF(AND(L6628=0,P6628="High"),1,0)</f>
        <v>0</v>
      </c>
    </row>
    <row r="6629" customFormat="false" ht="15" hidden="false" customHeight="false" outlineLevel="0" collapsed="false">
      <c r="A6629" s="2" t="n">
        <v>2025</v>
      </c>
      <c r="B6629" s="2" t="n">
        <v>15746199</v>
      </c>
      <c r="C6629" s="2" t="s">
        <v>412</v>
      </c>
      <c r="D6629" s="2" t="n">
        <v>558</v>
      </c>
      <c r="E6629" s="2" t="s">
        <v>19</v>
      </c>
      <c r="F6629" s="2" t="s">
        <v>20</v>
      </c>
      <c r="G6629" s="2" t="n">
        <v>41</v>
      </c>
      <c r="H6629" s="2" t="n">
        <v>6</v>
      </c>
      <c r="I6629" s="3" t="n">
        <v>0</v>
      </c>
      <c r="J6629" s="2" t="n">
        <v>1</v>
      </c>
      <c r="K6629" s="2" t="n">
        <v>1</v>
      </c>
      <c r="L6629" s="2" t="n">
        <v>1</v>
      </c>
      <c r="M6629" s="3" t="n">
        <v>143585.29</v>
      </c>
      <c r="N6629" s="2" t="n">
        <v>1</v>
      </c>
      <c r="O6629" s="2" t="str">
        <f aca="false">IF(AND(L6629=1,J6629&gt;=2),"Active Engaged",IF(AND(L6629=1,J6629=1),"Active Low-Product",IF(AND(L6629=0,J6629&gt;=2),"Inactive Multi-Product","Inactive Disengaged")))</f>
        <v>Active Low-Product</v>
      </c>
      <c r="P6629" s="2" t="str">
        <f aca="false">IF(I6629&gt;=MEDIAN($I$2:$I$10001),"High","Low")</f>
        <v>Low</v>
      </c>
      <c r="Q6629" s="2" t="n">
        <f aca="false">L6629+IF(J6629&gt;=2,1,0)+K6629+IF(H6629&gt;=5,1,0)</f>
        <v>3</v>
      </c>
      <c r="R6629" s="2" t="n">
        <f aca="false">IF(AND(L6629=0,P6629="High"),1,0)</f>
        <v>0</v>
      </c>
    </row>
    <row r="6630" customFormat="false" ht="15" hidden="false" customHeight="false" outlineLevel="0" collapsed="false">
      <c r="A6630" s="2" t="n">
        <v>2025</v>
      </c>
      <c r="B6630" s="2" t="n">
        <v>15584967</v>
      </c>
      <c r="C6630" s="2" t="s">
        <v>800</v>
      </c>
      <c r="D6630" s="2" t="n">
        <v>596</v>
      </c>
      <c r="E6630" s="2" t="s">
        <v>22</v>
      </c>
      <c r="F6630" s="2" t="s">
        <v>27</v>
      </c>
      <c r="G6630" s="2" t="n">
        <v>57</v>
      </c>
      <c r="H6630" s="2" t="n">
        <v>6</v>
      </c>
      <c r="I6630" s="3" t="n">
        <v>0</v>
      </c>
      <c r="J6630" s="2" t="n">
        <v>2</v>
      </c>
      <c r="K6630" s="2" t="n">
        <v>1</v>
      </c>
      <c r="L6630" s="2" t="n">
        <v>1</v>
      </c>
      <c r="M6630" s="3" t="n">
        <v>72402</v>
      </c>
      <c r="N6630" s="2" t="n">
        <v>0</v>
      </c>
      <c r="O6630" s="2" t="str">
        <f aca="false">IF(AND(L6630=1,J6630&gt;=2),"Active Engaged",IF(AND(L6630=1,J6630=1),"Active Low-Product",IF(AND(L6630=0,J6630&gt;=2),"Inactive Multi-Product","Inactive Disengaged")))</f>
        <v>Active Engaged</v>
      </c>
      <c r="P6630" s="2" t="str">
        <f aca="false">IF(I6630&gt;=MEDIAN($I$2:$I$10001),"High","Low")</f>
        <v>Low</v>
      </c>
      <c r="Q6630" s="2" t="n">
        <f aca="false">L6630+IF(J6630&gt;=2,1,0)+K6630+IF(H6630&gt;=5,1,0)</f>
        <v>4</v>
      </c>
      <c r="R6630" s="2" t="n">
        <f aca="false">IF(AND(L6630=0,P6630="High"),1,0)</f>
        <v>0</v>
      </c>
    </row>
    <row r="6631" customFormat="false" ht="15" hidden="false" customHeight="false" outlineLevel="0" collapsed="false">
      <c r="A6631" s="2" t="n">
        <v>2025</v>
      </c>
      <c r="B6631" s="2" t="n">
        <v>15734365</v>
      </c>
      <c r="C6631" s="2" t="s">
        <v>322</v>
      </c>
      <c r="D6631" s="2" t="n">
        <v>579</v>
      </c>
      <c r="E6631" s="2" t="s">
        <v>19</v>
      </c>
      <c r="F6631" s="2" t="s">
        <v>27</v>
      </c>
      <c r="G6631" s="2" t="n">
        <v>39</v>
      </c>
      <c r="H6631" s="2" t="n">
        <v>5</v>
      </c>
      <c r="I6631" s="3" t="n">
        <v>0</v>
      </c>
      <c r="J6631" s="2" t="n">
        <v>2</v>
      </c>
      <c r="K6631" s="2" t="n">
        <v>0</v>
      </c>
      <c r="L6631" s="2" t="n">
        <v>1</v>
      </c>
      <c r="M6631" s="3" t="n">
        <v>39891.84</v>
      </c>
      <c r="N6631" s="2" t="n">
        <v>0</v>
      </c>
      <c r="O6631" s="2" t="str">
        <f aca="false">IF(AND(L6631=1,J6631&gt;=2),"Active Engaged",IF(AND(L6631=1,J6631=1),"Active Low-Product",IF(AND(L6631=0,J6631&gt;=2),"Inactive Multi-Product","Inactive Disengaged")))</f>
        <v>Active Engaged</v>
      </c>
      <c r="P6631" s="2" t="str">
        <f aca="false">IF(I6631&gt;=MEDIAN($I$2:$I$10001),"High","Low")</f>
        <v>Low</v>
      </c>
      <c r="Q6631" s="2" t="n">
        <f aca="false">L6631+IF(J6631&gt;=2,1,0)+K6631+IF(H6631&gt;=5,1,0)</f>
        <v>3</v>
      </c>
      <c r="R6631" s="2" t="n">
        <f aca="false">IF(AND(L6631=0,P6631="High"),1,0)</f>
        <v>0</v>
      </c>
    </row>
    <row r="6632" customFormat="false" ht="15" hidden="false" customHeight="false" outlineLevel="0" collapsed="false">
      <c r="A6632" s="2" t="n">
        <v>2025</v>
      </c>
      <c r="B6632" s="2" t="n">
        <v>15726960</v>
      </c>
      <c r="C6632" s="2" t="s">
        <v>75</v>
      </c>
      <c r="D6632" s="2" t="n">
        <v>741</v>
      </c>
      <c r="E6632" s="2" t="s">
        <v>19</v>
      </c>
      <c r="F6632" s="2" t="s">
        <v>20</v>
      </c>
      <c r="G6632" s="2" t="n">
        <v>36</v>
      </c>
      <c r="H6632" s="2" t="n">
        <v>3</v>
      </c>
      <c r="I6632" s="3" t="n">
        <v>0</v>
      </c>
      <c r="J6632" s="2" t="n">
        <v>2</v>
      </c>
      <c r="K6632" s="2" t="n">
        <v>1</v>
      </c>
      <c r="L6632" s="2" t="n">
        <v>1</v>
      </c>
      <c r="M6632" s="3" t="n">
        <v>89804.83</v>
      </c>
      <c r="N6632" s="2" t="n">
        <v>0</v>
      </c>
      <c r="O6632" s="2" t="str">
        <f aca="false">IF(AND(L6632=1,J6632&gt;=2),"Active Engaged",IF(AND(L6632=1,J6632=1),"Active Low-Product",IF(AND(L6632=0,J6632&gt;=2),"Inactive Multi-Product","Inactive Disengaged")))</f>
        <v>Active Engaged</v>
      </c>
      <c r="P6632" s="2" t="str">
        <f aca="false">IF(I6632&gt;=MEDIAN($I$2:$I$10001),"High","Low")</f>
        <v>Low</v>
      </c>
      <c r="Q6632" s="2" t="n">
        <f aca="false">L6632+IF(J6632&gt;=2,1,0)+K6632+IF(H6632&gt;=5,1,0)</f>
        <v>3</v>
      </c>
      <c r="R6632" s="2" t="n">
        <f aca="false">IF(AND(L6632=0,P6632="High"),1,0)</f>
        <v>0</v>
      </c>
    </row>
    <row r="6633" customFormat="false" ht="15" hidden="false" customHeight="false" outlineLevel="0" collapsed="false">
      <c r="A6633" s="2" t="n">
        <v>2025</v>
      </c>
      <c r="B6633" s="2" t="n">
        <v>15665177</v>
      </c>
      <c r="C6633" s="2" t="s">
        <v>288</v>
      </c>
      <c r="D6633" s="2" t="n">
        <v>613</v>
      </c>
      <c r="E6633" s="2" t="s">
        <v>19</v>
      </c>
      <c r="F6633" s="2" t="s">
        <v>27</v>
      </c>
      <c r="G6633" s="2" t="n">
        <v>44</v>
      </c>
      <c r="H6633" s="2" t="n">
        <v>3</v>
      </c>
      <c r="I6633" s="3" t="n">
        <v>0</v>
      </c>
      <c r="J6633" s="2" t="n">
        <v>2</v>
      </c>
      <c r="K6633" s="2" t="n">
        <v>0</v>
      </c>
      <c r="L6633" s="2" t="n">
        <v>1</v>
      </c>
      <c r="M6633" s="3" t="n">
        <v>136491.72</v>
      </c>
      <c r="N6633" s="2" t="n">
        <v>0</v>
      </c>
      <c r="O6633" s="2" t="str">
        <f aca="false">IF(AND(L6633=1,J6633&gt;=2),"Active Engaged",IF(AND(L6633=1,J6633=1),"Active Low-Product",IF(AND(L6633=0,J6633&gt;=2),"Inactive Multi-Product","Inactive Disengaged")))</f>
        <v>Active Engaged</v>
      </c>
      <c r="P6633" s="2" t="str">
        <f aca="false">IF(I6633&gt;=MEDIAN($I$2:$I$10001),"High","Low")</f>
        <v>Low</v>
      </c>
      <c r="Q6633" s="2" t="n">
        <f aca="false">L6633+IF(J6633&gt;=2,1,0)+K6633+IF(H6633&gt;=5,1,0)</f>
        <v>2</v>
      </c>
      <c r="R6633" s="2" t="n">
        <f aca="false">IF(AND(L6633=0,P6633="High"),1,0)</f>
        <v>0</v>
      </c>
    </row>
    <row r="6634" customFormat="false" ht="15" hidden="false" customHeight="false" outlineLevel="0" collapsed="false">
      <c r="A6634" s="2" t="n">
        <v>2025</v>
      </c>
      <c r="B6634" s="2" t="n">
        <v>15779915</v>
      </c>
      <c r="C6634" s="2" t="s">
        <v>2404</v>
      </c>
      <c r="D6634" s="2" t="n">
        <v>694</v>
      </c>
      <c r="E6634" s="2" t="s">
        <v>22</v>
      </c>
      <c r="F6634" s="2" t="s">
        <v>27</v>
      </c>
      <c r="G6634" s="2" t="n">
        <v>31</v>
      </c>
      <c r="H6634" s="2" t="n">
        <v>5</v>
      </c>
      <c r="I6634" s="3" t="n">
        <v>0</v>
      </c>
      <c r="J6634" s="2" t="n">
        <v>1</v>
      </c>
      <c r="K6634" s="2" t="n">
        <v>1</v>
      </c>
      <c r="L6634" s="2" t="n">
        <v>0</v>
      </c>
      <c r="M6634" s="3" t="n">
        <v>35593.18</v>
      </c>
      <c r="N6634" s="2" t="n">
        <v>0</v>
      </c>
      <c r="O6634" s="2" t="str">
        <f aca="false">IF(AND(L6634=1,J6634&gt;=2),"Active Engaged",IF(AND(L6634=1,J6634=1),"Active Low-Product",IF(AND(L6634=0,J6634&gt;=2),"Inactive Multi-Product","Inactive Disengaged")))</f>
        <v>Inactive Disengaged</v>
      </c>
      <c r="P6634" s="2" t="str">
        <f aca="false">IF(I6634&gt;=MEDIAN($I$2:$I$10001),"High","Low")</f>
        <v>Low</v>
      </c>
      <c r="Q6634" s="2" t="n">
        <f aca="false">L6634+IF(J6634&gt;=2,1,0)+K6634+IF(H6634&gt;=5,1,0)</f>
        <v>2</v>
      </c>
      <c r="R6634" s="2" t="n">
        <f aca="false">IF(AND(L6634=0,P6634="High"),1,0)</f>
        <v>0</v>
      </c>
    </row>
    <row r="6635" customFormat="false" ht="15" hidden="false" customHeight="false" outlineLevel="0" collapsed="false">
      <c r="A6635" s="2" t="n">
        <v>2025</v>
      </c>
      <c r="B6635" s="2" t="n">
        <v>15729110</v>
      </c>
      <c r="C6635" s="2" t="s">
        <v>1522</v>
      </c>
      <c r="D6635" s="2" t="n">
        <v>729</v>
      </c>
      <c r="E6635" s="2" t="s">
        <v>22</v>
      </c>
      <c r="F6635" s="2" t="s">
        <v>20</v>
      </c>
      <c r="G6635" s="2" t="n">
        <v>42</v>
      </c>
      <c r="H6635" s="2" t="n">
        <v>7</v>
      </c>
      <c r="I6635" s="3" t="n">
        <v>0</v>
      </c>
      <c r="J6635" s="2" t="n">
        <v>2</v>
      </c>
      <c r="K6635" s="2" t="n">
        <v>1</v>
      </c>
      <c r="L6635" s="2" t="n">
        <v>0</v>
      </c>
      <c r="M6635" s="3" t="n">
        <v>58268.2</v>
      </c>
      <c r="N6635" s="2" t="n">
        <v>1</v>
      </c>
      <c r="O6635" s="2" t="str">
        <f aca="false">IF(AND(L6635=1,J6635&gt;=2),"Active Engaged",IF(AND(L6635=1,J6635=1),"Active Low-Product",IF(AND(L6635=0,J6635&gt;=2),"Inactive Multi-Product","Inactive Disengaged")))</f>
        <v>Inactive Multi-Product</v>
      </c>
      <c r="P6635" s="2" t="str">
        <f aca="false">IF(I6635&gt;=MEDIAN($I$2:$I$10001),"High","Low")</f>
        <v>Low</v>
      </c>
      <c r="Q6635" s="2" t="n">
        <f aca="false">L6635+IF(J6635&gt;=2,1,0)+K6635+IF(H6635&gt;=5,1,0)</f>
        <v>3</v>
      </c>
      <c r="R6635" s="2" t="n">
        <f aca="false">IF(AND(L6635=0,P6635="High"),1,0)</f>
        <v>0</v>
      </c>
    </row>
    <row r="6636" customFormat="false" ht="15" hidden="false" customHeight="false" outlineLevel="0" collapsed="false">
      <c r="A6636" s="2" t="n">
        <v>2025</v>
      </c>
      <c r="B6636" s="2" t="n">
        <v>15575399</v>
      </c>
      <c r="C6636" s="2" t="s">
        <v>1370</v>
      </c>
      <c r="D6636" s="2" t="n">
        <v>480</v>
      </c>
      <c r="E6636" s="2" t="s">
        <v>19</v>
      </c>
      <c r="F6636" s="2" t="s">
        <v>20</v>
      </c>
      <c r="G6636" s="2" t="n">
        <v>42</v>
      </c>
      <c r="H6636" s="2" t="n">
        <v>1</v>
      </c>
      <c r="I6636" s="3" t="n">
        <v>152160.21</v>
      </c>
      <c r="J6636" s="2" t="n">
        <v>2</v>
      </c>
      <c r="K6636" s="2" t="n">
        <v>1</v>
      </c>
      <c r="L6636" s="2" t="n">
        <v>0</v>
      </c>
      <c r="M6636" s="3" t="n">
        <v>101778.9</v>
      </c>
      <c r="N6636" s="2" t="n">
        <v>0</v>
      </c>
      <c r="O6636" s="2" t="str">
        <f aca="false">IF(AND(L6636=1,J6636&gt;=2),"Active Engaged",IF(AND(L6636=1,J6636=1),"Active Low-Product",IF(AND(L6636=0,J6636&gt;=2),"Inactive Multi-Product","Inactive Disengaged")))</f>
        <v>Inactive Multi-Product</v>
      </c>
      <c r="P6636" s="2" t="str">
        <f aca="false">IF(I6636&gt;=MEDIAN($I$2:$I$10001),"High","Low")</f>
        <v>High</v>
      </c>
      <c r="Q6636" s="2" t="n">
        <f aca="false">L6636+IF(J6636&gt;=2,1,0)+K6636+IF(H6636&gt;=5,1,0)</f>
        <v>2</v>
      </c>
      <c r="R6636" s="2" t="n">
        <f aca="false">IF(AND(L6636=0,P6636="High"),1,0)</f>
        <v>1</v>
      </c>
    </row>
    <row r="6637" customFormat="false" ht="15" hidden="false" customHeight="false" outlineLevel="0" collapsed="false">
      <c r="A6637" s="2" t="n">
        <v>2025</v>
      </c>
      <c r="B6637" s="2" t="n">
        <v>15678374</v>
      </c>
      <c r="C6637" s="2" t="s">
        <v>1095</v>
      </c>
      <c r="D6637" s="2" t="n">
        <v>666</v>
      </c>
      <c r="E6637" s="2" t="s">
        <v>19</v>
      </c>
      <c r="F6637" s="2" t="s">
        <v>20</v>
      </c>
      <c r="G6637" s="2" t="n">
        <v>59</v>
      </c>
      <c r="H6637" s="2" t="n">
        <v>5</v>
      </c>
      <c r="I6637" s="3" t="n">
        <v>0</v>
      </c>
      <c r="J6637" s="2" t="n">
        <v>2</v>
      </c>
      <c r="K6637" s="2" t="n">
        <v>1</v>
      </c>
      <c r="L6637" s="2" t="n">
        <v>1</v>
      </c>
      <c r="M6637" s="3" t="n">
        <v>185123.09</v>
      </c>
      <c r="N6637" s="2" t="n">
        <v>0</v>
      </c>
      <c r="O6637" s="2" t="str">
        <f aca="false">IF(AND(L6637=1,J6637&gt;=2),"Active Engaged",IF(AND(L6637=1,J6637=1),"Active Low-Product",IF(AND(L6637=0,J6637&gt;=2),"Inactive Multi-Product","Inactive Disengaged")))</f>
        <v>Active Engaged</v>
      </c>
      <c r="P6637" s="2" t="str">
        <f aca="false">IF(I6637&gt;=MEDIAN($I$2:$I$10001),"High","Low")</f>
        <v>Low</v>
      </c>
      <c r="Q6637" s="2" t="n">
        <f aca="false">L6637+IF(J6637&gt;=2,1,0)+K6637+IF(H6637&gt;=5,1,0)</f>
        <v>4</v>
      </c>
      <c r="R6637" s="2" t="n">
        <f aca="false">IF(AND(L6637=0,P6637="High"),1,0)</f>
        <v>0</v>
      </c>
    </row>
    <row r="6638" customFormat="false" ht="15" hidden="false" customHeight="false" outlineLevel="0" collapsed="false">
      <c r="A6638" s="2" t="n">
        <v>2025</v>
      </c>
      <c r="B6638" s="2" t="n">
        <v>15792679</v>
      </c>
      <c r="C6638" s="2" t="s">
        <v>2405</v>
      </c>
      <c r="D6638" s="2" t="n">
        <v>575</v>
      </c>
      <c r="E6638" s="2" t="s">
        <v>19</v>
      </c>
      <c r="F6638" s="2" t="s">
        <v>27</v>
      </c>
      <c r="G6638" s="2" t="n">
        <v>24</v>
      </c>
      <c r="H6638" s="2" t="n">
        <v>2</v>
      </c>
      <c r="I6638" s="3" t="n">
        <v>0</v>
      </c>
      <c r="J6638" s="2" t="n">
        <v>2</v>
      </c>
      <c r="K6638" s="2" t="n">
        <v>1</v>
      </c>
      <c r="L6638" s="2" t="n">
        <v>1</v>
      </c>
      <c r="M6638" s="3" t="n">
        <v>119927.81</v>
      </c>
      <c r="N6638" s="2" t="n">
        <v>0</v>
      </c>
      <c r="O6638" s="2" t="str">
        <f aca="false">IF(AND(L6638=1,J6638&gt;=2),"Active Engaged",IF(AND(L6638=1,J6638=1),"Active Low-Product",IF(AND(L6638=0,J6638&gt;=2),"Inactive Multi-Product","Inactive Disengaged")))</f>
        <v>Active Engaged</v>
      </c>
      <c r="P6638" s="2" t="str">
        <f aca="false">IF(I6638&gt;=MEDIAN($I$2:$I$10001),"High","Low")</f>
        <v>Low</v>
      </c>
      <c r="Q6638" s="2" t="n">
        <f aca="false">L6638+IF(J6638&gt;=2,1,0)+K6638+IF(H6638&gt;=5,1,0)</f>
        <v>3</v>
      </c>
      <c r="R6638" s="2" t="n">
        <f aca="false">IF(AND(L6638=0,P6638="High"),1,0)</f>
        <v>0</v>
      </c>
    </row>
    <row r="6639" customFormat="false" ht="15" hidden="false" customHeight="false" outlineLevel="0" collapsed="false">
      <c r="A6639" s="2" t="n">
        <v>2025</v>
      </c>
      <c r="B6639" s="2" t="n">
        <v>15668767</v>
      </c>
      <c r="C6639" s="2" t="s">
        <v>622</v>
      </c>
      <c r="D6639" s="2" t="n">
        <v>850</v>
      </c>
      <c r="E6639" s="2" t="s">
        <v>19</v>
      </c>
      <c r="F6639" s="2" t="s">
        <v>27</v>
      </c>
      <c r="G6639" s="2" t="n">
        <v>36</v>
      </c>
      <c r="H6639" s="2" t="n">
        <v>3</v>
      </c>
      <c r="I6639" s="3" t="n">
        <v>0</v>
      </c>
      <c r="J6639" s="2" t="n">
        <v>2</v>
      </c>
      <c r="K6639" s="2" t="n">
        <v>1</v>
      </c>
      <c r="L6639" s="2" t="n">
        <v>0</v>
      </c>
      <c r="M6639" s="3" t="n">
        <v>195033.07</v>
      </c>
      <c r="N6639" s="2" t="n">
        <v>0</v>
      </c>
      <c r="O6639" s="2" t="str">
        <f aca="false">IF(AND(L6639=1,J6639&gt;=2),"Active Engaged",IF(AND(L6639=1,J6639=1),"Active Low-Product",IF(AND(L6639=0,J6639&gt;=2),"Inactive Multi-Product","Inactive Disengaged")))</f>
        <v>Inactive Multi-Product</v>
      </c>
      <c r="P6639" s="2" t="str">
        <f aca="false">IF(I6639&gt;=MEDIAN($I$2:$I$10001),"High","Low")</f>
        <v>Low</v>
      </c>
      <c r="Q6639" s="2" t="n">
        <f aca="false">L6639+IF(J6639&gt;=2,1,0)+K6639+IF(H6639&gt;=5,1,0)</f>
        <v>2</v>
      </c>
      <c r="R6639" s="2" t="n">
        <f aca="false">IF(AND(L6639=0,P6639="High"),1,0)</f>
        <v>0</v>
      </c>
    </row>
    <row r="6640" customFormat="false" ht="15" hidden="false" customHeight="false" outlineLevel="0" collapsed="false">
      <c r="A6640" s="2" t="n">
        <v>2025</v>
      </c>
      <c r="B6640" s="2" t="n">
        <v>15761886</v>
      </c>
      <c r="C6640" s="2" t="s">
        <v>374</v>
      </c>
      <c r="D6640" s="2" t="n">
        <v>740</v>
      </c>
      <c r="E6640" s="2" t="s">
        <v>19</v>
      </c>
      <c r="F6640" s="2" t="s">
        <v>27</v>
      </c>
      <c r="G6640" s="2" t="n">
        <v>36</v>
      </c>
      <c r="H6640" s="2" t="n">
        <v>4</v>
      </c>
      <c r="I6640" s="3" t="n">
        <v>172381.8</v>
      </c>
      <c r="J6640" s="2" t="n">
        <v>1</v>
      </c>
      <c r="K6640" s="2" t="n">
        <v>1</v>
      </c>
      <c r="L6640" s="2" t="n">
        <v>1</v>
      </c>
      <c r="M6640" s="3" t="n">
        <v>86480.29</v>
      </c>
      <c r="N6640" s="2" t="n">
        <v>0</v>
      </c>
      <c r="O6640" s="2" t="str">
        <f aca="false">IF(AND(L6640=1,J6640&gt;=2),"Active Engaged",IF(AND(L6640=1,J6640=1),"Active Low-Product",IF(AND(L6640=0,J6640&gt;=2),"Inactive Multi-Product","Inactive Disengaged")))</f>
        <v>Active Low-Product</v>
      </c>
      <c r="P6640" s="2" t="str">
        <f aca="false">IF(I6640&gt;=MEDIAN($I$2:$I$10001),"High","Low")</f>
        <v>High</v>
      </c>
      <c r="Q6640" s="2" t="n">
        <f aca="false">L6640+IF(J6640&gt;=2,1,0)+K6640+IF(H6640&gt;=5,1,0)</f>
        <v>2</v>
      </c>
      <c r="R6640" s="2" t="n">
        <f aca="false">IF(AND(L6640=0,P6640="High"),1,0)</f>
        <v>0</v>
      </c>
    </row>
    <row r="6641" customFormat="false" ht="15" hidden="false" customHeight="false" outlineLevel="0" collapsed="false">
      <c r="A6641" s="2" t="n">
        <v>2025</v>
      </c>
      <c r="B6641" s="2" t="n">
        <v>15583076</v>
      </c>
      <c r="C6641" s="2" t="s">
        <v>2406</v>
      </c>
      <c r="D6641" s="2" t="n">
        <v>588</v>
      </c>
      <c r="E6641" s="2" t="s">
        <v>30</v>
      </c>
      <c r="F6641" s="2" t="s">
        <v>27</v>
      </c>
      <c r="G6641" s="2" t="n">
        <v>41</v>
      </c>
      <c r="H6641" s="2" t="n">
        <v>6</v>
      </c>
      <c r="I6641" s="3" t="n">
        <v>106116.56</v>
      </c>
      <c r="J6641" s="2" t="n">
        <v>2</v>
      </c>
      <c r="K6641" s="2" t="n">
        <v>1</v>
      </c>
      <c r="L6641" s="2" t="n">
        <v>0</v>
      </c>
      <c r="M6641" s="3" t="n">
        <v>198766.61</v>
      </c>
      <c r="N6641" s="2" t="n">
        <v>0</v>
      </c>
      <c r="O6641" s="2" t="str">
        <f aca="false">IF(AND(L6641=1,J6641&gt;=2),"Active Engaged",IF(AND(L6641=1,J6641=1),"Active Low-Product",IF(AND(L6641=0,J6641&gt;=2),"Inactive Multi-Product","Inactive Disengaged")))</f>
        <v>Inactive Multi-Product</v>
      </c>
      <c r="P6641" s="2" t="str">
        <f aca="false">IF(I6641&gt;=MEDIAN($I$2:$I$10001),"High","Low")</f>
        <v>High</v>
      </c>
      <c r="Q6641" s="2" t="n">
        <f aca="false">L6641+IF(J6641&gt;=2,1,0)+K6641+IF(H6641&gt;=5,1,0)</f>
        <v>3</v>
      </c>
      <c r="R6641" s="2" t="n">
        <f aca="false">IF(AND(L6641=0,P6641="High"),1,0)</f>
        <v>1</v>
      </c>
    </row>
    <row r="6642" customFormat="false" ht="15" hidden="false" customHeight="false" outlineLevel="0" collapsed="false">
      <c r="A6642" s="2" t="n">
        <v>2025</v>
      </c>
      <c r="B6642" s="2" t="n">
        <v>15815615</v>
      </c>
      <c r="C6642" s="2" t="s">
        <v>460</v>
      </c>
      <c r="D6642" s="2" t="n">
        <v>681</v>
      </c>
      <c r="E6642" s="2" t="s">
        <v>19</v>
      </c>
      <c r="F6642" s="2" t="s">
        <v>27</v>
      </c>
      <c r="G6642" s="2" t="n">
        <v>36</v>
      </c>
      <c r="H6642" s="2" t="n">
        <v>5</v>
      </c>
      <c r="I6642" s="3" t="n">
        <v>141952.07</v>
      </c>
      <c r="J6642" s="2" t="n">
        <v>1</v>
      </c>
      <c r="K6642" s="2" t="n">
        <v>1</v>
      </c>
      <c r="L6642" s="2" t="n">
        <v>1</v>
      </c>
      <c r="M6642" s="3" t="n">
        <v>185144.08</v>
      </c>
      <c r="N6642" s="2" t="n">
        <v>0</v>
      </c>
      <c r="O6642" s="2" t="str">
        <f aca="false">IF(AND(L6642=1,J6642&gt;=2),"Active Engaged",IF(AND(L6642=1,J6642=1),"Active Low-Product",IF(AND(L6642=0,J6642&gt;=2),"Inactive Multi-Product","Inactive Disengaged")))</f>
        <v>Active Low-Product</v>
      </c>
      <c r="P6642" s="2" t="str">
        <f aca="false">IF(I6642&gt;=MEDIAN($I$2:$I$10001),"High","Low")</f>
        <v>High</v>
      </c>
      <c r="Q6642" s="2" t="n">
        <f aca="false">L6642+IF(J6642&gt;=2,1,0)+K6642+IF(H6642&gt;=5,1,0)</f>
        <v>3</v>
      </c>
      <c r="R6642" s="2" t="n">
        <f aca="false">IF(AND(L6642=0,P6642="High"),1,0)</f>
        <v>0</v>
      </c>
    </row>
    <row r="6643" customFormat="false" ht="15" hidden="false" customHeight="false" outlineLevel="0" collapsed="false">
      <c r="A6643" s="2" t="n">
        <v>2025</v>
      </c>
      <c r="B6643" s="2" t="n">
        <v>15591942</v>
      </c>
      <c r="C6643" s="2" t="s">
        <v>1956</v>
      </c>
      <c r="D6643" s="2" t="n">
        <v>611</v>
      </c>
      <c r="E6643" s="2" t="s">
        <v>22</v>
      </c>
      <c r="F6643" s="2" t="s">
        <v>20</v>
      </c>
      <c r="G6643" s="2" t="n">
        <v>33</v>
      </c>
      <c r="H6643" s="2" t="n">
        <v>7</v>
      </c>
      <c r="I6643" s="3" t="n">
        <v>0</v>
      </c>
      <c r="J6643" s="2" t="n">
        <v>2</v>
      </c>
      <c r="K6643" s="2" t="n">
        <v>1</v>
      </c>
      <c r="L6643" s="2" t="n">
        <v>1</v>
      </c>
      <c r="M6643" s="3" t="n">
        <v>3729.89</v>
      </c>
      <c r="N6643" s="2" t="n">
        <v>0</v>
      </c>
      <c r="O6643" s="2" t="str">
        <f aca="false">IF(AND(L6643=1,J6643&gt;=2),"Active Engaged",IF(AND(L6643=1,J6643=1),"Active Low-Product",IF(AND(L6643=0,J6643&gt;=2),"Inactive Multi-Product","Inactive Disengaged")))</f>
        <v>Active Engaged</v>
      </c>
      <c r="P6643" s="2" t="str">
        <f aca="false">IF(I6643&gt;=MEDIAN($I$2:$I$10001),"High","Low")</f>
        <v>Low</v>
      </c>
      <c r="Q6643" s="2" t="n">
        <f aca="false">L6643+IF(J6643&gt;=2,1,0)+K6643+IF(H6643&gt;=5,1,0)</f>
        <v>4</v>
      </c>
      <c r="R6643" s="2" t="n">
        <f aca="false">IF(AND(L6643=0,P6643="High"),1,0)</f>
        <v>0</v>
      </c>
    </row>
    <row r="6644" customFormat="false" ht="15" hidden="false" customHeight="false" outlineLevel="0" collapsed="false">
      <c r="A6644" s="2" t="n">
        <v>2025</v>
      </c>
      <c r="B6644" s="2" t="n">
        <v>15724924</v>
      </c>
      <c r="C6644" s="2" t="s">
        <v>1046</v>
      </c>
      <c r="D6644" s="2" t="n">
        <v>589</v>
      </c>
      <c r="E6644" s="2" t="s">
        <v>19</v>
      </c>
      <c r="F6644" s="2" t="s">
        <v>20</v>
      </c>
      <c r="G6644" s="2" t="n">
        <v>37</v>
      </c>
      <c r="H6644" s="2" t="n">
        <v>6</v>
      </c>
      <c r="I6644" s="3" t="n">
        <v>138497.84</v>
      </c>
      <c r="J6644" s="2" t="n">
        <v>1</v>
      </c>
      <c r="K6644" s="2" t="n">
        <v>0</v>
      </c>
      <c r="L6644" s="2" t="n">
        <v>1</v>
      </c>
      <c r="M6644" s="3" t="n">
        <v>18988.58</v>
      </c>
      <c r="N6644" s="2" t="n">
        <v>0</v>
      </c>
      <c r="O6644" s="2" t="str">
        <f aca="false">IF(AND(L6644=1,J6644&gt;=2),"Active Engaged",IF(AND(L6644=1,J6644=1),"Active Low-Product",IF(AND(L6644=0,J6644&gt;=2),"Inactive Multi-Product","Inactive Disengaged")))</f>
        <v>Active Low-Product</v>
      </c>
      <c r="P6644" s="2" t="str">
        <f aca="false">IF(I6644&gt;=MEDIAN($I$2:$I$10001),"High","Low")</f>
        <v>High</v>
      </c>
      <c r="Q6644" s="2" t="n">
        <f aca="false">L6644+IF(J6644&gt;=2,1,0)+K6644+IF(H6644&gt;=5,1,0)</f>
        <v>2</v>
      </c>
      <c r="R6644" s="2" t="n">
        <f aca="false">IF(AND(L6644=0,P6644="High"),1,0)</f>
        <v>0</v>
      </c>
    </row>
    <row r="6645" customFormat="false" ht="15" hidden="false" customHeight="false" outlineLevel="0" collapsed="false">
      <c r="A6645" s="2" t="n">
        <v>2025</v>
      </c>
      <c r="B6645" s="2" t="n">
        <v>15762123</v>
      </c>
      <c r="C6645" s="2" t="s">
        <v>469</v>
      </c>
      <c r="D6645" s="2" t="n">
        <v>717</v>
      </c>
      <c r="E6645" s="2" t="s">
        <v>22</v>
      </c>
      <c r="F6645" s="2" t="s">
        <v>20</v>
      </c>
      <c r="G6645" s="2" t="n">
        <v>34</v>
      </c>
      <c r="H6645" s="2" t="n">
        <v>1</v>
      </c>
      <c r="I6645" s="3" t="n">
        <v>0</v>
      </c>
      <c r="J6645" s="2" t="n">
        <v>2</v>
      </c>
      <c r="K6645" s="2" t="n">
        <v>1</v>
      </c>
      <c r="L6645" s="2" t="n">
        <v>0</v>
      </c>
      <c r="M6645" s="3" t="n">
        <v>119313.74</v>
      </c>
      <c r="N6645" s="2" t="n">
        <v>0</v>
      </c>
      <c r="O6645" s="2" t="str">
        <f aca="false">IF(AND(L6645=1,J6645&gt;=2),"Active Engaged",IF(AND(L6645=1,J6645=1),"Active Low-Product",IF(AND(L6645=0,J6645&gt;=2),"Inactive Multi-Product","Inactive Disengaged")))</f>
        <v>Inactive Multi-Product</v>
      </c>
      <c r="P6645" s="2" t="str">
        <f aca="false">IF(I6645&gt;=MEDIAN($I$2:$I$10001),"High","Low")</f>
        <v>Low</v>
      </c>
      <c r="Q6645" s="2" t="n">
        <f aca="false">L6645+IF(J6645&gt;=2,1,0)+K6645+IF(H6645&gt;=5,1,0)</f>
        <v>2</v>
      </c>
      <c r="R6645" s="2" t="n">
        <f aca="false">IF(AND(L6645=0,P6645="High"),1,0)</f>
        <v>0</v>
      </c>
    </row>
    <row r="6646" customFormat="false" ht="15" hidden="false" customHeight="false" outlineLevel="0" collapsed="false">
      <c r="A6646" s="2" t="n">
        <v>2025</v>
      </c>
      <c r="B6646" s="2" t="n">
        <v>15567893</v>
      </c>
      <c r="C6646" s="2" t="s">
        <v>1359</v>
      </c>
      <c r="D6646" s="2" t="n">
        <v>556</v>
      </c>
      <c r="E6646" s="2" t="s">
        <v>30</v>
      </c>
      <c r="F6646" s="2" t="s">
        <v>27</v>
      </c>
      <c r="G6646" s="2" t="n">
        <v>33</v>
      </c>
      <c r="H6646" s="2" t="n">
        <v>3</v>
      </c>
      <c r="I6646" s="3" t="n">
        <v>124213.36</v>
      </c>
      <c r="J6646" s="2" t="n">
        <v>2</v>
      </c>
      <c r="K6646" s="2" t="n">
        <v>1</v>
      </c>
      <c r="L6646" s="2" t="n">
        <v>0</v>
      </c>
      <c r="M6646" s="3" t="n">
        <v>62627.55</v>
      </c>
      <c r="N6646" s="2" t="n">
        <v>0</v>
      </c>
      <c r="O6646" s="2" t="str">
        <f aca="false">IF(AND(L6646=1,J6646&gt;=2),"Active Engaged",IF(AND(L6646=1,J6646=1),"Active Low-Product",IF(AND(L6646=0,J6646&gt;=2),"Inactive Multi-Product","Inactive Disengaged")))</f>
        <v>Inactive Multi-Product</v>
      </c>
      <c r="P6646" s="2" t="str">
        <f aca="false">IF(I6646&gt;=MEDIAN($I$2:$I$10001),"High","Low")</f>
        <v>High</v>
      </c>
      <c r="Q6646" s="2" t="n">
        <f aca="false">L6646+IF(J6646&gt;=2,1,0)+K6646+IF(H6646&gt;=5,1,0)</f>
        <v>2</v>
      </c>
      <c r="R6646" s="2" t="n">
        <f aca="false">IF(AND(L6646=0,P6646="High"),1,0)</f>
        <v>1</v>
      </c>
    </row>
    <row r="6647" customFormat="false" ht="15" hidden="false" customHeight="false" outlineLevel="0" collapsed="false">
      <c r="A6647" s="2" t="n">
        <v>2025</v>
      </c>
      <c r="B6647" s="2" t="n">
        <v>15648989</v>
      </c>
      <c r="C6647" s="2" t="s">
        <v>516</v>
      </c>
      <c r="D6647" s="2" t="n">
        <v>850</v>
      </c>
      <c r="E6647" s="2" t="s">
        <v>19</v>
      </c>
      <c r="F6647" s="2" t="s">
        <v>27</v>
      </c>
      <c r="G6647" s="2" t="n">
        <v>37</v>
      </c>
      <c r="H6647" s="2" t="n">
        <v>4</v>
      </c>
      <c r="I6647" s="3" t="n">
        <v>126872.6</v>
      </c>
      <c r="J6647" s="2" t="n">
        <v>1</v>
      </c>
      <c r="K6647" s="2" t="n">
        <v>1</v>
      </c>
      <c r="L6647" s="2" t="n">
        <v>0</v>
      </c>
      <c r="M6647" s="3" t="n">
        <v>197266.58</v>
      </c>
      <c r="N6647" s="2" t="n">
        <v>0</v>
      </c>
      <c r="O6647" s="2" t="str">
        <f aca="false">IF(AND(L6647=1,J6647&gt;=2),"Active Engaged",IF(AND(L6647=1,J6647=1),"Active Low-Product",IF(AND(L6647=0,J6647&gt;=2),"Inactive Multi-Product","Inactive Disengaged")))</f>
        <v>Inactive Disengaged</v>
      </c>
      <c r="P6647" s="2" t="str">
        <f aca="false">IF(I6647&gt;=MEDIAN($I$2:$I$10001),"High","Low")</f>
        <v>High</v>
      </c>
      <c r="Q6647" s="2" t="n">
        <f aca="false">L6647+IF(J6647&gt;=2,1,0)+K6647+IF(H6647&gt;=5,1,0)</f>
        <v>1</v>
      </c>
      <c r="R6647" s="2" t="n">
        <f aca="false">IF(AND(L6647=0,P6647="High"),1,0)</f>
        <v>1</v>
      </c>
    </row>
    <row r="6648" customFormat="false" ht="15" hidden="false" customHeight="false" outlineLevel="0" collapsed="false">
      <c r="A6648" s="2" t="n">
        <v>2025</v>
      </c>
      <c r="B6648" s="2" t="n">
        <v>15662021</v>
      </c>
      <c r="C6648" s="2" t="s">
        <v>52</v>
      </c>
      <c r="D6648" s="2" t="n">
        <v>685</v>
      </c>
      <c r="E6648" s="2" t="s">
        <v>22</v>
      </c>
      <c r="F6648" s="2" t="s">
        <v>20</v>
      </c>
      <c r="G6648" s="2" t="n">
        <v>42</v>
      </c>
      <c r="H6648" s="2" t="n">
        <v>2</v>
      </c>
      <c r="I6648" s="3" t="n">
        <v>0</v>
      </c>
      <c r="J6648" s="2" t="n">
        <v>2</v>
      </c>
      <c r="K6648" s="2" t="n">
        <v>0</v>
      </c>
      <c r="L6648" s="2" t="n">
        <v>0</v>
      </c>
      <c r="M6648" s="3" t="n">
        <v>199992.48</v>
      </c>
      <c r="N6648" s="2" t="n">
        <v>0</v>
      </c>
      <c r="O6648" s="2" t="str">
        <f aca="false">IF(AND(L6648=1,J6648&gt;=2),"Active Engaged",IF(AND(L6648=1,J6648=1),"Active Low-Product",IF(AND(L6648=0,J6648&gt;=2),"Inactive Multi-Product","Inactive Disengaged")))</f>
        <v>Inactive Multi-Product</v>
      </c>
      <c r="P6648" s="2" t="str">
        <f aca="false">IF(I6648&gt;=MEDIAN($I$2:$I$10001),"High","Low")</f>
        <v>Low</v>
      </c>
      <c r="Q6648" s="2" t="n">
        <f aca="false">L6648+IF(J6648&gt;=2,1,0)+K6648+IF(H6648&gt;=5,1,0)</f>
        <v>1</v>
      </c>
      <c r="R6648" s="2" t="n">
        <f aca="false">IF(AND(L6648=0,P6648="High"),1,0)</f>
        <v>0</v>
      </c>
    </row>
    <row r="6649" customFormat="false" ht="15" hidden="false" customHeight="false" outlineLevel="0" collapsed="false">
      <c r="A6649" s="2" t="n">
        <v>2025</v>
      </c>
      <c r="B6649" s="2" t="n">
        <v>15691627</v>
      </c>
      <c r="C6649" s="2" t="s">
        <v>314</v>
      </c>
      <c r="D6649" s="2" t="n">
        <v>713</v>
      </c>
      <c r="E6649" s="2" t="s">
        <v>19</v>
      </c>
      <c r="F6649" s="2" t="s">
        <v>20</v>
      </c>
      <c r="G6649" s="2" t="n">
        <v>37</v>
      </c>
      <c r="H6649" s="2" t="n">
        <v>8</v>
      </c>
      <c r="I6649" s="3" t="n">
        <v>0</v>
      </c>
      <c r="J6649" s="2" t="n">
        <v>1</v>
      </c>
      <c r="K6649" s="2" t="n">
        <v>1</v>
      </c>
      <c r="L6649" s="2" t="n">
        <v>1</v>
      </c>
      <c r="M6649" s="3" t="n">
        <v>16403.41</v>
      </c>
      <c r="N6649" s="2" t="n">
        <v>0</v>
      </c>
      <c r="O6649" s="2" t="str">
        <f aca="false">IF(AND(L6649=1,J6649&gt;=2),"Active Engaged",IF(AND(L6649=1,J6649=1),"Active Low-Product",IF(AND(L6649=0,J6649&gt;=2),"Inactive Multi-Product","Inactive Disengaged")))</f>
        <v>Active Low-Product</v>
      </c>
      <c r="P6649" s="2" t="str">
        <f aca="false">IF(I6649&gt;=MEDIAN($I$2:$I$10001),"High","Low")</f>
        <v>Low</v>
      </c>
      <c r="Q6649" s="2" t="n">
        <f aca="false">L6649+IF(J6649&gt;=2,1,0)+K6649+IF(H6649&gt;=5,1,0)</f>
        <v>3</v>
      </c>
      <c r="R6649" s="2" t="n">
        <f aca="false">IF(AND(L6649=0,P6649="High"),1,0)</f>
        <v>0</v>
      </c>
    </row>
    <row r="6650" customFormat="false" ht="15" hidden="false" customHeight="false" outlineLevel="0" collapsed="false">
      <c r="A6650" s="2" t="n">
        <v>2025</v>
      </c>
      <c r="B6650" s="2" t="n">
        <v>15731751</v>
      </c>
      <c r="C6650" s="2" t="s">
        <v>880</v>
      </c>
      <c r="D6650" s="2" t="n">
        <v>437</v>
      </c>
      <c r="E6650" s="2" t="s">
        <v>19</v>
      </c>
      <c r="F6650" s="2" t="s">
        <v>20</v>
      </c>
      <c r="G6650" s="2" t="n">
        <v>26</v>
      </c>
      <c r="H6650" s="2" t="n">
        <v>1</v>
      </c>
      <c r="I6650" s="3" t="n">
        <v>120923.52</v>
      </c>
      <c r="J6650" s="2" t="n">
        <v>1</v>
      </c>
      <c r="K6650" s="2" t="n">
        <v>0</v>
      </c>
      <c r="L6650" s="2" t="n">
        <v>1</v>
      </c>
      <c r="M6650" s="3" t="n">
        <v>78854.57</v>
      </c>
      <c r="N6650" s="2" t="n">
        <v>0</v>
      </c>
      <c r="O6650" s="2" t="str">
        <f aca="false">IF(AND(L6650=1,J6650&gt;=2),"Active Engaged",IF(AND(L6650=1,J6650=1),"Active Low-Product",IF(AND(L6650=0,J6650&gt;=2),"Inactive Multi-Product","Inactive Disengaged")))</f>
        <v>Active Low-Product</v>
      </c>
      <c r="P6650" s="2" t="str">
        <f aca="false">IF(I6650&gt;=MEDIAN($I$2:$I$10001),"High","Low")</f>
        <v>High</v>
      </c>
      <c r="Q6650" s="2" t="n">
        <f aca="false">L6650+IF(J6650&gt;=2,1,0)+K6650+IF(H6650&gt;=5,1,0)</f>
        <v>1</v>
      </c>
      <c r="R6650" s="2" t="n">
        <f aca="false">IF(AND(L6650=0,P6650="High"),1,0)</f>
        <v>0</v>
      </c>
    </row>
    <row r="6651" customFormat="false" ht="15" hidden="false" customHeight="false" outlineLevel="0" collapsed="false">
      <c r="A6651" s="2" t="n">
        <v>2025</v>
      </c>
      <c r="B6651" s="2" t="n">
        <v>15635277</v>
      </c>
      <c r="C6651" s="2" t="s">
        <v>1705</v>
      </c>
      <c r="D6651" s="2" t="n">
        <v>605</v>
      </c>
      <c r="E6651" s="2" t="s">
        <v>22</v>
      </c>
      <c r="F6651" s="2" t="s">
        <v>27</v>
      </c>
      <c r="G6651" s="2" t="n">
        <v>47</v>
      </c>
      <c r="H6651" s="2" t="n">
        <v>7</v>
      </c>
      <c r="I6651" s="3" t="n">
        <v>142643.54</v>
      </c>
      <c r="J6651" s="2" t="n">
        <v>1</v>
      </c>
      <c r="K6651" s="2" t="n">
        <v>1</v>
      </c>
      <c r="L6651" s="2" t="n">
        <v>0</v>
      </c>
      <c r="M6651" s="3" t="n">
        <v>189310.27</v>
      </c>
      <c r="N6651" s="2" t="n">
        <v>0</v>
      </c>
      <c r="O6651" s="2" t="str">
        <f aca="false">IF(AND(L6651=1,J6651&gt;=2),"Active Engaged",IF(AND(L6651=1,J6651=1),"Active Low-Product",IF(AND(L6651=0,J6651&gt;=2),"Inactive Multi-Product","Inactive Disengaged")))</f>
        <v>Inactive Disengaged</v>
      </c>
      <c r="P6651" s="2" t="str">
        <f aca="false">IF(I6651&gt;=MEDIAN($I$2:$I$10001),"High","Low")</f>
        <v>High</v>
      </c>
      <c r="Q6651" s="2" t="n">
        <f aca="false">L6651+IF(J6651&gt;=2,1,0)+K6651+IF(H6651&gt;=5,1,0)</f>
        <v>2</v>
      </c>
      <c r="R6651" s="2" t="n">
        <f aca="false">IF(AND(L6651=0,P6651="High"),1,0)</f>
        <v>1</v>
      </c>
    </row>
    <row r="6652" customFormat="false" ht="15" hidden="false" customHeight="false" outlineLevel="0" collapsed="false">
      <c r="A6652" s="2" t="n">
        <v>2025</v>
      </c>
      <c r="B6652" s="2" t="n">
        <v>15655252</v>
      </c>
      <c r="C6652" s="2" t="s">
        <v>520</v>
      </c>
      <c r="D6652" s="2" t="n">
        <v>758</v>
      </c>
      <c r="E6652" s="2" t="s">
        <v>30</v>
      </c>
      <c r="F6652" s="2" t="s">
        <v>27</v>
      </c>
      <c r="G6652" s="2" t="n">
        <v>41</v>
      </c>
      <c r="H6652" s="2" t="n">
        <v>10</v>
      </c>
      <c r="I6652" s="3" t="n">
        <v>79857.64</v>
      </c>
      <c r="J6652" s="2" t="n">
        <v>1</v>
      </c>
      <c r="K6652" s="2" t="n">
        <v>1</v>
      </c>
      <c r="L6652" s="2" t="n">
        <v>1</v>
      </c>
      <c r="M6652" s="3" t="n">
        <v>78088.17</v>
      </c>
      <c r="N6652" s="2" t="n">
        <v>0</v>
      </c>
      <c r="O6652" s="2" t="str">
        <f aca="false">IF(AND(L6652=1,J6652&gt;=2),"Active Engaged",IF(AND(L6652=1,J6652=1),"Active Low-Product",IF(AND(L6652=0,J6652&gt;=2),"Inactive Multi-Product","Inactive Disengaged")))</f>
        <v>Active Low-Product</v>
      </c>
      <c r="P6652" s="2" t="str">
        <f aca="false">IF(I6652&gt;=MEDIAN($I$2:$I$10001),"High","Low")</f>
        <v>Low</v>
      </c>
      <c r="Q6652" s="2" t="n">
        <f aca="false">L6652+IF(J6652&gt;=2,1,0)+K6652+IF(H6652&gt;=5,1,0)</f>
        <v>3</v>
      </c>
      <c r="R6652" s="2" t="n">
        <f aca="false">IF(AND(L6652=0,P6652="High"),1,0)</f>
        <v>0</v>
      </c>
    </row>
    <row r="6653" customFormat="false" ht="15" hidden="false" customHeight="false" outlineLevel="0" collapsed="false">
      <c r="A6653" s="2" t="n">
        <v>2025</v>
      </c>
      <c r="B6653" s="2" t="n">
        <v>15803941</v>
      </c>
      <c r="C6653" s="2" t="s">
        <v>1781</v>
      </c>
      <c r="D6653" s="2" t="n">
        <v>600</v>
      </c>
      <c r="E6653" s="2" t="s">
        <v>19</v>
      </c>
      <c r="F6653" s="2" t="s">
        <v>27</v>
      </c>
      <c r="G6653" s="2" t="n">
        <v>46</v>
      </c>
      <c r="H6653" s="2" t="n">
        <v>10</v>
      </c>
      <c r="I6653" s="3" t="n">
        <v>95502.21</v>
      </c>
      <c r="J6653" s="2" t="n">
        <v>1</v>
      </c>
      <c r="K6653" s="2" t="n">
        <v>0</v>
      </c>
      <c r="L6653" s="2" t="n">
        <v>0</v>
      </c>
      <c r="M6653" s="3" t="n">
        <v>19842.18</v>
      </c>
      <c r="N6653" s="2" t="n">
        <v>0</v>
      </c>
      <c r="O6653" s="2" t="str">
        <f aca="false">IF(AND(L6653=1,J6653&gt;=2),"Active Engaged",IF(AND(L6653=1,J6653=1),"Active Low-Product",IF(AND(L6653=0,J6653&gt;=2),"Inactive Multi-Product","Inactive Disengaged")))</f>
        <v>Inactive Disengaged</v>
      </c>
      <c r="P6653" s="2" t="str">
        <f aca="false">IF(I6653&gt;=MEDIAN($I$2:$I$10001),"High","Low")</f>
        <v>Low</v>
      </c>
      <c r="Q6653" s="2" t="n">
        <f aca="false">L6653+IF(J6653&gt;=2,1,0)+K6653+IF(H6653&gt;=5,1,0)</f>
        <v>1</v>
      </c>
      <c r="R6653" s="2" t="n">
        <f aca="false">IF(AND(L6653=0,P6653="High"),1,0)</f>
        <v>0</v>
      </c>
    </row>
    <row r="6654" customFormat="false" ht="15" hidden="false" customHeight="false" outlineLevel="0" collapsed="false">
      <c r="A6654" s="2" t="n">
        <v>2025</v>
      </c>
      <c r="B6654" s="2" t="n">
        <v>15714380</v>
      </c>
      <c r="C6654" s="2" t="s">
        <v>825</v>
      </c>
      <c r="D6654" s="2" t="n">
        <v>827</v>
      </c>
      <c r="E6654" s="2" t="s">
        <v>19</v>
      </c>
      <c r="F6654" s="2" t="s">
        <v>27</v>
      </c>
      <c r="G6654" s="2" t="n">
        <v>38</v>
      </c>
      <c r="H6654" s="2" t="n">
        <v>5</v>
      </c>
      <c r="I6654" s="3" t="n">
        <v>0</v>
      </c>
      <c r="J6654" s="2" t="n">
        <v>2</v>
      </c>
      <c r="K6654" s="2" t="n">
        <v>0</v>
      </c>
      <c r="L6654" s="2" t="n">
        <v>0</v>
      </c>
      <c r="M6654" s="3" t="n">
        <v>103305.01</v>
      </c>
      <c r="N6654" s="2" t="n">
        <v>0</v>
      </c>
      <c r="O6654" s="2" t="str">
        <f aca="false">IF(AND(L6654=1,J6654&gt;=2),"Active Engaged",IF(AND(L6654=1,J6654=1),"Active Low-Product",IF(AND(L6654=0,J6654&gt;=2),"Inactive Multi-Product","Inactive Disengaged")))</f>
        <v>Inactive Multi-Product</v>
      </c>
      <c r="P6654" s="2" t="str">
        <f aca="false">IF(I6654&gt;=MEDIAN($I$2:$I$10001),"High","Low")</f>
        <v>Low</v>
      </c>
      <c r="Q6654" s="2" t="n">
        <f aca="false">L6654+IF(J6654&gt;=2,1,0)+K6654+IF(H6654&gt;=5,1,0)</f>
        <v>2</v>
      </c>
      <c r="R6654" s="2" t="n">
        <f aca="false">IF(AND(L6654=0,P6654="High"),1,0)</f>
        <v>0</v>
      </c>
    </row>
    <row r="6655" customFormat="false" ht="15" hidden="false" customHeight="false" outlineLevel="0" collapsed="false">
      <c r="A6655" s="2" t="n">
        <v>2025</v>
      </c>
      <c r="B6655" s="2" t="n">
        <v>15666559</v>
      </c>
      <c r="C6655" s="2" t="s">
        <v>1014</v>
      </c>
      <c r="D6655" s="2" t="n">
        <v>608</v>
      </c>
      <c r="E6655" s="2" t="s">
        <v>30</v>
      </c>
      <c r="F6655" s="2" t="s">
        <v>27</v>
      </c>
      <c r="G6655" s="2" t="n">
        <v>23</v>
      </c>
      <c r="H6655" s="2" t="n">
        <v>8</v>
      </c>
      <c r="I6655" s="3" t="n">
        <v>197715.93</v>
      </c>
      <c r="J6655" s="2" t="n">
        <v>2</v>
      </c>
      <c r="K6655" s="2" t="n">
        <v>1</v>
      </c>
      <c r="L6655" s="2" t="n">
        <v>1</v>
      </c>
      <c r="M6655" s="3" t="n">
        <v>116124.28</v>
      </c>
      <c r="N6655" s="2" t="n">
        <v>0</v>
      </c>
      <c r="O6655" s="2" t="str">
        <f aca="false">IF(AND(L6655=1,J6655&gt;=2),"Active Engaged",IF(AND(L6655=1,J6655=1),"Active Low-Product",IF(AND(L6655=0,J6655&gt;=2),"Inactive Multi-Product","Inactive Disengaged")))</f>
        <v>Active Engaged</v>
      </c>
      <c r="P6655" s="2" t="str">
        <f aca="false">IF(I6655&gt;=MEDIAN($I$2:$I$10001),"High","Low")</f>
        <v>High</v>
      </c>
      <c r="Q6655" s="2" t="n">
        <f aca="false">L6655+IF(J6655&gt;=2,1,0)+K6655+IF(H6655&gt;=5,1,0)</f>
        <v>4</v>
      </c>
      <c r="R6655" s="2" t="n">
        <f aca="false">IF(AND(L6655=0,P6655="High"),1,0)</f>
        <v>0</v>
      </c>
    </row>
    <row r="6656" customFormat="false" ht="15" hidden="false" customHeight="false" outlineLevel="0" collapsed="false">
      <c r="A6656" s="2" t="n">
        <v>2025</v>
      </c>
      <c r="B6656" s="2" t="n">
        <v>15799998</v>
      </c>
      <c r="C6656" s="2" t="s">
        <v>361</v>
      </c>
      <c r="D6656" s="2" t="n">
        <v>608</v>
      </c>
      <c r="E6656" s="2" t="s">
        <v>19</v>
      </c>
      <c r="F6656" s="2" t="s">
        <v>20</v>
      </c>
      <c r="G6656" s="2" t="n">
        <v>30</v>
      </c>
      <c r="H6656" s="2" t="n">
        <v>8</v>
      </c>
      <c r="I6656" s="3" t="n">
        <v>85859.76</v>
      </c>
      <c r="J6656" s="2" t="n">
        <v>1</v>
      </c>
      <c r="K6656" s="2" t="n">
        <v>0</v>
      </c>
      <c r="L6656" s="2" t="n">
        <v>0</v>
      </c>
      <c r="M6656" s="3" t="n">
        <v>142730.27</v>
      </c>
      <c r="N6656" s="2" t="n">
        <v>0</v>
      </c>
      <c r="O6656" s="2" t="str">
        <f aca="false">IF(AND(L6656=1,J6656&gt;=2),"Active Engaged",IF(AND(L6656=1,J6656=1),"Active Low-Product",IF(AND(L6656=0,J6656&gt;=2),"Inactive Multi-Product","Inactive Disengaged")))</f>
        <v>Inactive Disengaged</v>
      </c>
      <c r="P6656" s="2" t="str">
        <f aca="false">IF(I6656&gt;=MEDIAN($I$2:$I$10001),"High","Low")</f>
        <v>Low</v>
      </c>
      <c r="Q6656" s="2" t="n">
        <f aca="false">L6656+IF(J6656&gt;=2,1,0)+K6656+IF(H6656&gt;=5,1,0)</f>
        <v>1</v>
      </c>
      <c r="R6656" s="2" t="n">
        <f aca="false">IF(AND(L6656=0,P6656="High"),1,0)</f>
        <v>0</v>
      </c>
    </row>
    <row r="6657" customFormat="false" ht="15" hidden="false" customHeight="false" outlineLevel="0" collapsed="false">
      <c r="A6657" s="2" t="n">
        <v>2025</v>
      </c>
      <c r="B6657" s="2" t="n">
        <v>15703763</v>
      </c>
      <c r="C6657" s="2" t="s">
        <v>55</v>
      </c>
      <c r="D6657" s="2" t="n">
        <v>554</v>
      </c>
      <c r="E6657" s="2" t="s">
        <v>19</v>
      </c>
      <c r="F6657" s="2" t="s">
        <v>27</v>
      </c>
      <c r="G6657" s="2" t="n">
        <v>44</v>
      </c>
      <c r="H6657" s="2" t="n">
        <v>7</v>
      </c>
      <c r="I6657" s="3" t="n">
        <v>85304.27</v>
      </c>
      <c r="J6657" s="2" t="n">
        <v>1</v>
      </c>
      <c r="K6657" s="2" t="n">
        <v>1</v>
      </c>
      <c r="L6657" s="2" t="n">
        <v>1</v>
      </c>
      <c r="M6657" s="3" t="n">
        <v>58076.52</v>
      </c>
      <c r="N6657" s="2" t="n">
        <v>0</v>
      </c>
      <c r="O6657" s="2" t="str">
        <f aca="false">IF(AND(L6657=1,J6657&gt;=2),"Active Engaged",IF(AND(L6657=1,J6657=1),"Active Low-Product",IF(AND(L6657=0,J6657&gt;=2),"Inactive Multi-Product","Inactive Disengaged")))</f>
        <v>Active Low-Product</v>
      </c>
      <c r="P6657" s="2" t="str">
        <f aca="false">IF(I6657&gt;=MEDIAN($I$2:$I$10001),"High","Low")</f>
        <v>Low</v>
      </c>
      <c r="Q6657" s="2" t="n">
        <f aca="false">L6657+IF(J6657&gt;=2,1,0)+K6657+IF(H6657&gt;=5,1,0)</f>
        <v>3</v>
      </c>
      <c r="R6657" s="2" t="n">
        <f aca="false">IF(AND(L6657=0,P6657="High"),1,0)</f>
        <v>0</v>
      </c>
    </row>
    <row r="6658" customFormat="false" ht="15" hidden="false" customHeight="false" outlineLevel="0" collapsed="false">
      <c r="A6658" s="2" t="n">
        <v>2025</v>
      </c>
      <c r="B6658" s="2" t="n">
        <v>15795640</v>
      </c>
      <c r="C6658" s="2" t="s">
        <v>465</v>
      </c>
      <c r="D6658" s="2" t="n">
        <v>683</v>
      </c>
      <c r="E6658" s="2" t="s">
        <v>30</v>
      </c>
      <c r="F6658" s="2" t="s">
        <v>20</v>
      </c>
      <c r="G6658" s="2" t="n">
        <v>35</v>
      </c>
      <c r="H6658" s="2" t="n">
        <v>1</v>
      </c>
      <c r="I6658" s="3" t="n">
        <v>132371.3</v>
      </c>
      <c r="J6658" s="2" t="n">
        <v>2</v>
      </c>
      <c r="K6658" s="2" t="n">
        <v>0</v>
      </c>
      <c r="L6658" s="2" t="n">
        <v>0</v>
      </c>
      <c r="M6658" s="3" t="n">
        <v>186123.57</v>
      </c>
      <c r="N6658" s="2" t="n">
        <v>0</v>
      </c>
      <c r="O6658" s="2" t="str">
        <f aca="false">IF(AND(L6658=1,J6658&gt;=2),"Active Engaged",IF(AND(L6658=1,J6658=1),"Active Low-Product",IF(AND(L6658=0,J6658&gt;=2),"Inactive Multi-Product","Inactive Disengaged")))</f>
        <v>Inactive Multi-Product</v>
      </c>
      <c r="P6658" s="2" t="str">
        <f aca="false">IF(I6658&gt;=MEDIAN($I$2:$I$10001),"High","Low")</f>
        <v>High</v>
      </c>
      <c r="Q6658" s="2" t="n">
        <f aca="false">L6658+IF(J6658&gt;=2,1,0)+K6658+IF(H6658&gt;=5,1,0)</f>
        <v>1</v>
      </c>
      <c r="R6658" s="2" t="n">
        <f aca="false">IF(AND(L6658=0,P6658="High"),1,0)</f>
        <v>1</v>
      </c>
    </row>
    <row r="6659" customFormat="false" ht="15" hidden="false" customHeight="false" outlineLevel="0" collapsed="false">
      <c r="A6659" s="2" t="n">
        <v>2025</v>
      </c>
      <c r="B6659" s="2" t="n">
        <v>15780056</v>
      </c>
      <c r="C6659" s="2" t="s">
        <v>933</v>
      </c>
      <c r="D6659" s="2" t="n">
        <v>660</v>
      </c>
      <c r="E6659" s="2" t="s">
        <v>22</v>
      </c>
      <c r="F6659" s="2" t="s">
        <v>27</v>
      </c>
      <c r="G6659" s="2" t="n">
        <v>33</v>
      </c>
      <c r="H6659" s="2" t="n">
        <v>4</v>
      </c>
      <c r="I6659" s="3" t="n">
        <v>0</v>
      </c>
      <c r="J6659" s="2" t="n">
        <v>1</v>
      </c>
      <c r="K6659" s="2" t="n">
        <v>1</v>
      </c>
      <c r="L6659" s="2" t="n">
        <v>0</v>
      </c>
      <c r="M6659" s="3" t="n">
        <v>29664.45</v>
      </c>
      <c r="N6659" s="2" t="n">
        <v>0</v>
      </c>
      <c r="O6659" s="2" t="str">
        <f aca="false">IF(AND(L6659=1,J6659&gt;=2),"Active Engaged",IF(AND(L6659=1,J6659=1),"Active Low-Product",IF(AND(L6659=0,J6659&gt;=2),"Inactive Multi-Product","Inactive Disengaged")))</f>
        <v>Inactive Disengaged</v>
      </c>
      <c r="P6659" s="2" t="str">
        <f aca="false">IF(I6659&gt;=MEDIAN($I$2:$I$10001),"High","Low")</f>
        <v>Low</v>
      </c>
      <c r="Q6659" s="2" t="n">
        <f aca="false">L6659+IF(J6659&gt;=2,1,0)+K6659+IF(H6659&gt;=5,1,0)</f>
        <v>1</v>
      </c>
      <c r="R6659" s="2" t="n">
        <f aca="false">IF(AND(L6659=0,P6659="High"),1,0)</f>
        <v>0</v>
      </c>
    </row>
    <row r="6660" customFormat="false" ht="15" hidden="false" customHeight="false" outlineLevel="0" collapsed="false">
      <c r="A6660" s="2" t="n">
        <v>2025</v>
      </c>
      <c r="B6660" s="2" t="n">
        <v>15777873</v>
      </c>
      <c r="C6660" s="2" t="s">
        <v>2407</v>
      </c>
      <c r="D6660" s="2" t="n">
        <v>628</v>
      </c>
      <c r="E6660" s="2" t="s">
        <v>19</v>
      </c>
      <c r="F6660" s="2" t="s">
        <v>20</v>
      </c>
      <c r="G6660" s="2" t="n">
        <v>31</v>
      </c>
      <c r="H6660" s="2" t="n">
        <v>5</v>
      </c>
      <c r="I6660" s="3" t="n">
        <v>0</v>
      </c>
      <c r="J6660" s="2" t="n">
        <v>1</v>
      </c>
      <c r="K6660" s="2" t="n">
        <v>0</v>
      </c>
      <c r="L6660" s="2" t="n">
        <v>0</v>
      </c>
      <c r="M6660" s="3" t="n">
        <v>147963.07</v>
      </c>
      <c r="N6660" s="2" t="n">
        <v>1</v>
      </c>
      <c r="O6660" s="2" t="str">
        <f aca="false">IF(AND(L6660=1,J6660&gt;=2),"Active Engaged",IF(AND(L6660=1,J6660=1),"Active Low-Product",IF(AND(L6660=0,J6660&gt;=2),"Inactive Multi-Product","Inactive Disengaged")))</f>
        <v>Inactive Disengaged</v>
      </c>
      <c r="P6660" s="2" t="str">
        <f aca="false">IF(I6660&gt;=MEDIAN($I$2:$I$10001),"High","Low")</f>
        <v>Low</v>
      </c>
      <c r="Q6660" s="2" t="n">
        <f aca="false">L6660+IF(J6660&gt;=2,1,0)+K6660+IF(H6660&gt;=5,1,0)</f>
        <v>1</v>
      </c>
      <c r="R6660" s="2" t="n">
        <f aca="false">IF(AND(L6660=0,P6660="High"),1,0)</f>
        <v>0</v>
      </c>
    </row>
    <row r="6661" customFormat="false" ht="15" hidden="false" customHeight="false" outlineLevel="0" collapsed="false">
      <c r="A6661" s="2" t="n">
        <v>2025</v>
      </c>
      <c r="B6661" s="2" t="n">
        <v>15584749</v>
      </c>
      <c r="C6661" s="2" t="s">
        <v>169</v>
      </c>
      <c r="D6661" s="2" t="n">
        <v>668</v>
      </c>
      <c r="E6661" s="2" t="s">
        <v>30</v>
      </c>
      <c r="F6661" s="2" t="s">
        <v>27</v>
      </c>
      <c r="G6661" s="2" t="n">
        <v>39</v>
      </c>
      <c r="H6661" s="2" t="n">
        <v>4</v>
      </c>
      <c r="I6661" s="3" t="n">
        <v>79896</v>
      </c>
      <c r="J6661" s="2" t="n">
        <v>1</v>
      </c>
      <c r="K6661" s="2" t="n">
        <v>1</v>
      </c>
      <c r="L6661" s="2" t="n">
        <v>0</v>
      </c>
      <c r="M6661" s="3" t="n">
        <v>38466.39</v>
      </c>
      <c r="N6661" s="2" t="n">
        <v>0</v>
      </c>
      <c r="O6661" s="2" t="str">
        <f aca="false">IF(AND(L6661=1,J6661&gt;=2),"Active Engaged",IF(AND(L6661=1,J6661=1),"Active Low-Product",IF(AND(L6661=0,J6661&gt;=2),"Inactive Multi-Product","Inactive Disengaged")))</f>
        <v>Inactive Disengaged</v>
      </c>
      <c r="P6661" s="2" t="str">
        <f aca="false">IF(I6661&gt;=MEDIAN($I$2:$I$10001),"High","Low")</f>
        <v>Low</v>
      </c>
      <c r="Q6661" s="2" t="n">
        <f aca="false">L6661+IF(J6661&gt;=2,1,0)+K6661+IF(H6661&gt;=5,1,0)</f>
        <v>1</v>
      </c>
      <c r="R6661" s="2" t="n">
        <f aca="false">IF(AND(L6661=0,P6661="High"),1,0)</f>
        <v>0</v>
      </c>
    </row>
    <row r="6662" customFormat="false" ht="15" hidden="false" customHeight="false" outlineLevel="0" collapsed="false">
      <c r="A6662" s="2" t="n">
        <v>2025</v>
      </c>
      <c r="B6662" s="2" t="n">
        <v>15765258</v>
      </c>
      <c r="C6662" s="2" t="s">
        <v>2408</v>
      </c>
      <c r="D6662" s="2" t="n">
        <v>776</v>
      </c>
      <c r="E6662" s="2" t="s">
        <v>19</v>
      </c>
      <c r="F6662" s="2" t="s">
        <v>20</v>
      </c>
      <c r="G6662" s="2" t="n">
        <v>29</v>
      </c>
      <c r="H6662" s="2" t="n">
        <v>5</v>
      </c>
      <c r="I6662" s="3" t="n">
        <v>0</v>
      </c>
      <c r="J6662" s="2" t="n">
        <v>2</v>
      </c>
      <c r="K6662" s="2" t="n">
        <v>1</v>
      </c>
      <c r="L6662" s="2" t="n">
        <v>1</v>
      </c>
      <c r="M6662" s="3" t="n">
        <v>143301.49</v>
      </c>
      <c r="N6662" s="2" t="n">
        <v>0</v>
      </c>
      <c r="O6662" s="2" t="str">
        <f aca="false">IF(AND(L6662=1,J6662&gt;=2),"Active Engaged",IF(AND(L6662=1,J6662=1),"Active Low-Product",IF(AND(L6662=0,J6662&gt;=2),"Inactive Multi-Product","Inactive Disengaged")))</f>
        <v>Active Engaged</v>
      </c>
      <c r="P6662" s="2" t="str">
        <f aca="false">IF(I6662&gt;=MEDIAN($I$2:$I$10001),"High","Low")</f>
        <v>Low</v>
      </c>
      <c r="Q6662" s="2" t="n">
        <f aca="false">L6662+IF(J6662&gt;=2,1,0)+K6662+IF(H6662&gt;=5,1,0)</f>
        <v>4</v>
      </c>
      <c r="R6662" s="2" t="n">
        <f aca="false">IF(AND(L6662=0,P6662="High"),1,0)</f>
        <v>0</v>
      </c>
    </row>
    <row r="6663" customFormat="false" ht="15" hidden="false" customHeight="false" outlineLevel="0" collapsed="false">
      <c r="A6663" s="2" t="n">
        <v>2025</v>
      </c>
      <c r="B6663" s="2" t="n">
        <v>15623346</v>
      </c>
      <c r="C6663" s="2" t="s">
        <v>2409</v>
      </c>
      <c r="D6663" s="2" t="n">
        <v>820</v>
      </c>
      <c r="E6663" s="2" t="s">
        <v>19</v>
      </c>
      <c r="F6663" s="2" t="s">
        <v>27</v>
      </c>
      <c r="G6663" s="2" t="n">
        <v>36</v>
      </c>
      <c r="H6663" s="2" t="n">
        <v>4</v>
      </c>
      <c r="I6663" s="3" t="n">
        <v>0</v>
      </c>
      <c r="J6663" s="2" t="n">
        <v>2</v>
      </c>
      <c r="K6663" s="2" t="n">
        <v>1</v>
      </c>
      <c r="L6663" s="2" t="n">
        <v>0</v>
      </c>
      <c r="M6663" s="3" t="n">
        <v>31422.69</v>
      </c>
      <c r="N6663" s="2" t="n">
        <v>0</v>
      </c>
      <c r="O6663" s="2" t="str">
        <f aca="false">IF(AND(L6663=1,J6663&gt;=2),"Active Engaged",IF(AND(L6663=1,J6663=1),"Active Low-Product",IF(AND(L6663=0,J6663&gt;=2),"Inactive Multi-Product","Inactive Disengaged")))</f>
        <v>Inactive Multi-Product</v>
      </c>
      <c r="P6663" s="2" t="str">
        <f aca="false">IF(I6663&gt;=MEDIAN($I$2:$I$10001),"High","Low")</f>
        <v>Low</v>
      </c>
      <c r="Q6663" s="2" t="n">
        <f aca="false">L6663+IF(J6663&gt;=2,1,0)+K6663+IF(H6663&gt;=5,1,0)</f>
        <v>2</v>
      </c>
      <c r="R6663" s="2" t="n">
        <f aca="false">IF(AND(L6663=0,P6663="High"),1,0)</f>
        <v>0</v>
      </c>
    </row>
    <row r="6664" customFormat="false" ht="15" hidden="false" customHeight="false" outlineLevel="0" collapsed="false">
      <c r="A6664" s="2" t="n">
        <v>2025</v>
      </c>
      <c r="B6664" s="2" t="n">
        <v>15614054</v>
      </c>
      <c r="C6664" s="2" t="s">
        <v>2410</v>
      </c>
      <c r="D6664" s="2" t="n">
        <v>665</v>
      </c>
      <c r="E6664" s="2" t="s">
        <v>19</v>
      </c>
      <c r="F6664" s="2" t="s">
        <v>27</v>
      </c>
      <c r="G6664" s="2" t="n">
        <v>36</v>
      </c>
      <c r="H6664" s="2" t="n">
        <v>1</v>
      </c>
      <c r="I6664" s="3" t="n">
        <v>0</v>
      </c>
      <c r="J6664" s="2" t="n">
        <v>2</v>
      </c>
      <c r="K6664" s="2" t="n">
        <v>0</v>
      </c>
      <c r="L6664" s="2" t="n">
        <v>1</v>
      </c>
      <c r="M6664" s="3" t="n">
        <v>121505.61</v>
      </c>
      <c r="N6664" s="2" t="n">
        <v>0</v>
      </c>
      <c r="O6664" s="2" t="str">
        <f aca="false">IF(AND(L6664=1,J6664&gt;=2),"Active Engaged",IF(AND(L6664=1,J6664=1),"Active Low-Product",IF(AND(L6664=0,J6664&gt;=2),"Inactive Multi-Product","Inactive Disengaged")))</f>
        <v>Active Engaged</v>
      </c>
      <c r="P6664" s="2" t="str">
        <f aca="false">IF(I6664&gt;=MEDIAN($I$2:$I$10001),"High","Low")</f>
        <v>Low</v>
      </c>
      <c r="Q6664" s="2" t="n">
        <f aca="false">L6664+IF(J6664&gt;=2,1,0)+K6664+IF(H6664&gt;=5,1,0)</f>
        <v>2</v>
      </c>
      <c r="R6664" s="2" t="n">
        <f aca="false">IF(AND(L6664=0,P6664="High"),1,0)</f>
        <v>0</v>
      </c>
    </row>
    <row r="6665" customFormat="false" ht="15" hidden="false" customHeight="false" outlineLevel="0" collapsed="false">
      <c r="A6665" s="2" t="n">
        <v>2025</v>
      </c>
      <c r="B6665" s="2" t="n">
        <v>15766185</v>
      </c>
      <c r="C6665" s="2" t="s">
        <v>695</v>
      </c>
      <c r="D6665" s="2" t="n">
        <v>850</v>
      </c>
      <c r="E6665" s="2" t="s">
        <v>30</v>
      </c>
      <c r="F6665" s="2" t="s">
        <v>27</v>
      </c>
      <c r="G6665" s="2" t="n">
        <v>31</v>
      </c>
      <c r="H6665" s="2" t="n">
        <v>4</v>
      </c>
      <c r="I6665" s="3" t="n">
        <v>146587.3</v>
      </c>
      <c r="J6665" s="2" t="n">
        <v>1</v>
      </c>
      <c r="K6665" s="2" t="n">
        <v>1</v>
      </c>
      <c r="L6665" s="2" t="n">
        <v>1</v>
      </c>
      <c r="M6665" s="3" t="n">
        <v>89874.82</v>
      </c>
      <c r="N6665" s="2" t="n">
        <v>0</v>
      </c>
      <c r="O6665" s="2" t="str">
        <f aca="false">IF(AND(L6665=1,J6665&gt;=2),"Active Engaged",IF(AND(L6665=1,J6665=1),"Active Low-Product",IF(AND(L6665=0,J6665&gt;=2),"Inactive Multi-Product","Inactive Disengaged")))</f>
        <v>Active Low-Product</v>
      </c>
      <c r="P6665" s="2" t="str">
        <f aca="false">IF(I6665&gt;=MEDIAN($I$2:$I$10001),"High","Low")</f>
        <v>High</v>
      </c>
      <c r="Q6665" s="2" t="n">
        <f aca="false">L6665+IF(J6665&gt;=2,1,0)+K6665+IF(H6665&gt;=5,1,0)</f>
        <v>2</v>
      </c>
      <c r="R6665" s="2" t="n">
        <f aca="false">IF(AND(L6665=0,P6665="High"),1,0)</f>
        <v>0</v>
      </c>
    </row>
    <row r="6666" customFormat="false" ht="15" hidden="false" customHeight="false" outlineLevel="0" collapsed="false">
      <c r="A6666" s="2" t="n">
        <v>2025</v>
      </c>
      <c r="B6666" s="2" t="n">
        <v>15667632</v>
      </c>
      <c r="C6666" s="2" t="s">
        <v>2411</v>
      </c>
      <c r="D6666" s="2" t="n">
        <v>703</v>
      </c>
      <c r="E6666" s="2" t="s">
        <v>19</v>
      </c>
      <c r="F6666" s="2" t="s">
        <v>20</v>
      </c>
      <c r="G6666" s="2" t="n">
        <v>42</v>
      </c>
      <c r="H6666" s="2" t="n">
        <v>7</v>
      </c>
      <c r="I6666" s="3" t="n">
        <v>0</v>
      </c>
      <c r="J6666" s="2" t="n">
        <v>2</v>
      </c>
      <c r="K6666" s="2" t="n">
        <v>0</v>
      </c>
      <c r="L6666" s="2" t="n">
        <v>1</v>
      </c>
      <c r="M6666" s="3" t="n">
        <v>72500.68</v>
      </c>
      <c r="N6666" s="2" t="n">
        <v>0</v>
      </c>
      <c r="O6666" s="2" t="str">
        <f aca="false">IF(AND(L6666=1,J6666&gt;=2),"Active Engaged",IF(AND(L6666=1,J6666=1),"Active Low-Product",IF(AND(L6666=0,J6666&gt;=2),"Inactive Multi-Product","Inactive Disengaged")))</f>
        <v>Active Engaged</v>
      </c>
      <c r="P6666" s="2" t="str">
        <f aca="false">IF(I6666&gt;=MEDIAN($I$2:$I$10001),"High","Low")</f>
        <v>Low</v>
      </c>
      <c r="Q6666" s="2" t="n">
        <f aca="false">L6666+IF(J6666&gt;=2,1,0)+K6666+IF(H6666&gt;=5,1,0)</f>
        <v>3</v>
      </c>
      <c r="R6666" s="2" t="n">
        <f aca="false">IF(AND(L6666=0,P6666="High"),1,0)</f>
        <v>0</v>
      </c>
    </row>
    <row r="6667" customFormat="false" ht="15" hidden="false" customHeight="false" outlineLevel="0" collapsed="false">
      <c r="A6667" s="2" t="n">
        <v>2025</v>
      </c>
      <c r="B6667" s="2" t="n">
        <v>15599024</v>
      </c>
      <c r="C6667" s="2" t="s">
        <v>1745</v>
      </c>
      <c r="D6667" s="2" t="n">
        <v>506</v>
      </c>
      <c r="E6667" s="2" t="s">
        <v>22</v>
      </c>
      <c r="F6667" s="2" t="s">
        <v>27</v>
      </c>
      <c r="G6667" s="2" t="n">
        <v>32</v>
      </c>
      <c r="H6667" s="2" t="n">
        <v>8</v>
      </c>
      <c r="I6667" s="3" t="n">
        <v>0</v>
      </c>
      <c r="J6667" s="2" t="n">
        <v>2</v>
      </c>
      <c r="K6667" s="2" t="n">
        <v>0</v>
      </c>
      <c r="L6667" s="2" t="n">
        <v>1</v>
      </c>
      <c r="M6667" s="3" t="n">
        <v>182692.8</v>
      </c>
      <c r="N6667" s="2" t="n">
        <v>0</v>
      </c>
      <c r="O6667" s="2" t="str">
        <f aca="false">IF(AND(L6667=1,J6667&gt;=2),"Active Engaged",IF(AND(L6667=1,J6667=1),"Active Low-Product",IF(AND(L6667=0,J6667&gt;=2),"Inactive Multi-Product","Inactive Disengaged")))</f>
        <v>Active Engaged</v>
      </c>
      <c r="P6667" s="2" t="str">
        <f aca="false">IF(I6667&gt;=MEDIAN($I$2:$I$10001),"High","Low")</f>
        <v>Low</v>
      </c>
      <c r="Q6667" s="2" t="n">
        <f aca="false">L6667+IF(J6667&gt;=2,1,0)+K6667+IF(H6667&gt;=5,1,0)</f>
        <v>3</v>
      </c>
      <c r="R6667" s="2" t="n">
        <f aca="false">IF(AND(L6667=0,P6667="High"),1,0)</f>
        <v>0</v>
      </c>
    </row>
    <row r="6668" customFormat="false" ht="15" hidden="false" customHeight="false" outlineLevel="0" collapsed="false">
      <c r="A6668" s="2" t="n">
        <v>2025</v>
      </c>
      <c r="B6668" s="2" t="n">
        <v>15798709</v>
      </c>
      <c r="C6668" s="2" t="s">
        <v>1924</v>
      </c>
      <c r="D6668" s="2" t="n">
        <v>588</v>
      </c>
      <c r="E6668" s="2" t="s">
        <v>22</v>
      </c>
      <c r="F6668" s="2" t="s">
        <v>27</v>
      </c>
      <c r="G6668" s="2" t="n">
        <v>32</v>
      </c>
      <c r="H6668" s="2" t="n">
        <v>3</v>
      </c>
      <c r="I6668" s="3" t="n">
        <v>109109.33</v>
      </c>
      <c r="J6668" s="2" t="n">
        <v>1</v>
      </c>
      <c r="K6668" s="2" t="n">
        <v>0</v>
      </c>
      <c r="L6668" s="2" t="n">
        <v>1</v>
      </c>
      <c r="M6668" s="3" t="n">
        <v>4993.94</v>
      </c>
      <c r="N6668" s="2" t="n">
        <v>0</v>
      </c>
      <c r="O6668" s="2" t="str">
        <f aca="false">IF(AND(L6668=1,J6668&gt;=2),"Active Engaged",IF(AND(L6668=1,J6668=1),"Active Low-Product",IF(AND(L6668=0,J6668&gt;=2),"Inactive Multi-Product","Inactive Disengaged")))</f>
        <v>Active Low-Product</v>
      </c>
      <c r="P6668" s="2" t="str">
        <f aca="false">IF(I6668&gt;=MEDIAN($I$2:$I$10001),"High","Low")</f>
        <v>High</v>
      </c>
      <c r="Q6668" s="2" t="n">
        <f aca="false">L6668+IF(J6668&gt;=2,1,0)+K6668+IF(H6668&gt;=5,1,0)</f>
        <v>1</v>
      </c>
      <c r="R6668" s="2" t="n">
        <f aca="false">IF(AND(L6668=0,P6668="High"),1,0)</f>
        <v>0</v>
      </c>
    </row>
    <row r="6669" customFormat="false" ht="15" hidden="false" customHeight="false" outlineLevel="0" collapsed="false">
      <c r="A6669" s="2" t="n">
        <v>2025</v>
      </c>
      <c r="B6669" s="2" t="n">
        <v>15741921</v>
      </c>
      <c r="C6669" s="2" t="s">
        <v>2412</v>
      </c>
      <c r="D6669" s="2" t="n">
        <v>622</v>
      </c>
      <c r="E6669" s="2" t="s">
        <v>22</v>
      </c>
      <c r="F6669" s="2" t="s">
        <v>20</v>
      </c>
      <c r="G6669" s="2" t="n">
        <v>26</v>
      </c>
      <c r="H6669" s="2" t="n">
        <v>8</v>
      </c>
      <c r="I6669" s="3" t="n">
        <v>0</v>
      </c>
      <c r="J6669" s="2" t="n">
        <v>2</v>
      </c>
      <c r="K6669" s="2" t="n">
        <v>1</v>
      </c>
      <c r="L6669" s="2" t="n">
        <v>1</v>
      </c>
      <c r="M6669" s="3" t="n">
        <v>124964.82</v>
      </c>
      <c r="N6669" s="2" t="n">
        <v>0</v>
      </c>
      <c r="O6669" s="2" t="str">
        <f aca="false">IF(AND(L6669=1,J6669&gt;=2),"Active Engaged",IF(AND(L6669=1,J6669=1),"Active Low-Product",IF(AND(L6669=0,J6669&gt;=2),"Inactive Multi-Product","Inactive Disengaged")))</f>
        <v>Active Engaged</v>
      </c>
      <c r="P6669" s="2" t="str">
        <f aca="false">IF(I6669&gt;=MEDIAN($I$2:$I$10001),"High","Low")</f>
        <v>Low</v>
      </c>
      <c r="Q6669" s="2" t="n">
        <f aca="false">L6669+IF(J6669&gt;=2,1,0)+K6669+IF(H6669&gt;=5,1,0)</f>
        <v>4</v>
      </c>
      <c r="R6669" s="2" t="n">
        <f aca="false">IF(AND(L6669=0,P6669="High"),1,0)</f>
        <v>0</v>
      </c>
    </row>
    <row r="6670" customFormat="false" ht="15" hidden="false" customHeight="false" outlineLevel="0" collapsed="false">
      <c r="A6670" s="2" t="n">
        <v>2025</v>
      </c>
      <c r="B6670" s="2" t="n">
        <v>15793671</v>
      </c>
      <c r="C6670" s="2" t="s">
        <v>1521</v>
      </c>
      <c r="D6670" s="2" t="n">
        <v>606</v>
      </c>
      <c r="E6670" s="2" t="s">
        <v>19</v>
      </c>
      <c r="F6670" s="2" t="s">
        <v>27</v>
      </c>
      <c r="G6670" s="2" t="n">
        <v>34</v>
      </c>
      <c r="H6670" s="2" t="n">
        <v>5</v>
      </c>
      <c r="I6670" s="3" t="n">
        <v>0</v>
      </c>
      <c r="J6670" s="2" t="n">
        <v>1</v>
      </c>
      <c r="K6670" s="2" t="n">
        <v>1</v>
      </c>
      <c r="L6670" s="2" t="n">
        <v>0</v>
      </c>
      <c r="M6670" s="3" t="n">
        <v>161971.42</v>
      </c>
      <c r="N6670" s="2" t="n">
        <v>0</v>
      </c>
      <c r="O6670" s="2" t="str">
        <f aca="false">IF(AND(L6670=1,J6670&gt;=2),"Active Engaged",IF(AND(L6670=1,J6670=1),"Active Low-Product",IF(AND(L6670=0,J6670&gt;=2),"Inactive Multi-Product","Inactive Disengaged")))</f>
        <v>Inactive Disengaged</v>
      </c>
      <c r="P6670" s="2" t="str">
        <f aca="false">IF(I6670&gt;=MEDIAN($I$2:$I$10001),"High","Low")</f>
        <v>Low</v>
      </c>
      <c r="Q6670" s="2" t="n">
        <f aca="false">L6670+IF(J6670&gt;=2,1,0)+K6670+IF(H6670&gt;=5,1,0)</f>
        <v>2</v>
      </c>
      <c r="R6670" s="2" t="n">
        <f aca="false">IF(AND(L6670=0,P6670="High"),1,0)</f>
        <v>0</v>
      </c>
    </row>
    <row r="6671" customFormat="false" ht="15" hidden="false" customHeight="false" outlineLevel="0" collapsed="false">
      <c r="A6671" s="2" t="n">
        <v>2025</v>
      </c>
      <c r="B6671" s="2" t="n">
        <v>15797900</v>
      </c>
      <c r="C6671" s="2" t="s">
        <v>1600</v>
      </c>
      <c r="D6671" s="2" t="n">
        <v>517</v>
      </c>
      <c r="E6671" s="2" t="s">
        <v>19</v>
      </c>
      <c r="F6671" s="2" t="s">
        <v>27</v>
      </c>
      <c r="G6671" s="2" t="n">
        <v>56</v>
      </c>
      <c r="H6671" s="2" t="n">
        <v>9</v>
      </c>
      <c r="I6671" s="3" t="n">
        <v>142147.32</v>
      </c>
      <c r="J6671" s="2" t="n">
        <v>1</v>
      </c>
      <c r="K6671" s="2" t="n">
        <v>0</v>
      </c>
      <c r="L6671" s="2" t="n">
        <v>0</v>
      </c>
      <c r="M6671" s="3" t="n">
        <v>39488.04</v>
      </c>
      <c r="N6671" s="2" t="n">
        <v>1</v>
      </c>
      <c r="O6671" s="2" t="str">
        <f aca="false">IF(AND(L6671=1,J6671&gt;=2),"Active Engaged",IF(AND(L6671=1,J6671=1),"Active Low-Product",IF(AND(L6671=0,J6671&gt;=2),"Inactive Multi-Product","Inactive Disengaged")))</f>
        <v>Inactive Disengaged</v>
      </c>
      <c r="P6671" s="2" t="str">
        <f aca="false">IF(I6671&gt;=MEDIAN($I$2:$I$10001),"High","Low")</f>
        <v>High</v>
      </c>
      <c r="Q6671" s="2" t="n">
        <f aca="false">L6671+IF(J6671&gt;=2,1,0)+K6671+IF(H6671&gt;=5,1,0)</f>
        <v>1</v>
      </c>
      <c r="R6671" s="2" t="n">
        <f aca="false">IF(AND(L6671=0,P6671="High"),1,0)</f>
        <v>1</v>
      </c>
    </row>
    <row r="6672" customFormat="false" ht="15" hidden="false" customHeight="false" outlineLevel="0" collapsed="false">
      <c r="A6672" s="2" t="n">
        <v>2025</v>
      </c>
      <c r="B6672" s="2" t="n">
        <v>15667932</v>
      </c>
      <c r="C6672" s="2" t="s">
        <v>514</v>
      </c>
      <c r="D6672" s="2" t="n">
        <v>758</v>
      </c>
      <c r="E6672" s="2" t="s">
        <v>22</v>
      </c>
      <c r="F6672" s="2" t="s">
        <v>20</v>
      </c>
      <c r="G6672" s="2" t="n">
        <v>43</v>
      </c>
      <c r="H6672" s="2" t="n">
        <v>10</v>
      </c>
      <c r="I6672" s="3" t="n">
        <v>0</v>
      </c>
      <c r="J6672" s="2" t="n">
        <v>2</v>
      </c>
      <c r="K6672" s="2" t="n">
        <v>1</v>
      </c>
      <c r="L6672" s="2" t="n">
        <v>1</v>
      </c>
      <c r="M6672" s="3" t="n">
        <v>55313.44</v>
      </c>
      <c r="N6672" s="2" t="n">
        <v>0</v>
      </c>
      <c r="O6672" s="2" t="str">
        <f aca="false">IF(AND(L6672=1,J6672&gt;=2),"Active Engaged",IF(AND(L6672=1,J6672=1),"Active Low-Product",IF(AND(L6672=0,J6672&gt;=2),"Inactive Multi-Product","Inactive Disengaged")))</f>
        <v>Active Engaged</v>
      </c>
      <c r="P6672" s="2" t="str">
        <f aca="false">IF(I6672&gt;=MEDIAN($I$2:$I$10001),"High","Low")</f>
        <v>Low</v>
      </c>
      <c r="Q6672" s="2" t="n">
        <f aca="false">L6672+IF(J6672&gt;=2,1,0)+K6672+IF(H6672&gt;=5,1,0)</f>
        <v>4</v>
      </c>
      <c r="R6672" s="2" t="n">
        <f aca="false">IF(AND(L6672=0,P6672="High"),1,0)</f>
        <v>0</v>
      </c>
    </row>
    <row r="6673" customFormat="false" ht="15" hidden="false" customHeight="false" outlineLevel="0" collapsed="false">
      <c r="A6673" s="2" t="n">
        <v>2025</v>
      </c>
      <c r="B6673" s="2" t="n">
        <v>15795933</v>
      </c>
      <c r="C6673" s="2" t="s">
        <v>1936</v>
      </c>
      <c r="D6673" s="2" t="n">
        <v>677</v>
      </c>
      <c r="E6673" s="2" t="s">
        <v>19</v>
      </c>
      <c r="F6673" s="2" t="s">
        <v>20</v>
      </c>
      <c r="G6673" s="2" t="n">
        <v>49</v>
      </c>
      <c r="H6673" s="2" t="n">
        <v>3</v>
      </c>
      <c r="I6673" s="3" t="n">
        <v>0</v>
      </c>
      <c r="J6673" s="2" t="n">
        <v>2</v>
      </c>
      <c r="K6673" s="2" t="n">
        <v>1</v>
      </c>
      <c r="L6673" s="2" t="n">
        <v>1</v>
      </c>
      <c r="M6673" s="3" t="n">
        <v>187811.71</v>
      </c>
      <c r="N6673" s="2" t="n">
        <v>0</v>
      </c>
      <c r="O6673" s="2" t="str">
        <f aca="false">IF(AND(L6673=1,J6673&gt;=2),"Active Engaged",IF(AND(L6673=1,J6673=1),"Active Low-Product",IF(AND(L6673=0,J6673&gt;=2),"Inactive Multi-Product","Inactive Disengaged")))</f>
        <v>Active Engaged</v>
      </c>
      <c r="P6673" s="2" t="str">
        <f aca="false">IF(I6673&gt;=MEDIAN($I$2:$I$10001),"High","Low")</f>
        <v>Low</v>
      </c>
      <c r="Q6673" s="2" t="n">
        <f aca="false">L6673+IF(J6673&gt;=2,1,0)+K6673+IF(H6673&gt;=5,1,0)</f>
        <v>3</v>
      </c>
      <c r="R6673" s="2" t="n">
        <f aca="false">IF(AND(L6673=0,P6673="High"),1,0)</f>
        <v>0</v>
      </c>
    </row>
    <row r="6674" customFormat="false" ht="15" hidden="false" customHeight="false" outlineLevel="0" collapsed="false">
      <c r="A6674" s="2" t="n">
        <v>2025</v>
      </c>
      <c r="B6674" s="2" t="n">
        <v>15660403</v>
      </c>
      <c r="C6674" s="2" t="s">
        <v>549</v>
      </c>
      <c r="D6674" s="2" t="n">
        <v>827</v>
      </c>
      <c r="E6674" s="2" t="s">
        <v>22</v>
      </c>
      <c r="F6674" s="2" t="s">
        <v>20</v>
      </c>
      <c r="G6674" s="2" t="n">
        <v>35</v>
      </c>
      <c r="H6674" s="2" t="n">
        <v>0</v>
      </c>
      <c r="I6674" s="3" t="n">
        <v>0</v>
      </c>
      <c r="J6674" s="2" t="n">
        <v>2</v>
      </c>
      <c r="K6674" s="2" t="n">
        <v>0</v>
      </c>
      <c r="L6674" s="2" t="n">
        <v>1</v>
      </c>
      <c r="M6674" s="3" t="n">
        <v>184514.01</v>
      </c>
      <c r="N6674" s="2" t="n">
        <v>0</v>
      </c>
      <c r="O6674" s="2" t="str">
        <f aca="false">IF(AND(L6674=1,J6674&gt;=2),"Active Engaged",IF(AND(L6674=1,J6674=1),"Active Low-Product",IF(AND(L6674=0,J6674&gt;=2),"Inactive Multi-Product","Inactive Disengaged")))</f>
        <v>Active Engaged</v>
      </c>
      <c r="P6674" s="2" t="str">
        <f aca="false">IF(I6674&gt;=MEDIAN($I$2:$I$10001),"High","Low")</f>
        <v>Low</v>
      </c>
      <c r="Q6674" s="2" t="n">
        <f aca="false">L6674+IF(J6674&gt;=2,1,0)+K6674+IF(H6674&gt;=5,1,0)</f>
        <v>2</v>
      </c>
      <c r="R6674" s="2" t="n">
        <f aca="false">IF(AND(L6674=0,P6674="High"),1,0)</f>
        <v>0</v>
      </c>
    </row>
    <row r="6675" customFormat="false" ht="15" hidden="false" customHeight="false" outlineLevel="0" collapsed="false">
      <c r="A6675" s="2" t="n">
        <v>2025</v>
      </c>
      <c r="B6675" s="2" t="n">
        <v>15736299</v>
      </c>
      <c r="C6675" s="2" t="s">
        <v>533</v>
      </c>
      <c r="D6675" s="2" t="n">
        <v>729</v>
      </c>
      <c r="E6675" s="2" t="s">
        <v>19</v>
      </c>
      <c r="F6675" s="2" t="s">
        <v>20</v>
      </c>
      <c r="G6675" s="2" t="n">
        <v>36</v>
      </c>
      <c r="H6675" s="2" t="n">
        <v>8</v>
      </c>
      <c r="I6675" s="3" t="n">
        <v>109106.8</v>
      </c>
      <c r="J6675" s="2" t="n">
        <v>1</v>
      </c>
      <c r="K6675" s="2" t="n">
        <v>0</v>
      </c>
      <c r="L6675" s="2" t="n">
        <v>0</v>
      </c>
      <c r="M6675" s="3" t="n">
        <v>121311.12</v>
      </c>
      <c r="N6675" s="2" t="n">
        <v>0</v>
      </c>
      <c r="O6675" s="2" t="str">
        <f aca="false">IF(AND(L6675=1,J6675&gt;=2),"Active Engaged",IF(AND(L6675=1,J6675=1),"Active Low-Product",IF(AND(L6675=0,J6675&gt;=2),"Inactive Multi-Product","Inactive Disengaged")))</f>
        <v>Inactive Disengaged</v>
      </c>
      <c r="P6675" s="2" t="str">
        <f aca="false">IF(I6675&gt;=MEDIAN($I$2:$I$10001),"High","Low")</f>
        <v>High</v>
      </c>
      <c r="Q6675" s="2" t="n">
        <f aca="false">L6675+IF(J6675&gt;=2,1,0)+K6675+IF(H6675&gt;=5,1,0)</f>
        <v>1</v>
      </c>
      <c r="R6675" s="2" t="n">
        <f aca="false">IF(AND(L6675=0,P6675="High"),1,0)</f>
        <v>1</v>
      </c>
    </row>
    <row r="6676" customFormat="false" ht="15" hidden="false" customHeight="false" outlineLevel="0" collapsed="false">
      <c r="A6676" s="2" t="n">
        <v>2025</v>
      </c>
      <c r="B6676" s="2" t="n">
        <v>15759034</v>
      </c>
      <c r="C6676" s="2" t="s">
        <v>849</v>
      </c>
      <c r="D6676" s="2" t="n">
        <v>654</v>
      </c>
      <c r="E6676" s="2" t="s">
        <v>19</v>
      </c>
      <c r="F6676" s="2" t="s">
        <v>27</v>
      </c>
      <c r="G6676" s="2" t="n">
        <v>36</v>
      </c>
      <c r="H6676" s="2" t="n">
        <v>2</v>
      </c>
      <c r="I6676" s="3" t="n">
        <v>112262.84</v>
      </c>
      <c r="J6676" s="2" t="n">
        <v>1</v>
      </c>
      <c r="K6676" s="2" t="n">
        <v>1</v>
      </c>
      <c r="L6676" s="2" t="n">
        <v>0</v>
      </c>
      <c r="M6676" s="3" t="n">
        <v>12873.39</v>
      </c>
      <c r="N6676" s="2" t="n">
        <v>0</v>
      </c>
      <c r="O6676" s="2" t="str">
        <f aca="false">IF(AND(L6676=1,J6676&gt;=2),"Active Engaged",IF(AND(L6676=1,J6676=1),"Active Low-Product",IF(AND(L6676=0,J6676&gt;=2),"Inactive Multi-Product","Inactive Disengaged")))</f>
        <v>Inactive Disengaged</v>
      </c>
      <c r="P6676" s="2" t="str">
        <f aca="false">IF(I6676&gt;=MEDIAN($I$2:$I$10001),"High","Low")</f>
        <v>High</v>
      </c>
      <c r="Q6676" s="2" t="n">
        <f aca="false">L6676+IF(J6676&gt;=2,1,0)+K6676+IF(H6676&gt;=5,1,0)</f>
        <v>1</v>
      </c>
      <c r="R6676" s="2" t="n">
        <f aca="false">IF(AND(L6676=0,P6676="High"),1,0)</f>
        <v>1</v>
      </c>
    </row>
    <row r="6677" customFormat="false" ht="15" hidden="false" customHeight="false" outlineLevel="0" collapsed="false">
      <c r="A6677" s="2" t="n">
        <v>2025</v>
      </c>
      <c r="B6677" s="2" t="n">
        <v>15724663</v>
      </c>
      <c r="C6677" s="2" t="s">
        <v>1164</v>
      </c>
      <c r="D6677" s="2" t="n">
        <v>654</v>
      </c>
      <c r="E6677" s="2" t="s">
        <v>22</v>
      </c>
      <c r="F6677" s="2" t="s">
        <v>20</v>
      </c>
      <c r="G6677" s="2" t="n">
        <v>36</v>
      </c>
      <c r="H6677" s="2" t="n">
        <v>5</v>
      </c>
      <c r="I6677" s="3" t="n">
        <v>0</v>
      </c>
      <c r="J6677" s="2" t="n">
        <v>2</v>
      </c>
      <c r="K6677" s="2" t="n">
        <v>0</v>
      </c>
      <c r="L6677" s="2" t="n">
        <v>0</v>
      </c>
      <c r="M6677" s="3" t="n">
        <v>157238.05</v>
      </c>
      <c r="N6677" s="2" t="n">
        <v>0</v>
      </c>
      <c r="O6677" s="2" t="str">
        <f aca="false">IF(AND(L6677=1,J6677&gt;=2),"Active Engaged",IF(AND(L6677=1,J6677=1),"Active Low-Product",IF(AND(L6677=0,J6677&gt;=2),"Inactive Multi-Product","Inactive Disengaged")))</f>
        <v>Inactive Multi-Product</v>
      </c>
      <c r="P6677" s="2" t="str">
        <f aca="false">IF(I6677&gt;=MEDIAN($I$2:$I$10001),"High","Low")</f>
        <v>Low</v>
      </c>
      <c r="Q6677" s="2" t="n">
        <f aca="false">L6677+IF(J6677&gt;=2,1,0)+K6677+IF(H6677&gt;=5,1,0)</f>
        <v>2</v>
      </c>
      <c r="R6677" s="2" t="n">
        <f aca="false">IF(AND(L6677=0,P6677="High"),1,0)</f>
        <v>0</v>
      </c>
    </row>
    <row r="6678" customFormat="false" ht="15" hidden="false" customHeight="false" outlineLevel="0" collapsed="false">
      <c r="A6678" s="2" t="n">
        <v>2025</v>
      </c>
      <c r="B6678" s="2" t="n">
        <v>15594556</v>
      </c>
      <c r="C6678" s="2" t="s">
        <v>2413</v>
      </c>
      <c r="D6678" s="2" t="n">
        <v>619</v>
      </c>
      <c r="E6678" s="2" t="s">
        <v>22</v>
      </c>
      <c r="F6678" s="2" t="s">
        <v>27</v>
      </c>
      <c r="G6678" s="2" t="n">
        <v>52</v>
      </c>
      <c r="H6678" s="2" t="n">
        <v>8</v>
      </c>
      <c r="I6678" s="3" t="n">
        <v>0</v>
      </c>
      <c r="J6678" s="2" t="n">
        <v>2</v>
      </c>
      <c r="K6678" s="2" t="n">
        <v>1</v>
      </c>
      <c r="L6678" s="2" t="n">
        <v>1</v>
      </c>
      <c r="M6678" s="3" t="n">
        <v>123242.11</v>
      </c>
      <c r="N6678" s="2" t="n">
        <v>0</v>
      </c>
      <c r="O6678" s="2" t="str">
        <f aca="false">IF(AND(L6678=1,J6678&gt;=2),"Active Engaged",IF(AND(L6678=1,J6678=1),"Active Low-Product",IF(AND(L6678=0,J6678&gt;=2),"Inactive Multi-Product","Inactive Disengaged")))</f>
        <v>Active Engaged</v>
      </c>
      <c r="P6678" s="2" t="str">
        <f aca="false">IF(I6678&gt;=MEDIAN($I$2:$I$10001),"High","Low")</f>
        <v>Low</v>
      </c>
      <c r="Q6678" s="2" t="n">
        <f aca="false">L6678+IF(J6678&gt;=2,1,0)+K6678+IF(H6678&gt;=5,1,0)</f>
        <v>4</v>
      </c>
      <c r="R6678" s="2" t="n">
        <f aca="false">IF(AND(L6678=0,P6678="High"),1,0)</f>
        <v>0</v>
      </c>
    </row>
    <row r="6679" customFormat="false" ht="15" hidden="false" customHeight="false" outlineLevel="0" collapsed="false">
      <c r="A6679" s="2" t="n">
        <v>2025</v>
      </c>
      <c r="B6679" s="2" t="n">
        <v>15737169</v>
      </c>
      <c r="C6679" s="2" t="s">
        <v>291</v>
      </c>
      <c r="D6679" s="2" t="n">
        <v>642</v>
      </c>
      <c r="E6679" s="2" t="s">
        <v>22</v>
      </c>
      <c r="F6679" s="2" t="s">
        <v>27</v>
      </c>
      <c r="G6679" s="2" t="n">
        <v>26</v>
      </c>
      <c r="H6679" s="2" t="n">
        <v>8</v>
      </c>
      <c r="I6679" s="3" t="n">
        <v>144238.7</v>
      </c>
      <c r="J6679" s="2" t="n">
        <v>1</v>
      </c>
      <c r="K6679" s="2" t="n">
        <v>1</v>
      </c>
      <c r="L6679" s="2" t="n">
        <v>1</v>
      </c>
      <c r="M6679" s="3" t="n">
        <v>184399.76</v>
      </c>
      <c r="N6679" s="2" t="n">
        <v>0</v>
      </c>
      <c r="O6679" s="2" t="str">
        <f aca="false">IF(AND(L6679=1,J6679&gt;=2),"Active Engaged",IF(AND(L6679=1,J6679=1),"Active Low-Product",IF(AND(L6679=0,J6679&gt;=2),"Inactive Multi-Product","Inactive Disengaged")))</f>
        <v>Active Low-Product</v>
      </c>
      <c r="P6679" s="2" t="str">
        <f aca="false">IF(I6679&gt;=MEDIAN($I$2:$I$10001),"High","Low")</f>
        <v>High</v>
      </c>
      <c r="Q6679" s="2" t="n">
        <f aca="false">L6679+IF(J6679&gt;=2,1,0)+K6679+IF(H6679&gt;=5,1,0)</f>
        <v>3</v>
      </c>
      <c r="R6679" s="2" t="n">
        <f aca="false">IF(AND(L6679=0,P6679="High"),1,0)</f>
        <v>0</v>
      </c>
    </row>
    <row r="6680" customFormat="false" ht="15" hidden="false" customHeight="false" outlineLevel="0" collapsed="false">
      <c r="A6680" s="2" t="n">
        <v>2025</v>
      </c>
      <c r="B6680" s="2" t="n">
        <v>15632472</v>
      </c>
      <c r="C6680" s="2" t="s">
        <v>37</v>
      </c>
      <c r="D6680" s="2" t="n">
        <v>472</v>
      </c>
      <c r="E6680" s="2" t="s">
        <v>22</v>
      </c>
      <c r="F6680" s="2" t="s">
        <v>20</v>
      </c>
      <c r="G6680" s="2" t="n">
        <v>32</v>
      </c>
      <c r="H6680" s="2" t="n">
        <v>1</v>
      </c>
      <c r="I6680" s="3" t="n">
        <v>159397.75</v>
      </c>
      <c r="J6680" s="2" t="n">
        <v>1</v>
      </c>
      <c r="K6680" s="2" t="n">
        <v>0</v>
      </c>
      <c r="L6680" s="2" t="n">
        <v>1</v>
      </c>
      <c r="M6680" s="3" t="n">
        <v>57323.18</v>
      </c>
      <c r="N6680" s="2" t="n">
        <v>0</v>
      </c>
      <c r="O6680" s="2" t="str">
        <f aca="false">IF(AND(L6680=1,J6680&gt;=2),"Active Engaged",IF(AND(L6680=1,J6680=1),"Active Low-Product",IF(AND(L6680=0,J6680&gt;=2),"Inactive Multi-Product","Inactive Disengaged")))</f>
        <v>Active Low-Product</v>
      </c>
      <c r="P6680" s="2" t="str">
        <f aca="false">IF(I6680&gt;=MEDIAN($I$2:$I$10001),"High","Low")</f>
        <v>High</v>
      </c>
      <c r="Q6680" s="2" t="n">
        <f aca="false">L6680+IF(J6680&gt;=2,1,0)+K6680+IF(H6680&gt;=5,1,0)</f>
        <v>1</v>
      </c>
      <c r="R6680" s="2" t="n">
        <f aca="false">IF(AND(L6680=0,P6680="High"),1,0)</f>
        <v>0</v>
      </c>
    </row>
    <row r="6681" customFormat="false" ht="15" hidden="false" customHeight="false" outlineLevel="0" collapsed="false">
      <c r="A6681" s="2" t="n">
        <v>2025</v>
      </c>
      <c r="B6681" s="2" t="n">
        <v>15722813</v>
      </c>
      <c r="C6681" s="2" t="s">
        <v>950</v>
      </c>
      <c r="D6681" s="2" t="n">
        <v>470</v>
      </c>
      <c r="E6681" s="2" t="s">
        <v>22</v>
      </c>
      <c r="F6681" s="2" t="s">
        <v>27</v>
      </c>
      <c r="G6681" s="2" t="n">
        <v>30</v>
      </c>
      <c r="H6681" s="2" t="n">
        <v>4</v>
      </c>
      <c r="I6681" s="3" t="n">
        <v>125385.01</v>
      </c>
      <c r="J6681" s="2" t="n">
        <v>1</v>
      </c>
      <c r="K6681" s="2" t="n">
        <v>1</v>
      </c>
      <c r="L6681" s="2" t="n">
        <v>0</v>
      </c>
      <c r="M6681" s="3" t="n">
        <v>68293.93</v>
      </c>
      <c r="N6681" s="2" t="n">
        <v>0</v>
      </c>
      <c r="O6681" s="2" t="str">
        <f aca="false">IF(AND(L6681=1,J6681&gt;=2),"Active Engaged",IF(AND(L6681=1,J6681=1),"Active Low-Product",IF(AND(L6681=0,J6681&gt;=2),"Inactive Multi-Product","Inactive Disengaged")))</f>
        <v>Inactive Disengaged</v>
      </c>
      <c r="P6681" s="2" t="str">
        <f aca="false">IF(I6681&gt;=MEDIAN($I$2:$I$10001),"High","Low")</f>
        <v>High</v>
      </c>
      <c r="Q6681" s="2" t="n">
        <f aca="false">L6681+IF(J6681&gt;=2,1,0)+K6681+IF(H6681&gt;=5,1,0)</f>
        <v>1</v>
      </c>
      <c r="R6681" s="2" t="n">
        <f aca="false">IF(AND(L6681=0,P6681="High"),1,0)</f>
        <v>1</v>
      </c>
    </row>
    <row r="6682" customFormat="false" ht="15" hidden="false" customHeight="false" outlineLevel="0" collapsed="false">
      <c r="A6682" s="2" t="n">
        <v>2025</v>
      </c>
      <c r="B6682" s="2" t="n">
        <v>15588450</v>
      </c>
      <c r="C6682" s="2" t="s">
        <v>931</v>
      </c>
      <c r="D6682" s="2" t="n">
        <v>633</v>
      </c>
      <c r="E6682" s="2" t="s">
        <v>19</v>
      </c>
      <c r="F6682" s="2" t="s">
        <v>20</v>
      </c>
      <c r="G6682" s="2" t="n">
        <v>60</v>
      </c>
      <c r="H6682" s="2" t="n">
        <v>8</v>
      </c>
      <c r="I6682" s="3" t="n">
        <v>69365.25</v>
      </c>
      <c r="J6682" s="2" t="n">
        <v>1</v>
      </c>
      <c r="K6682" s="2" t="n">
        <v>1</v>
      </c>
      <c r="L6682" s="2" t="n">
        <v>1</v>
      </c>
      <c r="M6682" s="3" t="n">
        <v>10288.24</v>
      </c>
      <c r="N6682" s="2" t="n">
        <v>0</v>
      </c>
      <c r="O6682" s="2" t="str">
        <f aca="false">IF(AND(L6682=1,J6682&gt;=2),"Active Engaged",IF(AND(L6682=1,J6682=1),"Active Low-Product",IF(AND(L6682=0,J6682&gt;=2),"Inactive Multi-Product","Inactive Disengaged")))</f>
        <v>Active Low-Product</v>
      </c>
      <c r="P6682" s="2" t="str">
        <f aca="false">IF(I6682&gt;=MEDIAN($I$2:$I$10001),"High","Low")</f>
        <v>Low</v>
      </c>
      <c r="Q6682" s="2" t="n">
        <f aca="false">L6682+IF(J6682&gt;=2,1,0)+K6682+IF(H6682&gt;=5,1,0)</f>
        <v>3</v>
      </c>
      <c r="R6682" s="2" t="n">
        <f aca="false">IF(AND(L6682=0,P6682="High"),1,0)</f>
        <v>0</v>
      </c>
    </row>
    <row r="6683" customFormat="false" ht="15" hidden="false" customHeight="false" outlineLevel="0" collapsed="false">
      <c r="A6683" s="2" t="n">
        <v>2025</v>
      </c>
      <c r="B6683" s="2" t="n">
        <v>15736717</v>
      </c>
      <c r="C6683" s="2" t="s">
        <v>153</v>
      </c>
      <c r="D6683" s="2" t="n">
        <v>602</v>
      </c>
      <c r="E6683" s="2" t="s">
        <v>19</v>
      </c>
      <c r="F6683" s="2" t="s">
        <v>27</v>
      </c>
      <c r="G6683" s="2" t="n">
        <v>31</v>
      </c>
      <c r="H6683" s="2" t="n">
        <v>7</v>
      </c>
      <c r="I6683" s="3" t="n">
        <v>155271.83</v>
      </c>
      <c r="J6683" s="2" t="n">
        <v>1</v>
      </c>
      <c r="K6683" s="2" t="n">
        <v>1</v>
      </c>
      <c r="L6683" s="2" t="n">
        <v>1</v>
      </c>
      <c r="M6683" s="3" t="n">
        <v>179446.31</v>
      </c>
      <c r="N6683" s="2" t="n">
        <v>0</v>
      </c>
      <c r="O6683" s="2" t="str">
        <f aca="false">IF(AND(L6683=1,J6683&gt;=2),"Active Engaged",IF(AND(L6683=1,J6683=1),"Active Low-Product",IF(AND(L6683=0,J6683&gt;=2),"Inactive Multi-Product","Inactive Disengaged")))</f>
        <v>Active Low-Product</v>
      </c>
      <c r="P6683" s="2" t="str">
        <f aca="false">IF(I6683&gt;=MEDIAN($I$2:$I$10001),"High","Low")</f>
        <v>High</v>
      </c>
      <c r="Q6683" s="2" t="n">
        <f aca="false">L6683+IF(J6683&gt;=2,1,0)+K6683+IF(H6683&gt;=5,1,0)</f>
        <v>3</v>
      </c>
      <c r="R6683" s="2" t="n">
        <f aca="false">IF(AND(L6683=0,P6683="High"),1,0)</f>
        <v>0</v>
      </c>
    </row>
    <row r="6684" customFormat="false" ht="15" hidden="false" customHeight="false" outlineLevel="0" collapsed="false">
      <c r="A6684" s="2" t="n">
        <v>2025</v>
      </c>
      <c r="B6684" s="2" t="n">
        <v>15680683</v>
      </c>
      <c r="C6684" s="2" t="s">
        <v>336</v>
      </c>
      <c r="D6684" s="2" t="n">
        <v>640</v>
      </c>
      <c r="E6684" s="2" t="s">
        <v>22</v>
      </c>
      <c r="F6684" s="2" t="s">
        <v>27</v>
      </c>
      <c r="G6684" s="2" t="n">
        <v>29</v>
      </c>
      <c r="H6684" s="2" t="n">
        <v>5</v>
      </c>
      <c r="I6684" s="3" t="n">
        <v>197200.04</v>
      </c>
      <c r="J6684" s="2" t="n">
        <v>2</v>
      </c>
      <c r="K6684" s="2" t="n">
        <v>1</v>
      </c>
      <c r="L6684" s="2" t="n">
        <v>0</v>
      </c>
      <c r="M6684" s="3" t="n">
        <v>141453.62</v>
      </c>
      <c r="N6684" s="2" t="n">
        <v>0</v>
      </c>
      <c r="O6684" s="2" t="str">
        <f aca="false">IF(AND(L6684=1,J6684&gt;=2),"Active Engaged",IF(AND(L6684=1,J6684=1),"Active Low-Product",IF(AND(L6684=0,J6684&gt;=2),"Inactive Multi-Product","Inactive Disengaged")))</f>
        <v>Inactive Multi-Product</v>
      </c>
      <c r="P6684" s="2" t="str">
        <f aca="false">IF(I6684&gt;=MEDIAN($I$2:$I$10001),"High","Low")</f>
        <v>High</v>
      </c>
      <c r="Q6684" s="2" t="n">
        <f aca="false">L6684+IF(J6684&gt;=2,1,0)+K6684+IF(H6684&gt;=5,1,0)</f>
        <v>3</v>
      </c>
      <c r="R6684" s="2" t="n">
        <f aca="false">IF(AND(L6684=0,P6684="High"),1,0)</f>
        <v>1</v>
      </c>
    </row>
    <row r="6685" customFormat="false" ht="15" hidden="false" customHeight="false" outlineLevel="0" collapsed="false">
      <c r="A6685" s="2" t="n">
        <v>2025</v>
      </c>
      <c r="B6685" s="2" t="n">
        <v>15710316</v>
      </c>
      <c r="C6685" s="2" t="s">
        <v>1108</v>
      </c>
      <c r="D6685" s="2" t="n">
        <v>454</v>
      </c>
      <c r="E6685" s="2" t="s">
        <v>22</v>
      </c>
      <c r="F6685" s="2" t="s">
        <v>20</v>
      </c>
      <c r="G6685" s="2" t="n">
        <v>48</v>
      </c>
      <c r="H6685" s="2" t="n">
        <v>5</v>
      </c>
      <c r="I6685" s="3" t="n">
        <v>144837.79</v>
      </c>
      <c r="J6685" s="2" t="n">
        <v>1</v>
      </c>
      <c r="K6685" s="2" t="n">
        <v>1</v>
      </c>
      <c r="L6685" s="2" t="n">
        <v>1</v>
      </c>
      <c r="M6685" s="3" t="n">
        <v>93151.77</v>
      </c>
      <c r="N6685" s="2" t="n">
        <v>0</v>
      </c>
      <c r="O6685" s="2" t="str">
        <f aca="false">IF(AND(L6685=1,J6685&gt;=2),"Active Engaged",IF(AND(L6685=1,J6685=1),"Active Low-Product",IF(AND(L6685=0,J6685&gt;=2),"Inactive Multi-Product","Inactive Disengaged")))</f>
        <v>Active Low-Product</v>
      </c>
      <c r="P6685" s="2" t="str">
        <f aca="false">IF(I6685&gt;=MEDIAN($I$2:$I$10001),"High","Low")</f>
        <v>High</v>
      </c>
      <c r="Q6685" s="2" t="n">
        <f aca="false">L6685+IF(J6685&gt;=2,1,0)+K6685+IF(H6685&gt;=5,1,0)</f>
        <v>3</v>
      </c>
      <c r="R6685" s="2" t="n">
        <f aca="false">IF(AND(L6685=0,P6685="High"),1,0)</f>
        <v>0</v>
      </c>
    </row>
    <row r="6686" customFormat="false" ht="15" hidden="false" customHeight="false" outlineLevel="0" collapsed="false">
      <c r="A6686" s="2" t="n">
        <v>2025</v>
      </c>
      <c r="B6686" s="2" t="n">
        <v>15746333</v>
      </c>
      <c r="C6686" s="2" t="s">
        <v>2365</v>
      </c>
      <c r="D6686" s="2" t="n">
        <v>562</v>
      </c>
      <c r="E6686" s="2" t="s">
        <v>19</v>
      </c>
      <c r="F6686" s="2" t="s">
        <v>20</v>
      </c>
      <c r="G6686" s="2" t="n">
        <v>57</v>
      </c>
      <c r="H6686" s="2" t="n">
        <v>3</v>
      </c>
      <c r="I6686" s="3" t="n">
        <v>0</v>
      </c>
      <c r="J6686" s="2" t="n">
        <v>3</v>
      </c>
      <c r="K6686" s="2" t="n">
        <v>1</v>
      </c>
      <c r="L6686" s="2" t="n">
        <v>0</v>
      </c>
      <c r="M6686" s="3" t="n">
        <v>6554.97</v>
      </c>
      <c r="N6686" s="2" t="n">
        <v>1</v>
      </c>
      <c r="O6686" s="2" t="str">
        <f aca="false">IF(AND(L6686=1,J6686&gt;=2),"Active Engaged",IF(AND(L6686=1,J6686=1),"Active Low-Product",IF(AND(L6686=0,J6686&gt;=2),"Inactive Multi-Product","Inactive Disengaged")))</f>
        <v>Inactive Multi-Product</v>
      </c>
      <c r="P6686" s="2" t="str">
        <f aca="false">IF(I6686&gt;=MEDIAN($I$2:$I$10001),"High","Low")</f>
        <v>Low</v>
      </c>
      <c r="Q6686" s="2" t="n">
        <f aca="false">L6686+IF(J6686&gt;=2,1,0)+K6686+IF(H6686&gt;=5,1,0)</f>
        <v>2</v>
      </c>
      <c r="R6686" s="2" t="n">
        <f aca="false">IF(AND(L6686=0,P6686="High"),1,0)</f>
        <v>0</v>
      </c>
    </row>
    <row r="6687" customFormat="false" ht="15" hidden="false" customHeight="false" outlineLevel="0" collapsed="false">
      <c r="A6687" s="2" t="n">
        <v>2025</v>
      </c>
      <c r="B6687" s="2" t="n">
        <v>15606861</v>
      </c>
      <c r="C6687" s="2" t="s">
        <v>157</v>
      </c>
      <c r="D6687" s="2" t="n">
        <v>636</v>
      </c>
      <c r="E6687" s="2" t="s">
        <v>19</v>
      </c>
      <c r="F6687" s="2" t="s">
        <v>27</v>
      </c>
      <c r="G6687" s="2" t="n">
        <v>34</v>
      </c>
      <c r="H6687" s="2" t="n">
        <v>8</v>
      </c>
      <c r="I6687" s="3" t="n">
        <v>0</v>
      </c>
      <c r="J6687" s="2" t="n">
        <v>2</v>
      </c>
      <c r="K6687" s="2" t="n">
        <v>1</v>
      </c>
      <c r="L6687" s="2" t="n">
        <v>0</v>
      </c>
      <c r="M6687" s="3" t="n">
        <v>38570.13</v>
      </c>
      <c r="N6687" s="2" t="n">
        <v>0</v>
      </c>
      <c r="O6687" s="2" t="str">
        <f aca="false">IF(AND(L6687=1,J6687&gt;=2),"Active Engaged",IF(AND(L6687=1,J6687=1),"Active Low-Product",IF(AND(L6687=0,J6687&gt;=2),"Inactive Multi-Product","Inactive Disengaged")))</f>
        <v>Inactive Multi-Product</v>
      </c>
      <c r="P6687" s="2" t="str">
        <f aca="false">IF(I6687&gt;=MEDIAN($I$2:$I$10001),"High","Low")</f>
        <v>Low</v>
      </c>
      <c r="Q6687" s="2" t="n">
        <f aca="false">L6687+IF(J6687&gt;=2,1,0)+K6687+IF(H6687&gt;=5,1,0)</f>
        <v>3</v>
      </c>
      <c r="R6687" s="2" t="n">
        <f aca="false">IF(AND(L6687=0,P6687="High"),1,0)</f>
        <v>0</v>
      </c>
    </row>
    <row r="6688" customFormat="false" ht="15" hidden="false" customHeight="false" outlineLevel="0" collapsed="false">
      <c r="A6688" s="2" t="n">
        <v>2025</v>
      </c>
      <c r="B6688" s="2" t="n">
        <v>15641285</v>
      </c>
      <c r="C6688" s="2" t="s">
        <v>330</v>
      </c>
      <c r="D6688" s="2" t="n">
        <v>621</v>
      </c>
      <c r="E6688" s="2" t="s">
        <v>22</v>
      </c>
      <c r="F6688" s="2" t="s">
        <v>27</v>
      </c>
      <c r="G6688" s="2" t="n">
        <v>50</v>
      </c>
      <c r="H6688" s="2" t="n">
        <v>3</v>
      </c>
      <c r="I6688" s="3" t="n">
        <v>163085.79</v>
      </c>
      <c r="J6688" s="2" t="n">
        <v>1</v>
      </c>
      <c r="K6688" s="2" t="n">
        <v>0</v>
      </c>
      <c r="L6688" s="2" t="n">
        <v>1</v>
      </c>
      <c r="M6688" s="3" t="n">
        <v>131048.36</v>
      </c>
      <c r="N6688" s="2" t="n">
        <v>0</v>
      </c>
      <c r="O6688" s="2" t="str">
        <f aca="false">IF(AND(L6688=1,J6688&gt;=2),"Active Engaged",IF(AND(L6688=1,J6688=1),"Active Low-Product",IF(AND(L6688=0,J6688&gt;=2),"Inactive Multi-Product","Inactive Disengaged")))</f>
        <v>Active Low-Product</v>
      </c>
      <c r="P6688" s="2" t="str">
        <f aca="false">IF(I6688&gt;=MEDIAN($I$2:$I$10001),"High","Low")</f>
        <v>High</v>
      </c>
      <c r="Q6688" s="2" t="n">
        <f aca="false">L6688+IF(J6688&gt;=2,1,0)+K6688+IF(H6688&gt;=5,1,0)</f>
        <v>1</v>
      </c>
      <c r="R6688" s="2" t="n">
        <f aca="false">IF(AND(L6688=0,P6688="High"),1,0)</f>
        <v>0</v>
      </c>
    </row>
    <row r="6689" customFormat="false" ht="15" hidden="false" customHeight="false" outlineLevel="0" collapsed="false">
      <c r="A6689" s="2" t="n">
        <v>2025</v>
      </c>
      <c r="B6689" s="2" t="n">
        <v>15662908</v>
      </c>
      <c r="C6689" s="2" t="s">
        <v>284</v>
      </c>
      <c r="D6689" s="2" t="n">
        <v>795</v>
      </c>
      <c r="E6689" s="2" t="s">
        <v>30</v>
      </c>
      <c r="F6689" s="2" t="s">
        <v>27</v>
      </c>
      <c r="G6689" s="2" t="n">
        <v>38</v>
      </c>
      <c r="H6689" s="2" t="n">
        <v>7</v>
      </c>
      <c r="I6689" s="3" t="n">
        <v>125903.22</v>
      </c>
      <c r="J6689" s="2" t="n">
        <v>2</v>
      </c>
      <c r="K6689" s="2" t="n">
        <v>1</v>
      </c>
      <c r="L6689" s="2" t="n">
        <v>1</v>
      </c>
      <c r="M6689" s="3" t="n">
        <v>127068.92</v>
      </c>
      <c r="N6689" s="2" t="n">
        <v>0</v>
      </c>
      <c r="O6689" s="2" t="str">
        <f aca="false">IF(AND(L6689=1,J6689&gt;=2),"Active Engaged",IF(AND(L6689=1,J6689=1),"Active Low-Product",IF(AND(L6689=0,J6689&gt;=2),"Inactive Multi-Product","Inactive Disengaged")))</f>
        <v>Active Engaged</v>
      </c>
      <c r="P6689" s="2" t="str">
        <f aca="false">IF(I6689&gt;=MEDIAN($I$2:$I$10001),"High","Low")</f>
        <v>High</v>
      </c>
      <c r="Q6689" s="2" t="n">
        <f aca="false">L6689+IF(J6689&gt;=2,1,0)+K6689+IF(H6689&gt;=5,1,0)</f>
        <v>4</v>
      </c>
      <c r="R6689" s="2" t="n">
        <f aca="false">IF(AND(L6689=0,P6689="High"),1,0)</f>
        <v>0</v>
      </c>
    </row>
    <row r="6690" customFormat="false" ht="15" hidden="false" customHeight="false" outlineLevel="0" collapsed="false">
      <c r="A6690" s="2" t="n">
        <v>2025</v>
      </c>
      <c r="B6690" s="2" t="n">
        <v>15814267</v>
      </c>
      <c r="C6690" s="2" t="s">
        <v>1500</v>
      </c>
      <c r="D6690" s="2" t="n">
        <v>550</v>
      </c>
      <c r="E6690" s="2" t="s">
        <v>19</v>
      </c>
      <c r="F6690" s="2" t="s">
        <v>27</v>
      </c>
      <c r="G6690" s="2" t="n">
        <v>22</v>
      </c>
      <c r="H6690" s="2" t="n">
        <v>6</v>
      </c>
      <c r="I6690" s="3" t="n">
        <v>154377.3</v>
      </c>
      <c r="J6690" s="2" t="n">
        <v>1</v>
      </c>
      <c r="K6690" s="2" t="n">
        <v>1</v>
      </c>
      <c r="L6690" s="2" t="n">
        <v>1</v>
      </c>
      <c r="M6690" s="3" t="n">
        <v>51721.52</v>
      </c>
      <c r="N6690" s="2" t="n">
        <v>0</v>
      </c>
      <c r="O6690" s="2" t="str">
        <f aca="false">IF(AND(L6690=1,J6690&gt;=2),"Active Engaged",IF(AND(L6690=1,J6690=1),"Active Low-Product",IF(AND(L6690=0,J6690&gt;=2),"Inactive Multi-Product","Inactive Disengaged")))</f>
        <v>Active Low-Product</v>
      </c>
      <c r="P6690" s="2" t="str">
        <f aca="false">IF(I6690&gt;=MEDIAN($I$2:$I$10001),"High","Low")</f>
        <v>High</v>
      </c>
      <c r="Q6690" s="2" t="n">
        <f aca="false">L6690+IF(J6690&gt;=2,1,0)+K6690+IF(H6690&gt;=5,1,0)</f>
        <v>3</v>
      </c>
      <c r="R6690" s="2" t="n">
        <f aca="false">IF(AND(L6690=0,P6690="High"),1,0)</f>
        <v>0</v>
      </c>
    </row>
    <row r="6691" customFormat="false" ht="15" hidden="false" customHeight="false" outlineLevel="0" collapsed="false">
      <c r="A6691" s="2" t="n">
        <v>2025</v>
      </c>
      <c r="B6691" s="2" t="n">
        <v>15614923</v>
      </c>
      <c r="C6691" s="2" t="s">
        <v>2414</v>
      </c>
      <c r="D6691" s="2" t="n">
        <v>630</v>
      </c>
      <c r="E6691" s="2" t="s">
        <v>22</v>
      </c>
      <c r="F6691" s="2" t="s">
        <v>27</v>
      </c>
      <c r="G6691" s="2" t="n">
        <v>41</v>
      </c>
      <c r="H6691" s="2" t="n">
        <v>7</v>
      </c>
      <c r="I6691" s="3" t="n">
        <v>107511.52</v>
      </c>
      <c r="J6691" s="2" t="n">
        <v>1</v>
      </c>
      <c r="K6691" s="2" t="n">
        <v>0</v>
      </c>
      <c r="L6691" s="2" t="n">
        <v>1</v>
      </c>
      <c r="M6691" s="3" t="n">
        <v>46156.87</v>
      </c>
      <c r="N6691" s="2" t="n">
        <v>0</v>
      </c>
      <c r="O6691" s="2" t="str">
        <f aca="false">IF(AND(L6691=1,J6691&gt;=2),"Active Engaged",IF(AND(L6691=1,J6691=1),"Active Low-Product",IF(AND(L6691=0,J6691&gt;=2),"Inactive Multi-Product","Inactive Disengaged")))</f>
        <v>Active Low-Product</v>
      </c>
      <c r="P6691" s="2" t="str">
        <f aca="false">IF(I6691&gt;=MEDIAN($I$2:$I$10001),"High","Low")</f>
        <v>High</v>
      </c>
      <c r="Q6691" s="2" t="n">
        <f aca="false">L6691+IF(J6691&gt;=2,1,0)+K6691+IF(H6691&gt;=5,1,0)</f>
        <v>2</v>
      </c>
      <c r="R6691" s="2" t="n">
        <f aca="false">IF(AND(L6691=0,P6691="High"),1,0)</f>
        <v>0</v>
      </c>
    </row>
    <row r="6692" customFormat="false" ht="15" hidden="false" customHeight="false" outlineLevel="0" collapsed="false">
      <c r="A6692" s="2" t="n">
        <v>2025</v>
      </c>
      <c r="B6692" s="2" t="n">
        <v>15579223</v>
      </c>
      <c r="C6692" s="2" t="s">
        <v>712</v>
      </c>
      <c r="D6692" s="2" t="n">
        <v>573</v>
      </c>
      <c r="E6692" s="2" t="s">
        <v>30</v>
      </c>
      <c r="F6692" s="2" t="s">
        <v>27</v>
      </c>
      <c r="G6692" s="2" t="n">
        <v>30</v>
      </c>
      <c r="H6692" s="2" t="n">
        <v>8</v>
      </c>
      <c r="I6692" s="3" t="n">
        <v>127406.5</v>
      </c>
      <c r="J6692" s="2" t="n">
        <v>1</v>
      </c>
      <c r="K6692" s="2" t="n">
        <v>1</v>
      </c>
      <c r="L6692" s="2" t="n">
        <v>0</v>
      </c>
      <c r="M6692" s="3" t="n">
        <v>192950.6</v>
      </c>
      <c r="N6692" s="2" t="n">
        <v>0</v>
      </c>
      <c r="O6692" s="2" t="str">
        <f aca="false">IF(AND(L6692=1,J6692&gt;=2),"Active Engaged",IF(AND(L6692=1,J6692=1),"Active Low-Product",IF(AND(L6692=0,J6692&gt;=2),"Inactive Multi-Product","Inactive Disengaged")))</f>
        <v>Inactive Disengaged</v>
      </c>
      <c r="P6692" s="2" t="str">
        <f aca="false">IF(I6692&gt;=MEDIAN($I$2:$I$10001),"High","Low")</f>
        <v>High</v>
      </c>
      <c r="Q6692" s="2" t="n">
        <f aca="false">L6692+IF(J6692&gt;=2,1,0)+K6692+IF(H6692&gt;=5,1,0)</f>
        <v>2</v>
      </c>
      <c r="R6692" s="2" t="n">
        <f aca="false">IF(AND(L6692=0,P6692="High"),1,0)</f>
        <v>1</v>
      </c>
    </row>
    <row r="6693" customFormat="false" ht="15" hidden="false" customHeight="false" outlineLevel="0" collapsed="false">
      <c r="A6693" s="2" t="n">
        <v>2025</v>
      </c>
      <c r="B6693" s="2" t="n">
        <v>15651389</v>
      </c>
      <c r="C6693" s="2" t="s">
        <v>35</v>
      </c>
      <c r="D6693" s="2" t="n">
        <v>561</v>
      </c>
      <c r="E6693" s="2" t="s">
        <v>22</v>
      </c>
      <c r="F6693" s="2" t="s">
        <v>27</v>
      </c>
      <c r="G6693" s="2" t="n">
        <v>24</v>
      </c>
      <c r="H6693" s="2" t="n">
        <v>8</v>
      </c>
      <c r="I6693" s="3" t="n">
        <v>143656.55</v>
      </c>
      <c r="J6693" s="2" t="n">
        <v>1</v>
      </c>
      <c r="K6693" s="2" t="n">
        <v>0</v>
      </c>
      <c r="L6693" s="2" t="n">
        <v>1</v>
      </c>
      <c r="M6693" s="3" t="n">
        <v>180932.46</v>
      </c>
      <c r="N6693" s="2" t="n">
        <v>0</v>
      </c>
      <c r="O6693" s="2" t="str">
        <f aca="false">IF(AND(L6693=1,J6693&gt;=2),"Active Engaged",IF(AND(L6693=1,J6693=1),"Active Low-Product",IF(AND(L6693=0,J6693&gt;=2),"Inactive Multi-Product","Inactive Disengaged")))</f>
        <v>Active Low-Product</v>
      </c>
      <c r="P6693" s="2" t="str">
        <f aca="false">IF(I6693&gt;=MEDIAN($I$2:$I$10001),"High","Low")</f>
        <v>High</v>
      </c>
      <c r="Q6693" s="2" t="n">
        <f aca="false">L6693+IF(J6693&gt;=2,1,0)+K6693+IF(H6693&gt;=5,1,0)</f>
        <v>2</v>
      </c>
      <c r="R6693" s="2" t="n">
        <f aca="false">IF(AND(L6693=0,P6693="High"),1,0)</f>
        <v>0</v>
      </c>
    </row>
    <row r="6694" customFormat="false" ht="15" hidden="false" customHeight="false" outlineLevel="0" collapsed="false">
      <c r="A6694" s="2" t="n">
        <v>2025</v>
      </c>
      <c r="B6694" s="2" t="n">
        <v>15677087</v>
      </c>
      <c r="C6694" s="2" t="s">
        <v>1085</v>
      </c>
      <c r="D6694" s="2" t="n">
        <v>662</v>
      </c>
      <c r="E6694" s="2" t="s">
        <v>19</v>
      </c>
      <c r="F6694" s="2" t="s">
        <v>20</v>
      </c>
      <c r="G6694" s="2" t="n">
        <v>39</v>
      </c>
      <c r="H6694" s="2" t="n">
        <v>5</v>
      </c>
      <c r="I6694" s="3" t="n">
        <v>138106.75</v>
      </c>
      <c r="J6694" s="2" t="n">
        <v>1</v>
      </c>
      <c r="K6694" s="2" t="n">
        <v>0</v>
      </c>
      <c r="L6694" s="2" t="n">
        <v>0</v>
      </c>
      <c r="M6694" s="3" t="n">
        <v>19596.73</v>
      </c>
      <c r="N6694" s="2" t="n">
        <v>0</v>
      </c>
      <c r="O6694" s="2" t="str">
        <f aca="false">IF(AND(L6694=1,J6694&gt;=2),"Active Engaged",IF(AND(L6694=1,J6694=1),"Active Low-Product",IF(AND(L6694=0,J6694&gt;=2),"Inactive Multi-Product","Inactive Disengaged")))</f>
        <v>Inactive Disengaged</v>
      </c>
      <c r="P6694" s="2" t="str">
        <f aca="false">IF(I6694&gt;=MEDIAN($I$2:$I$10001),"High","Low")</f>
        <v>High</v>
      </c>
      <c r="Q6694" s="2" t="n">
        <f aca="false">L6694+IF(J6694&gt;=2,1,0)+K6694+IF(H6694&gt;=5,1,0)</f>
        <v>1</v>
      </c>
      <c r="R6694" s="2" t="n">
        <f aca="false">IF(AND(L6694=0,P6694="High"),1,0)</f>
        <v>1</v>
      </c>
    </row>
    <row r="6695" customFormat="false" ht="15" hidden="false" customHeight="false" outlineLevel="0" collapsed="false">
      <c r="A6695" s="2" t="n">
        <v>2025</v>
      </c>
      <c r="B6695" s="2" t="n">
        <v>15665784</v>
      </c>
      <c r="C6695" s="2" t="s">
        <v>695</v>
      </c>
      <c r="D6695" s="2" t="n">
        <v>637</v>
      </c>
      <c r="E6695" s="2" t="s">
        <v>19</v>
      </c>
      <c r="F6695" s="2" t="s">
        <v>27</v>
      </c>
      <c r="G6695" s="2" t="n">
        <v>27</v>
      </c>
      <c r="H6695" s="2" t="n">
        <v>9</v>
      </c>
      <c r="I6695" s="3" t="n">
        <v>128940.24</v>
      </c>
      <c r="J6695" s="2" t="n">
        <v>1</v>
      </c>
      <c r="K6695" s="2" t="n">
        <v>1</v>
      </c>
      <c r="L6695" s="2" t="n">
        <v>0</v>
      </c>
      <c r="M6695" s="3" t="n">
        <v>46786.92</v>
      </c>
      <c r="N6695" s="2" t="n">
        <v>0</v>
      </c>
      <c r="O6695" s="2" t="str">
        <f aca="false">IF(AND(L6695=1,J6695&gt;=2),"Active Engaged",IF(AND(L6695=1,J6695=1),"Active Low-Product",IF(AND(L6695=0,J6695&gt;=2),"Inactive Multi-Product","Inactive Disengaged")))</f>
        <v>Inactive Disengaged</v>
      </c>
      <c r="P6695" s="2" t="str">
        <f aca="false">IF(I6695&gt;=MEDIAN($I$2:$I$10001),"High","Low")</f>
        <v>High</v>
      </c>
      <c r="Q6695" s="2" t="n">
        <f aca="false">L6695+IF(J6695&gt;=2,1,0)+K6695+IF(H6695&gt;=5,1,0)</f>
        <v>2</v>
      </c>
      <c r="R6695" s="2" t="n">
        <f aca="false">IF(AND(L6695=0,P6695="High"),1,0)</f>
        <v>1</v>
      </c>
    </row>
    <row r="6696" customFormat="false" ht="15" hidden="false" customHeight="false" outlineLevel="0" collapsed="false">
      <c r="A6696" s="2" t="n">
        <v>2025</v>
      </c>
      <c r="B6696" s="2" t="n">
        <v>15576706</v>
      </c>
      <c r="C6696" s="2" t="s">
        <v>2415</v>
      </c>
      <c r="D6696" s="2" t="n">
        <v>651</v>
      </c>
      <c r="E6696" s="2" t="s">
        <v>30</v>
      </c>
      <c r="F6696" s="2" t="s">
        <v>27</v>
      </c>
      <c r="G6696" s="2" t="n">
        <v>37</v>
      </c>
      <c r="H6696" s="2" t="n">
        <v>9</v>
      </c>
      <c r="I6696" s="3" t="n">
        <v>114453.58</v>
      </c>
      <c r="J6696" s="2" t="n">
        <v>1</v>
      </c>
      <c r="K6696" s="2" t="n">
        <v>0</v>
      </c>
      <c r="L6696" s="2" t="n">
        <v>1</v>
      </c>
      <c r="M6696" s="3" t="n">
        <v>175820.91</v>
      </c>
      <c r="N6696" s="2" t="n">
        <v>0</v>
      </c>
      <c r="O6696" s="2" t="str">
        <f aca="false">IF(AND(L6696=1,J6696&gt;=2),"Active Engaged",IF(AND(L6696=1,J6696=1),"Active Low-Product",IF(AND(L6696=0,J6696&gt;=2),"Inactive Multi-Product","Inactive Disengaged")))</f>
        <v>Active Low-Product</v>
      </c>
      <c r="P6696" s="2" t="str">
        <f aca="false">IF(I6696&gt;=MEDIAN($I$2:$I$10001),"High","Low")</f>
        <v>High</v>
      </c>
      <c r="Q6696" s="2" t="n">
        <f aca="false">L6696+IF(J6696&gt;=2,1,0)+K6696+IF(H6696&gt;=5,1,0)</f>
        <v>2</v>
      </c>
      <c r="R6696" s="2" t="n">
        <f aca="false">IF(AND(L6696=0,P6696="High"),1,0)</f>
        <v>0</v>
      </c>
    </row>
    <row r="6697" customFormat="false" ht="15" hidden="false" customHeight="false" outlineLevel="0" collapsed="false">
      <c r="A6697" s="2" t="n">
        <v>2025</v>
      </c>
      <c r="B6697" s="2" t="n">
        <v>15615473</v>
      </c>
      <c r="C6697" s="2" t="s">
        <v>1806</v>
      </c>
      <c r="D6697" s="2" t="n">
        <v>646</v>
      </c>
      <c r="E6697" s="2" t="s">
        <v>19</v>
      </c>
      <c r="F6697" s="2" t="s">
        <v>20</v>
      </c>
      <c r="G6697" s="2" t="n">
        <v>33</v>
      </c>
      <c r="H6697" s="2" t="n">
        <v>2</v>
      </c>
      <c r="I6697" s="3" t="n">
        <v>0</v>
      </c>
      <c r="J6697" s="2" t="n">
        <v>2</v>
      </c>
      <c r="K6697" s="2" t="n">
        <v>0</v>
      </c>
      <c r="L6697" s="2" t="n">
        <v>0</v>
      </c>
      <c r="M6697" s="3" t="n">
        <v>198208</v>
      </c>
      <c r="N6697" s="2" t="n">
        <v>0</v>
      </c>
      <c r="O6697" s="2" t="str">
        <f aca="false">IF(AND(L6697=1,J6697&gt;=2),"Active Engaged",IF(AND(L6697=1,J6697=1),"Active Low-Product",IF(AND(L6697=0,J6697&gt;=2),"Inactive Multi-Product","Inactive Disengaged")))</f>
        <v>Inactive Multi-Product</v>
      </c>
      <c r="P6697" s="2" t="str">
        <f aca="false">IF(I6697&gt;=MEDIAN($I$2:$I$10001),"High","Low")</f>
        <v>Low</v>
      </c>
      <c r="Q6697" s="2" t="n">
        <f aca="false">L6697+IF(J6697&gt;=2,1,0)+K6697+IF(H6697&gt;=5,1,0)</f>
        <v>1</v>
      </c>
      <c r="R6697" s="2" t="n">
        <f aca="false">IF(AND(L6697=0,P6697="High"),1,0)</f>
        <v>0</v>
      </c>
    </row>
    <row r="6698" customFormat="false" ht="15" hidden="false" customHeight="false" outlineLevel="0" collapsed="false">
      <c r="A6698" s="2" t="n">
        <v>2025</v>
      </c>
      <c r="B6698" s="2" t="n">
        <v>15587299</v>
      </c>
      <c r="C6698" s="2" t="s">
        <v>2416</v>
      </c>
      <c r="D6698" s="2" t="n">
        <v>567</v>
      </c>
      <c r="E6698" s="2" t="s">
        <v>19</v>
      </c>
      <c r="F6698" s="2" t="s">
        <v>20</v>
      </c>
      <c r="G6698" s="2" t="n">
        <v>48</v>
      </c>
      <c r="H6698" s="2" t="n">
        <v>3</v>
      </c>
      <c r="I6698" s="3" t="n">
        <v>0</v>
      </c>
      <c r="J6698" s="2" t="n">
        <v>1</v>
      </c>
      <c r="K6698" s="2" t="n">
        <v>1</v>
      </c>
      <c r="L6698" s="2" t="n">
        <v>0</v>
      </c>
      <c r="M6698" s="3" t="n">
        <v>55362.45</v>
      </c>
      <c r="N6698" s="2" t="n">
        <v>0</v>
      </c>
      <c r="O6698" s="2" t="str">
        <f aca="false">IF(AND(L6698=1,J6698&gt;=2),"Active Engaged",IF(AND(L6698=1,J6698=1),"Active Low-Product",IF(AND(L6698=0,J6698&gt;=2),"Inactive Multi-Product","Inactive Disengaged")))</f>
        <v>Inactive Disengaged</v>
      </c>
      <c r="P6698" s="2" t="str">
        <f aca="false">IF(I6698&gt;=MEDIAN($I$2:$I$10001),"High","Low")</f>
        <v>Low</v>
      </c>
      <c r="Q6698" s="2" t="n">
        <f aca="false">L6698+IF(J6698&gt;=2,1,0)+K6698+IF(H6698&gt;=5,1,0)</f>
        <v>1</v>
      </c>
      <c r="R6698" s="2" t="n">
        <f aca="false">IF(AND(L6698=0,P6698="High"),1,0)</f>
        <v>0</v>
      </c>
    </row>
    <row r="6699" customFormat="false" ht="15" hidden="false" customHeight="false" outlineLevel="0" collapsed="false">
      <c r="A6699" s="2" t="n">
        <v>2025</v>
      </c>
      <c r="B6699" s="2" t="n">
        <v>15655389</v>
      </c>
      <c r="C6699" s="2" t="s">
        <v>2417</v>
      </c>
      <c r="D6699" s="2" t="n">
        <v>638</v>
      </c>
      <c r="E6699" s="2" t="s">
        <v>19</v>
      </c>
      <c r="F6699" s="2" t="s">
        <v>27</v>
      </c>
      <c r="G6699" s="2" t="n">
        <v>41</v>
      </c>
      <c r="H6699" s="2" t="n">
        <v>1</v>
      </c>
      <c r="I6699" s="3" t="n">
        <v>131762.94</v>
      </c>
      <c r="J6699" s="2" t="n">
        <v>1</v>
      </c>
      <c r="K6699" s="2" t="n">
        <v>1</v>
      </c>
      <c r="L6699" s="2" t="n">
        <v>1</v>
      </c>
      <c r="M6699" s="3" t="n">
        <v>47675.29</v>
      </c>
      <c r="N6699" s="2" t="n">
        <v>0</v>
      </c>
      <c r="O6699" s="2" t="str">
        <f aca="false">IF(AND(L6699=1,J6699&gt;=2),"Active Engaged",IF(AND(L6699=1,J6699=1),"Active Low-Product",IF(AND(L6699=0,J6699&gt;=2),"Inactive Multi-Product","Inactive Disengaged")))</f>
        <v>Active Low-Product</v>
      </c>
      <c r="P6699" s="2" t="str">
        <f aca="false">IF(I6699&gt;=MEDIAN($I$2:$I$10001),"High","Low")</f>
        <v>High</v>
      </c>
      <c r="Q6699" s="2" t="n">
        <f aca="false">L6699+IF(J6699&gt;=2,1,0)+K6699+IF(H6699&gt;=5,1,0)</f>
        <v>2</v>
      </c>
      <c r="R6699" s="2" t="n">
        <f aca="false">IF(AND(L6699=0,P6699="High"),1,0)</f>
        <v>0</v>
      </c>
    </row>
    <row r="6700" customFormat="false" ht="15" hidden="false" customHeight="false" outlineLevel="0" collapsed="false">
      <c r="A6700" s="2" t="n">
        <v>2025</v>
      </c>
      <c r="B6700" s="2" t="n">
        <v>15784491</v>
      </c>
      <c r="C6700" s="2" t="s">
        <v>188</v>
      </c>
      <c r="D6700" s="2" t="n">
        <v>725</v>
      </c>
      <c r="E6700" s="2" t="s">
        <v>19</v>
      </c>
      <c r="F6700" s="2" t="s">
        <v>20</v>
      </c>
      <c r="G6700" s="2" t="n">
        <v>31</v>
      </c>
      <c r="H6700" s="2" t="n">
        <v>6</v>
      </c>
      <c r="I6700" s="3" t="n">
        <v>0</v>
      </c>
      <c r="J6700" s="2" t="n">
        <v>1</v>
      </c>
      <c r="K6700" s="2" t="n">
        <v>0</v>
      </c>
      <c r="L6700" s="2" t="n">
        <v>0</v>
      </c>
      <c r="M6700" s="3" t="n">
        <v>61326.43</v>
      </c>
      <c r="N6700" s="2" t="n">
        <v>0</v>
      </c>
      <c r="O6700" s="2" t="str">
        <f aca="false">IF(AND(L6700=1,J6700&gt;=2),"Active Engaged",IF(AND(L6700=1,J6700=1),"Active Low-Product",IF(AND(L6700=0,J6700&gt;=2),"Inactive Multi-Product","Inactive Disengaged")))</f>
        <v>Inactive Disengaged</v>
      </c>
      <c r="P6700" s="2" t="str">
        <f aca="false">IF(I6700&gt;=MEDIAN($I$2:$I$10001),"High","Low")</f>
        <v>Low</v>
      </c>
      <c r="Q6700" s="2" t="n">
        <f aca="false">L6700+IF(J6700&gt;=2,1,0)+K6700+IF(H6700&gt;=5,1,0)</f>
        <v>1</v>
      </c>
      <c r="R6700" s="2" t="n">
        <f aca="false">IF(AND(L6700=0,P6700="High"),1,0)</f>
        <v>0</v>
      </c>
    </row>
    <row r="6701" customFormat="false" ht="15" hidden="false" customHeight="false" outlineLevel="0" collapsed="false">
      <c r="A6701" s="2" t="n">
        <v>2025</v>
      </c>
      <c r="B6701" s="2" t="n">
        <v>15809999</v>
      </c>
      <c r="C6701" s="2" t="s">
        <v>309</v>
      </c>
      <c r="D6701" s="2" t="n">
        <v>709</v>
      </c>
      <c r="E6701" s="2" t="s">
        <v>19</v>
      </c>
      <c r="F6701" s="2" t="s">
        <v>20</v>
      </c>
      <c r="G6701" s="2" t="n">
        <v>41</v>
      </c>
      <c r="H6701" s="2" t="n">
        <v>3</v>
      </c>
      <c r="I6701" s="3" t="n">
        <v>150300.65</v>
      </c>
      <c r="J6701" s="2" t="n">
        <v>2</v>
      </c>
      <c r="K6701" s="2" t="n">
        <v>1</v>
      </c>
      <c r="L6701" s="2" t="n">
        <v>0</v>
      </c>
      <c r="M6701" s="3" t="n">
        <v>71672.86</v>
      </c>
      <c r="N6701" s="2" t="n">
        <v>0</v>
      </c>
      <c r="O6701" s="2" t="str">
        <f aca="false">IF(AND(L6701=1,J6701&gt;=2),"Active Engaged",IF(AND(L6701=1,J6701=1),"Active Low-Product",IF(AND(L6701=0,J6701&gt;=2),"Inactive Multi-Product","Inactive Disengaged")))</f>
        <v>Inactive Multi-Product</v>
      </c>
      <c r="P6701" s="2" t="str">
        <f aca="false">IF(I6701&gt;=MEDIAN($I$2:$I$10001),"High","Low")</f>
        <v>High</v>
      </c>
      <c r="Q6701" s="2" t="n">
        <f aca="false">L6701+IF(J6701&gt;=2,1,0)+K6701+IF(H6701&gt;=5,1,0)</f>
        <v>2</v>
      </c>
      <c r="R6701" s="2" t="n">
        <f aca="false">IF(AND(L6701=0,P6701="High"),1,0)</f>
        <v>1</v>
      </c>
    </row>
    <row r="6702" customFormat="false" ht="15" hidden="false" customHeight="false" outlineLevel="0" collapsed="false">
      <c r="A6702" s="2" t="n">
        <v>2025</v>
      </c>
      <c r="B6702" s="2" t="n">
        <v>15681115</v>
      </c>
      <c r="C6702" s="2" t="s">
        <v>1570</v>
      </c>
      <c r="D6702" s="2" t="n">
        <v>787</v>
      </c>
      <c r="E6702" s="2" t="s">
        <v>22</v>
      </c>
      <c r="F6702" s="2" t="s">
        <v>27</v>
      </c>
      <c r="G6702" s="2" t="n">
        <v>39</v>
      </c>
      <c r="H6702" s="2" t="n">
        <v>10</v>
      </c>
      <c r="I6702" s="3" t="n">
        <v>108935.39</v>
      </c>
      <c r="J6702" s="2" t="n">
        <v>1</v>
      </c>
      <c r="K6702" s="2" t="n">
        <v>1</v>
      </c>
      <c r="L6702" s="2" t="n">
        <v>1</v>
      </c>
      <c r="M6702" s="3" t="n">
        <v>101168.3</v>
      </c>
      <c r="N6702" s="2" t="n">
        <v>0</v>
      </c>
      <c r="O6702" s="2" t="str">
        <f aca="false">IF(AND(L6702=1,J6702&gt;=2),"Active Engaged",IF(AND(L6702=1,J6702=1),"Active Low-Product",IF(AND(L6702=0,J6702&gt;=2),"Inactive Multi-Product","Inactive Disengaged")))</f>
        <v>Active Low-Product</v>
      </c>
      <c r="P6702" s="2" t="str">
        <f aca="false">IF(I6702&gt;=MEDIAN($I$2:$I$10001),"High","Low")</f>
        <v>High</v>
      </c>
      <c r="Q6702" s="2" t="n">
        <f aca="false">L6702+IF(J6702&gt;=2,1,0)+K6702+IF(H6702&gt;=5,1,0)</f>
        <v>3</v>
      </c>
      <c r="R6702" s="2" t="n">
        <f aca="false">IF(AND(L6702=0,P6702="High"),1,0)</f>
        <v>0</v>
      </c>
    </row>
    <row r="6703" customFormat="false" ht="15" hidden="false" customHeight="false" outlineLevel="0" collapsed="false">
      <c r="A6703" s="2" t="n">
        <v>2025</v>
      </c>
      <c r="B6703" s="2" t="n">
        <v>15629390</v>
      </c>
      <c r="C6703" s="2" t="s">
        <v>253</v>
      </c>
      <c r="D6703" s="2" t="n">
        <v>653</v>
      </c>
      <c r="E6703" s="2" t="s">
        <v>19</v>
      </c>
      <c r="F6703" s="2" t="s">
        <v>27</v>
      </c>
      <c r="G6703" s="2" t="n">
        <v>37</v>
      </c>
      <c r="H6703" s="2" t="n">
        <v>7</v>
      </c>
      <c r="I6703" s="3" t="n">
        <v>135847.47</v>
      </c>
      <c r="J6703" s="2" t="n">
        <v>1</v>
      </c>
      <c r="K6703" s="2" t="n">
        <v>1</v>
      </c>
      <c r="L6703" s="2" t="n">
        <v>0</v>
      </c>
      <c r="M6703" s="3" t="n">
        <v>144880.81</v>
      </c>
      <c r="N6703" s="2" t="n">
        <v>0</v>
      </c>
      <c r="O6703" s="2" t="str">
        <f aca="false">IF(AND(L6703=1,J6703&gt;=2),"Active Engaged",IF(AND(L6703=1,J6703=1),"Active Low-Product",IF(AND(L6703=0,J6703&gt;=2),"Inactive Multi-Product","Inactive Disengaged")))</f>
        <v>Inactive Disengaged</v>
      </c>
      <c r="P6703" s="2" t="str">
        <f aca="false">IF(I6703&gt;=MEDIAN($I$2:$I$10001),"High","Low")</f>
        <v>High</v>
      </c>
      <c r="Q6703" s="2" t="n">
        <f aca="false">L6703+IF(J6703&gt;=2,1,0)+K6703+IF(H6703&gt;=5,1,0)</f>
        <v>2</v>
      </c>
      <c r="R6703" s="2" t="n">
        <f aca="false">IF(AND(L6703=0,P6703="High"),1,0)</f>
        <v>1</v>
      </c>
    </row>
    <row r="6704" customFormat="false" ht="15" hidden="false" customHeight="false" outlineLevel="0" collapsed="false">
      <c r="A6704" s="2" t="n">
        <v>2025</v>
      </c>
      <c r="B6704" s="2" t="n">
        <v>15792668</v>
      </c>
      <c r="C6704" s="2" t="s">
        <v>786</v>
      </c>
      <c r="D6704" s="2" t="n">
        <v>661</v>
      </c>
      <c r="E6704" s="2" t="s">
        <v>30</v>
      </c>
      <c r="F6704" s="2" t="s">
        <v>27</v>
      </c>
      <c r="G6704" s="2" t="n">
        <v>37</v>
      </c>
      <c r="H6704" s="2" t="n">
        <v>7</v>
      </c>
      <c r="I6704" s="3" t="n">
        <v>109908.06</v>
      </c>
      <c r="J6704" s="2" t="n">
        <v>2</v>
      </c>
      <c r="K6704" s="2" t="n">
        <v>1</v>
      </c>
      <c r="L6704" s="2" t="n">
        <v>0</v>
      </c>
      <c r="M6704" s="3" t="n">
        <v>115037.67</v>
      </c>
      <c r="N6704" s="2" t="n">
        <v>1</v>
      </c>
      <c r="O6704" s="2" t="str">
        <f aca="false">IF(AND(L6704=1,J6704&gt;=2),"Active Engaged",IF(AND(L6704=1,J6704=1),"Active Low-Product",IF(AND(L6704=0,J6704&gt;=2),"Inactive Multi-Product","Inactive Disengaged")))</f>
        <v>Inactive Multi-Product</v>
      </c>
      <c r="P6704" s="2" t="str">
        <f aca="false">IF(I6704&gt;=MEDIAN($I$2:$I$10001),"High","Low")</f>
        <v>High</v>
      </c>
      <c r="Q6704" s="2" t="n">
        <f aca="false">L6704+IF(J6704&gt;=2,1,0)+K6704+IF(H6704&gt;=5,1,0)</f>
        <v>3</v>
      </c>
      <c r="R6704" s="2" t="n">
        <f aca="false">IF(AND(L6704=0,P6704="High"),1,0)</f>
        <v>1</v>
      </c>
    </row>
    <row r="6705" customFormat="false" ht="15" hidden="false" customHeight="false" outlineLevel="0" collapsed="false">
      <c r="A6705" s="2" t="n">
        <v>2025</v>
      </c>
      <c r="B6705" s="2" t="n">
        <v>15583863</v>
      </c>
      <c r="C6705" s="2" t="s">
        <v>1574</v>
      </c>
      <c r="D6705" s="2" t="n">
        <v>681</v>
      </c>
      <c r="E6705" s="2" t="s">
        <v>30</v>
      </c>
      <c r="F6705" s="2" t="s">
        <v>27</v>
      </c>
      <c r="G6705" s="2" t="n">
        <v>49</v>
      </c>
      <c r="H6705" s="2" t="n">
        <v>8</v>
      </c>
      <c r="I6705" s="3" t="n">
        <v>142946.18</v>
      </c>
      <c r="J6705" s="2" t="n">
        <v>1</v>
      </c>
      <c r="K6705" s="2" t="n">
        <v>0</v>
      </c>
      <c r="L6705" s="2" t="n">
        <v>0</v>
      </c>
      <c r="M6705" s="3" t="n">
        <v>187280.51</v>
      </c>
      <c r="N6705" s="2" t="n">
        <v>1</v>
      </c>
      <c r="O6705" s="2" t="str">
        <f aca="false">IF(AND(L6705=1,J6705&gt;=2),"Active Engaged",IF(AND(L6705=1,J6705=1),"Active Low-Product",IF(AND(L6705=0,J6705&gt;=2),"Inactive Multi-Product","Inactive Disengaged")))</f>
        <v>Inactive Disengaged</v>
      </c>
      <c r="P6705" s="2" t="str">
        <f aca="false">IF(I6705&gt;=MEDIAN($I$2:$I$10001),"High","Low")</f>
        <v>High</v>
      </c>
      <c r="Q6705" s="2" t="n">
        <f aca="false">L6705+IF(J6705&gt;=2,1,0)+K6705+IF(H6705&gt;=5,1,0)</f>
        <v>1</v>
      </c>
      <c r="R6705" s="2" t="n">
        <f aca="false">IF(AND(L6705=0,P6705="High"),1,0)</f>
        <v>1</v>
      </c>
    </row>
    <row r="6706" customFormat="false" ht="15" hidden="false" customHeight="false" outlineLevel="0" collapsed="false">
      <c r="A6706" s="2" t="n">
        <v>2025</v>
      </c>
      <c r="B6706" s="2" t="n">
        <v>15681878</v>
      </c>
      <c r="C6706" s="2" t="s">
        <v>1036</v>
      </c>
      <c r="D6706" s="2" t="n">
        <v>436</v>
      </c>
      <c r="E6706" s="2" t="s">
        <v>30</v>
      </c>
      <c r="F6706" s="2" t="s">
        <v>27</v>
      </c>
      <c r="G6706" s="2" t="n">
        <v>45</v>
      </c>
      <c r="H6706" s="2" t="n">
        <v>3</v>
      </c>
      <c r="I6706" s="3" t="n">
        <v>104339.11</v>
      </c>
      <c r="J6706" s="2" t="n">
        <v>2</v>
      </c>
      <c r="K6706" s="2" t="n">
        <v>1</v>
      </c>
      <c r="L6706" s="2" t="n">
        <v>1</v>
      </c>
      <c r="M6706" s="3" t="n">
        <v>183540.22</v>
      </c>
      <c r="N6706" s="2" t="n">
        <v>1</v>
      </c>
      <c r="O6706" s="2" t="str">
        <f aca="false">IF(AND(L6706=1,J6706&gt;=2),"Active Engaged",IF(AND(L6706=1,J6706=1),"Active Low-Product",IF(AND(L6706=0,J6706&gt;=2),"Inactive Multi-Product","Inactive Disengaged")))</f>
        <v>Active Engaged</v>
      </c>
      <c r="P6706" s="2" t="str">
        <f aca="false">IF(I6706&gt;=MEDIAN($I$2:$I$10001),"High","Low")</f>
        <v>High</v>
      </c>
      <c r="Q6706" s="2" t="n">
        <f aca="false">L6706+IF(J6706&gt;=2,1,0)+K6706+IF(H6706&gt;=5,1,0)</f>
        <v>3</v>
      </c>
      <c r="R6706" s="2" t="n">
        <f aca="false">IF(AND(L6706=0,P6706="High"),1,0)</f>
        <v>0</v>
      </c>
    </row>
    <row r="6707" customFormat="false" ht="15" hidden="false" customHeight="false" outlineLevel="0" collapsed="false">
      <c r="A6707" s="2" t="n">
        <v>2025</v>
      </c>
      <c r="B6707" s="2" t="n">
        <v>15782875</v>
      </c>
      <c r="C6707" s="2" t="s">
        <v>2418</v>
      </c>
      <c r="D6707" s="2" t="n">
        <v>663</v>
      </c>
      <c r="E6707" s="2" t="s">
        <v>19</v>
      </c>
      <c r="F6707" s="2" t="s">
        <v>27</v>
      </c>
      <c r="G6707" s="2" t="n">
        <v>33</v>
      </c>
      <c r="H6707" s="2" t="n">
        <v>5</v>
      </c>
      <c r="I6707" s="3" t="n">
        <v>157274.36</v>
      </c>
      <c r="J6707" s="2" t="n">
        <v>2</v>
      </c>
      <c r="K6707" s="2" t="n">
        <v>1</v>
      </c>
      <c r="L6707" s="2" t="n">
        <v>1</v>
      </c>
      <c r="M6707" s="3" t="n">
        <v>28531.81</v>
      </c>
      <c r="N6707" s="2" t="n">
        <v>0</v>
      </c>
      <c r="O6707" s="2" t="str">
        <f aca="false">IF(AND(L6707=1,J6707&gt;=2),"Active Engaged",IF(AND(L6707=1,J6707=1),"Active Low-Product",IF(AND(L6707=0,J6707&gt;=2),"Inactive Multi-Product","Inactive Disengaged")))</f>
        <v>Active Engaged</v>
      </c>
      <c r="P6707" s="2" t="str">
        <f aca="false">IF(I6707&gt;=MEDIAN($I$2:$I$10001),"High","Low")</f>
        <v>High</v>
      </c>
      <c r="Q6707" s="2" t="n">
        <f aca="false">L6707+IF(J6707&gt;=2,1,0)+K6707+IF(H6707&gt;=5,1,0)</f>
        <v>4</v>
      </c>
      <c r="R6707" s="2" t="n">
        <f aca="false">IF(AND(L6707=0,P6707="High"),1,0)</f>
        <v>0</v>
      </c>
    </row>
    <row r="6708" customFormat="false" ht="15" hidden="false" customHeight="false" outlineLevel="0" collapsed="false">
      <c r="A6708" s="2" t="n">
        <v>2025</v>
      </c>
      <c r="B6708" s="2" t="n">
        <v>15732235</v>
      </c>
      <c r="C6708" s="2" t="s">
        <v>2419</v>
      </c>
      <c r="D6708" s="2" t="n">
        <v>662</v>
      </c>
      <c r="E6708" s="2" t="s">
        <v>19</v>
      </c>
      <c r="F6708" s="2" t="s">
        <v>27</v>
      </c>
      <c r="G6708" s="2" t="n">
        <v>64</v>
      </c>
      <c r="H6708" s="2" t="n">
        <v>0</v>
      </c>
      <c r="I6708" s="3" t="n">
        <v>98848.19</v>
      </c>
      <c r="J6708" s="2" t="n">
        <v>1</v>
      </c>
      <c r="K6708" s="2" t="n">
        <v>0</v>
      </c>
      <c r="L6708" s="2" t="n">
        <v>1</v>
      </c>
      <c r="M6708" s="3" t="n">
        <v>42730.12</v>
      </c>
      <c r="N6708" s="2" t="n">
        <v>0</v>
      </c>
      <c r="O6708" s="2" t="str">
        <f aca="false">IF(AND(L6708=1,J6708&gt;=2),"Active Engaged",IF(AND(L6708=1,J6708=1),"Active Low-Product",IF(AND(L6708=0,J6708&gt;=2),"Inactive Multi-Product","Inactive Disengaged")))</f>
        <v>Active Low-Product</v>
      </c>
      <c r="P6708" s="2" t="str">
        <f aca="false">IF(I6708&gt;=MEDIAN($I$2:$I$10001),"High","Low")</f>
        <v>High</v>
      </c>
      <c r="Q6708" s="2" t="n">
        <f aca="false">L6708+IF(J6708&gt;=2,1,0)+K6708+IF(H6708&gt;=5,1,0)</f>
        <v>1</v>
      </c>
      <c r="R6708" s="2" t="n">
        <f aca="false">IF(AND(L6708=0,P6708="High"),1,0)</f>
        <v>0</v>
      </c>
    </row>
    <row r="6709" customFormat="false" ht="15" hidden="false" customHeight="false" outlineLevel="0" collapsed="false">
      <c r="A6709" s="2" t="n">
        <v>2025</v>
      </c>
      <c r="B6709" s="2" t="n">
        <v>15735909</v>
      </c>
      <c r="C6709" s="2" t="s">
        <v>43</v>
      </c>
      <c r="D6709" s="2" t="n">
        <v>607</v>
      </c>
      <c r="E6709" s="2" t="s">
        <v>30</v>
      </c>
      <c r="F6709" s="2" t="s">
        <v>20</v>
      </c>
      <c r="G6709" s="2" t="n">
        <v>39</v>
      </c>
      <c r="H6709" s="2" t="n">
        <v>8</v>
      </c>
      <c r="I6709" s="3" t="n">
        <v>105103.33</v>
      </c>
      <c r="J6709" s="2" t="n">
        <v>1</v>
      </c>
      <c r="K6709" s="2" t="n">
        <v>1</v>
      </c>
      <c r="L6709" s="2" t="n">
        <v>0</v>
      </c>
      <c r="M6709" s="3" t="n">
        <v>104721.5</v>
      </c>
      <c r="N6709" s="2" t="n">
        <v>1</v>
      </c>
      <c r="O6709" s="2" t="str">
        <f aca="false">IF(AND(L6709=1,J6709&gt;=2),"Active Engaged",IF(AND(L6709=1,J6709=1),"Active Low-Product",IF(AND(L6709=0,J6709&gt;=2),"Inactive Multi-Product","Inactive Disengaged")))</f>
        <v>Inactive Disengaged</v>
      </c>
      <c r="P6709" s="2" t="str">
        <f aca="false">IF(I6709&gt;=MEDIAN($I$2:$I$10001),"High","Low")</f>
        <v>High</v>
      </c>
      <c r="Q6709" s="2" t="n">
        <f aca="false">L6709+IF(J6709&gt;=2,1,0)+K6709+IF(H6709&gt;=5,1,0)</f>
        <v>2</v>
      </c>
      <c r="R6709" s="2" t="n">
        <f aca="false">IF(AND(L6709=0,P6709="High"),1,0)</f>
        <v>1</v>
      </c>
    </row>
    <row r="6710" customFormat="false" ht="15" hidden="false" customHeight="false" outlineLevel="0" collapsed="false">
      <c r="A6710" s="2" t="n">
        <v>2025</v>
      </c>
      <c r="B6710" s="2" t="n">
        <v>15653448</v>
      </c>
      <c r="C6710" s="2" t="s">
        <v>136</v>
      </c>
      <c r="D6710" s="2" t="n">
        <v>754</v>
      </c>
      <c r="E6710" s="2" t="s">
        <v>19</v>
      </c>
      <c r="F6710" s="2" t="s">
        <v>27</v>
      </c>
      <c r="G6710" s="2" t="n">
        <v>34</v>
      </c>
      <c r="H6710" s="2" t="n">
        <v>7</v>
      </c>
      <c r="I6710" s="3" t="n">
        <v>0</v>
      </c>
      <c r="J6710" s="2" t="n">
        <v>2</v>
      </c>
      <c r="K6710" s="2" t="n">
        <v>1</v>
      </c>
      <c r="L6710" s="2" t="n">
        <v>1</v>
      </c>
      <c r="M6710" s="3" t="n">
        <v>65219.85</v>
      </c>
      <c r="N6710" s="2" t="n">
        <v>0</v>
      </c>
      <c r="O6710" s="2" t="str">
        <f aca="false">IF(AND(L6710=1,J6710&gt;=2),"Active Engaged",IF(AND(L6710=1,J6710=1),"Active Low-Product",IF(AND(L6710=0,J6710&gt;=2),"Inactive Multi-Product","Inactive Disengaged")))</f>
        <v>Active Engaged</v>
      </c>
      <c r="P6710" s="2" t="str">
        <f aca="false">IF(I6710&gt;=MEDIAN($I$2:$I$10001),"High","Low")</f>
        <v>Low</v>
      </c>
      <c r="Q6710" s="2" t="n">
        <f aca="false">L6710+IF(J6710&gt;=2,1,0)+K6710+IF(H6710&gt;=5,1,0)</f>
        <v>4</v>
      </c>
      <c r="R6710" s="2" t="n">
        <f aca="false">IF(AND(L6710=0,P6710="High"),1,0)</f>
        <v>0</v>
      </c>
    </row>
    <row r="6711" customFormat="false" ht="15" hidden="false" customHeight="false" outlineLevel="0" collapsed="false">
      <c r="A6711" s="2" t="n">
        <v>2025</v>
      </c>
      <c r="B6711" s="2" t="n">
        <v>15587647</v>
      </c>
      <c r="C6711" s="2" t="s">
        <v>1238</v>
      </c>
      <c r="D6711" s="2" t="n">
        <v>850</v>
      </c>
      <c r="E6711" s="2" t="s">
        <v>30</v>
      </c>
      <c r="F6711" s="2" t="s">
        <v>20</v>
      </c>
      <c r="G6711" s="2" t="n">
        <v>66</v>
      </c>
      <c r="H6711" s="2" t="n">
        <v>0</v>
      </c>
      <c r="I6711" s="3" t="n">
        <v>127120.62</v>
      </c>
      <c r="J6711" s="2" t="n">
        <v>1</v>
      </c>
      <c r="K6711" s="2" t="n">
        <v>0</v>
      </c>
      <c r="L6711" s="2" t="n">
        <v>1</v>
      </c>
      <c r="M6711" s="3" t="n">
        <v>118929.64</v>
      </c>
      <c r="N6711" s="2" t="n">
        <v>1</v>
      </c>
      <c r="O6711" s="2" t="str">
        <f aca="false">IF(AND(L6711=1,J6711&gt;=2),"Active Engaged",IF(AND(L6711=1,J6711=1),"Active Low-Product",IF(AND(L6711=0,J6711&gt;=2),"Inactive Multi-Product","Inactive Disengaged")))</f>
        <v>Active Low-Product</v>
      </c>
      <c r="P6711" s="2" t="str">
        <f aca="false">IF(I6711&gt;=MEDIAN($I$2:$I$10001),"High","Low")</f>
        <v>High</v>
      </c>
      <c r="Q6711" s="2" t="n">
        <f aca="false">L6711+IF(J6711&gt;=2,1,0)+K6711+IF(H6711&gt;=5,1,0)</f>
        <v>1</v>
      </c>
      <c r="R6711" s="2" t="n">
        <f aca="false">IF(AND(L6711=0,P6711="High"),1,0)</f>
        <v>0</v>
      </c>
    </row>
    <row r="6712" customFormat="false" ht="15" hidden="false" customHeight="false" outlineLevel="0" collapsed="false">
      <c r="A6712" s="2" t="n">
        <v>2025</v>
      </c>
      <c r="B6712" s="2" t="n">
        <v>15701037</v>
      </c>
      <c r="C6712" s="2" t="s">
        <v>1595</v>
      </c>
      <c r="D6712" s="2" t="n">
        <v>578</v>
      </c>
      <c r="E6712" s="2" t="s">
        <v>19</v>
      </c>
      <c r="F6712" s="2" t="s">
        <v>27</v>
      </c>
      <c r="G6712" s="2" t="n">
        <v>39</v>
      </c>
      <c r="H6712" s="2" t="n">
        <v>2</v>
      </c>
      <c r="I6712" s="3" t="n">
        <v>0</v>
      </c>
      <c r="J6712" s="2" t="n">
        <v>2</v>
      </c>
      <c r="K6712" s="2" t="n">
        <v>1</v>
      </c>
      <c r="L6712" s="2" t="n">
        <v>0</v>
      </c>
      <c r="M6712" s="3" t="n">
        <v>70563.9</v>
      </c>
      <c r="N6712" s="2" t="n">
        <v>0</v>
      </c>
      <c r="O6712" s="2" t="str">
        <f aca="false">IF(AND(L6712=1,J6712&gt;=2),"Active Engaged",IF(AND(L6712=1,J6712=1),"Active Low-Product",IF(AND(L6712=0,J6712&gt;=2),"Inactive Multi-Product","Inactive Disengaged")))</f>
        <v>Inactive Multi-Product</v>
      </c>
      <c r="P6712" s="2" t="str">
        <f aca="false">IF(I6712&gt;=MEDIAN($I$2:$I$10001),"High","Low")</f>
        <v>Low</v>
      </c>
      <c r="Q6712" s="2" t="n">
        <f aca="false">L6712+IF(J6712&gt;=2,1,0)+K6712+IF(H6712&gt;=5,1,0)</f>
        <v>2</v>
      </c>
      <c r="R6712" s="2" t="n">
        <f aca="false">IF(AND(L6712=0,P6712="High"),1,0)</f>
        <v>0</v>
      </c>
    </row>
    <row r="6713" customFormat="false" ht="15" hidden="false" customHeight="false" outlineLevel="0" collapsed="false">
      <c r="A6713" s="2" t="n">
        <v>2025</v>
      </c>
      <c r="B6713" s="2" t="n">
        <v>15727499</v>
      </c>
      <c r="C6713" s="2" t="s">
        <v>272</v>
      </c>
      <c r="D6713" s="2" t="n">
        <v>666</v>
      </c>
      <c r="E6713" s="2" t="s">
        <v>30</v>
      </c>
      <c r="F6713" s="2" t="s">
        <v>20</v>
      </c>
      <c r="G6713" s="2" t="n">
        <v>36</v>
      </c>
      <c r="H6713" s="2" t="n">
        <v>3</v>
      </c>
      <c r="I6713" s="3" t="n">
        <v>129118.5</v>
      </c>
      <c r="J6713" s="2" t="n">
        <v>2</v>
      </c>
      <c r="K6713" s="2" t="n">
        <v>0</v>
      </c>
      <c r="L6713" s="2" t="n">
        <v>0</v>
      </c>
      <c r="M6713" s="3" t="n">
        <v>139435.12</v>
      </c>
      <c r="N6713" s="2" t="n">
        <v>0</v>
      </c>
      <c r="O6713" s="2" t="str">
        <f aca="false">IF(AND(L6713=1,J6713&gt;=2),"Active Engaged",IF(AND(L6713=1,J6713=1),"Active Low-Product",IF(AND(L6713=0,J6713&gt;=2),"Inactive Multi-Product","Inactive Disengaged")))</f>
        <v>Inactive Multi-Product</v>
      </c>
      <c r="P6713" s="2" t="str">
        <f aca="false">IF(I6713&gt;=MEDIAN($I$2:$I$10001),"High","Low")</f>
        <v>High</v>
      </c>
      <c r="Q6713" s="2" t="n">
        <f aca="false">L6713+IF(J6713&gt;=2,1,0)+K6713+IF(H6713&gt;=5,1,0)</f>
        <v>1</v>
      </c>
      <c r="R6713" s="2" t="n">
        <f aca="false">IF(AND(L6713=0,P6713="High"),1,0)</f>
        <v>1</v>
      </c>
    </row>
    <row r="6714" customFormat="false" ht="15" hidden="false" customHeight="false" outlineLevel="0" collapsed="false">
      <c r="A6714" s="2" t="n">
        <v>2025</v>
      </c>
      <c r="B6714" s="2" t="n">
        <v>15724838</v>
      </c>
      <c r="C6714" s="2" t="s">
        <v>485</v>
      </c>
      <c r="D6714" s="2" t="n">
        <v>599</v>
      </c>
      <c r="E6714" s="2" t="s">
        <v>19</v>
      </c>
      <c r="F6714" s="2" t="s">
        <v>20</v>
      </c>
      <c r="G6714" s="2" t="n">
        <v>43</v>
      </c>
      <c r="H6714" s="2" t="n">
        <v>4</v>
      </c>
      <c r="I6714" s="3" t="n">
        <v>0</v>
      </c>
      <c r="J6714" s="2" t="n">
        <v>1</v>
      </c>
      <c r="K6714" s="2" t="n">
        <v>1</v>
      </c>
      <c r="L6714" s="2" t="n">
        <v>0</v>
      </c>
      <c r="M6714" s="3" t="n">
        <v>170347.1</v>
      </c>
      <c r="N6714" s="2" t="n">
        <v>0</v>
      </c>
      <c r="O6714" s="2" t="str">
        <f aca="false">IF(AND(L6714=1,J6714&gt;=2),"Active Engaged",IF(AND(L6714=1,J6714=1),"Active Low-Product",IF(AND(L6714=0,J6714&gt;=2),"Inactive Multi-Product","Inactive Disengaged")))</f>
        <v>Inactive Disengaged</v>
      </c>
      <c r="P6714" s="2" t="str">
        <f aca="false">IF(I6714&gt;=MEDIAN($I$2:$I$10001),"High","Low")</f>
        <v>Low</v>
      </c>
      <c r="Q6714" s="2" t="n">
        <f aca="false">L6714+IF(J6714&gt;=2,1,0)+K6714+IF(H6714&gt;=5,1,0)</f>
        <v>1</v>
      </c>
      <c r="R6714" s="2" t="n">
        <f aca="false">IF(AND(L6714=0,P6714="High"),1,0)</f>
        <v>0</v>
      </c>
    </row>
    <row r="6715" customFormat="false" ht="15" hidden="false" customHeight="false" outlineLevel="0" collapsed="false">
      <c r="A6715" s="2" t="n">
        <v>2025</v>
      </c>
      <c r="B6715" s="2" t="n">
        <v>15666711</v>
      </c>
      <c r="C6715" s="2" t="s">
        <v>2420</v>
      </c>
      <c r="D6715" s="2" t="n">
        <v>586</v>
      </c>
      <c r="E6715" s="2" t="s">
        <v>19</v>
      </c>
      <c r="F6715" s="2" t="s">
        <v>20</v>
      </c>
      <c r="G6715" s="2" t="n">
        <v>46</v>
      </c>
      <c r="H6715" s="2" t="n">
        <v>0</v>
      </c>
      <c r="I6715" s="3" t="n">
        <v>0</v>
      </c>
      <c r="J6715" s="2" t="n">
        <v>3</v>
      </c>
      <c r="K6715" s="2" t="n">
        <v>0</v>
      </c>
      <c r="L6715" s="2" t="n">
        <v>1</v>
      </c>
      <c r="M6715" s="3" t="n">
        <v>131553.82</v>
      </c>
      <c r="N6715" s="2" t="n">
        <v>1</v>
      </c>
      <c r="O6715" s="2" t="str">
        <f aca="false">IF(AND(L6715=1,J6715&gt;=2),"Active Engaged",IF(AND(L6715=1,J6715=1),"Active Low-Product",IF(AND(L6715=0,J6715&gt;=2),"Inactive Multi-Product","Inactive Disengaged")))</f>
        <v>Active Engaged</v>
      </c>
      <c r="P6715" s="2" t="str">
        <f aca="false">IF(I6715&gt;=MEDIAN($I$2:$I$10001),"High","Low")</f>
        <v>Low</v>
      </c>
      <c r="Q6715" s="2" t="n">
        <f aca="false">L6715+IF(J6715&gt;=2,1,0)+K6715+IF(H6715&gt;=5,1,0)</f>
        <v>2</v>
      </c>
      <c r="R6715" s="2" t="n">
        <f aca="false">IF(AND(L6715=0,P6715="High"),1,0)</f>
        <v>0</v>
      </c>
    </row>
    <row r="6716" customFormat="false" ht="15" hidden="false" customHeight="false" outlineLevel="0" collapsed="false">
      <c r="A6716" s="2" t="n">
        <v>2025</v>
      </c>
      <c r="B6716" s="2" t="n">
        <v>15588933</v>
      </c>
      <c r="C6716" s="2" t="s">
        <v>500</v>
      </c>
      <c r="D6716" s="2" t="n">
        <v>825</v>
      </c>
      <c r="E6716" s="2" t="s">
        <v>19</v>
      </c>
      <c r="F6716" s="2" t="s">
        <v>20</v>
      </c>
      <c r="G6716" s="2" t="n">
        <v>36</v>
      </c>
      <c r="H6716" s="2" t="n">
        <v>3</v>
      </c>
      <c r="I6716" s="3" t="n">
        <v>146053.66</v>
      </c>
      <c r="J6716" s="2" t="n">
        <v>1</v>
      </c>
      <c r="K6716" s="2" t="n">
        <v>1</v>
      </c>
      <c r="L6716" s="2" t="n">
        <v>1</v>
      </c>
      <c r="M6716" s="3" t="n">
        <v>138344.7</v>
      </c>
      <c r="N6716" s="2" t="n">
        <v>0</v>
      </c>
      <c r="O6716" s="2" t="str">
        <f aca="false">IF(AND(L6716=1,J6716&gt;=2),"Active Engaged",IF(AND(L6716=1,J6716=1),"Active Low-Product",IF(AND(L6716=0,J6716&gt;=2),"Inactive Multi-Product","Inactive Disengaged")))</f>
        <v>Active Low-Product</v>
      </c>
      <c r="P6716" s="2" t="str">
        <f aca="false">IF(I6716&gt;=MEDIAN($I$2:$I$10001),"High","Low")</f>
        <v>High</v>
      </c>
      <c r="Q6716" s="2" t="n">
        <f aca="false">L6716+IF(J6716&gt;=2,1,0)+K6716+IF(H6716&gt;=5,1,0)</f>
        <v>2</v>
      </c>
      <c r="R6716" s="2" t="n">
        <f aca="false">IF(AND(L6716=0,P6716="High"),1,0)</f>
        <v>0</v>
      </c>
    </row>
    <row r="6717" customFormat="false" ht="15" hidden="false" customHeight="false" outlineLevel="0" collapsed="false">
      <c r="A6717" s="2" t="n">
        <v>2025</v>
      </c>
      <c r="B6717" s="2" t="n">
        <v>15763111</v>
      </c>
      <c r="C6717" s="2" t="s">
        <v>712</v>
      </c>
      <c r="D6717" s="2" t="n">
        <v>808</v>
      </c>
      <c r="E6717" s="2" t="s">
        <v>22</v>
      </c>
      <c r="F6717" s="2" t="s">
        <v>20</v>
      </c>
      <c r="G6717" s="2" t="n">
        <v>67</v>
      </c>
      <c r="H6717" s="2" t="n">
        <v>10</v>
      </c>
      <c r="I6717" s="3" t="n">
        <v>124577.15</v>
      </c>
      <c r="J6717" s="2" t="n">
        <v>1</v>
      </c>
      <c r="K6717" s="2" t="n">
        <v>0</v>
      </c>
      <c r="L6717" s="2" t="n">
        <v>1</v>
      </c>
      <c r="M6717" s="3" t="n">
        <v>169894.4</v>
      </c>
      <c r="N6717" s="2" t="n">
        <v>0</v>
      </c>
      <c r="O6717" s="2" t="str">
        <f aca="false">IF(AND(L6717=1,J6717&gt;=2),"Active Engaged",IF(AND(L6717=1,J6717=1),"Active Low-Product",IF(AND(L6717=0,J6717&gt;=2),"Inactive Multi-Product","Inactive Disengaged")))</f>
        <v>Active Low-Product</v>
      </c>
      <c r="P6717" s="2" t="str">
        <f aca="false">IF(I6717&gt;=MEDIAN($I$2:$I$10001),"High","Low")</f>
        <v>High</v>
      </c>
      <c r="Q6717" s="2" t="n">
        <f aca="false">L6717+IF(J6717&gt;=2,1,0)+K6717+IF(H6717&gt;=5,1,0)</f>
        <v>2</v>
      </c>
      <c r="R6717" s="2" t="n">
        <f aca="false">IF(AND(L6717=0,P6717="High"),1,0)</f>
        <v>0</v>
      </c>
    </row>
    <row r="6718" customFormat="false" ht="15" hidden="false" customHeight="false" outlineLevel="0" collapsed="false">
      <c r="A6718" s="2" t="n">
        <v>2025</v>
      </c>
      <c r="B6718" s="2" t="n">
        <v>15805676</v>
      </c>
      <c r="C6718" s="2" t="s">
        <v>727</v>
      </c>
      <c r="D6718" s="2" t="n">
        <v>515</v>
      </c>
      <c r="E6718" s="2" t="s">
        <v>22</v>
      </c>
      <c r="F6718" s="2" t="s">
        <v>27</v>
      </c>
      <c r="G6718" s="2" t="n">
        <v>29</v>
      </c>
      <c r="H6718" s="2" t="n">
        <v>4</v>
      </c>
      <c r="I6718" s="3" t="n">
        <v>151012.55</v>
      </c>
      <c r="J6718" s="2" t="n">
        <v>2</v>
      </c>
      <c r="K6718" s="2" t="n">
        <v>1</v>
      </c>
      <c r="L6718" s="2" t="n">
        <v>0</v>
      </c>
      <c r="M6718" s="3" t="n">
        <v>9770.97</v>
      </c>
      <c r="N6718" s="2" t="n">
        <v>0</v>
      </c>
      <c r="O6718" s="2" t="str">
        <f aca="false">IF(AND(L6718=1,J6718&gt;=2),"Active Engaged",IF(AND(L6718=1,J6718=1),"Active Low-Product",IF(AND(L6718=0,J6718&gt;=2),"Inactive Multi-Product","Inactive Disengaged")))</f>
        <v>Inactive Multi-Product</v>
      </c>
      <c r="P6718" s="2" t="str">
        <f aca="false">IF(I6718&gt;=MEDIAN($I$2:$I$10001),"High","Low")</f>
        <v>High</v>
      </c>
      <c r="Q6718" s="2" t="n">
        <f aca="false">L6718+IF(J6718&gt;=2,1,0)+K6718+IF(H6718&gt;=5,1,0)</f>
        <v>2</v>
      </c>
      <c r="R6718" s="2" t="n">
        <f aca="false">IF(AND(L6718=0,P6718="High"),1,0)</f>
        <v>1</v>
      </c>
    </row>
    <row r="6719" customFormat="false" ht="15" hidden="false" customHeight="false" outlineLevel="0" collapsed="false">
      <c r="A6719" s="2" t="n">
        <v>2025</v>
      </c>
      <c r="B6719" s="2" t="n">
        <v>15586674</v>
      </c>
      <c r="C6719" s="2" t="s">
        <v>614</v>
      </c>
      <c r="D6719" s="2" t="n">
        <v>663</v>
      </c>
      <c r="E6719" s="2" t="s">
        <v>22</v>
      </c>
      <c r="F6719" s="2" t="s">
        <v>20</v>
      </c>
      <c r="G6719" s="2" t="n">
        <v>58</v>
      </c>
      <c r="H6719" s="2" t="n">
        <v>5</v>
      </c>
      <c r="I6719" s="3" t="n">
        <v>216109.88</v>
      </c>
      <c r="J6719" s="2" t="n">
        <v>1</v>
      </c>
      <c r="K6719" s="2" t="n">
        <v>0</v>
      </c>
      <c r="L6719" s="2" t="n">
        <v>1</v>
      </c>
      <c r="M6719" s="3" t="n">
        <v>74176.71</v>
      </c>
      <c r="N6719" s="2" t="n">
        <v>1</v>
      </c>
      <c r="O6719" s="2" t="str">
        <f aca="false">IF(AND(L6719=1,J6719&gt;=2),"Active Engaged",IF(AND(L6719=1,J6719=1),"Active Low-Product",IF(AND(L6719=0,J6719&gt;=2),"Inactive Multi-Product","Inactive Disengaged")))</f>
        <v>Active Low-Product</v>
      </c>
      <c r="P6719" s="2" t="str">
        <f aca="false">IF(I6719&gt;=MEDIAN($I$2:$I$10001),"High","Low")</f>
        <v>High</v>
      </c>
      <c r="Q6719" s="2" t="n">
        <f aca="false">L6719+IF(J6719&gt;=2,1,0)+K6719+IF(H6719&gt;=5,1,0)</f>
        <v>2</v>
      </c>
      <c r="R6719" s="2" t="n">
        <f aca="false">IF(AND(L6719=0,P6719="High"),1,0)</f>
        <v>0</v>
      </c>
    </row>
    <row r="6720" customFormat="false" ht="15" hidden="false" customHeight="false" outlineLevel="0" collapsed="false">
      <c r="A6720" s="2" t="n">
        <v>2025</v>
      </c>
      <c r="B6720" s="2" t="n">
        <v>15744553</v>
      </c>
      <c r="C6720" s="2" t="s">
        <v>188</v>
      </c>
      <c r="D6720" s="2" t="n">
        <v>444</v>
      </c>
      <c r="E6720" s="2" t="s">
        <v>19</v>
      </c>
      <c r="F6720" s="2" t="s">
        <v>27</v>
      </c>
      <c r="G6720" s="2" t="n">
        <v>34</v>
      </c>
      <c r="H6720" s="2" t="n">
        <v>2</v>
      </c>
      <c r="I6720" s="3" t="n">
        <v>144318.97</v>
      </c>
      <c r="J6720" s="2" t="n">
        <v>1</v>
      </c>
      <c r="K6720" s="2" t="n">
        <v>1</v>
      </c>
      <c r="L6720" s="2" t="n">
        <v>0</v>
      </c>
      <c r="M6720" s="3" t="n">
        <v>112668.06</v>
      </c>
      <c r="N6720" s="2" t="n">
        <v>0</v>
      </c>
      <c r="O6720" s="2" t="str">
        <f aca="false">IF(AND(L6720=1,J6720&gt;=2),"Active Engaged",IF(AND(L6720=1,J6720=1),"Active Low-Product",IF(AND(L6720=0,J6720&gt;=2),"Inactive Multi-Product","Inactive Disengaged")))</f>
        <v>Inactive Disengaged</v>
      </c>
      <c r="P6720" s="2" t="str">
        <f aca="false">IF(I6720&gt;=MEDIAN($I$2:$I$10001),"High","Low")</f>
        <v>High</v>
      </c>
      <c r="Q6720" s="2" t="n">
        <f aca="false">L6720+IF(J6720&gt;=2,1,0)+K6720+IF(H6720&gt;=5,1,0)</f>
        <v>1</v>
      </c>
      <c r="R6720" s="2" t="n">
        <f aca="false">IF(AND(L6720=0,P6720="High"),1,0)</f>
        <v>1</v>
      </c>
    </row>
    <row r="6721" customFormat="false" ht="15" hidden="false" customHeight="false" outlineLevel="0" collapsed="false">
      <c r="A6721" s="2" t="n">
        <v>2025</v>
      </c>
      <c r="B6721" s="2" t="n">
        <v>15776629</v>
      </c>
      <c r="C6721" s="2" t="s">
        <v>1334</v>
      </c>
      <c r="D6721" s="2" t="n">
        <v>650</v>
      </c>
      <c r="E6721" s="2" t="s">
        <v>19</v>
      </c>
      <c r="F6721" s="2" t="s">
        <v>20</v>
      </c>
      <c r="G6721" s="2" t="n">
        <v>39</v>
      </c>
      <c r="H6721" s="2" t="n">
        <v>4</v>
      </c>
      <c r="I6721" s="3" t="n">
        <v>0</v>
      </c>
      <c r="J6721" s="2" t="n">
        <v>2</v>
      </c>
      <c r="K6721" s="2" t="n">
        <v>0</v>
      </c>
      <c r="L6721" s="2" t="n">
        <v>0</v>
      </c>
      <c r="M6721" s="3" t="n">
        <v>186275.7</v>
      </c>
      <c r="N6721" s="2" t="n">
        <v>0</v>
      </c>
      <c r="O6721" s="2" t="str">
        <f aca="false">IF(AND(L6721=1,J6721&gt;=2),"Active Engaged",IF(AND(L6721=1,J6721=1),"Active Low-Product",IF(AND(L6721=0,J6721&gt;=2),"Inactive Multi-Product","Inactive Disengaged")))</f>
        <v>Inactive Multi-Product</v>
      </c>
      <c r="P6721" s="2" t="str">
        <f aca="false">IF(I6721&gt;=MEDIAN($I$2:$I$10001),"High","Low")</f>
        <v>Low</v>
      </c>
      <c r="Q6721" s="2" t="n">
        <f aca="false">L6721+IF(J6721&gt;=2,1,0)+K6721+IF(H6721&gt;=5,1,0)</f>
        <v>1</v>
      </c>
      <c r="R6721" s="2" t="n">
        <f aca="false">IF(AND(L6721=0,P6721="High"),1,0)</f>
        <v>0</v>
      </c>
    </row>
    <row r="6722" customFormat="false" ht="15" hidden="false" customHeight="false" outlineLevel="0" collapsed="false">
      <c r="A6722" s="2" t="n">
        <v>2025</v>
      </c>
      <c r="B6722" s="2" t="n">
        <v>15647207</v>
      </c>
      <c r="C6722" s="2" t="s">
        <v>2421</v>
      </c>
      <c r="D6722" s="2" t="n">
        <v>609</v>
      </c>
      <c r="E6722" s="2" t="s">
        <v>19</v>
      </c>
      <c r="F6722" s="2" t="s">
        <v>27</v>
      </c>
      <c r="G6722" s="2" t="n">
        <v>26</v>
      </c>
      <c r="H6722" s="2" t="n">
        <v>7</v>
      </c>
      <c r="I6722" s="3" t="n">
        <v>0</v>
      </c>
      <c r="J6722" s="2" t="n">
        <v>2</v>
      </c>
      <c r="K6722" s="2" t="n">
        <v>1</v>
      </c>
      <c r="L6722" s="2" t="n">
        <v>0</v>
      </c>
      <c r="M6722" s="3" t="n">
        <v>98463.99</v>
      </c>
      <c r="N6722" s="2" t="n">
        <v>0</v>
      </c>
      <c r="O6722" s="2" t="str">
        <f aca="false">IF(AND(L6722=1,J6722&gt;=2),"Active Engaged",IF(AND(L6722=1,J6722=1),"Active Low-Product",IF(AND(L6722=0,J6722&gt;=2),"Inactive Multi-Product","Inactive Disengaged")))</f>
        <v>Inactive Multi-Product</v>
      </c>
      <c r="P6722" s="2" t="str">
        <f aca="false">IF(I6722&gt;=MEDIAN($I$2:$I$10001),"High","Low")</f>
        <v>Low</v>
      </c>
      <c r="Q6722" s="2" t="n">
        <f aca="false">L6722+IF(J6722&gt;=2,1,0)+K6722+IF(H6722&gt;=5,1,0)</f>
        <v>3</v>
      </c>
      <c r="R6722" s="2" t="n">
        <f aca="false">IF(AND(L6722=0,P6722="High"),1,0)</f>
        <v>0</v>
      </c>
    </row>
    <row r="6723" customFormat="false" ht="15" hidden="false" customHeight="false" outlineLevel="0" collapsed="false">
      <c r="A6723" s="2" t="n">
        <v>2025</v>
      </c>
      <c r="B6723" s="2" t="n">
        <v>15715638</v>
      </c>
      <c r="C6723" s="2" t="s">
        <v>488</v>
      </c>
      <c r="D6723" s="2" t="n">
        <v>824</v>
      </c>
      <c r="E6723" s="2" t="s">
        <v>30</v>
      </c>
      <c r="F6723" s="2" t="s">
        <v>27</v>
      </c>
      <c r="G6723" s="2" t="n">
        <v>77</v>
      </c>
      <c r="H6723" s="2" t="n">
        <v>3</v>
      </c>
      <c r="I6723" s="3" t="n">
        <v>27517.15</v>
      </c>
      <c r="J6723" s="2" t="n">
        <v>2</v>
      </c>
      <c r="K6723" s="2" t="n">
        <v>0</v>
      </c>
      <c r="L6723" s="2" t="n">
        <v>1</v>
      </c>
      <c r="M6723" s="3" t="n">
        <v>2746.41</v>
      </c>
      <c r="N6723" s="2" t="n">
        <v>0</v>
      </c>
      <c r="O6723" s="2" t="str">
        <f aca="false">IF(AND(L6723=1,J6723&gt;=2),"Active Engaged",IF(AND(L6723=1,J6723=1),"Active Low-Product",IF(AND(L6723=0,J6723&gt;=2),"Inactive Multi-Product","Inactive Disengaged")))</f>
        <v>Active Engaged</v>
      </c>
      <c r="P6723" s="2" t="str">
        <f aca="false">IF(I6723&gt;=MEDIAN($I$2:$I$10001),"High","Low")</f>
        <v>Low</v>
      </c>
      <c r="Q6723" s="2" t="n">
        <f aca="false">L6723+IF(J6723&gt;=2,1,0)+K6723+IF(H6723&gt;=5,1,0)</f>
        <v>2</v>
      </c>
      <c r="R6723" s="2" t="n">
        <f aca="false">IF(AND(L6723=0,P6723="High"),1,0)</f>
        <v>0</v>
      </c>
    </row>
    <row r="6724" customFormat="false" ht="15" hidden="false" customHeight="false" outlineLevel="0" collapsed="false">
      <c r="A6724" s="2" t="n">
        <v>2025</v>
      </c>
      <c r="B6724" s="2" t="n">
        <v>15750602</v>
      </c>
      <c r="C6724" s="2" t="s">
        <v>2422</v>
      </c>
      <c r="D6724" s="2" t="n">
        <v>662</v>
      </c>
      <c r="E6724" s="2" t="s">
        <v>19</v>
      </c>
      <c r="F6724" s="2" t="s">
        <v>27</v>
      </c>
      <c r="G6724" s="2" t="n">
        <v>29</v>
      </c>
      <c r="H6724" s="2" t="n">
        <v>5</v>
      </c>
      <c r="I6724" s="3" t="n">
        <v>147092.65</v>
      </c>
      <c r="J6724" s="2" t="n">
        <v>1</v>
      </c>
      <c r="K6724" s="2" t="n">
        <v>1</v>
      </c>
      <c r="L6724" s="2" t="n">
        <v>0</v>
      </c>
      <c r="M6724" s="3" t="n">
        <v>10928.3</v>
      </c>
      <c r="N6724" s="2" t="n">
        <v>0</v>
      </c>
      <c r="O6724" s="2" t="str">
        <f aca="false">IF(AND(L6724=1,J6724&gt;=2),"Active Engaged",IF(AND(L6724=1,J6724=1),"Active Low-Product",IF(AND(L6724=0,J6724&gt;=2),"Inactive Multi-Product","Inactive Disengaged")))</f>
        <v>Inactive Disengaged</v>
      </c>
      <c r="P6724" s="2" t="str">
        <f aca="false">IF(I6724&gt;=MEDIAN($I$2:$I$10001),"High","Low")</f>
        <v>High</v>
      </c>
      <c r="Q6724" s="2" t="n">
        <f aca="false">L6724+IF(J6724&gt;=2,1,0)+K6724+IF(H6724&gt;=5,1,0)</f>
        <v>2</v>
      </c>
      <c r="R6724" s="2" t="n">
        <f aca="false">IF(AND(L6724=0,P6724="High"),1,0)</f>
        <v>1</v>
      </c>
    </row>
    <row r="6725" customFormat="false" ht="15" hidden="false" customHeight="false" outlineLevel="0" collapsed="false">
      <c r="A6725" s="2" t="n">
        <v>2025</v>
      </c>
      <c r="B6725" s="2" t="n">
        <v>15766810</v>
      </c>
      <c r="C6725" s="2" t="s">
        <v>1837</v>
      </c>
      <c r="D6725" s="2" t="n">
        <v>699</v>
      </c>
      <c r="E6725" s="2" t="s">
        <v>30</v>
      </c>
      <c r="F6725" s="2" t="s">
        <v>20</v>
      </c>
      <c r="G6725" s="2" t="n">
        <v>51</v>
      </c>
      <c r="H6725" s="2" t="n">
        <v>2</v>
      </c>
      <c r="I6725" s="3" t="n">
        <v>92246.14</v>
      </c>
      <c r="J6725" s="2" t="n">
        <v>2</v>
      </c>
      <c r="K6725" s="2" t="n">
        <v>0</v>
      </c>
      <c r="L6725" s="2" t="n">
        <v>1</v>
      </c>
      <c r="M6725" s="3" t="n">
        <v>91346.03</v>
      </c>
      <c r="N6725" s="2" t="n">
        <v>0</v>
      </c>
      <c r="O6725" s="2" t="str">
        <f aca="false">IF(AND(L6725=1,J6725&gt;=2),"Active Engaged",IF(AND(L6725=1,J6725=1),"Active Low-Product",IF(AND(L6725=0,J6725&gt;=2),"Inactive Multi-Product","Inactive Disengaged")))</f>
        <v>Active Engaged</v>
      </c>
      <c r="P6725" s="2" t="str">
        <f aca="false">IF(I6725&gt;=MEDIAN($I$2:$I$10001),"High","Low")</f>
        <v>Low</v>
      </c>
      <c r="Q6725" s="2" t="n">
        <f aca="false">L6725+IF(J6725&gt;=2,1,0)+K6725+IF(H6725&gt;=5,1,0)</f>
        <v>2</v>
      </c>
      <c r="R6725" s="2" t="n">
        <f aca="false">IF(AND(L6725=0,P6725="High"),1,0)</f>
        <v>0</v>
      </c>
    </row>
    <row r="6726" customFormat="false" ht="15" hidden="false" customHeight="false" outlineLevel="0" collapsed="false">
      <c r="A6726" s="2" t="n">
        <v>2025</v>
      </c>
      <c r="B6726" s="2" t="n">
        <v>15756625</v>
      </c>
      <c r="C6726" s="2" t="s">
        <v>203</v>
      </c>
      <c r="D6726" s="2" t="n">
        <v>752</v>
      </c>
      <c r="E6726" s="2" t="s">
        <v>19</v>
      </c>
      <c r="F6726" s="2" t="s">
        <v>20</v>
      </c>
      <c r="G6726" s="2" t="n">
        <v>41</v>
      </c>
      <c r="H6726" s="2" t="n">
        <v>8</v>
      </c>
      <c r="I6726" s="3" t="n">
        <v>0</v>
      </c>
      <c r="J6726" s="2" t="n">
        <v>2</v>
      </c>
      <c r="K6726" s="2" t="n">
        <v>1</v>
      </c>
      <c r="L6726" s="2" t="n">
        <v>0</v>
      </c>
      <c r="M6726" s="3" t="n">
        <v>139844.04</v>
      </c>
      <c r="N6726" s="2" t="n">
        <v>1</v>
      </c>
      <c r="O6726" s="2" t="str">
        <f aca="false">IF(AND(L6726=1,J6726&gt;=2),"Active Engaged",IF(AND(L6726=1,J6726=1),"Active Low-Product",IF(AND(L6726=0,J6726&gt;=2),"Inactive Multi-Product","Inactive Disengaged")))</f>
        <v>Inactive Multi-Product</v>
      </c>
      <c r="P6726" s="2" t="str">
        <f aca="false">IF(I6726&gt;=MEDIAN($I$2:$I$10001),"High","Low")</f>
        <v>Low</v>
      </c>
      <c r="Q6726" s="2" t="n">
        <f aca="false">L6726+IF(J6726&gt;=2,1,0)+K6726+IF(H6726&gt;=5,1,0)</f>
        <v>3</v>
      </c>
      <c r="R6726" s="2" t="n">
        <f aca="false">IF(AND(L6726=0,P6726="High"),1,0)</f>
        <v>0</v>
      </c>
    </row>
    <row r="6727" customFormat="false" ht="15" hidden="false" customHeight="false" outlineLevel="0" collapsed="false">
      <c r="A6727" s="2" t="n">
        <v>2025</v>
      </c>
      <c r="B6727" s="2" t="n">
        <v>15639552</v>
      </c>
      <c r="C6727" s="2" t="s">
        <v>1598</v>
      </c>
      <c r="D6727" s="2" t="n">
        <v>603</v>
      </c>
      <c r="E6727" s="2" t="s">
        <v>30</v>
      </c>
      <c r="F6727" s="2" t="s">
        <v>20</v>
      </c>
      <c r="G6727" s="2" t="n">
        <v>40</v>
      </c>
      <c r="H6727" s="2" t="n">
        <v>8</v>
      </c>
      <c r="I6727" s="3" t="n">
        <v>148897.02</v>
      </c>
      <c r="J6727" s="2" t="n">
        <v>1</v>
      </c>
      <c r="K6727" s="2" t="n">
        <v>0</v>
      </c>
      <c r="L6727" s="2" t="n">
        <v>0</v>
      </c>
      <c r="M6727" s="3" t="n">
        <v>105052.9</v>
      </c>
      <c r="N6727" s="2" t="n">
        <v>0</v>
      </c>
      <c r="O6727" s="2" t="str">
        <f aca="false">IF(AND(L6727=1,J6727&gt;=2),"Active Engaged",IF(AND(L6727=1,J6727=1),"Active Low-Product",IF(AND(L6727=0,J6727&gt;=2),"Inactive Multi-Product","Inactive Disengaged")))</f>
        <v>Inactive Disengaged</v>
      </c>
      <c r="P6727" s="2" t="str">
        <f aca="false">IF(I6727&gt;=MEDIAN($I$2:$I$10001),"High","Low")</f>
        <v>High</v>
      </c>
      <c r="Q6727" s="2" t="n">
        <f aca="false">L6727+IF(J6727&gt;=2,1,0)+K6727+IF(H6727&gt;=5,1,0)</f>
        <v>1</v>
      </c>
      <c r="R6727" s="2" t="n">
        <f aca="false">IF(AND(L6727=0,P6727="High"),1,0)</f>
        <v>1</v>
      </c>
    </row>
    <row r="6728" customFormat="false" ht="15" hidden="false" customHeight="false" outlineLevel="0" collapsed="false">
      <c r="A6728" s="2" t="n">
        <v>2025</v>
      </c>
      <c r="B6728" s="2" t="n">
        <v>15633213</v>
      </c>
      <c r="C6728" s="2" t="s">
        <v>1173</v>
      </c>
      <c r="D6728" s="2" t="n">
        <v>628</v>
      </c>
      <c r="E6728" s="2" t="s">
        <v>22</v>
      </c>
      <c r="F6728" s="2" t="s">
        <v>27</v>
      </c>
      <c r="G6728" s="2" t="n">
        <v>50</v>
      </c>
      <c r="H6728" s="2" t="n">
        <v>8</v>
      </c>
      <c r="I6728" s="3" t="n">
        <v>0</v>
      </c>
      <c r="J6728" s="2" t="n">
        <v>1</v>
      </c>
      <c r="K6728" s="2" t="n">
        <v>0</v>
      </c>
      <c r="L6728" s="2" t="n">
        <v>0</v>
      </c>
      <c r="M6728" s="3" t="n">
        <v>144366.83</v>
      </c>
      <c r="N6728" s="2" t="n">
        <v>1</v>
      </c>
      <c r="O6728" s="2" t="str">
        <f aca="false">IF(AND(L6728=1,J6728&gt;=2),"Active Engaged",IF(AND(L6728=1,J6728=1),"Active Low-Product",IF(AND(L6728=0,J6728&gt;=2),"Inactive Multi-Product","Inactive Disengaged")))</f>
        <v>Inactive Disengaged</v>
      </c>
      <c r="P6728" s="2" t="str">
        <f aca="false">IF(I6728&gt;=MEDIAN($I$2:$I$10001),"High","Low")</f>
        <v>Low</v>
      </c>
      <c r="Q6728" s="2" t="n">
        <f aca="false">L6728+IF(J6728&gt;=2,1,0)+K6728+IF(H6728&gt;=5,1,0)</f>
        <v>1</v>
      </c>
      <c r="R6728" s="2" t="n">
        <f aca="false">IF(AND(L6728=0,P6728="High"),1,0)</f>
        <v>0</v>
      </c>
    </row>
    <row r="6729" customFormat="false" ht="15" hidden="false" customHeight="false" outlineLevel="0" collapsed="false">
      <c r="A6729" s="2" t="n">
        <v>2025</v>
      </c>
      <c r="B6729" s="2" t="n">
        <v>15610416</v>
      </c>
      <c r="C6729" s="2" t="s">
        <v>1334</v>
      </c>
      <c r="D6729" s="2" t="n">
        <v>745</v>
      </c>
      <c r="E6729" s="2" t="s">
        <v>19</v>
      </c>
      <c r="F6729" s="2" t="s">
        <v>20</v>
      </c>
      <c r="G6729" s="2" t="n">
        <v>36</v>
      </c>
      <c r="H6729" s="2" t="n">
        <v>9</v>
      </c>
      <c r="I6729" s="3" t="n">
        <v>0</v>
      </c>
      <c r="J6729" s="2" t="n">
        <v>1</v>
      </c>
      <c r="K6729" s="2" t="n">
        <v>1</v>
      </c>
      <c r="L6729" s="2" t="n">
        <v>0</v>
      </c>
      <c r="M6729" s="3" t="n">
        <v>19605.18</v>
      </c>
      <c r="N6729" s="2" t="n">
        <v>1</v>
      </c>
      <c r="O6729" s="2" t="str">
        <f aca="false">IF(AND(L6729=1,J6729&gt;=2),"Active Engaged",IF(AND(L6729=1,J6729=1),"Active Low-Product",IF(AND(L6729=0,J6729&gt;=2),"Inactive Multi-Product","Inactive Disengaged")))</f>
        <v>Inactive Disengaged</v>
      </c>
      <c r="P6729" s="2" t="str">
        <f aca="false">IF(I6729&gt;=MEDIAN($I$2:$I$10001),"High","Low")</f>
        <v>Low</v>
      </c>
      <c r="Q6729" s="2" t="n">
        <f aca="false">L6729+IF(J6729&gt;=2,1,0)+K6729+IF(H6729&gt;=5,1,0)</f>
        <v>2</v>
      </c>
      <c r="R6729" s="2" t="n">
        <f aca="false">IF(AND(L6729=0,P6729="High"),1,0)</f>
        <v>0</v>
      </c>
    </row>
    <row r="6730" customFormat="false" ht="15" hidden="false" customHeight="false" outlineLevel="0" collapsed="false">
      <c r="A6730" s="2" t="n">
        <v>2025</v>
      </c>
      <c r="B6730" s="2" t="n">
        <v>15715208</v>
      </c>
      <c r="C6730" s="2" t="s">
        <v>573</v>
      </c>
      <c r="D6730" s="2" t="n">
        <v>804</v>
      </c>
      <c r="E6730" s="2" t="s">
        <v>30</v>
      </c>
      <c r="F6730" s="2" t="s">
        <v>20</v>
      </c>
      <c r="G6730" s="2" t="n">
        <v>33</v>
      </c>
      <c r="H6730" s="2" t="n">
        <v>10</v>
      </c>
      <c r="I6730" s="3" t="n">
        <v>138335.96</v>
      </c>
      <c r="J6730" s="2" t="n">
        <v>1</v>
      </c>
      <c r="K6730" s="2" t="n">
        <v>1</v>
      </c>
      <c r="L6730" s="2" t="n">
        <v>1</v>
      </c>
      <c r="M6730" s="3" t="n">
        <v>80483.76</v>
      </c>
      <c r="N6730" s="2" t="n">
        <v>0</v>
      </c>
      <c r="O6730" s="2" t="str">
        <f aca="false">IF(AND(L6730=1,J6730&gt;=2),"Active Engaged",IF(AND(L6730=1,J6730=1),"Active Low-Product",IF(AND(L6730=0,J6730&gt;=2),"Inactive Multi-Product","Inactive Disengaged")))</f>
        <v>Active Low-Product</v>
      </c>
      <c r="P6730" s="2" t="str">
        <f aca="false">IF(I6730&gt;=MEDIAN($I$2:$I$10001),"High","Low")</f>
        <v>High</v>
      </c>
      <c r="Q6730" s="2" t="n">
        <f aca="false">L6730+IF(J6730&gt;=2,1,0)+K6730+IF(H6730&gt;=5,1,0)</f>
        <v>3</v>
      </c>
      <c r="R6730" s="2" t="n">
        <f aca="false">IF(AND(L6730=0,P6730="High"),1,0)</f>
        <v>0</v>
      </c>
    </row>
    <row r="6731" customFormat="false" ht="15" hidden="false" customHeight="false" outlineLevel="0" collapsed="false">
      <c r="A6731" s="2" t="n">
        <v>2025</v>
      </c>
      <c r="B6731" s="2" t="n">
        <v>15619608</v>
      </c>
      <c r="C6731" s="2" t="s">
        <v>980</v>
      </c>
      <c r="D6731" s="2" t="n">
        <v>454</v>
      </c>
      <c r="E6731" s="2" t="s">
        <v>30</v>
      </c>
      <c r="F6731" s="2" t="s">
        <v>20</v>
      </c>
      <c r="G6731" s="2" t="n">
        <v>50</v>
      </c>
      <c r="H6731" s="2" t="n">
        <v>10</v>
      </c>
      <c r="I6731" s="3" t="n">
        <v>92895.56</v>
      </c>
      <c r="J6731" s="2" t="n">
        <v>1</v>
      </c>
      <c r="K6731" s="2" t="n">
        <v>1</v>
      </c>
      <c r="L6731" s="2" t="n">
        <v>0</v>
      </c>
      <c r="M6731" s="3" t="n">
        <v>154344</v>
      </c>
      <c r="N6731" s="2" t="n">
        <v>1</v>
      </c>
      <c r="O6731" s="2" t="str">
        <f aca="false">IF(AND(L6731=1,J6731&gt;=2),"Active Engaged",IF(AND(L6731=1,J6731=1),"Active Low-Product",IF(AND(L6731=0,J6731&gt;=2),"Inactive Multi-Product","Inactive Disengaged")))</f>
        <v>Inactive Disengaged</v>
      </c>
      <c r="P6731" s="2" t="str">
        <f aca="false">IF(I6731&gt;=MEDIAN($I$2:$I$10001),"High","Low")</f>
        <v>Low</v>
      </c>
      <c r="Q6731" s="2" t="n">
        <f aca="false">L6731+IF(J6731&gt;=2,1,0)+K6731+IF(H6731&gt;=5,1,0)</f>
        <v>2</v>
      </c>
      <c r="R6731" s="2" t="n">
        <f aca="false">IF(AND(L6731=0,P6731="High"),1,0)</f>
        <v>0</v>
      </c>
    </row>
    <row r="6732" customFormat="false" ht="15" hidden="false" customHeight="false" outlineLevel="0" collapsed="false">
      <c r="A6732" s="2" t="n">
        <v>2025</v>
      </c>
      <c r="B6732" s="2" t="n">
        <v>15628697</v>
      </c>
      <c r="C6732" s="2" t="s">
        <v>368</v>
      </c>
      <c r="D6732" s="2" t="n">
        <v>631</v>
      </c>
      <c r="E6732" s="2" t="s">
        <v>22</v>
      </c>
      <c r="F6732" s="2" t="s">
        <v>27</v>
      </c>
      <c r="G6732" s="2" t="n">
        <v>46</v>
      </c>
      <c r="H6732" s="2" t="n">
        <v>9</v>
      </c>
      <c r="I6732" s="3" t="n">
        <v>160736.63</v>
      </c>
      <c r="J6732" s="2" t="n">
        <v>1</v>
      </c>
      <c r="K6732" s="2" t="n">
        <v>0</v>
      </c>
      <c r="L6732" s="2" t="n">
        <v>1</v>
      </c>
      <c r="M6732" s="3" t="n">
        <v>93503.02</v>
      </c>
      <c r="N6732" s="2" t="n">
        <v>0</v>
      </c>
      <c r="O6732" s="2" t="str">
        <f aca="false">IF(AND(L6732=1,J6732&gt;=2),"Active Engaged",IF(AND(L6732=1,J6732=1),"Active Low-Product",IF(AND(L6732=0,J6732&gt;=2),"Inactive Multi-Product","Inactive Disengaged")))</f>
        <v>Active Low-Product</v>
      </c>
      <c r="P6732" s="2" t="str">
        <f aca="false">IF(I6732&gt;=MEDIAN($I$2:$I$10001),"High","Low")</f>
        <v>High</v>
      </c>
      <c r="Q6732" s="2" t="n">
        <f aca="false">L6732+IF(J6732&gt;=2,1,0)+K6732+IF(H6732&gt;=5,1,0)</f>
        <v>2</v>
      </c>
      <c r="R6732" s="2" t="n">
        <f aca="false">IF(AND(L6732=0,P6732="High"),1,0)</f>
        <v>0</v>
      </c>
    </row>
    <row r="6733" customFormat="false" ht="15" hidden="false" customHeight="false" outlineLevel="0" collapsed="false">
      <c r="A6733" s="2" t="n">
        <v>2025</v>
      </c>
      <c r="B6733" s="2" t="n">
        <v>15643826</v>
      </c>
      <c r="C6733" s="2" t="s">
        <v>494</v>
      </c>
      <c r="D6733" s="2" t="n">
        <v>503</v>
      </c>
      <c r="E6733" s="2" t="s">
        <v>19</v>
      </c>
      <c r="F6733" s="2" t="s">
        <v>27</v>
      </c>
      <c r="G6733" s="2" t="n">
        <v>32</v>
      </c>
      <c r="H6733" s="2" t="n">
        <v>4</v>
      </c>
      <c r="I6733" s="3" t="n">
        <v>0</v>
      </c>
      <c r="J6733" s="2" t="n">
        <v>2</v>
      </c>
      <c r="K6733" s="2" t="n">
        <v>1</v>
      </c>
      <c r="L6733" s="2" t="n">
        <v>1</v>
      </c>
      <c r="M6733" s="3" t="n">
        <v>153036.97</v>
      </c>
      <c r="N6733" s="2" t="n">
        <v>0</v>
      </c>
      <c r="O6733" s="2" t="str">
        <f aca="false">IF(AND(L6733=1,J6733&gt;=2),"Active Engaged",IF(AND(L6733=1,J6733=1),"Active Low-Product",IF(AND(L6733=0,J6733&gt;=2),"Inactive Multi-Product","Inactive Disengaged")))</f>
        <v>Active Engaged</v>
      </c>
      <c r="P6733" s="2" t="str">
        <f aca="false">IF(I6733&gt;=MEDIAN($I$2:$I$10001),"High","Low")</f>
        <v>Low</v>
      </c>
      <c r="Q6733" s="2" t="n">
        <f aca="false">L6733+IF(J6733&gt;=2,1,0)+K6733+IF(H6733&gt;=5,1,0)</f>
        <v>3</v>
      </c>
      <c r="R6733" s="2" t="n">
        <f aca="false">IF(AND(L6733=0,P6733="High"),1,0)</f>
        <v>0</v>
      </c>
    </row>
    <row r="6734" customFormat="false" ht="15" hidden="false" customHeight="false" outlineLevel="0" collapsed="false">
      <c r="A6734" s="2" t="n">
        <v>2025</v>
      </c>
      <c r="B6734" s="2" t="n">
        <v>15718588</v>
      </c>
      <c r="C6734" s="2" t="s">
        <v>1383</v>
      </c>
      <c r="D6734" s="2" t="n">
        <v>548</v>
      </c>
      <c r="E6734" s="2" t="s">
        <v>19</v>
      </c>
      <c r="F6734" s="2" t="s">
        <v>20</v>
      </c>
      <c r="G6734" s="2" t="n">
        <v>37</v>
      </c>
      <c r="H6734" s="2" t="n">
        <v>9</v>
      </c>
      <c r="I6734" s="3" t="n">
        <v>0</v>
      </c>
      <c r="J6734" s="2" t="n">
        <v>2</v>
      </c>
      <c r="K6734" s="2" t="n">
        <v>0</v>
      </c>
      <c r="L6734" s="2" t="n">
        <v>0</v>
      </c>
      <c r="M6734" s="3" t="n">
        <v>98029.58</v>
      </c>
      <c r="N6734" s="2" t="n">
        <v>0</v>
      </c>
      <c r="O6734" s="2" t="str">
        <f aca="false">IF(AND(L6734=1,J6734&gt;=2),"Active Engaged",IF(AND(L6734=1,J6734=1),"Active Low-Product",IF(AND(L6734=0,J6734&gt;=2),"Inactive Multi-Product","Inactive Disengaged")))</f>
        <v>Inactive Multi-Product</v>
      </c>
      <c r="P6734" s="2" t="str">
        <f aca="false">IF(I6734&gt;=MEDIAN($I$2:$I$10001),"High","Low")</f>
        <v>Low</v>
      </c>
      <c r="Q6734" s="2" t="n">
        <f aca="false">L6734+IF(J6734&gt;=2,1,0)+K6734+IF(H6734&gt;=5,1,0)</f>
        <v>2</v>
      </c>
      <c r="R6734" s="2" t="n">
        <f aca="false">IF(AND(L6734=0,P6734="High"),1,0)</f>
        <v>0</v>
      </c>
    </row>
    <row r="6735" customFormat="false" ht="15" hidden="false" customHeight="false" outlineLevel="0" collapsed="false">
      <c r="A6735" s="2" t="n">
        <v>2025</v>
      </c>
      <c r="B6735" s="2" t="n">
        <v>15709741</v>
      </c>
      <c r="C6735" s="2" t="s">
        <v>2288</v>
      </c>
      <c r="D6735" s="2" t="n">
        <v>668</v>
      </c>
      <c r="E6735" s="2" t="s">
        <v>19</v>
      </c>
      <c r="F6735" s="2" t="s">
        <v>27</v>
      </c>
      <c r="G6735" s="2" t="n">
        <v>28</v>
      </c>
      <c r="H6735" s="2" t="n">
        <v>4</v>
      </c>
      <c r="I6735" s="3" t="n">
        <v>107141.27</v>
      </c>
      <c r="J6735" s="2" t="n">
        <v>1</v>
      </c>
      <c r="K6735" s="2" t="n">
        <v>1</v>
      </c>
      <c r="L6735" s="2" t="n">
        <v>0</v>
      </c>
      <c r="M6735" s="3" t="n">
        <v>193018.71</v>
      </c>
      <c r="N6735" s="2" t="n">
        <v>0</v>
      </c>
      <c r="O6735" s="2" t="str">
        <f aca="false">IF(AND(L6735=1,J6735&gt;=2),"Active Engaged",IF(AND(L6735=1,J6735=1),"Active Low-Product",IF(AND(L6735=0,J6735&gt;=2),"Inactive Multi-Product","Inactive Disengaged")))</f>
        <v>Inactive Disengaged</v>
      </c>
      <c r="P6735" s="2" t="str">
        <f aca="false">IF(I6735&gt;=MEDIAN($I$2:$I$10001),"High","Low")</f>
        <v>High</v>
      </c>
      <c r="Q6735" s="2" t="n">
        <f aca="false">L6735+IF(J6735&gt;=2,1,0)+K6735+IF(H6735&gt;=5,1,0)</f>
        <v>1</v>
      </c>
      <c r="R6735" s="2" t="n">
        <f aca="false">IF(AND(L6735=0,P6735="High"),1,0)</f>
        <v>1</v>
      </c>
    </row>
    <row r="6736" customFormat="false" ht="15" hidden="false" customHeight="false" outlineLevel="0" collapsed="false">
      <c r="A6736" s="2" t="n">
        <v>2025</v>
      </c>
      <c r="B6736" s="2" t="n">
        <v>15723318</v>
      </c>
      <c r="C6736" s="2" t="s">
        <v>2423</v>
      </c>
      <c r="D6736" s="2" t="n">
        <v>619</v>
      </c>
      <c r="E6736" s="2" t="s">
        <v>19</v>
      </c>
      <c r="F6736" s="2" t="s">
        <v>20</v>
      </c>
      <c r="G6736" s="2" t="n">
        <v>55</v>
      </c>
      <c r="H6736" s="2" t="n">
        <v>0</v>
      </c>
      <c r="I6736" s="3" t="n">
        <v>0</v>
      </c>
      <c r="J6736" s="2" t="n">
        <v>3</v>
      </c>
      <c r="K6736" s="2" t="n">
        <v>0</v>
      </c>
      <c r="L6736" s="2" t="n">
        <v>0</v>
      </c>
      <c r="M6736" s="3" t="n">
        <v>60810.64</v>
      </c>
      <c r="N6736" s="2" t="n">
        <v>1</v>
      </c>
      <c r="O6736" s="2" t="str">
        <f aca="false">IF(AND(L6736=1,J6736&gt;=2),"Active Engaged",IF(AND(L6736=1,J6736=1),"Active Low-Product",IF(AND(L6736=0,J6736&gt;=2),"Inactive Multi-Product","Inactive Disengaged")))</f>
        <v>Inactive Multi-Product</v>
      </c>
      <c r="P6736" s="2" t="str">
        <f aca="false">IF(I6736&gt;=MEDIAN($I$2:$I$10001),"High","Low")</f>
        <v>Low</v>
      </c>
      <c r="Q6736" s="2" t="n">
        <f aca="false">L6736+IF(J6736&gt;=2,1,0)+K6736+IF(H6736&gt;=5,1,0)</f>
        <v>1</v>
      </c>
      <c r="R6736" s="2" t="n">
        <f aca="false">IF(AND(L6736=0,P6736="High"),1,0)</f>
        <v>0</v>
      </c>
    </row>
    <row r="6737" customFormat="false" ht="15" hidden="false" customHeight="false" outlineLevel="0" collapsed="false">
      <c r="A6737" s="2" t="n">
        <v>2025</v>
      </c>
      <c r="B6737" s="2" t="n">
        <v>15717328</v>
      </c>
      <c r="C6737" s="2" t="s">
        <v>322</v>
      </c>
      <c r="D6737" s="2" t="n">
        <v>842</v>
      </c>
      <c r="E6737" s="2" t="s">
        <v>19</v>
      </c>
      <c r="F6737" s="2" t="s">
        <v>20</v>
      </c>
      <c r="G6737" s="2" t="n">
        <v>37</v>
      </c>
      <c r="H6737" s="2" t="n">
        <v>4</v>
      </c>
      <c r="I6737" s="3" t="n">
        <v>132446.08</v>
      </c>
      <c r="J6737" s="2" t="n">
        <v>2</v>
      </c>
      <c r="K6737" s="2" t="n">
        <v>1</v>
      </c>
      <c r="L6737" s="2" t="n">
        <v>0</v>
      </c>
      <c r="M6737" s="3" t="n">
        <v>87071.18</v>
      </c>
      <c r="N6737" s="2" t="n">
        <v>1</v>
      </c>
      <c r="O6737" s="2" t="str">
        <f aca="false">IF(AND(L6737=1,J6737&gt;=2),"Active Engaged",IF(AND(L6737=1,J6737=1),"Active Low-Product",IF(AND(L6737=0,J6737&gt;=2),"Inactive Multi-Product","Inactive Disengaged")))</f>
        <v>Inactive Multi-Product</v>
      </c>
      <c r="P6737" s="2" t="str">
        <f aca="false">IF(I6737&gt;=MEDIAN($I$2:$I$10001),"High","Low")</f>
        <v>High</v>
      </c>
      <c r="Q6737" s="2" t="n">
        <f aca="false">L6737+IF(J6737&gt;=2,1,0)+K6737+IF(H6737&gt;=5,1,0)</f>
        <v>2</v>
      </c>
      <c r="R6737" s="2" t="n">
        <f aca="false">IF(AND(L6737=0,P6737="High"),1,0)</f>
        <v>1</v>
      </c>
    </row>
    <row r="6738" customFormat="false" ht="15" hidden="false" customHeight="false" outlineLevel="0" collapsed="false">
      <c r="A6738" s="2" t="n">
        <v>2025</v>
      </c>
      <c r="B6738" s="2" t="n">
        <v>15771299</v>
      </c>
      <c r="C6738" s="2" t="s">
        <v>286</v>
      </c>
      <c r="D6738" s="2" t="n">
        <v>707</v>
      </c>
      <c r="E6738" s="2" t="s">
        <v>19</v>
      </c>
      <c r="F6738" s="2" t="s">
        <v>20</v>
      </c>
      <c r="G6738" s="2" t="n">
        <v>57</v>
      </c>
      <c r="H6738" s="2" t="n">
        <v>1</v>
      </c>
      <c r="I6738" s="3" t="n">
        <v>92053</v>
      </c>
      <c r="J6738" s="2" t="n">
        <v>1</v>
      </c>
      <c r="K6738" s="2" t="n">
        <v>1</v>
      </c>
      <c r="L6738" s="2" t="n">
        <v>1</v>
      </c>
      <c r="M6738" s="3" t="n">
        <v>164064.44</v>
      </c>
      <c r="N6738" s="2" t="n">
        <v>1</v>
      </c>
      <c r="O6738" s="2" t="str">
        <f aca="false">IF(AND(L6738=1,J6738&gt;=2),"Active Engaged",IF(AND(L6738=1,J6738=1),"Active Low-Product",IF(AND(L6738=0,J6738&gt;=2),"Inactive Multi-Product","Inactive Disengaged")))</f>
        <v>Active Low-Product</v>
      </c>
      <c r="P6738" s="2" t="str">
        <f aca="false">IF(I6738&gt;=MEDIAN($I$2:$I$10001),"High","Low")</f>
        <v>Low</v>
      </c>
      <c r="Q6738" s="2" t="n">
        <f aca="false">L6738+IF(J6738&gt;=2,1,0)+K6738+IF(H6738&gt;=5,1,0)</f>
        <v>2</v>
      </c>
      <c r="R6738" s="2" t="n">
        <f aca="false">IF(AND(L6738=0,P6738="High"),1,0)</f>
        <v>0</v>
      </c>
    </row>
    <row r="6739" customFormat="false" ht="15" hidden="false" customHeight="false" outlineLevel="0" collapsed="false">
      <c r="A6739" s="2" t="n">
        <v>2025</v>
      </c>
      <c r="B6739" s="2" t="n">
        <v>15706223</v>
      </c>
      <c r="C6739" s="2" t="s">
        <v>246</v>
      </c>
      <c r="D6739" s="2" t="n">
        <v>715</v>
      </c>
      <c r="E6739" s="2" t="s">
        <v>22</v>
      </c>
      <c r="F6739" s="2" t="s">
        <v>27</v>
      </c>
      <c r="G6739" s="2" t="n">
        <v>38</v>
      </c>
      <c r="H6739" s="2" t="n">
        <v>2</v>
      </c>
      <c r="I6739" s="3" t="n">
        <v>96798.79</v>
      </c>
      <c r="J6739" s="2" t="n">
        <v>2</v>
      </c>
      <c r="K6739" s="2" t="n">
        <v>1</v>
      </c>
      <c r="L6739" s="2" t="n">
        <v>1</v>
      </c>
      <c r="M6739" s="3" t="n">
        <v>4554.67</v>
      </c>
      <c r="N6739" s="2" t="n">
        <v>0</v>
      </c>
      <c r="O6739" s="2" t="str">
        <f aca="false">IF(AND(L6739=1,J6739&gt;=2),"Active Engaged",IF(AND(L6739=1,J6739=1),"Active Low-Product",IF(AND(L6739=0,J6739&gt;=2),"Inactive Multi-Product","Inactive Disengaged")))</f>
        <v>Active Engaged</v>
      </c>
      <c r="P6739" s="2" t="str">
        <f aca="false">IF(I6739&gt;=MEDIAN($I$2:$I$10001),"High","Low")</f>
        <v>Low</v>
      </c>
      <c r="Q6739" s="2" t="n">
        <f aca="false">L6739+IF(J6739&gt;=2,1,0)+K6739+IF(H6739&gt;=5,1,0)</f>
        <v>3</v>
      </c>
      <c r="R6739" s="2" t="n">
        <f aca="false">IF(AND(L6739=0,P6739="High"),1,0)</f>
        <v>0</v>
      </c>
    </row>
    <row r="6740" customFormat="false" ht="15" hidden="false" customHeight="false" outlineLevel="0" collapsed="false">
      <c r="A6740" s="2" t="n">
        <v>2025</v>
      </c>
      <c r="B6740" s="2" t="n">
        <v>15612358</v>
      </c>
      <c r="C6740" s="2" t="s">
        <v>1334</v>
      </c>
      <c r="D6740" s="2" t="n">
        <v>573</v>
      </c>
      <c r="E6740" s="2" t="s">
        <v>30</v>
      </c>
      <c r="F6740" s="2" t="s">
        <v>27</v>
      </c>
      <c r="G6740" s="2" t="n">
        <v>35</v>
      </c>
      <c r="H6740" s="2" t="n">
        <v>9</v>
      </c>
      <c r="I6740" s="3" t="n">
        <v>134498.54</v>
      </c>
      <c r="J6740" s="2" t="n">
        <v>2</v>
      </c>
      <c r="K6740" s="2" t="n">
        <v>1</v>
      </c>
      <c r="L6740" s="2" t="n">
        <v>1</v>
      </c>
      <c r="M6740" s="3" t="n">
        <v>119924.8</v>
      </c>
      <c r="N6740" s="2" t="n">
        <v>0</v>
      </c>
      <c r="O6740" s="2" t="str">
        <f aca="false">IF(AND(L6740=1,J6740&gt;=2),"Active Engaged",IF(AND(L6740=1,J6740=1),"Active Low-Product",IF(AND(L6740=0,J6740&gt;=2),"Inactive Multi-Product","Inactive Disengaged")))</f>
        <v>Active Engaged</v>
      </c>
      <c r="P6740" s="2" t="str">
        <f aca="false">IF(I6740&gt;=MEDIAN($I$2:$I$10001),"High","Low")</f>
        <v>High</v>
      </c>
      <c r="Q6740" s="2" t="n">
        <f aca="false">L6740+IF(J6740&gt;=2,1,0)+K6740+IF(H6740&gt;=5,1,0)</f>
        <v>4</v>
      </c>
      <c r="R6740" s="2" t="n">
        <f aca="false">IF(AND(L6740=0,P6740="High"),1,0)</f>
        <v>0</v>
      </c>
    </row>
    <row r="6741" customFormat="false" ht="15" hidden="false" customHeight="false" outlineLevel="0" collapsed="false">
      <c r="A6741" s="2" t="n">
        <v>2025</v>
      </c>
      <c r="B6741" s="2" t="n">
        <v>15769191</v>
      </c>
      <c r="C6741" s="2" t="s">
        <v>2424</v>
      </c>
      <c r="D6741" s="2" t="n">
        <v>509</v>
      </c>
      <c r="E6741" s="2" t="s">
        <v>19</v>
      </c>
      <c r="F6741" s="2" t="s">
        <v>27</v>
      </c>
      <c r="G6741" s="2" t="n">
        <v>55</v>
      </c>
      <c r="H6741" s="2" t="n">
        <v>8</v>
      </c>
      <c r="I6741" s="3" t="n">
        <v>132387.91</v>
      </c>
      <c r="J6741" s="2" t="n">
        <v>2</v>
      </c>
      <c r="K6741" s="2" t="n">
        <v>1</v>
      </c>
      <c r="L6741" s="2" t="n">
        <v>1</v>
      </c>
      <c r="M6741" s="3" t="n">
        <v>170360.11</v>
      </c>
      <c r="N6741" s="2" t="n">
        <v>0</v>
      </c>
      <c r="O6741" s="2" t="str">
        <f aca="false">IF(AND(L6741=1,J6741&gt;=2),"Active Engaged",IF(AND(L6741=1,J6741=1),"Active Low-Product",IF(AND(L6741=0,J6741&gt;=2),"Inactive Multi-Product","Inactive Disengaged")))</f>
        <v>Active Engaged</v>
      </c>
      <c r="P6741" s="2" t="str">
        <f aca="false">IF(I6741&gt;=MEDIAN($I$2:$I$10001),"High","Low")</f>
        <v>High</v>
      </c>
      <c r="Q6741" s="2" t="n">
        <f aca="false">L6741+IF(J6741&gt;=2,1,0)+K6741+IF(H6741&gt;=5,1,0)</f>
        <v>4</v>
      </c>
      <c r="R6741" s="2" t="n">
        <f aca="false">IF(AND(L6741=0,P6741="High"),1,0)</f>
        <v>0</v>
      </c>
    </row>
    <row r="6742" customFormat="false" ht="15" hidden="false" customHeight="false" outlineLevel="0" collapsed="false">
      <c r="A6742" s="2" t="n">
        <v>2025</v>
      </c>
      <c r="B6742" s="2" t="n">
        <v>15618816</v>
      </c>
      <c r="C6742" s="2" t="s">
        <v>1591</v>
      </c>
      <c r="D6742" s="2" t="n">
        <v>670</v>
      </c>
      <c r="E6742" s="2" t="s">
        <v>30</v>
      </c>
      <c r="F6742" s="2" t="s">
        <v>20</v>
      </c>
      <c r="G6742" s="2" t="n">
        <v>40</v>
      </c>
      <c r="H6742" s="2" t="n">
        <v>2</v>
      </c>
      <c r="I6742" s="3" t="n">
        <v>147171.2</v>
      </c>
      <c r="J6742" s="2" t="n">
        <v>1</v>
      </c>
      <c r="K6742" s="2" t="n">
        <v>0</v>
      </c>
      <c r="L6742" s="2" t="n">
        <v>1</v>
      </c>
      <c r="M6742" s="3" t="n">
        <v>69850.04</v>
      </c>
      <c r="N6742" s="2" t="n">
        <v>0</v>
      </c>
      <c r="O6742" s="2" t="str">
        <f aca="false">IF(AND(L6742=1,J6742&gt;=2),"Active Engaged",IF(AND(L6742=1,J6742=1),"Active Low-Product",IF(AND(L6742=0,J6742&gt;=2),"Inactive Multi-Product","Inactive Disengaged")))</f>
        <v>Active Low-Product</v>
      </c>
      <c r="P6742" s="2" t="str">
        <f aca="false">IF(I6742&gt;=MEDIAN($I$2:$I$10001),"High","Low")</f>
        <v>High</v>
      </c>
      <c r="Q6742" s="2" t="n">
        <f aca="false">L6742+IF(J6742&gt;=2,1,0)+K6742+IF(H6742&gt;=5,1,0)</f>
        <v>1</v>
      </c>
      <c r="R6742" s="2" t="n">
        <f aca="false">IF(AND(L6742=0,P6742="High"),1,0)</f>
        <v>0</v>
      </c>
    </row>
    <row r="6743" customFormat="false" ht="15" hidden="false" customHeight="false" outlineLevel="0" collapsed="false">
      <c r="A6743" s="2" t="n">
        <v>2025</v>
      </c>
      <c r="B6743" s="2" t="n">
        <v>15730810</v>
      </c>
      <c r="C6743" s="2" t="s">
        <v>1712</v>
      </c>
      <c r="D6743" s="2" t="n">
        <v>613</v>
      </c>
      <c r="E6743" s="2" t="s">
        <v>22</v>
      </c>
      <c r="F6743" s="2" t="s">
        <v>27</v>
      </c>
      <c r="G6743" s="2" t="n">
        <v>44</v>
      </c>
      <c r="H6743" s="2" t="n">
        <v>9</v>
      </c>
      <c r="I6743" s="3" t="n">
        <v>100524.69</v>
      </c>
      <c r="J6743" s="2" t="n">
        <v>1</v>
      </c>
      <c r="K6743" s="2" t="n">
        <v>1</v>
      </c>
      <c r="L6743" s="2" t="n">
        <v>1</v>
      </c>
      <c r="M6743" s="3" t="n">
        <v>47298.95</v>
      </c>
      <c r="N6743" s="2" t="n">
        <v>0</v>
      </c>
      <c r="O6743" s="2" t="str">
        <f aca="false">IF(AND(L6743=1,J6743&gt;=2),"Active Engaged",IF(AND(L6743=1,J6743=1),"Active Low-Product",IF(AND(L6743=0,J6743&gt;=2),"Inactive Multi-Product","Inactive Disengaged")))</f>
        <v>Active Low-Product</v>
      </c>
      <c r="P6743" s="2" t="str">
        <f aca="false">IF(I6743&gt;=MEDIAN($I$2:$I$10001),"High","Low")</f>
        <v>High</v>
      </c>
      <c r="Q6743" s="2" t="n">
        <f aca="false">L6743+IF(J6743&gt;=2,1,0)+K6743+IF(H6743&gt;=5,1,0)</f>
        <v>3</v>
      </c>
      <c r="R6743" s="2" t="n">
        <f aca="false">IF(AND(L6743=0,P6743="High"),1,0)</f>
        <v>0</v>
      </c>
    </row>
    <row r="6744" customFormat="false" ht="15" hidden="false" customHeight="false" outlineLevel="0" collapsed="false">
      <c r="A6744" s="2" t="n">
        <v>2025</v>
      </c>
      <c r="B6744" s="2" t="n">
        <v>15783463</v>
      </c>
      <c r="C6744" s="2" t="s">
        <v>100</v>
      </c>
      <c r="D6744" s="2" t="n">
        <v>678</v>
      </c>
      <c r="E6744" s="2" t="s">
        <v>19</v>
      </c>
      <c r="F6744" s="2" t="s">
        <v>20</v>
      </c>
      <c r="G6744" s="2" t="n">
        <v>26</v>
      </c>
      <c r="H6744" s="2" t="n">
        <v>1</v>
      </c>
      <c r="I6744" s="3" t="n">
        <v>0</v>
      </c>
      <c r="J6744" s="2" t="n">
        <v>2</v>
      </c>
      <c r="K6744" s="2" t="n">
        <v>1</v>
      </c>
      <c r="L6744" s="2" t="n">
        <v>0</v>
      </c>
      <c r="M6744" s="3" t="n">
        <v>45443.68</v>
      </c>
      <c r="N6744" s="2" t="n">
        <v>0</v>
      </c>
      <c r="O6744" s="2" t="str">
        <f aca="false">IF(AND(L6744=1,J6744&gt;=2),"Active Engaged",IF(AND(L6744=1,J6744=1),"Active Low-Product",IF(AND(L6744=0,J6744&gt;=2),"Inactive Multi-Product","Inactive Disengaged")))</f>
        <v>Inactive Multi-Product</v>
      </c>
      <c r="P6744" s="2" t="str">
        <f aca="false">IF(I6744&gt;=MEDIAN($I$2:$I$10001),"High","Low")</f>
        <v>Low</v>
      </c>
      <c r="Q6744" s="2" t="n">
        <f aca="false">L6744+IF(J6744&gt;=2,1,0)+K6744+IF(H6744&gt;=5,1,0)</f>
        <v>2</v>
      </c>
      <c r="R6744" s="2" t="n">
        <f aca="false">IF(AND(L6744=0,P6744="High"),1,0)</f>
        <v>0</v>
      </c>
    </row>
    <row r="6745" customFormat="false" ht="15" hidden="false" customHeight="false" outlineLevel="0" collapsed="false">
      <c r="A6745" s="2" t="n">
        <v>2025</v>
      </c>
      <c r="B6745" s="2" t="n">
        <v>15616213</v>
      </c>
      <c r="C6745" s="2" t="s">
        <v>2425</v>
      </c>
      <c r="D6745" s="2" t="n">
        <v>555</v>
      </c>
      <c r="E6745" s="2" t="s">
        <v>30</v>
      </c>
      <c r="F6745" s="2" t="s">
        <v>20</v>
      </c>
      <c r="G6745" s="2" t="n">
        <v>51</v>
      </c>
      <c r="H6745" s="2" t="n">
        <v>9</v>
      </c>
      <c r="I6745" s="3" t="n">
        <v>138214.5</v>
      </c>
      <c r="J6745" s="2" t="n">
        <v>1</v>
      </c>
      <c r="K6745" s="2" t="n">
        <v>1</v>
      </c>
      <c r="L6745" s="2" t="n">
        <v>0</v>
      </c>
      <c r="M6745" s="3" t="n">
        <v>198715.27</v>
      </c>
      <c r="N6745" s="2" t="n">
        <v>1</v>
      </c>
      <c r="O6745" s="2" t="str">
        <f aca="false">IF(AND(L6745=1,J6745&gt;=2),"Active Engaged",IF(AND(L6745=1,J6745=1),"Active Low-Product",IF(AND(L6745=0,J6745&gt;=2),"Inactive Multi-Product","Inactive Disengaged")))</f>
        <v>Inactive Disengaged</v>
      </c>
      <c r="P6745" s="2" t="str">
        <f aca="false">IF(I6745&gt;=MEDIAN($I$2:$I$10001),"High","Low")</f>
        <v>High</v>
      </c>
      <c r="Q6745" s="2" t="n">
        <f aca="false">L6745+IF(J6745&gt;=2,1,0)+K6745+IF(H6745&gt;=5,1,0)</f>
        <v>2</v>
      </c>
      <c r="R6745" s="2" t="n">
        <f aca="false">IF(AND(L6745=0,P6745="High"),1,0)</f>
        <v>1</v>
      </c>
    </row>
    <row r="6746" customFormat="false" ht="15" hidden="false" customHeight="false" outlineLevel="0" collapsed="false">
      <c r="A6746" s="2" t="n">
        <v>2025</v>
      </c>
      <c r="B6746" s="2" t="n">
        <v>15611287</v>
      </c>
      <c r="C6746" s="2" t="s">
        <v>296</v>
      </c>
      <c r="D6746" s="2" t="n">
        <v>777</v>
      </c>
      <c r="E6746" s="2" t="s">
        <v>19</v>
      </c>
      <c r="F6746" s="2" t="s">
        <v>20</v>
      </c>
      <c r="G6746" s="2" t="n">
        <v>30</v>
      </c>
      <c r="H6746" s="2" t="n">
        <v>4</v>
      </c>
      <c r="I6746" s="3" t="n">
        <v>0</v>
      </c>
      <c r="J6746" s="2" t="n">
        <v>2</v>
      </c>
      <c r="K6746" s="2" t="n">
        <v>0</v>
      </c>
      <c r="L6746" s="2" t="n">
        <v>1</v>
      </c>
      <c r="M6746" s="3" t="n">
        <v>115611.97</v>
      </c>
      <c r="N6746" s="2" t="n">
        <v>0</v>
      </c>
      <c r="O6746" s="2" t="str">
        <f aca="false">IF(AND(L6746=1,J6746&gt;=2),"Active Engaged",IF(AND(L6746=1,J6746=1),"Active Low-Product",IF(AND(L6746=0,J6746&gt;=2),"Inactive Multi-Product","Inactive Disengaged")))</f>
        <v>Active Engaged</v>
      </c>
      <c r="P6746" s="2" t="str">
        <f aca="false">IF(I6746&gt;=MEDIAN($I$2:$I$10001),"High","Low")</f>
        <v>Low</v>
      </c>
      <c r="Q6746" s="2" t="n">
        <f aca="false">L6746+IF(J6746&gt;=2,1,0)+K6746+IF(H6746&gt;=5,1,0)</f>
        <v>2</v>
      </c>
      <c r="R6746" s="2" t="n">
        <f aca="false">IF(AND(L6746=0,P6746="High"),1,0)</f>
        <v>0</v>
      </c>
    </row>
    <row r="6747" customFormat="false" ht="15" hidden="false" customHeight="false" outlineLevel="0" collapsed="false">
      <c r="A6747" s="2" t="n">
        <v>2025</v>
      </c>
      <c r="B6747" s="2" t="n">
        <v>15786454</v>
      </c>
      <c r="C6747" s="2" t="s">
        <v>704</v>
      </c>
      <c r="D6747" s="2" t="n">
        <v>552</v>
      </c>
      <c r="E6747" s="2" t="s">
        <v>22</v>
      </c>
      <c r="F6747" s="2" t="s">
        <v>27</v>
      </c>
      <c r="G6747" s="2" t="n">
        <v>55</v>
      </c>
      <c r="H6747" s="2" t="n">
        <v>3</v>
      </c>
      <c r="I6747" s="3" t="n">
        <v>0</v>
      </c>
      <c r="J6747" s="2" t="n">
        <v>1</v>
      </c>
      <c r="K6747" s="2" t="n">
        <v>1</v>
      </c>
      <c r="L6747" s="2" t="n">
        <v>1</v>
      </c>
      <c r="M6747" s="3" t="n">
        <v>40333.94</v>
      </c>
      <c r="N6747" s="2" t="n">
        <v>0</v>
      </c>
      <c r="O6747" s="2" t="str">
        <f aca="false">IF(AND(L6747=1,J6747&gt;=2),"Active Engaged",IF(AND(L6747=1,J6747=1),"Active Low-Product",IF(AND(L6747=0,J6747&gt;=2),"Inactive Multi-Product","Inactive Disengaged")))</f>
        <v>Active Low-Product</v>
      </c>
      <c r="P6747" s="2" t="str">
        <f aca="false">IF(I6747&gt;=MEDIAN($I$2:$I$10001),"High","Low")</f>
        <v>Low</v>
      </c>
      <c r="Q6747" s="2" t="n">
        <f aca="false">L6747+IF(J6747&gt;=2,1,0)+K6747+IF(H6747&gt;=5,1,0)</f>
        <v>2</v>
      </c>
      <c r="R6747" s="2" t="n">
        <f aca="false">IF(AND(L6747=0,P6747="High"),1,0)</f>
        <v>0</v>
      </c>
    </row>
    <row r="6748" customFormat="false" ht="15" hidden="false" customHeight="false" outlineLevel="0" collapsed="false">
      <c r="A6748" s="2" t="n">
        <v>2025</v>
      </c>
      <c r="B6748" s="2" t="n">
        <v>15768682</v>
      </c>
      <c r="C6748" s="2" t="s">
        <v>2426</v>
      </c>
      <c r="D6748" s="2" t="n">
        <v>640</v>
      </c>
      <c r="E6748" s="2" t="s">
        <v>22</v>
      </c>
      <c r="F6748" s="2" t="s">
        <v>27</v>
      </c>
      <c r="G6748" s="2" t="n">
        <v>39</v>
      </c>
      <c r="H6748" s="2" t="n">
        <v>3</v>
      </c>
      <c r="I6748" s="3" t="n">
        <v>0</v>
      </c>
      <c r="J6748" s="2" t="n">
        <v>1</v>
      </c>
      <c r="K6748" s="2" t="n">
        <v>1</v>
      </c>
      <c r="L6748" s="2" t="n">
        <v>1</v>
      </c>
      <c r="M6748" s="3" t="n">
        <v>105997.25</v>
      </c>
      <c r="N6748" s="2" t="n">
        <v>0</v>
      </c>
      <c r="O6748" s="2" t="str">
        <f aca="false">IF(AND(L6748=1,J6748&gt;=2),"Active Engaged",IF(AND(L6748=1,J6748=1),"Active Low-Product",IF(AND(L6748=0,J6748&gt;=2),"Inactive Multi-Product","Inactive Disengaged")))</f>
        <v>Active Low-Product</v>
      </c>
      <c r="P6748" s="2" t="str">
        <f aca="false">IF(I6748&gt;=MEDIAN($I$2:$I$10001),"High","Low")</f>
        <v>Low</v>
      </c>
      <c r="Q6748" s="2" t="n">
        <f aca="false">L6748+IF(J6748&gt;=2,1,0)+K6748+IF(H6748&gt;=5,1,0)</f>
        <v>2</v>
      </c>
      <c r="R6748" s="2" t="n">
        <f aca="false">IF(AND(L6748=0,P6748="High"),1,0)</f>
        <v>0</v>
      </c>
    </row>
    <row r="6749" customFormat="false" ht="15" hidden="false" customHeight="false" outlineLevel="0" collapsed="false">
      <c r="A6749" s="2" t="n">
        <v>2025</v>
      </c>
      <c r="B6749" s="2" t="n">
        <v>15766172</v>
      </c>
      <c r="C6749" s="2" t="s">
        <v>79</v>
      </c>
      <c r="D6749" s="2" t="n">
        <v>541</v>
      </c>
      <c r="E6749" s="2" t="s">
        <v>19</v>
      </c>
      <c r="F6749" s="2" t="s">
        <v>27</v>
      </c>
      <c r="G6749" s="2" t="n">
        <v>34</v>
      </c>
      <c r="H6749" s="2" t="n">
        <v>3</v>
      </c>
      <c r="I6749" s="3" t="n">
        <v>128743.55</v>
      </c>
      <c r="J6749" s="2" t="n">
        <v>1</v>
      </c>
      <c r="K6749" s="2" t="n">
        <v>1</v>
      </c>
      <c r="L6749" s="2" t="n">
        <v>0</v>
      </c>
      <c r="M6749" s="3" t="n">
        <v>134851.12</v>
      </c>
      <c r="N6749" s="2" t="n">
        <v>0</v>
      </c>
      <c r="O6749" s="2" t="str">
        <f aca="false">IF(AND(L6749=1,J6749&gt;=2),"Active Engaged",IF(AND(L6749=1,J6749=1),"Active Low-Product",IF(AND(L6749=0,J6749&gt;=2),"Inactive Multi-Product","Inactive Disengaged")))</f>
        <v>Inactive Disengaged</v>
      </c>
      <c r="P6749" s="2" t="str">
        <f aca="false">IF(I6749&gt;=MEDIAN($I$2:$I$10001),"High","Low")</f>
        <v>High</v>
      </c>
      <c r="Q6749" s="2" t="n">
        <f aca="false">L6749+IF(J6749&gt;=2,1,0)+K6749+IF(H6749&gt;=5,1,0)</f>
        <v>1</v>
      </c>
      <c r="R6749" s="2" t="n">
        <f aca="false">IF(AND(L6749=0,P6749="High"),1,0)</f>
        <v>1</v>
      </c>
    </row>
    <row r="6750" customFormat="false" ht="15" hidden="false" customHeight="false" outlineLevel="0" collapsed="false">
      <c r="A6750" s="2" t="n">
        <v>2025</v>
      </c>
      <c r="B6750" s="2" t="n">
        <v>15637646</v>
      </c>
      <c r="C6750" s="2" t="s">
        <v>110</v>
      </c>
      <c r="D6750" s="2" t="n">
        <v>756</v>
      </c>
      <c r="E6750" s="2" t="s">
        <v>19</v>
      </c>
      <c r="F6750" s="2" t="s">
        <v>27</v>
      </c>
      <c r="G6750" s="2" t="n">
        <v>31</v>
      </c>
      <c r="H6750" s="2" t="n">
        <v>10</v>
      </c>
      <c r="I6750" s="3" t="n">
        <v>122647.32</v>
      </c>
      <c r="J6750" s="2" t="n">
        <v>1</v>
      </c>
      <c r="K6750" s="2" t="n">
        <v>0</v>
      </c>
      <c r="L6750" s="2" t="n">
        <v>0</v>
      </c>
      <c r="M6750" s="3" t="n">
        <v>61666.87</v>
      </c>
      <c r="N6750" s="2" t="n">
        <v>0</v>
      </c>
      <c r="O6750" s="2" t="str">
        <f aca="false">IF(AND(L6750=1,J6750&gt;=2),"Active Engaged",IF(AND(L6750=1,J6750=1),"Active Low-Product",IF(AND(L6750=0,J6750&gt;=2),"Inactive Multi-Product","Inactive Disengaged")))</f>
        <v>Inactive Disengaged</v>
      </c>
      <c r="P6750" s="2" t="str">
        <f aca="false">IF(I6750&gt;=MEDIAN($I$2:$I$10001),"High","Low")</f>
        <v>High</v>
      </c>
      <c r="Q6750" s="2" t="n">
        <f aca="false">L6750+IF(J6750&gt;=2,1,0)+K6750+IF(H6750&gt;=5,1,0)</f>
        <v>1</v>
      </c>
      <c r="R6750" s="2" t="n">
        <f aca="false">IF(AND(L6750=0,P6750="High"),1,0)</f>
        <v>1</v>
      </c>
    </row>
    <row r="6751" customFormat="false" ht="15" hidden="false" customHeight="false" outlineLevel="0" collapsed="false">
      <c r="A6751" s="2" t="n">
        <v>2025</v>
      </c>
      <c r="B6751" s="2" t="n">
        <v>15653404</v>
      </c>
      <c r="C6751" s="2" t="s">
        <v>2427</v>
      </c>
      <c r="D6751" s="2" t="n">
        <v>684</v>
      </c>
      <c r="E6751" s="2" t="s">
        <v>22</v>
      </c>
      <c r="F6751" s="2" t="s">
        <v>20</v>
      </c>
      <c r="G6751" s="2" t="n">
        <v>24</v>
      </c>
      <c r="H6751" s="2" t="n">
        <v>9</v>
      </c>
      <c r="I6751" s="3" t="n">
        <v>79263.9</v>
      </c>
      <c r="J6751" s="2" t="n">
        <v>1</v>
      </c>
      <c r="K6751" s="2" t="n">
        <v>0</v>
      </c>
      <c r="L6751" s="2" t="n">
        <v>1</v>
      </c>
      <c r="M6751" s="3" t="n">
        <v>196574.48</v>
      </c>
      <c r="N6751" s="2" t="n">
        <v>0</v>
      </c>
      <c r="O6751" s="2" t="str">
        <f aca="false">IF(AND(L6751=1,J6751&gt;=2),"Active Engaged",IF(AND(L6751=1,J6751=1),"Active Low-Product",IF(AND(L6751=0,J6751&gt;=2),"Inactive Multi-Product","Inactive Disengaged")))</f>
        <v>Active Low-Product</v>
      </c>
      <c r="P6751" s="2" t="str">
        <f aca="false">IF(I6751&gt;=MEDIAN($I$2:$I$10001),"High","Low")</f>
        <v>Low</v>
      </c>
      <c r="Q6751" s="2" t="n">
        <f aca="false">L6751+IF(J6751&gt;=2,1,0)+K6751+IF(H6751&gt;=5,1,0)</f>
        <v>2</v>
      </c>
      <c r="R6751" s="2" t="n">
        <f aca="false">IF(AND(L6751=0,P6751="High"),1,0)</f>
        <v>0</v>
      </c>
    </row>
    <row r="6752" customFormat="false" ht="15" hidden="false" customHeight="false" outlineLevel="0" collapsed="false">
      <c r="A6752" s="2" t="n">
        <v>2025</v>
      </c>
      <c r="B6752" s="2" t="n">
        <v>15690546</v>
      </c>
      <c r="C6752" s="2" t="s">
        <v>1011</v>
      </c>
      <c r="D6752" s="2" t="n">
        <v>618</v>
      </c>
      <c r="E6752" s="2" t="s">
        <v>19</v>
      </c>
      <c r="F6752" s="2" t="s">
        <v>20</v>
      </c>
      <c r="G6752" s="2" t="n">
        <v>42</v>
      </c>
      <c r="H6752" s="2" t="n">
        <v>2</v>
      </c>
      <c r="I6752" s="3" t="n">
        <v>0</v>
      </c>
      <c r="J6752" s="2" t="n">
        <v>4</v>
      </c>
      <c r="K6752" s="2" t="n">
        <v>0</v>
      </c>
      <c r="L6752" s="2" t="n">
        <v>0</v>
      </c>
      <c r="M6752" s="3" t="n">
        <v>111097.39</v>
      </c>
      <c r="N6752" s="2" t="n">
        <v>1</v>
      </c>
      <c r="O6752" s="2" t="str">
        <f aca="false">IF(AND(L6752=1,J6752&gt;=2),"Active Engaged",IF(AND(L6752=1,J6752=1),"Active Low-Product",IF(AND(L6752=0,J6752&gt;=2),"Inactive Multi-Product","Inactive Disengaged")))</f>
        <v>Inactive Multi-Product</v>
      </c>
      <c r="P6752" s="2" t="str">
        <f aca="false">IF(I6752&gt;=MEDIAN($I$2:$I$10001),"High","Low")</f>
        <v>Low</v>
      </c>
      <c r="Q6752" s="2" t="n">
        <f aca="false">L6752+IF(J6752&gt;=2,1,0)+K6752+IF(H6752&gt;=5,1,0)</f>
        <v>1</v>
      </c>
      <c r="R6752" s="2" t="n">
        <f aca="false">IF(AND(L6752=0,P6752="High"),1,0)</f>
        <v>0</v>
      </c>
    </row>
    <row r="6753" customFormat="false" ht="15" hidden="false" customHeight="false" outlineLevel="0" collapsed="false">
      <c r="A6753" s="2" t="n">
        <v>2025</v>
      </c>
      <c r="B6753" s="2" t="n">
        <v>15735636</v>
      </c>
      <c r="C6753" s="2" t="s">
        <v>586</v>
      </c>
      <c r="D6753" s="2" t="n">
        <v>604</v>
      </c>
      <c r="E6753" s="2" t="s">
        <v>19</v>
      </c>
      <c r="F6753" s="2" t="s">
        <v>20</v>
      </c>
      <c r="G6753" s="2" t="n">
        <v>53</v>
      </c>
      <c r="H6753" s="2" t="n">
        <v>2</v>
      </c>
      <c r="I6753" s="3" t="n">
        <v>121389.78</v>
      </c>
      <c r="J6753" s="2" t="n">
        <v>1</v>
      </c>
      <c r="K6753" s="2" t="n">
        <v>1</v>
      </c>
      <c r="L6753" s="2" t="n">
        <v>1</v>
      </c>
      <c r="M6753" s="3" t="n">
        <v>48201.64</v>
      </c>
      <c r="N6753" s="2" t="n">
        <v>1</v>
      </c>
      <c r="O6753" s="2" t="str">
        <f aca="false">IF(AND(L6753=1,J6753&gt;=2),"Active Engaged",IF(AND(L6753=1,J6753=1),"Active Low-Product",IF(AND(L6753=0,J6753&gt;=2),"Inactive Multi-Product","Inactive Disengaged")))</f>
        <v>Active Low-Product</v>
      </c>
      <c r="P6753" s="2" t="str">
        <f aca="false">IF(I6753&gt;=MEDIAN($I$2:$I$10001),"High","Low")</f>
        <v>High</v>
      </c>
      <c r="Q6753" s="2" t="n">
        <f aca="false">L6753+IF(J6753&gt;=2,1,0)+K6753+IF(H6753&gt;=5,1,0)</f>
        <v>2</v>
      </c>
      <c r="R6753" s="2" t="n">
        <f aca="false">IF(AND(L6753=0,P6753="High"),1,0)</f>
        <v>0</v>
      </c>
    </row>
    <row r="6754" customFormat="false" ht="15" hidden="false" customHeight="false" outlineLevel="0" collapsed="false">
      <c r="A6754" s="2" t="n">
        <v>2025</v>
      </c>
      <c r="B6754" s="2" t="n">
        <v>15605424</v>
      </c>
      <c r="C6754" s="2" t="s">
        <v>710</v>
      </c>
      <c r="D6754" s="2" t="n">
        <v>624</v>
      </c>
      <c r="E6754" s="2" t="s">
        <v>22</v>
      </c>
      <c r="F6754" s="2" t="s">
        <v>27</v>
      </c>
      <c r="G6754" s="2" t="n">
        <v>38</v>
      </c>
      <c r="H6754" s="2" t="n">
        <v>7</v>
      </c>
      <c r="I6754" s="3" t="n">
        <v>123906.55</v>
      </c>
      <c r="J6754" s="2" t="n">
        <v>1</v>
      </c>
      <c r="K6754" s="2" t="n">
        <v>1</v>
      </c>
      <c r="L6754" s="2" t="n">
        <v>0</v>
      </c>
      <c r="M6754" s="3" t="n">
        <v>135096.78</v>
      </c>
      <c r="N6754" s="2" t="n">
        <v>0</v>
      </c>
      <c r="O6754" s="2" t="str">
        <f aca="false">IF(AND(L6754=1,J6754&gt;=2),"Active Engaged",IF(AND(L6754=1,J6754=1),"Active Low-Product",IF(AND(L6754=0,J6754&gt;=2),"Inactive Multi-Product","Inactive Disengaged")))</f>
        <v>Inactive Disengaged</v>
      </c>
      <c r="P6754" s="2" t="str">
        <f aca="false">IF(I6754&gt;=MEDIAN($I$2:$I$10001),"High","Low")</f>
        <v>High</v>
      </c>
      <c r="Q6754" s="2" t="n">
        <f aca="false">L6754+IF(J6754&gt;=2,1,0)+K6754+IF(H6754&gt;=5,1,0)</f>
        <v>2</v>
      </c>
      <c r="R6754" s="2" t="n">
        <f aca="false">IF(AND(L6754=0,P6754="High"),1,0)</f>
        <v>1</v>
      </c>
    </row>
    <row r="6755" customFormat="false" ht="15" hidden="false" customHeight="false" outlineLevel="0" collapsed="false">
      <c r="A6755" s="2" t="n">
        <v>2025</v>
      </c>
      <c r="B6755" s="2" t="n">
        <v>15568449</v>
      </c>
      <c r="C6755" s="2" t="s">
        <v>121</v>
      </c>
      <c r="D6755" s="2" t="n">
        <v>661</v>
      </c>
      <c r="E6755" s="2" t="s">
        <v>22</v>
      </c>
      <c r="F6755" s="2" t="s">
        <v>27</v>
      </c>
      <c r="G6755" s="2" t="n">
        <v>38</v>
      </c>
      <c r="H6755" s="2" t="n">
        <v>7</v>
      </c>
      <c r="I6755" s="3" t="n">
        <v>143006.7</v>
      </c>
      <c r="J6755" s="2" t="n">
        <v>1</v>
      </c>
      <c r="K6755" s="2" t="n">
        <v>1</v>
      </c>
      <c r="L6755" s="2" t="n">
        <v>1</v>
      </c>
      <c r="M6755" s="3" t="n">
        <v>15650.89</v>
      </c>
      <c r="N6755" s="2" t="n">
        <v>0</v>
      </c>
      <c r="O6755" s="2" t="str">
        <f aca="false">IF(AND(L6755=1,J6755&gt;=2),"Active Engaged",IF(AND(L6755=1,J6755=1),"Active Low-Product",IF(AND(L6755=0,J6755&gt;=2),"Inactive Multi-Product","Inactive Disengaged")))</f>
        <v>Active Low-Product</v>
      </c>
      <c r="P6755" s="2" t="str">
        <f aca="false">IF(I6755&gt;=MEDIAN($I$2:$I$10001),"High","Low")</f>
        <v>High</v>
      </c>
      <c r="Q6755" s="2" t="n">
        <f aca="false">L6755+IF(J6755&gt;=2,1,0)+K6755+IF(H6755&gt;=5,1,0)</f>
        <v>3</v>
      </c>
      <c r="R6755" s="2" t="n">
        <f aca="false">IF(AND(L6755=0,P6755="High"),1,0)</f>
        <v>0</v>
      </c>
    </row>
    <row r="6756" customFormat="false" ht="15" hidden="false" customHeight="false" outlineLevel="0" collapsed="false">
      <c r="A6756" s="2" t="n">
        <v>2025</v>
      </c>
      <c r="B6756" s="2" t="n">
        <v>15688085</v>
      </c>
      <c r="C6756" s="2" t="s">
        <v>1034</v>
      </c>
      <c r="D6756" s="2" t="n">
        <v>627</v>
      </c>
      <c r="E6756" s="2" t="s">
        <v>22</v>
      </c>
      <c r="F6756" s="2" t="s">
        <v>20</v>
      </c>
      <c r="G6756" s="2" t="n">
        <v>28</v>
      </c>
      <c r="H6756" s="2" t="n">
        <v>3</v>
      </c>
      <c r="I6756" s="3" t="n">
        <v>157597.61</v>
      </c>
      <c r="J6756" s="2" t="n">
        <v>1</v>
      </c>
      <c r="K6756" s="2" t="n">
        <v>0</v>
      </c>
      <c r="L6756" s="2" t="n">
        <v>1</v>
      </c>
      <c r="M6756" s="3" t="n">
        <v>34097.22</v>
      </c>
      <c r="N6756" s="2" t="n">
        <v>0</v>
      </c>
      <c r="O6756" s="2" t="str">
        <f aca="false">IF(AND(L6756=1,J6756&gt;=2),"Active Engaged",IF(AND(L6756=1,J6756=1),"Active Low-Product",IF(AND(L6756=0,J6756&gt;=2),"Inactive Multi-Product","Inactive Disengaged")))</f>
        <v>Active Low-Product</v>
      </c>
      <c r="P6756" s="2" t="str">
        <f aca="false">IF(I6756&gt;=MEDIAN($I$2:$I$10001),"High","Low")</f>
        <v>High</v>
      </c>
      <c r="Q6756" s="2" t="n">
        <f aca="false">L6756+IF(J6756&gt;=2,1,0)+K6756+IF(H6756&gt;=5,1,0)</f>
        <v>1</v>
      </c>
      <c r="R6756" s="2" t="n">
        <f aca="false">IF(AND(L6756=0,P6756="High"),1,0)</f>
        <v>0</v>
      </c>
    </row>
    <row r="6757" customFormat="false" ht="15" hidden="false" customHeight="false" outlineLevel="0" collapsed="false">
      <c r="A6757" s="2" t="n">
        <v>2025</v>
      </c>
      <c r="B6757" s="2" t="n">
        <v>15683483</v>
      </c>
      <c r="C6757" s="2" t="s">
        <v>549</v>
      </c>
      <c r="D6757" s="2" t="n">
        <v>812</v>
      </c>
      <c r="E6757" s="2" t="s">
        <v>22</v>
      </c>
      <c r="F6757" s="2" t="s">
        <v>27</v>
      </c>
      <c r="G6757" s="2" t="n">
        <v>38</v>
      </c>
      <c r="H6757" s="2" t="n">
        <v>3</v>
      </c>
      <c r="I6757" s="3" t="n">
        <v>127117.8</v>
      </c>
      <c r="J6757" s="2" t="n">
        <v>2</v>
      </c>
      <c r="K6757" s="2" t="n">
        <v>1</v>
      </c>
      <c r="L6757" s="2" t="n">
        <v>1</v>
      </c>
      <c r="M6757" s="3" t="n">
        <v>174822.74</v>
      </c>
      <c r="N6757" s="2" t="n">
        <v>0</v>
      </c>
      <c r="O6757" s="2" t="str">
        <f aca="false">IF(AND(L6757=1,J6757&gt;=2),"Active Engaged",IF(AND(L6757=1,J6757=1),"Active Low-Product",IF(AND(L6757=0,J6757&gt;=2),"Inactive Multi-Product","Inactive Disengaged")))</f>
        <v>Active Engaged</v>
      </c>
      <c r="P6757" s="2" t="str">
        <f aca="false">IF(I6757&gt;=MEDIAN($I$2:$I$10001),"High","Low")</f>
        <v>High</v>
      </c>
      <c r="Q6757" s="2" t="n">
        <f aca="false">L6757+IF(J6757&gt;=2,1,0)+K6757+IF(H6757&gt;=5,1,0)</f>
        <v>3</v>
      </c>
      <c r="R6757" s="2" t="n">
        <f aca="false">IF(AND(L6757=0,P6757="High"),1,0)</f>
        <v>0</v>
      </c>
    </row>
    <row r="6758" customFormat="false" ht="15" hidden="false" customHeight="false" outlineLevel="0" collapsed="false">
      <c r="A6758" s="2" t="n">
        <v>2025</v>
      </c>
      <c r="B6758" s="2" t="n">
        <v>15659567</v>
      </c>
      <c r="C6758" s="2" t="s">
        <v>267</v>
      </c>
      <c r="D6758" s="2" t="n">
        <v>473</v>
      </c>
      <c r="E6758" s="2" t="s">
        <v>19</v>
      </c>
      <c r="F6758" s="2" t="s">
        <v>20</v>
      </c>
      <c r="G6758" s="2" t="n">
        <v>39</v>
      </c>
      <c r="H6758" s="2" t="n">
        <v>9</v>
      </c>
      <c r="I6758" s="3" t="n">
        <v>117103.26</v>
      </c>
      <c r="J6758" s="2" t="n">
        <v>2</v>
      </c>
      <c r="K6758" s="2" t="n">
        <v>1</v>
      </c>
      <c r="L6758" s="2" t="n">
        <v>1</v>
      </c>
      <c r="M6758" s="3" t="n">
        <v>85937.52</v>
      </c>
      <c r="N6758" s="2" t="n">
        <v>1</v>
      </c>
      <c r="O6758" s="2" t="str">
        <f aca="false">IF(AND(L6758=1,J6758&gt;=2),"Active Engaged",IF(AND(L6758=1,J6758=1),"Active Low-Product",IF(AND(L6758=0,J6758&gt;=2),"Inactive Multi-Product","Inactive Disengaged")))</f>
        <v>Active Engaged</v>
      </c>
      <c r="P6758" s="2" t="str">
        <f aca="false">IF(I6758&gt;=MEDIAN($I$2:$I$10001),"High","Low")</f>
        <v>High</v>
      </c>
      <c r="Q6758" s="2" t="n">
        <f aca="false">L6758+IF(J6758&gt;=2,1,0)+K6758+IF(H6758&gt;=5,1,0)</f>
        <v>4</v>
      </c>
      <c r="R6758" s="2" t="n">
        <f aca="false">IF(AND(L6758=0,P6758="High"),1,0)</f>
        <v>0</v>
      </c>
    </row>
    <row r="6759" customFormat="false" ht="15" hidden="false" customHeight="false" outlineLevel="0" collapsed="false">
      <c r="A6759" s="2" t="n">
        <v>2025</v>
      </c>
      <c r="B6759" s="2" t="n">
        <v>15766667</v>
      </c>
      <c r="C6759" s="2" t="s">
        <v>2428</v>
      </c>
      <c r="D6759" s="2" t="n">
        <v>717</v>
      </c>
      <c r="E6759" s="2" t="s">
        <v>22</v>
      </c>
      <c r="F6759" s="2" t="s">
        <v>27</v>
      </c>
      <c r="G6759" s="2" t="n">
        <v>36</v>
      </c>
      <c r="H6759" s="2" t="n">
        <v>2</v>
      </c>
      <c r="I6759" s="3" t="n">
        <v>102989.83</v>
      </c>
      <c r="J6759" s="2" t="n">
        <v>2</v>
      </c>
      <c r="K6759" s="2" t="n">
        <v>0</v>
      </c>
      <c r="L6759" s="2" t="n">
        <v>1</v>
      </c>
      <c r="M6759" s="3" t="n">
        <v>49185.57</v>
      </c>
      <c r="N6759" s="2" t="n">
        <v>0</v>
      </c>
      <c r="O6759" s="2" t="str">
        <f aca="false">IF(AND(L6759=1,J6759&gt;=2),"Active Engaged",IF(AND(L6759=1,J6759=1),"Active Low-Product",IF(AND(L6759=0,J6759&gt;=2),"Inactive Multi-Product","Inactive Disengaged")))</f>
        <v>Active Engaged</v>
      </c>
      <c r="P6759" s="2" t="str">
        <f aca="false">IF(I6759&gt;=MEDIAN($I$2:$I$10001),"High","Low")</f>
        <v>High</v>
      </c>
      <c r="Q6759" s="2" t="n">
        <f aca="false">L6759+IF(J6759&gt;=2,1,0)+K6759+IF(H6759&gt;=5,1,0)</f>
        <v>2</v>
      </c>
      <c r="R6759" s="2" t="n">
        <f aca="false">IF(AND(L6759=0,P6759="High"),1,0)</f>
        <v>0</v>
      </c>
    </row>
    <row r="6760" customFormat="false" ht="15" hidden="false" customHeight="false" outlineLevel="0" collapsed="false">
      <c r="A6760" s="2" t="n">
        <v>2025</v>
      </c>
      <c r="B6760" s="2" t="n">
        <v>15624975</v>
      </c>
      <c r="C6760" s="2" t="s">
        <v>348</v>
      </c>
      <c r="D6760" s="2" t="n">
        <v>693</v>
      </c>
      <c r="E6760" s="2" t="s">
        <v>22</v>
      </c>
      <c r="F6760" s="2" t="s">
        <v>27</v>
      </c>
      <c r="G6760" s="2" t="n">
        <v>28</v>
      </c>
      <c r="H6760" s="2" t="n">
        <v>1</v>
      </c>
      <c r="I6760" s="3" t="n">
        <v>145118.83</v>
      </c>
      <c r="J6760" s="2" t="n">
        <v>1</v>
      </c>
      <c r="K6760" s="2" t="n">
        <v>0</v>
      </c>
      <c r="L6760" s="2" t="n">
        <v>1</v>
      </c>
      <c r="M6760" s="3" t="n">
        <v>77742.38</v>
      </c>
      <c r="N6760" s="2" t="n">
        <v>0</v>
      </c>
      <c r="O6760" s="2" t="str">
        <f aca="false">IF(AND(L6760=1,J6760&gt;=2),"Active Engaged",IF(AND(L6760=1,J6760=1),"Active Low-Product",IF(AND(L6760=0,J6760&gt;=2),"Inactive Multi-Product","Inactive Disengaged")))</f>
        <v>Active Low-Product</v>
      </c>
      <c r="P6760" s="2" t="str">
        <f aca="false">IF(I6760&gt;=MEDIAN($I$2:$I$10001),"High","Low")</f>
        <v>High</v>
      </c>
      <c r="Q6760" s="2" t="n">
        <f aca="false">L6760+IF(J6760&gt;=2,1,0)+K6760+IF(H6760&gt;=5,1,0)</f>
        <v>1</v>
      </c>
      <c r="R6760" s="2" t="n">
        <f aca="false">IF(AND(L6760=0,P6760="High"),1,0)</f>
        <v>0</v>
      </c>
    </row>
    <row r="6761" customFormat="false" ht="15" hidden="false" customHeight="false" outlineLevel="0" collapsed="false">
      <c r="A6761" s="2" t="n">
        <v>2025</v>
      </c>
      <c r="B6761" s="2" t="n">
        <v>15660878</v>
      </c>
      <c r="C6761" s="2" t="s">
        <v>81</v>
      </c>
      <c r="D6761" s="2" t="n">
        <v>705</v>
      </c>
      <c r="E6761" s="2" t="s">
        <v>19</v>
      </c>
      <c r="F6761" s="2" t="s">
        <v>27</v>
      </c>
      <c r="G6761" s="2" t="n">
        <v>92</v>
      </c>
      <c r="H6761" s="2" t="n">
        <v>1</v>
      </c>
      <c r="I6761" s="3" t="n">
        <v>126076.24</v>
      </c>
      <c r="J6761" s="2" t="n">
        <v>2</v>
      </c>
      <c r="K6761" s="2" t="n">
        <v>1</v>
      </c>
      <c r="L6761" s="2" t="n">
        <v>1</v>
      </c>
      <c r="M6761" s="3" t="n">
        <v>34436.83</v>
      </c>
      <c r="N6761" s="2" t="n">
        <v>0</v>
      </c>
      <c r="O6761" s="2" t="str">
        <f aca="false">IF(AND(L6761=1,J6761&gt;=2),"Active Engaged",IF(AND(L6761=1,J6761=1),"Active Low-Product",IF(AND(L6761=0,J6761&gt;=2),"Inactive Multi-Product","Inactive Disengaged")))</f>
        <v>Active Engaged</v>
      </c>
      <c r="P6761" s="2" t="str">
        <f aca="false">IF(I6761&gt;=MEDIAN($I$2:$I$10001),"High","Low")</f>
        <v>High</v>
      </c>
      <c r="Q6761" s="2" t="n">
        <f aca="false">L6761+IF(J6761&gt;=2,1,0)+K6761+IF(H6761&gt;=5,1,0)</f>
        <v>3</v>
      </c>
      <c r="R6761" s="2" t="n">
        <f aca="false">IF(AND(L6761=0,P6761="High"),1,0)</f>
        <v>0</v>
      </c>
    </row>
    <row r="6762" customFormat="false" ht="15" hidden="false" customHeight="false" outlineLevel="0" collapsed="false">
      <c r="A6762" s="2" t="n">
        <v>2025</v>
      </c>
      <c r="B6762" s="2" t="n">
        <v>15586557</v>
      </c>
      <c r="C6762" s="2" t="s">
        <v>606</v>
      </c>
      <c r="D6762" s="2" t="n">
        <v>661</v>
      </c>
      <c r="E6762" s="2" t="s">
        <v>19</v>
      </c>
      <c r="F6762" s="2" t="s">
        <v>27</v>
      </c>
      <c r="G6762" s="2" t="n">
        <v>41</v>
      </c>
      <c r="H6762" s="2" t="n">
        <v>5</v>
      </c>
      <c r="I6762" s="3" t="n">
        <v>0</v>
      </c>
      <c r="J6762" s="2" t="n">
        <v>1</v>
      </c>
      <c r="K6762" s="2" t="n">
        <v>0</v>
      </c>
      <c r="L6762" s="2" t="n">
        <v>1</v>
      </c>
      <c r="M6762" s="3" t="n">
        <v>88279.6</v>
      </c>
      <c r="N6762" s="2" t="n">
        <v>0</v>
      </c>
      <c r="O6762" s="2" t="str">
        <f aca="false">IF(AND(L6762=1,J6762&gt;=2),"Active Engaged",IF(AND(L6762=1,J6762=1),"Active Low-Product",IF(AND(L6762=0,J6762&gt;=2),"Inactive Multi-Product","Inactive Disengaged")))</f>
        <v>Active Low-Product</v>
      </c>
      <c r="P6762" s="2" t="str">
        <f aca="false">IF(I6762&gt;=MEDIAN($I$2:$I$10001),"High","Low")</f>
        <v>Low</v>
      </c>
      <c r="Q6762" s="2" t="n">
        <f aca="false">L6762+IF(J6762&gt;=2,1,0)+K6762+IF(H6762&gt;=5,1,0)</f>
        <v>2</v>
      </c>
      <c r="R6762" s="2" t="n">
        <f aca="false">IF(AND(L6762=0,P6762="High"),1,0)</f>
        <v>0</v>
      </c>
    </row>
    <row r="6763" customFormat="false" ht="15" hidden="false" customHeight="false" outlineLevel="0" collapsed="false">
      <c r="A6763" s="2" t="n">
        <v>2025</v>
      </c>
      <c r="B6763" s="2" t="n">
        <v>15746183</v>
      </c>
      <c r="C6763" s="2" t="s">
        <v>2429</v>
      </c>
      <c r="D6763" s="2" t="n">
        <v>573</v>
      </c>
      <c r="E6763" s="2" t="s">
        <v>19</v>
      </c>
      <c r="F6763" s="2" t="s">
        <v>20</v>
      </c>
      <c r="G6763" s="2" t="n">
        <v>27</v>
      </c>
      <c r="H6763" s="2" t="n">
        <v>4</v>
      </c>
      <c r="I6763" s="3" t="n">
        <v>0</v>
      </c>
      <c r="J6763" s="2" t="n">
        <v>2</v>
      </c>
      <c r="K6763" s="2" t="n">
        <v>1</v>
      </c>
      <c r="L6763" s="2" t="n">
        <v>1</v>
      </c>
      <c r="M6763" s="3" t="n">
        <v>157549.6</v>
      </c>
      <c r="N6763" s="2" t="n">
        <v>0</v>
      </c>
      <c r="O6763" s="2" t="str">
        <f aca="false">IF(AND(L6763=1,J6763&gt;=2),"Active Engaged",IF(AND(L6763=1,J6763=1),"Active Low-Product",IF(AND(L6763=0,J6763&gt;=2),"Inactive Multi-Product","Inactive Disengaged")))</f>
        <v>Active Engaged</v>
      </c>
      <c r="P6763" s="2" t="str">
        <f aca="false">IF(I6763&gt;=MEDIAN($I$2:$I$10001),"High","Low")</f>
        <v>Low</v>
      </c>
      <c r="Q6763" s="2" t="n">
        <f aca="false">L6763+IF(J6763&gt;=2,1,0)+K6763+IF(H6763&gt;=5,1,0)</f>
        <v>3</v>
      </c>
      <c r="R6763" s="2" t="n">
        <f aca="false">IF(AND(L6763=0,P6763="High"),1,0)</f>
        <v>0</v>
      </c>
    </row>
    <row r="6764" customFormat="false" ht="15" hidden="false" customHeight="false" outlineLevel="0" collapsed="false">
      <c r="A6764" s="2" t="n">
        <v>2025</v>
      </c>
      <c r="B6764" s="2" t="n">
        <v>15631457</v>
      </c>
      <c r="C6764" s="2" t="s">
        <v>2430</v>
      </c>
      <c r="D6764" s="2" t="n">
        <v>639</v>
      </c>
      <c r="E6764" s="2" t="s">
        <v>19</v>
      </c>
      <c r="F6764" s="2" t="s">
        <v>27</v>
      </c>
      <c r="G6764" s="2" t="n">
        <v>37</v>
      </c>
      <c r="H6764" s="2" t="n">
        <v>5</v>
      </c>
      <c r="I6764" s="3" t="n">
        <v>98186.7</v>
      </c>
      <c r="J6764" s="2" t="n">
        <v>1</v>
      </c>
      <c r="K6764" s="2" t="n">
        <v>0</v>
      </c>
      <c r="L6764" s="2" t="n">
        <v>1</v>
      </c>
      <c r="M6764" s="3" t="n">
        <v>173386.95</v>
      </c>
      <c r="N6764" s="2" t="n">
        <v>0</v>
      </c>
      <c r="O6764" s="2" t="str">
        <f aca="false">IF(AND(L6764=1,J6764&gt;=2),"Active Engaged",IF(AND(L6764=1,J6764=1),"Active Low-Product",IF(AND(L6764=0,J6764&gt;=2),"Inactive Multi-Product","Inactive Disengaged")))</f>
        <v>Active Low-Product</v>
      </c>
      <c r="P6764" s="2" t="str">
        <f aca="false">IF(I6764&gt;=MEDIAN($I$2:$I$10001),"High","Low")</f>
        <v>High</v>
      </c>
      <c r="Q6764" s="2" t="n">
        <f aca="false">L6764+IF(J6764&gt;=2,1,0)+K6764+IF(H6764&gt;=5,1,0)</f>
        <v>2</v>
      </c>
      <c r="R6764" s="2" t="n">
        <f aca="false">IF(AND(L6764=0,P6764="High"),1,0)</f>
        <v>0</v>
      </c>
    </row>
    <row r="6765" customFormat="false" ht="15" hidden="false" customHeight="false" outlineLevel="0" collapsed="false">
      <c r="A6765" s="2" t="n">
        <v>2025</v>
      </c>
      <c r="B6765" s="2" t="n">
        <v>15754053</v>
      </c>
      <c r="C6765" s="2" t="s">
        <v>387</v>
      </c>
      <c r="D6765" s="2" t="n">
        <v>718</v>
      </c>
      <c r="E6765" s="2" t="s">
        <v>19</v>
      </c>
      <c r="F6765" s="2" t="s">
        <v>20</v>
      </c>
      <c r="G6765" s="2" t="n">
        <v>67</v>
      </c>
      <c r="H6765" s="2" t="n">
        <v>7</v>
      </c>
      <c r="I6765" s="3" t="n">
        <v>0</v>
      </c>
      <c r="J6765" s="2" t="n">
        <v>3</v>
      </c>
      <c r="K6765" s="2" t="n">
        <v>1</v>
      </c>
      <c r="L6765" s="2" t="n">
        <v>1</v>
      </c>
      <c r="M6765" s="3" t="n">
        <v>82782.08</v>
      </c>
      <c r="N6765" s="2" t="n">
        <v>0</v>
      </c>
      <c r="O6765" s="2" t="str">
        <f aca="false">IF(AND(L6765=1,J6765&gt;=2),"Active Engaged",IF(AND(L6765=1,J6765=1),"Active Low-Product",IF(AND(L6765=0,J6765&gt;=2),"Inactive Multi-Product","Inactive Disengaged")))</f>
        <v>Active Engaged</v>
      </c>
      <c r="P6765" s="2" t="str">
        <f aca="false">IF(I6765&gt;=MEDIAN($I$2:$I$10001),"High","Low")</f>
        <v>Low</v>
      </c>
      <c r="Q6765" s="2" t="n">
        <f aca="false">L6765+IF(J6765&gt;=2,1,0)+K6765+IF(H6765&gt;=5,1,0)</f>
        <v>4</v>
      </c>
      <c r="R6765" s="2" t="n">
        <f aca="false">IF(AND(L6765=0,P6765="High"),1,0)</f>
        <v>0</v>
      </c>
    </row>
    <row r="6766" customFormat="false" ht="15" hidden="false" customHeight="false" outlineLevel="0" collapsed="false">
      <c r="A6766" s="2" t="n">
        <v>2025</v>
      </c>
      <c r="B6766" s="2" t="n">
        <v>15645839</v>
      </c>
      <c r="C6766" s="2" t="s">
        <v>886</v>
      </c>
      <c r="D6766" s="2" t="n">
        <v>570</v>
      </c>
      <c r="E6766" s="2" t="s">
        <v>19</v>
      </c>
      <c r="F6766" s="2" t="s">
        <v>27</v>
      </c>
      <c r="G6766" s="2" t="n">
        <v>37</v>
      </c>
      <c r="H6766" s="2" t="n">
        <v>6</v>
      </c>
      <c r="I6766" s="3" t="n">
        <v>0</v>
      </c>
      <c r="J6766" s="2" t="n">
        <v>1</v>
      </c>
      <c r="K6766" s="2" t="n">
        <v>1</v>
      </c>
      <c r="L6766" s="2" t="n">
        <v>1</v>
      </c>
      <c r="M6766" s="3" t="n">
        <v>187758.5</v>
      </c>
      <c r="N6766" s="2" t="n">
        <v>0</v>
      </c>
      <c r="O6766" s="2" t="str">
        <f aca="false">IF(AND(L6766=1,J6766&gt;=2),"Active Engaged",IF(AND(L6766=1,J6766=1),"Active Low-Product",IF(AND(L6766=0,J6766&gt;=2),"Inactive Multi-Product","Inactive Disengaged")))</f>
        <v>Active Low-Product</v>
      </c>
      <c r="P6766" s="2" t="str">
        <f aca="false">IF(I6766&gt;=MEDIAN($I$2:$I$10001),"High","Low")</f>
        <v>Low</v>
      </c>
      <c r="Q6766" s="2" t="n">
        <f aca="false">L6766+IF(J6766&gt;=2,1,0)+K6766+IF(H6766&gt;=5,1,0)</f>
        <v>3</v>
      </c>
      <c r="R6766" s="2" t="n">
        <f aca="false">IF(AND(L6766=0,P6766="High"),1,0)</f>
        <v>0</v>
      </c>
    </row>
    <row r="6767" customFormat="false" ht="15" hidden="false" customHeight="false" outlineLevel="0" collapsed="false">
      <c r="A6767" s="2" t="n">
        <v>2025</v>
      </c>
      <c r="B6767" s="2" t="n">
        <v>15689955</v>
      </c>
      <c r="C6767" s="2" t="s">
        <v>1354</v>
      </c>
      <c r="D6767" s="2" t="n">
        <v>461</v>
      </c>
      <c r="E6767" s="2" t="s">
        <v>19</v>
      </c>
      <c r="F6767" s="2" t="s">
        <v>20</v>
      </c>
      <c r="G6767" s="2" t="n">
        <v>40</v>
      </c>
      <c r="H6767" s="2" t="n">
        <v>7</v>
      </c>
      <c r="I6767" s="3" t="n">
        <v>0</v>
      </c>
      <c r="J6767" s="2" t="n">
        <v>2</v>
      </c>
      <c r="K6767" s="2" t="n">
        <v>1</v>
      </c>
      <c r="L6767" s="2" t="n">
        <v>0</v>
      </c>
      <c r="M6767" s="3" t="n">
        <v>176547.8</v>
      </c>
      <c r="N6767" s="2" t="n">
        <v>0</v>
      </c>
      <c r="O6767" s="2" t="str">
        <f aca="false">IF(AND(L6767=1,J6767&gt;=2),"Active Engaged",IF(AND(L6767=1,J6767=1),"Active Low-Product",IF(AND(L6767=0,J6767&gt;=2),"Inactive Multi-Product","Inactive Disengaged")))</f>
        <v>Inactive Multi-Product</v>
      </c>
      <c r="P6767" s="2" t="str">
        <f aca="false">IF(I6767&gt;=MEDIAN($I$2:$I$10001),"High","Low")</f>
        <v>Low</v>
      </c>
      <c r="Q6767" s="2" t="n">
        <f aca="false">L6767+IF(J6767&gt;=2,1,0)+K6767+IF(H6767&gt;=5,1,0)</f>
        <v>3</v>
      </c>
      <c r="R6767" s="2" t="n">
        <f aca="false">IF(AND(L6767=0,P6767="High"),1,0)</f>
        <v>0</v>
      </c>
    </row>
    <row r="6768" customFormat="false" ht="15" hidden="false" customHeight="false" outlineLevel="0" collapsed="false">
      <c r="A6768" s="2" t="n">
        <v>2025</v>
      </c>
      <c r="B6768" s="2" t="n">
        <v>15593510</v>
      </c>
      <c r="C6768" s="2" t="s">
        <v>115</v>
      </c>
      <c r="D6768" s="2" t="n">
        <v>638</v>
      </c>
      <c r="E6768" s="2" t="s">
        <v>30</v>
      </c>
      <c r="F6768" s="2" t="s">
        <v>20</v>
      </c>
      <c r="G6768" s="2" t="n">
        <v>33</v>
      </c>
      <c r="H6768" s="2" t="n">
        <v>5</v>
      </c>
      <c r="I6768" s="3" t="n">
        <v>129335.65</v>
      </c>
      <c r="J6768" s="2" t="n">
        <v>1</v>
      </c>
      <c r="K6768" s="2" t="n">
        <v>1</v>
      </c>
      <c r="L6768" s="2" t="n">
        <v>1</v>
      </c>
      <c r="M6768" s="3" t="n">
        <v>56585.2</v>
      </c>
      <c r="N6768" s="2" t="n">
        <v>1</v>
      </c>
      <c r="O6768" s="2" t="str">
        <f aca="false">IF(AND(L6768=1,J6768&gt;=2),"Active Engaged",IF(AND(L6768=1,J6768=1),"Active Low-Product",IF(AND(L6768=0,J6768&gt;=2),"Inactive Multi-Product","Inactive Disengaged")))</f>
        <v>Active Low-Product</v>
      </c>
      <c r="P6768" s="2" t="str">
        <f aca="false">IF(I6768&gt;=MEDIAN($I$2:$I$10001),"High","Low")</f>
        <v>High</v>
      </c>
      <c r="Q6768" s="2" t="n">
        <f aca="false">L6768+IF(J6768&gt;=2,1,0)+K6768+IF(H6768&gt;=5,1,0)</f>
        <v>3</v>
      </c>
      <c r="R6768" s="2" t="n">
        <f aca="false">IF(AND(L6768=0,P6768="High"),1,0)</f>
        <v>0</v>
      </c>
    </row>
    <row r="6769" customFormat="false" ht="15" hidden="false" customHeight="false" outlineLevel="0" collapsed="false">
      <c r="A6769" s="2" t="n">
        <v>2025</v>
      </c>
      <c r="B6769" s="2" t="n">
        <v>15654964</v>
      </c>
      <c r="C6769" s="2" t="s">
        <v>145</v>
      </c>
      <c r="D6769" s="2" t="n">
        <v>608</v>
      </c>
      <c r="E6769" s="2" t="s">
        <v>22</v>
      </c>
      <c r="F6769" s="2" t="s">
        <v>27</v>
      </c>
      <c r="G6769" s="2" t="n">
        <v>48</v>
      </c>
      <c r="H6769" s="2" t="n">
        <v>7</v>
      </c>
      <c r="I6769" s="3" t="n">
        <v>75801.74</v>
      </c>
      <c r="J6769" s="2" t="n">
        <v>1</v>
      </c>
      <c r="K6769" s="2" t="n">
        <v>1</v>
      </c>
      <c r="L6769" s="2" t="n">
        <v>0</v>
      </c>
      <c r="M6769" s="3" t="n">
        <v>125762.95</v>
      </c>
      <c r="N6769" s="2" t="n">
        <v>0</v>
      </c>
      <c r="O6769" s="2" t="str">
        <f aca="false">IF(AND(L6769=1,J6769&gt;=2),"Active Engaged",IF(AND(L6769=1,J6769=1),"Active Low-Product",IF(AND(L6769=0,J6769&gt;=2),"Inactive Multi-Product","Inactive Disengaged")))</f>
        <v>Inactive Disengaged</v>
      </c>
      <c r="P6769" s="2" t="str">
        <f aca="false">IF(I6769&gt;=MEDIAN($I$2:$I$10001),"High","Low")</f>
        <v>Low</v>
      </c>
      <c r="Q6769" s="2" t="n">
        <f aca="false">L6769+IF(J6769&gt;=2,1,0)+K6769+IF(H6769&gt;=5,1,0)</f>
        <v>2</v>
      </c>
      <c r="R6769" s="2" t="n">
        <f aca="false">IF(AND(L6769=0,P6769="High"),1,0)</f>
        <v>0</v>
      </c>
    </row>
    <row r="6770" customFormat="false" ht="15" hidden="false" customHeight="false" outlineLevel="0" collapsed="false">
      <c r="A6770" s="2" t="n">
        <v>2025</v>
      </c>
      <c r="B6770" s="2" t="n">
        <v>15594039</v>
      </c>
      <c r="C6770" s="2" t="s">
        <v>311</v>
      </c>
      <c r="D6770" s="2" t="n">
        <v>599</v>
      </c>
      <c r="E6770" s="2" t="s">
        <v>22</v>
      </c>
      <c r="F6770" s="2" t="s">
        <v>27</v>
      </c>
      <c r="G6770" s="2" t="n">
        <v>42</v>
      </c>
      <c r="H6770" s="2" t="n">
        <v>6</v>
      </c>
      <c r="I6770" s="3" t="n">
        <v>0</v>
      </c>
      <c r="J6770" s="2" t="n">
        <v>2</v>
      </c>
      <c r="K6770" s="2" t="n">
        <v>1</v>
      </c>
      <c r="L6770" s="2" t="n">
        <v>0</v>
      </c>
      <c r="M6770" s="3" t="n">
        <v>113868.4</v>
      </c>
      <c r="N6770" s="2" t="n">
        <v>0</v>
      </c>
      <c r="O6770" s="2" t="str">
        <f aca="false">IF(AND(L6770=1,J6770&gt;=2),"Active Engaged",IF(AND(L6770=1,J6770=1),"Active Low-Product",IF(AND(L6770=0,J6770&gt;=2),"Inactive Multi-Product","Inactive Disengaged")))</f>
        <v>Inactive Multi-Product</v>
      </c>
      <c r="P6770" s="2" t="str">
        <f aca="false">IF(I6770&gt;=MEDIAN($I$2:$I$10001),"High","Low")</f>
        <v>Low</v>
      </c>
      <c r="Q6770" s="2" t="n">
        <f aca="false">L6770+IF(J6770&gt;=2,1,0)+K6770+IF(H6770&gt;=5,1,0)</f>
        <v>3</v>
      </c>
      <c r="R6770" s="2" t="n">
        <f aca="false">IF(AND(L6770=0,P6770="High"),1,0)</f>
        <v>0</v>
      </c>
    </row>
    <row r="6771" customFormat="false" ht="15" hidden="false" customHeight="false" outlineLevel="0" collapsed="false">
      <c r="A6771" s="2" t="n">
        <v>2025</v>
      </c>
      <c r="B6771" s="2" t="n">
        <v>15625929</v>
      </c>
      <c r="C6771" s="2" t="s">
        <v>1194</v>
      </c>
      <c r="D6771" s="2" t="n">
        <v>762</v>
      </c>
      <c r="E6771" s="2" t="s">
        <v>19</v>
      </c>
      <c r="F6771" s="2" t="s">
        <v>20</v>
      </c>
      <c r="G6771" s="2" t="n">
        <v>44</v>
      </c>
      <c r="H6771" s="2" t="n">
        <v>7</v>
      </c>
      <c r="I6771" s="3" t="n">
        <v>159316.64</v>
      </c>
      <c r="J6771" s="2" t="n">
        <v>1</v>
      </c>
      <c r="K6771" s="2" t="n">
        <v>0</v>
      </c>
      <c r="L6771" s="2" t="n">
        <v>0</v>
      </c>
      <c r="M6771" s="3" t="n">
        <v>24780.13</v>
      </c>
      <c r="N6771" s="2" t="n">
        <v>0</v>
      </c>
      <c r="O6771" s="2" t="str">
        <f aca="false">IF(AND(L6771=1,J6771&gt;=2),"Active Engaged",IF(AND(L6771=1,J6771=1),"Active Low-Product",IF(AND(L6771=0,J6771&gt;=2),"Inactive Multi-Product","Inactive Disengaged")))</f>
        <v>Inactive Disengaged</v>
      </c>
      <c r="P6771" s="2" t="str">
        <f aca="false">IF(I6771&gt;=MEDIAN($I$2:$I$10001),"High","Low")</f>
        <v>High</v>
      </c>
      <c r="Q6771" s="2" t="n">
        <f aca="false">L6771+IF(J6771&gt;=2,1,0)+K6771+IF(H6771&gt;=5,1,0)</f>
        <v>1</v>
      </c>
      <c r="R6771" s="2" t="n">
        <f aca="false">IF(AND(L6771=0,P6771="High"),1,0)</f>
        <v>1</v>
      </c>
    </row>
    <row r="6772" customFormat="false" ht="15" hidden="false" customHeight="false" outlineLevel="0" collapsed="false">
      <c r="A6772" s="2" t="n">
        <v>2025</v>
      </c>
      <c r="B6772" s="2" t="n">
        <v>15815295</v>
      </c>
      <c r="C6772" s="2" t="s">
        <v>1534</v>
      </c>
      <c r="D6772" s="2" t="n">
        <v>662</v>
      </c>
      <c r="E6772" s="2" t="s">
        <v>19</v>
      </c>
      <c r="F6772" s="2" t="s">
        <v>20</v>
      </c>
      <c r="G6772" s="2" t="n">
        <v>38</v>
      </c>
      <c r="H6772" s="2" t="n">
        <v>2</v>
      </c>
      <c r="I6772" s="3" t="n">
        <v>96479.81</v>
      </c>
      <c r="J6772" s="2" t="n">
        <v>1</v>
      </c>
      <c r="K6772" s="2" t="n">
        <v>1</v>
      </c>
      <c r="L6772" s="2" t="n">
        <v>0</v>
      </c>
      <c r="M6772" s="3" t="n">
        <v>120259.41</v>
      </c>
      <c r="N6772" s="2" t="n">
        <v>0</v>
      </c>
      <c r="O6772" s="2" t="str">
        <f aca="false">IF(AND(L6772=1,J6772&gt;=2),"Active Engaged",IF(AND(L6772=1,J6772=1),"Active Low-Product",IF(AND(L6772=0,J6772&gt;=2),"Inactive Multi-Product","Inactive Disengaged")))</f>
        <v>Inactive Disengaged</v>
      </c>
      <c r="P6772" s="2" t="str">
        <f aca="false">IF(I6772&gt;=MEDIAN($I$2:$I$10001),"High","Low")</f>
        <v>Low</v>
      </c>
      <c r="Q6772" s="2" t="n">
        <f aca="false">L6772+IF(J6772&gt;=2,1,0)+K6772+IF(H6772&gt;=5,1,0)</f>
        <v>1</v>
      </c>
      <c r="R6772" s="2" t="n">
        <f aca="false">IF(AND(L6772=0,P6772="High"),1,0)</f>
        <v>0</v>
      </c>
    </row>
    <row r="6773" customFormat="false" ht="15" hidden="false" customHeight="false" outlineLevel="0" collapsed="false">
      <c r="A6773" s="2" t="n">
        <v>2025</v>
      </c>
      <c r="B6773" s="2" t="n">
        <v>15621818</v>
      </c>
      <c r="C6773" s="2" t="s">
        <v>1307</v>
      </c>
      <c r="D6773" s="2" t="n">
        <v>747</v>
      </c>
      <c r="E6773" s="2" t="s">
        <v>30</v>
      </c>
      <c r="F6773" s="2" t="s">
        <v>27</v>
      </c>
      <c r="G6773" s="2" t="n">
        <v>29</v>
      </c>
      <c r="H6773" s="2" t="n">
        <v>7</v>
      </c>
      <c r="I6773" s="3" t="n">
        <v>117726.33</v>
      </c>
      <c r="J6773" s="2" t="n">
        <v>1</v>
      </c>
      <c r="K6773" s="2" t="n">
        <v>1</v>
      </c>
      <c r="L6773" s="2" t="n">
        <v>1</v>
      </c>
      <c r="M6773" s="3" t="n">
        <v>175398.34</v>
      </c>
      <c r="N6773" s="2" t="n">
        <v>0</v>
      </c>
      <c r="O6773" s="2" t="str">
        <f aca="false">IF(AND(L6773=1,J6773&gt;=2),"Active Engaged",IF(AND(L6773=1,J6773=1),"Active Low-Product",IF(AND(L6773=0,J6773&gt;=2),"Inactive Multi-Product","Inactive Disengaged")))</f>
        <v>Active Low-Product</v>
      </c>
      <c r="P6773" s="2" t="str">
        <f aca="false">IF(I6773&gt;=MEDIAN($I$2:$I$10001),"High","Low")</f>
        <v>High</v>
      </c>
      <c r="Q6773" s="2" t="n">
        <f aca="false">L6773+IF(J6773&gt;=2,1,0)+K6773+IF(H6773&gt;=5,1,0)</f>
        <v>3</v>
      </c>
      <c r="R6773" s="2" t="n">
        <f aca="false">IF(AND(L6773=0,P6773="High"),1,0)</f>
        <v>0</v>
      </c>
    </row>
    <row r="6774" customFormat="false" ht="15" hidden="false" customHeight="false" outlineLevel="0" collapsed="false">
      <c r="A6774" s="2" t="n">
        <v>2025</v>
      </c>
      <c r="B6774" s="2" t="n">
        <v>15652700</v>
      </c>
      <c r="C6774" s="2" t="s">
        <v>113</v>
      </c>
      <c r="D6774" s="2" t="n">
        <v>539</v>
      </c>
      <c r="E6774" s="2" t="s">
        <v>19</v>
      </c>
      <c r="F6774" s="2" t="s">
        <v>27</v>
      </c>
      <c r="G6774" s="2" t="n">
        <v>39</v>
      </c>
      <c r="H6774" s="2" t="n">
        <v>6</v>
      </c>
      <c r="I6774" s="3" t="n">
        <v>0</v>
      </c>
      <c r="J6774" s="2" t="n">
        <v>2</v>
      </c>
      <c r="K6774" s="2" t="n">
        <v>1</v>
      </c>
      <c r="L6774" s="2" t="n">
        <v>1</v>
      </c>
      <c r="M6774" s="3" t="n">
        <v>86767.48</v>
      </c>
      <c r="N6774" s="2" t="n">
        <v>0</v>
      </c>
      <c r="O6774" s="2" t="str">
        <f aca="false">IF(AND(L6774=1,J6774&gt;=2),"Active Engaged",IF(AND(L6774=1,J6774=1),"Active Low-Product",IF(AND(L6774=0,J6774&gt;=2),"Inactive Multi-Product","Inactive Disengaged")))</f>
        <v>Active Engaged</v>
      </c>
      <c r="P6774" s="2" t="str">
        <f aca="false">IF(I6774&gt;=MEDIAN($I$2:$I$10001),"High","Low")</f>
        <v>Low</v>
      </c>
      <c r="Q6774" s="2" t="n">
        <f aca="false">L6774+IF(J6774&gt;=2,1,0)+K6774+IF(H6774&gt;=5,1,0)</f>
        <v>4</v>
      </c>
      <c r="R6774" s="2" t="n">
        <f aca="false">IF(AND(L6774=0,P6774="High"),1,0)</f>
        <v>0</v>
      </c>
    </row>
    <row r="6775" customFormat="false" ht="15" hidden="false" customHeight="false" outlineLevel="0" collapsed="false">
      <c r="A6775" s="2" t="n">
        <v>2025</v>
      </c>
      <c r="B6775" s="2" t="n">
        <v>15636860</v>
      </c>
      <c r="C6775" s="2" t="s">
        <v>665</v>
      </c>
      <c r="D6775" s="2" t="n">
        <v>625</v>
      </c>
      <c r="E6775" s="2" t="s">
        <v>19</v>
      </c>
      <c r="F6775" s="2" t="s">
        <v>27</v>
      </c>
      <c r="G6775" s="2" t="n">
        <v>43</v>
      </c>
      <c r="H6775" s="2" t="n">
        <v>4</v>
      </c>
      <c r="I6775" s="3" t="n">
        <v>122351.29</v>
      </c>
      <c r="J6775" s="2" t="n">
        <v>1</v>
      </c>
      <c r="K6775" s="2" t="n">
        <v>1</v>
      </c>
      <c r="L6775" s="2" t="n">
        <v>0</v>
      </c>
      <c r="M6775" s="3" t="n">
        <v>71216.6</v>
      </c>
      <c r="N6775" s="2" t="n">
        <v>0</v>
      </c>
      <c r="O6775" s="2" t="str">
        <f aca="false">IF(AND(L6775=1,J6775&gt;=2),"Active Engaged",IF(AND(L6775=1,J6775=1),"Active Low-Product",IF(AND(L6775=0,J6775&gt;=2),"Inactive Multi-Product","Inactive Disengaged")))</f>
        <v>Inactive Disengaged</v>
      </c>
      <c r="P6775" s="2" t="str">
        <f aca="false">IF(I6775&gt;=MEDIAN($I$2:$I$10001),"High","Low")</f>
        <v>High</v>
      </c>
      <c r="Q6775" s="2" t="n">
        <f aca="false">L6775+IF(J6775&gt;=2,1,0)+K6775+IF(H6775&gt;=5,1,0)</f>
        <v>1</v>
      </c>
      <c r="R6775" s="2" t="n">
        <f aca="false">IF(AND(L6775=0,P6775="High"),1,0)</f>
        <v>1</v>
      </c>
    </row>
    <row r="6776" customFormat="false" ht="15" hidden="false" customHeight="false" outlineLevel="0" collapsed="false">
      <c r="A6776" s="2" t="n">
        <v>2025</v>
      </c>
      <c r="B6776" s="2" t="n">
        <v>15569432</v>
      </c>
      <c r="C6776" s="2" t="s">
        <v>449</v>
      </c>
      <c r="D6776" s="2" t="n">
        <v>656</v>
      </c>
      <c r="E6776" s="2" t="s">
        <v>19</v>
      </c>
      <c r="F6776" s="2" t="s">
        <v>20</v>
      </c>
      <c r="G6776" s="2" t="n">
        <v>48</v>
      </c>
      <c r="H6776" s="2" t="n">
        <v>9</v>
      </c>
      <c r="I6776" s="3" t="n">
        <v>0</v>
      </c>
      <c r="J6776" s="2" t="n">
        <v>2</v>
      </c>
      <c r="K6776" s="2" t="n">
        <v>1</v>
      </c>
      <c r="L6776" s="2" t="n">
        <v>1</v>
      </c>
      <c r="M6776" s="3" t="n">
        <v>85240.61</v>
      </c>
      <c r="N6776" s="2" t="n">
        <v>1</v>
      </c>
      <c r="O6776" s="2" t="str">
        <f aca="false">IF(AND(L6776=1,J6776&gt;=2),"Active Engaged",IF(AND(L6776=1,J6776=1),"Active Low-Product",IF(AND(L6776=0,J6776&gt;=2),"Inactive Multi-Product","Inactive Disengaged")))</f>
        <v>Active Engaged</v>
      </c>
      <c r="P6776" s="2" t="str">
        <f aca="false">IF(I6776&gt;=MEDIAN($I$2:$I$10001),"High","Low")</f>
        <v>Low</v>
      </c>
      <c r="Q6776" s="2" t="n">
        <f aca="false">L6776+IF(J6776&gt;=2,1,0)+K6776+IF(H6776&gt;=5,1,0)</f>
        <v>4</v>
      </c>
      <c r="R6776" s="2" t="n">
        <f aca="false">IF(AND(L6776=0,P6776="High"),1,0)</f>
        <v>0</v>
      </c>
    </row>
    <row r="6777" customFormat="false" ht="15" hidden="false" customHeight="false" outlineLevel="0" collapsed="false">
      <c r="A6777" s="2" t="n">
        <v>2025</v>
      </c>
      <c r="B6777" s="2" t="n">
        <v>15751455</v>
      </c>
      <c r="C6777" s="2" t="s">
        <v>272</v>
      </c>
      <c r="D6777" s="2" t="n">
        <v>469</v>
      </c>
      <c r="E6777" s="2" t="s">
        <v>19</v>
      </c>
      <c r="F6777" s="2" t="s">
        <v>20</v>
      </c>
      <c r="G6777" s="2" t="n">
        <v>48</v>
      </c>
      <c r="H6777" s="2" t="n">
        <v>5</v>
      </c>
      <c r="I6777" s="3" t="n">
        <v>0</v>
      </c>
      <c r="J6777" s="2" t="n">
        <v>1</v>
      </c>
      <c r="K6777" s="2" t="n">
        <v>1</v>
      </c>
      <c r="L6777" s="2" t="n">
        <v>0</v>
      </c>
      <c r="M6777" s="3" t="n">
        <v>160529.71</v>
      </c>
      <c r="N6777" s="2" t="n">
        <v>1</v>
      </c>
      <c r="O6777" s="2" t="str">
        <f aca="false">IF(AND(L6777=1,J6777&gt;=2),"Active Engaged",IF(AND(L6777=1,J6777=1),"Active Low-Product",IF(AND(L6777=0,J6777&gt;=2),"Inactive Multi-Product","Inactive Disengaged")))</f>
        <v>Inactive Disengaged</v>
      </c>
      <c r="P6777" s="2" t="str">
        <f aca="false">IF(I6777&gt;=MEDIAN($I$2:$I$10001),"High","Low")</f>
        <v>Low</v>
      </c>
      <c r="Q6777" s="2" t="n">
        <f aca="false">L6777+IF(J6777&gt;=2,1,0)+K6777+IF(H6777&gt;=5,1,0)</f>
        <v>2</v>
      </c>
      <c r="R6777" s="2" t="n">
        <f aca="false">IF(AND(L6777=0,P6777="High"),1,0)</f>
        <v>0</v>
      </c>
    </row>
    <row r="6778" customFormat="false" ht="15" hidden="false" customHeight="false" outlineLevel="0" collapsed="false">
      <c r="A6778" s="2" t="n">
        <v>2025</v>
      </c>
      <c r="B6778" s="2" t="n">
        <v>15800583</v>
      </c>
      <c r="C6778" s="2" t="s">
        <v>397</v>
      </c>
      <c r="D6778" s="2" t="n">
        <v>621</v>
      </c>
      <c r="E6778" s="2" t="s">
        <v>22</v>
      </c>
      <c r="F6778" s="2" t="s">
        <v>20</v>
      </c>
      <c r="G6778" s="2" t="n">
        <v>43</v>
      </c>
      <c r="H6778" s="2" t="n">
        <v>8</v>
      </c>
      <c r="I6778" s="3" t="n">
        <v>0</v>
      </c>
      <c r="J6778" s="2" t="n">
        <v>1</v>
      </c>
      <c r="K6778" s="2" t="n">
        <v>0</v>
      </c>
      <c r="L6778" s="2" t="n">
        <v>0</v>
      </c>
      <c r="M6778" s="3" t="n">
        <v>102806.6</v>
      </c>
      <c r="N6778" s="2" t="n">
        <v>0</v>
      </c>
      <c r="O6778" s="2" t="str">
        <f aca="false">IF(AND(L6778=1,J6778&gt;=2),"Active Engaged",IF(AND(L6778=1,J6778=1),"Active Low-Product",IF(AND(L6778=0,J6778&gt;=2),"Inactive Multi-Product","Inactive Disengaged")))</f>
        <v>Inactive Disengaged</v>
      </c>
      <c r="P6778" s="2" t="str">
        <f aca="false">IF(I6778&gt;=MEDIAN($I$2:$I$10001),"High","Low")</f>
        <v>Low</v>
      </c>
      <c r="Q6778" s="2" t="n">
        <f aca="false">L6778+IF(J6778&gt;=2,1,0)+K6778+IF(H6778&gt;=5,1,0)</f>
        <v>1</v>
      </c>
      <c r="R6778" s="2" t="n">
        <f aca="false">IF(AND(L6778=0,P6778="High"),1,0)</f>
        <v>0</v>
      </c>
    </row>
    <row r="6779" customFormat="false" ht="15" hidden="false" customHeight="false" outlineLevel="0" collapsed="false">
      <c r="A6779" s="2" t="n">
        <v>2025</v>
      </c>
      <c r="B6779" s="2" t="n">
        <v>15770214</v>
      </c>
      <c r="C6779" s="2" t="s">
        <v>926</v>
      </c>
      <c r="D6779" s="2" t="n">
        <v>754</v>
      </c>
      <c r="E6779" s="2" t="s">
        <v>19</v>
      </c>
      <c r="F6779" s="2" t="s">
        <v>20</v>
      </c>
      <c r="G6779" s="2" t="n">
        <v>27</v>
      </c>
      <c r="H6779" s="2" t="n">
        <v>7</v>
      </c>
      <c r="I6779" s="3" t="n">
        <v>0</v>
      </c>
      <c r="J6779" s="2" t="n">
        <v>2</v>
      </c>
      <c r="K6779" s="2" t="n">
        <v>1</v>
      </c>
      <c r="L6779" s="2" t="n">
        <v>0</v>
      </c>
      <c r="M6779" s="3" t="n">
        <v>144134.64</v>
      </c>
      <c r="N6779" s="2" t="n">
        <v>0</v>
      </c>
      <c r="O6779" s="2" t="str">
        <f aca="false">IF(AND(L6779=1,J6779&gt;=2),"Active Engaged",IF(AND(L6779=1,J6779=1),"Active Low-Product",IF(AND(L6779=0,J6779&gt;=2),"Inactive Multi-Product","Inactive Disengaged")))</f>
        <v>Inactive Multi-Product</v>
      </c>
      <c r="P6779" s="2" t="str">
        <f aca="false">IF(I6779&gt;=MEDIAN($I$2:$I$10001),"High","Low")</f>
        <v>Low</v>
      </c>
      <c r="Q6779" s="2" t="n">
        <f aca="false">L6779+IF(J6779&gt;=2,1,0)+K6779+IF(H6779&gt;=5,1,0)</f>
        <v>3</v>
      </c>
      <c r="R6779" s="2" t="n">
        <f aca="false">IF(AND(L6779=0,P6779="High"),1,0)</f>
        <v>0</v>
      </c>
    </row>
    <row r="6780" customFormat="false" ht="15" hidden="false" customHeight="false" outlineLevel="0" collapsed="false">
      <c r="A6780" s="2" t="n">
        <v>2025</v>
      </c>
      <c r="B6780" s="2" t="n">
        <v>15613463</v>
      </c>
      <c r="C6780" s="2" t="s">
        <v>215</v>
      </c>
      <c r="D6780" s="2" t="n">
        <v>679</v>
      </c>
      <c r="E6780" s="2" t="s">
        <v>30</v>
      </c>
      <c r="F6780" s="2" t="s">
        <v>20</v>
      </c>
      <c r="G6780" s="2" t="n">
        <v>50</v>
      </c>
      <c r="H6780" s="2" t="n">
        <v>6</v>
      </c>
      <c r="I6780" s="3" t="n">
        <v>132598.38</v>
      </c>
      <c r="J6780" s="2" t="n">
        <v>2</v>
      </c>
      <c r="K6780" s="2" t="n">
        <v>1</v>
      </c>
      <c r="L6780" s="2" t="n">
        <v>1</v>
      </c>
      <c r="M6780" s="3" t="n">
        <v>184017.98</v>
      </c>
      <c r="N6780" s="2" t="n">
        <v>0</v>
      </c>
      <c r="O6780" s="2" t="str">
        <f aca="false">IF(AND(L6780=1,J6780&gt;=2),"Active Engaged",IF(AND(L6780=1,J6780=1),"Active Low-Product",IF(AND(L6780=0,J6780&gt;=2),"Inactive Multi-Product","Inactive Disengaged")))</f>
        <v>Active Engaged</v>
      </c>
      <c r="P6780" s="2" t="str">
        <f aca="false">IF(I6780&gt;=MEDIAN($I$2:$I$10001),"High","Low")</f>
        <v>High</v>
      </c>
      <c r="Q6780" s="2" t="n">
        <f aca="false">L6780+IF(J6780&gt;=2,1,0)+K6780+IF(H6780&gt;=5,1,0)</f>
        <v>4</v>
      </c>
      <c r="R6780" s="2" t="n">
        <f aca="false">IF(AND(L6780=0,P6780="High"),1,0)</f>
        <v>0</v>
      </c>
    </row>
    <row r="6781" customFormat="false" ht="15" hidden="false" customHeight="false" outlineLevel="0" collapsed="false">
      <c r="A6781" s="2" t="n">
        <v>2025</v>
      </c>
      <c r="B6781" s="2" t="n">
        <v>15587066</v>
      </c>
      <c r="C6781" s="2" t="s">
        <v>1992</v>
      </c>
      <c r="D6781" s="2" t="n">
        <v>535</v>
      </c>
      <c r="E6781" s="2" t="s">
        <v>19</v>
      </c>
      <c r="F6781" s="2" t="s">
        <v>27</v>
      </c>
      <c r="G6781" s="2" t="n">
        <v>38</v>
      </c>
      <c r="H6781" s="2" t="n">
        <v>2</v>
      </c>
      <c r="I6781" s="3" t="n">
        <v>119272.29</v>
      </c>
      <c r="J6781" s="2" t="n">
        <v>1</v>
      </c>
      <c r="K6781" s="2" t="n">
        <v>0</v>
      </c>
      <c r="L6781" s="2" t="n">
        <v>0</v>
      </c>
      <c r="M6781" s="3" t="n">
        <v>195896.59</v>
      </c>
      <c r="N6781" s="2" t="n">
        <v>1</v>
      </c>
      <c r="O6781" s="2" t="str">
        <f aca="false">IF(AND(L6781=1,J6781&gt;=2),"Active Engaged",IF(AND(L6781=1,J6781=1),"Active Low-Product",IF(AND(L6781=0,J6781&gt;=2),"Inactive Multi-Product","Inactive Disengaged")))</f>
        <v>Inactive Disengaged</v>
      </c>
      <c r="P6781" s="2" t="str">
        <f aca="false">IF(I6781&gt;=MEDIAN($I$2:$I$10001),"High","Low")</f>
        <v>High</v>
      </c>
      <c r="Q6781" s="2" t="n">
        <f aca="false">L6781+IF(J6781&gt;=2,1,0)+K6781+IF(H6781&gt;=5,1,0)</f>
        <v>0</v>
      </c>
      <c r="R6781" s="2" t="n">
        <f aca="false">IF(AND(L6781=0,P6781="High"),1,0)</f>
        <v>1</v>
      </c>
    </row>
    <row r="6782" customFormat="false" ht="15" hidden="false" customHeight="false" outlineLevel="0" collapsed="false">
      <c r="A6782" s="2" t="n">
        <v>2025</v>
      </c>
      <c r="B6782" s="2" t="n">
        <v>15693752</v>
      </c>
      <c r="C6782" s="2" t="s">
        <v>335</v>
      </c>
      <c r="D6782" s="2" t="n">
        <v>487</v>
      </c>
      <c r="E6782" s="2" t="s">
        <v>19</v>
      </c>
      <c r="F6782" s="2" t="s">
        <v>27</v>
      </c>
      <c r="G6782" s="2" t="n">
        <v>37</v>
      </c>
      <c r="H6782" s="2" t="n">
        <v>2</v>
      </c>
      <c r="I6782" s="3" t="n">
        <v>0</v>
      </c>
      <c r="J6782" s="2" t="n">
        <v>2</v>
      </c>
      <c r="K6782" s="2" t="n">
        <v>1</v>
      </c>
      <c r="L6782" s="2" t="n">
        <v>1</v>
      </c>
      <c r="M6782" s="3" t="n">
        <v>126722.57</v>
      </c>
      <c r="N6782" s="2" t="n">
        <v>0</v>
      </c>
      <c r="O6782" s="2" t="str">
        <f aca="false">IF(AND(L6782=1,J6782&gt;=2),"Active Engaged",IF(AND(L6782=1,J6782=1),"Active Low-Product",IF(AND(L6782=0,J6782&gt;=2),"Inactive Multi-Product","Inactive Disengaged")))</f>
        <v>Active Engaged</v>
      </c>
      <c r="P6782" s="2" t="str">
        <f aca="false">IF(I6782&gt;=MEDIAN($I$2:$I$10001),"High","Low")</f>
        <v>Low</v>
      </c>
      <c r="Q6782" s="2" t="n">
        <f aca="false">L6782+IF(J6782&gt;=2,1,0)+K6782+IF(H6782&gt;=5,1,0)</f>
        <v>3</v>
      </c>
      <c r="R6782" s="2" t="n">
        <f aca="false">IF(AND(L6782=0,P6782="High"),1,0)</f>
        <v>0</v>
      </c>
    </row>
    <row r="6783" customFormat="false" ht="15" hidden="false" customHeight="false" outlineLevel="0" collapsed="false">
      <c r="A6783" s="2" t="n">
        <v>2025</v>
      </c>
      <c r="B6783" s="2" t="n">
        <v>15714874</v>
      </c>
      <c r="C6783" s="2" t="s">
        <v>2431</v>
      </c>
      <c r="D6783" s="2" t="n">
        <v>850</v>
      </c>
      <c r="E6783" s="2" t="s">
        <v>19</v>
      </c>
      <c r="F6783" s="2" t="s">
        <v>20</v>
      </c>
      <c r="G6783" s="2" t="n">
        <v>42</v>
      </c>
      <c r="H6783" s="2" t="n">
        <v>3</v>
      </c>
      <c r="I6783" s="3" t="n">
        <v>0</v>
      </c>
      <c r="J6783" s="2" t="n">
        <v>2</v>
      </c>
      <c r="K6783" s="2" t="n">
        <v>1</v>
      </c>
      <c r="L6783" s="2" t="n">
        <v>1</v>
      </c>
      <c r="M6783" s="3" t="n">
        <v>176883.42</v>
      </c>
      <c r="N6783" s="2" t="n">
        <v>0</v>
      </c>
      <c r="O6783" s="2" t="str">
        <f aca="false">IF(AND(L6783=1,J6783&gt;=2),"Active Engaged",IF(AND(L6783=1,J6783=1),"Active Low-Product",IF(AND(L6783=0,J6783&gt;=2),"Inactive Multi-Product","Inactive Disengaged")))</f>
        <v>Active Engaged</v>
      </c>
      <c r="P6783" s="2" t="str">
        <f aca="false">IF(I6783&gt;=MEDIAN($I$2:$I$10001),"High","Low")</f>
        <v>Low</v>
      </c>
      <c r="Q6783" s="2" t="n">
        <f aca="false">L6783+IF(J6783&gt;=2,1,0)+K6783+IF(H6783&gt;=5,1,0)</f>
        <v>3</v>
      </c>
      <c r="R6783" s="2" t="n">
        <f aca="false">IF(AND(L6783=0,P6783="High"),1,0)</f>
        <v>0</v>
      </c>
    </row>
    <row r="6784" customFormat="false" ht="15" hidden="false" customHeight="false" outlineLevel="0" collapsed="false">
      <c r="A6784" s="2" t="n">
        <v>2025</v>
      </c>
      <c r="B6784" s="2" t="n">
        <v>15657809</v>
      </c>
      <c r="C6784" s="2" t="s">
        <v>446</v>
      </c>
      <c r="D6784" s="2" t="n">
        <v>585</v>
      </c>
      <c r="E6784" s="2" t="s">
        <v>19</v>
      </c>
      <c r="F6784" s="2" t="s">
        <v>27</v>
      </c>
      <c r="G6784" s="2" t="n">
        <v>55</v>
      </c>
      <c r="H6784" s="2" t="n">
        <v>10</v>
      </c>
      <c r="I6784" s="3" t="n">
        <v>106415.57</v>
      </c>
      <c r="J6784" s="2" t="n">
        <v>3</v>
      </c>
      <c r="K6784" s="2" t="n">
        <v>1</v>
      </c>
      <c r="L6784" s="2" t="n">
        <v>1</v>
      </c>
      <c r="M6784" s="3" t="n">
        <v>122960.98</v>
      </c>
      <c r="N6784" s="2" t="n">
        <v>1</v>
      </c>
      <c r="O6784" s="2" t="str">
        <f aca="false">IF(AND(L6784=1,J6784&gt;=2),"Active Engaged",IF(AND(L6784=1,J6784=1),"Active Low-Product",IF(AND(L6784=0,J6784&gt;=2),"Inactive Multi-Product","Inactive Disengaged")))</f>
        <v>Active Engaged</v>
      </c>
      <c r="P6784" s="2" t="str">
        <f aca="false">IF(I6784&gt;=MEDIAN($I$2:$I$10001),"High","Low")</f>
        <v>High</v>
      </c>
      <c r="Q6784" s="2" t="n">
        <f aca="false">L6784+IF(J6784&gt;=2,1,0)+K6784+IF(H6784&gt;=5,1,0)</f>
        <v>4</v>
      </c>
      <c r="R6784" s="2" t="n">
        <f aca="false">IF(AND(L6784=0,P6784="High"),1,0)</f>
        <v>0</v>
      </c>
    </row>
    <row r="6785" customFormat="false" ht="15" hidden="false" customHeight="false" outlineLevel="0" collapsed="false">
      <c r="A6785" s="2" t="n">
        <v>2025</v>
      </c>
      <c r="B6785" s="2" t="n">
        <v>15651955</v>
      </c>
      <c r="C6785" s="2" t="s">
        <v>1284</v>
      </c>
      <c r="D6785" s="2" t="n">
        <v>603</v>
      </c>
      <c r="E6785" s="2" t="s">
        <v>19</v>
      </c>
      <c r="F6785" s="2" t="s">
        <v>27</v>
      </c>
      <c r="G6785" s="2" t="n">
        <v>31</v>
      </c>
      <c r="H6785" s="2" t="n">
        <v>4</v>
      </c>
      <c r="I6785" s="3" t="n">
        <v>0</v>
      </c>
      <c r="J6785" s="2" t="n">
        <v>2</v>
      </c>
      <c r="K6785" s="2" t="n">
        <v>0</v>
      </c>
      <c r="L6785" s="2" t="n">
        <v>1</v>
      </c>
      <c r="M6785" s="3" t="n">
        <v>9607.1</v>
      </c>
      <c r="N6785" s="2" t="n">
        <v>0</v>
      </c>
      <c r="O6785" s="2" t="str">
        <f aca="false">IF(AND(L6785=1,J6785&gt;=2),"Active Engaged",IF(AND(L6785=1,J6785=1),"Active Low-Product",IF(AND(L6785=0,J6785&gt;=2),"Inactive Multi-Product","Inactive Disengaged")))</f>
        <v>Active Engaged</v>
      </c>
      <c r="P6785" s="2" t="str">
        <f aca="false">IF(I6785&gt;=MEDIAN($I$2:$I$10001),"High","Low")</f>
        <v>Low</v>
      </c>
      <c r="Q6785" s="2" t="n">
        <f aca="false">L6785+IF(J6785&gt;=2,1,0)+K6785+IF(H6785&gt;=5,1,0)</f>
        <v>2</v>
      </c>
      <c r="R6785" s="2" t="n">
        <f aca="false">IF(AND(L6785=0,P6785="High"),1,0)</f>
        <v>0</v>
      </c>
    </row>
    <row r="6786" customFormat="false" ht="15" hidden="false" customHeight="false" outlineLevel="0" collapsed="false">
      <c r="A6786" s="2" t="n">
        <v>2025</v>
      </c>
      <c r="B6786" s="2" t="n">
        <v>15570912</v>
      </c>
      <c r="C6786" s="2" t="s">
        <v>194</v>
      </c>
      <c r="D6786" s="2" t="n">
        <v>728</v>
      </c>
      <c r="E6786" s="2" t="s">
        <v>30</v>
      </c>
      <c r="F6786" s="2" t="s">
        <v>20</v>
      </c>
      <c r="G6786" s="2" t="n">
        <v>32</v>
      </c>
      <c r="H6786" s="2" t="n">
        <v>9</v>
      </c>
      <c r="I6786" s="3" t="n">
        <v>127772.1</v>
      </c>
      <c r="J6786" s="2" t="n">
        <v>2</v>
      </c>
      <c r="K6786" s="2" t="n">
        <v>1</v>
      </c>
      <c r="L6786" s="2" t="n">
        <v>1</v>
      </c>
      <c r="M6786" s="3" t="n">
        <v>152643.48</v>
      </c>
      <c r="N6786" s="2" t="n">
        <v>0</v>
      </c>
      <c r="O6786" s="2" t="str">
        <f aca="false">IF(AND(L6786=1,J6786&gt;=2),"Active Engaged",IF(AND(L6786=1,J6786=1),"Active Low-Product",IF(AND(L6786=0,J6786&gt;=2),"Inactive Multi-Product","Inactive Disengaged")))</f>
        <v>Active Engaged</v>
      </c>
      <c r="P6786" s="2" t="str">
        <f aca="false">IF(I6786&gt;=MEDIAN($I$2:$I$10001),"High","Low")</f>
        <v>High</v>
      </c>
      <c r="Q6786" s="2" t="n">
        <f aca="false">L6786+IF(J6786&gt;=2,1,0)+K6786+IF(H6786&gt;=5,1,0)</f>
        <v>4</v>
      </c>
      <c r="R6786" s="2" t="n">
        <f aca="false">IF(AND(L6786=0,P6786="High"),1,0)</f>
        <v>0</v>
      </c>
    </row>
    <row r="6787" customFormat="false" ht="15" hidden="false" customHeight="false" outlineLevel="0" collapsed="false">
      <c r="A6787" s="2" t="n">
        <v>2025</v>
      </c>
      <c r="B6787" s="2" t="n">
        <v>15640266</v>
      </c>
      <c r="C6787" s="2" t="s">
        <v>2145</v>
      </c>
      <c r="D6787" s="2" t="n">
        <v>621</v>
      </c>
      <c r="E6787" s="2" t="s">
        <v>22</v>
      </c>
      <c r="F6787" s="2" t="s">
        <v>27</v>
      </c>
      <c r="G6787" s="2" t="n">
        <v>41</v>
      </c>
      <c r="H6787" s="2" t="n">
        <v>5</v>
      </c>
      <c r="I6787" s="3" t="n">
        <v>104631.67</v>
      </c>
      <c r="J6787" s="2" t="n">
        <v>1</v>
      </c>
      <c r="K6787" s="2" t="n">
        <v>1</v>
      </c>
      <c r="L6787" s="2" t="n">
        <v>1</v>
      </c>
      <c r="M6787" s="3" t="n">
        <v>95551.22</v>
      </c>
      <c r="N6787" s="2" t="n">
        <v>0</v>
      </c>
      <c r="O6787" s="2" t="str">
        <f aca="false">IF(AND(L6787=1,J6787&gt;=2),"Active Engaged",IF(AND(L6787=1,J6787=1),"Active Low-Product",IF(AND(L6787=0,J6787&gt;=2),"Inactive Multi-Product","Inactive Disengaged")))</f>
        <v>Active Low-Product</v>
      </c>
      <c r="P6787" s="2" t="str">
        <f aca="false">IF(I6787&gt;=MEDIAN($I$2:$I$10001),"High","Low")</f>
        <v>High</v>
      </c>
      <c r="Q6787" s="2" t="n">
        <f aca="false">L6787+IF(J6787&gt;=2,1,0)+K6787+IF(H6787&gt;=5,1,0)</f>
        <v>3</v>
      </c>
      <c r="R6787" s="2" t="n">
        <f aca="false">IF(AND(L6787=0,P6787="High"),1,0)</f>
        <v>0</v>
      </c>
    </row>
    <row r="6788" customFormat="false" ht="15" hidden="false" customHeight="false" outlineLevel="0" collapsed="false">
      <c r="A6788" s="2" t="n">
        <v>2025</v>
      </c>
      <c r="B6788" s="2" t="n">
        <v>15652069</v>
      </c>
      <c r="C6788" s="2" t="s">
        <v>295</v>
      </c>
      <c r="D6788" s="2" t="n">
        <v>833</v>
      </c>
      <c r="E6788" s="2" t="s">
        <v>19</v>
      </c>
      <c r="F6788" s="2" t="s">
        <v>27</v>
      </c>
      <c r="G6788" s="2" t="n">
        <v>30</v>
      </c>
      <c r="H6788" s="2" t="n">
        <v>1</v>
      </c>
      <c r="I6788" s="3" t="n">
        <v>0</v>
      </c>
      <c r="J6788" s="2" t="n">
        <v>2</v>
      </c>
      <c r="K6788" s="2" t="n">
        <v>1</v>
      </c>
      <c r="L6788" s="2" t="n">
        <v>0</v>
      </c>
      <c r="M6788" s="3" t="n">
        <v>141860.62</v>
      </c>
      <c r="N6788" s="2" t="n">
        <v>0</v>
      </c>
      <c r="O6788" s="2" t="str">
        <f aca="false">IF(AND(L6788=1,J6788&gt;=2),"Active Engaged",IF(AND(L6788=1,J6788=1),"Active Low-Product",IF(AND(L6788=0,J6788&gt;=2),"Inactive Multi-Product","Inactive Disengaged")))</f>
        <v>Inactive Multi-Product</v>
      </c>
      <c r="P6788" s="2" t="str">
        <f aca="false">IF(I6788&gt;=MEDIAN($I$2:$I$10001),"High","Low")</f>
        <v>Low</v>
      </c>
      <c r="Q6788" s="2" t="n">
        <f aca="false">L6788+IF(J6788&gt;=2,1,0)+K6788+IF(H6788&gt;=5,1,0)</f>
        <v>2</v>
      </c>
      <c r="R6788" s="2" t="n">
        <f aca="false">IF(AND(L6788=0,P6788="High"),1,0)</f>
        <v>0</v>
      </c>
    </row>
    <row r="6789" customFormat="false" ht="15" hidden="false" customHeight="false" outlineLevel="0" collapsed="false">
      <c r="A6789" s="2" t="n">
        <v>2025</v>
      </c>
      <c r="B6789" s="2" t="n">
        <v>15596074</v>
      </c>
      <c r="C6789" s="2" t="s">
        <v>1496</v>
      </c>
      <c r="D6789" s="2" t="n">
        <v>502</v>
      </c>
      <c r="E6789" s="2" t="s">
        <v>19</v>
      </c>
      <c r="F6789" s="2" t="s">
        <v>27</v>
      </c>
      <c r="G6789" s="2" t="n">
        <v>37</v>
      </c>
      <c r="H6789" s="2" t="n">
        <v>10</v>
      </c>
      <c r="I6789" s="3" t="n">
        <v>0</v>
      </c>
      <c r="J6789" s="2" t="n">
        <v>1</v>
      </c>
      <c r="K6789" s="2" t="n">
        <v>1</v>
      </c>
      <c r="L6789" s="2" t="n">
        <v>1</v>
      </c>
      <c r="M6789" s="3" t="n">
        <v>76642.68</v>
      </c>
      <c r="N6789" s="2" t="n">
        <v>0</v>
      </c>
      <c r="O6789" s="2" t="str">
        <f aca="false">IF(AND(L6789=1,J6789&gt;=2),"Active Engaged",IF(AND(L6789=1,J6789=1),"Active Low-Product",IF(AND(L6789=0,J6789&gt;=2),"Inactive Multi-Product","Inactive Disengaged")))</f>
        <v>Active Low-Product</v>
      </c>
      <c r="P6789" s="2" t="str">
        <f aca="false">IF(I6789&gt;=MEDIAN($I$2:$I$10001),"High","Low")</f>
        <v>Low</v>
      </c>
      <c r="Q6789" s="2" t="n">
        <f aca="false">L6789+IF(J6789&gt;=2,1,0)+K6789+IF(H6789&gt;=5,1,0)</f>
        <v>3</v>
      </c>
      <c r="R6789" s="2" t="n">
        <f aca="false">IF(AND(L6789=0,P6789="High"),1,0)</f>
        <v>0</v>
      </c>
    </row>
    <row r="6790" customFormat="false" ht="15" hidden="false" customHeight="false" outlineLevel="0" collapsed="false">
      <c r="A6790" s="2" t="n">
        <v>2025</v>
      </c>
      <c r="B6790" s="2" t="n">
        <v>15800268</v>
      </c>
      <c r="C6790" s="2" t="s">
        <v>1255</v>
      </c>
      <c r="D6790" s="2" t="n">
        <v>825</v>
      </c>
      <c r="E6790" s="2" t="s">
        <v>30</v>
      </c>
      <c r="F6790" s="2" t="s">
        <v>27</v>
      </c>
      <c r="G6790" s="2" t="n">
        <v>37</v>
      </c>
      <c r="H6790" s="2" t="n">
        <v>6</v>
      </c>
      <c r="I6790" s="3" t="n">
        <v>118050.79</v>
      </c>
      <c r="J6790" s="2" t="n">
        <v>1</v>
      </c>
      <c r="K6790" s="2" t="n">
        <v>0</v>
      </c>
      <c r="L6790" s="2" t="n">
        <v>1</v>
      </c>
      <c r="M6790" s="3" t="n">
        <v>52301.15</v>
      </c>
      <c r="N6790" s="2" t="n">
        <v>0</v>
      </c>
      <c r="O6790" s="2" t="str">
        <f aca="false">IF(AND(L6790=1,J6790&gt;=2),"Active Engaged",IF(AND(L6790=1,J6790=1),"Active Low-Product",IF(AND(L6790=0,J6790&gt;=2),"Inactive Multi-Product","Inactive Disengaged")))</f>
        <v>Active Low-Product</v>
      </c>
      <c r="P6790" s="2" t="str">
        <f aca="false">IF(I6790&gt;=MEDIAN($I$2:$I$10001),"High","Low")</f>
        <v>High</v>
      </c>
      <c r="Q6790" s="2" t="n">
        <f aca="false">L6790+IF(J6790&gt;=2,1,0)+K6790+IF(H6790&gt;=5,1,0)</f>
        <v>2</v>
      </c>
      <c r="R6790" s="2" t="n">
        <f aca="false">IF(AND(L6790=0,P6790="High"),1,0)</f>
        <v>0</v>
      </c>
    </row>
    <row r="6791" customFormat="false" ht="15" hidden="false" customHeight="false" outlineLevel="0" collapsed="false">
      <c r="A6791" s="2" t="n">
        <v>2025</v>
      </c>
      <c r="B6791" s="2" t="n">
        <v>15809847</v>
      </c>
      <c r="C6791" s="2" t="s">
        <v>218</v>
      </c>
      <c r="D6791" s="2" t="n">
        <v>668</v>
      </c>
      <c r="E6791" s="2" t="s">
        <v>19</v>
      </c>
      <c r="F6791" s="2" t="s">
        <v>27</v>
      </c>
      <c r="G6791" s="2" t="n">
        <v>46</v>
      </c>
      <c r="H6791" s="2" t="n">
        <v>0</v>
      </c>
      <c r="I6791" s="3" t="n">
        <v>0</v>
      </c>
      <c r="J6791" s="2" t="n">
        <v>2</v>
      </c>
      <c r="K6791" s="2" t="n">
        <v>0</v>
      </c>
      <c r="L6791" s="2" t="n">
        <v>0</v>
      </c>
      <c r="M6791" s="3" t="n">
        <v>29388.02</v>
      </c>
      <c r="N6791" s="2" t="n">
        <v>0</v>
      </c>
      <c r="O6791" s="2" t="str">
        <f aca="false">IF(AND(L6791=1,J6791&gt;=2),"Active Engaged",IF(AND(L6791=1,J6791=1),"Active Low-Product",IF(AND(L6791=0,J6791&gt;=2),"Inactive Multi-Product","Inactive Disengaged")))</f>
        <v>Inactive Multi-Product</v>
      </c>
      <c r="P6791" s="2" t="str">
        <f aca="false">IF(I6791&gt;=MEDIAN($I$2:$I$10001),"High","Low")</f>
        <v>Low</v>
      </c>
      <c r="Q6791" s="2" t="n">
        <f aca="false">L6791+IF(J6791&gt;=2,1,0)+K6791+IF(H6791&gt;=5,1,0)</f>
        <v>1</v>
      </c>
      <c r="R6791" s="2" t="n">
        <f aca="false">IF(AND(L6791=0,P6791="High"),1,0)</f>
        <v>0</v>
      </c>
    </row>
    <row r="6792" customFormat="false" ht="15" hidden="false" customHeight="false" outlineLevel="0" collapsed="false">
      <c r="A6792" s="2" t="n">
        <v>2025</v>
      </c>
      <c r="B6792" s="2" t="n">
        <v>15599074</v>
      </c>
      <c r="C6792" s="2" t="s">
        <v>153</v>
      </c>
      <c r="D6792" s="2" t="n">
        <v>487</v>
      </c>
      <c r="E6792" s="2" t="s">
        <v>22</v>
      </c>
      <c r="F6792" s="2" t="s">
        <v>20</v>
      </c>
      <c r="G6792" s="2" t="n">
        <v>40</v>
      </c>
      <c r="H6792" s="2" t="n">
        <v>6</v>
      </c>
      <c r="I6792" s="3" t="n">
        <v>136093.74</v>
      </c>
      <c r="J6792" s="2" t="n">
        <v>1</v>
      </c>
      <c r="K6792" s="2" t="n">
        <v>0</v>
      </c>
      <c r="L6792" s="2" t="n">
        <v>1</v>
      </c>
      <c r="M6792" s="3" t="n">
        <v>193408.43</v>
      </c>
      <c r="N6792" s="2" t="n">
        <v>0</v>
      </c>
      <c r="O6792" s="2" t="str">
        <f aca="false">IF(AND(L6792=1,J6792&gt;=2),"Active Engaged",IF(AND(L6792=1,J6792=1),"Active Low-Product",IF(AND(L6792=0,J6792&gt;=2),"Inactive Multi-Product","Inactive Disengaged")))</f>
        <v>Active Low-Product</v>
      </c>
      <c r="P6792" s="2" t="str">
        <f aca="false">IF(I6792&gt;=MEDIAN($I$2:$I$10001),"High","Low")</f>
        <v>High</v>
      </c>
      <c r="Q6792" s="2" t="n">
        <f aca="false">L6792+IF(J6792&gt;=2,1,0)+K6792+IF(H6792&gt;=5,1,0)</f>
        <v>2</v>
      </c>
      <c r="R6792" s="2" t="n">
        <f aca="false">IF(AND(L6792=0,P6792="High"),1,0)</f>
        <v>0</v>
      </c>
    </row>
    <row r="6793" customFormat="false" ht="15" hidden="false" customHeight="false" outlineLevel="0" collapsed="false">
      <c r="A6793" s="2" t="n">
        <v>2025</v>
      </c>
      <c r="B6793" s="2" t="n">
        <v>15599591</v>
      </c>
      <c r="C6793" s="2" t="s">
        <v>69</v>
      </c>
      <c r="D6793" s="2" t="n">
        <v>600</v>
      </c>
      <c r="E6793" s="2" t="s">
        <v>30</v>
      </c>
      <c r="F6793" s="2" t="s">
        <v>20</v>
      </c>
      <c r="G6793" s="2" t="n">
        <v>39</v>
      </c>
      <c r="H6793" s="2" t="n">
        <v>7</v>
      </c>
      <c r="I6793" s="3" t="n">
        <v>88477.36</v>
      </c>
      <c r="J6793" s="2" t="n">
        <v>2</v>
      </c>
      <c r="K6793" s="2" t="n">
        <v>1</v>
      </c>
      <c r="L6793" s="2" t="n">
        <v>0</v>
      </c>
      <c r="M6793" s="3" t="n">
        <v>58632.37</v>
      </c>
      <c r="N6793" s="2" t="n">
        <v>0</v>
      </c>
      <c r="O6793" s="2" t="str">
        <f aca="false">IF(AND(L6793=1,J6793&gt;=2),"Active Engaged",IF(AND(L6793=1,J6793=1),"Active Low-Product",IF(AND(L6793=0,J6793&gt;=2),"Inactive Multi-Product","Inactive Disengaged")))</f>
        <v>Inactive Multi-Product</v>
      </c>
      <c r="P6793" s="2" t="str">
        <f aca="false">IF(I6793&gt;=MEDIAN($I$2:$I$10001),"High","Low")</f>
        <v>Low</v>
      </c>
      <c r="Q6793" s="2" t="n">
        <f aca="false">L6793+IF(J6793&gt;=2,1,0)+K6793+IF(H6793&gt;=5,1,0)</f>
        <v>3</v>
      </c>
      <c r="R6793" s="2" t="n">
        <f aca="false">IF(AND(L6793=0,P6793="High"),1,0)</f>
        <v>0</v>
      </c>
    </row>
    <row r="6794" customFormat="false" ht="15" hidden="false" customHeight="false" outlineLevel="0" collapsed="false">
      <c r="A6794" s="2" t="n">
        <v>2025</v>
      </c>
      <c r="B6794" s="2" t="n">
        <v>15776096</v>
      </c>
      <c r="C6794" s="2" t="s">
        <v>2432</v>
      </c>
      <c r="D6794" s="2" t="n">
        <v>606</v>
      </c>
      <c r="E6794" s="2" t="s">
        <v>22</v>
      </c>
      <c r="F6794" s="2" t="s">
        <v>27</v>
      </c>
      <c r="G6794" s="2" t="n">
        <v>34</v>
      </c>
      <c r="H6794" s="2" t="n">
        <v>3</v>
      </c>
      <c r="I6794" s="3" t="n">
        <v>161572.24</v>
      </c>
      <c r="J6794" s="2" t="n">
        <v>1</v>
      </c>
      <c r="K6794" s="2" t="n">
        <v>0</v>
      </c>
      <c r="L6794" s="2" t="n">
        <v>1</v>
      </c>
      <c r="M6794" s="3" t="n">
        <v>191076.22</v>
      </c>
      <c r="N6794" s="2" t="n">
        <v>0</v>
      </c>
      <c r="O6794" s="2" t="str">
        <f aca="false">IF(AND(L6794=1,J6794&gt;=2),"Active Engaged",IF(AND(L6794=1,J6794=1),"Active Low-Product",IF(AND(L6794=0,J6794&gt;=2),"Inactive Multi-Product","Inactive Disengaged")))</f>
        <v>Active Low-Product</v>
      </c>
      <c r="P6794" s="2" t="str">
        <f aca="false">IF(I6794&gt;=MEDIAN($I$2:$I$10001),"High","Low")</f>
        <v>High</v>
      </c>
      <c r="Q6794" s="2" t="n">
        <f aca="false">L6794+IF(J6794&gt;=2,1,0)+K6794+IF(H6794&gt;=5,1,0)</f>
        <v>1</v>
      </c>
      <c r="R6794" s="2" t="n">
        <f aca="false">IF(AND(L6794=0,P6794="High"),1,0)</f>
        <v>0</v>
      </c>
    </row>
    <row r="6795" customFormat="false" ht="15" hidden="false" customHeight="false" outlineLevel="0" collapsed="false">
      <c r="A6795" s="2" t="n">
        <v>2025</v>
      </c>
      <c r="B6795" s="2" t="n">
        <v>15611669</v>
      </c>
      <c r="C6795" s="2" t="s">
        <v>2433</v>
      </c>
      <c r="D6795" s="2" t="n">
        <v>623</v>
      </c>
      <c r="E6795" s="2" t="s">
        <v>30</v>
      </c>
      <c r="F6795" s="2" t="s">
        <v>27</v>
      </c>
      <c r="G6795" s="2" t="n">
        <v>50</v>
      </c>
      <c r="H6795" s="2" t="n">
        <v>7</v>
      </c>
      <c r="I6795" s="3" t="n">
        <v>126608.37</v>
      </c>
      <c r="J6795" s="2" t="n">
        <v>1</v>
      </c>
      <c r="K6795" s="2" t="n">
        <v>0</v>
      </c>
      <c r="L6795" s="2" t="n">
        <v>1</v>
      </c>
      <c r="M6795" s="3" t="n">
        <v>645.61</v>
      </c>
      <c r="N6795" s="2" t="n">
        <v>1</v>
      </c>
      <c r="O6795" s="2" t="str">
        <f aca="false">IF(AND(L6795=1,J6795&gt;=2),"Active Engaged",IF(AND(L6795=1,J6795=1),"Active Low-Product",IF(AND(L6795=0,J6795&gt;=2),"Inactive Multi-Product","Inactive Disengaged")))</f>
        <v>Active Low-Product</v>
      </c>
      <c r="P6795" s="2" t="str">
        <f aca="false">IF(I6795&gt;=MEDIAN($I$2:$I$10001),"High","Low")</f>
        <v>High</v>
      </c>
      <c r="Q6795" s="2" t="n">
        <f aca="false">L6795+IF(J6795&gt;=2,1,0)+K6795+IF(H6795&gt;=5,1,0)</f>
        <v>2</v>
      </c>
      <c r="R6795" s="2" t="n">
        <f aca="false">IF(AND(L6795=0,P6795="High"),1,0)</f>
        <v>0</v>
      </c>
    </row>
    <row r="6796" customFormat="false" ht="15" hidden="false" customHeight="false" outlineLevel="0" collapsed="false">
      <c r="A6796" s="2" t="n">
        <v>2025</v>
      </c>
      <c r="B6796" s="2" t="n">
        <v>15694098</v>
      </c>
      <c r="C6796" s="2" t="s">
        <v>87</v>
      </c>
      <c r="D6796" s="2" t="n">
        <v>575</v>
      </c>
      <c r="E6796" s="2" t="s">
        <v>19</v>
      </c>
      <c r="F6796" s="2" t="s">
        <v>20</v>
      </c>
      <c r="G6796" s="2" t="n">
        <v>54</v>
      </c>
      <c r="H6796" s="2" t="n">
        <v>9</v>
      </c>
      <c r="I6796" s="3" t="n">
        <v>68332.96</v>
      </c>
      <c r="J6796" s="2" t="n">
        <v>1</v>
      </c>
      <c r="K6796" s="2" t="n">
        <v>1</v>
      </c>
      <c r="L6796" s="2" t="n">
        <v>1</v>
      </c>
      <c r="M6796" s="3" t="n">
        <v>144390.75</v>
      </c>
      <c r="N6796" s="2" t="n">
        <v>0</v>
      </c>
      <c r="O6796" s="2" t="str">
        <f aca="false">IF(AND(L6796=1,J6796&gt;=2),"Active Engaged",IF(AND(L6796=1,J6796=1),"Active Low-Product",IF(AND(L6796=0,J6796&gt;=2),"Inactive Multi-Product","Inactive Disengaged")))</f>
        <v>Active Low-Product</v>
      </c>
      <c r="P6796" s="2" t="str">
        <f aca="false">IF(I6796&gt;=MEDIAN($I$2:$I$10001),"High","Low")</f>
        <v>Low</v>
      </c>
      <c r="Q6796" s="2" t="n">
        <f aca="false">L6796+IF(J6796&gt;=2,1,0)+K6796+IF(H6796&gt;=5,1,0)</f>
        <v>3</v>
      </c>
      <c r="R6796" s="2" t="n">
        <f aca="false">IF(AND(L6796=0,P6796="High"),1,0)</f>
        <v>0</v>
      </c>
    </row>
    <row r="6797" customFormat="false" ht="15" hidden="false" customHeight="false" outlineLevel="0" collapsed="false">
      <c r="A6797" s="2" t="n">
        <v>2025</v>
      </c>
      <c r="B6797" s="2" t="n">
        <v>15713347</v>
      </c>
      <c r="C6797" s="2" t="s">
        <v>1867</v>
      </c>
      <c r="D6797" s="2" t="n">
        <v>577</v>
      </c>
      <c r="E6797" s="2" t="s">
        <v>22</v>
      </c>
      <c r="F6797" s="2" t="s">
        <v>27</v>
      </c>
      <c r="G6797" s="2" t="n">
        <v>48</v>
      </c>
      <c r="H6797" s="2" t="n">
        <v>6</v>
      </c>
      <c r="I6797" s="3" t="n">
        <v>179852.26</v>
      </c>
      <c r="J6797" s="2" t="n">
        <v>1</v>
      </c>
      <c r="K6797" s="2" t="n">
        <v>1</v>
      </c>
      <c r="L6797" s="2" t="n">
        <v>0</v>
      </c>
      <c r="M6797" s="3" t="n">
        <v>193580.32</v>
      </c>
      <c r="N6797" s="2" t="n">
        <v>0</v>
      </c>
      <c r="O6797" s="2" t="str">
        <f aca="false">IF(AND(L6797=1,J6797&gt;=2),"Active Engaged",IF(AND(L6797=1,J6797=1),"Active Low-Product",IF(AND(L6797=0,J6797&gt;=2),"Inactive Multi-Product","Inactive Disengaged")))</f>
        <v>Inactive Disengaged</v>
      </c>
      <c r="P6797" s="2" t="str">
        <f aca="false">IF(I6797&gt;=MEDIAN($I$2:$I$10001),"High","Low")</f>
        <v>High</v>
      </c>
      <c r="Q6797" s="2" t="n">
        <f aca="false">L6797+IF(J6797&gt;=2,1,0)+K6797+IF(H6797&gt;=5,1,0)</f>
        <v>2</v>
      </c>
      <c r="R6797" s="2" t="n">
        <f aca="false">IF(AND(L6797=0,P6797="High"),1,0)</f>
        <v>1</v>
      </c>
    </row>
    <row r="6798" customFormat="false" ht="15" hidden="false" customHeight="false" outlineLevel="0" collapsed="false">
      <c r="A6798" s="2" t="n">
        <v>2025</v>
      </c>
      <c r="B6798" s="2" t="n">
        <v>15713094</v>
      </c>
      <c r="C6798" s="2" t="s">
        <v>314</v>
      </c>
      <c r="D6798" s="2" t="n">
        <v>651</v>
      </c>
      <c r="E6798" s="2" t="s">
        <v>19</v>
      </c>
      <c r="F6798" s="2" t="s">
        <v>20</v>
      </c>
      <c r="G6798" s="2" t="n">
        <v>25</v>
      </c>
      <c r="H6798" s="2" t="n">
        <v>8</v>
      </c>
      <c r="I6798" s="3" t="n">
        <v>0</v>
      </c>
      <c r="J6798" s="2" t="n">
        <v>2</v>
      </c>
      <c r="K6798" s="2" t="n">
        <v>1</v>
      </c>
      <c r="L6798" s="2" t="n">
        <v>1</v>
      </c>
      <c r="M6798" s="3" t="n">
        <v>126761.2</v>
      </c>
      <c r="N6798" s="2" t="n">
        <v>0</v>
      </c>
      <c r="O6798" s="2" t="str">
        <f aca="false">IF(AND(L6798=1,J6798&gt;=2),"Active Engaged",IF(AND(L6798=1,J6798=1),"Active Low-Product",IF(AND(L6798=0,J6798&gt;=2),"Inactive Multi-Product","Inactive Disengaged")))</f>
        <v>Active Engaged</v>
      </c>
      <c r="P6798" s="2" t="str">
        <f aca="false">IF(I6798&gt;=MEDIAN($I$2:$I$10001),"High","Low")</f>
        <v>Low</v>
      </c>
      <c r="Q6798" s="2" t="n">
        <f aca="false">L6798+IF(J6798&gt;=2,1,0)+K6798+IF(H6798&gt;=5,1,0)</f>
        <v>4</v>
      </c>
      <c r="R6798" s="2" t="n">
        <f aca="false">IF(AND(L6798=0,P6798="High"),1,0)</f>
        <v>0</v>
      </c>
    </row>
    <row r="6799" customFormat="false" ht="15" hidden="false" customHeight="false" outlineLevel="0" collapsed="false">
      <c r="A6799" s="2" t="n">
        <v>2025</v>
      </c>
      <c r="B6799" s="2" t="n">
        <v>15811978</v>
      </c>
      <c r="C6799" s="2" t="s">
        <v>74</v>
      </c>
      <c r="D6799" s="2" t="n">
        <v>693</v>
      </c>
      <c r="E6799" s="2" t="s">
        <v>30</v>
      </c>
      <c r="F6799" s="2" t="s">
        <v>27</v>
      </c>
      <c r="G6799" s="2" t="n">
        <v>46</v>
      </c>
      <c r="H6799" s="2" t="n">
        <v>2</v>
      </c>
      <c r="I6799" s="3" t="n">
        <v>104763.41</v>
      </c>
      <c r="J6799" s="2" t="n">
        <v>1</v>
      </c>
      <c r="K6799" s="2" t="n">
        <v>1</v>
      </c>
      <c r="L6799" s="2" t="n">
        <v>1</v>
      </c>
      <c r="M6799" s="3" t="n">
        <v>62368.33</v>
      </c>
      <c r="N6799" s="2" t="n">
        <v>0</v>
      </c>
      <c r="O6799" s="2" t="str">
        <f aca="false">IF(AND(L6799=1,J6799&gt;=2),"Active Engaged",IF(AND(L6799=1,J6799=1),"Active Low-Product",IF(AND(L6799=0,J6799&gt;=2),"Inactive Multi-Product","Inactive Disengaged")))</f>
        <v>Active Low-Product</v>
      </c>
      <c r="P6799" s="2" t="str">
        <f aca="false">IF(I6799&gt;=MEDIAN($I$2:$I$10001),"High","Low")</f>
        <v>High</v>
      </c>
      <c r="Q6799" s="2" t="n">
        <f aca="false">L6799+IF(J6799&gt;=2,1,0)+K6799+IF(H6799&gt;=5,1,0)</f>
        <v>2</v>
      </c>
      <c r="R6799" s="2" t="n">
        <f aca="false">IF(AND(L6799=0,P6799="High"),1,0)</f>
        <v>0</v>
      </c>
    </row>
    <row r="6800" customFormat="false" ht="15" hidden="false" customHeight="false" outlineLevel="0" collapsed="false">
      <c r="A6800" s="2" t="n">
        <v>2025</v>
      </c>
      <c r="B6800" s="2" t="n">
        <v>15799925</v>
      </c>
      <c r="C6800" s="2" t="s">
        <v>1276</v>
      </c>
      <c r="D6800" s="2" t="n">
        <v>800</v>
      </c>
      <c r="E6800" s="2" t="s">
        <v>19</v>
      </c>
      <c r="F6800" s="2" t="s">
        <v>27</v>
      </c>
      <c r="G6800" s="2" t="n">
        <v>60</v>
      </c>
      <c r="H6800" s="2" t="n">
        <v>6</v>
      </c>
      <c r="I6800" s="3" t="n">
        <v>88541.57</v>
      </c>
      <c r="J6800" s="2" t="n">
        <v>2</v>
      </c>
      <c r="K6800" s="2" t="n">
        <v>1</v>
      </c>
      <c r="L6800" s="2" t="n">
        <v>1</v>
      </c>
      <c r="M6800" s="3" t="n">
        <v>131718.12</v>
      </c>
      <c r="N6800" s="2" t="n">
        <v>0</v>
      </c>
      <c r="O6800" s="2" t="str">
        <f aca="false">IF(AND(L6800=1,J6800&gt;=2),"Active Engaged",IF(AND(L6800=1,J6800=1),"Active Low-Product",IF(AND(L6800=0,J6800&gt;=2),"Inactive Multi-Product","Inactive Disengaged")))</f>
        <v>Active Engaged</v>
      </c>
      <c r="P6800" s="2" t="str">
        <f aca="false">IF(I6800&gt;=MEDIAN($I$2:$I$10001),"High","Low")</f>
        <v>Low</v>
      </c>
      <c r="Q6800" s="2" t="n">
        <f aca="false">L6800+IF(J6800&gt;=2,1,0)+K6800+IF(H6800&gt;=5,1,0)</f>
        <v>4</v>
      </c>
      <c r="R6800" s="2" t="n">
        <f aca="false">IF(AND(L6800=0,P6800="High"),1,0)</f>
        <v>0</v>
      </c>
    </row>
    <row r="6801" customFormat="false" ht="15" hidden="false" customHeight="false" outlineLevel="0" collapsed="false">
      <c r="A6801" s="2" t="n">
        <v>2025</v>
      </c>
      <c r="B6801" s="2" t="n">
        <v>15692575</v>
      </c>
      <c r="C6801" s="2" t="s">
        <v>324</v>
      </c>
      <c r="D6801" s="2" t="n">
        <v>760</v>
      </c>
      <c r="E6801" s="2" t="s">
        <v>19</v>
      </c>
      <c r="F6801" s="2" t="s">
        <v>27</v>
      </c>
      <c r="G6801" s="2" t="n">
        <v>38</v>
      </c>
      <c r="H6801" s="2" t="n">
        <v>6</v>
      </c>
      <c r="I6801" s="3" t="n">
        <v>162888.73</v>
      </c>
      <c r="J6801" s="2" t="n">
        <v>1</v>
      </c>
      <c r="K6801" s="2" t="n">
        <v>1</v>
      </c>
      <c r="L6801" s="2" t="n">
        <v>0</v>
      </c>
      <c r="M6801" s="3" t="n">
        <v>91098.76</v>
      </c>
      <c r="N6801" s="2" t="n">
        <v>1</v>
      </c>
      <c r="O6801" s="2" t="str">
        <f aca="false">IF(AND(L6801=1,J6801&gt;=2),"Active Engaged",IF(AND(L6801=1,J6801=1),"Active Low-Product",IF(AND(L6801=0,J6801&gt;=2),"Inactive Multi-Product","Inactive Disengaged")))</f>
        <v>Inactive Disengaged</v>
      </c>
      <c r="P6801" s="2" t="str">
        <f aca="false">IF(I6801&gt;=MEDIAN($I$2:$I$10001),"High","Low")</f>
        <v>High</v>
      </c>
      <c r="Q6801" s="2" t="n">
        <f aca="false">L6801+IF(J6801&gt;=2,1,0)+K6801+IF(H6801&gt;=5,1,0)</f>
        <v>2</v>
      </c>
      <c r="R6801" s="2" t="n">
        <f aca="false">IF(AND(L6801=0,P6801="High"),1,0)</f>
        <v>1</v>
      </c>
    </row>
    <row r="6802" customFormat="false" ht="15" hidden="false" customHeight="false" outlineLevel="0" collapsed="false">
      <c r="A6802" s="2" t="n">
        <v>2025</v>
      </c>
      <c r="B6802" s="2" t="n">
        <v>15743149</v>
      </c>
      <c r="C6802" s="2" t="s">
        <v>396</v>
      </c>
      <c r="D6802" s="2" t="n">
        <v>711</v>
      </c>
      <c r="E6802" s="2" t="s">
        <v>19</v>
      </c>
      <c r="F6802" s="2" t="s">
        <v>20</v>
      </c>
      <c r="G6802" s="2" t="n">
        <v>35</v>
      </c>
      <c r="H6802" s="2" t="n">
        <v>8</v>
      </c>
      <c r="I6802" s="3" t="n">
        <v>0</v>
      </c>
      <c r="J6802" s="2" t="n">
        <v>1</v>
      </c>
      <c r="K6802" s="2" t="n">
        <v>1</v>
      </c>
      <c r="L6802" s="2" t="n">
        <v>1</v>
      </c>
      <c r="M6802" s="3" t="n">
        <v>67508.01</v>
      </c>
      <c r="N6802" s="2" t="n">
        <v>0</v>
      </c>
      <c r="O6802" s="2" t="str">
        <f aca="false">IF(AND(L6802=1,J6802&gt;=2),"Active Engaged",IF(AND(L6802=1,J6802=1),"Active Low-Product",IF(AND(L6802=0,J6802&gt;=2),"Inactive Multi-Product","Inactive Disengaged")))</f>
        <v>Active Low-Product</v>
      </c>
      <c r="P6802" s="2" t="str">
        <f aca="false">IF(I6802&gt;=MEDIAN($I$2:$I$10001),"High","Low")</f>
        <v>Low</v>
      </c>
      <c r="Q6802" s="2" t="n">
        <f aca="false">L6802+IF(J6802&gt;=2,1,0)+K6802+IF(H6802&gt;=5,1,0)</f>
        <v>3</v>
      </c>
      <c r="R6802" s="2" t="n">
        <f aca="false">IF(AND(L6802=0,P6802="High"),1,0)</f>
        <v>0</v>
      </c>
    </row>
    <row r="6803" customFormat="false" ht="15" hidden="false" customHeight="false" outlineLevel="0" collapsed="false">
      <c r="A6803" s="2" t="n">
        <v>2025</v>
      </c>
      <c r="B6803" s="2" t="n">
        <v>15776947</v>
      </c>
      <c r="C6803" s="2" t="s">
        <v>2370</v>
      </c>
      <c r="D6803" s="2" t="n">
        <v>637</v>
      </c>
      <c r="E6803" s="2" t="s">
        <v>22</v>
      </c>
      <c r="F6803" s="2" t="s">
        <v>27</v>
      </c>
      <c r="G6803" s="2" t="n">
        <v>43</v>
      </c>
      <c r="H6803" s="2" t="n">
        <v>8</v>
      </c>
      <c r="I6803" s="3" t="n">
        <v>0</v>
      </c>
      <c r="J6803" s="2" t="n">
        <v>1</v>
      </c>
      <c r="K6803" s="2" t="n">
        <v>1</v>
      </c>
      <c r="L6803" s="2" t="n">
        <v>0</v>
      </c>
      <c r="M6803" s="3" t="n">
        <v>12156.93</v>
      </c>
      <c r="N6803" s="2" t="n">
        <v>1</v>
      </c>
      <c r="O6803" s="2" t="str">
        <f aca="false">IF(AND(L6803=1,J6803&gt;=2),"Active Engaged",IF(AND(L6803=1,J6803=1),"Active Low-Product",IF(AND(L6803=0,J6803&gt;=2),"Inactive Multi-Product","Inactive Disengaged")))</f>
        <v>Inactive Disengaged</v>
      </c>
      <c r="P6803" s="2" t="str">
        <f aca="false">IF(I6803&gt;=MEDIAN($I$2:$I$10001),"High","Low")</f>
        <v>Low</v>
      </c>
      <c r="Q6803" s="2" t="n">
        <f aca="false">L6803+IF(J6803&gt;=2,1,0)+K6803+IF(H6803&gt;=5,1,0)</f>
        <v>2</v>
      </c>
      <c r="R6803" s="2" t="n">
        <f aca="false">IF(AND(L6803=0,P6803="High"),1,0)</f>
        <v>0</v>
      </c>
    </row>
    <row r="6804" customFormat="false" ht="15" hidden="false" customHeight="false" outlineLevel="0" collapsed="false">
      <c r="A6804" s="2" t="n">
        <v>2025</v>
      </c>
      <c r="B6804" s="2" t="n">
        <v>15700656</v>
      </c>
      <c r="C6804" s="2" t="s">
        <v>2349</v>
      </c>
      <c r="D6804" s="2" t="n">
        <v>662</v>
      </c>
      <c r="E6804" s="2" t="s">
        <v>19</v>
      </c>
      <c r="F6804" s="2" t="s">
        <v>27</v>
      </c>
      <c r="G6804" s="2" t="n">
        <v>32</v>
      </c>
      <c r="H6804" s="2" t="n">
        <v>9</v>
      </c>
      <c r="I6804" s="3" t="n">
        <v>0</v>
      </c>
      <c r="J6804" s="2" t="n">
        <v>2</v>
      </c>
      <c r="K6804" s="2" t="n">
        <v>0</v>
      </c>
      <c r="L6804" s="2" t="n">
        <v>0</v>
      </c>
      <c r="M6804" s="3" t="n">
        <v>65089.38</v>
      </c>
      <c r="N6804" s="2" t="n">
        <v>0</v>
      </c>
      <c r="O6804" s="2" t="str">
        <f aca="false">IF(AND(L6804=1,J6804&gt;=2),"Active Engaged",IF(AND(L6804=1,J6804=1),"Active Low-Product",IF(AND(L6804=0,J6804&gt;=2),"Inactive Multi-Product","Inactive Disengaged")))</f>
        <v>Inactive Multi-Product</v>
      </c>
      <c r="P6804" s="2" t="str">
        <f aca="false">IF(I6804&gt;=MEDIAN($I$2:$I$10001),"High","Low")</f>
        <v>Low</v>
      </c>
      <c r="Q6804" s="2" t="n">
        <f aca="false">L6804+IF(J6804&gt;=2,1,0)+K6804+IF(H6804&gt;=5,1,0)</f>
        <v>2</v>
      </c>
      <c r="R6804" s="2" t="n">
        <f aca="false">IF(AND(L6804=0,P6804="High"),1,0)</f>
        <v>0</v>
      </c>
    </row>
    <row r="6805" customFormat="false" ht="15" hidden="false" customHeight="false" outlineLevel="0" collapsed="false">
      <c r="A6805" s="2" t="n">
        <v>2025</v>
      </c>
      <c r="B6805" s="2" t="n">
        <v>15594515</v>
      </c>
      <c r="C6805" s="2" t="s">
        <v>364</v>
      </c>
      <c r="D6805" s="2" t="n">
        <v>568</v>
      </c>
      <c r="E6805" s="2" t="s">
        <v>19</v>
      </c>
      <c r="F6805" s="2" t="s">
        <v>20</v>
      </c>
      <c r="G6805" s="2" t="n">
        <v>44</v>
      </c>
      <c r="H6805" s="2" t="n">
        <v>7</v>
      </c>
      <c r="I6805" s="3" t="n">
        <v>0</v>
      </c>
      <c r="J6805" s="2" t="n">
        <v>2</v>
      </c>
      <c r="K6805" s="2" t="n">
        <v>0</v>
      </c>
      <c r="L6805" s="2" t="n">
        <v>0</v>
      </c>
      <c r="M6805" s="3" t="n">
        <v>62370.67</v>
      </c>
      <c r="N6805" s="2" t="n">
        <v>1</v>
      </c>
      <c r="O6805" s="2" t="str">
        <f aca="false">IF(AND(L6805=1,J6805&gt;=2),"Active Engaged",IF(AND(L6805=1,J6805=1),"Active Low-Product",IF(AND(L6805=0,J6805&gt;=2),"Inactive Multi-Product","Inactive Disengaged")))</f>
        <v>Inactive Multi-Product</v>
      </c>
      <c r="P6805" s="2" t="str">
        <f aca="false">IF(I6805&gt;=MEDIAN($I$2:$I$10001),"High","Low")</f>
        <v>Low</v>
      </c>
      <c r="Q6805" s="2" t="n">
        <f aca="false">L6805+IF(J6805&gt;=2,1,0)+K6805+IF(H6805&gt;=5,1,0)</f>
        <v>2</v>
      </c>
      <c r="R6805" s="2" t="n">
        <f aca="false">IF(AND(L6805=0,P6805="High"),1,0)</f>
        <v>0</v>
      </c>
    </row>
    <row r="6806" customFormat="false" ht="15" hidden="false" customHeight="false" outlineLevel="0" collapsed="false">
      <c r="A6806" s="2" t="n">
        <v>2025</v>
      </c>
      <c r="B6806" s="2" t="n">
        <v>15787884</v>
      </c>
      <c r="C6806" s="2" t="s">
        <v>69</v>
      </c>
      <c r="D6806" s="2" t="n">
        <v>692</v>
      </c>
      <c r="E6806" s="2" t="s">
        <v>19</v>
      </c>
      <c r="F6806" s="2" t="s">
        <v>20</v>
      </c>
      <c r="G6806" s="2" t="n">
        <v>30</v>
      </c>
      <c r="H6806" s="2" t="n">
        <v>7</v>
      </c>
      <c r="I6806" s="3" t="n">
        <v>0</v>
      </c>
      <c r="J6806" s="2" t="n">
        <v>2</v>
      </c>
      <c r="K6806" s="2" t="n">
        <v>1</v>
      </c>
      <c r="L6806" s="2" t="n">
        <v>1</v>
      </c>
      <c r="M6806" s="3" t="n">
        <v>18826.34</v>
      </c>
      <c r="N6806" s="2" t="n">
        <v>0</v>
      </c>
      <c r="O6806" s="2" t="str">
        <f aca="false">IF(AND(L6806=1,J6806&gt;=2),"Active Engaged",IF(AND(L6806=1,J6806=1),"Active Low-Product",IF(AND(L6806=0,J6806&gt;=2),"Inactive Multi-Product","Inactive Disengaged")))</f>
        <v>Active Engaged</v>
      </c>
      <c r="P6806" s="2" t="str">
        <f aca="false">IF(I6806&gt;=MEDIAN($I$2:$I$10001),"High","Low")</f>
        <v>Low</v>
      </c>
      <c r="Q6806" s="2" t="n">
        <f aca="false">L6806+IF(J6806&gt;=2,1,0)+K6806+IF(H6806&gt;=5,1,0)</f>
        <v>4</v>
      </c>
      <c r="R6806" s="2" t="n">
        <f aca="false">IF(AND(L6806=0,P6806="High"),1,0)</f>
        <v>0</v>
      </c>
    </row>
    <row r="6807" customFormat="false" ht="15" hidden="false" customHeight="false" outlineLevel="0" collapsed="false">
      <c r="A6807" s="2" t="n">
        <v>2025</v>
      </c>
      <c r="B6807" s="2" t="n">
        <v>15577988</v>
      </c>
      <c r="C6807" s="2" t="s">
        <v>304</v>
      </c>
      <c r="D6807" s="2" t="n">
        <v>614</v>
      </c>
      <c r="E6807" s="2" t="s">
        <v>19</v>
      </c>
      <c r="F6807" s="2" t="s">
        <v>20</v>
      </c>
      <c r="G6807" s="2" t="n">
        <v>35</v>
      </c>
      <c r="H6807" s="2" t="n">
        <v>1</v>
      </c>
      <c r="I6807" s="3" t="n">
        <v>0</v>
      </c>
      <c r="J6807" s="2" t="n">
        <v>2</v>
      </c>
      <c r="K6807" s="2" t="n">
        <v>1</v>
      </c>
      <c r="L6807" s="2" t="n">
        <v>1</v>
      </c>
      <c r="M6807" s="3" t="n">
        <v>3342.62</v>
      </c>
      <c r="N6807" s="2" t="n">
        <v>0</v>
      </c>
      <c r="O6807" s="2" t="str">
        <f aca="false">IF(AND(L6807=1,J6807&gt;=2),"Active Engaged",IF(AND(L6807=1,J6807=1),"Active Low-Product",IF(AND(L6807=0,J6807&gt;=2),"Inactive Multi-Product","Inactive Disengaged")))</f>
        <v>Active Engaged</v>
      </c>
      <c r="P6807" s="2" t="str">
        <f aca="false">IF(I6807&gt;=MEDIAN($I$2:$I$10001),"High","Low")</f>
        <v>Low</v>
      </c>
      <c r="Q6807" s="2" t="n">
        <f aca="false">L6807+IF(J6807&gt;=2,1,0)+K6807+IF(H6807&gt;=5,1,0)</f>
        <v>3</v>
      </c>
      <c r="R6807" s="2" t="n">
        <f aca="false">IF(AND(L6807=0,P6807="High"),1,0)</f>
        <v>0</v>
      </c>
    </row>
    <row r="6808" customFormat="false" ht="15" hidden="false" customHeight="false" outlineLevel="0" collapsed="false">
      <c r="A6808" s="2" t="n">
        <v>2025</v>
      </c>
      <c r="B6808" s="2" t="n">
        <v>15795586</v>
      </c>
      <c r="C6808" s="2" t="s">
        <v>43</v>
      </c>
      <c r="D6808" s="2" t="n">
        <v>478</v>
      </c>
      <c r="E6808" s="2" t="s">
        <v>19</v>
      </c>
      <c r="F6808" s="2" t="s">
        <v>27</v>
      </c>
      <c r="G6808" s="2" t="n">
        <v>35</v>
      </c>
      <c r="H6808" s="2" t="n">
        <v>1</v>
      </c>
      <c r="I6808" s="3" t="n">
        <v>92474.05</v>
      </c>
      <c r="J6808" s="2" t="n">
        <v>1</v>
      </c>
      <c r="K6808" s="2" t="n">
        <v>1</v>
      </c>
      <c r="L6808" s="2" t="n">
        <v>0</v>
      </c>
      <c r="M6808" s="3" t="n">
        <v>178626.07</v>
      </c>
      <c r="N6808" s="2" t="n">
        <v>0</v>
      </c>
      <c r="O6808" s="2" t="str">
        <f aca="false">IF(AND(L6808=1,J6808&gt;=2),"Active Engaged",IF(AND(L6808=1,J6808=1),"Active Low-Product",IF(AND(L6808=0,J6808&gt;=2),"Inactive Multi-Product","Inactive Disengaged")))</f>
        <v>Inactive Disengaged</v>
      </c>
      <c r="P6808" s="2" t="str">
        <f aca="false">IF(I6808&gt;=MEDIAN($I$2:$I$10001),"High","Low")</f>
        <v>Low</v>
      </c>
      <c r="Q6808" s="2" t="n">
        <f aca="false">L6808+IF(J6808&gt;=2,1,0)+K6808+IF(H6808&gt;=5,1,0)</f>
        <v>1</v>
      </c>
      <c r="R6808" s="2" t="n">
        <f aca="false">IF(AND(L6808=0,P6808="High"),1,0)</f>
        <v>0</v>
      </c>
    </row>
    <row r="6809" customFormat="false" ht="15" hidden="false" customHeight="false" outlineLevel="0" collapsed="false">
      <c r="A6809" s="2" t="n">
        <v>2025</v>
      </c>
      <c r="B6809" s="2" t="n">
        <v>15677739</v>
      </c>
      <c r="C6809" s="2" t="s">
        <v>44</v>
      </c>
      <c r="D6809" s="2" t="n">
        <v>562</v>
      </c>
      <c r="E6809" s="2" t="s">
        <v>19</v>
      </c>
      <c r="F6809" s="2" t="s">
        <v>27</v>
      </c>
      <c r="G6809" s="2" t="n">
        <v>36</v>
      </c>
      <c r="H6809" s="2" t="n">
        <v>6</v>
      </c>
      <c r="I6809" s="3" t="n">
        <v>0</v>
      </c>
      <c r="J6809" s="2" t="n">
        <v>2</v>
      </c>
      <c r="K6809" s="2" t="n">
        <v>1</v>
      </c>
      <c r="L6809" s="2" t="n">
        <v>0</v>
      </c>
      <c r="M6809" s="3" t="n">
        <v>32845.32</v>
      </c>
      <c r="N6809" s="2" t="n">
        <v>0</v>
      </c>
      <c r="O6809" s="2" t="str">
        <f aca="false">IF(AND(L6809=1,J6809&gt;=2),"Active Engaged",IF(AND(L6809=1,J6809=1),"Active Low-Product",IF(AND(L6809=0,J6809&gt;=2),"Inactive Multi-Product","Inactive Disengaged")))</f>
        <v>Inactive Multi-Product</v>
      </c>
      <c r="P6809" s="2" t="str">
        <f aca="false">IF(I6809&gt;=MEDIAN($I$2:$I$10001),"High","Low")</f>
        <v>Low</v>
      </c>
      <c r="Q6809" s="2" t="n">
        <f aca="false">L6809+IF(J6809&gt;=2,1,0)+K6809+IF(H6809&gt;=5,1,0)</f>
        <v>3</v>
      </c>
      <c r="R6809" s="2" t="n">
        <f aca="false">IF(AND(L6809=0,P6809="High"),1,0)</f>
        <v>0</v>
      </c>
    </row>
    <row r="6810" customFormat="false" ht="15" hidden="false" customHeight="false" outlineLevel="0" collapsed="false">
      <c r="A6810" s="2" t="n">
        <v>2025</v>
      </c>
      <c r="B6810" s="2" t="n">
        <v>15720134</v>
      </c>
      <c r="C6810" s="2" t="s">
        <v>1867</v>
      </c>
      <c r="D6810" s="2" t="n">
        <v>709</v>
      </c>
      <c r="E6810" s="2" t="s">
        <v>30</v>
      </c>
      <c r="F6810" s="2" t="s">
        <v>27</v>
      </c>
      <c r="G6810" s="2" t="n">
        <v>30</v>
      </c>
      <c r="H6810" s="2" t="n">
        <v>9</v>
      </c>
      <c r="I6810" s="3" t="n">
        <v>115479.48</v>
      </c>
      <c r="J6810" s="2" t="n">
        <v>2</v>
      </c>
      <c r="K6810" s="2" t="n">
        <v>1</v>
      </c>
      <c r="L6810" s="2" t="n">
        <v>1</v>
      </c>
      <c r="M6810" s="3" t="n">
        <v>134732.99</v>
      </c>
      <c r="N6810" s="2" t="n">
        <v>0</v>
      </c>
      <c r="O6810" s="2" t="str">
        <f aca="false">IF(AND(L6810=1,J6810&gt;=2),"Active Engaged",IF(AND(L6810=1,J6810=1),"Active Low-Product",IF(AND(L6810=0,J6810&gt;=2),"Inactive Multi-Product","Inactive Disengaged")))</f>
        <v>Active Engaged</v>
      </c>
      <c r="P6810" s="2" t="str">
        <f aca="false">IF(I6810&gt;=MEDIAN($I$2:$I$10001),"High","Low")</f>
        <v>High</v>
      </c>
      <c r="Q6810" s="2" t="n">
        <f aca="false">L6810+IF(J6810&gt;=2,1,0)+K6810+IF(H6810&gt;=5,1,0)</f>
        <v>4</v>
      </c>
      <c r="R6810" s="2" t="n">
        <f aca="false">IF(AND(L6810=0,P6810="High"),1,0)</f>
        <v>0</v>
      </c>
    </row>
    <row r="6811" customFormat="false" ht="15" hidden="false" customHeight="false" outlineLevel="0" collapsed="false">
      <c r="A6811" s="2" t="n">
        <v>2025</v>
      </c>
      <c r="B6811" s="2" t="n">
        <v>15688868</v>
      </c>
      <c r="C6811" s="2" t="s">
        <v>2434</v>
      </c>
      <c r="D6811" s="2" t="n">
        <v>684</v>
      </c>
      <c r="E6811" s="2" t="s">
        <v>19</v>
      </c>
      <c r="F6811" s="2" t="s">
        <v>20</v>
      </c>
      <c r="G6811" s="2" t="n">
        <v>26</v>
      </c>
      <c r="H6811" s="2" t="n">
        <v>5</v>
      </c>
      <c r="I6811" s="3" t="n">
        <v>87098.91</v>
      </c>
      <c r="J6811" s="2" t="n">
        <v>1</v>
      </c>
      <c r="K6811" s="2" t="n">
        <v>0</v>
      </c>
      <c r="L6811" s="2" t="n">
        <v>0</v>
      </c>
      <c r="M6811" s="3" t="n">
        <v>106095.82</v>
      </c>
      <c r="N6811" s="2" t="n">
        <v>0</v>
      </c>
      <c r="O6811" s="2" t="str">
        <f aca="false">IF(AND(L6811=1,J6811&gt;=2),"Active Engaged",IF(AND(L6811=1,J6811=1),"Active Low-Product",IF(AND(L6811=0,J6811&gt;=2),"Inactive Multi-Product","Inactive Disengaged")))</f>
        <v>Inactive Disengaged</v>
      </c>
      <c r="P6811" s="2" t="str">
        <f aca="false">IF(I6811&gt;=MEDIAN($I$2:$I$10001),"High","Low")</f>
        <v>Low</v>
      </c>
      <c r="Q6811" s="2" t="n">
        <f aca="false">L6811+IF(J6811&gt;=2,1,0)+K6811+IF(H6811&gt;=5,1,0)</f>
        <v>1</v>
      </c>
      <c r="R6811" s="2" t="n">
        <f aca="false">IF(AND(L6811=0,P6811="High"),1,0)</f>
        <v>0</v>
      </c>
    </row>
    <row r="6812" customFormat="false" ht="15" hidden="false" customHeight="false" outlineLevel="0" collapsed="false">
      <c r="A6812" s="2" t="n">
        <v>2025</v>
      </c>
      <c r="B6812" s="2" t="n">
        <v>15642996</v>
      </c>
      <c r="C6812" s="2" t="s">
        <v>199</v>
      </c>
      <c r="D6812" s="2" t="n">
        <v>546</v>
      </c>
      <c r="E6812" s="2" t="s">
        <v>30</v>
      </c>
      <c r="F6812" s="2" t="s">
        <v>20</v>
      </c>
      <c r="G6812" s="2" t="n">
        <v>42</v>
      </c>
      <c r="H6812" s="2" t="n">
        <v>9</v>
      </c>
      <c r="I6812" s="3" t="n">
        <v>86351.85</v>
      </c>
      <c r="J6812" s="2" t="n">
        <v>2</v>
      </c>
      <c r="K6812" s="2" t="n">
        <v>1</v>
      </c>
      <c r="L6812" s="2" t="n">
        <v>0</v>
      </c>
      <c r="M6812" s="3" t="n">
        <v>57380.13</v>
      </c>
      <c r="N6812" s="2" t="n">
        <v>0</v>
      </c>
      <c r="O6812" s="2" t="str">
        <f aca="false">IF(AND(L6812=1,J6812&gt;=2),"Active Engaged",IF(AND(L6812=1,J6812=1),"Active Low-Product",IF(AND(L6812=0,J6812&gt;=2),"Inactive Multi-Product","Inactive Disengaged")))</f>
        <v>Inactive Multi-Product</v>
      </c>
      <c r="P6812" s="2" t="str">
        <f aca="false">IF(I6812&gt;=MEDIAN($I$2:$I$10001),"High","Low")</f>
        <v>Low</v>
      </c>
      <c r="Q6812" s="2" t="n">
        <f aca="false">L6812+IF(J6812&gt;=2,1,0)+K6812+IF(H6812&gt;=5,1,0)</f>
        <v>3</v>
      </c>
      <c r="R6812" s="2" t="n">
        <f aca="false">IF(AND(L6812=0,P6812="High"),1,0)</f>
        <v>0</v>
      </c>
    </row>
    <row r="6813" customFormat="false" ht="15" hidden="false" customHeight="false" outlineLevel="0" collapsed="false">
      <c r="A6813" s="2" t="n">
        <v>2025</v>
      </c>
      <c r="B6813" s="2" t="n">
        <v>15771222</v>
      </c>
      <c r="C6813" s="2" t="s">
        <v>686</v>
      </c>
      <c r="D6813" s="2" t="n">
        <v>779</v>
      </c>
      <c r="E6813" s="2" t="s">
        <v>19</v>
      </c>
      <c r="F6813" s="2" t="s">
        <v>20</v>
      </c>
      <c r="G6813" s="2" t="n">
        <v>42</v>
      </c>
      <c r="H6813" s="2" t="n">
        <v>5</v>
      </c>
      <c r="I6813" s="3" t="n">
        <v>0</v>
      </c>
      <c r="J6813" s="2" t="n">
        <v>2</v>
      </c>
      <c r="K6813" s="2" t="n">
        <v>0</v>
      </c>
      <c r="L6813" s="2" t="n">
        <v>0</v>
      </c>
      <c r="M6813" s="3" t="n">
        <v>25951.91</v>
      </c>
      <c r="N6813" s="2" t="n">
        <v>0</v>
      </c>
      <c r="O6813" s="2" t="str">
        <f aca="false">IF(AND(L6813=1,J6813&gt;=2),"Active Engaged",IF(AND(L6813=1,J6813=1),"Active Low-Product",IF(AND(L6813=0,J6813&gt;=2),"Inactive Multi-Product","Inactive Disengaged")))</f>
        <v>Inactive Multi-Product</v>
      </c>
      <c r="P6813" s="2" t="str">
        <f aca="false">IF(I6813&gt;=MEDIAN($I$2:$I$10001),"High","Low")</f>
        <v>Low</v>
      </c>
      <c r="Q6813" s="2" t="n">
        <f aca="false">L6813+IF(J6813&gt;=2,1,0)+K6813+IF(H6813&gt;=5,1,0)</f>
        <v>2</v>
      </c>
      <c r="R6813" s="2" t="n">
        <f aca="false">IF(AND(L6813=0,P6813="High"),1,0)</f>
        <v>0</v>
      </c>
    </row>
    <row r="6814" customFormat="false" ht="15" hidden="false" customHeight="false" outlineLevel="0" collapsed="false">
      <c r="A6814" s="2" t="n">
        <v>2025</v>
      </c>
      <c r="B6814" s="2" t="n">
        <v>15605059</v>
      </c>
      <c r="C6814" s="2" t="s">
        <v>2435</v>
      </c>
      <c r="D6814" s="2" t="n">
        <v>576</v>
      </c>
      <c r="E6814" s="2" t="s">
        <v>30</v>
      </c>
      <c r="F6814" s="2" t="s">
        <v>27</v>
      </c>
      <c r="G6814" s="2" t="n">
        <v>63</v>
      </c>
      <c r="H6814" s="2" t="n">
        <v>3</v>
      </c>
      <c r="I6814" s="3" t="n">
        <v>148843.56</v>
      </c>
      <c r="J6814" s="2" t="n">
        <v>1</v>
      </c>
      <c r="K6814" s="2" t="n">
        <v>1</v>
      </c>
      <c r="L6814" s="2" t="n">
        <v>0</v>
      </c>
      <c r="M6814" s="3" t="n">
        <v>69414.13</v>
      </c>
      <c r="N6814" s="2" t="n">
        <v>1</v>
      </c>
      <c r="O6814" s="2" t="str">
        <f aca="false">IF(AND(L6814=1,J6814&gt;=2),"Active Engaged",IF(AND(L6814=1,J6814=1),"Active Low-Product",IF(AND(L6814=0,J6814&gt;=2),"Inactive Multi-Product","Inactive Disengaged")))</f>
        <v>Inactive Disengaged</v>
      </c>
      <c r="P6814" s="2" t="str">
        <f aca="false">IF(I6814&gt;=MEDIAN($I$2:$I$10001),"High","Low")</f>
        <v>High</v>
      </c>
      <c r="Q6814" s="2" t="n">
        <f aca="false">L6814+IF(J6814&gt;=2,1,0)+K6814+IF(H6814&gt;=5,1,0)</f>
        <v>1</v>
      </c>
      <c r="R6814" s="2" t="n">
        <f aca="false">IF(AND(L6814=0,P6814="High"),1,0)</f>
        <v>1</v>
      </c>
    </row>
    <row r="6815" customFormat="false" ht="15" hidden="false" customHeight="false" outlineLevel="0" collapsed="false">
      <c r="A6815" s="2" t="n">
        <v>2025</v>
      </c>
      <c r="B6815" s="2" t="n">
        <v>15568088</v>
      </c>
      <c r="C6815" s="2" t="s">
        <v>799</v>
      </c>
      <c r="D6815" s="2" t="n">
        <v>481</v>
      </c>
      <c r="E6815" s="2" t="s">
        <v>30</v>
      </c>
      <c r="F6815" s="2" t="s">
        <v>27</v>
      </c>
      <c r="G6815" s="2" t="n">
        <v>44</v>
      </c>
      <c r="H6815" s="2" t="n">
        <v>3</v>
      </c>
      <c r="I6815" s="3" t="n">
        <v>163714.52</v>
      </c>
      <c r="J6815" s="2" t="n">
        <v>1</v>
      </c>
      <c r="K6815" s="2" t="n">
        <v>1</v>
      </c>
      <c r="L6815" s="2" t="n">
        <v>0</v>
      </c>
      <c r="M6815" s="3" t="n">
        <v>96123.72</v>
      </c>
      <c r="N6815" s="2" t="n">
        <v>0</v>
      </c>
      <c r="O6815" s="2" t="str">
        <f aca="false">IF(AND(L6815=1,J6815&gt;=2),"Active Engaged",IF(AND(L6815=1,J6815=1),"Active Low-Product",IF(AND(L6815=0,J6815&gt;=2),"Inactive Multi-Product","Inactive Disengaged")))</f>
        <v>Inactive Disengaged</v>
      </c>
      <c r="P6815" s="2" t="str">
        <f aca="false">IF(I6815&gt;=MEDIAN($I$2:$I$10001),"High","Low")</f>
        <v>High</v>
      </c>
      <c r="Q6815" s="2" t="n">
        <f aca="false">L6815+IF(J6815&gt;=2,1,0)+K6815+IF(H6815&gt;=5,1,0)</f>
        <v>1</v>
      </c>
      <c r="R6815" s="2" t="n">
        <f aca="false">IF(AND(L6815=0,P6815="High"),1,0)</f>
        <v>1</v>
      </c>
    </row>
    <row r="6816" customFormat="false" ht="15" hidden="false" customHeight="false" outlineLevel="0" collapsed="false">
      <c r="A6816" s="2" t="n">
        <v>2025</v>
      </c>
      <c r="B6816" s="2" t="n">
        <v>15665943</v>
      </c>
      <c r="C6816" s="2" t="s">
        <v>465</v>
      </c>
      <c r="D6816" s="2" t="n">
        <v>445</v>
      </c>
      <c r="E6816" s="2" t="s">
        <v>19</v>
      </c>
      <c r="F6816" s="2" t="s">
        <v>27</v>
      </c>
      <c r="G6816" s="2" t="n">
        <v>25</v>
      </c>
      <c r="H6816" s="2" t="n">
        <v>6</v>
      </c>
      <c r="I6816" s="3" t="n">
        <v>0</v>
      </c>
      <c r="J6816" s="2" t="n">
        <v>2</v>
      </c>
      <c r="K6816" s="2" t="n">
        <v>1</v>
      </c>
      <c r="L6816" s="2" t="n">
        <v>0</v>
      </c>
      <c r="M6816" s="3" t="n">
        <v>119425.94</v>
      </c>
      <c r="N6816" s="2" t="n">
        <v>0</v>
      </c>
      <c r="O6816" s="2" t="str">
        <f aca="false">IF(AND(L6816=1,J6816&gt;=2),"Active Engaged",IF(AND(L6816=1,J6816=1),"Active Low-Product",IF(AND(L6816=0,J6816&gt;=2),"Inactive Multi-Product","Inactive Disengaged")))</f>
        <v>Inactive Multi-Product</v>
      </c>
      <c r="P6816" s="2" t="str">
        <f aca="false">IF(I6816&gt;=MEDIAN($I$2:$I$10001),"High","Low")</f>
        <v>Low</v>
      </c>
      <c r="Q6816" s="2" t="n">
        <f aca="false">L6816+IF(J6816&gt;=2,1,0)+K6816+IF(H6816&gt;=5,1,0)</f>
        <v>3</v>
      </c>
      <c r="R6816" s="2" t="n">
        <f aca="false">IF(AND(L6816=0,P6816="High"),1,0)</f>
        <v>0</v>
      </c>
    </row>
    <row r="6817" customFormat="false" ht="15" hidden="false" customHeight="false" outlineLevel="0" collapsed="false">
      <c r="A6817" s="2" t="n">
        <v>2025</v>
      </c>
      <c r="B6817" s="2" t="n">
        <v>15795571</v>
      </c>
      <c r="C6817" s="2" t="s">
        <v>1143</v>
      </c>
      <c r="D6817" s="2" t="n">
        <v>606</v>
      </c>
      <c r="E6817" s="2" t="s">
        <v>22</v>
      </c>
      <c r="F6817" s="2" t="s">
        <v>27</v>
      </c>
      <c r="G6817" s="2" t="n">
        <v>36</v>
      </c>
      <c r="H6817" s="2" t="n">
        <v>0</v>
      </c>
      <c r="I6817" s="3" t="n">
        <v>94153.56</v>
      </c>
      <c r="J6817" s="2" t="n">
        <v>1</v>
      </c>
      <c r="K6817" s="2" t="n">
        <v>0</v>
      </c>
      <c r="L6817" s="2" t="n">
        <v>1</v>
      </c>
      <c r="M6817" s="3" t="n">
        <v>120138.27</v>
      </c>
      <c r="N6817" s="2" t="n">
        <v>0</v>
      </c>
      <c r="O6817" s="2" t="str">
        <f aca="false">IF(AND(L6817=1,J6817&gt;=2),"Active Engaged",IF(AND(L6817=1,J6817=1),"Active Low-Product",IF(AND(L6817=0,J6817&gt;=2),"Inactive Multi-Product","Inactive Disengaged")))</f>
        <v>Active Low-Product</v>
      </c>
      <c r="P6817" s="2" t="str">
        <f aca="false">IF(I6817&gt;=MEDIAN($I$2:$I$10001),"High","Low")</f>
        <v>Low</v>
      </c>
      <c r="Q6817" s="2" t="n">
        <f aca="false">L6817+IF(J6817&gt;=2,1,0)+K6817+IF(H6817&gt;=5,1,0)</f>
        <v>1</v>
      </c>
      <c r="R6817" s="2" t="n">
        <f aca="false">IF(AND(L6817=0,P6817="High"),1,0)</f>
        <v>0</v>
      </c>
    </row>
    <row r="6818" customFormat="false" ht="15" hidden="false" customHeight="false" outlineLevel="0" collapsed="false">
      <c r="A6818" s="2" t="n">
        <v>2025</v>
      </c>
      <c r="B6818" s="2" t="n">
        <v>15662243</v>
      </c>
      <c r="C6818" s="2" t="s">
        <v>160</v>
      </c>
      <c r="D6818" s="2" t="n">
        <v>559</v>
      </c>
      <c r="E6818" s="2" t="s">
        <v>19</v>
      </c>
      <c r="F6818" s="2" t="s">
        <v>27</v>
      </c>
      <c r="G6818" s="2" t="n">
        <v>50</v>
      </c>
      <c r="H6818" s="2" t="n">
        <v>5</v>
      </c>
      <c r="I6818" s="3" t="n">
        <v>162702.35</v>
      </c>
      <c r="J6818" s="2" t="n">
        <v>1</v>
      </c>
      <c r="K6818" s="2" t="n">
        <v>0</v>
      </c>
      <c r="L6818" s="2" t="n">
        <v>0</v>
      </c>
      <c r="M6818" s="3" t="n">
        <v>150548.5</v>
      </c>
      <c r="N6818" s="2" t="n">
        <v>1</v>
      </c>
      <c r="O6818" s="2" t="str">
        <f aca="false">IF(AND(L6818=1,J6818&gt;=2),"Active Engaged",IF(AND(L6818=1,J6818=1),"Active Low-Product",IF(AND(L6818=0,J6818&gt;=2),"Inactive Multi-Product","Inactive Disengaged")))</f>
        <v>Inactive Disengaged</v>
      </c>
      <c r="P6818" s="2" t="str">
        <f aca="false">IF(I6818&gt;=MEDIAN($I$2:$I$10001),"High","Low")</f>
        <v>High</v>
      </c>
      <c r="Q6818" s="2" t="n">
        <f aca="false">L6818+IF(J6818&gt;=2,1,0)+K6818+IF(H6818&gt;=5,1,0)</f>
        <v>1</v>
      </c>
      <c r="R6818" s="2" t="n">
        <f aca="false">IF(AND(L6818=0,P6818="High"),1,0)</f>
        <v>1</v>
      </c>
    </row>
    <row r="6819" customFormat="false" ht="15" hidden="false" customHeight="false" outlineLevel="0" collapsed="false">
      <c r="A6819" s="2" t="n">
        <v>2025</v>
      </c>
      <c r="B6819" s="2" t="n">
        <v>15593128</v>
      </c>
      <c r="C6819" s="2" t="s">
        <v>2436</v>
      </c>
      <c r="D6819" s="2" t="n">
        <v>608</v>
      </c>
      <c r="E6819" s="2" t="s">
        <v>19</v>
      </c>
      <c r="F6819" s="2" t="s">
        <v>20</v>
      </c>
      <c r="G6819" s="2" t="n">
        <v>56</v>
      </c>
      <c r="H6819" s="2" t="n">
        <v>10</v>
      </c>
      <c r="I6819" s="3" t="n">
        <v>129255.2</v>
      </c>
      <c r="J6819" s="2" t="n">
        <v>2</v>
      </c>
      <c r="K6819" s="2" t="n">
        <v>1</v>
      </c>
      <c r="L6819" s="2" t="n">
        <v>0</v>
      </c>
      <c r="M6819" s="3" t="n">
        <v>142492.04</v>
      </c>
      <c r="N6819" s="2" t="n">
        <v>1</v>
      </c>
      <c r="O6819" s="2" t="str">
        <f aca="false">IF(AND(L6819=1,J6819&gt;=2),"Active Engaged",IF(AND(L6819=1,J6819=1),"Active Low-Product",IF(AND(L6819=0,J6819&gt;=2),"Inactive Multi-Product","Inactive Disengaged")))</f>
        <v>Inactive Multi-Product</v>
      </c>
      <c r="P6819" s="2" t="str">
        <f aca="false">IF(I6819&gt;=MEDIAN($I$2:$I$10001),"High","Low")</f>
        <v>High</v>
      </c>
      <c r="Q6819" s="2" t="n">
        <f aca="false">L6819+IF(J6819&gt;=2,1,0)+K6819+IF(H6819&gt;=5,1,0)</f>
        <v>3</v>
      </c>
      <c r="R6819" s="2" t="n">
        <f aca="false">IF(AND(L6819=0,P6819="High"),1,0)</f>
        <v>1</v>
      </c>
    </row>
    <row r="6820" customFormat="false" ht="15" hidden="false" customHeight="false" outlineLevel="0" collapsed="false">
      <c r="A6820" s="2" t="n">
        <v>2025</v>
      </c>
      <c r="B6820" s="2" t="n">
        <v>15589739</v>
      </c>
      <c r="C6820" s="2" t="s">
        <v>2245</v>
      </c>
      <c r="D6820" s="2" t="n">
        <v>698</v>
      </c>
      <c r="E6820" s="2" t="s">
        <v>19</v>
      </c>
      <c r="F6820" s="2" t="s">
        <v>27</v>
      </c>
      <c r="G6820" s="2" t="n">
        <v>41</v>
      </c>
      <c r="H6820" s="2" t="n">
        <v>3</v>
      </c>
      <c r="I6820" s="3" t="n">
        <v>90605.29</v>
      </c>
      <c r="J6820" s="2" t="n">
        <v>1</v>
      </c>
      <c r="K6820" s="2" t="n">
        <v>1</v>
      </c>
      <c r="L6820" s="2" t="n">
        <v>1</v>
      </c>
      <c r="M6820" s="3" t="n">
        <v>14357</v>
      </c>
      <c r="N6820" s="2" t="n">
        <v>0</v>
      </c>
      <c r="O6820" s="2" t="str">
        <f aca="false">IF(AND(L6820=1,J6820&gt;=2),"Active Engaged",IF(AND(L6820=1,J6820=1),"Active Low-Product",IF(AND(L6820=0,J6820&gt;=2),"Inactive Multi-Product","Inactive Disengaged")))</f>
        <v>Active Low-Product</v>
      </c>
      <c r="P6820" s="2" t="str">
        <f aca="false">IF(I6820&gt;=MEDIAN($I$2:$I$10001),"High","Low")</f>
        <v>Low</v>
      </c>
      <c r="Q6820" s="2" t="n">
        <f aca="false">L6820+IF(J6820&gt;=2,1,0)+K6820+IF(H6820&gt;=5,1,0)</f>
        <v>2</v>
      </c>
      <c r="R6820" s="2" t="n">
        <f aca="false">IF(AND(L6820=0,P6820="High"),1,0)</f>
        <v>0</v>
      </c>
    </row>
    <row r="6821" customFormat="false" ht="15" hidden="false" customHeight="false" outlineLevel="0" collapsed="false">
      <c r="A6821" s="2" t="n">
        <v>2025</v>
      </c>
      <c r="B6821" s="2" t="n">
        <v>15787602</v>
      </c>
      <c r="C6821" s="2" t="s">
        <v>894</v>
      </c>
      <c r="D6821" s="2" t="n">
        <v>568</v>
      </c>
      <c r="E6821" s="2" t="s">
        <v>22</v>
      </c>
      <c r="F6821" s="2" t="s">
        <v>27</v>
      </c>
      <c r="G6821" s="2" t="n">
        <v>39</v>
      </c>
      <c r="H6821" s="2" t="n">
        <v>5</v>
      </c>
      <c r="I6821" s="3" t="n">
        <v>0</v>
      </c>
      <c r="J6821" s="2" t="n">
        <v>2</v>
      </c>
      <c r="K6821" s="2" t="n">
        <v>1</v>
      </c>
      <c r="L6821" s="2" t="n">
        <v>1</v>
      </c>
      <c r="M6821" s="3" t="n">
        <v>129569.92</v>
      </c>
      <c r="N6821" s="2" t="n">
        <v>0</v>
      </c>
      <c r="O6821" s="2" t="str">
        <f aca="false">IF(AND(L6821=1,J6821&gt;=2),"Active Engaged",IF(AND(L6821=1,J6821=1),"Active Low-Product",IF(AND(L6821=0,J6821&gt;=2),"Inactive Multi-Product","Inactive Disengaged")))</f>
        <v>Active Engaged</v>
      </c>
      <c r="P6821" s="2" t="str">
        <f aca="false">IF(I6821&gt;=MEDIAN($I$2:$I$10001),"High","Low")</f>
        <v>Low</v>
      </c>
      <c r="Q6821" s="2" t="n">
        <f aca="false">L6821+IF(J6821&gt;=2,1,0)+K6821+IF(H6821&gt;=5,1,0)</f>
        <v>4</v>
      </c>
      <c r="R6821" s="2" t="n">
        <f aca="false">IF(AND(L6821=0,P6821="High"),1,0)</f>
        <v>0</v>
      </c>
    </row>
    <row r="6822" customFormat="false" ht="15" hidden="false" customHeight="false" outlineLevel="0" collapsed="false">
      <c r="A6822" s="2" t="n">
        <v>2025</v>
      </c>
      <c r="B6822" s="2" t="n">
        <v>15685019</v>
      </c>
      <c r="C6822" s="2" t="s">
        <v>117</v>
      </c>
      <c r="D6822" s="2" t="n">
        <v>528</v>
      </c>
      <c r="E6822" s="2" t="s">
        <v>19</v>
      </c>
      <c r="F6822" s="2" t="s">
        <v>27</v>
      </c>
      <c r="G6822" s="2" t="n">
        <v>29</v>
      </c>
      <c r="H6822" s="2" t="n">
        <v>3</v>
      </c>
      <c r="I6822" s="3" t="n">
        <v>102787.42</v>
      </c>
      <c r="J6822" s="2" t="n">
        <v>1</v>
      </c>
      <c r="K6822" s="2" t="n">
        <v>1</v>
      </c>
      <c r="L6822" s="2" t="n">
        <v>0</v>
      </c>
      <c r="M6822" s="3" t="n">
        <v>55972.56</v>
      </c>
      <c r="N6822" s="2" t="n">
        <v>0</v>
      </c>
      <c r="O6822" s="2" t="str">
        <f aca="false">IF(AND(L6822=1,J6822&gt;=2),"Active Engaged",IF(AND(L6822=1,J6822=1),"Active Low-Product",IF(AND(L6822=0,J6822&gt;=2),"Inactive Multi-Product","Inactive Disengaged")))</f>
        <v>Inactive Disengaged</v>
      </c>
      <c r="P6822" s="2" t="str">
        <f aca="false">IF(I6822&gt;=MEDIAN($I$2:$I$10001),"High","Low")</f>
        <v>High</v>
      </c>
      <c r="Q6822" s="2" t="n">
        <f aca="false">L6822+IF(J6822&gt;=2,1,0)+K6822+IF(H6822&gt;=5,1,0)</f>
        <v>1</v>
      </c>
      <c r="R6822" s="2" t="n">
        <f aca="false">IF(AND(L6822=0,P6822="High"),1,0)</f>
        <v>1</v>
      </c>
    </row>
    <row r="6823" customFormat="false" ht="15" hidden="false" customHeight="false" outlineLevel="0" collapsed="false">
      <c r="A6823" s="2" t="n">
        <v>2025</v>
      </c>
      <c r="B6823" s="2" t="n">
        <v>15704209</v>
      </c>
      <c r="C6823" s="2" t="s">
        <v>871</v>
      </c>
      <c r="D6823" s="2" t="n">
        <v>802</v>
      </c>
      <c r="E6823" s="2" t="s">
        <v>19</v>
      </c>
      <c r="F6823" s="2" t="s">
        <v>20</v>
      </c>
      <c r="G6823" s="2" t="n">
        <v>39</v>
      </c>
      <c r="H6823" s="2" t="n">
        <v>7</v>
      </c>
      <c r="I6823" s="3" t="n">
        <v>120145.96</v>
      </c>
      <c r="J6823" s="2" t="n">
        <v>2</v>
      </c>
      <c r="K6823" s="2" t="n">
        <v>0</v>
      </c>
      <c r="L6823" s="2" t="n">
        <v>1</v>
      </c>
      <c r="M6823" s="3" t="n">
        <v>59497.01</v>
      </c>
      <c r="N6823" s="2" t="n">
        <v>1</v>
      </c>
      <c r="O6823" s="2" t="str">
        <f aca="false">IF(AND(L6823=1,J6823&gt;=2),"Active Engaged",IF(AND(L6823=1,J6823=1),"Active Low-Product",IF(AND(L6823=0,J6823&gt;=2),"Inactive Multi-Product","Inactive Disengaged")))</f>
        <v>Active Engaged</v>
      </c>
      <c r="P6823" s="2" t="str">
        <f aca="false">IF(I6823&gt;=MEDIAN($I$2:$I$10001),"High","Low")</f>
        <v>High</v>
      </c>
      <c r="Q6823" s="2" t="n">
        <f aca="false">L6823+IF(J6823&gt;=2,1,0)+K6823+IF(H6823&gt;=5,1,0)</f>
        <v>3</v>
      </c>
      <c r="R6823" s="2" t="n">
        <f aca="false">IF(AND(L6823=0,P6823="High"),1,0)</f>
        <v>0</v>
      </c>
    </row>
    <row r="6824" customFormat="false" ht="15" hidden="false" customHeight="false" outlineLevel="0" collapsed="false">
      <c r="A6824" s="2" t="n">
        <v>2025</v>
      </c>
      <c r="B6824" s="2" t="n">
        <v>15605264</v>
      </c>
      <c r="C6824" s="2" t="s">
        <v>583</v>
      </c>
      <c r="D6824" s="2" t="n">
        <v>669</v>
      </c>
      <c r="E6824" s="2" t="s">
        <v>30</v>
      </c>
      <c r="F6824" s="2" t="s">
        <v>27</v>
      </c>
      <c r="G6824" s="2" t="n">
        <v>47</v>
      </c>
      <c r="H6824" s="2" t="n">
        <v>0</v>
      </c>
      <c r="I6824" s="3" t="n">
        <v>63723.78</v>
      </c>
      <c r="J6824" s="2" t="n">
        <v>2</v>
      </c>
      <c r="K6824" s="2" t="n">
        <v>1</v>
      </c>
      <c r="L6824" s="2" t="n">
        <v>1</v>
      </c>
      <c r="M6824" s="3" t="n">
        <v>181928.25</v>
      </c>
      <c r="N6824" s="2" t="n">
        <v>0</v>
      </c>
      <c r="O6824" s="2" t="str">
        <f aca="false">IF(AND(L6824=1,J6824&gt;=2),"Active Engaged",IF(AND(L6824=1,J6824=1),"Active Low-Product",IF(AND(L6824=0,J6824&gt;=2),"Inactive Multi-Product","Inactive Disengaged")))</f>
        <v>Active Engaged</v>
      </c>
      <c r="P6824" s="2" t="str">
        <f aca="false">IF(I6824&gt;=MEDIAN($I$2:$I$10001),"High","Low")</f>
        <v>Low</v>
      </c>
      <c r="Q6824" s="2" t="n">
        <f aca="false">L6824+IF(J6824&gt;=2,1,0)+K6824+IF(H6824&gt;=5,1,0)</f>
        <v>3</v>
      </c>
      <c r="R6824" s="2" t="n">
        <f aca="false">IF(AND(L6824=0,P6824="High"),1,0)</f>
        <v>0</v>
      </c>
    </row>
    <row r="6825" customFormat="false" ht="15" hidden="false" customHeight="false" outlineLevel="0" collapsed="false">
      <c r="A6825" s="2" t="n">
        <v>2025</v>
      </c>
      <c r="B6825" s="2" t="n">
        <v>15708265</v>
      </c>
      <c r="C6825" s="2" t="s">
        <v>90</v>
      </c>
      <c r="D6825" s="2" t="n">
        <v>581</v>
      </c>
      <c r="E6825" s="2" t="s">
        <v>22</v>
      </c>
      <c r="F6825" s="2" t="s">
        <v>20</v>
      </c>
      <c r="G6825" s="2" t="n">
        <v>24</v>
      </c>
      <c r="H6825" s="2" t="n">
        <v>10</v>
      </c>
      <c r="I6825" s="3" t="n">
        <v>159203.71</v>
      </c>
      <c r="J6825" s="2" t="n">
        <v>1</v>
      </c>
      <c r="K6825" s="2" t="n">
        <v>1</v>
      </c>
      <c r="L6825" s="2" t="n">
        <v>1</v>
      </c>
      <c r="M6825" s="3" t="n">
        <v>102517.83</v>
      </c>
      <c r="N6825" s="2" t="n">
        <v>1</v>
      </c>
      <c r="O6825" s="2" t="str">
        <f aca="false">IF(AND(L6825=1,J6825&gt;=2),"Active Engaged",IF(AND(L6825=1,J6825=1),"Active Low-Product",IF(AND(L6825=0,J6825&gt;=2),"Inactive Multi-Product","Inactive Disengaged")))</f>
        <v>Active Low-Product</v>
      </c>
      <c r="P6825" s="2" t="str">
        <f aca="false">IF(I6825&gt;=MEDIAN($I$2:$I$10001),"High","Low")</f>
        <v>High</v>
      </c>
      <c r="Q6825" s="2" t="n">
        <f aca="false">L6825+IF(J6825&gt;=2,1,0)+K6825+IF(H6825&gt;=5,1,0)</f>
        <v>3</v>
      </c>
      <c r="R6825" s="2" t="n">
        <f aca="false">IF(AND(L6825=0,P6825="High"),1,0)</f>
        <v>0</v>
      </c>
    </row>
    <row r="6826" customFormat="false" ht="15" hidden="false" customHeight="false" outlineLevel="0" collapsed="false">
      <c r="A6826" s="2" t="n">
        <v>2025</v>
      </c>
      <c r="B6826" s="2" t="n">
        <v>15740264</v>
      </c>
      <c r="C6826" s="2" t="s">
        <v>867</v>
      </c>
      <c r="D6826" s="2" t="n">
        <v>640</v>
      </c>
      <c r="E6826" s="2" t="s">
        <v>19</v>
      </c>
      <c r="F6826" s="2" t="s">
        <v>27</v>
      </c>
      <c r="G6826" s="2" t="n">
        <v>38</v>
      </c>
      <c r="H6826" s="2" t="n">
        <v>9</v>
      </c>
      <c r="I6826" s="3" t="n">
        <v>0</v>
      </c>
      <c r="J6826" s="2" t="n">
        <v>2</v>
      </c>
      <c r="K6826" s="2" t="n">
        <v>1</v>
      </c>
      <c r="L6826" s="2" t="n">
        <v>0</v>
      </c>
      <c r="M6826" s="3" t="n">
        <v>88827.67</v>
      </c>
      <c r="N6826" s="2" t="n">
        <v>0</v>
      </c>
      <c r="O6826" s="2" t="str">
        <f aca="false">IF(AND(L6826=1,J6826&gt;=2),"Active Engaged",IF(AND(L6826=1,J6826=1),"Active Low-Product",IF(AND(L6826=0,J6826&gt;=2),"Inactive Multi-Product","Inactive Disengaged")))</f>
        <v>Inactive Multi-Product</v>
      </c>
      <c r="P6826" s="2" t="str">
        <f aca="false">IF(I6826&gt;=MEDIAN($I$2:$I$10001),"High","Low")</f>
        <v>Low</v>
      </c>
      <c r="Q6826" s="2" t="n">
        <f aca="false">L6826+IF(J6826&gt;=2,1,0)+K6826+IF(H6826&gt;=5,1,0)</f>
        <v>3</v>
      </c>
      <c r="R6826" s="2" t="n">
        <f aca="false">IF(AND(L6826=0,P6826="High"),1,0)</f>
        <v>0</v>
      </c>
    </row>
    <row r="6827" customFormat="false" ht="15" hidden="false" customHeight="false" outlineLevel="0" collapsed="false">
      <c r="A6827" s="2" t="n">
        <v>2025</v>
      </c>
      <c r="B6827" s="2" t="n">
        <v>15615477</v>
      </c>
      <c r="C6827" s="2" t="s">
        <v>846</v>
      </c>
      <c r="D6827" s="2" t="n">
        <v>529</v>
      </c>
      <c r="E6827" s="2" t="s">
        <v>22</v>
      </c>
      <c r="F6827" s="2" t="s">
        <v>20</v>
      </c>
      <c r="G6827" s="2" t="n">
        <v>44</v>
      </c>
      <c r="H6827" s="2" t="n">
        <v>1</v>
      </c>
      <c r="I6827" s="3" t="n">
        <v>0</v>
      </c>
      <c r="J6827" s="2" t="n">
        <v>2</v>
      </c>
      <c r="K6827" s="2" t="n">
        <v>0</v>
      </c>
      <c r="L6827" s="2" t="n">
        <v>0</v>
      </c>
      <c r="M6827" s="3" t="n">
        <v>14161.3</v>
      </c>
      <c r="N6827" s="2" t="n">
        <v>0</v>
      </c>
      <c r="O6827" s="2" t="str">
        <f aca="false">IF(AND(L6827=1,J6827&gt;=2),"Active Engaged",IF(AND(L6827=1,J6827=1),"Active Low-Product",IF(AND(L6827=0,J6827&gt;=2),"Inactive Multi-Product","Inactive Disengaged")))</f>
        <v>Inactive Multi-Product</v>
      </c>
      <c r="P6827" s="2" t="str">
        <f aca="false">IF(I6827&gt;=MEDIAN($I$2:$I$10001),"High","Low")</f>
        <v>Low</v>
      </c>
      <c r="Q6827" s="2" t="n">
        <f aca="false">L6827+IF(J6827&gt;=2,1,0)+K6827+IF(H6827&gt;=5,1,0)</f>
        <v>1</v>
      </c>
      <c r="R6827" s="2" t="n">
        <f aca="false">IF(AND(L6827=0,P6827="High"),1,0)</f>
        <v>0</v>
      </c>
    </row>
    <row r="6828" customFormat="false" ht="15" hidden="false" customHeight="false" outlineLevel="0" collapsed="false">
      <c r="A6828" s="2" t="n">
        <v>2025</v>
      </c>
      <c r="B6828" s="2" t="n">
        <v>15727361</v>
      </c>
      <c r="C6828" s="2" t="s">
        <v>133</v>
      </c>
      <c r="D6828" s="2" t="n">
        <v>547</v>
      </c>
      <c r="E6828" s="2" t="s">
        <v>19</v>
      </c>
      <c r="F6828" s="2" t="s">
        <v>20</v>
      </c>
      <c r="G6828" s="2" t="n">
        <v>51</v>
      </c>
      <c r="H6828" s="2" t="n">
        <v>1</v>
      </c>
      <c r="I6828" s="3" t="n">
        <v>0</v>
      </c>
      <c r="J6828" s="2" t="n">
        <v>2</v>
      </c>
      <c r="K6828" s="2" t="n">
        <v>1</v>
      </c>
      <c r="L6828" s="2" t="n">
        <v>1</v>
      </c>
      <c r="M6828" s="3" t="n">
        <v>56908.41</v>
      </c>
      <c r="N6828" s="2" t="n">
        <v>0</v>
      </c>
      <c r="O6828" s="2" t="str">
        <f aca="false">IF(AND(L6828=1,J6828&gt;=2),"Active Engaged",IF(AND(L6828=1,J6828=1),"Active Low-Product",IF(AND(L6828=0,J6828&gt;=2),"Inactive Multi-Product","Inactive Disengaged")))</f>
        <v>Active Engaged</v>
      </c>
      <c r="P6828" s="2" t="str">
        <f aca="false">IF(I6828&gt;=MEDIAN($I$2:$I$10001),"High","Low")</f>
        <v>Low</v>
      </c>
      <c r="Q6828" s="2" t="n">
        <f aca="false">L6828+IF(J6828&gt;=2,1,0)+K6828+IF(H6828&gt;=5,1,0)</f>
        <v>3</v>
      </c>
      <c r="R6828" s="2" t="n">
        <f aca="false">IF(AND(L6828=0,P6828="High"),1,0)</f>
        <v>0</v>
      </c>
    </row>
    <row r="6829" customFormat="false" ht="15" hidden="false" customHeight="false" outlineLevel="0" collapsed="false">
      <c r="A6829" s="2" t="n">
        <v>2025</v>
      </c>
      <c r="B6829" s="2" t="n">
        <v>15760216</v>
      </c>
      <c r="C6829" s="2" t="s">
        <v>2437</v>
      </c>
      <c r="D6829" s="2" t="n">
        <v>718</v>
      </c>
      <c r="E6829" s="2" t="s">
        <v>19</v>
      </c>
      <c r="F6829" s="2" t="s">
        <v>20</v>
      </c>
      <c r="G6829" s="2" t="n">
        <v>49</v>
      </c>
      <c r="H6829" s="2" t="n">
        <v>10</v>
      </c>
      <c r="I6829" s="3" t="n">
        <v>0</v>
      </c>
      <c r="J6829" s="2" t="n">
        <v>1</v>
      </c>
      <c r="K6829" s="2" t="n">
        <v>1</v>
      </c>
      <c r="L6829" s="2" t="n">
        <v>0</v>
      </c>
      <c r="M6829" s="3" t="n">
        <v>184474.72</v>
      </c>
      <c r="N6829" s="2" t="n">
        <v>1</v>
      </c>
      <c r="O6829" s="2" t="str">
        <f aca="false">IF(AND(L6829=1,J6829&gt;=2),"Active Engaged",IF(AND(L6829=1,J6829=1),"Active Low-Product",IF(AND(L6829=0,J6829&gt;=2),"Inactive Multi-Product","Inactive Disengaged")))</f>
        <v>Inactive Disengaged</v>
      </c>
      <c r="P6829" s="2" t="str">
        <f aca="false">IF(I6829&gt;=MEDIAN($I$2:$I$10001),"High","Low")</f>
        <v>Low</v>
      </c>
      <c r="Q6829" s="2" t="n">
        <f aca="false">L6829+IF(J6829&gt;=2,1,0)+K6829+IF(H6829&gt;=5,1,0)</f>
        <v>2</v>
      </c>
      <c r="R6829" s="2" t="n">
        <f aca="false">IF(AND(L6829=0,P6829="High"),1,0)</f>
        <v>0</v>
      </c>
    </row>
    <row r="6830" customFormat="false" ht="15" hidden="false" customHeight="false" outlineLevel="0" collapsed="false">
      <c r="A6830" s="2" t="n">
        <v>2025</v>
      </c>
      <c r="B6830" s="2" t="n">
        <v>15806134</v>
      </c>
      <c r="C6830" s="2" t="s">
        <v>1712</v>
      </c>
      <c r="D6830" s="2" t="n">
        <v>707</v>
      </c>
      <c r="E6830" s="2" t="s">
        <v>30</v>
      </c>
      <c r="F6830" s="2" t="s">
        <v>27</v>
      </c>
      <c r="G6830" s="2" t="n">
        <v>34</v>
      </c>
      <c r="H6830" s="2" t="n">
        <v>9</v>
      </c>
      <c r="I6830" s="3" t="n">
        <v>162691.16</v>
      </c>
      <c r="J6830" s="2" t="n">
        <v>2</v>
      </c>
      <c r="K6830" s="2" t="n">
        <v>1</v>
      </c>
      <c r="L6830" s="2" t="n">
        <v>0</v>
      </c>
      <c r="M6830" s="3" t="n">
        <v>94912.78</v>
      </c>
      <c r="N6830" s="2" t="n">
        <v>0</v>
      </c>
      <c r="O6830" s="2" t="str">
        <f aca="false">IF(AND(L6830=1,J6830&gt;=2),"Active Engaged",IF(AND(L6830=1,J6830=1),"Active Low-Product",IF(AND(L6830=0,J6830&gt;=2),"Inactive Multi-Product","Inactive Disengaged")))</f>
        <v>Inactive Multi-Product</v>
      </c>
      <c r="P6830" s="2" t="str">
        <f aca="false">IF(I6830&gt;=MEDIAN($I$2:$I$10001),"High","Low")</f>
        <v>High</v>
      </c>
      <c r="Q6830" s="2" t="n">
        <f aca="false">L6830+IF(J6830&gt;=2,1,0)+K6830+IF(H6830&gt;=5,1,0)</f>
        <v>3</v>
      </c>
      <c r="R6830" s="2" t="n">
        <f aca="false">IF(AND(L6830=0,P6830="High"),1,0)</f>
        <v>1</v>
      </c>
    </row>
    <row r="6831" customFormat="false" ht="15" hidden="false" customHeight="false" outlineLevel="0" collapsed="false">
      <c r="A6831" s="2" t="n">
        <v>2025</v>
      </c>
      <c r="B6831" s="2" t="n">
        <v>15601351</v>
      </c>
      <c r="C6831" s="2" t="s">
        <v>2438</v>
      </c>
      <c r="D6831" s="2" t="n">
        <v>735</v>
      </c>
      <c r="E6831" s="2" t="s">
        <v>19</v>
      </c>
      <c r="F6831" s="2" t="s">
        <v>27</v>
      </c>
      <c r="G6831" s="2" t="n">
        <v>43</v>
      </c>
      <c r="H6831" s="2" t="n">
        <v>9</v>
      </c>
      <c r="I6831" s="3" t="n">
        <v>127806.91</v>
      </c>
      <c r="J6831" s="2" t="n">
        <v>1</v>
      </c>
      <c r="K6831" s="2" t="n">
        <v>1</v>
      </c>
      <c r="L6831" s="2" t="n">
        <v>1</v>
      </c>
      <c r="M6831" s="3" t="n">
        <v>73069.59</v>
      </c>
      <c r="N6831" s="2" t="n">
        <v>0</v>
      </c>
      <c r="O6831" s="2" t="str">
        <f aca="false">IF(AND(L6831=1,J6831&gt;=2),"Active Engaged",IF(AND(L6831=1,J6831=1),"Active Low-Product",IF(AND(L6831=0,J6831&gt;=2),"Inactive Multi-Product","Inactive Disengaged")))</f>
        <v>Active Low-Product</v>
      </c>
      <c r="P6831" s="2" t="str">
        <f aca="false">IF(I6831&gt;=MEDIAN($I$2:$I$10001),"High","Low")</f>
        <v>High</v>
      </c>
      <c r="Q6831" s="2" t="n">
        <f aca="false">L6831+IF(J6831&gt;=2,1,0)+K6831+IF(H6831&gt;=5,1,0)</f>
        <v>3</v>
      </c>
      <c r="R6831" s="2" t="n">
        <f aca="false">IF(AND(L6831=0,P6831="High"),1,0)</f>
        <v>0</v>
      </c>
    </row>
    <row r="6832" customFormat="false" ht="15" hidden="false" customHeight="false" outlineLevel="0" collapsed="false">
      <c r="A6832" s="2" t="n">
        <v>2025</v>
      </c>
      <c r="B6832" s="2" t="n">
        <v>15669262</v>
      </c>
      <c r="C6832" s="2" t="s">
        <v>1878</v>
      </c>
      <c r="D6832" s="2" t="n">
        <v>765</v>
      </c>
      <c r="E6832" s="2" t="s">
        <v>19</v>
      </c>
      <c r="F6832" s="2" t="s">
        <v>27</v>
      </c>
      <c r="G6832" s="2" t="n">
        <v>43</v>
      </c>
      <c r="H6832" s="2" t="n">
        <v>9</v>
      </c>
      <c r="I6832" s="3" t="n">
        <v>157960.49</v>
      </c>
      <c r="J6832" s="2" t="n">
        <v>2</v>
      </c>
      <c r="K6832" s="2" t="n">
        <v>0</v>
      </c>
      <c r="L6832" s="2" t="n">
        <v>0</v>
      </c>
      <c r="M6832" s="3" t="n">
        <v>136602.8</v>
      </c>
      <c r="N6832" s="2" t="n">
        <v>0</v>
      </c>
      <c r="O6832" s="2" t="str">
        <f aca="false">IF(AND(L6832=1,J6832&gt;=2),"Active Engaged",IF(AND(L6832=1,J6832=1),"Active Low-Product",IF(AND(L6832=0,J6832&gt;=2),"Inactive Multi-Product","Inactive Disengaged")))</f>
        <v>Inactive Multi-Product</v>
      </c>
      <c r="P6832" s="2" t="str">
        <f aca="false">IF(I6832&gt;=MEDIAN($I$2:$I$10001),"High","Low")</f>
        <v>High</v>
      </c>
      <c r="Q6832" s="2" t="n">
        <f aca="false">L6832+IF(J6832&gt;=2,1,0)+K6832+IF(H6832&gt;=5,1,0)</f>
        <v>2</v>
      </c>
      <c r="R6832" s="2" t="n">
        <f aca="false">IF(AND(L6832=0,P6832="High"),1,0)</f>
        <v>1</v>
      </c>
    </row>
    <row r="6833" customFormat="false" ht="15" hidden="false" customHeight="false" outlineLevel="0" collapsed="false">
      <c r="A6833" s="2" t="n">
        <v>2025</v>
      </c>
      <c r="B6833" s="2" t="n">
        <v>15696989</v>
      </c>
      <c r="C6833" s="2" t="s">
        <v>1678</v>
      </c>
      <c r="D6833" s="2" t="n">
        <v>469</v>
      </c>
      <c r="E6833" s="2" t="s">
        <v>30</v>
      </c>
      <c r="F6833" s="2" t="s">
        <v>20</v>
      </c>
      <c r="G6833" s="2" t="n">
        <v>52</v>
      </c>
      <c r="H6833" s="2" t="n">
        <v>8</v>
      </c>
      <c r="I6833" s="3" t="n">
        <v>139493.25</v>
      </c>
      <c r="J6833" s="2" t="n">
        <v>3</v>
      </c>
      <c r="K6833" s="2" t="n">
        <v>0</v>
      </c>
      <c r="L6833" s="2" t="n">
        <v>0</v>
      </c>
      <c r="M6833" s="3" t="n">
        <v>150093.32</v>
      </c>
      <c r="N6833" s="2" t="n">
        <v>1</v>
      </c>
      <c r="O6833" s="2" t="str">
        <f aca="false">IF(AND(L6833=1,J6833&gt;=2),"Active Engaged",IF(AND(L6833=1,J6833=1),"Active Low-Product",IF(AND(L6833=0,J6833&gt;=2),"Inactive Multi-Product","Inactive Disengaged")))</f>
        <v>Inactive Multi-Product</v>
      </c>
      <c r="P6833" s="2" t="str">
        <f aca="false">IF(I6833&gt;=MEDIAN($I$2:$I$10001),"High","Low")</f>
        <v>High</v>
      </c>
      <c r="Q6833" s="2" t="n">
        <f aca="false">L6833+IF(J6833&gt;=2,1,0)+K6833+IF(H6833&gt;=5,1,0)</f>
        <v>2</v>
      </c>
      <c r="R6833" s="2" t="n">
        <f aca="false">IF(AND(L6833=0,P6833="High"),1,0)</f>
        <v>1</v>
      </c>
    </row>
    <row r="6834" customFormat="false" ht="15" hidden="false" customHeight="false" outlineLevel="0" collapsed="false">
      <c r="A6834" s="2" t="n">
        <v>2025</v>
      </c>
      <c r="B6834" s="2" t="n">
        <v>15688498</v>
      </c>
      <c r="C6834" s="2" t="s">
        <v>26</v>
      </c>
      <c r="D6834" s="2" t="n">
        <v>594</v>
      </c>
      <c r="E6834" s="2" t="s">
        <v>30</v>
      </c>
      <c r="F6834" s="2" t="s">
        <v>20</v>
      </c>
      <c r="G6834" s="2" t="n">
        <v>21</v>
      </c>
      <c r="H6834" s="2" t="n">
        <v>2</v>
      </c>
      <c r="I6834" s="3" t="n">
        <v>87096.82</v>
      </c>
      <c r="J6834" s="2" t="n">
        <v>2</v>
      </c>
      <c r="K6834" s="2" t="n">
        <v>1</v>
      </c>
      <c r="L6834" s="2" t="n">
        <v>0</v>
      </c>
      <c r="M6834" s="3" t="n">
        <v>168186.11</v>
      </c>
      <c r="N6834" s="2" t="n">
        <v>0</v>
      </c>
      <c r="O6834" s="2" t="str">
        <f aca="false">IF(AND(L6834=1,J6834&gt;=2),"Active Engaged",IF(AND(L6834=1,J6834=1),"Active Low-Product",IF(AND(L6834=0,J6834&gt;=2),"Inactive Multi-Product","Inactive Disengaged")))</f>
        <v>Inactive Multi-Product</v>
      </c>
      <c r="P6834" s="2" t="str">
        <f aca="false">IF(I6834&gt;=MEDIAN($I$2:$I$10001),"High","Low")</f>
        <v>Low</v>
      </c>
      <c r="Q6834" s="2" t="n">
        <f aca="false">L6834+IF(J6834&gt;=2,1,0)+K6834+IF(H6834&gt;=5,1,0)</f>
        <v>2</v>
      </c>
      <c r="R6834" s="2" t="n">
        <f aca="false">IF(AND(L6834=0,P6834="High"),1,0)</f>
        <v>0</v>
      </c>
    </row>
    <row r="6835" customFormat="false" ht="15" hidden="false" customHeight="false" outlineLevel="0" collapsed="false">
      <c r="A6835" s="2" t="n">
        <v>2025</v>
      </c>
      <c r="B6835" s="2" t="n">
        <v>15686964</v>
      </c>
      <c r="C6835" s="2" t="s">
        <v>2439</v>
      </c>
      <c r="D6835" s="2" t="n">
        <v>675</v>
      </c>
      <c r="E6835" s="2" t="s">
        <v>19</v>
      </c>
      <c r="F6835" s="2" t="s">
        <v>20</v>
      </c>
      <c r="G6835" s="2" t="n">
        <v>34</v>
      </c>
      <c r="H6835" s="2" t="n">
        <v>10</v>
      </c>
      <c r="I6835" s="3" t="n">
        <v>84944.58</v>
      </c>
      <c r="J6835" s="2" t="n">
        <v>1</v>
      </c>
      <c r="K6835" s="2" t="n">
        <v>0</v>
      </c>
      <c r="L6835" s="2" t="n">
        <v>0</v>
      </c>
      <c r="M6835" s="3" t="n">
        <v>146230.63</v>
      </c>
      <c r="N6835" s="2" t="n">
        <v>0</v>
      </c>
      <c r="O6835" s="2" t="str">
        <f aca="false">IF(AND(L6835=1,J6835&gt;=2),"Active Engaged",IF(AND(L6835=1,J6835=1),"Active Low-Product",IF(AND(L6835=0,J6835&gt;=2),"Inactive Multi-Product","Inactive Disengaged")))</f>
        <v>Inactive Disengaged</v>
      </c>
      <c r="P6835" s="2" t="str">
        <f aca="false">IF(I6835&gt;=MEDIAN($I$2:$I$10001),"High","Low")</f>
        <v>Low</v>
      </c>
      <c r="Q6835" s="2" t="n">
        <f aca="false">L6835+IF(J6835&gt;=2,1,0)+K6835+IF(H6835&gt;=5,1,0)</f>
        <v>1</v>
      </c>
      <c r="R6835" s="2" t="n">
        <f aca="false">IF(AND(L6835=0,P6835="High"),1,0)</f>
        <v>0</v>
      </c>
    </row>
    <row r="6836" customFormat="false" ht="15" hidden="false" customHeight="false" outlineLevel="0" collapsed="false">
      <c r="A6836" s="2" t="n">
        <v>2025</v>
      </c>
      <c r="B6836" s="2" t="n">
        <v>15625035</v>
      </c>
      <c r="C6836" s="2" t="s">
        <v>105</v>
      </c>
      <c r="D6836" s="2" t="n">
        <v>703</v>
      </c>
      <c r="E6836" s="2" t="s">
        <v>19</v>
      </c>
      <c r="F6836" s="2" t="s">
        <v>27</v>
      </c>
      <c r="G6836" s="2" t="n">
        <v>50</v>
      </c>
      <c r="H6836" s="2" t="n">
        <v>8</v>
      </c>
      <c r="I6836" s="3" t="n">
        <v>160139.59</v>
      </c>
      <c r="J6836" s="2" t="n">
        <v>2</v>
      </c>
      <c r="K6836" s="2" t="n">
        <v>1</v>
      </c>
      <c r="L6836" s="2" t="n">
        <v>1</v>
      </c>
      <c r="M6836" s="3" t="n">
        <v>79314.1</v>
      </c>
      <c r="N6836" s="2" t="n">
        <v>0</v>
      </c>
      <c r="O6836" s="2" t="str">
        <f aca="false">IF(AND(L6836=1,J6836&gt;=2),"Active Engaged",IF(AND(L6836=1,J6836=1),"Active Low-Product",IF(AND(L6836=0,J6836&gt;=2),"Inactive Multi-Product","Inactive Disengaged")))</f>
        <v>Active Engaged</v>
      </c>
      <c r="P6836" s="2" t="str">
        <f aca="false">IF(I6836&gt;=MEDIAN($I$2:$I$10001),"High","Low")</f>
        <v>High</v>
      </c>
      <c r="Q6836" s="2" t="n">
        <f aca="false">L6836+IF(J6836&gt;=2,1,0)+K6836+IF(H6836&gt;=5,1,0)</f>
        <v>4</v>
      </c>
      <c r="R6836" s="2" t="n">
        <f aca="false">IF(AND(L6836=0,P6836="High"),1,0)</f>
        <v>0</v>
      </c>
    </row>
    <row r="6837" customFormat="false" ht="15" hidden="false" customHeight="false" outlineLevel="0" collapsed="false">
      <c r="A6837" s="2" t="n">
        <v>2025</v>
      </c>
      <c r="B6837" s="2" t="n">
        <v>15618391</v>
      </c>
      <c r="C6837" s="2" t="s">
        <v>301</v>
      </c>
      <c r="D6837" s="2" t="n">
        <v>810</v>
      </c>
      <c r="E6837" s="2" t="s">
        <v>19</v>
      </c>
      <c r="F6837" s="2" t="s">
        <v>27</v>
      </c>
      <c r="G6837" s="2" t="n">
        <v>33</v>
      </c>
      <c r="H6837" s="2" t="n">
        <v>6</v>
      </c>
      <c r="I6837" s="3" t="n">
        <v>0</v>
      </c>
      <c r="J6837" s="2" t="n">
        <v>2</v>
      </c>
      <c r="K6837" s="2" t="n">
        <v>1</v>
      </c>
      <c r="L6837" s="2" t="n">
        <v>1</v>
      </c>
      <c r="M6837" s="3" t="n">
        <v>77965.67</v>
      </c>
      <c r="N6837" s="2" t="n">
        <v>0</v>
      </c>
      <c r="O6837" s="2" t="str">
        <f aca="false">IF(AND(L6837=1,J6837&gt;=2),"Active Engaged",IF(AND(L6837=1,J6837=1),"Active Low-Product",IF(AND(L6837=0,J6837&gt;=2),"Inactive Multi-Product","Inactive Disengaged")))</f>
        <v>Active Engaged</v>
      </c>
      <c r="P6837" s="2" t="str">
        <f aca="false">IF(I6837&gt;=MEDIAN($I$2:$I$10001),"High","Low")</f>
        <v>Low</v>
      </c>
      <c r="Q6837" s="2" t="n">
        <f aca="false">L6837+IF(J6837&gt;=2,1,0)+K6837+IF(H6837&gt;=5,1,0)</f>
        <v>4</v>
      </c>
      <c r="R6837" s="2" t="n">
        <f aca="false">IF(AND(L6837=0,P6837="High"),1,0)</f>
        <v>0</v>
      </c>
    </row>
    <row r="6838" customFormat="false" ht="15" hidden="false" customHeight="false" outlineLevel="0" collapsed="false">
      <c r="A6838" s="2" t="n">
        <v>2025</v>
      </c>
      <c r="B6838" s="2" t="n">
        <v>15591344</v>
      </c>
      <c r="C6838" s="2" t="s">
        <v>1952</v>
      </c>
      <c r="D6838" s="2" t="n">
        <v>715</v>
      </c>
      <c r="E6838" s="2" t="s">
        <v>22</v>
      </c>
      <c r="F6838" s="2" t="s">
        <v>27</v>
      </c>
      <c r="G6838" s="2" t="n">
        <v>42</v>
      </c>
      <c r="H6838" s="2" t="n">
        <v>6</v>
      </c>
      <c r="I6838" s="3" t="n">
        <v>0</v>
      </c>
      <c r="J6838" s="2" t="n">
        <v>2</v>
      </c>
      <c r="K6838" s="2" t="n">
        <v>1</v>
      </c>
      <c r="L6838" s="2" t="n">
        <v>1</v>
      </c>
      <c r="M6838" s="3" t="n">
        <v>128745.69</v>
      </c>
      <c r="N6838" s="2" t="n">
        <v>0</v>
      </c>
      <c r="O6838" s="2" t="str">
        <f aca="false">IF(AND(L6838=1,J6838&gt;=2),"Active Engaged",IF(AND(L6838=1,J6838=1),"Active Low-Product",IF(AND(L6838=0,J6838&gt;=2),"Inactive Multi-Product","Inactive Disengaged")))</f>
        <v>Active Engaged</v>
      </c>
      <c r="P6838" s="2" t="str">
        <f aca="false">IF(I6838&gt;=MEDIAN($I$2:$I$10001),"High","Low")</f>
        <v>Low</v>
      </c>
      <c r="Q6838" s="2" t="n">
        <f aca="false">L6838+IF(J6838&gt;=2,1,0)+K6838+IF(H6838&gt;=5,1,0)</f>
        <v>4</v>
      </c>
      <c r="R6838" s="2" t="n">
        <f aca="false">IF(AND(L6838=0,P6838="High"),1,0)</f>
        <v>0</v>
      </c>
    </row>
    <row r="6839" customFormat="false" ht="15" hidden="false" customHeight="false" outlineLevel="0" collapsed="false">
      <c r="A6839" s="2" t="n">
        <v>2025</v>
      </c>
      <c r="B6839" s="2" t="n">
        <v>15605455</v>
      </c>
      <c r="C6839" s="2" t="s">
        <v>314</v>
      </c>
      <c r="D6839" s="2" t="n">
        <v>664</v>
      </c>
      <c r="E6839" s="2" t="s">
        <v>19</v>
      </c>
      <c r="F6839" s="2" t="s">
        <v>27</v>
      </c>
      <c r="G6839" s="2" t="n">
        <v>40</v>
      </c>
      <c r="H6839" s="2" t="n">
        <v>9</v>
      </c>
      <c r="I6839" s="3" t="n">
        <v>0</v>
      </c>
      <c r="J6839" s="2" t="n">
        <v>2</v>
      </c>
      <c r="K6839" s="2" t="n">
        <v>1</v>
      </c>
      <c r="L6839" s="2" t="n">
        <v>0</v>
      </c>
      <c r="M6839" s="3" t="n">
        <v>194767.3</v>
      </c>
      <c r="N6839" s="2" t="n">
        <v>0</v>
      </c>
      <c r="O6839" s="2" t="str">
        <f aca="false">IF(AND(L6839=1,J6839&gt;=2),"Active Engaged",IF(AND(L6839=1,J6839=1),"Active Low-Product",IF(AND(L6839=0,J6839&gt;=2),"Inactive Multi-Product","Inactive Disengaged")))</f>
        <v>Inactive Multi-Product</v>
      </c>
      <c r="P6839" s="2" t="str">
        <f aca="false">IF(I6839&gt;=MEDIAN($I$2:$I$10001),"High","Low")</f>
        <v>Low</v>
      </c>
      <c r="Q6839" s="2" t="n">
        <f aca="false">L6839+IF(J6839&gt;=2,1,0)+K6839+IF(H6839&gt;=5,1,0)</f>
        <v>3</v>
      </c>
      <c r="R6839" s="2" t="n">
        <f aca="false">IF(AND(L6839=0,P6839="High"),1,0)</f>
        <v>0</v>
      </c>
    </row>
    <row r="6840" customFormat="false" ht="15" hidden="false" customHeight="false" outlineLevel="0" collapsed="false">
      <c r="A6840" s="2" t="n">
        <v>2025</v>
      </c>
      <c r="B6840" s="2" t="n">
        <v>15680804</v>
      </c>
      <c r="C6840" s="2" t="s">
        <v>1387</v>
      </c>
      <c r="D6840" s="2" t="n">
        <v>850</v>
      </c>
      <c r="E6840" s="2" t="s">
        <v>19</v>
      </c>
      <c r="F6840" s="2" t="s">
        <v>27</v>
      </c>
      <c r="G6840" s="2" t="n">
        <v>29</v>
      </c>
      <c r="H6840" s="2" t="n">
        <v>6</v>
      </c>
      <c r="I6840" s="3" t="n">
        <v>0</v>
      </c>
      <c r="J6840" s="2" t="n">
        <v>2</v>
      </c>
      <c r="K6840" s="2" t="n">
        <v>1</v>
      </c>
      <c r="L6840" s="2" t="n">
        <v>1</v>
      </c>
      <c r="M6840" s="3" t="n">
        <v>10672.54</v>
      </c>
      <c r="N6840" s="2" t="n">
        <v>0</v>
      </c>
      <c r="O6840" s="2" t="str">
        <f aca="false">IF(AND(L6840=1,J6840&gt;=2),"Active Engaged",IF(AND(L6840=1,J6840=1),"Active Low-Product",IF(AND(L6840=0,J6840&gt;=2),"Inactive Multi-Product","Inactive Disengaged")))</f>
        <v>Active Engaged</v>
      </c>
      <c r="P6840" s="2" t="str">
        <f aca="false">IF(I6840&gt;=MEDIAN($I$2:$I$10001),"High","Low")</f>
        <v>Low</v>
      </c>
      <c r="Q6840" s="2" t="n">
        <f aca="false">L6840+IF(J6840&gt;=2,1,0)+K6840+IF(H6840&gt;=5,1,0)</f>
        <v>4</v>
      </c>
      <c r="R6840" s="2" t="n">
        <f aca="false">IF(AND(L6840=0,P6840="High"),1,0)</f>
        <v>0</v>
      </c>
    </row>
    <row r="6841" customFormat="false" ht="15" hidden="false" customHeight="false" outlineLevel="0" collapsed="false">
      <c r="A6841" s="2" t="n">
        <v>2025</v>
      </c>
      <c r="B6841" s="2" t="n">
        <v>15768282</v>
      </c>
      <c r="C6841" s="2" t="s">
        <v>648</v>
      </c>
      <c r="D6841" s="2" t="n">
        <v>724</v>
      </c>
      <c r="E6841" s="2" t="s">
        <v>30</v>
      </c>
      <c r="F6841" s="2" t="s">
        <v>27</v>
      </c>
      <c r="G6841" s="2" t="n">
        <v>36</v>
      </c>
      <c r="H6841" s="2" t="n">
        <v>6</v>
      </c>
      <c r="I6841" s="3" t="n">
        <v>94615.11</v>
      </c>
      <c r="J6841" s="2" t="n">
        <v>2</v>
      </c>
      <c r="K6841" s="2" t="n">
        <v>1</v>
      </c>
      <c r="L6841" s="2" t="n">
        <v>1</v>
      </c>
      <c r="M6841" s="3" t="n">
        <v>10627.21</v>
      </c>
      <c r="N6841" s="2" t="n">
        <v>0</v>
      </c>
      <c r="O6841" s="2" t="str">
        <f aca="false">IF(AND(L6841=1,J6841&gt;=2),"Active Engaged",IF(AND(L6841=1,J6841=1),"Active Low-Product",IF(AND(L6841=0,J6841&gt;=2),"Inactive Multi-Product","Inactive Disengaged")))</f>
        <v>Active Engaged</v>
      </c>
      <c r="P6841" s="2" t="str">
        <f aca="false">IF(I6841&gt;=MEDIAN($I$2:$I$10001),"High","Low")</f>
        <v>Low</v>
      </c>
      <c r="Q6841" s="2" t="n">
        <f aca="false">L6841+IF(J6841&gt;=2,1,0)+K6841+IF(H6841&gt;=5,1,0)</f>
        <v>4</v>
      </c>
      <c r="R6841" s="2" t="n">
        <f aca="false">IF(AND(L6841=0,P6841="High"),1,0)</f>
        <v>0</v>
      </c>
    </row>
    <row r="6842" customFormat="false" ht="15" hidden="false" customHeight="false" outlineLevel="0" collapsed="false">
      <c r="A6842" s="2" t="n">
        <v>2025</v>
      </c>
      <c r="B6842" s="2" t="n">
        <v>15685826</v>
      </c>
      <c r="C6842" s="2" t="s">
        <v>380</v>
      </c>
      <c r="D6842" s="2" t="n">
        <v>563</v>
      </c>
      <c r="E6842" s="2" t="s">
        <v>19</v>
      </c>
      <c r="F6842" s="2" t="s">
        <v>27</v>
      </c>
      <c r="G6842" s="2" t="n">
        <v>30</v>
      </c>
      <c r="H6842" s="2" t="n">
        <v>7</v>
      </c>
      <c r="I6842" s="3" t="n">
        <v>90727.79</v>
      </c>
      <c r="J6842" s="2" t="n">
        <v>1</v>
      </c>
      <c r="K6842" s="2" t="n">
        <v>1</v>
      </c>
      <c r="L6842" s="2" t="n">
        <v>0</v>
      </c>
      <c r="M6842" s="3" t="n">
        <v>122268.75</v>
      </c>
      <c r="N6842" s="2" t="n">
        <v>0</v>
      </c>
      <c r="O6842" s="2" t="str">
        <f aca="false">IF(AND(L6842=1,J6842&gt;=2),"Active Engaged",IF(AND(L6842=1,J6842=1),"Active Low-Product",IF(AND(L6842=0,J6842&gt;=2),"Inactive Multi-Product","Inactive Disengaged")))</f>
        <v>Inactive Disengaged</v>
      </c>
      <c r="P6842" s="2" t="str">
        <f aca="false">IF(I6842&gt;=MEDIAN($I$2:$I$10001),"High","Low")</f>
        <v>Low</v>
      </c>
      <c r="Q6842" s="2" t="n">
        <f aca="false">L6842+IF(J6842&gt;=2,1,0)+K6842+IF(H6842&gt;=5,1,0)</f>
        <v>2</v>
      </c>
      <c r="R6842" s="2" t="n">
        <f aca="false">IF(AND(L6842=0,P6842="High"),1,0)</f>
        <v>0</v>
      </c>
    </row>
    <row r="6843" customFormat="false" ht="15" hidden="false" customHeight="false" outlineLevel="0" collapsed="false">
      <c r="A6843" s="2" t="n">
        <v>2025</v>
      </c>
      <c r="B6843" s="2" t="n">
        <v>15793491</v>
      </c>
      <c r="C6843" s="2" t="s">
        <v>2440</v>
      </c>
      <c r="D6843" s="2" t="n">
        <v>714</v>
      </c>
      <c r="E6843" s="2" t="s">
        <v>30</v>
      </c>
      <c r="F6843" s="2" t="s">
        <v>27</v>
      </c>
      <c r="G6843" s="2" t="n">
        <v>26</v>
      </c>
      <c r="H6843" s="2" t="n">
        <v>3</v>
      </c>
      <c r="I6843" s="3" t="n">
        <v>119545.48</v>
      </c>
      <c r="J6843" s="2" t="n">
        <v>2</v>
      </c>
      <c r="K6843" s="2" t="n">
        <v>1</v>
      </c>
      <c r="L6843" s="2" t="n">
        <v>0</v>
      </c>
      <c r="M6843" s="3" t="n">
        <v>65482.94</v>
      </c>
      <c r="N6843" s="2" t="n">
        <v>0</v>
      </c>
      <c r="O6843" s="2" t="str">
        <f aca="false">IF(AND(L6843=1,J6843&gt;=2),"Active Engaged",IF(AND(L6843=1,J6843=1),"Active Low-Product",IF(AND(L6843=0,J6843&gt;=2),"Inactive Multi-Product","Inactive Disengaged")))</f>
        <v>Inactive Multi-Product</v>
      </c>
      <c r="P6843" s="2" t="str">
        <f aca="false">IF(I6843&gt;=MEDIAN($I$2:$I$10001),"High","Low")</f>
        <v>High</v>
      </c>
      <c r="Q6843" s="2" t="n">
        <f aca="false">L6843+IF(J6843&gt;=2,1,0)+K6843+IF(H6843&gt;=5,1,0)</f>
        <v>2</v>
      </c>
      <c r="R6843" s="2" t="n">
        <f aca="false">IF(AND(L6843=0,P6843="High"),1,0)</f>
        <v>1</v>
      </c>
    </row>
    <row r="6844" customFormat="false" ht="15" hidden="false" customHeight="false" outlineLevel="0" collapsed="false">
      <c r="A6844" s="2" t="n">
        <v>2025</v>
      </c>
      <c r="B6844" s="2" t="n">
        <v>15797787</v>
      </c>
      <c r="C6844" s="2" t="s">
        <v>635</v>
      </c>
      <c r="D6844" s="2" t="n">
        <v>614</v>
      </c>
      <c r="E6844" s="2" t="s">
        <v>19</v>
      </c>
      <c r="F6844" s="2" t="s">
        <v>27</v>
      </c>
      <c r="G6844" s="2" t="n">
        <v>36</v>
      </c>
      <c r="H6844" s="2" t="n">
        <v>1</v>
      </c>
      <c r="I6844" s="3" t="n">
        <v>118311.76</v>
      </c>
      <c r="J6844" s="2" t="n">
        <v>1</v>
      </c>
      <c r="K6844" s="2" t="n">
        <v>1</v>
      </c>
      <c r="L6844" s="2" t="n">
        <v>0</v>
      </c>
      <c r="M6844" s="3" t="n">
        <v>146134.68</v>
      </c>
      <c r="N6844" s="2" t="n">
        <v>0</v>
      </c>
      <c r="O6844" s="2" t="str">
        <f aca="false">IF(AND(L6844=1,J6844&gt;=2),"Active Engaged",IF(AND(L6844=1,J6844=1),"Active Low-Product",IF(AND(L6844=0,J6844&gt;=2),"Inactive Multi-Product","Inactive Disengaged")))</f>
        <v>Inactive Disengaged</v>
      </c>
      <c r="P6844" s="2" t="str">
        <f aca="false">IF(I6844&gt;=MEDIAN($I$2:$I$10001),"High","Low")</f>
        <v>High</v>
      </c>
      <c r="Q6844" s="2" t="n">
        <f aca="false">L6844+IF(J6844&gt;=2,1,0)+K6844+IF(H6844&gt;=5,1,0)</f>
        <v>1</v>
      </c>
      <c r="R6844" s="2" t="n">
        <f aca="false">IF(AND(L6844=0,P6844="High"),1,0)</f>
        <v>1</v>
      </c>
    </row>
    <row r="6845" customFormat="false" ht="15" hidden="false" customHeight="false" outlineLevel="0" collapsed="false">
      <c r="A6845" s="2" t="n">
        <v>2025</v>
      </c>
      <c r="B6845" s="2" t="n">
        <v>15611171</v>
      </c>
      <c r="C6845" s="2" t="s">
        <v>1800</v>
      </c>
      <c r="D6845" s="2" t="n">
        <v>740</v>
      </c>
      <c r="E6845" s="2" t="s">
        <v>19</v>
      </c>
      <c r="F6845" s="2" t="s">
        <v>27</v>
      </c>
      <c r="G6845" s="2" t="n">
        <v>33</v>
      </c>
      <c r="H6845" s="2" t="n">
        <v>1</v>
      </c>
      <c r="I6845" s="3" t="n">
        <v>129574.98</v>
      </c>
      <c r="J6845" s="2" t="n">
        <v>1</v>
      </c>
      <c r="K6845" s="2" t="n">
        <v>1</v>
      </c>
      <c r="L6845" s="2" t="n">
        <v>1</v>
      </c>
      <c r="M6845" s="3" t="n">
        <v>123300.38</v>
      </c>
      <c r="N6845" s="2" t="n">
        <v>0</v>
      </c>
      <c r="O6845" s="2" t="str">
        <f aca="false">IF(AND(L6845=1,J6845&gt;=2),"Active Engaged",IF(AND(L6845=1,J6845=1),"Active Low-Product",IF(AND(L6845=0,J6845&gt;=2),"Inactive Multi-Product","Inactive Disengaged")))</f>
        <v>Active Low-Product</v>
      </c>
      <c r="P6845" s="2" t="str">
        <f aca="false">IF(I6845&gt;=MEDIAN($I$2:$I$10001),"High","Low")</f>
        <v>High</v>
      </c>
      <c r="Q6845" s="2" t="n">
        <f aca="false">L6845+IF(J6845&gt;=2,1,0)+K6845+IF(H6845&gt;=5,1,0)</f>
        <v>2</v>
      </c>
      <c r="R6845" s="2" t="n">
        <f aca="false">IF(AND(L6845=0,P6845="High"),1,0)</f>
        <v>0</v>
      </c>
    </row>
    <row r="6846" customFormat="false" ht="15" hidden="false" customHeight="false" outlineLevel="0" collapsed="false">
      <c r="A6846" s="2" t="n">
        <v>2025</v>
      </c>
      <c r="B6846" s="2" t="n">
        <v>15601627</v>
      </c>
      <c r="C6846" s="2" t="s">
        <v>1610</v>
      </c>
      <c r="D6846" s="2" t="n">
        <v>587</v>
      </c>
      <c r="E6846" s="2" t="s">
        <v>19</v>
      </c>
      <c r="F6846" s="2" t="s">
        <v>27</v>
      </c>
      <c r="G6846" s="2" t="n">
        <v>33</v>
      </c>
      <c r="H6846" s="2" t="n">
        <v>8</v>
      </c>
      <c r="I6846" s="3" t="n">
        <v>148163.57</v>
      </c>
      <c r="J6846" s="2" t="n">
        <v>1</v>
      </c>
      <c r="K6846" s="2" t="n">
        <v>0</v>
      </c>
      <c r="L6846" s="2" t="n">
        <v>0</v>
      </c>
      <c r="M6846" s="3" t="n">
        <v>122925.4</v>
      </c>
      <c r="N6846" s="2" t="n">
        <v>0</v>
      </c>
      <c r="O6846" s="2" t="str">
        <f aca="false">IF(AND(L6846=1,J6846&gt;=2),"Active Engaged",IF(AND(L6846=1,J6846=1),"Active Low-Product",IF(AND(L6846=0,J6846&gt;=2),"Inactive Multi-Product","Inactive Disengaged")))</f>
        <v>Inactive Disengaged</v>
      </c>
      <c r="P6846" s="2" t="str">
        <f aca="false">IF(I6846&gt;=MEDIAN($I$2:$I$10001),"High","Low")</f>
        <v>High</v>
      </c>
      <c r="Q6846" s="2" t="n">
        <f aca="false">L6846+IF(J6846&gt;=2,1,0)+K6846+IF(H6846&gt;=5,1,0)</f>
        <v>1</v>
      </c>
      <c r="R6846" s="2" t="n">
        <f aca="false">IF(AND(L6846=0,P6846="High"),1,0)</f>
        <v>1</v>
      </c>
    </row>
    <row r="6847" customFormat="false" ht="15" hidden="false" customHeight="false" outlineLevel="0" collapsed="false">
      <c r="A6847" s="2" t="n">
        <v>2025</v>
      </c>
      <c r="B6847" s="2" t="n">
        <v>15734085</v>
      </c>
      <c r="C6847" s="2" t="s">
        <v>2441</v>
      </c>
      <c r="D6847" s="2" t="n">
        <v>465</v>
      </c>
      <c r="E6847" s="2" t="s">
        <v>30</v>
      </c>
      <c r="F6847" s="2" t="s">
        <v>27</v>
      </c>
      <c r="G6847" s="2" t="n">
        <v>24</v>
      </c>
      <c r="H6847" s="2" t="n">
        <v>5</v>
      </c>
      <c r="I6847" s="3" t="n">
        <v>117154.9</v>
      </c>
      <c r="J6847" s="2" t="n">
        <v>1</v>
      </c>
      <c r="K6847" s="2" t="n">
        <v>1</v>
      </c>
      <c r="L6847" s="2" t="n">
        <v>1</v>
      </c>
      <c r="M6847" s="3" t="n">
        <v>127744.02</v>
      </c>
      <c r="N6847" s="2" t="n">
        <v>0</v>
      </c>
      <c r="O6847" s="2" t="str">
        <f aca="false">IF(AND(L6847=1,J6847&gt;=2),"Active Engaged",IF(AND(L6847=1,J6847=1),"Active Low-Product",IF(AND(L6847=0,J6847&gt;=2),"Inactive Multi-Product","Inactive Disengaged")))</f>
        <v>Active Low-Product</v>
      </c>
      <c r="P6847" s="2" t="str">
        <f aca="false">IF(I6847&gt;=MEDIAN($I$2:$I$10001),"High","Low")</f>
        <v>High</v>
      </c>
      <c r="Q6847" s="2" t="n">
        <f aca="false">L6847+IF(J6847&gt;=2,1,0)+K6847+IF(H6847&gt;=5,1,0)</f>
        <v>3</v>
      </c>
      <c r="R6847" s="2" t="n">
        <f aca="false">IF(AND(L6847=0,P6847="High"),1,0)</f>
        <v>0</v>
      </c>
    </row>
    <row r="6848" customFormat="false" ht="15" hidden="false" customHeight="false" outlineLevel="0" collapsed="false">
      <c r="A6848" s="2" t="n">
        <v>2025</v>
      </c>
      <c r="B6848" s="2" t="n">
        <v>15809309</v>
      </c>
      <c r="C6848" s="2" t="s">
        <v>854</v>
      </c>
      <c r="D6848" s="2" t="n">
        <v>689</v>
      </c>
      <c r="E6848" s="2" t="s">
        <v>22</v>
      </c>
      <c r="F6848" s="2" t="s">
        <v>20</v>
      </c>
      <c r="G6848" s="2" t="n">
        <v>40</v>
      </c>
      <c r="H6848" s="2" t="n">
        <v>5</v>
      </c>
      <c r="I6848" s="3" t="n">
        <v>154251.67</v>
      </c>
      <c r="J6848" s="2" t="n">
        <v>1</v>
      </c>
      <c r="K6848" s="2" t="n">
        <v>0</v>
      </c>
      <c r="L6848" s="2" t="n">
        <v>1</v>
      </c>
      <c r="M6848" s="3" t="n">
        <v>118319.5</v>
      </c>
      <c r="N6848" s="2" t="n">
        <v>0</v>
      </c>
      <c r="O6848" s="2" t="str">
        <f aca="false">IF(AND(L6848=1,J6848&gt;=2),"Active Engaged",IF(AND(L6848=1,J6848=1),"Active Low-Product",IF(AND(L6848=0,J6848&gt;=2),"Inactive Multi-Product","Inactive Disengaged")))</f>
        <v>Active Low-Product</v>
      </c>
      <c r="P6848" s="2" t="str">
        <f aca="false">IF(I6848&gt;=MEDIAN($I$2:$I$10001),"High","Low")</f>
        <v>High</v>
      </c>
      <c r="Q6848" s="2" t="n">
        <f aca="false">L6848+IF(J6848&gt;=2,1,0)+K6848+IF(H6848&gt;=5,1,0)</f>
        <v>2</v>
      </c>
      <c r="R6848" s="2" t="n">
        <f aca="false">IF(AND(L6848=0,P6848="High"),1,0)</f>
        <v>0</v>
      </c>
    </row>
    <row r="6849" customFormat="false" ht="15" hidden="false" customHeight="false" outlineLevel="0" collapsed="false">
      <c r="A6849" s="2" t="n">
        <v>2025</v>
      </c>
      <c r="B6849" s="2" t="n">
        <v>15809462</v>
      </c>
      <c r="C6849" s="2" t="s">
        <v>2442</v>
      </c>
      <c r="D6849" s="2" t="n">
        <v>656</v>
      </c>
      <c r="E6849" s="2" t="s">
        <v>19</v>
      </c>
      <c r="F6849" s="2" t="s">
        <v>27</v>
      </c>
      <c r="G6849" s="2" t="n">
        <v>30</v>
      </c>
      <c r="H6849" s="2" t="n">
        <v>3</v>
      </c>
      <c r="I6849" s="3" t="n">
        <v>0</v>
      </c>
      <c r="J6849" s="2" t="n">
        <v>2</v>
      </c>
      <c r="K6849" s="2" t="n">
        <v>0</v>
      </c>
      <c r="L6849" s="2" t="n">
        <v>1</v>
      </c>
      <c r="M6849" s="3" t="n">
        <v>17104</v>
      </c>
      <c r="N6849" s="2" t="n">
        <v>0</v>
      </c>
      <c r="O6849" s="2" t="str">
        <f aca="false">IF(AND(L6849=1,J6849&gt;=2),"Active Engaged",IF(AND(L6849=1,J6849=1),"Active Low-Product",IF(AND(L6849=0,J6849&gt;=2),"Inactive Multi-Product","Inactive Disengaged")))</f>
        <v>Active Engaged</v>
      </c>
      <c r="P6849" s="2" t="str">
        <f aca="false">IF(I6849&gt;=MEDIAN($I$2:$I$10001),"High","Low")</f>
        <v>Low</v>
      </c>
      <c r="Q6849" s="2" t="n">
        <f aca="false">L6849+IF(J6849&gt;=2,1,0)+K6849+IF(H6849&gt;=5,1,0)</f>
        <v>2</v>
      </c>
      <c r="R6849" s="2" t="n">
        <f aca="false">IF(AND(L6849=0,P6849="High"),1,0)</f>
        <v>0</v>
      </c>
    </row>
    <row r="6850" customFormat="false" ht="15" hidden="false" customHeight="false" outlineLevel="0" collapsed="false">
      <c r="A6850" s="2" t="n">
        <v>2025</v>
      </c>
      <c r="B6850" s="2" t="n">
        <v>15634628</v>
      </c>
      <c r="C6850" s="2" t="s">
        <v>327</v>
      </c>
      <c r="D6850" s="2" t="n">
        <v>579</v>
      </c>
      <c r="E6850" s="2" t="s">
        <v>19</v>
      </c>
      <c r="F6850" s="2" t="s">
        <v>20</v>
      </c>
      <c r="G6850" s="2" t="n">
        <v>33</v>
      </c>
      <c r="H6850" s="2" t="n">
        <v>1</v>
      </c>
      <c r="I6850" s="3" t="n">
        <v>65667.79</v>
      </c>
      <c r="J6850" s="2" t="n">
        <v>2</v>
      </c>
      <c r="K6850" s="2" t="n">
        <v>0</v>
      </c>
      <c r="L6850" s="2" t="n">
        <v>0</v>
      </c>
      <c r="M6850" s="3" t="n">
        <v>164608.98</v>
      </c>
      <c r="N6850" s="2" t="n">
        <v>0</v>
      </c>
      <c r="O6850" s="2" t="str">
        <f aca="false">IF(AND(L6850=1,J6850&gt;=2),"Active Engaged",IF(AND(L6850=1,J6850=1),"Active Low-Product",IF(AND(L6850=0,J6850&gt;=2),"Inactive Multi-Product","Inactive Disengaged")))</f>
        <v>Inactive Multi-Product</v>
      </c>
      <c r="P6850" s="2" t="str">
        <f aca="false">IF(I6850&gt;=MEDIAN($I$2:$I$10001),"High","Low")</f>
        <v>Low</v>
      </c>
      <c r="Q6850" s="2" t="n">
        <f aca="false">L6850+IF(J6850&gt;=2,1,0)+K6850+IF(H6850&gt;=5,1,0)</f>
        <v>1</v>
      </c>
      <c r="R6850" s="2" t="n">
        <f aca="false">IF(AND(L6850=0,P6850="High"),1,0)</f>
        <v>0</v>
      </c>
    </row>
    <row r="6851" customFormat="false" ht="15" hidden="false" customHeight="false" outlineLevel="0" collapsed="false">
      <c r="A6851" s="2" t="n">
        <v>2025</v>
      </c>
      <c r="B6851" s="2" t="n">
        <v>15775678</v>
      </c>
      <c r="C6851" s="2" t="s">
        <v>405</v>
      </c>
      <c r="D6851" s="2" t="n">
        <v>716</v>
      </c>
      <c r="E6851" s="2" t="s">
        <v>19</v>
      </c>
      <c r="F6851" s="2" t="s">
        <v>20</v>
      </c>
      <c r="G6851" s="2" t="n">
        <v>44</v>
      </c>
      <c r="H6851" s="2" t="n">
        <v>1</v>
      </c>
      <c r="I6851" s="3" t="n">
        <v>0</v>
      </c>
      <c r="J6851" s="2" t="n">
        <v>1</v>
      </c>
      <c r="K6851" s="2" t="n">
        <v>1</v>
      </c>
      <c r="L6851" s="2" t="n">
        <v>1</v>
      </c>
      <c r="M6851" s="3" t="n">
        <v>152108.47</v>
      </c>
      <c r="N6851" s="2" t="n">
        <v>0</v>
      </c>
      <c r="O6851" s="2" t="str">
        <f aca="false">IF(AND(L6851=1,J6851&gt;=2),"Active Engaged",IF(AND(L6851=1,J6851=1),"Active Low-Product",IF(AND(L6851=0,J6851&gt;=2),"Inactive Multi-Product","Inactive Disengaged")))</f>
        <v>Active Low-Product</v>
      </c>
      <c r="P6851" s="2" t="str">
        <f aca="false">IF(I6851&gt;=MEDIAN($I$2:$I$10001),"High","Low")</f>
        <v>Low</v>
      </c>
      <c r="Q6851" s="2" t="n">
        <f aca="false">L6851+IF(J6851&gt;=2,1,0)+K6851+IF(H6851&gt;=5,1,0)</f>
        <v>2</v>
      </c>
      <c r="R6851" s="2" t="n">
        <f aca="false">IF(AND(L6851=0,P6851="High"),1,0)</f>
        <v>0</v>
      </c>
    </row>
    <row r="6852" customFormat="false" ht="15" hidden="false" customHeight="false" outlineLevel="0" collapsed="false">
      <c r="A6852" s="2" t="n">
        <v>2025</v>
      </c>
      <c r="B6852" s="2" t="n">
        <v>15579526</v>
      </c>
      <c r="C6852" s="2" t="s">
        <v>1126</v>
      </c>
      <c r="D6852" s="2" t="n">
        <v>551</v>
      </c>
      <c r="E6852" s="2" t="s">
        <v>19</v>
      </c>
      <c r="F6852" s="2" t="s">
        <v>27</v>
      </c>
      <c r="G6852" s="2" t="n">
        <v>42</v>
      </c>
      <c r="H6852" s="2" t="n">
        <v>1</v>
      </c>
      <c r="I6852" s="3" t="n">
        <v>50194.59</v>
      </c>
      <c r="J6852" s="2" t="n">
        <v>1</v>
      </c>
      <c r="K6852" s="2" t="n">
        <v>1</v>
      </c>
      <c r="L6852" s="2" t="n">
        <v>1</v>
      </c>
      <c r="M6852" s="3" t="n">
        <v>23399.58</v>
      </c>
      <c r="N6852" s="2" t="n">
        <v>0</v>
      </c>
      <c r="O6852" s="2" t="str">
        <f aca="false">IF(AND(L6852=1,J6852&gt;=2),"Active Engaged",IF(AND(L6852=1,J6852=1),"Active Low-Product",IF(AND(L6852=0,J6852&gt;=2),"Inactive Multi-Product","Inactive Disengaged")))</f>
        <v>Active Low-Product</v>
      </c>
      <c r="P6852" s="2" t="str">
        <f aca="false">IF(I6852&gt;=MEDIAN($I$2:$I$10001),"High","Low")</f>
        <v>Low</v>
      </c>
      <c r="Q6852" s="2" t="n">
        <f aca="false">L6852+IF(J6852&gt;=2,1,0)+K6852+IF(H6852&gt;=5,1,0)</f>
        <v>2</v>
      </c>
      <c r="R6852" s="2" t="n">
        <f aca="false">IF(AND(L6852=0,P6852="High"),1,0)</f>
        <v>0</v>
      </c>
    </row>
    <row r="6853" customFormat="false" ht="15" hidden="false" customHeight="false" outlineLevel="0" collapsed="false">
      <c r="A6853" s="2" t="n">
        <v>2025</v>
      </c>
      <c r="B6853" s="2" t="n">
        <v>15779103</v>
      </c>
      <c r="C6853" s="2" t="s">
        <v>2443</v>
      </c>
      <c r="D6853" s="2" t="n">
        <v>527</v>
      </c>
      <c r="E6853" s="2" t="s">
        <v>30</v>
      </c>
      <c r="F6853" s="2" t="s">
        <v>20</v>
      </c>
      <c r="G6853" s="2" t="n">
        <v>39</v>
      </c>
      <c r="H6853" s="2" t="n">
        <v>9</v>
      </c>
      <c r="I6853" s="3" t="n">
        <v>96748.89</v>
      </c>
      <c r="J6853" s="2" t="n">
        <v>2</v>
      </c>
      <c r="K6853" s="2" t="n">
        <v>1</v>
      </c>
      <c r="L6853" s="2" t="n">
        <v>0</v>
      </c>
      <c r="M6853" s="3" t="n">
        <v>94711.43</v>
      </c>
      <c r="N6853" s="2" t="n">
        <v>0</v>
      </c>
      <c r="O6853" s="2" t="str">
        <f aca="false">IF(AND(L6853=1,J6853&gt;=2),"Active Engaged",IF(AND(L6853=1,J6853=1),"Active Low-Product",IF(AND(L6853=0,J6853&gt;=2),"Inactive Multi-Product","Inactive Disengaged")))</f>
        <v>Inactive Multi-Product</v>
      </c>
      <c r="P6853" s="2" t="str">
        <f aca="false">IF(I6853&gt;=MEDIAN($I$2:$I$10001),"High","Low")</f>
        <v>Low</v>
      </c>
      <c r="Q6853" s="2" t="n">
        <f aca="false">L6853+IF(J6853&gt;=2,1,0)+K6853+IF(H6853&gt;=5,1,0)</f>
        <v>3</v>
      </c>
      <c r="R6853" s="2" t="n">
        <f aca="false">IF(AND(L6853=0,P6853="High"),1,0)</f>
        <v>0</v>
      </c>
    </row>
    <row r="6854" customFormat="false" ht="15" hidden="false" customHeight="false" outlineLevel="0" collapsed="false">
      <c r="A6854" s="2" t="n">
        <v>2025</v>
      </c>
      <c r="B6854" s="2" t="n">
        <v>15738715</v>
      </c>
      <c r="C6854" s="2" t="s">
        <v>655</v>
      </c>
      <c r="D6854" s="2" t="n">
        <v>600</v>
      </c>
      <c r="E6854" s="2" t="s">
        <v>19</v>
      </c>
      <c r="F6854" s="2" t="s">
        <v>20</v>
      </c>
      <c r="G6854" s="2" t="n">
        <v>37</v>
      </c>
      <c r="H6854" s="2" t="n">
        <v>4</v>
      </c>
      <c r="I6854" s="3" t="n">
        <v>0</v>
      </c>
      <c r="J6854" s="2" t="n">
        <v>3</v>
      </c>
      <c r="K6854" s="2" t="n">
        <v>1</v>
      </c>
      <c r="L6854" s="2" t="n">
        <v>0</v>
      </c>
      <c r="M6854" s="3" t="n">
        <v>7312.25</v>
      </c>
      <c r="N6854" s="2" t="n">
        <v>1</v>
      </c>
      <c r="O6854" s="2" t="str">
        <f aca="false">IF(AND(L6854=1,J6854&gt;=2),"Active Engaged",IF(AND(L6854=1,J6854=1),"Active Low-Product",IF(AND(L6854=0,J6854&gt;=2),"Inactive Multi-Product","Inactive Disengaged")))</f>
        <v>Inactive Multi-Product</v>
      </c>
      <c r="P6854" s="2" t="str">
        <f aca="false">IF(I6854&gt;=MEDIAN($I$2:$I$10001),"High","Low")</f>
        <v>Low</v>
      </c>
      <c r="Q6854" s="2" t="n">
        <f aca="false">L6854+IF(J6854&gt;=2,1,0)+K6854+IF(H6854&gt;=5,1,0)</f>
        <v>2</v>
      </c>
      <c r="R6854" s="2" t="n">
        <f aca="false">IF(AND(L6854=0,P6854="High"),1,0)</f>
        <v>0</v>
      </c>
    </row>
    <row r="6855" customFormat="false" ht="15" hidden="false" customHeight="false" outlineLevel="0" collapsed="false">
      <c r="A6855" s="2" t="n">
        <v>2025</v>
      </c>
      <c r="B6855" s="2" t="n">
        <v>15593943</v>
      </c>
      <c r="C6855" s="2" t="s">
        <v>580</v>
      </c>
      <c r="D6855" s="2" t="n">
        <v>685</v>
      </c>
      <c r="E6855" s="2" t="s">
        <v>19</v>
      </c>
      <c r="F6855" s="2" t="s">
        <v>20</v>
      </c>
      <c r="G6855" s="2" t="n">
        <v>43</v>
      </c>
      <c r="H6855" s="2" t="n">
        <v>1</v>
      </c>
      <c r="I6855" s="3" t="n">
        <v>132667.17</v>
      </c>
      <c r="J6855" s="2" t="n">
        <v>1</v>
      </c>
      <c r="K6855" s="2" t="n">
        <v>1</v>
      </c>
      <c r="L6855" s="2" t="n">
        <v>1</v>
      </c>
      <c r="M6855" s="3" t="n">
        <v>41876.98</v>
      </c>
      <c r="N6855" s="2" t="n">
        <v>0</v>
      </c>
      <c r="O6855" s="2" t="str">
        <f aca="false">IF(AND(L6855=1,J6855&gt;=2),"Active Engaged",IF(AND(L6855=1,J6855=1),"Active Low-Product",IF(AND(L6855=0,J6855&gt;=2),"Inactive Multi-Product","Inactive Disengaged")))</f>
        <v>Active Low-Product</v>
      </c>
      <c r="P6855" s="2" t="str">
        <f aca="false">IF(I6855&gt;=MEDIAN($I$2:$I$10001),"High","Low")</f>
        <v>High</v>
      </c>
      <c r="Q6855" s="2" t="n">
        <f aca="false">L6855+IF(J6855&gt;=2,1,0)+K6855+IF(H6855&gt;=5,1,0)</f>
        <v>2</v>
      </c>
      <c r="R6855" s="2" t="n">
        <f aca="false">IF(AND(L6855=0,P6855="High"),1,0)</f>
        <v>0</v>
      </c>
    </row>
    <row r="6856" customFormat="false" ht="15" hidden="false" customHeight="false" outlineLevel="0" collapsed="false">
      <c r="A6856" s="2" t="n">
        <v>2025</v>
      </c>
      <c r="B6856" s="2" t="n">
        <v>15754574</v>
      </c>
      <c r="C6856" s="2" t="s">
        <v>1704</v>
      </c>
      <c r="D6856" s="2" t="n">
        <v>738</v>
      </c>
      <c r="E6856" s="2" t="s">
        <v>22</v>
      </c>
      <c r="F6856" s="2" t="s">
        <v>27</v>
      </c>
      <c r="G6856" s="2" t="n">
        <v>36</v>
      </c>
      <c r="H6856" s="2" t="n">
        <v>5</v>
      </c>
      <c r="I6856" s="3" t="n">
        <v>0</v>
      </c>
      <c r="J6856" s="2" t="n">
        <v>2</v>
      </c>
      <c r="K6856" s="2" t="n">
        <v>1</v>
      </c>
      <c r="L6856" s="2" t="n">
        <v>1</v>
      </c>
      <c r="M6856" s="3" t="n">
        <v>96881.32</v>
      </c>
      <c r="N6856" s="2" t="n">
        <v>0</v>
      </c>
      <c r="O6856" s="2" t="str">
        <f aca="false">IF(AND(L6856=1,J6856&gt;=2),"Active Engaged",IF(AND(L6856=1,J6856=1),"Active Low-Product",IF(AND(L6856=0,J6856&gt;=2),"Inactive Multi-Product","Inactive Disengaged")))</f>
        <v>Active Engaged</v>
      </c>
      <c r="P6856" s="2" t="str">
        <f aca="false">IF(I6856&gt;=MEDIAN($I$2:$I$10001),"High","Low")</f>
        <v>Low</v>
      </c>
      <c r="Q6856" s="2" t="n">
        <f aca="false">L6856+IF(J6856&gt;=2,1,0)+K6856+IF(H6856&gt;=5,1,0)</f>
        <v>4</v>
      </c>
      <c r="R6856" s="2" t="n">
        <f aca="false">IF(AND(L6856=0,P6856="High"),1,0)</f>
        <v>0</v>
      </c>
    </row>
    <row r="6857" customFormat="false" ht="15" hidden="false" customHeight="false" outlineLevel="0" collapsed="false">
      <c r="A6857" s="2" t="n">
        <v>2025</v>
      </c>
      <c r="B6857" s="2" t="n">
        <v>15737814</v>
      </c>
      <c r="C6857" s="2" t="s">
        <v>446</v>
      </c>
      <c r="D6857" s="2" t="n">
        <v>622</v>
      </c>
      <c r="E6857" s="2" t="s">
        <v>19</v>
      </c>
      <c r="F6857" s="2" t="s">
        <v>27</v>
      </c>
      <c r="G6857" s="2" t="n">
        <v>41</v>
      </c>
      <c r="H6857" s="2" t="n">
        <v>2</v>
      </c>
      <c r="I6857" s="3" t="n">
        <v>127087.06</v>
      </c>
      <c r="J6857" s="2" t="n">
        <v>1</v>
      </c>
      <c r="K6857" s="2" t="n">
        <v>1</v>
      </c>
      <c r="L6857" s="2" t="n">
        <v>0</v>
      </c>
      <c r="M6857" s="3" t="n">
        <v>102402.91</v>
      </c>
      <c r="N6857" s="2" t="n">
        <v>1</v>
      </c>
      <c r="O6857" s="2" t="str">
        <f aca="false">IF(AND(L6857=1,J6857&gt;=2),"Active Engaged",IF(AND(L6857=1,J6857=1),"Active Low-Product",IF(AND(L6857=0,J6857&gt;=2),"Inactive Multi-Product","Inactive Disengaged")))</f>
        <v>Inactive Disengaged</v>
      </c>
      <c r="P6857" s="2" t="str">
        <f aca="false">IF(I6857&gt;=MEDIAN($I$2:$I$10001),"High","Low")</f>
        <v>High</v>
      </c>
      <c r="Q6857" s="2" t="n">
        <f aca="false">L6857+IF(J6857&gt;=2,1,0)+K6857+IF(H6857&gt;=5,1,0)</f>
        <v>1</v>
      </c>
      <c r="R6857" s="2" t="n">
        <f aca="false">IF(AND(L6857=0,P6857="High"),1,0)</f>
        <v>1</v>
      </c>
    </row>
    <row r="6858" customFormat="false" ht="15" hidden="false" customHeight="false" outlineLevel="0" collapsed="false">
      <c r="A6858" s="2" t="n">
        <v>2025</v>
      </c>
      <c r="B6858" s="2" t="n">
        <v>15670889</v>
      </c>
      <c r="C6858" s="2" t="s">
        <v>1024</v>
      </c>
      <c r="D6858" s="2" t="n">
        <v>528</v>
      </c>
      <c r="E6858" s="2" t="s">
        <v>19</v>
      </c>
      <c r="F6858" s="2" t="s">
        <v>27</v>
      </c>
      <c r="G6858" s="2" t="n">
        <v>34</v>
      </c>
      <c r="H6858" s="2" t="n">
        <v>1</v>
      </c>
      <c r="I6858" s="3" t="n">
        <v>125566.9</v>
      </c>
      <c r="J6858" s="2" t="n">
        <v>1</v>
      </c>
      <c r="K6858" s="2" t="n">
        <v>1</v>
      </c>
      <c r="L6858" s="2" t="n">
        <v>1</v>
      </c>
      <c r="M6858" s="3" t="n">
        <v>176763.27</v>
      </c>
      <c r="N6858" s="2" t="n">
        <v>0</v>
      </c>
      <c r="O6858" s="2" t="str">
        <f aca="false">IF(AND(L6858=1,J6858&gt;=2),"Active Engaged",IF(AND(L6858=1,J6858=1),"Active Low-Product",IF(AND(L6858=0,J6858&gt;=2),"Inactive Multi-Product","Inactive Disengaged")))</f>
        <v>Active Low-Product</v>
      </c>
      <c r="P6858" s="2" t="str">
        <f aca="false">IF(I6858&gt;=MEDIAN($I$2:$I$10001),"High","Low")</f>
        <v>High</v>
      </c>
      <c r="Q6858" s="2" t="n">
        <f aca="false">L6858+IF(J6858&gt;=2,1,0)+K6858+IF(H6858&gt;=5,1,0)</f>
        <v>2</v>
      </c>
      <c r="R6858" s="2" t="n">
        <f aca="false">IF(AND(L6858=0,P6858="High"),1,0)</f>
        <v>0</v>
      </c>
    </row>
    <row r="6859" customFormat="false" ht="15" hidden="false" customHeight="false" outlineLevel="0" collapsed="false">
      <c r="A6859" s="2" t="n">
        <v>2025</v>
      </c>
      <c r="B6859" s="2" t="n">
        <v>15629299</v>
      </c>
      <c r="C6859" s="2" t="s">
        <v>226</v>
      </c>
      <c r="D6859" s="2" t="n">
        <v>546</v>
      </c>
      <c r="E6859" s="2" t="s">
        <v>30</v>
      </c>
      <c r="F6859" s="2" t="s">
        <v>20</v>
      </c>
      <c r="G6859" s="2" t="n">
        <v>52</v>
      </c>
      <c r="H6859" s="2" t="n">
        <v>1</v>
      </c>
      <c r="I6859" s="3" t="n">
        <v>106074.89</v>
      </c>
      <c r="J6859" s="2" t="n">
        <v>1</v>
      </c>
      <c r="K6859" s="2" t="n">
        <v>1</v>
      </c>
      <c r="L6859" s="2" t="n">
        <v>1</v>
      </c>
      <c r="M6859" s="3" t="n">
        <v>23548.45</v>
      </c>
      <c r="N6859" s="2" t="n">
        <v>1</v>
      </c>
      <c r="O6859" s="2" t="str">
        <f aca="false">IF(AND(L6859=1,J6859&gt;=2),"Active Engaged",IF(AND(L6859=1,J6859=1),"Active Low-Product",IF(AND(L6859=0,J6859&gt;=2),"Inactive Multi-Product","Inactive Disengaged")))</f>
        <v>Active Low-Product</v>
      </c>
      <c r="P6859" s="2" t="str">
        <f aca="false">IF(I6859&gt;=MEDIAN($I$2:$I$10001),"High","Low")</f>
        <v>High</v>
      </c>
      <c r="Q6859" s="2" t="n">
        <f aca="false">L6859+IF(J6859&gt;=2,1,0)+K6859+IF(H6859&gt;=5,1,0)</f>
        <v>2</v>
      </c>
      <c r="R6859" s="2" t="n">
        <f aca="false">IF(AND(L6859=0,P6859="High"),1,0)</f>
        <v>0</v>
      </c>
    </row>
    <row r="6860" customFormat="false" ht="15" hidden="false" customHeight="false" outlineLevel="0" collapsed="false">
      <c r="A6860" s="2" t="n">
        <v>2025</v>
      </c>
      <c r="B6860" s="2" t="n">
        <v>15771569</v>
      </c>
      <c r="C6860" s="2" t="s">
        <v>1116</v>
      </c>
      <c r="D6860" s="2" t="n">
        <v>576</v>
      </c>
      <c r="E6860" s="2" t="s">
        <v>30</v>
      </c>
      <c r="F6860" s="2" t="s">
        <v>27</v>
      </c>
      <c r="G6860" s="2" t="n">
        <v>46</v>
      </c>
      <c r="H6860" s="2" t="n">
        <v>4</v>
      </c>
      <c r="I6860" s="3" t="n">
        <v>137367.94</v>
      </c>
      <c r="J6860" s="2" t="n">
        <v>1</v>
      </c>
      <c r="K6860" s="2" t="n">
        <v>1</v>
      </c>
      <c r="L6860" s="2" t="n">
        <v>1</v>
      </c>
      <c r="M6860" s="3" t="n">
        <v>33450.11</v>
      </c>
      <c r="N6860" s="2" t="n">
        <v>0</v>
      </c>
      <c r="O6860" s="2" t="str">
        <f aca="false">IF(AND(L6860=1,J6860&gt;=2),"Active Engaged",IF(AND(L6860=1,J6860=1),"Active Low-Product",IF(AND(L6860=0,J6860&gt;=2),"Inactive Multi-Product","Inactive Disengaged")))</f>
        <v>Active Low-Product</v>
      </c>
      <c r="P6860" s="2" t="str">
        <f aca="false">IF(I6860&gt;=MEDIAN($I$2:$I$10001),"High","Low")</f>
        <v>High</v>
      </c>
      <c r="Q6860" s="2" t="n">
        <f aca="false">L6860+IF(J6860&gt;=2,1,0)+K6860+IF(H6860&gt;=5,1,0)</f>
        <v>2</v>
      </c>
      <c r="R6860" s="2" t="n">
        <f aca="false">IF(AND(L6860=0,P6860="High"),1,0)</f>
        <v>0</v>
      </c>
    </row>
    <row r="6861" customFormat="false" ht="15" hidden="false" customHeight="false" outlineLevel="0" collapsed="false">
      <c r="A6861" s="2" t="n">
        <v>2025</v>
      </c>
      <c r="B6861" s="2" t="n">
        <v>15811927</v>
      </c>
      <c r="C6861" s="2" t="s">
        <v>539</v>
      </c>
      <c r="D6861" s="2" t="n">
        <v>733</v>
      </c>
      <c r="E6861" s="2" t="s">
        <v>19</v>
      </c>
      <c r="F6861" s="2" t="s">
        <v>20</v>
      </c>
      <c r="G6861" s="2" t="n">
        <v>38</v>
      </c>
      <c r="H6861" s="2" t="n">
        <v>3</v>
      </c>
      <c r="I6861" s="3" t="n">
        <v>157658.36</v>
      </c>
      <c r="J6861" s="2" t="n">
        <v>1</v>
      </c>
      <c r="K6861" s="2" t="n">
        <v>0</v>
      </c>
      <c r="L6861" s="2" t="n">
        <v>0</v>
      </c>
      <c r="M6861" s="3" t="n">
        <v>19658.43</v>
      </c>
      <c r="N6861" s="2" t="n">
        <v>0</v>
      </c>
      <c r="O6861" s="2" t="str">
        <f aca="false">IF(AND(L6861=1,J6861&gt;=2),"Active Engaged",IF(AND(L6861=1,J6861=1),"Active Low-Product",IF(AND(L6861=0,J6861&gt;=2),"Inactive Multi-Product","Inactive Disengaged")))</f>
        <v>Inactive Disengaged</v>
      </c>
      <c r="P6861" s="2" t="str">
        <f aca="false">IF(I6861&gt;=MEDIAN($I$2:$I$10001),"High","Low")</f>
        <v>High</v>
      </c>
      <c r="Q6861" s="2" t="n">
        <f aca="false">L6861+IF(J6861&gt;=2,1,0)+K6861+IF(H6861&gt;=5,1,0)</f>
        <v>0</v>
      </c>
      <c r="R6861" s="2" t="n">
        <f aca="false">IF(AND(L6861=0,P6861="High"),1,0)</f>
        <v>1</v>
      </c>
    </row>
    <row r="6862" customFormat="false" ht="15" hidden="false" customHeight="false" outlineLevel="0" collapsed="false">
      <c r="A6862" s="2" t="n">
        <v>2025</v>
      </c>
      <c r="B6862" s="2" t="n">
        <v>15785654</v>
      </c>
      <c r="C6862" s="2" t="s">
        <v>1144</v>
      </c>
      <c r="D6862" s="2" t="n">
        <v>727</v>
      </c>
      <c r="E6862" s="2" t="s">
        <v>30</v>
      </c>
      <c r="F6862" s="2" t="s">
        <v>27</v>
      </c>
      <c r="G6862" s="2" t="n">
        <v>45</v>
      </c>
      <c r="H6862" s="2" t="n">
        <v>6</v>
      </c>
      <c r="I6862" s="3" t="n">
        <v>114422.85</v>
      </c>
      <c r="J6862" s="2" t="n">
        <v>2</v>
      </c>
      <c r="K6862" s="2" t="n">
        <v>1</v>
      </c>
      <c r="L6862" s="2" t="n">
        <v>1</v>
      </c>
      <c r="M6862" s="3" t="n">
        <v>104678.78</v>
      </c>
      <c r="N6862" s="2" t="n">
        <v>1</v>
      </c>
      <c r="O6862" s="2" t="str">
        <f aca="false">IF(AND(L6862=1,J6862&gt;=2),"Active Engaged",IF(AND(L6862=1,J6862=1),"Active Low-Product",IF(AND(L6862=0,J6862&gt;=2),"Inactive Multi-Product","Inactive Disengaged")))</f>
        <v>Active Engaged</v>
      </c>
      <c r="P6862" s="2" t="str">
        <f aca="false">IF(I6862&gt;=MEDIAN($I$2:$I$10001),"High","Low")</f>
        <v>High</v>
      </c>
      <c r="Q6862" s="2" t="n">
        <f aca="false">L6862+IF(J6862&gt;=2,1,0)+K6862+IF(H6862&gt;=5,1,0)</f>
        <v>4</v>
      </c>
      <c r="R6862" s="2" t="n">
        <f aca="false">IF(AND(L6862=0,P6862="High"),1,0)</f>
        <v>0</v>
      </c>
    </row>
    <row r="6863" customFormat="false" ht="15" hidden="false" customHeight="false" outlineLevel="0" collapsed="false">
      <c r="A6863" s="2" t="n">
        <v>2025</v>
      </c>
      <c r="B6863" s="2" t="n">
        <v>15665524</v>
      </c>
      <c r="C6863" s="2" t="s">
        <v>587</v>
      </c>
      <c r="D6863" s="2" t="n">
        <v>605</v>
      </c>
      <c r="E6863" s="2" t="s">
        <v>22</v>
      </c>
      <c r="F6863" s="2" t="s">
        <v>27</v>
      </c>
      <c r="G6863" s="2" t="n">
        <v>41</v>
      </c>
      <c r="H6863" s="2" t="n">
        <v>5</v>
      </c>
      <c r="I6863" s="3" t="n">
        <v>103154.66</v>
      </c>
      <c r="J6863" s="2" t="n">
        <v>1</v>
      </c>
      <c r="K6863" s="2" t="n">
        <v>0</v>
      </c>
      <c r="L6863" s="2" t="n">
        <v>0</v>
      </c>
      <c r="M6863" s="3" t="n">
        <v>143203.78</v>
      </c>
      <c r="N6863" s="2" t="n">
        <v>0</v>
      </c>
      <c r="O6863" s="2" t="str">
        <f aca="false">IF(AND(L6863=1,J6863&gt;=2),"Active Engaged",IF(AND(L6863=1,J6863=1),"Active Low-Product",IF(AND(L6863=0,J6863&gt;=2),"Inactive Multi-Product","Inactive Disengaged")))</f>
        <v>Inactive Disengaged</v>
      </c>
      <c r="P6863" s="2" t="str">
        <f aca="false">IF(I6863&gt;=MEDIAN($I$2:$I$10001),"High","Low")</f>
        <v>High</v>
      </c>
      <c r="Q6863" s="2" t="n">
        <f aca="false">L6863+IF(J6863&gt;=2,1,0)+K6863+IF(H6863&gt;=5,1,0)</f>
        <v>1</v>
      </c>
      <c r="R6863" s="2" t="n">
        <f aca="false">IF(AND(L6863=0,P6863="High"),1,0)</f>
        <v>1</v>
      </c>
    </row>
    <row r="6864" customFormat="false" ht="15" hidden="false" customHeight="false" outlineLevel="0" collapsed="false">
      <c r="A6864" s="2" t="n">
        <v>2025</v>
      </c>
      <c r="B6864" s="2" t="n">
        <v>15736287</v>
      </c>
      <c r="C6864" s="2" t="s">
        <v>145</v>
      </c>
      <c r="D6864" s="2" t="n">
        <v>586</v>
      </c>
      <c r="E6864" s="2" t="s">
        <v>19</v>
      </c>
      <c r="F6864" s="2" t="s">
        <v>27</v>
      </c>
      <c r="G6864" s="2" t="n">
        <v>33</v>
      </c>
      <c r="H6864" s="2" t="n">
        <v>9</v>
      </c>
      <c r="I6864" s="3" t="n">
        <v>0</v>
      </c>
      <c r="J6864" s="2" t="n">
        <v>1</v>
      </c>
      <c r="K6864" s="2" t="n">
        <v>1</v>
      </c>
      <c r="L6864" s="2" t="n">
        <v>0</v>
      </c>
      <c r="M6864" s="3" t="n">
        <v>6975.02</v>
      </c>
      <c r="N6864" s="2" t="n">
        <v>0</v>
      </c>
      <c r="O6864" s="2" t="str">
        <f aca="false">IF(AND(L6864=1,J6864&gt;=2),"Active Engaged",IF(AND(L6864=1,J6864=1),"Active Low-Product",IF(AND(L6864=0,J6864&gt;=2),"Inactive Multi-Product","Inactive Disengaged")))</f>
        <v>Inactive Disengaged</v>
      </c>
      <c r="P6864" s="2" t="str">
        <f aca="false">IF(I6864&gt;=MEDIAN($I$2:$I$10001),"High","Low")</f>
        <v>Low</v>
      </c>
      <c r="Q6864" s="2" t="n">
        <f aca="false">L6864+IF(J6864&gt;=2,1,0)+K6864+IF(H6864&gt;=5,1,0)</f>
        <v>2</v>
      </c>
      <c r="R6864" s="2" t="n">
        <f aca="false">IF(AND(L6864=0,P6864="High"),1,0)</f>
        <v>0</v>
      </c>
    </row>
    <row r="6865" customFormat="false" ht="15" hidden="false" customHeight="false" outlineLevel="0" collapsed="false">
      <c r="A6865" s="2" t="n">
        <v>2025</v>
      </c>
      <c r="B6865" s="2" t="n">
        <v>15765732</v>
      </c>
      <c r="C6865" s="2" t="s">
        <v>336</v>
      </c>
      <c r="D6865" s="2" t="n">
        <v>564</v>
      </c>
      <c r="E6865" s="2" t="s">
        <v>22</v>
      </c>
      <c r="F6865" s="2" t="s">
        <v>20</v>
      </c>
      <c r="G6865" s="2" t="n">
        <v>24</v>
      </c>
      <c r="H6865" s="2" t="n">
        <v>6</v>
      </c>
      <c r="I6865" s="3" t="n">
        <v>149592.14</v>
      </c>
      <c r="J6865" s="2" t="n">
        <v>1</v>
      </c>
      <c r="K6865" s="2" t="n">
        <v>1</v>
      </c>
      <c r="L6865" s="2" t="n">
        <v>1</v>
      </c>
      <c r="M6865" s="3" t="n">
        <v>153771.8</v>
      </c>
      <c r="N6865" s="2" t="n">
        <v>0</v>
      </c>
      <c r="O6865" s="2" t="str">
        <f aca="false">IF(AND(L6865=1,J6865&gt;=2),"Active Engaged",IF(AND(L6865=1,J6865=1),"Active Low-Product",IF(AND(L6865=0,J6865&gt;=2),"Inactive Multi-Product","Inactive Disengaged")))</f>
        <v>Active Low-Product</v>
      </c>
      <c r="P6865" s="2" t="str">
        <f aca="false">IF(I6865&gt;=MEDIAN($I$2:$I$10001),"High","Low")</f>
        <v>High</v>
      </c>
      <c r="Q6865" s="2" t="n">
        <f aca="false">L6865+IF(J6865&gt;=2,1,0)+K6865+IF(H6865&gt;=5,1,0)</f>
        <v>3</v>
      </c>
      <c r="R6865" s="2" t="n">
        <f aca="false">IF(AND(L6865=0,P6865="High"),1,0)</f>
        <v>0</v>
      </c>
    </row>
    <row r="6866" customFormat="false" ht="15" hidden="false" customHeight="false" outlineLevel="0" collapsed="false">
      <c r="A6866" s="2" t="n">
        <v>2025</v>
      </c>
      <c r="B6866" s="2" t="n">
        <v>15797381</v>
      </c>
      <c r="C6866" s="2" t="s">
        <v>1236</v>
      </c>
      <c r="D6866" s="2" t="n">
        <v>593</v>
      </c>
      <c r="E6866" s="2" t="s">
        <v>30</v>
      </c>
      <c r="F6866" s="2" t="s">
        <v>20</v>
      </c>
      <c r="G6866" s="2" t="n">
        <v>48</v>
      </c>
      <c r="H6866" s="2" t="n">
        <v>3</v>
      </c>
      <c r="I6866" s="3" t="n">
        <v>133903.12</v>
      </c>
      <c r="J6866" s="2" t="n">
        <v>2</v>
      </c>
      <c r="K6866" s="2" t="n">
        <v>1</v>
      </c>
      <c r="L6866" s="2" t="n">
        <v>1</v>
      </c>
      <c r="M6866" s="3" t="n">
        <v>85902.39</v>
      </c>
      <c r="N6866" s="2" t="n">
        <v>1</v>
      </c>
      <c r="O6866" s="2" t="str">
        <f aca="false">IF(AND(L6866=1,J6866&gt;=2),"Active Engaged",IF(AND(L6866=1,J6866=1),"Active Low-Product",IF(AND(L6866=0,J6866&gt;=2),"Inactive Multi-Product","Inactive Disengaged")))</f>
        <v>Active Engaged</v>
      </c>
      <c r="P6866" s="2" t="str">
        <f aca="false">IF(I6866&gt;=MEDIAN($I$2:$I$10001),"High","Low")</f>
        <v>High</v>
      </c>
      <c r="Q6866" s="2" t="n">
        <f aca="false">L6866+IF(J6866&gt;=2,1,0)+K6866+IF(H6866&gt;=5,1,0)</f>
        <v>3</v>
      </c>
      <c r="R6866" s="2" t="n">
        <f aca="false">IF(AND(L6866=0,P6866="High"),1,0)</f>
        <v>0</v>
      </c>
    </row>
    <row r="6867" customFormat="false" ht="15" hidden="false" customHeight="false" outlineLevel="0" collapsed="false">
      <c r="A6867" s="2" t="n">
        <v>2025</v>
      </c>
      <c r="B6867" s="2" t="n">
        <v>15598536</v>
      </c>
      <c r="C6867" s="2" t="s">
        <v>1167</v>
      </c>
      <c r="D6867" s="2" t="n">
        <v>736</v>
      </c>
      <c r="E6867" s="2" t="s">
        <v>30</v>
      </c>
      <c r="F6867" s="2" t="s">
        <v>20</v>
      </c>
      <c r="G6867" s="2" t="n">
        <v>26</v>
      </c>
      <c r="H6867" s="2" t="n">
        <v>0</v>
      </c>
      <c r="I6867" s="3" t="n">
        <v>84587.9</v>
      </c>
      <c r="J6867" s="2" t="n">
        <v>1</v>
      </c>
      <c r="K6867" s="2" t="n">
        <v>0</v>
      </c>
      <c r="L6867" s="2" t="n">
        <v>1</v>
      </c>
      <c r="M6867" s="3" t="n">
        <v>188037.76</v>
      </c>
      <c r="N6867" s="2" t="n">
        <v>0</v>
      </c>
      <c r="O6867" s="2" t="str">
        <f aca="false">IF(AND(L6867=1,J6867&gt;=2),"Active Engaged",IF(AND(L6867=1,J6867=1),"Active Low-Product",IF(AND(L6867=0,J6867&gt;=2),"Inactive Multi-Product","Inactive Disengaged")))</f>
        <v>Active Low-Product</v>
      </c>
      <c r="P6867" s="2" t="str">
        <f aca="false">IF(I6867&gt;=MEDIAN($I$2:$I$10001),"High","Low")</f>
        <v>Low</v>
      </c>
      <c r="Q6867" s="2" t="n">
        <f aca="false">L6867+IF(J6867&gt;=2,1,0)+K6867+IF(H6867&gt;=5,1,0)</f>
        <v>1</v>
      </c>
      <c r="R6867" s="2" t="n">
        <f aca="false">IF(AND(L6867=0,P6867="High"),1,0)</f>
        <v>0</v>
      </c>
    </row>
    <row r="6868" customFormat="false" ht="15" hidden="false" customHeight="false" outlineLevel="0" collapsed="false">
      <c r="A6868" s="2" t="n">
        <v>2025</v>
      </c>
      <c r="B6868" s="2" t="n">
        <v>15664506</v>
      </c>
      <c r="C6868" s="2" t="s">
        <v>2131</v>
      </c>
      <c r="D6868" s="2" t="n">
        <v>675</v>
      </c>
      <c r="E6868" s="2" t="s">
        <v>22</v>
      </c>
      <c r="F6868" s="2" t="s">
        <v>27</v>
      </c>
      <c r="G6868" s="2" t="n">
        <v>32</v>
      </c>
      <c r="H6868" s="2" t="n">
        <v>8</v>
      </c>
      <c r="I6868" s="3" t="n">
        <v>197436.82</v>
      </c>
      <c r="J6868" s="2" t="n">
        <v>1</v>
      </c>
      <c r="K6868" s="2" t="n">
        <v>1</v>
      </c>
      <c r="L6868" s="2" t="n">
        <v>1</v>
      </c>
      <c r="M6868" s="3" t="n">
        <v>52710.7</v>
      </c>
      <c r="N6868" s="2" t="n">
        <v>0</v>
      </c>
      <c r="O6868" s="2" t="str">
        <f aca="false">IF(AND(L6868=1,J6868&gt;=2),"Active Engaged",IF(AND(L6868=1,J6868=1),"Active Low-Product",IF(AND(L6868=0,J6868&gt;=2),"Inactive Multi-Product","Inactive Disengaged")))</f>
        <v>Active Low-Product</v>
      </c>
      <c r="P6868" s="2" t="str">
        <f aca="false">IF(I6868&gt;=MEDIAN($I$2:$I$10001),"High","Low")</f>
        <v>High</v>
      </c>
      <c r="Q6868" s="2" t="n">
        <f aca="false">L6868+IF(J6868&gt;=2,1,0)+K6868+IF(H6868&gt;=5,1,0)</f>
        <v>3</v>
      </c>
      <c r="R6868" s="2" t="n">
        <f aca="false">IF(AND(L6868=0,P6868="High"),1,0)</f>
        <v>0</v>
      </c>
    </row>
    <row r="6869" customFormat="false" ht="15" hidden="false" customHeight="false" outlineLevel="0" collapsed="false">
      <c r="A6869" s="2" t="n">
        <v>2025</v>
      </c>
      <c r="B6869" s="2" t="n">
        <v>15575619</v>
      </c>
      <c r="C6869" s="2" t="s">
        <v>2444</v>
      </c>
      <c r="D6869" s="2" t="n">
        <v>656</v>
      </c>
      <c r="E6869" s="2" t="s">
        <v>22</v>
      </c>
      <c r="F6869" s="2" t="s">
        <v>20</v>
      </c>
      <c r="G6869" s="2" t="n">
        <v>32</v>
      </c>
      <c r="H6869" s="2" t="n">
        <v>1</v>
      </c>
      <c r="I6869" s="3" t="n">
        <v>104254.27</v>
      </c>
      <c r="J6869" s="2" t="n">
        <v>1</v>
      </c>
      <c r="K6869" s="2" t="n">
        <v>1</v>
      </c>
      <c r="L6869" s="2" t="n">
        <v>1</v>
      </c>
      <c r="M6869" s="3" t="n">
        <v>17034.37</v>
      </c>
      <c r="N6869" s="2" t="n">
        <v>0</v>
      </c>
      <c r="O6869" s="2" t="str">
        <f aca="false">IF(AND(L6869=1,J6869&gt;=2),"Active Engaged",IF(AND(L6869=1,J6869=1),"Active Low-Product",IF(AND(L6869=0,J6869&gt;=2),"Inactive Multi-Product","Inactive Disengaged")))</f>
        <v>Active Low-Product</v>
      </c>
      <c r="P6869" s="2" t="str">
        <f aca="false">IF(I6869&gt;=MEDIAN($I$2:$I$10001),"High","Low")</f>
        <v>High</v>
      </c>
      <c r="Q6869" s="2" t="n">
        <f aca="false">L6869+IF(J6869&gt;=2,1,0)+K6869+IF(H6869&gt;=5,1,0)</f>
        <v>2</v>
      </c>
      <c r="R6869" s="2" t="n">
        <f aca="false">IF(AND(L6869=0,P6869="High"),1,0)</f>
        <v>0</v>
      </c>
    </row>
    <row r="6870" customFormat="false" ht="15" hidden="false" customHeight="false" outlineLevel="0" collapsed="false">
      <c r="A6870" s="2" t="n">
        <v>2025</v>
      </c>
      <c r="B6870" s="2" t="n">
        <v>15587394</v>
      </c>
      <c r="C6870" s="2" t="s">
        <v>1105</v>
      </c>
      <c r="D6870" s="2" t="n">
        <v>462</v>
      </c>
      <c r="E6870" s="2" t="s">
        <v>19</v>
      </c>
      <c r="F6870" s="2" t="s">
        <v>27</v>
      </c>
      <c r="G6870" s="2" t="n">
        <v>39</v>
      </c>
      <c r="H6870" s="2" t="n">
        <v>4</v>
      </c>
      <c r="I6870" s="3" t="n">
        <v>140133.08</v>
      </c>
      <c r="J6870" s="2" t="n">
        <v>2</v>
      </c>
      <c r="K6870" s="2" t="n">
        <v>0</v>
      </c>
      <c r="L6870" s="2" t="n">
        <v>0</v>
      </c>
      <c r="M6870" s="3" t="n">
        <v>131304.45</v>
      </c>
      <c r="N6870" s="2" t="n">
        <v>0</v>
      </c>
      <c r="O6870" s="2" t="str">
        <f aca="false">IF(AND(L6870=1,J6870&gt;=2),"Active Engaged",IF(AND(L6870=1,J6870=1),"Active Low-Product",IF(AND(L6870=0,J6870&gt;=2),"Inactive Multi-Product","Inactive Disengaged")))</f>
        <v>Inactive Multi-Product</v>
      </c>
      <c r="P6870" s="2" t="str">
        <f aca="false">IF(I6870&gt;=MEDIAN($I$2:$I$10001),"High","Low")</f>
        <v>High</v>
      </c>
      <c r="Q6870" s="2" t="n">
        <f aca="false">L6870+IF(J6870&gt;=2,1,0)+K6870+IF(H6870&gt;=5,1,0)</f>
        <v>1</v>
      </c>
      <c r="R6870" s="2" t="n">
        <f aca="false">IF(AND(L6870=0,P6870="High"),1,0)</f>
        <v>1</v>
      </c>
    </row>
    <row r="6871" customFormat="false" ht="15" hidden="false" customHeight="false" outlineLevel="0" collapsed="false">
      <c r="A6871" s="2" t="n">
        <v>2025</v>
      </c>
      <c r="B6871" s="2" t="n">
        <v>15654457</v>
      </c>
      <c r="C6871" s="2" t="s">
        <v>1761</v>
      </c>
      <c r="D6871" s="2" t="n">
        <v>685</v>
      </c>
      <c r="E6871" s="2" t="s">
        <v>22</v>
      </c>
      <c r="F6871" s="2" t="s">
        <v>20</v>
      </c>
      <c r="G6871" s="2" t="n">
        <v>30</v>
      </c>
      <c r="H6871" s="2" t="n">
        <v>2</v>
      </c>
      <c r="I6871" s="3" t="n">
        <v>0</v>
      </c>
      <c r="J6871" s="2" t="n">
        <v>3</v>
      </c>
      <c r="K6871" s="2" t="n">
        <v>1</v>
      </c>
      <c r="L6871" s="2" t="n">
        <v>1</v>
      </c>
      <c r="M6871" s="3" t="n">
        <v>172576.43</v>
      </c>
      <c r="N6871" s="2" t="n">
        <v>1</v>
      </c>
      <c r="O6871" s="2" t="str">
        <f aca="false">IF(AND(L6871=1,J6871&gt;=2),"Active Engaged",IF(AND(L6871=1,J6871=1),"Active Low-Product",IF(AND(L6871=0,J6871&gt;=2),"Inactive Multi-Product","Inactive Disengaged")))</f>
        <v>Active Engaged</v>
      </c>
      <c r="P6871" s="2" t="str">
        <f aca="false">IF(I6871&gt;=MEDIAN($I$2:$I$10001),"High","Low")</f>
        <v>Low</v>
      </c>
      <c r="Q6871" s="2" t="n">
        <f aca="false">L6871+IF(J6871&gt;=2,1,0)+K6871+IF(H6871&gt;=5,1,0)</f>
        <v>3</v>
      </c>
      <c r="R6871" s="2" t="n">
        <f aca="false">IF(AND(L6871=0,P6871="High"),1,0)</f>
        <v>0</v>
      </c>
    </row>
    <row r="6872" customFormat="false" ht="15" hidden="false" customHeight="false" outlineLevel="0" collapsed="false">
      <c r="A6872" s="2" t="n">
        <v>2025</v>
      </c>
      <c r="B6872" s="2" t="n">
        <v>15762793</v>
      </c>
      <c r="C6872" s="2" t="s">
        <v>1572</v>
      </c>
      <c r="D6872" s="2" t="n">
        <v>850</v>
      </c>
      <c r="E6872" s="2" t="s">
        <v>30</v>
      </c>
      <c r="F6872" s="2" t="s">
        <v>20</v>
      </c>
      <c r="G6872" s="2" t="n">
        <v>36</v>
      </c>
      <c r="H6872" s="2" t="n">
        <v>0</v>
      </c>
      <c r="I6872" s="3" t="n">
        <v>136980.23</v>
      </c>
      <c r="J6872" s="2" t="n">
        <v>2</v>
      </c>
      <c r="K6872" s="2" t="n">
        <v>1</v>
      </c>
      <c r="L6872" s="2" t="n">
        <v>1</v>
      </c>
      <c r="M6872" s="3" t="n">
        <v>99019.65</v>
      </c>
      <c r="N6872" s="2" t="n">
        <v>0</v>
      </c>
      <c r="O6872" s="2" t="str">
        <f aca="false">IF(AND(L6872=1,J6872&gt;=2),"Active Engaged",IF(AND(L6872=1,J6872=1),"Active Low-Product",IF(AND(L6872=0,J6872&gt;=2),"Inactive Multi-Product","Inactive Disengaged")))</f>
        <v>Active Engaged</v>
      </c>
      <c r="P6872" s="2" t="str">
        <f aca="false">IF(I6872&gt;=MEDIAN($I$2:$I$10001),"High","Low")</f>
        <v>High</v>
      </c>
      <c r="Q6872" s="2" t="n">
        <f aca="false">L6872+IF(J6872&gt;=2,1,0)+K6872+IF(H6872&gt;=5,1,0)</f>
        <v>3</v>
      </c>
      <c r="R6872" s="2" t="n">
        <f aca="false">IF(AND(L6872=0,P6872="High"),1,0)</f>
        <v>0</v>
      </c>
    </row>
    <row r="6873" customFormat="false" ht="15" hidden="false" customHeight="false" outlineLevel="0" collapsed="false">
      <c r="A6873" s="2" t="n">
        <v>2025</v>
      </c>
      <c r="B6873" s="2" t="n">
        <v>15658067</v>
      </c>
      <c r="C6873" s="2" t="s">
        <v>583</v>
      </c>
      <c r="D6873" s="2" t="n">
        <v>636</v>
      </c>
      <c r="E6873" s="2" t="s">
        <v>30</v>
      </c>
      <c r="F6873" s="2" t="s">
        <v>20</v>
      </c>
      <c r="G6873" s="2" t="n">
        <v>48</v>
      </c>
      <c r="H6873" s="2" t="n">
        <v>3</v>
      </c>
      <c r="I6873" s="3" t="n">
        <v>120568.41</v>
      </c>
      <c r="J6873" s="2" t="n">
        <v>1</v>
      </c>
      <c r="K6873" s="2" t="n">
        <v>1</v>
      </c>
      <c r="L6873" s="2" t="n">
        <v>0</v>
      </c>
      <c r="M6873" s="3" t="n">
        <v>190160.04</v>
      </c>
      <c r="N6873" s="2" t="n">
        <v>1</v>
      </c>
      <c r="O6873" s="2" t="str">
        <f aca="false">IF(AND(L6873=1,J6873&gt;=2),"Active Engaged",IF(AND(L6873=1,J6873=1),"Active Low-Product",IF(AND(L6873=0,J6873&gt;=2),"Inactive Multi-Product","Inactive Disengaged")))</f>
        <v>Inactive Disengaged</v>
      </c>
      <c r="P6873" s="2" t="str">
        <f aca="false">IF(I6873&gt;=MEDIAN($I$2:$I$10001),"High","Low")</f>
        <v>High</v>
      </c>
      <c r="Q6873" s="2" t="n">
        <f aca="false">L6873+IF(J6873&gt;=2,1,0)+K6873+IF(H6873&gt;=5,1,0)</f>
        <v>1</v>
      </c>
      <c r="R6873" s="2" t="n">
        <f aca="false">IF(AND(L6873=0,P6873="High"),1,0)</f>
        <v>1</v>
      </c>
    </row>
    <row r="6874" customFormat="false" ht="15" hidden="false" customHeight="false" outlineLevel="0" collapsed="false">
      <c r="A6874" s="2" t="n">
        <v>2025</v>
      </c>
      <c r="B6874" s="2" t="n">
        <v>15642816</v>
      </c>
      <c r="C6874" s="2" t="s">
        <v>382</v>
      </c>
      <c r="D6874" s="2" t="n">
        <v>850</v>
      </c>
      <c r="E6874" s="2" t="s">
        <v>19</v>
      </c>
      <c r="F6874" s="2" t="s">
        <v>20</v>
      </c>
      <c r="G6874" s="2" t="n">
        <v>27</v>
      </c>
      <c r="H6874" s="2" t="n">
        <v>7</v>
      </c>
      <c r="I6874" s="3" t="n">
        <v>43658.33</v>
      </c>
      <c r="J6874" s="2" t="n">
        <v>2</v>
      </c>
      <c r="K6874" s="2" t="n">
        <v>1</v>
      </c>
      <c r="L6874" s="2" t="n">
        <v>1</v>
      </c>
      <c r="M6874" s="3" t="n">
        <v>3025.49</v>
      </c>
      <c r="N6874" s="2" t="n">
        <v>0</v>
      </c>
      <c r="O6874" s="2" t="str">
        <f aca="false">IF(AND(L6874=1,J6874&gt;=2),"Active Engaged",IF(AND(L6874=1,J6874=1),"Active Low-Product",IF(AND(L6874=0,J6874&gt;=2),"Inactive Multi-Product","Inactive Disengaged")))</f>
        <v>Active Engaged</v>
      </c>
      <c r="P6874" s="2" t="str">
        <f aca="false">IF(I6874&gt;=MEDIAN($I$2:$I$10001),"High","Low")</f>
        <v>Low</v>
      </c>
      <c r="Q6874" s="2" t="n">
        <f aca="false">L6874+IF(J6874&gt;=2,1,0)+K6874+IF(H6874&gt;=5,1,0)</f>
        <v>4</v>
      </c>
      <c r="R6874" s="2" t="n">
        <f aca="false">IF(AND(L6874=0,P6874="High"),1,0)</f>
        <v>0</v>
      </c>
    </row>
    <row r="6875" customFormat="false" ht="15" hidden="false" customHeight="false" outlineLevel="0" collapsed="false">
      <c r="A6875" s="2" t="n">
        <v>2025</v>
      </c>
      <c r="B6875" s="2" t="n">
        <v>15693088</v>
      </c>
      <c r="C6875" s="2" t="s">
        <v>356</v>
      </c>
      <c r="D6875" s="2" t="n">
        <v>628</v>
      </c>
      <c r="E6875" s="2" t="s">
        <v>19</v>
      </c>
      <c r="F6875" s="2" t="s">
        <v>20</v>
      </c>
      <c r="G6875" s="2" t="n">
        <v>37</v>
      </c>
      <c r="H6875" s="2" t="n">
        <v>9</v>
      </c>
      <c r="I6875" s="3" t="n">
        <v>0</v>
      </c>
      <c r="J6875" s="2" t="n">
        <v>2</v>
      </c>
      <c r="K6875" s="2" t="n">
        <v>1</v>
      </c>
      <c r="L6875" s="2" t="n">
        <v>1</v>
      </c>
      <c r="M6875" s="3" t="n">
        <v>34689.77</v>
      </c>
      <c r="N6875" s="2" t="n">
        <v>0</v>
      </c>
      <c r="O6875" s="2" t="str">
        <f aca="false">IF(AND(L6875=1,J6875&gt;=2),"Active Engaged",IF(AND(L6875=1,J6875=1),"Active Low-Product",IF(AND(L6875=0,J6875&gt;=2),"Inactive Multi-Product","Inactive Disengaged")))</f>
        <v>Active Engaged</v>
      </c>
      <c r="P6875" s="2" t="str">
        <f aca="false">IF(I6875&gt;=MEDIAN($I$2:$I$10001),"High","Low")</f>
        <v>Low</v>
      </c>
      <c r="Q6875" s="2" t="n">
        <f aca="false">L6875+IF(J6875&gt;=2,1,0)+K6875+IF(H6875&gt;=5,1,0)</f>
        <v>4</v>
      </c>
      <c r="R6875" s="2" t="n">
        <f aca="false">IF(AND(L6875=0,P6875="High"),1,0)</f>
        <v>0</v>
      </c>
    </row>
    <row r="6876" customFormat="false" ht="15" hidden="false" customHeight="false" outlineLevel="0" collapsed="false">
      <c r="A6876" s="2" t="n">
        <v>2025</v>
      </c>
      <c r="B6876" s="2" t="n">
        <v>15793883</v>
      </c>
      <c r="C6876" s="2" t="s">
        <v>1231</v>
      </c>
      <c r="D6876" s="2" t="n">
        <v>798</v>
      </c>
      <c r="E6876" s="2" t="s">
        <v>19</v>
      </c>
      <c r="F6876" s="2" t="s">
        <v>27</v>
      </c>
      <c r="G6876" s="2" t="n">
        <v>28</v>
      </c>
      <c r="H6876" s="2" t="n">
        <v>3</v>
      </c>
      <c r="I6876" s="3" t="n">
        <v>0</v>
      </c>
      <c r="J6876" s="2" t="n">
        <v>2</v>
      </c>
      <c r="K6876" s="2" t="n">
        <v>1</v>
      </c>
      <c r="L6876" s="2" t="n">
        <v>0</v>
      </c>
      <c r="M6876" s="3" t="n">
        <v>2305.27</v>
      </c>
      <c r="N6876" s="2" t="n">
        <v>0</v>
      </c>
      <c r="O6876" s="2" t="str">
        <f aca="false">IF(AND(L6876=1,J6876&gt;=2),"Active Engaged",IF(AND(L6876=1,J6876=1),"Active Low-Product",IF(AND(L6876=0,J6876&gt;=2),"Inactive Multi-Product","Inactive Disengaged")))</f>
        <v>Inactive Multi-Product</v>
      </c>
      <c r="P6876" s="2" t="str">
        <f aca="false">IF(I6876&gt;=MEDIAN($I$2:$I$10001),"High","Low")</f>
        <v>Low</v>
      </c>
      <c r="Q6876" s="2" t="n">
        <f aca="false">L6876+IF(J6876&gt;=2,1,0)+K6876+IF(H6876&gt;=5,1,0)</f>
        <v>2</v>
      </c>
      <c r="R6876" s="2" t="n">
        <f aca="false">IF(AND(L6876=0,P6876="High"),1,0)</f>
        <v>0</v>
      </c>
    </row>
    <row r="6877" customFormat="false" ht="15" hidden="false" customHeight="false" outlineLevel="0" collapsed="false">
      <c r="A6877" s="2" t="n">
        <v>2025</v>
      </c>
      <c r="B6877" s="2" t="n">
        <v>15665283</v>
      </c>
      <c r="C6877" s="2" t="s">
        <v>419</v>
      </c>
      <c r="D6877" s="2" t="n">
        <v>610</v>
      </c>
      <c r="E6877" s="2" t="s">
        <v>19</v>
      </c>
      <c r="F6877" s="2" t="s">
        <v>20</v>
      </c>
      <c r="G6877" s="2" t="n">
        <v>57</v>
      </c>
      <c r="H6877" s="2" t="n">
        <v>7</v>
      </c>
      <c r="I6877" s="3" t="n">
        <v>72092.95</v>
      </c>
      <c r="J6877" s="2" t="n">
        <v>4</v>
      </c>
      <c r="K6877" s="2" t="n">
        <v>0</v>
      </c>
      <c r="L6877" s="2" t="n">
        <v>1</v>
      </c>
      <c r="M6877" s="3" t="n">
        <v>113228.82</v>
      </c>
      <c r="N6877" s="2" t="n">
        <v>1</v>
      </c>
      <c r="O6877" s="2" t="str">
        <f aca="false">IF(AND(L6877=1,J6877&gt;=2),"Active Engaged",IF(AND(L6877=1,J6877=1),"Active Low-Product",IF(AND(L6877=0,J6877&gt;=2),"Inactive Multi-Product","Inactive Disengaged")))</f>
        <v>Active Engaged</v>
      </c>
      <c r="P6877" s="2" t="str">
        <f aca="false">IF(I6877&gt;=MEDIAN($I$2:$I$10001),"High","Low")</f>
        <v>Low</v>
      </c>
      <c r="Q6877" s="2" t="n">
        <f aca="false">L6877+IF(J6877&gt;=2,1,0)+K6877+IF(H6877&gt;=5,1,0)</f>
        <v>3</v>
      </c>
      <c r="R6877" s="2" t="n">
        <f aca="false">IF(AND(L6877=0,P6877="High"),1,0)</f>
        <v>0</v>
      </c>
    </row>
    <row r="6878" customFormat="false" ht="15" hidden="false" customHeight="false" outlineLevel="0" collapsed="false">
      <c r="A6878" s="2" t="n">
        <v>2025</v>
      </c>
      <c r="B6878" s="2" t="n">
        <v>15680421</v>
      </c>
      <c r="C6878" s="2" t="s">
        <v>2445</v>
      </c>
      <c r="D6878" s="2" t="n">
        <v>591</v>
      </c>
      <c r="E6878" s="2" t="s">
        <v>19</v>
      </c>
      <c r="F6878" s="2" t="s">
        <v>20</v>
      </c>
      <c r="G6878" s="2" t="n">
        <v>42</v>
      </c>
      <c r="H6878" s="2" t="n">
        <v>10</v>
      </c>
      <c r="I6878" s="3" t="n">
        <v>0</v>
      </c>
      <c r="J6878" s="2" t="n">
        <v>2</v>
      </c>
      <c r="K6878" s="2" t="n">
        <v>0</v>
      </c>
      <c r="L6878" s="2" t="n">
        <v>0</v>
      </c>
      <c r="M6878" s="3" t="n">
        <v>171099.22</v>
      </c>
      <c r="N6878" s="2" t="n">
        <v>0</v>
      </c>
      <c r="O6878" s="2" t="str">
        <f aca="false">IF(AND(L6878=1,J6878&gt;=2),"Active Engaged",IF(AND(L6878=1,J6878=1),"Active Low-Product",IF(AND(L6878=0,J6878&gt;=2),"Inactive Multi-Product","Inactive Disengaged")))</f>
        <v>Inactive Multi-Product</v>
      </c>
      <c r="P6878" s="2" t="str">
        <f aca="false">IF(I6878&gt;=MEDIAN($I$2:$I$10001),"High","Low")</f>
        <v>Low</v>
      </c>
      <c r="Q6878" s="2" t="n">
        <f aca="false">L6878+IF(J6878&gt;=2,1,0)+K6878+IF(H6878&gt;=5,1,0)</f>
        <v>2</v>
      </c>
      <c r="R6878" s="2" t="n">
        <f aca="false">IF(AND(L6878=0,P6878="High"),1,0)</f>
        <v>0</v>
      </c>
    </row>
    <row r="6879" customFormat="false" ht="15" hidden="false" customHeight="false" outlineLevel="0" collapsed="false">
      <c r="A6879" s="2" t="n">
        <v>2025</v>
      </c>
      <c r="B6879" s="2" t="n">
        <v>15695148</v>
      </c>
      <c r="C6879" s="2" t="s">
        <v>1259</v>
      </c>
      <c r="D6879" s="2" t="n">
        <v>614</v>
      </c>
      <c r="E6879" s="2" t="s">
        <v>22</v>
      </c>
      <c r="F6879" s="2" t="s">
        <v>20</v>
      </c>
      <c r="G6879" s="2" t="n">
        <v>37</v>
      </c>
      <c r="H6879" s="2" t="n">
        <v>9</v>
      </c>
      <c r="I6879" s="3" t="n">
        <v>0</v>
      </c>
      <c r="J6879" s="2" t="n">
        <v>2</v>
      </c>
      <c r="K6879" s="2" t="n">
        <v>1</v>
      </c>
      <c r="L6879" s="2" t="n">
        <v>1</v>
      </c>
      <c r="M6879" s="3" t="n">
        <v>62023.1</v>
      </c>
      <c r="N6879" s="2" t="n">
        <v>0</v>
      </c>
      <c r="O6879" s="2" t="str">
        <f aca="false">IF(AND(L6879=1,J6879&gt;=2),"Active Engaged",IF(AND(L6879=1,J6879=1),"Active Low-Product",IF(AND(L6879=0,J6879&gt;=2),"Inactive Multi-Product","Inactive Disengaged")))</f>
        <v>Active Engaged</v>
      </c>
      <c r="P6879" s="2" t="str">
        <f aca="false">IF(I6879&gt;=MEDIAN($I$2:$I$10001),"High","Low")</f>
        <v>Low</v>
      </c>
      <c r="Q6879" s="2" t="n">
        <f aca="false">L6879+IF(J6879&gt;=2,1,0)+K6879+IF(H6879&gt;=5,1,0)</f>
        <v>4</v>
      </c>
      <c r="R6879" s="2" t="n">
        <f aca="false">IF(AND(L6879=0,P6879="High"),1,0)</f>
        <v>0</v>
      </c>
    </row>
    <row r="6880" customFormat="false" ht="15" hidden="false" customHeight="false" outlineLevel="0" collapsed="false">
      <c r="A6880" s="2" t="n">
        <v>2025</v>
      </c>
      <c r="B6880" s="2" t="n">
        <v>15636592</v>
      </c>
      <c r="C6880" s="2" t="s">
        <v>1570</v>
      </c>
      <c r="D6880" s="2" t="n">
        <v>651</v>
      </c>
      <c r="E6880" s="2" t="s">
        <v>19</v>
      </c>
      <c r="F6880" s="2" t="s">
        <v>27</v>
      </c>
      <c r="G6880" s="2" t="n">
        <v>35</v>
      </c>
      <c r="H6880" s="2" t="n">
        <v>0</v>
      </c>
      <c r="I6880" s="3" t="n">
        <v>181821.96</v>
      </c>
      <c r="J6880" s="2" t="n">
        <v>2</v>
      </c>
      <c r="K6880" s="2" t="n">
        <v>0</v>
      </c>
      <c r="L6880" s="2" t="n">
        <v>1</v>
      </c>
      <c r="M6880" s="3" t="n">
        <v>36923.67</v>
      </c>
      <c r="N6880" s="2" t="n">
        <v>1</v>
      </c>
      <c r="O6880" s="2" t="str">
        <f aca="false">IF(AND(L6880=1,J6880&gt;=2),"Active Engaged",IF(AND(L6880=1,J6880=1),"Active Low-Product",IF(AND(L6880=0,J6880&gt;=2),"Inactive Multi-Product","Inactive Disengaged")))</f>
        <v>Active Engaged</v>
      </c>
      <c r="P6880" s="2" t="str">
        <f aca="false">IF(I6880&gt;=MEDIAN($I$2:$I$10001),"High","Low")</f>
        <v>High</v>
      </c>
      <c r="Q6880" s="2" t="n">
        <f aca="false">L6880+IF(J6880&gt;=2,1,0)+K6880+IF(H6880&gt;=5,1,0)</f>
        <v>2</v>
      </c>
      <c r="R6880" s="2" t="n">
        <f aca="false">IF(AND(L6880=0,P6880="High"),1,0)</f>
        <v>0</v>
      </c>
    </row>
    <row r="6881" customFormat="false" ht="15" hidden="false" customHeight="false" outlineLevel="0" collapsed="false">
      <c r="A6881" s="2" t="n">
        <v>2025</v>
      </c>
      <c r="B6881" s="2" t="n">
        <v>15772618</v>
      </c>
      <c r="C6881" s="2" t="s">
        <v>68</v>
      </c>
      <c r="D6881" s="2" t="n">
        <v>665</v>
      </c>
      <c r="E6881" s="2" t="s">
        <v>19</v>
      </c>
      <c r="F6881" s="2" t="s">
        <v>27</v>
      </c>
      <c r="G6881" s="2" t="n">
        <v>25</v>
      </c>
      <c r="H6881" s="2" t="n">
        <v>7</v>
      </c>
      <c r="I6881" s="3" t="n">
        <v>90920.75</v>
      </c>
      <c r="J6881" s="2" t="n">
        <v>1</v>
      </c>
      <c r="K6881" s="2" t="n">
        <v>0</v>
      </c>
      <c r="L6881" s="2" t="n">
        <v>1</v>
      </c>
      <c r="M6881" s="3" t="n">
        <v>112256.57</v>
      </c>
      <c r="N6881" s="2" t="n">
        <v>0</v>
      </c>
      <c r="O6881" s="2" t="str">
        <f aca="false">IF(AND(L6881=1,J6881&gt;=2),"Active Engaged",IF(AND(L6881=1,J6881=1),"Active Low-Product",IF(AND(L6881=0,J6881&gt;=2),"Inactive Multi-Product","Inactive Disengaged")))</f>
        <v>Active Low-Product</v>
      </c>
      <c r="P6881" s="2" t="str">
        <f aca="false">IF(I6881&gt;=MEDIAN($I$2:$I$10001),"High","Low")</f>
        <v>Low</v>
      </c>
      <c r="Q6881" s="2" t="n">
        <f aca="false">L6881+IF(J6881&gt;=2,1,0)+K6881+IF(H6881&gt;=5,1,0)</f>
        <v>2</v>
      </c>
      <c r="R6881" s="2" t="n">
        <f aca="false">IF(AND(L6881=0,P6881="High"),1,0)</f>
        <v>0</v>
      </c>
    </row>
    <row r="6882" customFormat="false" ht="15" hidden="false" customHeight="false" outlineLevel="0" collapsed="false">
      <c r="A6882" s="2" t="n">
        <v>2025</v>
      </c>
      <c r="B6882" s="2" t="n">
        <v>15724453</v>
      </c>
      <c r="C6882" s="2" t="s">
        <v>1036</v>
      </c>
      <c r="D6882" s="2" t="n">
        <v>570</v>
      </c>
      <c r="E6882" s="2" t="s">
        <v>19</v>
      </c>
      <c r="F6882" s="2" t="s">
        <v>27</v>
      </c>
      <c r="G6882" s="2" t="n">
        <v>23</v>
      </c>
      <c r="H6882" s="2" t="n">
        <v>2</v>
      </c>
      <c r="I6882" s="3" t="n">
        <v>0</v>
      </c>
      <c r="J6882" s="2" t="n">
        <v>1</v>
      </c>
      <c r="K6882" s="2" t="n">
        <v>0</v>
      </c>
      <c r="L6882" s="2" t="n">
        <v>0</v>
      </c>
      <c r="M6882" s="3" t="n">
        <v>198830.98</v>
      </c>
      <c r="N6882" s="2" t="n">
        <v>0</v>
      </c>
      <c r="O6882" s="2" t="str">
        <f aca="false">IF(AND(L6882=1,J6882&gt;=2),"Active Engaged",IF(AND(L6882=1,J6882=1),"Active Low-Product",IF(AND(L6882=0,J6882&gt;=2),"Inactive Multi-Product","Inactive Disengaged")))</f>
        <v>Inactive Disengaged</v>
      </c>
      <c r="P6882" s="2" t="str">
        <f aca="false">IF(I6882&gt;=MEDIAN($I$2:$I$10001),"High","Low")</f>
        <v>Low</v>
      </c>
      <c r="Q6882" s="2" t="n">
        <f aca="false">L6882+IF(J6882&gt;=2,1,0)+K6882+IF(H6882&gt;=5,1,0)</f>
        <v>0</v>
      </c>
      <c r="R6882" s="2" t="n">
        <f aca="false">IF(AND(L6882=0,P6882="High"),1,0)</f>
        <v>0</v>
      </c>
    </row>
    <row r="6883" customFormat="false" ht="15" hidden="false" customHeight="false" outlineLevel="0" collapsed="false">
      <c r="A6883" s="2" t="n">
        <v>2025</v>
      </c>
      <c r="B6883" s="2" t="n">
        <v>15565878</v>
      </c>
      <c r="C6883" s="2" t="s">
        <v>1087</v>
      </c>
      <c r="D6883" s="2" t="n">
        <v>631</v>
      </c>
      <c r="E6883" s="2" t="s">
        <v>22</v>
      </c>
      <c r="F6883" s="2" t="s">
        <v>27</v>
      </c>
      <c r="G6883" s="2" t="n">
        <v>29</v>
      </c>
      <c r="H6883" s="2" t="n">
        <v>3</v>
      </c>
      <c r="I6883" s="3" t="n">
        <v>0</v>
      </c>
      <c r="J6883" s="2" t="n">
        <v>2</v>
      </c>
      <c r="K6883" s="2" t="n">
        <v>1</v>
      </c>
      <c r="L6883" s="2" t="n">
        <v>1</v>
      </c>
      <c r="M6883" s="3" t="n">
        <v>197963.46</v>
      </c>
      <c r="N6883" s="2" t="n">
        <v>0</v>
      </c>
      <c r="O6883" s="2" t="str">
        <f aca="false">IF(AND(L6883=1,J6883&gt;=2),"Active Engaged",IF(AND(L6883=1,J6883=1),"Active Low-Product",IF(AND(L6883=0,J6883&gt;=2),"Inactive Multi-Product","Inactive Disengaged")))</f>
        <v>Active Engaged</v>
      </c>
      <c r="P6883" s="2" t="str">
        <f aca="false">IF(I6883&gt;=MEDIAN($I$2:$I$10001),"High","Low")</f>
        <v>Low</v>
      </c>
      <c r="Q6883" s="2" t="n">
        <f aca="false">L6883+IF(J6883&gt;=2,1,0)+K6883+IF(H6883&gt;=5,1,0)</f>
        <v>3</v>
      </c>
      <c r="R6883" s="2" t="n">
        <f aca="false">IF(AND(L6883=0,P6883="High"),1,0)</f>
        <v>0</v>
      </c>
    </row>
    <row r="6884" customFormat="false" ht="15" hidden="false" customHeight="false" outlineLevel="0" collapsed="false">
      <c r="A6884" s="2" t="n">
        <v>2025</v>
      </c>
      <c r="B6884" s="2" t="n">
        <v>15609160</v>
      </c>
      <c r="C6884" s="2" t="s">
        <v>1507</v>
      </c>
      <c r="D6884" s="2" t="n">
        <v>586</v>
      </c>
      <c r="E6884" s="2" t="s">
        <v>19</v>
      </c>
      <c r="F6884" s="2" t="s">
        <v>27</v>
      </c>
      <c r="G6884" s="2" t="n">
        <v>32</v>
      </c>
      <c r="H6884" s="2" t="n">
        <v>1</v>
      </c>
      <c r="I6884" s="3" t="n">
        <v>0</v>
      </c>
      <c r="J6884" s="2" t="n">
        <v>2</v>
      </c>
      <c r="K6884" s="2" t="n">
        <v>0</v>
      </c>
      <c r="L6884" s="2" t="n">
        <v>0</v>
      </c>
      <c r="M6884" s="3" t="n">
        <v>31635.99</v>
      </c>
      <c r="N6884" s="2" t="n">
        <v>0</v>
      </c>
      <c r="O6884" s="2" t="str">
        <f aca="false">IF(AND(L6884=1,J6884&gt;=2),"Active Engaged",IF(AND(L6884=1,J6884=1),"Active Low-Product",IF(AND(L6884=0,J6884&gt;=2),"Inactive Multi-Product","Inactive Disengaged")))</f>
        <v>Inactive Multi-Product</v>
      </c>
      <c r="P6884" s="2" t="str">
        <f aca="false">IF(I6884&gt;=MEDIAN($I$2:$I$10001),"High","Low")</f>
        <v>Low</v>
      </c>
      <c r="Q6884" s="2" t="n">
        <f aca="false">L6884+IF(J6884&gt;=2,1,0)+K6884+IF(H6884&gt;=5,1,0)</f>
        <v>1</v>
      </c>
      <c r="R6884" s="2" t="n">
        <f aca="false">IF(AND(L6884=0,P6884="High"),1,0)</f>
        <v>0</v>
      </c>
    </row>
    <row r="6885" customFormat="false" ht="15" hidden="false" customHeight="false" outlineLevel="0" collapsed="false">
      <c r="A6885" s="2" t="n">
        <v>2025</v>
      </c>
      <c r="B6885" s="2" t="n">
        <v>15678460</v>
      </c>
      <c r="C6885" s="2" t="s">
        <v>2446</v>
      </c>
      <c r="D6885" s="2" t="n">
        <v>691</v>
      </c>
      <c r="E6885" s="2" t="s">
        <v>19</v>
      </c>
      <c r="F6885" s="2" t="s">
        <v>27</v>
      </c>
      <c r="G6885" s="2" t="n">
        <v>30</v>
      </c>
      <c r="H6885" s="2" t="n">
        <v>9</v>
      </c>
      <c r="I6885" s="3" t="n">
        <v>0</v>
      </c>
      <c r="J6885" s="2" t="n">
        <v>1</v>
      </c>
      <c r="K6885" s="2" t="n">
        <v>1</v>
      </c>
      <c r="L6885" s="2" t="n">
        <v>0</v>
      </c>
      <c r="M6885" s="3" t="n">
        <v>49594.02</v>
      </c>
      <c r="N6885" s="2" t="n">
        <v>0</v>
      </c>
      <c r="O6885" s="2" t="str">
        <f aca="false">IF(AND(L6885=1,J6885&gt;=2),"Active Engaged",IF(AND(L6885=1,J6885=1),"Active Low-Product",IF(AND(L6885=0,J6885&gt;=2),"Inactive Multi-Product","Inactive Disengaged")))</f>
        <v>Inactive Disengaged</v>
      </c>
      <c r="P6885" s="2" t="str">
        <f aca="false">IF(I6885&gt;=MEDIAN($I$2:$I$10001),"High","Low")</f>
        <v>Low</v>
      </c>
      <c r="Q6885" s="2" t="n">
        <f aca="false">L6885+IF(J6885&gt;=2,1,0)+K6885+IF(H6885&gt;=5,1,0)</f>
        <v>2</v>
      </c>
      <c r="R6885" s="2" t="n">
        <f aca="false">IF(AND(L6885=0,P6885="High"),1,0)</f>
        <v>0</v>
      </c>
    </row>
    <row r="6886" customFormat="false" ht="15" hidden="false" customHeight="false" outlineLevel="0" collapsed="false">
      <c r="A6886" s="2" t="n">
        <v>2025</v>
      </c>
      <c r="B6886" s="2" t="n">
        <v>15662571</v>
      </c>
      <c r="C6886" s="2" t="s">
        <v>48</v>
      </c>
      <c r="D6886" s="2" t="n">
        <v>639</v>
      </c>
      <c r="E6886" s="2" t="s">
        <v>19</v>
      </c>
      <c r="F6886" s="2" t="s">
        <v>27</v>
      </c>
      <c r="G6886" s="2" t="n">
        <v>35</v>
      </c>
      <c r="H6886" s="2" t="n">
        <v>8</v>
      </c>
      <c r="I6886" s="3" t="n">
        <v>0</v>
      </c>
      <c r="J6886" s="2" t="n">
        <v>2</v>
      </c>
      <c r="K6886" s="2" t="n">
        <v>1</v>
      </c>
      <c r="L6886" s="2" t="n">
        <v>0</v>
      </c>
      <c r="M6886" s="3" t="n">
        <v>170483.9</v>
      </c>
      <c r="N6886" s="2" t="n">
        <v>0</v>
      </c>
      <c r="O6886" s="2" t="str">
        <f aca="false">IF(AND(L6886=1,J6886&gt;=2),"Active Engaged",IF(AND(L6886=1,J6886=1),"Active Low-Product",IF(AND(L6886=0,J6886&gt;=2),"Inactive Multi-Product","Inactive Disengaged")))</f>
        <v>Inactive Multi-Product</v>
      </c>
      <c r="P6886" s="2" t="str">
        <f aca="false">IF(I6886&gt;=MEDIAN($I$2:$I$10001),"High","Low")</f>
        <v>Low</v>
      </c>
      <c r="Q6886" s="2" t="n">
        <f aca="false">L6886+IF(J6886&gt;=2,1,0)+K6886+IF(H6886&gt;=5,1,0)</f>
        <v>3</v>
      </c>
      <c r="R6886" s="2" t="n">
        <f aca="false">IF(AND(L6886=0,P6886="High"),1,0)</f>
        <v>0</v>
      </c>
    </row>
    <row r="6887" customFormat="false" ht="15" hidden="false" customHeight="false" outlineLevel="0" collapsed="false">
      <c r="A6887" s="2" t="n">
        <v>2025</v>
      </c>
      <c r="B6887" s="2" t="n">
        <v>15606849</v>
      </c>
      <c r="C6887" s="2" t="s">
        <v>2447</v>
      </c>
      <c r="D6887" s="2" t="n">
        <v>698</v>
      </c>
      <c r="E6887" s="2" t="s">
        <v>19</v>
      </c>
      <c r="F6887" s="2" t="s">
        <v>20</v>
      </c>
      <c r="G6887" s="2" t="n">
        <v>27</v>
      </c>
      <c r="H6887" s="2" t="n">
        <v>1</v>
      </c>
      <c r="I6887" s="3" t="n">
        <v>94920.71</v>
      </c>
      <c r="J6887" s="2" t="n">
        <v>1</v>
      </c>
      <c r="K6887" s="2" t="n">
        <v>1</v>
      </c>
      <c r="L6887" s="2" t="n">
        <v>1</v>
      </c>
      <c r="M6887" s="3" t="n">
        <v>40339.9</v>
      </c>
      <c r="N6887" s="2" t="n">
        <v>0</v>
      </c>
      <c r="O6887" s="2" t="str">
        <f aca="false">IF(AND(L6887=1,J6887&gt;=2),"Active Engaged",IF(AND(L6887=1,J6887=1),"Active Low-Product",IF(AND(L6887=0,J6887&gt;=2),"Inactive Multi-Product","Inactive Disengaged")))</f>
        <v>Active Low-Product</v>
      </c>
      <c r="P6887" s="2" t="str">
        <f aca="false">IF(I6887&gt;=MEDIAN($I$2:$I$10001),"High","Low")</f>
        <v>Low</v>
      </c>
      <c r="Q6887" s="2" t="n">
        <f aca="false">L6887+IF(J6887&gt;=2,1,0)+K6887+IF(H6887&gt;=5,1,0)</f>
        <v>2</v>
      </c>
      <c r="R6887" s="2" t="n">
        <f aca="false">IF(AND(L6887=0,P6887="High"),1,0)</f>
        <v>0</v>
      </c>
    </row>
    <row r="6888" customFormat="false" ht="15" hidden="false" customHeight="false" outlineLevel="0" collapsed="false">
      <c r="A6888" s="2" t="n">
        <v>2025</v>
      </c>
      <c r="B6888" s="2" t="n">
        <v>15670738</v>
      </c>
      <c r="C6888" s="2" t="s">
        <v>315</v>
      </c>
      <c r="D6888" s="2" t="n">
        <v>733</v>
      </c>
      <c r="E6888" s="2" t="s">
        <v>30</v>
      </c>
      <c r="F6888" s="2" t="s">
        <v>27</v>
      </c>
      <c r="G6888" s="2" t="n">
        <v>45</v>
      </c>
      <c r="H6888" s="2" t="n">
        <v>2</v>
      </c>
      <c r="I6888" s="3" t="n">
        <v>113939.36</v>
      </c>
      <c r="J6888" s="2" t="n">
        <v>2</v>
      </c>
      <c r="K6888" s="2" t="n">
        <v>1</v>
      </c>
      <c r="L6888" s="2" t="n">
        <v>0</v>
      </c>
      <c r="M6888" s="3" t="n">
        <v>3218.71</v>
      </c>
      <c r="N6888" s="2" t="n">
        <v>0</v>
      </c>
      <c r="O6888" s="2" t="str">
        <f aca="false">IF(AND(L6888=1,J6888&gt;=2),"Active Engaged",IF(AND(L6888=1,J6888=1),"Active Low-Product",IF(AND(L6888=0,J6888&gt;=2),"Inactive Multi-Product","Inactive Disengaged")))</f>
        <v>Inactive Multi-Product</v>
      </c>
      <c r="P6888" s="2" t="str">
        <f aca="false">IF(I6888&gt;=MEDIAN($I$2:$I$10001),"High","Low")</f>
        <v>High</v>
      </c>
      <c r="Q6888" s="2" t="n">
        <f aca="false">L6888+IF(J6888&gt;=2,1,0)+K6888+IF(H6888&gt;=5,1,0)</f>
        <v>2</v>
      </c>
      <c r="R6888" s="2" t="n">
        <f aca="false">IF(AND(L6888=0,P6888="High"),1,0)</f>
        <v>1</v>
      </c>
    </row>
    <row r="6889" customFormat="false" ht="15" hidden="false" customHeight="false" outlineLevel="0" collapsed="false">
      <c r="A6889" s="2" t="n">
        <v>2025</v>
      </c>
      <c r="B6889" s="2" t="n">
        <v>15662641</v>
      </c>
      <c r="C6889" s="2" t="s">
        <v>1988</v>
      </c>
      <c r="D6889" s="2" t="n">
        <v>850</v>
      </c>
      <c r="E6889" s="2" t="s">
        <v>19</v>
      </c>
      <c r="F6889" s="2" t="s">
        <v>27</v>
      </c>
      <c r="G6889" s="2" t="n">
        <v>19</v>
      </c>
      <c r="H6889" s="2" t="n">
        <v>8</v>
      </c>
      <c r="I6889" s="3" t="n">
        <v>0</v>
      </c>
      <c r="J6889" s="2" t="n">
        <v>1</v>
      </c>
      <c r="K6889" s="2" t="n">
        <v>1</v>
      </c>
      <c r="L6889" s="2" t="n">
        <v>1</v>
      </c>
      <c r="M6889" s="3" t="n">
        <v>68569.89</v>
      </c>
      <c r="N6889" s="2" t="n">
        <v>0</v>
      </c>
      <c r="O6889" s="2" t="str">
        <f aca="false">IF(AND(L6889=1,J6889&gt;=2),"Active Engaged",IF(AND(L6889=1,J6889=1),"Active Low-Product",IF(AND(L6889=0,J6889&gt;=2),"Inactive Multi-Product","Inactive Disengaged")))</f>
        <v>Active Low-Product</v>
      </c>
      <c r="P6889" s="2" t="str">
        <f aca="false">IF(I6889&gt;=MEDIAN($I$2:$I$10001),"High","Low")</f>
        <v>Low</v>
      </c>
      <c r="Q6889" s="2" t="n">
        <f aca="false">L6889+IF(J6889&gt;=2,1,0)+K6889+IF(H6889&gt;=5,1,0)</f>
        <v>3</v>
      </c>
      <c r="R6889" s="2" t="n">
        <f aca="false">IF(AND(L6889=0,P6889="High"),1,0)</f>
        <v>0</v>
      </c>
    </row>
    <row r="6890" customFormat="false" ht="15" hidden="false" customHeight="false" outlineLevel="0" collapsed="false">
      <c r="A6890" s="2" t="n">
        <v>2025</v>
      </c>
      <c r="B6890" s="2" t="n">
        <v>15727539</v>
      </c>
      <c r="C6890" s="2" t="s">
        <v>2448</v>
      </c>
      <c r="D6890" s="2" t="n">
        <v>618</v>
      </c>
      <c r="E6890" s="2" t="s">
        <v>19</v>
      </c>
      <c r="F6890" s="2" t="s">
        <v>20</v>
      </c>
      <c r="G6890" s="2" t="n">
        <v>31</v>
      </c>
      <c r="H6890" s="2" t="n">
        <v>4</v>
      </c>
      <c r="I6890" s="3" t="n">
        <v>0</v>
      </c>
      <c r="J6890" s="2" t="n">
        <v>2</v>
      </c>
      <c r="K6890" s="2" t="n">
        <v>1</v>
      </c>
      <c r="L6890" s="2" t="n">
        <v>0</v>
      </c>
      <c r="M6890" s="3" t="n">
        <v>29176.04</v>
      </c>
      <c r="N6890" s="2" t="n">
        <v>0</v>
      </c>
      <c r="O6890" s="2" t="str">
        <f aca="false">IF(AND(L6890=1,J6890&gt;=2),"Active Engaged",IF(AND(L6890=1,J6890=1),"Active Low-Product",IF(AND(L6890=0,J6890&gt;=2),"Inactive Multi-Product","Inactive Disengaged")))</f>
        <v>Inactive Multi-Product</v>
      </c>
      <c r="P6890" s="2" t="str">
        <f aca="false">IF(I6890&gt;=MEDIAN($I$2:$I$10001),"High","Low")</f>
        <v>Low</v>
      </c>
      <c r="Q6890" s="2" t="n">
        <f aca="false">L6890+IF(J6890&gt;=2,1,0)+K6890+IF(H6890&gt;=5,1,0)</f>
        <v>2</v>
      </c>
      <c r="R6890" s="2" t="n">
        <f aca="false">IF(AND(L6890=0,P6890="High"),1,0)</f>
        <v>0</v>
      </c>
    </row>
    <row r="6891" customFormat="false" ht="15" hidden="false" customHeight="false" outlineLevel="0" collapsed="false">
      <c r="A6891" s="2" t="n">
        <v>2025</v>
      </c>
      <c r="B6891" s="2" t="n">
        <v>15651020</v>
      </c>
      <c r="C6891" s="2" t="s">
        <v>1111</v>
      </c>
      <c r="D6891" s="2" t="n">
        <v>473</v>
      </c>
      <c r="E6891" s="2" t="s">
        <v>19</v>
      </c>
      <c r="F6891" s="2" t="s">
        <v>20</v>
      </c>
      <c r="G6891" s="2" t="n">
        <v>25</v>
      </c>
      <c r="H6891" s="2" t="n">
        <v>6</v>
      </c>
      <c r="I6891" s="3" t="n">
        <v>110666.42</v>
      </c>
      <c r="J6891" s="2" t="n">
        <v>2</v>
      </c>
      <c r="K6891" s="2" t="n">
        <v>0</v>
      </c>
      <c r="L6891" s="2" t="n">
        <v>0</v>
      </c>
      <c r="M6891" s="3" t="n">
        <v>46758.42</v>
      </c>
      <c r="N6891" s="2" t="n">
        <v>0</v>
      </c>
      <c r="O6891" s="2" t="str">
        <f aca="false">IF(AND(L6891=1,J6891&gt;=2),"Active Engaged",IF(AND(L6891=1,J6891=1),"Active Low-Product",IF(AND(L6891=0,J6891&gt;=2),"Inactive Multi-Product","Inactive Disengaged")))</f>
        <v>Inactive Multi-Product</v>
      </c>
      <c r="P6891" s="2" t="str">
        <f aca="false">IF(I6891&gt;=MEDIAN($I$2:$I$10001),"High","Low")</f>
        <v>High</v>
      </c>
      <c r="Q6891" s="2" t="n">
        <f aca="false">L6891+IF(J6891&gt;=2,1,0)+K6891+IF(H6891&gt;=5,1,0)</f>
        <v>2</v>
      </c>
      <c r="R6891" s="2" t="n">
        <f aca="false">IF(AND(L6891=0,P6891="High"),1,0)</f>
        <v>1</v>
      </c>
    </row>
    <row r="6892" customFormat="false" ht="15" hidden="false" customHeight="false" outlineLevel="0" collapsed="false">
      <c r="A6892" s="2" t="n">
        <v>2025</v>
      </c>
      <c r="B6892" s="2" t="n">
        <v>15673877</v>
      </c>
      <c r="C6892" s="2" t="s">
        <v>858</v>
      </c>
      <c r="D6892" s="2" t="n">
        <v>490</v>
      </c>
      <c r="E6892" s="2" t="s">
        <v>19</v>
      </c>
      <c r="F6892" s="2" t="s">
        <v>27</v>
      </c>
      <c r="G6892" s="2" t="n">
        <v>39</v>
      </c>
      <c r="H6892" s="2" t="n">
        <v>1</v>
      </c>
      <c r="I6892" s="3" t="n">
        <v>0</v>
      </c>
      <c r="J6892" s="2" t="n">
        <v>3</v>
      </c>
      <c r="K6892" s="2" t="n">
        <v>1</v>
      </c>
      <c r="L6892" s="2" t="n">
        <v>0</v>
      </c>
      <c r="M6892" s="3" t="n">
        <v>171060.01</v>
      </c>
      <c r="N6892" s="2" t="n">
        <v>1</v>
      </c>
      <c r="O6892" s="2" t="str">
        <f aca="false">IF(AND(L6892=1,J6892&gt;=2),"Active Engaged",IF(AND(L6892=1,J6892=1),"Active Low-Product",IF(AND(L6892=0,J6892&gt;=2),"Inactive Multi-Product","Inactive Disengaged")))</f>
        <v>Inactive Multi-Product</v>
      </c>
      <c r="P6892" s="2" t="str">
        <f aca="false">IF(I6892&gt;=MEDIAN($I$2:$I$10001),"High","Low")</f>
        <v>Low</v>
      </c>
      <c r="Q6892" s="2" t="n">
        <f aca="false">L6892+IF(J6892&gt;=2,1,0)+K6892+IF(H6892&gt;=5,1,0)</f>
        <v>2</v>
      </c>
      <c r="R6892" s="2" t="n">
        <f aca="false">IF(AND(L6892=0,P6892="High"),1,0)</f>
        <v>0</v>
      </c>
    </row>
    <row r="6893" customFormat="false" ht="15" hidden="false" customHeight="false" outlineLevel="0" collapsed="false">
      <c r="A6893" s="2" t="n">
        <v>2025</v>
      </c>
      <c r="B6893" s="2" t="n">
        <v>15760865</v>
      </c>
      <c r="C6893" s="2" t="s">
        <v>1036</v>
      </c>
      <c r="D6893" s="2" t="n">
        <v>754</v>
      </c>
      <c r="E6893" s="2" t="s">
        <v>30</v>
      </c>
      <c r="F6893" s="2" t="s">
        <v>20</v>
      </c>
      <c r="G6893" s="2" t="n">
        <v>48</v>
      </c>
      <c r="H6893" s="2" t="n">
        <v>7</v>
      </c>
      <c r="I6893" s="3" t="n">
        <v>141819.02</v>
      </c>
      <c r="J6893" s="2" t="n">
        <v>1</v>
      </c>
      <c r="K6893" s="2" t="n">
        <v>1</v>
      </c>
      <c r="L6893" s="2" t="n">
        <v>0</v>
      </c>
      <c r="M6893" s="3" t="n">
        <v>93550.53</v>
      </c>
      <c r="N6893" s="2" t="n">
        <v>1</v>
      </c>
      <c r="O6893" s="2" t="str">
        <f aca="false">IF(AND(L6893=1,J6893&gt;=2),"Active Engaged",IF(AND(L6893=1,J6893=1),"Active Low-Product",IF(AND(L6893=0,J6893&gt;=2),"Inactive Multi-Product","Inactive Disengaged")))</f>
        <v>Inactive Disengaged</v>
      </c>
      <c r="P6893" s="2" t="str">
        <f aca="false">IF(I6893&gt;=MEDIAN($I$2:$I$10001),"High","Low")</f>
        <v>High</v>
      </c>
      <c r="Q6893" s="2" t="n">
        <f aca="false">L6893+IF(J6893&gt;=2,1,0)+K6893+IF(H6893&gt;=5,1,0)</f>
        <v>2</v>
      </c>
      <c r="R6893" s="2" t="n">
        <f aca="false">IF(AND(L6893=0,P6893="High"),1,0)</f>
        <v>1</v>
      </c>
    </row>
    <row r="6894" customFormat="false" ht="15" hidden="false" customHeight="false" outlineLevel="0" collapsed="false">
      <c r="A6894" s="2" t="n">
        <v>2025</v>
      </c>
      <c r="B6894" s="2" t="n">
        <v>15705009</v>
      </c>
      <c r="C6894" s="2" t="s">
        <v>628</v>
      </c>
      <c r="D6894" s="2" t="n">
        <v>649</v>
      </c>
      <c r="E6894" s="2" t="s">
        <v>19</v>
      </c>
      <c r="F6894" s="2" t="s">
        <v>20</v>
      </c>
      <c r="G6894" s="2" t="n">
        <v>56</v>
      </c>
      <c r="H6894" s="2" t="n">
        <v>8</v>
      </c>
      <c r="I6894" s="3" t="n">
        <v>156974.26</v>
      </c>
      <c r="J6894" s="2" t="n">
        <v>1</v>
      </c>
      <c r="K6894" s="2" t="n">
        <v>1</v>
      </c>
      <c r="L6894" s="2" t="n">
        <v>0</v>
      </c>
      <c r="M6894" s="3" t="n">
        <v>89405.26</v>
      </c>
      <c r="N6894" s="2" t="n">
        <v>1</v>
      </c>
      <c r="O6894" s="2" t="str">
        <f aca="false">IF(AND(L6894=1,J6894&gt;=2),"Active Engaged",IF(AND(L6894=1,J6894=1),"Active Low-Product",IF(AND(L6894=0,J6894&gt;=2),"Inactive Multi-Product","Inactive Disengaged")))</f>
        <v>Inactive Disengaged</v>
      </c>
      <c r="P6894" s="2" t="str">
        <f aca="false">IF(I6894&gt;=MEDIAN($I$2:$I$10001),"High","Low")</f>
        <v>High</v>
      </c>
      <c r="Q6894" s="2" t="n">
        <f aca="false">L6894+IF(J6894&gt;=2,1,0)+K6894+IF(H6894&gt;=5,1,0)</f>
        <v>2</v>
      </c>
      <c r="R6894" s="2" t="n">
        <f aca="false">IF(AND(L6894=0,P6894="High"),1,0)</f>
        <v>1</v>
      </c>
    </row>
    <row r="6895" customFormat="false" ht="15" hidden="false" customHeight="false" outlineLevel="0" collapsed="false">
      <c r="A6895" s="2" t="n">
        <v>2025</v>
      </c>
      <c r="B6895" s="2" t="n">
        <v>15657540</v>
      </c>
      <c r="C6895" s="2" t="s">
        <v>874</v>
      </c>
      <c r="D6895" s="2" t="n">
        <v>578</v>
      </c>
      <c r="E6895" s="2" t="s">
        <v>19</v>
      </c>
      <c r="F6895" s="2" t="s">
        <v>27</v>
      </c>
      <c r="G6895" s="2" t="n">
        <v>50</v>
      </c>
      <c r="H6895" s="2" t="n">
        <v>5</v>
      </c>
      <c r="I6895" s="3" t="n">
        <v>151215.34</v>
      </c>
      <c r="J6895" s="2" t="n">
        <v>2</v>
      </c>
      <c r="K6895" s="2" t="n">
        <v>1</v>
      </c>
      <c r="L6895" s="2" t="n">
        <v>0</v>
      </c>
      <c r="M6895" s="3" t="n">
        <v>169804.4</v>
      </c>
      <c r="N6895" s="2" t="n">
        <v>0</v>
      </c>
      <c r="O6895" s="2" t="str">
        <f aca="false">IF(AND(L6895=1,J6895&gt;=2),"Active Engaged",IF(AND(L6895=1,J6895=1),"Active Low-Product",IF(AND(L6895=0,J6895&gt;=2),"Inactive Multi-Product","Inactive Disengaged")))</f>
        <v>Inactive Multi-Product</v>
      </c>
      <c r="P6895" s="2" t="str">
        <f aca="false">IF(I6895&gt;=MEDIAN($I$2:$I$10001),"High","Low")</f>
        <v>High</v>
      </c>
      <c r="Q6895" s="2" t="n">
        <f aca="false">L6895+IF(J6895&gt;=2,1,0)+K6895+IF(H6895&gt;=5,1,0)</f>
        <v>3</v>
      </c>
      <c r="R6895" s="2" t="n">
        <f aca="false">IF(AND(L6895=0,P6895="High"),1,0)</f>
        <v>1</v>
      </c>
    </row>
    <row r="6896" customFormat="false" ht="15" hidden="false" customHeight="false" outlineLevel="0" collapsed="false">
      <c r="A6896" s="2" t="n">
        <v>2025</v>
      </c>
      <c r="B6896" s="2" t="n">
        <v>15707441</v>
      </c>
      <c r="C6896" s="2" t="s">
        <v>326</v>
      </c>
      <c r="D6896" s="2" t="n">
        <v>690</v>
      </c>
      <c r="E6896" s="2" t="s">
        <v>22</v>
      </c>
      <c r="F6896" s="2" t="s">
        <v>27</v>
      </c>
      <c r="G6896" s="2" t="n">
        <v>26</v>
      </c>
      <c r="H6896" s="2" t="n">
        <v>8</v>
      </c>
      <c r="I6896" s="3" t="n">
        <v>116318.23</v>
      </c>
      <c r="J6896" s="2" t="n">
        <v>1</v>
      </c>
      <c r="K6896" s="2" t="n">
        <v>1</v>
      </c>
      <c r="L6896" s="2" t="n">
        <v>1</v>
      </c>
      <c r="M6896" s="3" t="n">
        <v>83253.05</v>
      </c>
      <c r="N6896" s="2" t="n">
        <v>0</v>
      </c>
      <c r="O6896" s="2" t="str">
        <f aca="false">IF(AND(L6896=1,J6896&gt;=2),"Active Engaged",IF(AND(L6896=1,J6896=1),"Active Low-Product",IF(AND(L6896=0,J6896&gt;=2),"Inactive Multi-Product","Inactive Disengaged")))</f>
        <v>Active Low-Product</v>
      </c>
      <c r="P6896" s="2" t="str">
        <f aca="false">IF(I6896&gt;=MEDIAN($I$2:$I$10001),"High","Low")</f>
        <v>High</v>
      </c>
      <c r="Q6896" s="2" t="n">
        <f aca="false">L6896+IF(J6896&gt;=2,1,0)+K6896+IF(H6896&gt;=5,1,0)</f>
        <v>3</v>
      </c>
      <c r="R6896" s="2" t="n">
        <f aca="false">IF(AND(L6896=0,P6896="High"),1,0)</f>
        <v>0</v>
      </c>
    </row>
    <row r="6897" customFormat="false" ht="15" hidden="false" customHeight="false" outlineLevel="0" collapsed="false">
      <c r="A6897" s="2" t="n">
        <v>2025</v>
      </c>
      <c r="B6897" s="2" t="n">
        <v>15694765</v>
      </c>
      <c r="C6897" s="2" t="s">
        <v>1806</v>
      </c>
      <c r="D6897" s="2" t="n">
        <v>610</v>
      </c>
      <c r="E6897" s="2" t="s">
        <v>30</v>
      </c>
      <c r="F6897" s="2" t="s">
        <v>27</v>
      </c>
      <c r="G6897" s="2" t="n">
        <v>49</v>
      </c>
      <c r="H6897" s="2" t="n">
        <v>6</v>
      </c>
      <c r="I6897" s="3" t="n">
        <v>113882.33</v>
      </c>
      <c r="J6897" s="2" t="n">
        <v>1</v>
      </c>
      <c r="K6897" s="2" t="n">
        <v>1</v>
      </c>
      <c r="L6897" s="2" t="n">
        <v>0</v>
      </c>
      <c r="M6897" s="3" t="n">
        <v>195813.81</v>
      </c>
      <c r="N6897" s="2" t="n">
        <v>1</v>
      </c>
      <c r="O6897" s="2" t="str">
        <f aca="false">IF(AND(L6897=1,J6897&gt;=2),"Active Engaged",IF(AND(L6897=1,J6897=1),"Active Low-Product",IF(AND(L6897=0,J6897&gt;=2),"Inactive Multi-Product","Inactive Disengaged")))</f>
        <v>Inactive Disengaged</v>
      </c>
      <c r="P6897" s="2" t="str">
        <f aca="false">IF(I6897&gt;=MEDIAN($I$2:$I$10001),"High","Low")</f>
        <v>High</v>
      </c>
      <c r="Q6897" s="2" t="n">
        <f aca="false">L6897+IF(J6897&gt;=2,1,0)+K6897+IF(H6897&gt;=5,1,0)</f>
        <v>2</v>
      </c>
      <c r="R6897" s="2" t="n">
        <f aca="false">IF(AND(L6897=0,P6897="High"),1,0)</f>
        <v>1</v>
      </c>
    </row>
    <row r="6898" customFormat="false" ht="15" hidden="false" customHeight="false" outlineLevel="0" collapsed="false">
      <c r="A6898" s="2" t="n">
        <v>2025</v>
      </c>
      <c r="B6898" s="2" t="n">
        <v>15649086</v>
      </c>
      <c r="C6898" s="2" t="s">
        <v>1143</v>
      </c>
      <c r="D6898" s="2" t="n">
        <v>596</v>
      </c>
      <c r="E6898" s="2" t="s">
        <v>19</v>
      </c>
      <c r="F6898" s="2" t="s">
        <v>27</v>
      </c>
      <c r="G6898" s="2" t="n">
        <v>42</v>
      </c>
      <c r="H6898" s="2" t="n">
        <v>7</v>
      </c>
      <c r="I6898" s="3" t="n">
        <v>0</v>
      </c>
      <c r="J6898" s="2" t="n">
        <v>2</v>
      </c>
      <c r="K6898" s="2" t="n">
        <v>1</v>
      </c>
      <c r="L6898" s="2" t="n">
        <v>1</v>
      </c>
      <c r="M6898" s="3" t="n">
        <v>121568.37</v>
      </c>
      <c r="N6898" s="2" t="n">
        <v>0</v>
      </c>
      <c r="O6898" s="2" t="str">
        <f aca="false">IF(AND(L6898=1,J6898&gt;=2),"Active Engaged",IF(AND(L6898=1,J6898=1),"Active Low-Product",IF(AND(L6898=0,J6898&gt;=2),"Inactive Multi-Product","Inactive Disengaged")))</f>
        <v>Active Engaged</v>
      </c>
      <c r="P6898" s="2" t="str">
        <f aca="false">IF(I6898&gt;=MEDIAN($I$2:$I$10001),"High","Low")</f>
        <v>Low</v>
      </c>
      <c r="Q6898" s="2" t="n">
        <f aca="false">L6898+IF(J6898&gt;=2,1,0)+K6898+IF(H6898&gt;=5,1,0)</f>
        <v>4</v>
      </c>
      <c r="R6898" s="2" t="n">
        <f aca="false">IF(AND(L6898=0,P6898="High"),1,0)</f>
        <v>0</v>
      </c>
    </row>
    <row r="6899" customFormat="false" ht="15" hidden="false" customHeight="false" outlineLevel="0" collapsed="false">
      <c r="A6899" s="2" t="n">
        <v>2025</v>
      </c>
      <c r="B6899" s="2" t="n">
        <v>15650488</v>
      </c>
      <c r="C6899" s="2" t="s">
        <v>2449</v>
      </c>
      <c r="D6899" s="2" t="n">
        <v>492</v>
      </c>
      <c r="E6899" s="2" t="s">
        <v>19</v>
      </c>
      <c r="F6899" s="2" t="s">
        <v>20</v>
      </c>
      <c r="G6899" s="2" t="n">
        <v>48</v>
      </c>
      <c r="H6899" s="2" t="n">
        <v>6</v>
      </c>
      <c r="I6899" s="3" t="n">
        <v>127253.98</v>
      </c>
      <c r="J6899" s="2" t="n">
        <v>1</v>
      </c>
      <c r="K6899" s="2" t="n">
        <v>1</v>
      </c>
      <c r="L6899" s="2" t="n">
        <v>1</v>
      </c>
      <c r="M6899" s="3" t="n">
        <v>92144.09</v>
      </c>
      <c r="N6899" s="2" t="n">
        <v>1</v>
      </c>
      <c r="O6899" s="2" t="str">
        <f aca="false">IF(AND(L6899=1,J6899&gt;=2),"Active Engaged",IF(AND(L6899=1,J6899=1),"Active Low-Product",IF(AND(L6899=0,J6899&gt;=2),"Inactive Multi-Product","Inactive Disengaged")))</f>
        <v>Active Low-Product</v>
      </c>
      <c r="P6899" s="2" t="str">
        <f aca="false">IF(I6899&gt;=MEDIAN($I$2:$I$10001),"High","Low")</f>
        <v>High</v>
      </c>
      <c r="Q6899" s="2" t="n">
        <f aca="false">L6899+IF(J6899&gt;=2,1,0)+K6899+IF(H6899&gt;=5,1,0)</f>
        <v>3</v>
      </c>
      <c r="R6899" s="2" t="n">
        <f aca="false">IF(AND(L6899=0,P6899="High"),1,0)</f>
        <v>0</v>
      </c>
    </row>
    <row r="6900" customFormat="false" ht="15" hidden="false" customHeight="false" outlineLevel="0" collapsed="false">
      <c r="A6900" s="2" t="n">
        <v>2025</v>
      </c>
      <c r="B6900" s="2" t="n">
        <v>15760924</v>
      </c>
      <c r="C6900" s="2" t="s">
        <v>837</v>
      </c>
      <c r="D6900" s="2" t="n">
        <v>575</v>
      </c>
      <c r="E6900" s="2" t="s">
        <v>22</v>
      </c>
      <c r="F6900" s="2" t="s">
        <v>27</v>
      </c>
      <c r="G6900" s="2" t="n">
        <v>41</v>
      </c>
      <c r="H6900" s="2" t="n">
        <v>2</v>
      </c>
      <c r="I6900" s="3" t="n">
        <v>100062.39</v>
      </c>
      <c r="J6900" s="2" t="n">
        <v>1</v>
      </c>
      <c r="K6900" s="2" t="n">
        <v>0</v>
      </c>
      <c r="L6900" s="2" t="n">
        <v>0</v>
      </c>
      <c r="M6900" s="3" t="n">
        <v>126307.25</v>
      </c>
      <c r="N6900" s="2" t="n">
        <v>0</v>
      </c>
      <c r="O6900" s="2" t="str">
        <f aca="false">IF(AND(L6900=1,J6900&gt;=2),"Active Engaged",IF(AND(L6900=1,J6900=1),"Active Low-Product",IF(AND(L6900=0,J6900&gt;=2),"Inactive Multi-Product","Inactive Disengaged")))</f>
        <v>Inactive Disengaged</v>
      </c>
      <c r="P6900" s="2" t="str">
        <f aca="false">IF(I6900&gt;=MEDIAN($I$2:$I$10001),"High","Low")</f>
        <v>High</v>
      </c>
      <c r="Q6900" s="2" t="n">
        <f aca="false">L6900+IF(J6900&gt;=2,1,0)+K6900+IF(H6900&gt;=5,1,0)</f>
        <v>0</v>
      </c>
      <c r="R6900" s="2" t="n">
        <f aca="false">IF(AND(L6900=0,P6900="High"),1,0)</f>
        <v>1</v>
      </c>
    </row>
    <row r="6901" customFormat="false" ht="15" hidden="false" customHeight="false" outlineLevel="0" collapsed="false">
      <c r="A6901" s="2" t="n">
        <v>2025</v>
      </c>
      <c r="B6901" s="2" t="n">
        <v>15700263</v>
      </c>
      <c r="C6901" s="2" t="s">
        <v>1035</v>
      </c>
      <c r="D6901" s="2" t="n">
        <v>569</v>
      </c>
      <c r="E6901" s="2" t="s">
        <v>19</v>
      </c>
      <c r="F6901" s="2" t="s">
        <v>27</v>
      </c>
      <c r="G6901" s="2" t="n">
        <v>66</v>
      </c>
      <c r="H6901" s="2" t="n">
        <v>2</v>
      </c>
      <c r="I6901" s="3" t="n">
        <v>0</v>
      </c>
      <c r="J6901" s="2" t="n">
        <v>1</v>
      </c>
      <c r="K6901" s="2" t="n">
        <v>1</v>
      </c>
      <c r="L6901" s="2" t="n">
        <v>0</v>
      </c>
      <c r="M6901" s="3" t="n">
        <v>130784.2</v>
      </c>
      <c r="N6901" s="2" t="n">
        <v>1</v>
      </c>
      <c r="O6901" s="2" t="str">
        <f aca="false">IF(AND(L6901=1,J6901&gt;=2),"Active Engaged",IF(AND(L6901=1,J6901=1),"Active Low-Product",IF(AND(L6901=0,J6901&gt;=2),"Inactive Multi-Product","Inactive Disengaged")))</f>
        <v>Inactive Disengaged</v>
      </c>
      <c r="P6901" s="2" t="str">
        <f aca="false">IF(I6901&gt;=MEDIAN($I$2:$I$10001),"High","Low")</f>
        <v>Low</v>
      </c>
      <c r="Q6901" s="2" t="n">
        <f aca="false">L6901+IF(J6901&gt;=2,1,0)+K6901+IF(H6901&gt;=5,1,0)</f>
        <v>1</v>
      </c>
      <c r="R6901" s="2" t="n">
        <f aca="false">IF(AND(L6901=0,P6901="High"),1,0)</f>
        <v>0</v>
      </c>
    </row>
    <row r="6902" customFormat="false" ht="15" hidden="false" customHeight="false" outlineLevel="0" collapsed="false">
      <c r="A6902" s="2" t="n">
        <v>2025</v>
      </c>
      <c r="B6902" s="2" t="n">
        <v>15806922</v>
      </c>
      <c r="C6902" s="2" t="s">
        <v>639</v>
      </c>
      <c r="D6902" s="2" t="n">
        <v>674</v>
      </c>
      <c r="E6902" s="2" t="s">
        <v>22</v>
      </c>
      <c r="F6902" s="2" t="s">
        <v>20</v>
      </c>
      <c r="G6902" s="2" t="n">
        <v>41</v>
      </c>
      <c r="H6902" s="2" t="n">
        <v>4</v>
      </c>
      <c r="I6902" s="3" t="n">
        <v>126605.14</v>
      </c>
      <c r="J6902" s="2" t="n">
        <v>1</v>
      </c>
      <c r="K6902" s="2" t="n">
        <v>1</v>
      </c>
      <c r="L6902" s="2" t="n">
        <v>1</v>
      </c>
      <c r="M6902" s="3" t="n">
        <v>166694.93</v>
      </c>
      <c r="N6902" s="2" t="n">
        <v>0</v>
      </c>
      <c r="O6902" s="2" t="str">
        <f aca="false">IF(AND(L6902=1,J6902&gt;=2),"Active Engaged",IF(AND(L6902=1,J6902=1),"Active Low-Product",IF(AND(L6902=0,J6902&gt;=2),"Inactive Multi-Product","Inactive Disengaged")))</f>
        <v>Active Low-Product</v>
      </c>
      <c r="P6902" s="2" t="str">
        <f aca="false">IF(I6902&gt;=MEDIAN($I$2:$I$10001),"High","Low")</f>
        <v>High</v>
      </c>
      <c r="Q6902" s="2" t="n">
        <f aca="false">L6902+IF(J6902&gt;=2,1,0)+K6902+IF(H6902&gt;=5,1,0)</f>
        <v>2</v>
      </c>
      <c r="R6902" s="2" t="n">
        <f aca="false">IF(AND(L6902=0,P6902="High"),1,0)</f>
        <v>0</v>
      </c>
    </row>
    <row r="6903" customFormat="false" ht="15" hidden="false" customHeight="false" outlineLevel="0" collapsed="false">
      <c r="A6903" s="2" t="n">
        <v>2025</v>
      </c>
      <c r="B6903" s="2" t="n">
        <v>15637522</v>
      </c>
      <c r="C6903" s="2" t="s">
        <v>2450</v>
      </c>
      <c r="D6903" s="2" t="n">
        <v>507</v>
      </c>
      <c r="E6903" s="2" t="s">
        <v>19</v>
      </c>
      <c r="F6903" s="2" t="s">
        <v>20</v>
      </c>
      <c r="G6903" s="2" t="n">
        <v>31</v>
      </c>
      <c r="H6903" s="2" t="n">
        <v>0</v>
      </c>
      <c r="I6903" s="3" t="n">
        <v>106942.08</v>
      </c>
      <c r="J6903" s="2" t="n">
        <v>1</v>
      </c>
      <c r="K6903" s="2" t="n">
        <v>0</v>
      </c>
      <c r="L6903" s="2" t="n">
        <v>1</v>
      </c>
      <c r="M6903" s="3" t="n">
        <v>44001.11</v>
      </c>
      <c r="N6903" s="2" t="n">
        <v>0</v>
      </c>
      <c r="O6903" s="2" t="str">
        <f aca="false">IF(AND(L6903=1,J6903&gt;=2),"Active Engaged",IF(AND(L6903=1,J6903=1),"Active Low-Product",IF(AND(L6903=0,J6903&gt;=2),"Inactive Multi-Product","Inactive Disengaged")))</f>
        <v>Active Low-Product</v>
      </c>
      <c r="P6903" s="2" t="str">
        <f aca="false">IF(I6903&gt;=MEDIAN($I$2:$I$10001),"High","Low")</f>
        <v>High</v>
      </c>
      <c r="Q6903" s="2" t="n">
        <f aca="false">L6903+IF(J6903&gt;=2,1,0)+K6903+IF(H6903&gt;=5,1,0)</f>
        <v>1</v>
      </c>
      <c r="R6903" s="2" t="n">
        <f aca="false">IF(AND(L6903=0,P6903="High"),1,0)</f>
        <v>0</v>
      </c>
    </row>
    <row r="6904" customFormat="false" ht="15" hidden="false" customHeight="false" outlineLevel="0" collapsed="false">
      <c r="A6904" s="2" t="n">
        <v>2025</v>
      </c>
      <c r="B6904" s="2" t="n">
        <v>15636548</v>
      </c>
      <c r="C6904" s="2" t="s">
        <v>311</v>
      </c>
      <c r="D6904" s="2" t="n">
        <v>457</v>
      </c>
      <c r="E6904" s="2" t="s">
        <v>22</v>
      </c>
      <c r="F6904" s="2" t="s">
        <v>27</v>
      </c>
      <c r="G6904" s="2" t="n">
        <v>44</v>
      </c>
      <c r="H6904" s="2" t="n">
        <v>7</v>
      </c>
      <c r="I6904" s="3" t="n">
        <v>0</v>
      </c>
      <c r="J6904" s="2" t="n">
        <v>2</v>
      </c>
      <c r="K6904" s="2" t="n">
        <v>0</v>
      </c>
      <c r="L6904" s="2" t="n">
        <v>0</v>
      </c>
      <c r="M6904" s="3" t="n">
        <v>185992.36</v>
      </c>
      <c r="N6904" s="2" t="n">
        <v>0</v>
      </c>
      <c r="O6904" s="2" t="str">
        <f aca="false">IF(AND(L6904=1,J6904&gt;=2),"Active Engaged",IF(AND(L6904=1,J6904=1),"Active Low-Product",IF(AND(L6904=0,J6904&gt;=2),"Inactive Multi-Product","Inactive Disengaged")))</f>
        <v>Inactive Multi-Product</v>
      </c>
      <c r="P6904" s="2" t="str">
        <f aca="false">IF(I6904&gt;=MEDIAN($I$2:$I$10001),"High","Low")</f>
        <v>Low</v>
      </c>
      <c r="Q6904" s="2" t="n">
        <f aca="false">L6904+IF(J6904&gt;=2,1,0)+K6904+IF(H6904&gt;=5,1,0)</f>
        <v>2</v>
      </c>
      <c r="R6904" s="2" t="n">
        <f aca="false">IF(AND(L6904=0,P6904="High"),1,0)</f>
        <v>0</v>
      </c>
    </row>
    <row r="6905" customFormat="false" ht="15" hidden="false" customHeight="false" outlineLevel="0" collapsed="false">
      <c r="A6905" s="2" t="n">
        <v>2025</v>
      </c>
      <c r="B6905" s="2" t="n">
        <v>15566891</v>
      </c>
      <c r="C6905" s="2" t="s">
        <v>2451</v>
      </c>
      <c r="D6905" s="2" t="n">
        <v>584</v>
      </c>
      <c r="E6905" s="2" t="s">
        <v>30</v>
      </c>
      <c r="F6905" s="2" t="s">
        <v>20</v>
      </c>
      <c r="G6905" s="2" t="n">
        <v>41</v>
      </c>
      <c r="H6905" s="2" t="n">
        <v>3</v>
      </c>
      <c r="I6905" s="3" t="n">
        <v>88594.93</v>
      </c>
      <c r="J6905" s="2" t="n">
        <v>1</v>
      </c>
      <c r="K6905" s="2" t="n">
        <v>1</v>
      </c>
      <c r="L6905" s="2" t="n">
        <v>0</v>
      </c>
      <c r="M6905" s="3" t="n">
        <v>178997.89</v>
      </c>
      <c r="N6905" s="2" t="n">
        <v>0</v>
      </c>
      <c r="O6905" s="2" t="str">
        <f aca="false">IF(AND(L6905=1,J6905&gt;=2),"Active Engaged",IF(AND(L6905=1,J6905=1),"Active Low-Product",IF(AND(L6905=0,J6905&gt;=2),"Inactive Multi-Product","Inactive Disengaged")))</f>
        <v>Inactive Disengaged</v>
      </c>
      <c r="P6905" s="2" t="str">
        <f aca="false">IF(I6905&gt;=MEDIAN($I$2:$I$10001),"High","Low")</f>
        <v>Low</v>
      </c>
      <c r="Q6905" s="2" t="n">
        <f aca="false">L6905+IF(J6905&gt;=2,1,0)+K6905+IF(H6905&gt;=5,1,0)</f>
        <v>1</v>
      </c>
      <c r="R6905" s="2" t="n">
        <f aca="false">IF(AND(L6905=0,P6905="High"),1,0)</f>
        <v>0</v>
      </c>
    </row>
    <row r="6906" customFormat="false" ht="15" hidden="false" customHeight="false" outlineLevel="0" collapsed="false">
      <c r="A6906" s="2" t="n">
        <v>2025</v>
      </c>
      <c r="B6906" s="2" t="n">
        <v>15627185</v>
      </c>
      <c r="C6906" s="2" t="s">
        <v>1148</v>
      </c>
      <c r="D6906" s="2" t="n">
        <v>744</v>
      </c>
      <c r="E6906" s="2" t="s">
        <v>30</v>
      </c>
      <c r="F6906" s="2" t="s">
        <v>27</v>
      </c>
      <c r="G6906" s="2" t="n">
        <v>29</v>
      </c>
      <c r="H6906" s="2" t="n">
        <v>6</v>
      </c>
      <c r="I6906" s="3" t="n">
        <v>123737.04</v>
      </c>
      <c r="J6906" s="2" t="n">
        <v>2</v>
      </c>
      <c r="K6906" s="2" t="n">
        <v>1</v>
      </c>
      <c r="L6906" s="2" t="n">
        <v>0</v>
      </c>
      <c r="M6906" s="3" t="n">
        <v>141558.04</v>
      </c>
      <c r="N6906" s="2" t="n">
        <v>0</v>
      </c>
      <c r="O6906" s="2" t="str">
        <f aca="false">IF(AND(L6906=1,J6906&gt;=2),"Active Engaged",IF(AND(L6906=1,J6906=1),"Active Low-Product",IF(AND(L6906=0,J6906&gt;=2),"Inactive Multi-Product","Inactive Disengaged")))</f>
        <v>Inactive Multi-Product</v>
      </c>
      <c r="P6906" s="2" t="str">
        <f aca="false">IF(I6906&gt;=MEDIAN($I$2:$I$10001),"High","Low")</f>
        <v>High</v>
      </c>
      <c r="Q6906" s="2" t="n">
        <f aca="false">L6906+IF(J6906&gt;=2,1,0)+K6906+IF(H6906&gt;=5,1,0)</f>
        <v>3</v>
      </c>
      <c r="R6906" s="2" t="n">
        <f aca="false">IF(AND(L6906=0,P6906="High"),1,0)</f>
        <v>1</v>
      </c>
    </row>
    <row r="6907" customFormat="false" ht="15" hidden="false" customHeight="false" outlineLevel="0" collapsed="false">
      <c r="A6907" s="2" t="n">
        <v>2025</v>
      </c>
      <c r="B6907" s="2" t="n">
        <v>15754012</v>
      </c>
      <c r="C6907" s="2" t="s">
        <v>2452</v>
      </c>
      <c r="D6907" s="2" t="n">
        <v>687</v>
      </c>
      <c r="E6907" s="2" t="s">
        <v>19</v>
      </c>
      <c r="F6907" s="2" t="s">
        <v>20</v>
      </c>
      <c r="G6907" s="2" t="n">
        <v>35</v>
      </c>
      <c r="H6907" s="2" t="n">
        <v>1</v>
      </c>
      <c r="I6907" s="3" t="n">
        <v>110752.15</v>
      </c>
      <c r="J6907" s="2" t="n">
        <v>2</v>
      </c>
      <c r="K6907" s="2" t="n">
        <v>1</v>
      </c>
      <c r="L6907" s="2" t="n">
        <v>1</v>
      </c>
      <c r="M6907" s="3" t="n">
        <v>47921.22</v>
      </c>
      <c r="N6907" s="2" t="n">
        <v>0</v>
      </c>
      <c r="O6907" s="2" t="str">
        <f aca="false">IF(AND(L6907=1,J6907&gt;=2),"Active Engaged",IF(AND(L6907=1,J6907=1),"Active Low-Product",IF(AND(L6907=0,J6907&gt;=2),"Inactive Multi-Product","Inactive Disengaged")))</f>
        <v>Active Engaged</v>
      </c>
      <c r="P6907" s="2" t="str">
        <f aca="false">IF(I6907&gt;=MEDIAN($I$2:$I$10001),"High","Low")</f>
        <v>High</v>
      </c>
      <c r="Q6907" s="2" t="n">
        <f aca="false">L6907+IF(J6907&gt;=2,1,0)+K6907+IF(H6907&gt;=5,1,0)</f>
        <v>3</v>
      </c>
      <c r="R6907" s="2" t="n">
        <f aca="false">IF(AND(L6907=0,P6907="High"),1,0)</f>
        <v>0</v>
      </c>
    </row>
    <row r="6908" customFormat="false" ht="15" hidden="false" customHeight="false" outlineLevel="0" collapsed="false">
      <c r="A6908" s="2" t="n">
        <v>2025</v>
      </c>
      <c r="B6908" s="2" t="n">
        <v>15627514</v>
      </c>
      <c r="C6908" s="2" t="s">
        <v>1319</v>
      </c>
      <c r="D6908" s="2" t="n">
        <v>688</v>
      </c>
      <c r="E6908" s="2" t="s">
        <v>22</v>
      </c>
      <c r="F6908" s="2" t="s">
        <v>20</v>
      </c>
      <c r="G6908" s="2" t="n">
        <v>46</v>
      </c>
      <c r="H6908" s="2" t="n">
        <v>3</v>
      </c>
      <c r="I6908" s="3" t="n">
        <v>0</v>
      </c>
      <c r="J6908" s="2" t="n">
        <v>2</v>
      </c>
      <c r="K6908" s="2" t="n">
        <v>0</v>
      </c>
      <c r="L6908" s="2" t="n">
        <v>1</v>
      </c>
      <c r="M6908" s="3" t="n">
        <v>104902.68</v>
      </c>
      <c r="N6908" s="2" t="n">
        <v>0</v>
      </c>
      <c r="O6908" s="2" t="str">
        <f aca="false">IF(AND(L6908=1,J6908&gt;=2),"Active Engaged",IF(AND(L6908=1,J6908=1),"Active Low-Product",IF(AND(L6908=0,J6908&gt;=2),"Inactive Multi-Product","Inactive Disengaged")))</f>
        <v>Active Engaged</v>
      </c>
      <c r="P6908" s="2" t="str">
        <f aca="false">IF(I6908&gt;=MEDIAN($I$2:$I$10001),"High","Low")</f>
        <v>Low</v>
      </c>
      <c r="Q6908" s="2" t="n">
        <f aca="false">L6908+IF(J6908&gt;=2,1,0)+K6908+IF(H6908&gt;=5,1,0)</f>
        <v>2</v>
      </c>
      <c r="R6908" s="2" t="n">
        <f aca="false">IF(AND(L6908=0,P6908="High"),1,0)</f>
        <v>0</v>
      </c>
    </row>
    <row r="6909" customFormat="false" ht="15" hidden="false" customHeight="false" outlineLevel="0" collapsed="false">
      <c r="A6909" s="2" t="n">
        <v>2025</v>
      </c>
      <c r="B6909" s="2" t="n">
        <v>15661433</v>
      </c>
      <c r="C6909" s="2" t="s">
        <v>142</v>
      </c>
      <c r="D6909" s="2" t="n">
        <v>519</v>
      </c>
      <c r="E6909" s="2" t="s">
        <v>19</v>
      </c>
      <c r="F6909" s="2" t="s">
        <v>27</v>
      </c>
      <c r="G6909" s="2" t="n">
        <v>34</v>
      </c>
      <c r="H6909" s="2" t="n">
        <v>5</v>
      </c>
      <c r="I6909" s="3" t="n">
        <v>0</v>
      </c>
      <c r="J6909" s="2" t="n">
        <v>1</v>
      </c>
      <c r="K6909" s="2" t="n">
        <v>1</v>
      </c>
      <c r="L6909" s="2" t="n">
        <v>0</v>
      </c>
      <c r="M6909" s="3" t="n">
        <v>68479.6</v>
      </c>
      <c r="N6909" s="2" t="n">
        <v>0</v>
      </c>
      <c r="O6909" s="2" t="str">
        <f aca="false">IF(AND(L6909=1,J6909&gt;=2),"Active Engaged",IF(AND(L6909=1,J6909=1),"Active Low-Product",IF(AND(L6909=0,J6909&gt;=2),"Inactive Multi-Product","Inactive Disengaged")))</f>
        <v>Inactive Disengaged</v>
      </c>
      <c r="P6909" s="2" t="str">
        <f aca="false">IF(I6909&gt;=MEDIAN($I$2:$I$10001),"High","Low")</f>
        <v>Low</v>
      </c>
      <c r="Q6909" s="2" t="n">
        <f aca="false">L6909+IF(J6909&gt;=2,1,0)+K6909+IF(H6909&gt;=5,1,0)</f>
        <v>2</v>
      </c>
      <c r="R6909" s="2" t="n">
        <f aca="false">IF(AND(L6909=0,P6909="High"),1,0)</f>
        <v>0</v>
      </c>
    </row>
    <row r="6910" customFormat="false" ht="15" hidden="false" customHeight="false" outlineLevel="0" collapsed="false">
      <c r="A6910" s="2" t="n">
        <v>2025</v>
      </c>
      <c r="B6910" s="2" t="n">
        <v>15610653</v>
      </c>
      <c r="C6910" s="2" t="s">
        <v>1760</v>
      </c>
      <c r="D6910" s="2" t="n">
        <v>733</v>
      </c>
      <c r="E6910" s="2" t="s">
        <v>22</v>
      </c>
      <c r="F6910" s="2" t="s">
        <v>20</v>
      </c>
      <c r="G6910" s="2" t="n">
        <v>38</v>
      </c>
      <c r="H6910" s="2" t="n">
        <v>5</v>
      </c>
      <c r="I6910" s="3" t="n">
        <v>0</v>
      </c>
      <c r="J6910" s="2" t="n">
        <v>2</v>
      </c>
      <c r="K6910" s="2" t="n">
        <v>1</v>
      </c>
      <c r="L6910" s="2" t="n">
        <v>1</v>
      </c>
      <c r="M6910" s="3" t="n">
        <v>1271.51</v>
      </c>
      <c r="N6910" s="2" t="n">
        <v>0</v>
      </c>
      <c r="O6910" s="2" t="str">
        <f aca="false">IF(AND(L6910=1,J6910&gt;=2),"Active Engaged",IF(AND(L6910=1,J6910=1),"Active Low-Product",IF(AND(L6910=0,J6910&gt;=2),"Inactive Multi-Product","Inactive Disengaged")))</f>
        <v>Active Engaged</v>
      </c>
      <c r="P6910" s="2" t="str">
        <f aca="false">IF(I6910&gt;=MEDIAN($I$2:$I$10001),"High","Low")</f>
        <v>Low</v>
      </c>
      <c r="Q6910" s="2" t="n">
        <f aca="false">L6910+IF(J6910&gt;=2,1,0)+K6910+IF(H6910&gt;=5,1,0)</f>
        <v>4</v>
      </c>
      <c r="R6910" s="2" t="n">
        <f aca="false">IF(AND(L6910=0,P6910="High"),1,0)</f>
        <v>0</v>
      </c>
    </row>
    <row r="6911" customFormat="false" ht="15" hidden="false" customHeight="false" outlineLevel="0" collapsed="false">
      <c r="A6911" s="2" t="n">
        <v>2025</v>
      </c>
      <c r="B6911" s="2" t="n">
        <v>15667002</v>
      </c>
      <c r="C6911" s="2" t="s">
        <v>365</v>
      </c>
      <c r="D6911" s="2" t="n">
        <v>666</v>
      </c>
      <c r="E6911" s="2" t="s">
        <v>22</v>
      </c>
      <c r="F6911" s="2" t="s">
        <v>27</v>
      </c>
      <c r="G6911" s="2" t="n">
        <v>43</v>
      </c>
      <c r="H6911" s="2" t="n">
        <v>5</v>
      </c>
      <c r="I6911" s="3" t="n">
        <v>0</v>
      </c>
      <c r="J6911" s="2" t="n">
        <v>2</v>
      </c>
      <c r="K6911" s="2" t="n">
        <v>1</v>
      </c>
      <c r="L6911" s="2" t="n">
        <v>0</v>
      </c>
      <c r="M6911" s="3" t="n">
        <v>29346.1</v>
      </c>
      <c r="N6911" s="2" t="n">
        <v>0</v>
      </c>
      <c r="O6911" s="2" t="str">
        <f aca="false">IF(AND(L6911=1,J6911&gt;=2),"Active Engaged",IF(AND(L6911=1,J6911=1),"Active Low-Product",IF(AND(L6911=0,J6911&gt;=2),"Inactive Multi-Product","Inactive Disengaged")))</f>
        <v>Inactive Multi-Product</v>
      </c>
      <c r="P6911" s="2" t="str">
        <f aca="false">IF(I6911&gt;=MEDIAN($I$2:$I$10001),"High","Low")</f>
        <v>Low</v>
      </c>
      <c r="Q6911" s="2" t="n">
        <f aca="false">L6911+IF(J6911&gt;=2,1,0)+K6911+IF(H6911&gt;=5,1,0)</f>
        <v>3</v>
      </c>
      <c r="R6911" s="2" t="n">
        <f aca="false">IF(AND(L6911=0,P6911="High"),1,0)</f>
        <v>0</v>
      </c>
    </row>
    <row r="6912" customFormat="false" ht="15" hidden="false" customHeight="false" outlineLevel="0" collapsed="false">
      <c r="A6912" s="2" t="n">
        <v>2025</v>
      </c>
      <c r="B6912" s="2" t="n">
        <v>15709199</v>
      </c>
      <c r="C6912" s="2" t="s">
        <v>2453</v>
      </c>
      <c r="D6912" s="2" t="n">
        <v>511</v>
      </c>
      <c r="E6912" s="2" t="s">
        <v>22</v>
      </c>
      <c r="F6912" s="2" t="s">
        <v>20</v>
      </c>
      <c r="G6912" s="2" t="n">
        <v>40</v>
      </c>
      <c r="H6912" s="2" t="n">
        <v>1</v>
      </c>
      <c r="I6912" s="3" t="n">
        <v>0</v>
      </c>
      <c r="J6912" s="2" t="n">
        <v>1</v>
      </c>
      <c r="K6912" s="2" t="n">
        <v>1</v>
      </c>
      <c r="L6912" s="2" t="n">
        <v>1</v>
      </c>
      <c r="M6912" s="3" t="n">
        <v>184118.73</v>
      </c>
      <c r="N6912" s="2" t="n">
        <v>0</v>
      </c>
      <c r="O6912" s="2" t="str">
        <f aca="false">IF(AND(L6912=1,J6912&gt;=2),"Active Engaged",IF(AND(L6912=1,J6912=1),"Active Low-Product",IF(AND(L6912=0,J6912&gt;=2),"Inactive Multi-Product","Inactive Disengaged")))</f>
        <v>Active Low-Product</v>
      </c>
      <c r="P6912" s="2" t="str">
        <f aca="false">IF(I6912&gt;=MEDIAN($I$2:$I$10001),"High","Low")</f>
        <v>Low</v>
      </c>
      <c r="Q6912" s="2" t="n">
        <f aca="false">L6912+IF(J6912&gt;=2,1,0)+K6912+IF(H6912&gt;=5,1,0)</f>
        <v>2</v>
      </c>
      <c r="R6912" s="2" t="n">
        <f aca="false">IF(AND(L6912=0,P6912="High"),1,0)</f>
        <v>0</v>
      </c>
    </row>
    <row r="6913" customFormat="false" ht="15" hidden="false" customHeight="false" outlineLevel="0" collapsed="false">
      <c r="A6913" s="2" t="n">
        <v>2025</v>
      </c>
      <c r="B6913" s="2" t="n">
        <v>15710087</v>
      </c>
      <c r="C6913" s="2" t="s">
        <v>595</v>
      </c>
      <c r="D6913" s="2" t="n">
        <v>705</v>
      </c>
      <c r="E6913" s="2" t="s">
        <v>30</v>
      </c>
      <c r="F6913" s="2" t="s">
        <v>20</v>
      </c>
      <c r="G6913" s="2" t="n">
        <v>54</v>
      </c>
      <c r="H6913" s="2" t="n">
        <v>3</v>
      </c>
      <c r="I6913" s="3" t="n">
        <v>125889.3</v>
      </c>
      <c r="J6913" s="2" t="n">
        <v>3</v>
      </c>
      <c r="K6913" s="2" t="n">
        <v>1</v>
      </c>
      <c r="L6913" s="2" t="n">
        <v>0</v>
      </c>
      <c r="M6913" s="3" t="n">
        <v>96013.5</v>
      </c>
      <c r="N6913" s="2" t="n">
        <v>1</v>
      </c>
      <c r="O6913" s="2" t="str">
        <f aca="false">IF(AND(L6913=1,J6913&gt;=2),"Active Engaged",IF(AND(L6913=1,J6913=1),"Active Low-Product",IF(AND(L6913=0,J6913&gt;=2),"Inactive Multi-Product","Inactive Disengaged")))</f>
        <v>Inactive Multi-Product</v>
      </c>
      <c r="P6913" s="2" t="str">
        <f aca="false">IF(I6913&gt;=MEDIAN($I$2:$I$10001),"High","Low")</f>
        <v>High</v>
      </c>
      <c r="Q6913" s="2" t="n">
        <f aca="false">L6913+IF(J6913&gt;=2,1,0)+K6913+IF(H6913&gt;=5,1,0)</f>
        <v>2</v>
      </c>
      <c r="R6913" s="2" t="n">
        <f aca="false">IF(AND(L6913=0,P6913="High"),1,0)</f>
        <v>1</v>
      </c>
    </row>
    <row r="6914" customFormat="false" ht="15" hidden="false" customHeight="false" outlineLevel="0" collapsed="false">
      <c r="A6914" s="2" t="n">
        <v>2025</v>
      </c>
      <c r="B6914" s="2" t="n">
        <v>15679884</v>
      </c>
      <c r="C6914" s="2" t="s">
        <v>1416</v>
      </c>
      <c r="D6914" s="2" t="n">
        <v>544</v>
      </c>
      <c r="E6914" s="2" t="s">
        <v>19</v>
      </c>
      <c r="F6914" s="2" t="s">
        <v>27</v>
      </c>
      <c r="G6914" s="2" t="n">
        <v>48</v>
      </c>
      <c r="H6914" s="2" t="n">
        <v>10</v>
      </c>
      <c r="I6914" s="3" t="n">
        <v>78314.63</v>
      </c>
      <c r="J6914" s="2" t="n">
        <v>3</v>
      </c>
      <c r="K6914" s="2" t="n">
        <v>1</v>
      </c>
      <c r="L6914" s="2" t="n">
        <v>1</v>
      </c>
      <c r="M6914" s="3" t="n">
        <v>103713.93</v>
      </c>
      <c r="N6914" s="2" t="n">
        <v>1</v>
      </c>
      <c r="O6914" s="2" t="str">
        <f aca="false">IF(AND(L6914=1,J6914&gt;=2),"Active Engaged",IF(AND(L6914=1,J6914=1),"Active Low-Product",IF(AND(L6914=0,J6914&gt;=2),"Inactive Multi-Product","Inactive Disengaged")))</f>
        <v>Active Engaged</v>
      </c>
      <c r="P6914" s="2" t="str">
        <f aca="false">IF(I6914&gt;=MEDIAN($I$2:$I$10001),"High","Low")</f>
        <v>Low</v>
      </c>
      <c r="Q6914" s="2" t="n">
        <f aca="false">L6914+IF(J6914&gt;=2,1,0)+K6914+IF(H6914&gt;=5,1,0)</f>
        <v>4</v>
      </c>
      <c r="R6914" s="2" t="n">
        <f aca="false">IF(AND(L6914=0,P6914="High"),1,0)</f>
        <v>0</v>
      </c>
    </row>
    <row r="6915" customFormat="false" ht="15" hidden="false" customHeight="false" outlineLevel="0" collapsed="false">
      <c r="A6915" s="2" t="n">
        <v>2025</v>
      </c>
      <c r="B6915" s="2" t="n">
        <v>15784180</v>
      </c>
      <c r="C6915" s="2" t="s">
        <v>213</v>
      </c>
      <c r="D6915" s="2" t="n">
        <v>564</v>
      </c>
      <c r="E6915" s="2" t="s">
        <v>19</v>
      </c>
      <c r="F6915" s="2" t="s">
        <v>20</v>
      </c>
      <c r="G6915" s="2" t="n">
        <v>36</v>
      </c>
      <c r="H6915" s="2" t="n">
        <v>7</v>
      </c>
      <c r="I6915" s="3" t="n">
        <v>206329.65</v>
      </c>
      <c r="J6915" s="2" t="n">
        <v>1</v>
      </c>
      <c r="K6915" s="2" t="n">
        <v>1</v>
      </c>
      <c r="L6915" s="2" t="n">
        <v>1</v>
      </c>
      <c r="M6915" s="3" t="n">
        <v>46632.87</v>
      </c>
      <c r="N6915" s="2" t="n">
        <v>1</v>
      </c>
      <c r="O6915" s="2" t="str">
        <f aca="false">IF(AND(L6915=1,J6915&gt;=2),"Active Engaged",IF(AND(L6915=1,J6915=1),"Active Low-Product",IF(AND(L6915=0,J6915&gt;=2),"Inactive Multi-Product","Inactive Disengaged")))</f>
        <v>Active Low-Product</v>
      </c>
      <c r="P6915" s="2" t="str">
        <f aca="false">IF(I6915&gt;=MEDIAN($I$2:$I$10001),"High","Low")</f>
        <v>High</v>
      </c>
      <c r="Q6915" s="2" t="n">
        <f aca="false">L6915+IF(J6915&gt;=2,1,0)+K6915+IF(H6915&gt;=5,1,0)</f>
        <v>3</v>
      </c>
      <c r="R6915" s="2" t="n">
        <f aca="false">IF(AND(L6915=0,P6915="High"),1,0)</f>
        <v>0</v>
      </c>
    </row>
    <row r="6916" customFormat="false" ht="15" hidden="false" customHeight="false" outlineLevel="0" collapsed="false">
      <c r="A6916" s="2" t="n">
        <v>2025</v>
      </c>
      <c r="B6916" s="2" t="n">
        <v>15808849</v>
      </c>
      <c r="C6916" s="2" t="s">
        <v>81</v>
      </c>
      <c r="D6916" s="2" t="n">
        <v>702</v>
      </c>
      <c r="E6916" s="2" t="s">
        <v>19</v>
      </c>
      <c r="F6916" s="2" t="s">
        <v>27</v>
      </c>
      <c r="G6916" s="2" t="n">
        <v>40</v>
      </c>
      <c r="H6916" s="2" t="n">
        <v>7</v>
      </c>
      <c r="I6916" s="3" t="n">
        <v>145536.9</v>
      </c>
      <c r="J6916" s="2" t="n">
        <v>1</v>
      </c>
      <c r="K6916" s="2" t="n">
        <v>0</v>
      </c>
      <c r="L6916" s="2" t="n">
        <v>1</v>
      </c>
      <c r="M6916" s="3" t="n">
        <v>135334.24</v>
      </c>
      <c r="N6916" s="2" t="n">
        <v>0</v>
      </c>
      <c r="O6916" s="2" t="str">
        <f aca="false">IF(AND(L6916=1,J6916&gt;=2),"Active Engaged",IF(AND(L6916=1,J6916=1),"Active Low-Product",IF(AND(L6916=0,J6916&gt;=2),"Inactive Multi-Product","Inactive Disengaged")))</f>
        <v>Active Low-Product</v>
      </c>
      <c r="P6916" s="2" t="str">
        <f aca="false">IF(I6916&gt;=MEDIAN($I$2:$I$10001),"High","Low")</f>
        <v>High</v>
      </c>
      <c r="Q6916" s="2" t="n">
        <f aca="false">L6916+IF(J6916&gt;=2,1,0)+K6916+IF(H6916&gt;=5,1,0)</f>
        <v>2</v>
      </c>
      <c r="R6916" s="2" t="n">
        <f aca="false">IF(AND(L6916=0,P6916="High"),1,0)</f>
        <v>0</v>
      </c>
    </row>
    <row r="6917" customFormat="false" ht="15" hidden="false" customHeight="false" outlineLevel="0" collapsed="false">
      <c r="A6917" s="2" t="n">
        <v>2025</v>
      </c>
      <c r="B6917" s="2" t="n">
        <v>15751549</v>
      </c>
      <c r="C6917" s="2" t="s">
        <v>32</v>
      </c>
      <c r="D6917" s="2" t="n">
        <v>658</v>
      </c>
      <c r="E6917" s="2" t="s">
        <v>30</v>
      </c>
      <c r="F6917" s="2" t="s">
        <v>27</v>
      </c>
      <c r="G6917" s="2" t="n">
        <v>31</v>
      </c>
      <c r="H6917" s="2" t="n">
        <v>2</v>
      </c>
      <c r="I6917" s="3" t="n">
        <v>77082.65</v>
      </c>
      <c r="J6917" s="2" t="n">
        <v>2</v>
      </c>
      <c r="K6917" s="2" t="n">
        <v>0</v>
      </c>
      <c r="L6917" s="2" t="n">
        <v>0</v>
      </c>
      <c r="M6917" s="3" t="n">
        <v>13482.28</v>
      </c>
      <c r="N6917" s="2" t="n">
        <v>0</v>
      </c>
      <c r="O6917" s="2" t="str">
        <f aca="false">IF(AND(L6917=1,J6917&gt;=2),"Active Engaged",IF(AND(L6917=1,J6917=1),"Active Low-Product",IF(AND(L6917=0,J6917&gt;=2),"Inactive Multi-Product","Inactive Disengaged")))</f>
        <v>Inactive Multi-Product</v>
      </c>
      <c r="P6917" s="2" t="str">
        <f aca="false">IF(I6917&gt;=MEDIAN($I$2:$I$10001),"High","Low")</f>
        <v>Low</v>
      </c>
      <c r="Q6917" s="2" t="n">
        <f aca="false">L6917+IF(J6917&gt;=2,1,0)+K6917+IF(H6917&gt;=5,1,0)</f>
        <v>1</v>
      </c>
      <c r="R6917" s="2" t="n">
        <f aca="false">IF(AND(L6917=0,P6917="High"),1,0)</f>
        <v>0</v>
      </c>
    </row>
    <row r="6918" customFormat="false" ht="15" hidden="false" customHeight="false" outlineLevel="0" collapsed="false">
      <c r="A6918" s="2" t="n">
        <v>2025</v>
      </c>
      <c r="B6918" s="2" t="n">
        <v>15588235</v>
      </c>
      <c r="C6918" s="2" t="s">
        <v>918</v>
      </c>
      <c r="D6918" s="2" t="n">
        <v>654</v>
      </c>
      <c r="E6918" s="2" t="s">
        <v>19</v>
      </c>
      <c r="F6918" s="2" t="s">
        <v>20</v>
      </c>
      <c r="G6918" s="2" t="n">
        <v>24</v>
      </c>
      <c r="H6918" s="2" t="n">
        <v>8</v>
      </c>
      <c r="I6918" s="3" t="n">
        <v>145081.73</v>
      </c>
      <c r="J6918" s="2" t="n">
        <v>1</v>
      </c>
      <c r="K6918" s="2" t="n">
        <v>1</v>
      </c>
      <c r="L6918" s="2" t="n">
        <v>1</v>
      </c>
      <c r="M6918" s="3" t="n">
        <v>130075.07</v>
      </c>
      <c r="N6918" s="2" t="n">
        <v>0</v>
      </c>
      <c r="O6918" s="2" t="str">
        <f aca="false">IF(AND(L6918=1,J6918&gt;=2),"Active Engaged",IF(AND(L6918=1,J6918=1),"Active Low-Product",IF(AND(L6918=0,J6918&gt;=2),"Inactive Multi-Product","Inactive Disengaged")))</f>
        <v>Active Low-Product</v>
      </c>
      <c r="P6918" s="2" t="str">
        <f aca="false">IF(I6918&gt;=MEDIAN($I$2:$I$10001),"High","Low")</f>
        <v>High</v>
      </c>
      <c r="Q6918" s="2" t="n">
        <f aca="false">L6918+IF(J6918&gt;=2,1,0)+K6918+IF(H6918&gt;=5,1,0)</f>
        <v>3</v>
      </c>
      <c r="R6918" s="2" t="n">
        <f aca="false">IF(AND(L6918=0,P6918="High"),1,0)</f>
        <v>0</v>
      </c>
    </row>
    <row r="6919" customFormat="false" ht="15" hidden="false" customHeight="false" outlineLevel="0" collapsed="false">
      <c r="A6919" s="2" t="n">
        <v>2025</v>
      </c>
      <c r="B6919" s="2" t="n">
        <v>15640418</v>
      </c>
      <c r="C6919" s="2" t="s">
        <v>942</v>
      </c>
      <c r="D6919" s="2" t="n">
        <v>649</v>
      </c>
      <c r="E6919" s="2" t="s">
        <v>30</v>
      </c>
      <c r="F6919" s="2" t="s">
        <v>20</v>
      </c>
      <c r="G6919" s="2" t="n">
        <v>41</v>
      </c>
      <c r="H6919" s="2" t="n">
        <v>4</v>
      </c>
      <c r="I6919" s="3" t="n">
        <v>115897.73</v>
      </c>
      <c r="J6919" s="2" t="n">
        <v>1</v>
      </c>
      <c r="K6919" s="2" t="n">
        <v>1</v>
      </c>
      <c r="L6919" s="2" t="n">
        <v>0</v>
      </c>
      <c r="M6919" s="3" t="n">
        <v>143544.48</v>
      </c>
      <c r="N6919" s="2" t="n">
        <v>0</v>
      </c>
      <c r="O6919" s="2" t="str">
        <f aca="false">IF(AND(L6919=1,J6919&gt;=2),"Active Engaged",IF(AND(L6919=1,J6919=1),"Active Low-Product",IF(AND(L6919=0,J6919&gt;=2),"Inactive Multi-Product","Inactive Disengaged")))</f>
        <v>Inactive Disengaged</v>
      </c>
      <c r="P6919" s="2" t="str">
        <f aca="false">IF(I6919&gt;=MEDIAN($I$2:$I$10001),"High","Low")</f>
        <v>High</v>
      </c>
      <c r="Q6919" s="2" t="n">
        <f aca="false">L6919+IF(J6919&gt;=2,1,0)+K6919+IF(H6919&gt;=5,1,0)</f>
        <v>1</v>
      </c>
      <c r="R6919" s="2" t="n">
        <f aca="false">IF(AND(L6919=0,P6919="High"),1,0)</f>
        <v>1</v>
      </c>
    </row>
    <row r="6920" customFormat="false" ht="15" hidden="false" customHeight="false" outlineLevel="0" collapsed="false">
      <c r="A6920" s="2" t="n">
        <v>2025</v>
      </c>
      <c r="B6920" s="2" t="n">
        <v>15721116</v>
      </c>
      <c r="C6920" s="2" t="s">
        <v>581</v>
      </c>
      <c r="D6920" s="2" t="n">
        <v>597</v>
      </c>
      <c r="E6920" s="2" t="s">
        <v>22</v>
      </c>
      <c r="F6920" s="2" t="s">
        <v>27</v>
      </c>
      <c r="G6920" s="2" t="n">
        <v>24</v>
      </c>
      <c r="H6920" s="2" t="n">
        <v>0</v>
      </c>
      <c r="I6920" s="3" t="n">
        <v>108058.07</v>
      </c>
      <c r="J6920" s="2" t="n">
        <v>2</v>
      </c>
      <c r="K6920" s="2" t="n">
        <v>1</v>
      </c>
      <c r="L6920" s="2" t="n">
        <v>1</v>
      </c>
      <c r="M6920" s="3" t="n">
        <v>187826.11</v>
      </c>
      <c r="N6920" s="2" t="n">
        <v>0</v>
      </c>
      <c r="O6920" s="2" t="str">
        <f aca="false">IF(AND(L6920=1,J6920&gt;=2),"Active Engaged",IF(AND(L6920=1,J6920=1),"Active Low-Product",IF(AND(L6920=0,J6920&gt;=2),"Inactive Multi-Product","Inactive Disengaged")))</f>
        <v>Active Engaged</v>
      </c>
      <c r="P6920" s="2" t="str">
        <f aca="false">IF(I6920&gt;=MEDIAN($I$2:$I$10001),"High","Low")</f>
        <v>High</v>
      </c>
      <c r="Q6920" s="2" t="n">
        <f aca="false">L6920+IF(J6920&gt;=2,1,0)+K6920+IF(H6920&gt;=5,1,0)</f>
        <v>3</v>
      </c>
      <c r="R6920" s="2" t="n">
        <f aca="false">IF(AND(L6920=0,P6920="High"),1,0)</f>
        <v>0</v>
      </c>
    </row>
    <row r="6921" customFormat="false" ht="15" hidden="false" customHeight="false" outlineLevel="0" collapsed="false">
      <c r="A6921" s="2" t="n">
        <v>2025</v>
      </c>
      <c r="B6921" s="2" t="n">
        <v>15599084</v>
      </c>
      <c r="C6921" s="2" t="s">
        <v>2454</v>
      </c>
      <c r="D6921" s="2" t="n">
        <v>782</v>
      </c>
      <c r="E6921" s="2" t="s">
        <v>19</v>
      </c>
      <c r="F6921" s="2" t="s">
        <v>27</v>
      </c>
      <c r="G6921" s="2" t="n">
        <v>33</v>
      </c>
      <c r="H6921" s="2" t="n">
        <v>7</v>
      </c>
      <c r="I6921" s="3" t="n">
        <v>191523.09</v>
      </c>
      <c r="J6921" s="2" t="n">
        <v>1</v>
      </c>
      <c r="K6921" s="2" t="n">
        <v>1</v>
      </c>
      <c r="L6921" s="2" t="n">
        <v>1</v>
      </c>
      <c r="M6921" s="3" t="n">
        <v>167058.75</v>
      </c>
      <c r="N6921" s="2" t="n">
        <v>0</v>
      </c>
      <c r="O6921" s="2" t="str">
        <f aca="false">IF(AND(L6921=1,J6921&gt;=2),"Active Engaged",IF(AND(L6921=1,J6921=1),"Active Low-Product",IF(AND(L6921=0,J6921&gt;=2),"Inactive Multi-Product","Inactive Disengaged")))</f>
        <v>Active Low-Product</v>
      </c>
      <c r="P6921" s="2" t="str">
        <f aca="false">IF(I6921&gt;=MEDIAN($I$2:$I$10001),"High","Low")</f>
        <v>High</v>
      </c>
      <c r="Q6921" s="2" t="n">
        <f aca="false">L6921+IF(J6921&gt;=2,1,0)+K6921+IF(H6921&gt;=5,1,0)</f>
        <v>3</v>
      </c>
      <c r="R6921" s="2" t="n">
        <f aca="false">IF(AND(L6921=0,P6921="High"),1,0)</f>
        <v>0</v>
      </c>
    </row>
    <row r="6922" customFormat="false" ht="15" hidden="false" customHeight="false" outlineLevel="0" collapsed="false">
      <c r="A6922" s="2" t="n">
        <v>2025</v>
      </c>
      <c r="B6922" s="2" t="n">
        <v>15773394</v>
      </c>
      <c r="C6922" s="2" t="s">
        <v>639</v>
      </c>
      <c r="D6922" s="2" t="n">
        <v>644</v>
      </c>
      <c r="E6922" s="2" t="s">
        <v>19</v>
      </c>
      <c r="F6922" s="2" t="s">
        <v>27</v>
      </c>
      <c r="G6922" s="2" t="n">
        <v>38</v>
      </c>
      <c r="H6922" s="2" t="n">
        <v>3</v>
      </c>
      <c r="I6922" s="3" t="n">
        <v>0</v>
      </c>
      <c r="J6922" s="2" t="n">
        <v>2</v>
      </c>
      <c r="K6922" s="2" t="n">
        <v>1</v>
      </c>
      <c r="L6922" s="2" t="n">
        <v>1</v>
      </c>
      <c r="M6922" s="3" t="n">
        <v>79928.41</v>
      </c>
      <c r="N6922" s="2" t="n">
        <v>0</v>
      </c>
      <c r="O6922" s="2" t="str">
        <f aca="false">IF(AND(L6922=1,J6922&gt;=2),"Active Engaged",IF(AND(L6922=1,J6922=1),"Active Low-Product",IF(AND(L6922=0,J6922&gt;=2),"Inactive Multi-Product","Inactive Disengaged")))</f>
        <v>Active Engaged</v>
      </c>
      <c r="P6922" s="2" t="str">
        <f aca="false">IF(I6922&gt;=MEDIAN($I$2:$I$10001),"High","Low")</f>
        <v>Low</v>
      </c>
      <c r="Q6922" s="2" t="n">
        <f aca="false">L6922+IF(J6922&gt;=2,1,0)+K6922+IF(H6922&gt;=5,1,0)</f>
        <v>3</v>
      </c>
      <c r="R6922" s="2" t="n">
        <f aca="false">IF(AND(L6922=0,P6922="High"),1,0)</f>
        <v>0</v>
      </c>
    </row>
    <row r="6923" customFormat="false" ht="15" hidden="false" customHeight="false" outlineLevel="0" collapsed="false">
      <c r="A6923" s="2" t="n">
        <v>2025</v>
      </c>
      <c r="B6923" s="2" t="n">
        <v>15625713</v>
      </c>
      <c r="C6923" s="2" t="s">
        <v>2455</v>
      </c>
      <c r="D6923" s="2" t="n">
        <v>679</v>
      </c>
      <c r="E6923" s="2" t="s">
        <v>22</v>
      </c>
      <c r="F6923" s="2" t="s">
        <v>20</v>
      </c>
      <c r="G6923" s="2" t="n">
        <v>39</v>
      </c>
      <c r="H6923" s="2" t="n">
        <v>7</v>
      </c>
      <c r="I6923" s="3" t="n">
        <v>91187.9</v>
      </c>
      <c r="J6923" s="2" t="n">
        <v>1</v>
      </c>
      <c r="K6923" s="2" t="n">
        <v>0</v>
      </c>
      <c r="L6923" s="2" t="n">
        <v>1</v>
      </c>
      <c r="M6923" s="3" t="n">
        <v>6075.36</v>
      </c>
      <c r="N6923" s="2" t="n">
        <v>0</v>
      </c>
      <c r="O6923" s="2" t="str">
        <f aca="false">IF(AND(L6923=1,J6923&gt;=2),"Active Engaged",IF(AND(L6923=1,J6923=1),"Active Low-Product",IF(AND(L6923=0,J6923&gt;=2),"Inactive Multi-Product","Inactive Disengaged")))</f>
        <v>Active Low-Product</v>
      </c>
      <c r="P6923" s="2" t="str">
        <f aca="false">IF(I6923&gt;=MEDIAN($I$2:$I$10001),"High","Low")</f>
        <v>Low</v>
      </c>
      <c r="Q6923" s="2" t="n">
        <f aca="false">L6923+IF(J6923&gt;=2,1,0)+K6923+IF(H6923&gt;=5,1,0)</f>
        <v>2</v>
      </c>
      <c r="R6923" s="2" t="n">
        <f aca="false">IF(AND(L6923=0,P6923="High"),1,0)</f>
        <v>0</v>
      </c>
    </row>
    <row r="6924" customFormat="false" ht="15" hidden="false" customHeight="false" outlineLevel="0" collapsed="false">
      <c r="A6924" s="2" t="n">
        <v>2025</v>
      </c>
      <c r="B6924" s="2" t="n">
        <v>15766417</v>
      </c>
      <c r="C6924" s="2" t="s">
        <v>2456</v>
      </c>
      <c r="D6924" s="2" t="n">
        <v>678</v>
      </c>
      <c r="E6924" s="2" t="s">
        <v>19</v>
      </c>
      <c r="F6924" s="2" t="s">
        <v>20</v>
      </c>
      <c r="G6924" s="2" t="n">
        <v>60</v>
      </c>
      <c r="H6924" s="2" t="n">
        <v>2</v>
      </c>
      <c r="I6924" s="3" t="n">
        <v>0</v>
      </c>
      <c r="J6924" s="2" t="n">
        <v>2</v>
      </c>
      <c r="K6924" s="2" t="n">
        <v>1</v>
      </c>
      <c r="L6924" s="2" t="n">
        <v>1</v>
      </c>
      <c r="M6924" s="3" t="n">
        <v>43821.56</v>
      </c>
      <c r="N6924" s="2" t="n">
        <v>0</v>
      </c>
      <c r="O6924" s="2" t="str">
        <f aca="false">IF(AND(L6924=1,J6924&gt;=2),"Active Engaged",IF(AND(L6924=1,J6924=1),"Active Low-Product",IF(AND(L6924=0,J6924&gt;=2),"Inactive Multi-Product","Inactive Disengaged")))</f>
        <v>Active Engaged</v>
      </c>
      <c r="P6924" s="2" t="str">
        <f aca="false">IF(I6924&gt;=MEDIAN($I$2:$I$10001),"High","Low")</f>
        <v>Low</v>
      </c>
      <c r="Q6924" s="2" t="n">
        <f aca="false">L6924+IF(J6924&gt;=2,1,0)+K6924+IF(H6924&gt;=5,1,0)</f>
        <v>3</v>
      </c>
      <c r="R6924" s="2" t="n">
        <f aca="false">IF(AND(L6924=0,P6924="High"),1,0)</f>
        <v>0</v>
      </c>
    </row>
    <row r="6925" customFormat="false" ht="15" hidden="false" customHeight="false" outlineLevel="0" collapsed="false">
      <c r="A6925" s="2" t="n">
        <v>2025</v>
      </c>
      <c r="B6925" s="2" t="n">
        <v>15622578</v>
      </c>
      <c r="C6925" s="2" t="s">
        <v>237</v>
      </c>
      <c r="D6925" s="2" t="n">
        <v>806</v>
      </c>
      <c r="E6925" s="2" t="s">
        <v>19</v>
      </c>
      <c r="F6925" s="2" t="s">
        <v>27</v>
      </c>
      <c r="G6925" s="2" t="n">
        <v>34</v>
      </c>
      <c r="H6925" s="2" t="n">
        <v>5</v>
      </c>
      <c r="I6925" s="3" t="n">
        <v>113958.55</v>
      </c>
      <c r="J6925" s="2" t="n">
        <v>1</v>
      </c>
      <c r="K6925" s="2" t="n">
        <v>0</v>
      </c>
      <c r="L6925" s="2" t="n">
        <v>1</v>
      </c>
      <c r="M6925" s="3" t="n">
        <v>32125.98</v>
      </c>
      <c r="N6925" s="2" t="n">
        <v>0</v>
      </c>
      <c r="O6925" s="2" t="str">
        <f aca="false">IF(AND(L6925=1,J6925&gt;=2),"Active Engaged",IF(AND(L6925=1,J6925=1),"Active Low-Product",IF(AND(L6925=0,J6925&gt;=2),"Inactive Multi-Product","Inactive Disengaged")))</f>
        <v>Active Low-Product</v>
      </c>
      <c r="P6925" s="2" t="str">
        <f aca="false">IF(I6925&gt;=MEDIAN($I$2:$I$10001),"High","Low")</f>
        <v>High</v>
      </c>
      <c r="Q6925" s="2" t="n">
        <f aca="false">L6925+IF(J6925&gt;=2,1,0)+K6925+IF(H6925&gt;=5,1,0)</f>
        <v>2</v>
      </c>
      <c r="R6925" s="2" t="n">
        <f aca="false">IF(AND(L6925=0,P6925="High"),1,0)</f>
        <v>0</v>
      </c>
    </row>
    <row r="6926" customFormat="false" ht="15" hidden="false" customHeight="false" outlineLevel="0" collapsed="false">
      <c r="A6926" s="2" t="n">
        <v>2025</v>
      </c>
      <c r="B6926" s="2" t="n">
        <v>15799924</v>
      </c>
      <c r="C6926" s="2" t="s">
        <v>2457</v>
      </c>
      <c r="D6926" s="2" t="n">
        <v>668</v>
      </c>
      <c r="E6926" s="2" t="s">
        <v>22</v>
      </c>
      <c r="F6926" s="2" t="s">
        <v>27</v>
      </c>
      <c r="G6926" s="2" t="n">
        <v>43</v>
      </c>
      <c r="H6926" s="2" t="n">
        <v>1</v>
      </c>
      <c r="I6926" s="3" t="n">
        <v>147167.25</v>
      </c>
      <c r="J6926" s="2" t="n">
        <v>1</v>
      </c>
      <c r="K6926" s="2" t="n">
        <v>0</v>
      </c>
      <c r="L6926" s="2" t="n">
        <v>0</v>
      </c>
      <c r="M6926" s="3" t="n">
        <v>141679.73</v>
      </c>
      <c r="N6926" s="2" t="n">
        <v>0</v>
      </c>
      <c r="O6926" s="2" t="str">
        <f aca="false">IF(AND(L6926=1,J6926&gt;=2),"Active Engaged",IF(AND(L6926=1,J6926=1),"Active Low-Product",IF(AND(L6926=0,J6926&gt;=2),"Inactive Multi-Product","Inactive Disengaged")))</f>
        <v>Inactive Disengaged</v>
      </c>
      <c r="P6926" s="2" t="str">
        <f aca="false">IF(I6926&gt;=MEDIAN($I$2:$I$10001),"High","Low")</f>
        <v>High</v>
      </c>
      <c r="Q6926" s="2" t="n">
        <f aca="false">L6926+IF(J6926&gt;=2,1,0)+K6926+IF(H6926&gt;=5,1,0)</f>
        <v>0</v>
      </c>
      <c r="R6926" s="2" t="n">
        <f aca="false">IF(AND(L6926=0,P6926="High"),1,0)</f>
        <v>1</v>
      </c>
    </row>
    <row r="6927" customFormat="false" ht="15" hidden="false" customHeight="false" outlineLevel="0" collapsed="false">
      <c r="A6927" s="2" t="n">
        <v>2025</v>
      </c>
      <c r="B6927" s="2" t="n">
        <v>15618363</v>
      </c>
      <c r="C6927" s="2" t="s">
        <v>2458</v>
      </c>
      <c r="D6927" s="2" t="n">
        <v>659</v>
      </c>
      <c r="E6927" s="2" t="s">
        <v>30</v>
      </c>
      <c r="F6927" s="2" t="s">
        <v>27</v>
      </c>
      <c r="G6927" s="2" t="n">
        <v>29</v>
      </c>
      <c r="H6927" s="2" t="n">
        <v>9</v>
      </c>
      <c r="I6927" s="3" t="n">
        <v>82916.48</v>
      </c>
      <c r="J6927" s="2" t="n">
        <v>1</v>
      </c>
      <c r="K6927" s="2" t="n">
        <v>1</v>
      </c>
      <c r="L6927" s="2" t="n">
        <v>1</v>
      </c>
      <c r="M6927" s="3" t="n">
        <v>84133.48</v>
      </c>
      <c r="N6927" s="2" t="n">
        <v>0</v>
      </c>
      <c r="O6927" s="2" t="str">
        <f aca="false">IF(AND(L6927=1,J6927&gt;=2),"Active Engaged",IF(AND(L6927=1,J6927=1),"Active Low-Product",IF(AND(L6927=0,J6927&gt;=2),"Inactive Multi-Product","Inactive Disengaged")))</f>
        <v>Active Low-Product</v>
      </c>
      <c r="P6927" s="2" t="str">
        <f aca="false">IF(I6927&gt;=MEDIAN($I$2:$I$10001),"High","Low")</f>
        <v>Low</v>
      </c>
      <c r="Q6927" s="2" t="n">
        <f aca="false">L6927+IF(J6927&gt;=2,1,0)+K6927+IF(H6927&gt;=5,1,0)</f>
        <v>3</v>
      </c>
      <c r="R6927" s="2" t="n">
        <f aca="false">IF(AND(L6927=0,P6927="High"),1,0)</f>
        <v>0</v>
      </c>
    </row>
    <row r="6928" customFormat="false" ht="15" hidden="false" customHeight="false" outlineLevel="0" collapsed="false">
      <c r="A6928" s="2" t="n">
        <v>2025</v>
      </c>
      <c r="B6928" s="2" t="n">
        <v>15637138</v>
      </c>
      <c r="C6928" s="2" t="s">
        <v>858</v>
      </c>
      <c r="D6928" s="2" t="n">
        <v>660</v>
      </c>
      <c r="E6928" s="2" t="s">
        <v>19</v>
      </c>
      <c r="F6928" s="2" t="s">
        <v>27</v>
      </c>
      <c r="G6928" s="2" t="n">
        <v>34</v>
      </c>
      <c r="H6928" s="2" t="n">
        <v>1</v>
      </c>
      <c r="I6928" s="3" t="n">
        <v>0</v>
      </c>
      <c r="J6928" s="2" t="n">
        <v>2</v>
      </c>
      <c r="K6928" s="2" t="n">
        <v>1</v>
      </c>
      <c r="L6928" s="2" t="n">
        <v>0</v>
      </c>
      <c r="M6928" s="3" t="n">
        <v>9692.58</v>
      </c>
      <c r="N6928" s="2" t="n">
        <v>0</v>
      </c>
      <c r="O6928" s="2" t="str">
        <f aca="false">IF(AND(L6928=1,J6928&gt;=2),"Active Engaged",IF(AND(L6928=1,J6928=1),"Active Low-Product",IF(AND(L6928=0,J6928&gt;=2),"Inactive Multi-Product","Inactive Disengaged")))</f>
        <v>Inactive Multi-Product</v>
      </c>
      <c r="P6928" s="2" t="str">
        <f aca="false">IF(I6928&gt;=MEDIAN($I$2:$I$10001),"High","Low")</f>
        <v>Low</v>
      </c>
      <c r="Q6928" s="2" t="n">
        <f aca="false">L6928+IF(J6928&gt;=2,1,0)+K6928+IF(H6928&gt;=5,1,0)</f>
        <v>2</v>
      </c>
      <c r="R6928" s="2" t="n">
        <f aca="false">IF(AND(L6928=0,P6928="High"),1,0)</f>
        <v>0</v>
      </c>
    </row>
    <row r="6929" customFormat="false" ht="15" hidden="false" customHeight="false" outlineLevel="0" collapsed="false">
      <c r="A6929" s="2" t="n">
        <v>2025</v>
      </c>
      <c r="B6929" s="2" t="n">
        <v>15781665</v>
      </c>
      <c r="C6929" s="2" t="s">
        <v>2292</v>
      </c>
      <c r="D6929" s="2" t="n">
        <v>601</v>
      </c>
      <c r="E6929" s="2" t="s">
        <v>19</v>
      </c>
      <c r="F6929" s="2" t="s">
        <v>20</v>
      </c>
      <c r="G6929" s="2" t="n">
        <v>37</v>
      </c>
      <c r="H6929" s="2" t="n">
        <v>5</v>
      </c>
      <c r="I6929" s="3" t="n">
        <v>0</v>
      </c>
      <c r="J6929" s="2" t="n">
        <v>1</v>
      </c>
      <c r="K6929" s="2" t="n">
        <v>0</v>
      </c>
      <c r="L6929" s="2" t="n">
        <v>0</v>
      </c>
      <c r="M6929" s="3" t="n">
        <v>20708.6</v>
      </c>
      <c r="N6929" s="2" t="n">
        <v>0</v>
      </c>
      <c r="O6929" s="2" t="str">
        <f aca="false">IF(AND(L6929=1,J6929&gt;=2),"Active Engaged",IF(AND(L6929=1,J6929=1),"Active Low-Product",IF(AND(L6929=0,J6929&gt;=2),"Inactive Multi-Product","Inactive Disengaged")))</f>
        <v>Inactive Disengaged</v>
      </c>
      <c r="P6929" s="2" t="str">
        <f aca="false">IF(I6929&gt;=MEDIAN($I$2:$I$10001),"High","Low")</f>
        <v>Low</v>
      </c>
      <c r="Q6929" s="2" t="n">
        <f aca="false">L6929+IF(J6929&gt;=2,1,0)+K6929+IF(H6929&gt;=5,1,0)</f>
        <v>1</v>
      </c>
      <c r="R6929" s="2" t="n">
        <f aca="false">IF(AND(L6929=0,P6929="High"),1,0)</f>
        <v>0</v>
      </c>
    </row>
    <row r="6930" customFormat="false" ht="15" hidden="false" customHeight="false" outlineLevel="0" collapsed="false">
      <c r="A6930" s="2" t="n">
        <v>2025</v>
      </c>
      <c r="B6930" s="2" t="n">
        <v>15804853</v>
      </c>
      <c r="C6930" s="2" t="s">
        <v>2459</v>
      </c>
      <c r="D6930" s="2" t="n">
        <v>781</v>
      </c>
      <c r="E6930" s="2" t="s">
        <v>19</v>
      </c>
      <c r="F6930" s="2" t="s">
        <v>20</v>
      </c>
      <c r="G6930" s="2" t="n">
        <v>48</v>
      </c>
      <c r="H6930" s="2" t="n">
        <v>0</v>
      </c>
      <c r="I6930" s="3" t="n">
        <v>57098.96</v>
      </c>
      <c r="J6930" s="2" t="n">
        <v>1</v>
      </c>
      <c r="K6930" s="2" t="n">
        <v>1</v>
      </c>
      <c r="L6930" s="2" t="n">
        <v>0</v>
      </c>
      <c r="M6930" s="3" t="n">
        <v>85644.06</v>
      </c>
      <c r="N6930" s="2" t="n">
        <v>1</v>
      </c>
      <c r="O6930" s="2" t="str">
        <f aca="false">IF(AND(L6930=1,J6930&gt;=2),"Active Engaged",IF(AND(L6930=1,J6930=1),"Active Low-Product",IF(AND(L6930=0,J6930&gt;=2),"Inactive Multi-Product","Inactive Disengaged")))</f>
        <v>Inactive Disengaged</v>
      </c>
      <c r="P6930" s="2" t="str">
        <f aca="false">IF(I6930&gt;=MEDIAN($I$2:$I$10001),"High","Low")</f>
        <v>Low</v>
      </c>
      <c r="Q6930" s="2" t="n">
        <f aca="false">L6930+IF(J6930&gt;=2,1,0)+K6930+IF(H6930&gt;=5,1,0)</f>
        <v>1</v>
      </c>
      <c r="R6930" s="2" t="n">
        <f aca="false">IF(AND(L6930=0,P6930="High"),1,0)</f>
        <v>0</v>
      </c>
    </row>
    <row r="6931" customFormat="false" ht="15" hidden="false" customHeight="false" outlineLevel="0" collapsed="false">
      <c r="A6931" s="2" t="n">
        <v>2025</v>
      </c>
      <c r="B6931" s="2" t="n">
        <v>15651627</v>
      </c>
      <c r="C6931" s="2" t="s">
        <v>326</v>
      </c>
      <c r="D6931" s="2" t="n">
        <v>628</v>
      </c>
      <c r="E6931" s="2" t="s">
        <v>30</v>
      </c>
      <c r="F6931" s="2" t="s">
        <v>27</v>
      </c>
      <c r="G6931" s="2" t="n">
        <v>39</v>
      </c>
      <c r="H6931" s="2" t="n">
        <v>1</v>
      </c>
      <c r="I6931" s="3" t="n">
        <v>115341.19</v>
      </c>
      <c r="J6931" s="2" t="n">
        <v>1</v>
      </c>
      <c r="K6931" s="2" t="n">
        <v>1</v>
      </c>
      <c r="L6931" s="2" t="n">
        <v>1</v>
      </c>
      <c r="M6931" s="3" t="n">
        <v>107674.3</v>
      </c>
      <c r="N6931" s="2" t="n">
        <v>1</v>
      </c>
      <c r="O6931" s="2" t="str">
        <f aca="false">IF(AND(L6931=1,J6931&gt;=2),"Active Engaged",IF(AND(L6931=1,J6931=1),"Active Low-Product",IF(AND(L6931=0,J6931&gt;=2),"Inactive Multi-Product","Inactive Disengaged")))</f>
        <v>Active Low-Product</v>
      </c>
      <c r="P6931" s="2" t="str">
        <f aca="false">IF(I6931&gt;=MEDIAN($I$2:$I$10001),"High","Low")</f>
        <v>High</v>
      </c>
      <c r="Q6931" s="2" t="n">
        <f aca="false">L6931+IF(J6931&gt;=2,1,0)+K6931+IF(H6931&gt;=5,1,0)</f>
        <v>2</v>
      </c>
      <c r="R6931" s="2" t="n">
        <f aca="false">IF(AND(L6931=0,P6931="High"),1,0)</f>
        <v>0</v>
      </c>
    </row>
    <row r="6932" customFormat="false" ht="15" hidden="false" customHeight="false" outlineLevel="0" collapsed="false">
      <c r="A6932" s="2" t="n">
        <v>2025</v>
      </c>
      <c r="B6932" s="2" t="n">
        <v>15680685</v>
      </c>
      <c r="C6932" s="2" t="s">
        <v>1143</v>
      </c>
      <c r="D6932" s="2" t="n">
        <v>751</v>
      </c>
      <c r="E6932" s="2" t="s">
        <v>19</v>
      </c>
      <c r="F6932" s="2" t="s">
        <v>27</v>
      </c>
      <c r="G6932" s="2" t="n">
        <v>30</v>
      </c>
      <c r="H6932" s="2" t="n">
        <v>3</v>
      </c>
      <c r="I6932" s="3" t="n">
        <v>165257.2</v>
      </c>
      <c r="J6932" s="2" t="n">
        <v>1</v>
      </c>
      <c r="K6932" s="2" t="n">
        <v>0</v>
      </c>
      <c r="L6932" s="2" t="n">
        <v>0</v>
      </c>
      <c r="M6932" s="3" t="n">
        <v>134822.05</v>
      </c>
      <c r="N6932" s="2" t="n">
        <v>0</v>
      </c>
      <c r="O6932" s="2" t="str">
        <f aca="false">IF(AND(L6932=1,J6932&gt;=2),"Active Engaged",IF(AND(L6932=1,J6932=1),"Active Low-Product",IF(AND(L6932=0,J6932&gt;=2),"Inactive Multi-Product","Inactive Disengaged")))</f>
        <v>Inactive Disengaged</v>
      </c>
      <c r="P6932" s="2" t="str">
        <f aca="false">IF(I6932&gt;=MEDIAN($I$2:$I$10001),"High","Low")</f>
        <v>High</v>
      </c>
      <c r="Q6932" s="2" t="n">
        <f aca="false">L6932+IF(J6932&gt;=2,1,0)+K6932+IF(H6932&gt;=5,1,0)</f>
        <v>0</v>
      </c>
      <c r="R6932" s="2" t="n">
        <f aca="false">IF(AND(L6932=0,P6932="High"),1,0)</f>
        <v>1</v>
      </c>
    </row>
    <row r="6933" customFormat="false" ht="15" hidden="false" customHeight="false" outlineLevel="0" collapsed="false">
      <c r="A6933" s="2" t="n">
        <v>2025</v>
      </c>
      <c r="B6933" s="2" t="n">
        <v>15808930</v>
      </c>
      <c r="C6933" s="2" t="s">
        <v>465</v>
      </c>
      <c r="D6933" s="2" t="n">
        <v>531</v>
      </c>
      <c r="E6933" s="2" t="s">
        <v>19</v>
      </c>
      <c r="F6933" s="2" t="s">
        <v>20</v>
      </c>
      <c r="G6933" s="2" t="n">
        <v>37</v>
      </c>
      <c r="H6933" s="2" t="n">
        <v>1</v>
      </c>
      <c r="I6933" s="3" t="n">
        <v>0</v>
      </c>
      <c r="J6933" s="2" t="n">
        <v>1</v>
      </c>
      <c r="K6933" s="2" t="n">
        <v>1</v>
      </c>
      <c r="L6933" s="2" t="n">
        <v>0</v>
      </c>
      <c r="M6933" s="3" t="n">
        <v>4606.97</v>
      </c>
      <c r="N6933" s="2" t="n">
        <v>0</v>
      </c>
      <c r="O6933" s="2" t="str">
        <f aca="false">IF(AND(L6933=1,J6933&gt;=2),"Active Engaged",IF(AND(L6933=1,J6933=1),"Active Low-Product",IF(AND(L6933=0,J6933&gt;=2),"Inactive Multi-Product","Inactive Disengaged")))</f>
        <v>Inactive Disengaged</v>
      </c>
      <c r="P6933" s="2" t="str">
        <f aca="false">IF(I6933&gt;=MEDIAN($I$2:$I$10001),"High","Low")</f>
        <v>Low</v>
      </c>
      <c r="Q6933" s="2" t="n">
        <f aca="false">L6933+IF(J6933&gt;=2,1,0)+K6933+IF(H6933&gt;=5,1,0)</f>
        <v>1</v>
      </c>
      <c r="R6933" s="2" t="n">
        <f aca="false">IF(AND(L6933=0,P6933="High"),1,0)</f>
        <v>0</v>
      </c>
    </row>
    <row r="6934" customFormat="false" ht="15" hidden="false" customHeight="false" outlineLevel="0" collapsed="false">
      <c r="A6934" s="2" t="n">
        <v>2025</v>
      </c>
      <c r="B6934" s="2" t="n">
        <v>15570970</v>
      </c>
      <c r="C6934" s="2" t="s">
        <v>473</v>
      </c>
      <c r="D6934" s="2" t="n">
        <v>647</v>
      </c>
      <c r="E6934" s="2" t="s">
        <v>19</v>
      </c>
      <c r="F6934" s="2" t="s">
        <v>20</v>
      </c>
      <c r="G6934" s="2" t="n">
        <v>42</v>
      </c>
      <c r="H6934" s="2" t="n">
        <v>9</v>
      </c>
      <c r="I6934" s="3" t="n">
        <v>0</v>
      </c>
      <c r="J6934" s="2" t="n">
        <v>2</v>
      </c>
      <c r="K6934" s="2" t="n">
        <v>1</v>
      </c>
      <c r="L6934" s="2" t="n">
        <v>1</v>
      </c>
      <c r="M6934" s="3" t="n">
        <v>51362.82</v>
      </c>
      <c r="N6934" s="2" t="n">
        <v>0</v>
      </c>
      <c r="O6934" s="2" t="str">
        <f aca="false">IF(AND(L6934=1,J6934&gt;=2),"Active Engaged",IF(AND(L6934=1,J6934=1),"Active Low-Product",IF(AND(L6934=0,J6934&gt;=2),"Inactive Multi-Product","Inactive Disengaged")))</f>
        <v>Active Engaged</v>
      </c>
      <c r="P6934" s="2" t="str">
        <f aca="false">IF(I6934&gt;=MEDIAN($I$2:$I$10001),"High","Low")</f>
        <v>Low</v>
      </c>
      <c r="Q6934" s="2" t="n">
        <f aca="false">L6934+IF(J6934&gt;=2,1,0)+K6934+IF(H6934&gt;=5,1,0)</f>
        <v>4</v>
      </c>
      <c r="R6934" s="2" t="n">
        <f aca="false">IF(AND(L6934=0,P6934="High"),1,0)</f>
        <v>0</v>
      </c>
    </row>
    <row r="6935" customFormat="false" ht="15" hidden="false" customHeight="false" outlineLevel="0" collapsed="false">
      <c r="A6935" s="2" t="n">
        <v>2025</v>
      </c>
      <c r="B6935" s="2" t="n">
        <v>15679961</v>
      </c>
      <c r="C6935" s="2" t="s">
        <v>284</v>
      </c>
      <c r="D6935" s="2" t="n">
        <v>708</v>
      </c>
      <c r="E6935" s="2" t="s">
        <v>22</v>
      </c>
      <c r="F6935" s="2" t="s">
        <v>27</v>
      </c>
      <c r="G6935" s="2" t="n">
        <v>46</v>
      </c>
      <c r="H6935" s="2" t="n">
        <v>7</v>
      </c>
      <c r="I6935" s="3" t="n">
        <v>68799.72</v>
      </c>
      <c r="J6935" s="2" t="n">
        <v>1</v>
      </c>
      <c r="K6935" s="2" t="n">
        <v>1</v>
      </c>
      <c r="L6935" s="2" t="n">
        <v>1</v>
      </c>
      <c r="M6935" s="3" t="n">
        <v>39704.14</v>
      </c>
      <c r="N6935" s="2" t="n">
        <v>0</v>
      </c>
      <c r="O6935" s="2" t="str">
        <f aca="false">IF(AND(L6935=1,J6935&gt;=2),"Active Engaged",IF(AND(L6935=1,J6935=1),"Active Low-Product",IF(AND(L6935=0,J6935&gt;=2),"Inactive Multi-Product","Inactive Disengaged")))</f>
        <v>Active Low-Product</v>
      </c>
      <c r="P6935" s="2" t="str">
        <f aca="false">IF(I6935&gt;=MEDIAN($I$2:$I$10001),"High","Low")</f>
        <v>Low</v>
      </c>
      <c r="Q6935" s="2" t="n">
        <f aca="false">L6935+IF(J6935&gt;=2,1,0)+K6935+IF(H6935&gt;=5,1,0)</f>
        <v>3</v>
      </c>
      <c r="R6935" s="2" t="n">
        <f aca="false">IF(AND(L6935=0,P6935="High"),1,0)</f>
        <v>0</v>
      </c>
    </row>
    <row r="6936" customFormat="false" ht="15" hidden="false" customHeight="false" outlineLevel="0" collapsed="false">
      <c r="A6936" s="2" t="n">
        <v>2025</v>
      </c>
      <c r="B6936" s="2" t="n">
        <v>15705458</v>
      </c>
      <c r="C6936" s="2" t="s">
        <v>873</v>
      </c>
      <c r="D6936" s="2" t="n">
        <v>550</v>
      </c>
      <c r="E6936" s="2" t="s">
        <v>22</v>
      </c>
      <c r="F6936" s="2" t="s">
        <v>27</v>
      </c>
      <c r="G6936" s="2" t="n">
        <v>39</v>
      </c>
      <c r="H6936" s="2" t="n">
        <v>2</v>
      </c>
      <c r="I6936" s="3" t="n">
        <v>116120.19</v>
      </c>
      <c r="J6936" s="2" t="n">
        <v>2</v>
      </c>
      <c r="K6936" s="2" t="n">
        <v>1</v>
      </c>
      <c r="L6936" s="2" t="n">
        <v>1</v>
      </c>
      <c r="M6936" s="3" t="n">
        <v>195638.13</v>
      </c>
      <c r="N6936" s="2" t="n">
        <v>0</v>
      </c>
      <c r="O6936" s="2" t="str">
        <f aca="false">IF(AND(L6936=1,J6936&gt;=2),"Active Engaged",IF(AND(L6936=1,J6936=1),"Active Low-Product",IF(AND(L6936=0,J6936&gt;=2),"Inactive Multi-Product","Inactive Disengaged")))</f>
        <v>Active Engaged</v>
      </c>
      <c r="P6936" s="2" t="str">
        <f aca="false">IF(I6936&gt;=MEDIAN($I$2:$I$10001),"High","Low")</f>
        <v>High</v>
      </c>
      <c r="Q6936" s="2" t="n">
        <f aca="false">L6936+IF(J6936&gt;=2,1,0)+K6936+IF(H6936&gt;=5,1,0)</f>
        <v>3</v>
      </c>
      <c r="R6936" s="2" t="n">
        <f aca="false">IF(AND(L6936=0,P6936="High"),1,0)</f>
        <v>0</v>
      </c>
    </row>
    <row r="6937" customFormat="false" ht="15" hidden="false" customHeight="false" outlineLevel="0" collapsed="false">
      <c r="A6937" s="2" t="n">
        <v>2025</v>
      </c>
      <c r="B6937" s="2" t="n">
        <v>15750396</v>
      </c>
      <c r="C6937" s="2" t="s">
        <v>2460</v>
      </c>
      <c r="D6937" s="2" t="n">
        <v>670</v>
      </c>
      <c r="E6937" s="2" t="s">
        <v>19</v>
      </c>
      <c r="F6937" s="2" t="s">
        <v>27</v>
      </c>
      <c r="G6937" s="2" t="n">
        <v>33</v>
      </c>
      <c r="H6937" s="2" t="n">
        <v>1</v>
      </c>
      <c r="I6937" s="3" t="n">
        <v>0</v>
      </c>
      <c r="J6937" s="2" t="n">
        <v>2</v>
      </c>
      <c r="K6937" s="2" t="n">
        <v>1</v>
      </c>
      <c r="L6937" s="2" t="n">
        <v>1</v>
      </c>
      <c r="M6937" s="3" t="n">
        <v>86413.11</v>
      </c>
      <c r="N6937" s="2" t="n">
        <v>0</v>
      </c>
      <c r="O6937" s="2" t="str">
        <f aca="false">IF(AND(L6937=1,J6937&gt;=2),"Active Engaged",IF(AND(L6937=1,J6937=1),"Active Low-Product",IF(AND(L6937=0,J6937&gt;=2),"Inactive Multi-Product","Inactive Disengaged")))</f>
        <v>Active Engaged</v>
      </c>
      <c r="P6937" s="2" t="str">
        <f aca="false">IF(I6937&gt;=MEDIAN($I$2:$I$10001),"High","Low")</f>
        <v>Low</v>
      </c>
      <c r="Q6937" s="2" t="n">
        <f aca="false">L6937+IF(J6937&gt;=2,1,0)+K6937+IF(H6937&gt;=5,1,0)</f>
        <v>3</v>
      </c>
      <c r="R6937" s="2" t="n">
        <f aca="false">IF(AND(L6937=0,P6937="High"),1,0)</f>
        <v>0</v>
      </c>
    </row>
    <row r="6938" customFormat="false" ht="15" hidden="false" customHeight="false" outlineLevel="0" collapsed="false">
      <c r="A6938" s="2" t="n">
        <v>2025</v>
      </c>
      <c r="B6938" s="2" t="n">
        <v>15679928</v>
      </c>
      <c r="C6938" s="2" t="s">
        <v>2461</v>
      </c>
      <c r="D6938" s="2" t="n">
        <v>592</v>
      </c>
      <c r="E6938" s="2" t="s">
        <v>19</v>
      </c>
      <c r="F6938" s="2" t="s">
        <v>20</v>
      </c>
      <c r="G6938" s="2" t="n">
        <v>31</v>
      </c>
      <c r="H6938" s="2" t="n">
        <v>2</v>
      </c>
      <c r="I6938" s="3" t="n">
        <v>84102.11</v>
      </c>
      <c r="J6938" s="2" t="n">
        <v>2</v>
      </c>
      <c r="K6938" s="2" t="n">
        <v>0</v>
      </c>
      <c r="L6938" s="2" t="n">
        <v>1</v>
      </c>
      <c r="M6938" s="3" t="n">
        <v>116385.24</v>
      </c>
      <c r="N6938" s="2" t="n">
        <v>0</v>
      </c>
      <c r="O6938" s="2" t="str">
        <f aca="false">IF(AND(L6938=1,J6938&gt;=2),"Active Engaged",IF(AND(L6938=1,J6938=1),"Active Low-Product",IF(AND(L6938=0,J6938&gt;=2),"Inactive Multi-Product","Inactive Disengaged")))</f>
        <v>Active Engaged</v>
      </c>
      <c r="P6938" s="2" t="str">
        <f aca="false">IF(I6938&gt;=MEDIAN($I$2:$I$10001),"High","Low")</f>
        <v>Low</v>
      </c>
      <c r="Q6938" s="2" t="n">
        <f aca="false">L6938+IF(J6938&gt;=2,1,0)+K6938+IF(H6938&gt;=5,1,0)</f>
        <v>2</v>
      </c>
      <c r="R6938" s="2" t="n">
        <f aca="false">IF(AND(L6938=0,P6938="High"),1,0)</f>
        <v>0</v>
      </c>
    </row>
    <row r="6939" customFormat="false" ht="15" hidden="false" customHeight="false" outlineLevel="0" collapsed="false">
      <c r="A6939" s="2" t="n">
        <v>2025</v>
      </c>
      <c r="B6939" s="2" t="n">
        <v>15711181</v>
      </c>
      <c r="C6939" s="2" t="s">
        <v>2462</v>
      </c>
      <c r="D6939" s="2" t="n">
        <v>589</v>
      </c>
      <c r="E6939" s="2" t="s">
        <v>19</v>
      </c>
      <c r="F6939" s="2" t="s">
        <v>20</v>
      </c>
      <c r="G6939" s="2" t="n">
        <v>50</v>
      </c>
      <c r="H6939" s="2" t="n">
        <v>4</v>
      </c>
      <c r="I6939" s="3" t="n">
        <v>0</v>
      </c>
      <c r="J6939" s="2" t="n">
        <v>2</v>
      </c>
      <c r="K6939" s="2" t="n">
        <v>0</v>
      </c>
      <c r="L6939" s="2" t="n">
        <v>1</v>
      </c>
      <c r="M6939" s="3" t="n">
        <v>182076.97</v>
      </c>
      <c r="N6939" s="2" t="n">
        <v>0</v>
      </c>
      <c r="O6939" s="2" t="str">
        <f aca="false">IF(AND(L6939=1,J6939&gt;=2),"Active Engaged",IF(AND(L6939=1,J6939=1),"Active Low-Product",IF(AND(L6939=0,J6939&gt;=2),"Inactive Multi-Product","Inactive Disengaged")))</f>
        <v>Active Engaged</v>
      </c>
      <c r="P6939" s="2" t="str">
        <f aca="false">IF(I6939&gt;=MEDIAN($I$2:$I$10001),"High","Low")</f>
        <v>Low</v>
      </c>
      <c r="Q6939" s="2" t="n">
        <f aca="false">L6939+IF(J6939&gt;=2,1,0)+K6939+IF(H6939&gt;=5,1,0)</f>
        <v>2</v>
      </c>
      <c r="R6939" s="2" t="n">
        <f aca="false">IF(AND(L6939=0,P6939="High"),1,0)</f>
        <v>0</v>
      </c>
    </row>
    <row r="6940" customFormat="false" ht="15" hidden="false" customHeight="false" outlineLevel="0" collapsed="false">
      <c r="A6940" s="2" t="n">
        <v>2025</v>
      </c>
      <c r="B6940" s="2" t="n">
        <v>15698324</v>
      </c>
      <c r="C6940" s="2" t="s">
        <v>53</v>
      </c>
      <c r="D6940" s="2" t="n">
        <v>725</v>
      </c>
      <c r="E6940" s="2" t="s">
        <v>19</v>
      </c>
      <c r="F6940" s="2" t="s">
        <v>20</v>
      </c>
      <c r="G6940" s="2" t="n">
        <v>33</v>
      </c>
      <c r="H6940" s="2" t="n">
        <v>4</v>
      </c>
      <c r="I6940" s="3" t="n">
        <v>0</v>
      </c>
      <c r="J6940" s="2" t="n">
        <v>1</v>
      </c>
      <c r="K6940" s="2" t="n">
        <v>1</v>
      </c>
      <c r="L6940" s="2" t="n">
        <v>1</v>
      </c>
      <c r="M6940" s="3" t="n">
        <v>67879.8</v>
      </c>
      <c r="N6940" s="2" t="n">
        <v>0</v>
      </c>
      <c r="O6940" s="2" t="str">
        <f aca="false">IF(AND(L6940=1,J6940&gt;=2),"Active Engaged",IF(AND(L6940=1,J6940=1),"Active Low-Product",IF(AND(L6940=0,J6940&gt;=2),"Inactive Multi-Product","Inactive Disengaged")))</f>
        <v>Active Low-Product</v>
      </c>
      <c r="P6940" s="2" t="str">
        <f aca="false">IF(I6940&gt;=MEDIAN($I$2:$I$10001),"High","Low")</f>
        <v>Low</v>
      </c>
      <c r="Q6940" s="2" t="n">
        <f aca="false">L6940+IF(J6940&gt;=2,1,0)+K6940+IF(H6940&gt;=5,1,0)</f>
        <v>2</v>
      </c>
      <c r="R6940" s="2" t="n">
        <f aca="false">IF(AND(L6940=0,P6940="High"),1,0)</f>
        <v>0</v>
      </c>
    </row>
    <row r="6941" customFormat="false" ht="15" hidden="false" customHeight="false" outlineLevel="0" collapsed="false">
      <c r="A6941" s="2" t="n">
        <v>2025</v>
      </c>
      <c r="B6941" s="2" t="n">
        <v>15807433</v>
      </c>
      <c r="C6941" s="2" t="s">
        <v>2215</v>
      </c>
      <c r="D6941" s="2" t="n">
        <v>570</v>
      </c>
      <c r="E6941" s="2" t="s">
        <v>19</v>
      </c>
      <c r="F6941" s="2" t="s">
        <v>20</v>
      </c>
      <c r="G6941" s="2" t="n">
        <v>43</v>
      </c>
      <c r="H6941" s="2" t="n">
        <v>9</v>
      </c>
      <c r="I6941" s="3" t="n">
        <v>0</v>
      </c>
      <c r="J6941" s="2" t="n">
        <v>2</v>
      </c>
      <c r="K6941" s="2" t="n">
        <v>0</v>
      </c>
      <c r="L6941" s="2" t="n">
        <v>1</v>
      </c>
      <c r="M6941" s="3" t="n">
        <v>11417.26</v>
      </c>
      <c r="N6941" s="2" t="n">
        <v>0</v>
      </c>
      <c r="O6941" s="2" t="str">
        <f aca="false">IF(AND(L6941=1,J6941&gt;=2),"Active Engaged",IF(AND(L6941=1,J6941=1),"Active Low-Product",IF(AND(L6941=0,J6941&gt;=2),"Inactive Multi-Product","Inactive Disengaged")))</f>
        <v>Active Engaged</v>
      </c>
      <c r="P6941" s="2" t="str">
        <f aca="false">IF(I6941&gt;=MEDIAN($I$2:$I$10001),"High","Low")</f>
        <v>Low</v>
      </c>
      <c r="Q6941" s="2" t="n">
        <f aca="false">L6941+IF(J6941&gt;=2,1,0)+K6941+IF(H6941&gt;=5,1,0)</f>
        <v>3</v>
      </c>
      <c r="R6941" s="2" t="n">
        <f aca="false">IF(AND(L6941=0,P6941="High"),1,0)</f>
        <v>0</v>
      </c>
    </row>
    <row r="6942" customFormat="false" ht="15" hidden="false" customHeight="false" outlineLevel="0" collapsed="false">
      <c r="A6942" s="2" t="n">
        <v>2025</v>
      </c>
      <c r="B6942" s="2" t="n">
        <v>15636590</v>
      </c>
      <c r="C6942" s="2" t="s">
        <v>92</v>
      </c>
      <c r="D6942" s="2" t="n">
        <v>575</v>
      </c>
      <c r="E6942" s="2" t="s">
        <v>19</v>
      </c>
      <c r="F6942" s="2" t="s">
        <v>27</v>
      </c>
      <c r="G6942" s="2" t="n">
        <v>46</v>
      </c>
      <c r="H6942" s="2" t="n">
        <v>1</v>
      </c>
      <c r="I6942" s="3" t="n">
        <v>0</v>
      </c>
      <c r="J6942" s="2" t="n">
        <v>2</v>
      </c>
      <c r="K6942" s="2" t="n">
        <v>1</v>
      </c>
      <c r="L6942" s="2" t="n">
        <v>1</v>
      </c>
      <c r="M6942" s="3" t="n">
        <v>65998.26</v>
      </c>
      <c r="N6942" s="2" t="n">
        <v>0</v>
      </c>
      <c r="O6942" s="2" t="str">
        <f aca="false">IF(AND(L6942=1,J6942&gt;=2),"Active Engaged",IF(AND(L6942=1,J6942=1),"Active Low-Product",IF(AND(L6942=0,J6942&gt;=2),"Inactive Multi-Product","Inactive Disengaged")))</f>
        <v>Active Engaged</v>
      </c>
      <c r="P6942" s="2" t="str">
        <f aca="false">IF(I6942&gt;=MEDIAN($I$2:$I$10001),"High","Low")</f>
        <v>Low</v>
      </c>
      <c r="Q6942" s="2" t="n">
        <f aca="false">L6942+IF(J6942&gt;=2,1,0)+K6942+IF(H6942&gt;=5,1,0)</f>
        <v>3</v>
      </c>
      <c r="R6942" s="2" t="n">
        <f aca="false">IF(AND(L6942=0,P6942="High"),1,0)</f>
        <v>0</v>
      </c>
    </row>
    <row r="6943" customFormat="false" ht="15" hidden="false" customHeight="false" outlineLevel="0" collapsed="false">
      <c r="A6943" s="2" t="n">
        <v>2025</v>
      </c>
      <c r="B6943" s="2" t="n">
        <v>15628950</v>
      </c>
      <c r="C6943" s="2" t="s">
        <v>1705</v>
      </c>
      <c r="D6943" s="2" t="n">
        <v>501</v>
      </c>
      <c r="E6943" s="2" t="s">
        <v>30</v>
      </c>
      <c r="F6943" s="2" t="s">
        <v>27</v>
      </c>
      <c r="G6943" s="2" t="n">
        <v>25</v>
      </c>
      <c r="H6943" s="2" t="n">
        <v>6</v>
      </c>
      <c r="I6943" s="3" t="n">
        <v>104013.79</v>
      </c>
      <c r="J6943" s="2" t="n">
        <v>1</v>
      </c>
      <c r="K6943" s="2" t="n">
        <v>1</v>
      </c>
      <c r="L6943" s="2" t="n">
        <v>0</v>
      </c>
      <c r="M6943" s="3" t="n">
        <v>114774.35</v>
      </c>
      <c r="N6943" s="2" t="n">
        <v>0</v>
      </c>
      <c r="O6943" s="2" t="str">
        <f aca="false">IF(AND(L6943=1,J6943&gt;=2),"Active Engaged",IF(AND(L6943=1,J6943=1),"Active Low-Product",IF(AND(L6943=0,J6943&gt;=2),"Inactive Multi-Product","Inactive Disengaged")))</f>
        <v>Inactive Disengaged</v>
      </c>
      <c r="P6943" s="2" t="str">
        <f aca="false">IF(I6943&gt;=MEDIAN($I$2:$I$10001),"High","Low")</f>
        <v>High</v>
      </c>
      <c r="Q6943" s="2" t="n">
        <f aca="false">L6943+IF(J6943&gt;=2,1,0)+K6943+IF(H6943&gt;=5,1,0)</f>
        <v>2</v>
      </c>
      <c r="R6943" s="2" t="n">
        <f aca="false">IF(AND(L6943=0,P6943="High"),1,0)</f>
        <v>1</v>
      </c>
    </row>
    <row r="6944" customFormat="false" ht="15" hidden="false" customHeight="false" outlineLevel="0" collapsed="false">
      <c r="A6944" s="2" t="n">
        <v>2025</v>
      </c>
      <c r="B6944" s="2" t="n">
        <v>15617206</v>
      </c>
      <c r="C6944" s="2" t="s">
        <v>863</v>
      </c>
      <c r="D6944" s="2" t="n">
        <v>431</v>
      </c>
      <c r="E6944" s="2" t="s">
        <v>30</v>
      </c>
      <c r="F6944" s="2" t="s">
        <v>27</v>
      </c>
      <c r="G6944" s="2" t="n">
        <v>42</v>
      </c>
      <c r="H6944" s="2" t="n">
        <v>8</v>
      </c>
      <c r="I6944" s="3" t="n">
        <v>120822.86</v>
      </c>
      <c r="J6944" s="2" t="n">
        <v>2</v>
      </c>
      <c r="K6944" s="2" t="n">
        <v>1</v>
      </c>
      <c r="L6944" s="2" t="n">
        <v>0</v>
      </c>
      <c r="M6944" s="3" t="n">
        <v>126153.24</v>
      </c>
      <c r="N6944" s="2" t="n">
        <v>0</v>
      </c>
      <c r="O6944" s="2" t="str">
        <f aca="false">IF(AND(L6944=1,J6944&gt;=2),"Active Engaged",IF(AND(L6944=1,J6944=1),"Active Low-Product",IF(AND(L6944=0,J6944&gt;=2),"Inactive Multi-Product","Inactive Disengaged")))</f>
        <v>Inactive Multi-Product</v>
      </c>
      <c r="P6944" s="2" t="str">
        <f aca="false">IF(I6944&gt;=MEDIAN($I$2:$I$10001),"High","Low")</f>
        <v>High</v>
      </c>
      <c r="Q6944" s="2" t="n">
        <f aca="false">L6944+IF(J6944&gt;=2,1,0)+K6944+IF(H6944&gt;=5,1,0)</f>
        <v>3</v>
      </c>
      <c r="R6944" s="2" t="n">
        <f aca="false">IF(AND(L6944=0,P6944="High"),1,0)</f>
        <v>1</v>
      </c>
    </row>
    <row r="6945" customFormat="false" ht="15" hidden="false" customHeight="false" outlineLevel="0" collapsed="false">
      <c r="A6945" s="2" t="n">
        <v>2025</v>
      </c>
      <c r="B6945" s="2" t="n">
        <v>15603741</v>
      </c>
      <c r="C6945" s="2" t="s">
        <v>2463</v>
      </c>
      <c r="D6945" s="2" t="n">
        <v>719</v>
      </c>
      <c r="E6945" s="2" t="s">
        <v>22</v>
      </c>
      <c r="F6945" s="2" t="s">
        <v>27</v>
      </c>
      <c r="G6945" s="2" t="n">
        <v>40</v>
      </c>
      <c r="H6945" s="2" t="n">
        <v>4</v>
      </c>
      <c r="I6945" s="3" t="n">
        <v>128389.12</v>
      </c>
      <c r="J6945" s="2" t="n">
        <v>1</v>
      </c>
      <c r="K6945" s="2" t="n">
        <v>1</v>
      </c>
      <c r="L6945" s="2" t="n">
        <v>1</v>
      </c>
      <c r="M6945" s="3" t="n">
        <v>176091.31</v>
      </c>
      <c r="N6945" s="2" t="n">
        <v>0</v>
      </c>
      <c r="O6945" s="2" t="str">
        <f aca="false">IF(AND(L6945=1,J6945&gt;=2),"Active Engaged",IF(AND(L6945=1,J6945=1),"Active Low-Product",IF(AND(L6945=0,J6945&gt;=2),"Inactive Multi-Product","Inactive Disengaged")))</f>
        <v>Active Low-Product</v>
      </c>
      <c r="P6945" s="2" t="str">
        <f aca="false">IF(I6945&gt;=MEDIAN($I$2:$I$10001),"High","Low")</f>
        <v>High</v>
      </c>
      <c r="Q6945" s="2" t="n">
        <f aca="false">L6945+IF(J6945&gt;=2,1,0)+K6945+IF(H6945&gt;=5,1,0)</f>
        <v>2</v>
      </c>
      <c r="R6945" s="2" t="n">
        <f aca="false">IF(AND(L6945=0,P6945="High"),1,0)</f>
        <v>0</v>
      </c>
    </row>
    <row r="6946" customFormat="false" ht="15" hidden="false" customHeight="false" outlineLevel="0" collapsed="false">
      <c r="A6946" s="2" t="n">
        <v>2025</v>
      </c>
      <c r="B6946" s="2" t="n">
        <v>15742607</v>
      </c>
      <c r="C6946" s="2" t="s">
        <v>2464</v>
      </c>
      <c r="D6946" s="2" t="n">
        <v>850</v>
      </c>
      <c r="E6946" s="2" t="s">
        <v>30</v>
      </c>
      <c r="F6946" s="2" t="s">
        <v>27</v>
      </c>
      <c r="G6946" s="2" t="n">
        <v>36</v>
      </c>
      <c r="H6946" s="2" t="n">
        <v>7</v>
      </c>
      <c r="I6946" s="3" t="n">
        <v>102800.72</v>
      </c>
      <c r="J6946" s="2" t="n">
        <v>1</v>
      </c>
      <c r="K6946" s="2" t="n">
        <v>1</v>
      </c>
      <c r="L6946" s="2" t="n">
        <v>1</v>
      </c>
      <c r="M6946" s="3" t="n">
        <v>87352.43</v>
      </c>
      <c r="N6946" s="2" t="n">
        <v>0</v>
      </c>
      <c r="O6946" s="2" t="str">
        <f aca="false">IF(AND(L6946=1,J6946&gt;=2),"Active Engaged",IF(AND(L6946=1,J6946=1),"Active Low-Product",IF(AND(L6946=0,J6946&gt;=2),"Inactive Multi-Product","Inactive Disengaged")))</f>
        <v>Active Low-Product</v>
      </c>
      <c r="P6946" s="2" t="str">
        <f aca="false">IF(I6946&gt;=MEDIAN($I$2:$I$10001),"High","Low")</f>
        <v>High</v>
      </c>
      <c r="Q6946" s="2" t="n">
        <f aca="false">L6946+IF(J6946&gt;=2,1,0)+K6946+IF(H6946&gt;=5,1,0)</f>
        <v>3</v>
      </c>
      <c r="R6946" s="2" t="n">
        <f aca="false">IF(AND(L6946=0,P6946="High"),1,0)</f>
        <v>0</v>
      </c>
    </row>
    <row r="6947" customFormat="false" ht="15" hidden="false" customHeight="false" outlineLevel="0" collapsed="false">
      <c r="A6947" s="2" t="n">
        <v>2025</v>
      </c>
      <c r="B6947" s="2" t="n">
        <v>15747821</v>
      </c>
      <c r="C6947" s="2" t="s">
        <v>968</v>
      </c>
      <c r="D6947" s="2" t="n">
        <v>554</v>
      </c>
      <c r="E6947" s="2" t="s">
        <v>30</v>
      </c>
      <c r="F6947" s="2" t="s">
        <v>20</v>
      </c>
      <c r="G6947" s="2" t="n">
        <v>31</v>
      </c>
      <c r="H6947" s="2" t="n">
        <v>6</v>
      </c>
      <c r="I6947" s="3" t="n">
        <v>135470.9</v>
      </c>
      <c r="J6947" s="2" t="n">
        <v>1</v>
      </c>
      <c r="K6947" s="2" t="n">
        <v>1</v>
      </c>
      <c r="L6947" s="2" t="n">
        <v>0</v>
      </c>
      <c r="M6947" s="3" t="n">
        <v>107074.81</v>
      </c>
      <c r="N6947" s="2" t="n">
        <v>0</v>
      </c>
      <c r="O6947" s="2" t="str">
        <f aca="false">IF(AND(L6947=1,J6947&gt;=2),"Active Engaged",IF(AND(L6947=1,J6947=1),"Active Low-Product",IF(AND(L6947=0,J6947&gt;=2),"Inactive Multi-Product","Inactive Disengaged")))</f>
        <v>Inactive Disengaged</v>
      </c>
      <c r="P6947" s="2" t="str">
        <f aca="false">IF(I6947&gt;=MEDIAN($I$2:$I$10001),"High","Low")</f>
        <v>High</v>
      </c>
      <c r="Q6947" s="2" t="n">
        <f aca="false">L6947+IF(J6947&gt;=2,1,0)+K6947+IF(H6947&gt;=5,1,0)</f>
        <v>2</v>
      </c>
      <c r="R6947" s="2" t="n">
        <f aca="false">IF(AND(L6947=0,P6947="High"),1,0)</f>
        <v>1</v>
      </c>
    </row>
    <row r="6948" customFormat="false" ht="15" hidden="false" customHeight="false" outlineLevel="0" collapsed="false">
      <c r="A6948" s="2" t="n">
        <v>2025</v>
      </c>
      <c r="B6948" s="2" t="n">
        <v>15612043</v>
      </c>
      <c r="C6948" s="2" t="s">
        <v>1241</v>
      </c>
      <c r="D6948" s="2" t="n">
        <v>418</v>
      </c>
      <c r="E6948" s="2" t="s">
        <v>19</v>
      </c>
      <c r="F6948" s="2" t="s">
        <v>27</v>
      </c>
      <c r="G6948" s="2" t="n">
        <v>36</v>
      </c>
      <c r="H6948" s="2" t="n">
        <v>7</v>
      </c>
      <c r="I6948" s="3" t="n">
        <v>90145.04</v>
      </c>
      <c r="J6948" s="2" t="n">
        <v>1</v>
      </c>
      <c r="K6948" s="2" t="n">
        <v>1</v>
      </c>
      <c r="L6948" s="2" t="n">
        <v>1</v>
      </c>
      <c r="M6948" s="3" t="n">
        <v>69157.93</v>
      </c>
      <c r="N6948" s="2" t="n">
        <v>0</v>
      </c>
      <c r="O6948" s="2" t="str">
        <f aca="false">IF(AND(L6948=1,J6948&gt;=2),"Active Engaged",IF(AND(L6948=1,J6948=1),"Active Low-Product",IF(AND(L6948=0,J6948&gt;=2),"Inactive Multi-Product","Inactive Disengaged")))</f>
        <v>Active Low-Product</v>
      </c>
      <c r="P6948" s="2" t="str">
        <f aca="false">IF(I6948&gt;=MEDIAN($I$2:$I$10001),"High","Low")</f>
        <v>Low</v>
      </c>
      <c r="Q6948" s="2" t="n">
        <f aca="false">L6948+IF(J6948&gt;=2,1,0)+K6948+IF(H6948&gt;=5,1,0)</f>
        <v>3</v>
      </c>
      <c r="R6948" s="2" t="n">
        <f aca="false">IF(AND(L6948=0,P6948="High"),1,0)</f>
        <v>0</v>
      </c>
    </row>
    <row r="6949" customFormat="false" ht="15" hidden="false" customHeight="false" outlineLevel="0" collapsed="false">
      <c r="A6949" s="2" t="n">
        <v>2025</v>
      </c>
      <c r="B6949" s="2" t="n">
        <v>15809558</v>
      </c>
      <c r="C6949" s="2" t="s">
        <v>2465</v>
      </c>
      <c r="D6949" s="2" t="n">
        <v>715</v>
      </c>
      <c r="E6949" s="2" t="s">
        <v>22</v>
      </c>
      <c r="F6949" s="2" t="s">
        <v>27</v>
      </c>
      <c r="G6949" s="2" t="n">
        <v>31</v>
      </c>
      <c r="H6949" s="2" t="n">
        <v>7</v>
      </c>
      <c r="I6949" s="3" t="n">
        <v>0</v>
      </c>
      <c r="J6949" s="2" t="n">
        <v>1</v>
      </c>
      <c r="K6949" s="2" t="n">
        <v>1</v>
      </c>
      <c r="L6949" s="2" t="n">
        <v>1</v>
      </c>
      <c r="M6949" s="3" t="n">
        <v>149970.59</v>
      </c>
      <c r="N6949" s="2" t="n">
        <v>0</v>
      </c>
      <c r="O6949" s="2" t="str">
        <f aca="false">IF(AND(L6949=1,J6949&gt;=2),"Active Engaged",IF(AND(L6949=1,J6949=1),"Active Low-Product",IF(AND(L6949=0,J6949&gt;=2),"Inactive Multi-Product","Inactive Disengaged")))</f>
        <v>Active Low-Product</v>
      </c>
      <c r="P6949" s="2" t="str">
        <f aca="false">IF(I6949&gt;=MEDIAN($I$2:$I$10001),"High","Low")</f>
        <v>Low</v>
      </c>
      <c r="Q6949" s="2" t="n">
        <f aca="false">L6949+IF(J6949&gt;=2,1,0)+K6949+IF(H6949&gt;=5,1,0)</f>
        <v>3</v>
      </c>
      <c r="R6949" s="2" t="n">
        <f aca="false">IF(AND(L6949=0,P6949="High"),1,0)</f>
        <v>0</v>
      </c>
    </row>
    <row r="6950" customFormat="false" ht="15" hidden="false" customHeight="false" outlineLevel="0" collapsed="false">
      <c r="A6950" s="2" t="n">
        <v>2025</v>
      </c>
      <c r="B6950" s="2" t="n">
        <v>15803750</v>
      </c>
      <c r="C6950" s="2" t="s">
        <v>645</v>
      </c>
      <c r="D6950" s="2" t="n">
        <v>750</v>
      </c>
      <c r="E6950" s="2" t="s">
        <v>22</v>
      </c>
      <c r="F6950" s="2" t="s">
        <v>20</v>
      </c>
      <c r="G6950" s="2" t="n">
        <v>33</v>
      </c>
      <c r="H6950" s="2" t="n">
        <v>3</v>
      </c>
      <c r="I6950" s="3" t="n">
        <v>161801.47</v>
      </c>
      <c r="J6950" s="2" t="n">
        <v>1</v>
      </c>
      <c r="K6950" s="2" t="n">
        <v>0</v>
      </c>
      <c r="L6950" s="2" t="n">
        <v>1</v>
      </c>
      <c r="M6950" s="3" t="n">
        <v>153288.97</v>
      </c>
      <c r="N6950" s="2" t="n">
        <v>1</v>
      </c>
      <c r="O6950" s="2" t="str">
        <f aca="false">IF(AND(L6950=1,J6950&gt;=2),"Active Engaged",IF(AND(L6950=1,J6950=1),"Active Low-Product",IF(AND(L6950=0,J6950&gt;=2),"Inactive Multi-Product","Inactive Disengaged")))</f>
        <v>Active Low-Product</v>
      </c>
      <c r="P6950" s="2" t="str">
        <f aca="false">IF(I6950&gt;=MEDIAN($I$2:$I$10001),"High","Low")</f>
        <v>High</v>
      </c>
      <c r="Q6950" s="2" t="n">
        <f aca="false">L6950+IF(J6950&gt;=2,1,0)+K6950+IF(H6950&gt;=5,1,0)</f>
        <v>1</v>
      </c>
      <c r="R6950" s="2" t="n">
        <f aca="false">IF(AND(L6950=0,P6950="High"),1,0)</f>
        <v>0</v>
      </c>
    </row>
    <row r="6951" customFormat="false" ht="15" hidden="false" customHeight="false" outlineLevel="0" collapsed="false">
      <c r="A6951" s="2" t="n">
        <v>2025</v>
      </c>
      <c r="B6951" s="2" t="n">
        <v>15704681</v>
      </c>
      <c r="C6951" s="2" t="s">
        <v>729</v>
      </c>
      <c r="D6951" s="2" t="n">
        <v>766</v>
      </c>
      <c r="E6951" s="2" t="s">
        <v>30</v>
      </c>
      <c r="F6951" s="2" t="s">
        <v>27</v>
      </c>
      <c r="G6951" s="2" t="n">
        <v>37</v>
      </c>
      <c r="H6951" s="2" t="n">
        <v>2</v>
      </c>
      <c r="I6951" s="3" t="n">
        <v>99660.13</v>
      </c>
      <c r="J6951" s="2" t="n">
        <v>2</v>
      </c>
      <c r="K6951" s="2" t="n">
        <v>0</v>
      </c>
      <c r="L6951" s="2" t="n">
        <v>1</v>
      </c>
      <c r="M6951" s="3" t="n">
        <v>147700.78</v>
      </c>
      <c r="N6951" s="2" t="n">
        <v>0</v>
      </c>
      <c r="O6951" s="2" t="str">
        <f aca="false">IF(AND(L6951=1,J6951&gt;=2),"Active Engaged",IF(AND(L6951=1,J6951=1),"Active Low-Product",IF(AND(L6951=0,J6951&gt;=2),"Inactive Multi-Product","Inactive Disengaged")))</f>
        <v>Active Engaged</v>
      </c>
      <c r="P6951" s="2" t="str">
        <f aca="false">IF(I6951&gt;=MEDIAN($I$2:$I$10001),"High","Low")</f>
        <v>High</v>
      </c>
      <c r="Q6951" s="2" t="n">
        <f aca="false">L6951+IF(J6951&gt;=2,1,0)+K6951+IF(H6951&gt;=5,1,0)</f>
        <v>2</v>
      </c>
      <c r="R6951" s="2" t="n">
        <f aca="false">IF(AND(L6951=0,P6951="High"),1,0)</f>
        <v>0</v>
      </c>
    </row>
    <row r="6952" customFormat="false" ht="15" hidden="false" customHeight="false" outlineLevel="0" collapsed="false">
      <c r="A6952" s="2" t="n">
        <v>2025</v>
      </c>
      <c r="B6952" s="2" t="n">
        <v>15667392</v>
      </c>
      <c r="C6952" s="2" t="s">
        <v>316</v>
      </c>
      <c r="D6952" s="2" t="n">
        <v>652</v>
      </c>
      <c r="E6952" s="2" t="s">
        <v>22</v>
      </c>
      <c r="F6952" s="2" t="s">
        <v>20</v>
      </c>
      <c r="G6952" s="2" t="n">
        <v>38</v>
      </c>
      <c r="H6952" s="2" t="n">
        <v>6</v>
      </c>
      <c r="I6952" s="3" t="n">
        <v>123081.84</v>
      </c>
      <c r="J6952" s="2" t="n">
        <v>2</v>
      </c>
      <c r="K6952" s="2" t="n">
        <v>1</v>
      </c>
      <c r="L6952" s="2" t="n">
        <v>1</v>
      </c>
      <c r="M6952" s="3" t="n">
        <v>188657.97</v>
      </c>
      <c r="N6952" s="2" t="n">
        <v>0</v>
      </c>
      <c r="O6952" s="2" t="str">
        <f aca="false">IF(AND(L6952=1,J6952&gt;=2),"Active Engaged",IF(AND(L6952=1,J6952=1),"Active Low-Product",IF(AND(L6952=0,J6952&gt;=2),"Inactive Multi-Product","Inactive Disengaged")))</f>
        <v>Active Engaged</v>
      </c>
      <c r="P6952" s="2" t="str">
        <f aca="false">IF(I6952&gt;=MEDIAN($I$2:$I$10001),"High","Low")</f>
        <v>High</v>
      </c>
      <c r="Q6952" s="2" t="n">
        <f aca="false">L6952+IF(J6952&gt;=2,1,0)+K6952+IF(H6952&gt;=5,1,0)</f>
        <v>4</v>
      </c>
      <c r="R6952" s="2" t="n">
        <f aca="false">IF(AND(L6952=0,P6952="High"),1,0)</f>
        <v>0</v>
      </c>
    </row>
    <row r="6953" customFormat="false" ht="15" hidden="false" customHeight="false" outlineLevel="0" collapsed="false">
      <c r="A6953" s="2" t="n">
        <v>2025</v>
      </c>
      <c r="B6953" s="2" t="n">
        <v>15738889</v>
      </c>
      <c r="C6953" s="2" t="s">
        <v>224</v>
      </c>
      <c r="D6953" s="2" t="n">
        <v>658</v>
      </c>
      <c r="E6953" s="2" t="s">
        <v>19</v>
      </c>
      <c r="F6953" s="2" t="s">
        <v>27</v>
      </c>
      <c r="G6953" s="2" t="n">
        <v>42</v>
      </c>
      <c r="H6953" s="2" t="n">
        <v>8</v>
      </c>
      <c r="I6953" s="3" t="n">
        <v>102870.93</v>
      </c>
      <c r="J6953" s="2" t="n">
        <v>1</v>
      </c>
      <c r="K6953" s="2" t="n">
        <v>0</v>
      </c>
      <c r="L6953" s="2" t="n">
        <v>1</v>
      </c>
      <c r="M6953" s="3" t="n">
        <v>103764.55</v>
      </c>
      <c r="N6953" s="2" t="n">
        <v>1</v>
      </c>
      <c r="O6953" s="2" t="str">
        <f aca="false">IF(AND(L6953=1,J6953&gt;=2),"Active Engaged",IF(AND(L6953=1,J6953=1),"Active Low-Product",IF(AND(L6953=0,J6953&gt;=2),"Inactive Multi-Product","Inactive Disengaged")))</f>
        <v>Active Low-Product</v>
      </c>
      <c r="P6953" s="2" t="str">
        <f aca="false">IF(I6953&gt;=MEDIAN($I$2:$I$10001),"High","Low")</f>
        <v>High</v>
      </c>
      <c r="Q6953" s="2" t="n">
        <f aca="false">L6953+IF(J6953&gt;=2,1,0)+K6953+IF(H6953&gt;=5,1,0)</f>
        <v>2</v>
      </c>
      <c r="R6953" s="2" t="n">
        <f aca="false">IF(AND(L6953=0,P6953="High"),1,0)</f>
        <v>0</v>
      </c>
    </row>
    <row r="6954" customFormat="false" ht="15" hidden="false" customHeight="false" outlineLevel="0" collapsed="false">
      <c r="A6954" s="2" t="n">
        <v>2025</v>
      </c>
      <c r="B6954" s="2" t="n">
        <v>15598838</v>
      </c>
      <c r="C6954" s="2" t="s">
        <v>357</v>
      </c>
      <c r="D6954" s="2" t="n">
        <v>659</v>
      </c>
      <c r="E6954" s="2" t="s">
        <v>19</v>
      </c>
      <c r="F6954" s="2" t="s">
        <v>20</v>
      </c>
      <c r="G6954" s="2" t="n">
        <v>37</v>
      </c>
      <c r="H6954" s="2" t="n">
        <v>1</v>
      </c>
      <c r="I6954" s="3" t="n">
        <v>151105.68</v>
      </c>
      <c r="J6954" s="2" t="n">
        <v>1</v>
      </c>
      <c r="K6954" s="2" t="n">
        <v>1</v>
      </c>
      <c r="L6954" s="2" t="n">
        <v>1</v>
      </c>
      <c r="M6954" s="3" t="n">
        <v>140934.57</v>
      </c>
      <c r="N6954" s="2" t="n">
        <v>0</v>
      </c>
      <c r="O6954" s="2" t="str">
        <f aca="false">IF(AND(L6954=1,J6954&gt;=2),"Active Engaged",IF(AND(L6954=1,J6954=1),"Active Low-Product",IF(AND(L6954=0,J6954&gt;=2),"Inactive Multi-Product","Inactive Disengaged")))</f>
        <v>Active Low-Product</v>
      </c>
      <c r="P6954" s="2" t="str">
        <f aca="false">IF(I6954&gt;=MEDIAN($I$2:$I$10001),"High","Low")</f>
        <v>High</v>
      </c>
      <c r="Q6954" s="2" t="n">
        <f aca="false">L6954+IF(J6954&gt;=2,1,0)+K6954+IF(H6954&gt;=5,1,0)</f>
        <v>2</v>
      </c>
      <c r="R6954" s="2" t="n">
        <f aca="false">IF(AND(L6954=0,P6954="High"),1,0)</f>
        <v>0</v>
      </c>
    </row>
    <row r="6955" customFormat="false" ht="15" hidden="false" customHeight="false" outlineLevel="0" collapsed="false">
      <c r="A6955" s="2" t="n">
        <v>2025</v>
      </c>
      <c r="B6955" s="2" t="n">
        <v>15579109</v>
      </c>
      <c r="C6955" s="2" t="s">
        <v>581</v>
      </c>
      <c r="D6955" s="2" t="n">
        <v>574</v>
      </c>
      <c r="E6955" s="2" t="s">
        <v>30</v>
      </c>
      <c r="F6955" s="2" t="s">
        <v>27</v>
      </c>
      <c r="G6955" s="2" t="n">
        <v>35</v>
      </c>
      <c r="H6955" s="2" t="n">
        <v>5</v>
      </c>
      <c r="I6955" s="3" t="n">
        <v>163856.76</v>
      </c>
      <c r="J6955" s="2" t="n">
        <v>1</v>
      </c>
      <c r="K6955" s="2" t="n">
        <v>1</v>
      </c>
      <c r="L6955" s="2" t="n">
        <v>1</v>
      </c>
      <c r="M6955" s="3" t="n">
        <v>15118.2</v>
      </c>
      <c r="N6955" s="2" t="n">
        <v>0</v>
      </c>
      <c r="O6955" s="2" t="str">
        <f aca="false">IF(AND(L6955=1,J6955&gt;=2),"Active Engaged",IF(AND(L6955=1,J6955=1),"Active Low-Product",IF(AND(L6955=0,J6955&gt;=2),"Inactive Multi-Product","Inactive Disengaged")))</f>
        <v>Active Low-Product</v>
      </c>
      <c r="P6955" s="2" t="str">
        <f aca="false">IF(I6955&gt;=MEDIAN($I$2:$I$10001),"High","Low")</f>
        <v>High</v>
      </c>
      <c r="Q6955" s="2" t="n">
        <f aca="false">L6955+IF(J6955&gt;=2,1,0)+K6955+IF(H6955&gt;=5,1,0)</f>
        <v>3</v>
      </c>
      <c r="R6955" s="2" t="n">
        <f aca="false">IF(AND(L6955=0,P6955="High"),1,0)</f>
        <v>0</v>
      </c>
    </row>
    <row r="6956" customFormat="false" ht="15" hidden="false" customHeight="false" outlineLevel="0" collapsed="false">
      <c r="A6956" s="2" t="n">
        <v>2025</v>
      </c>
      <c r="B6956" s="2" t="n">
        <v>15799042</v>
      </c>
      <c r="C6956" s="2" t="s">
        <v>1977</v>
      </c>
      <c r="D6956" s="2" t="n">
        <v>611</v>
      </c>
      <c r="E6956" s="2" t="s">
        <v>19</v>
      </c>
      <c r="F6956" s="2" t="s">
        <v>27</v>
      </c>
      <c r="G6956" s="2" t="n">
        <v>38</v>
      </c>
      <c r="H6956" s="2" t="n">
        <v>7</v>
      </c>
      <c r="I6956" s="3" t="n">
        <v>0</v>
      </c>
      <c r="J6956" s="2" t="n">
        <v>1</v>
      </c>
      <c r="K6956" s="2" t="n">
        <v>1</v>
      </c>
      <c r="L6956" s="2" t="n">
        <v>1</v>
      </c>
      <c r="M6956" s="3" t="n">
        <v>63202</v>
      </c>
      <c r="N6956" s="2" t="n">
        <v>0</v>
      </c>
      <c r="O6956" s="2" t="str">
        <f aca="false">IF(AND(L6956=1,J6956&gt;=2),"Active Engaged",IF(AND(L6956=1,J6956=1),"Active Low-Product",IF(AND(L6956=0,J6956&gt;=2),"Inactive Multi-Product","Inactive Disengaged")))</f>
        <v>Active Low-Product</v>
      </c>
      <c r="P6956" s="2" t="str">
        <f aca="false">IF(I6956&gt;=MEDIAN($I$2:$I$10001),"High","Low")</f>
        <v>Low</v>
      </c>
      <c r="Q6956" s="2" t="n">
        <f aca="false">L6956+IF(J6956&gt;=2,1,0)+K6956+IF(H6956&gt;=5,1,0)</f>
        <v>3</v>
      </c>
      <c r="R6956" s="2" t="n">
        <f aca="false">IF(AND(L6956=0,P6956="High"),1,0)</f>
        <v>0</v>
      </c>
    </row>
    <row r="6957" customFormat="false" ht="15" hidden="false" customHeight="false" outlineLevel="0" collapsed="false">
      <c r="A6957" s="2" t="n">
        <v>2025</v>
      </c>
      <c r="B6957" s="2" t="n">
        <v>15697042</v>
      </c>
      <c r="C6957" s="2" t="s">
        <v>1165</v>
      </c>
      <c r="D6957" s="2" t="n">
        <v>738</v>
      </c>
      <c r="E6957" s="2" t="s">
        <v>22</v>
      </c>
      <c r="F6957" s="2" t="s">
        <v>27</v>
      </c>
      <c r="G6957" s="2" t="n">
        <v>35</v>
      </c>
      <c r="H6957" s="2" t="n">
        <v>8</v>
      </c>
      <c r="I6957" s="3" t="n">
        <v>127290.61</v>
      </c>
      <c r="J6957" s="2" t="n">
        <v>1</v>
      </c>
      <c r="K6957" s="2" t="n">
        <v>1</v>
      </c>
      <c r="L6957" s="2" t="n">
        <v>0</v>
      </c>
      <c r="M6957" s="3" t="n">
        <v>16081.62</v>
      </c>
      <c r="N6957" s="2" t="n">
        <v>0</v>
      </c>
      <c r="O6957" s="2" t="str">
        <f aca="false">IF(AND(L6957=1,J6957&gt;=2),"Active Engaged",IF(AND(L6957=1,J6957=1),"Active Low-Product",IF(AND(L6957=0,J6957&gt;=2),"Inactive Multi-Product","Inactive Disengaged")))</f>
        <v>Inactive Disengaged</v>
      </c>
      <c r="P6957" s="2" t="str">
        <f aca="false">IF(I6957&gt;=MEDIAN($I$2:$I$10001),"High","Low")</f>
        <v>High</v>
      </c>
      <c r="Q6957" s="2" t="n">
        <f aca="false">L6957+IF(J6957&gt;=2,1,0)+K6957+IF(H6957&gt;=5,1,0)</f>
        <v>2</v>
      </c>
      <c r="R6957" s="2" t="n">
        <f aca="false">IF(AND(L6957=0,P6957="High"),1,0)</f>
        <v>1</v>
      </c>
    </row>
    <row r="6958" customFormat="false" ht="15" hidden="false" customHeight="false" outlineLevel="0" collapsed="false">
      <c r="A6958" s="2" t="n">
        <v>2025</v>
      </c>
      <c r="B6958" s="2" t="n">
        <v>15696605</v>
      </c>
      <c r="C6958" s="2" t="s">
        <v>348</v>
      </c>
      <c r="D6958" s="2" t="n">
        <v>571</v>
      </c>
      <c r="E6958" s="2" t="s">
        <v>19</v>
      </c>
      <c r="F6958" s="2" t="s">
        <v>27</v>
      </c>
      <c r="G6958" s="2" t="n">
        <v>49</v>
      </c>
      <c r="H6958" s="2" t="n">
        <v>4</v>
      </c>
      <c r="I6958" s="3" t="n">
        <v>180614.04</v>
      </c>
      <c r="J6958" s="2" t="n">
        <v>1</v>
      </c>
      <c r="K6958" s="2" t="n">
        <v>0</v>
      </c>
      <c r="L6958" s="2" t="n">
        <v>0</v>
      </c>
      <c r="M6958" s="3" t="n">
        <v>523</v>
      </c>
      <c r="N6958" s="2" t="n">
        <v>0</v>
      </c>
      <c r="O6958" s="2" t="str">
        <f aca="false">IF(AND(L6958=1,J6958&gt;=2),"Active Engaged",IF(AND(L6958=1,J6958=1),"Active Low-Product",IF(AND(L6958=0,J6958&gt;=2),"Inactive Multi-Product","Inactive Disengaged")))</f>
        <v>Inactive Disengaged</v>
      </c>
      <c r="P6958" s="2" t="str">
        <f aca="false">IF(I6958&gt;=MEDIAN($I$2:$I$10001),"High","Low")</f>
        <v>High</v>
      </c>
      <c r="Q6958" s="2" t="n">
        <f aca="false">L6958+IF(J6958&gt;=2,1,0)+K6958+IF(H6958&gt;=5,1,0)</f>
        <v>0</v>
      </c>
      <c r="R6958" s="2" t="n">
        <f aca="false">IF(AND(L6958=0,P6958="High"),1,0)</f>
        <v>1</v>
      </c>
    </row>
    <row r="6959" customFormat="false" ht="15" hidden="false" customHeight="false" outlineLevel="0" collapsed="false">
      <c r="A6959" s="2" t="n">
        <v>2025</v>
      </c>
      <c r="B6959" s="2" t="n">
        <v>15802274</v>
      </c>
      <c r="C6959" s="2" t="s">
        <v>1890</v>
      </c>
      <c r="D6959" s="2" t="n">
        <v>686</v>
      </c>
      <c r="E6959" s="2" t="s">
        <v>19</v>
      </c>
      <c r="F6959" s="2" t="s">
        <v>20</v>
      </c>
      <c r="G6959" s="2" t="n">
        <v>44</v>
      </c>
      <c r="H6959" s="2" t="n">
        <v>7</v>
      </c>
      <c r="I6959" s="3" t="n">
        <v>55053.62</v>
      </c>
      <c r="J6959" s="2" t="n">
        <v>1</v>
      </c>
      <c r="K6959" s="2" t="n">
        <v>1</v>
      </c>
      <c r="L6959" s="2" t="n">
        <v>0</v>
      </c>
      <c r="M6959" s="3" t="n">
        <v>181757.19</v>
      </c>
      <c r="N6959" s="2" t="n">
        <v>0</v>
      </c>
      <c r="O6959" s="2" t="str">
        <f aca="false">IF(AND(L6959=1,J6959&gt;=2),"Active Engaged",IF(AND(L6959=1,J6959=1),"Active Low-Product",IF(AND(L6959=0,J6959&gt;=2),"Inactive Multi-Product","Inactive Disengaged")))</f>
        <v>Inactive Disengaged</v>
      </c>
      <c r="P6959" s="2" t="str">
        <f aca="false">IF(I6959&gt;=MEDIAN($I$2:$I$10001),"High","Low")</f>
        <v>Low</v>
      </c>
      <c r="Q6959" s="2" t="n">
        <f aca="false">L6959+IF(J6959&gt;=2,1,0)+K6959+IF(H6959&gt;=5,1,0)</f>
        <v>2</v>
      </c>
      <c r="R6959" s="2" t="n">
        <f aca="false">IF(AND(L6959=0,P6959="High"),1,0)</f>
        <v>0</v>
      </c>
    </row>
    <row r="6960" customFormat="false" ht="15" hidden="false" customHeight="false" outlineLevel="0" collapsed="false">
      <c r="A6960" s="2" t="n">
        <v>2025</v>
      </c>
      <c r="B6960" s="2" t="n">
        <v>15596808</v>
      </c>
      <c r="C6960" s="2" t="s">
        <v>48</v>
      </c>
      <c r="D6960" s="2" t="n">
        <v>679</v>
      </c>
      <c r="E6960" s="2" t="s">
        <v>22</v>
      </c>
      <c r="F6960" s="2" t="s">
        <v>27</v>
      </c>
      <c r="G6960" s="2" t="n">
        <v>33</v>
      </c>
      <c r="H6960" s="2" t="n">
        <v>4</v>
      </c>
      <c r="I6960" s="3" t="n">
        <v>96110.22</v>
      </c>
      <c r="J6960" s="2" t="n">
        <v>1</v>
      </c>
      <c r="K6960" s="2" t="n">
        <v>1</v>
      </c>
      <c r="L6960" s="2" t="n">
        <v>0</v>
      </c>
      <c r="M6960" s="3" t="n">
        <v>1173.23</v>
      </c>
      <c r="N6960" s="2" t="n">
        <v>0</v>
      </c>
      <c r="O6960" s="2" t="str">
        <f aca="false">IF(AND(L6960=1,J6960&gt;=2),"Active Engaged",IF(AND(L6960=1,J6960=1),"Active Low-Product",IF(AND(L6960=0,J6960&gt;=2),"Inactive Multi-Product","Inactive Disengaged")))</f>
        <v>Inactive Disengaged</v>
      </c>
      <c r="P6960" s="2" t="str">
        <f aca="false">IF(I6960&gt;=MEDIAN($I$2:$I$10001),"High","Low")</f>
        <v>Low</v>
      </c>
      <c r="Q6960" s="2" t="n">
        <f aca="false">L6960+IF(J6960&gt;=2,1,0)+K6960+IF(H6960&gt;=5,1,0)</f>
        <v>1</v>
      </c>
      <c r="R6960" s="2" t="n">
        <f aca="false">IF(AND(L6960=0,P6960="High"),1,0)</f>
        <v>0</v>
      </c>
    </row>
    <row r="6961" customFormat="false" ht="15" hidden="false" customHeight="false" outlineLevel="0" collapsed="false">
      <c r="A6961" s="2" t="n">
        <v>2025</v>
      </c>
      <c r="B6961" s="2" t="n">
        <v>15705403</v>
      </c>
      <c r="C6961" s="2" t="s">
        <v>1815</v>
      </c>
      <c r="D6961" s="2" t="n">
        <v>617</v>
      </c>
      <c r="E6961" s="2" t="s">
        <v>22</v>
      </c>
      <c r="F6961" s="2" t="s">
        <v>20</v>
      </c>
      <c r="G6961" s="2" t="n">
        <v>46</v>
      </c>
      <c r="H6961" s="2" t="n">
        <v>3</v>
      </c>
      <c r="I6961" s="3" t="n">
        <v>106521.49</v>
      </c>
      <c r="J6961" s="2" t="n">
        <v>1</v>
      </c>
      <c r="K6961" s="2" t="n">
        <v>0</v>
      </c>
      <c r="L6961" s="2" t="n">
        <v>1</v>
      </c>
      <c r="M6961" s="3" t="n">
        <v>86587.37</v>
      </c>
      <c r="N6961" s="2" t="n">
        <v>0</v>
      </c>
      <c r="O6961" s="2" t="str">
        <f aca="false">IF(AND(L6961=1,J6961&gt;=2),"Active Engaged",IF(AND(L6961=1,J6961=1),"Active Low-Product",IF(AND(L6961=0,J6961&gt;=2),"Inactive Multi-Product","Inactive Disengaged")))</f>
        <v>Active Low-Product</v>
      </c>
      <c r="P6961" s="2" t="str">
        <f aca="false">IF(I6961&gt;=MEDIAN($I$2:$I$10001),"High","Low")</f>
        <v>High</v>
      </c>
      <c r="Q6961" s="2" t="n">
        <f aca="false">L6961+IF(J6961&gt;=2,1,0)+K6961+IF(H6961&gt;=5,1,0)</f>
        <v>1</v>
      </c>
      <c r="R6961" s="2" t="n">
        <f aca="false">IF(AND(L6961=0,P6961="High"),1,0)</f>
        <v>0</v>
      </c>
    </row>
    <row r="6962" customFormat="false" ht="15" hidden="false" customHeight="false" outlineLevel="0" collapsed="false">
      <c r="A6962" s="2" t="n">
        <v>2025</v>
      </c>
      <c r="B6962" s="2" t="n">
        <v>15732903</v>
      </c>
      <c r="C6962" s="2" t="s">
        <v>2466</v>
      </c>
      <c r="D6962" s="2" t="n">
        <v>673</v>
      </c>
      <c r="E6962" s="2" t="s">
        <v>19</v>
      </c>
      <c r="F6962" s="2" t="s">
        <v>27</v>
      </c>
      <c r="G6962" s="2" t="n">
        <v>39</v>
      </c>
      <c r="H6962" s="2" t="n">
        <v>7</v>
      </c>
      <c r="I6962" s="3" t="n">
        <v>82255.51</v>
      </c>
      <c r="J6962" s="2" t="n">
        <v>2</v>
      </c>
      <c r="K6962" s="2" t="n">
        <v>1</v>
      </c>
      <c r="L6962" s="2" t="n">
        <v>0</v>
      </c>
      <c r="M6962" s="3" t="n">
        <v>109545.56</v>
      </c>
      <c r="N6962" s="2" t="n">
        <v>0</v>
      </c>
      <c r="O6962" s="2" t="str">
        <f aca="false">IF(AND(L6962=1,J6962&gt;=2),"Active Engaged",IF(AND(L6962=1,J6962=1),"Active Low-Product",IF(AND(L6962=0,J6962&gt;=2),"Inactive Multi-Product","Inactive Disengaged")))</f>
        <v>Inactive Multi-Product</v>
      </c>
      <c r="P6962" s="2" t="str">
        <f aca="false">IF(I6962&gt;=MEDIAN($I$2:$I$10001),"High","Low")</f>
        <v>Low</v>
      </c>
      <c r="Q6962" s="2" t="n">
        <f aca="false">L6962+IF(J6962&gt;=2,1,0)+K6962+IF(H6962&gt;=5,1,0)</f>
        <v>3</v>
      </c>
      <c r="R6962" s="2" t="n">
        <f aca="false">IF(AND(L6962=0,P6962="High"),1,0)</f>
        <v>0</v>
      </c>
    </row>
    <row r="6963" customFormat="false" ht="15" hidden="false" customHeight="false" outlineLevel="0" collapsed="false">
      <c r="A6963" s="2" t="n">
        <v>2025</v>
      </c>
      <c r="B6963" s="2" t="n">
        <v>15581968</v>
      </c>
      <c r="C6963" s="2" t="s">
        <v>933</v>
      </c>
      <c r="D6963" s="2" t="n">
        <v>745</v>
      </c>
      <c r="E6963" s="2" t="s">
        <v>19</v>
      </c>
      <c r="F6963" s="2" t="s">
        <v>20</v>
      </c>
      <c r="G6963" s="2" t="n">
        <v>33</v>
      </c>
      <c r="H6963" s="2" t="n">
        <v>1</v>
      </c>
      <c r="I6963" s="3" t="n">
        <v>0</v>
      </c>
      <c r="J6963" s="2" t="n">
        <v>2</v>
      </c>
      <c r="K6963" s="2" t="n">
        <v>1</v>
      </c>
      <c r="L6963" s="2" t="n">
        <v>1</v>
      </c>
      <c r="M6963" s="3" t="n">
        <v>174431.01</v>
      </c>
      <c r="N6963" s="2" t="n">
        <v>0</v>
      </c>
      <c r="O6963" s="2" t="str">
        <f aca="false">IF(AND(L6963=1,J6963&gt;=2),"Active Engaged",IF(AND(L6963=1,J6963=1),"Active Low-Product",IF(AND(L6963=0,J6963&gt;=2),"Inactive Multi-Product","Inactive Disengaged")))</f>
        <v>Active Engaged</v>
      </c>
      <c r="P6963" s="2" t="str">
        <f aca="false">IF(I6963&gt;=MEDIAN($I$2:$I$10001),"High","Low")</f>
        <v>Low</v>
      </c>
      <c r="Q6963" s="2" t="n">
        <f aca="false">L6963+IF(J6963&gt;=2,1,0)+K6963+IF(H6963&gt;=5,1,0)</f>
        <v>3</v>
      </c>
      <c r="R6963" s="2" t="n">
        <f aca="false">IF(AND(L6963=0,P6963="High"),1,0)</f>
        <v>0</v>
      </c>
    </row>
    <row r="6964" customFormat="false" ht="15" hidden="false" customHeight="false" outlineLevel="0" collapsed="false">
      <c r="A6964" s="2" t="n">
        <v>2025</v>
      </c>
      <c r="B6964" s="2" t="n">
        <v>15683892</v>
      </c>
      <c r="C6964" s="2" t="s">
        <v>649</v>
      </c>
      <c r="D6964" s="2" t="n">
        <v>677</v>
      </c>
      <c r="E6964" s="2" t="s">
        <v>30</v>
      </c>
      <c r="F6964" s="2" t="s">
        <v>20</v>
      </c>
      <c r="G6964" s="2" t="n">
        <v>26</v>
      </c>
      <c r="H6964" s="2" t="n">
        <v>3</v>
      </c>
      <c r="I6964" s="3" t="n">
        <v>102395.79</v>
      </c>
      <c r="J6964" s="2" t="n">
        <v>1</v>
      </c>
      <c r="K6964" s="2" t="n">
        <v>1</v>
      </c>
      <c r="L6964" s="2" t="n">
        <v>0</v>
      </c>
      <c r="M6964" s="3" t="n">
        <v>119368.99</v>
      </c>
      <c r="N6964" s="2" t="n">
        <v>0</v>
      </c>
      <c r="O6964" s="2" t="str">
        <f aca="false">IF(AND(L6964=1,J6964&gt;=2),"Active Engaged",IF(AND(L6964=1,J6964=1),"Active Low-Product",IF(AND(L6964=0,J6964&gt;=2),"Inactive Multi-Product","Inactive Disengaged")))</f>
        <v>Inactive Disengaged</v>
      </c>
      <c r="P6964" s="2" t="str">
        <f aca="false">IF(I6964&gt;=MEDIAN($I$2:$I$10001),"High","Low")</f>
        <v>High</v>
      </c>
      <c r="Q6964" s="2" t="n">
        <f aca="false">L6964+IF(J6964&gt;=2,1,0)+K6964+IF(H6964&gt;=5,1,0)</f>
        <v>1</v>
      </c>
      <c r="R6964" s="2" t="n">
        <f aca="false">IF(AND(L6964=0,P6964="High"),1,0)</f>
        <v>1</v>
      </c>
    </row>
    <row r="6965" customFormat="false" ht="15" hidden="false" customHeight="false" outlineLevel="0" collapsed="false">
      <c r="A6965" s="2" t="n">
        <v>2025</v>
      </c>
      <c r="B6965" s="2" t="n">
        <v>15595447</v>
      </c>
      <c r="C6965" s="2" t="s">
        <v>947</v>
      </c>
      <c r="D6965" s="2" t="n">
        <v>613</v>
      </c>
      <c r="E6965" s="2" t="s">
        <v>22</v>
      </c>
      <c r="F6965" s="2" t="s">
        <v>27</v>
      </c>
      <c r="G6965" s="2" t="n">
        <v>39</v>
      </c>
      <c r="H6965" s="2" t="n">
        <v>8</v>
      </c>
      <c r="I6965" s="3" t="n">
        <v>118201.41</v>
      </c>
      <c r="J6965" s="2" t="n">
        <v>1</v>
      </c>
      <c r="K6965" s="2" t="n">
        <v>1</v>
      </c>
      <c r="L6965" s="2" t="n">
        <v>0</v>
      </c>
      <c r="M6965" s="3" t="n">
        <v>23315.59</v>
      </c>
      <c r="N6965" s="2" t="n">
        <v>0</v>
      </c>
      <c r="O6965" s="2" t="str">
        <f aca="false">IF(AND(L6965=1,J6965&gt;=2),"Active Engaged",IF(AND(L6965=1,J6965=1),"Active Low-Product",IF(AND(L6965=0,J6965&gt;=2),"Inactive Multi-Product","Inactive Disengaged")))</f>
        <v>Inactive Disengaged</v>
      </c>
      <c r="P6965" s="2" t="str">
        <f aca="false">IF(I6965&gt;=MEDIAN($I$2:$I$10001),"High","Low")</f>
        <v>High</v>
      </c>
      <c r="Q6965" s="2" t="n">
        <f aca="false">L6965+IF(J6965&gt;=2,1,0)+K6965+IF(H6965&gt;=5,1,0)</f>
        <v>2</v>
      </c>
      <c r="R6965" s="2" t="n">
        <f aca="false">IF(AND(L6965=0,P6965="High"),1,0)</f>
        <v>1</v>
      </c>
    </row>
    <row r="6966" customFormat="false" ht="15" hidden="false" customHeight="false" outlineLevel="0" collapsed="false">
      <c r="A6966" s="2" t="n">
        <v>2025</v>
      </c>
      <c r="B6966" s="2" t="n">
        <v>15569249</v>
      </c>
      <c r="C6966" s="2" t="s">
        <v>2467</v>
      </c>
      <c r="D6966" s="2" t="n">
        <v>576</v>
      </c>
      <c r="E6966" s="2" t="s">
        <v>19</v>
      </c>
      <c r="F6966" s="2" t="s">
        <v>20</v>
      </c>
      <c r="G6966" s="2" t="n">
        <v>55</v>
      </c>
      <c r="H6966" s="2" t="n">
        <v>6</v>
      </c>
      <c r="I6966" s="3" t="n">
        <v>44582.07</v>
      </c>
      <c r="J6966" s="2" t="n">
        <v>3</v>
      </c>
      <c r="K6966" s="2" t="n">
        <v>0</v>
      </c>
      <c r="L6966" s="2" t="n">
        <v>1</v>
      </c>
      <c r="M6966" s="3" t="n">
        <v>67539.85</v>
      </c>
      <c r="N6966" s="2" t="n">
        <v>1</v>
      </c>
      <c r="O6966" s="2" t="str">
        <f aca="false">IF(AND(L6966=1,J6966&gt;=2),"Active Engaged",IF(AND(L6966=1,J6966=1),"Active Low-Product",IF(AND(L6966=0,J6966&gt;=2),"Inactive Multi-Product","Inactive Disengaged")))</f>
        <v>Active Engaged</v>
      </c>
      <c r="P6966" s="2" t="str">
        <f aca="false">IF(I6966&gt;=MEDIAN($I$2:$I$10001),"High","Low")</f>
        <v>Low</v>
      </c>
      <c r="Q6966" s="2" t="n">
        <f aca="false">L6966+IF(J6966&gt;=2,1,0)+K6966+IF(H6966&gt;=5,1,0)</f>
        <v>3</v>
      </c>
      <c r="R6966" s="2" t="n">
        <f aca="false">IF(AND(L6966=0,P6966="High"),1,0)</f>
        <v>0</v>
      </c>
    </row>
    <row r="6967" customFormat="false" ht="15" hidden="false" customHeight="false" outlineLevel="0" collapsed="false">
      <c r="A6967" s="2" t="n">
        <v>2025</v>
      </c>
      <c r="B6967" s="2" t="n">
        <v>15656188</v>
      </c>
      <c r="C6967" s="2" t="s">
        <v>609</v>
      </c>
      <c r="D6967" s="2" t="n">
        <v>584</v>
      </c>
      <c r="E6967" s="2" t="s">
        <v>22</v>
      </c>
      <c r="F6967" s="2" t="s">
        <v>20</v>
      </c>
      <c r="G6967" s="2" t="n">
        <v>30</v>
      </c>
      <c r="H6967" s="2" t="n">
        <v>5</v>
      </c>
      <c r="I6967" s="3" t="n">
        <v>0</v>
      </c>
      <c r="J6967" s="2" t="n">
        <v>2</v>
      </c>
      <c r="K6967" s="2" t="n">
        <v>1</v>
      </c>
      <c r="L6967" s="2" t="n">
        <v>1</v>
      </c>
      <c r="M6967" s="3" t="n">
        <v>185201.58</v>
      </c>
      <c r="N6967" s="2" t="n">
        <v>0</v>
      </c>
      <c r="O6967" s="2" t="str">
        <f aca="false">IF(AND(L6967=1,J6967&gt;=2),"Active Engaged",IF(AND(L6967=1,J6967=1),"Active Low-Product",IF(AND(L6967=0,J6967&gt;=2),"Inactive Multi-Product","Inactive Disengaged")))</f>
        <v>Active Engaged</v>
      </c>
      <c r="P6967" s="2" t="str">
        <f aca="false">IF(I6967&gt;=MEDIAN($I$2:$I$10001),"High","Low")</f>
        <v>Low</v>
      </c>
      <c r="Q6967" s="2" t="n">
        <f aca="false">L6967+IF(J6967&gt;=2,1,0)+K6967+IF(H6967&gt;=5,1,0)</f>
        <v>4</v>
      </c>
      <c r="R6967" s="2" t="n">
        <f aca="false">IF(AND(L6967=0,P6967="High"),1,0)</f>
        <v>0</v>
      </c>
    </row>
    <row r="6968" customFormat="false" ht="15" hidden="false" customHeight="false" outlineLevel="0" collapsed="false">
      <c r="A6968" s="2" t="n">
        <v>2025</v>
      </c>
      <c r="B6968" s="2" t="n">
        <v>15689661</v>
      </c>
      <c r="C6968" s="2" t="s">
        <v>1211</v>
      </c>
      <c r="D6968" s="2" t="n">
        <v>663</v>
      </c>
      <c r="E6968" s="2" t="s">
        <v>19</v>
      </c>
      <c r="F6968" s="2" t="s">
        <v>27</v>
      </c>
      <c r="G6968" s="2" t="n">
        <v>22</v>
      </c>
      <c r="H6968" s="2" t="n">
        <v>6</v>
      </c>
      <c r="I6968" s="3" t="n">
        <v>0</v>
      </c>
      <c r="J6968" s="2" t="n">
        <v>2</v>
      </c>
      <c r="K6968" s="2" t="n">
        <v>0</v>
      </c>
      <c r="L6968" s="2" t="n">
        <v>1</v>
      </c>
      <c r="M6968" s="3" t="n">
        <v>131827.15</v>
      </c>
      <c r="N6968" s="2" t="n">
        <v>0</v>
      </c>
      <c r="O6968" s="2" t="str">
        <f aca="false">IF(AND(L6968=1,J6968&gt;=2),"Active Engaged",IF(AND(L6968=1,J6968=1),"Active Low-Product",IF(AND(L6968=0,J6968&gt;=2),"Inactive Multi-Product","Inactive Disengaged")))</f>
        <v>Active Engaged</v>
      </c>
      <c r="P6968" s="2" t="str">
        <f aca="false">IF(I6968&gt;=MEDIAN($I$2:$I$10001),"High","Low")</f>
        <v>Low</v>
      </c>
      <c r="Q6968" s="2" t="n">
        <f aca="false">L6968+IF(J6968&gt;=2,1,0)+K6968+IF(H6968&gt;=5,1,0)</f>
        <v>3</v>
      </c>
      <c r="R6968" s="2" t="n">
        <f aca="false">IF(AND(L6968=0,P6968="High"),1,0)</f>
        <v>0</v>
      </c>
    </row>
    <row r="6969" customFormat="false" ht="15" hidden="false" customHeight="false" outlineLevel="0" collapsed="false">
      <c r="A6969" s="2" t="n">
        <v>2025</v>
      </c>
      <c r="B6969" s="2" t="n">
        <v>15644934</v>
      </c>
      <c r="C6969" s="2" t="s">
        <v>2468</v>
      </c>
      <c r="D6969" s="2" t="n">
        <v>466</v>
      </c>
      <c r="E6969" s="2" t="s">
        <v>19</v>
      </c>
      <c r="F6969" s="2" t="s">
        <v>27</v>
      </c>
      <c r="G6969" s="2" t="n">
        <v>26</v>
      </c>
      <c r="H6969" s="2" t="n">
        <v>9</v>
      </c>
      <c r="I6969" s="3" t="n">
        <v>105522.06</v>
      </c>
      <c r="J6969" s="2" t="n">
        <v>1</v>
      </c>
      <c r="K6969" s="2" t="n">
        <v>1</v>
      </c>
      <c r="L6969" s="2" t="n">
        <v>0</v>
      </c>
      <c r="M6969" s="3" t="n">
        <v>10842.46</v>
      </c>
      <c r="N6969" s="2" t="n">
        <v>0</v>
      </c>
      <c r="O6969" s="2" t="str">
        <f aca="false">IF(AND(L6969=1,J6969&gt;=2),"Active Engaged",IF(AND(L6969=1,J6969=1),"Active Low-Product",IF(AND(L6969=0,J6969&gt;=2),"Inactive Multi-Product","Inactive Disengaged")))</f>
        <v>Inactive Disengaged</v>
      </c>
      <c r="P6969" s="2" t="str">
        <f aca="false">IF(I6969&gt;=MEDIAN($I$2:$I$10001),"High","Low")</f>
        <v>High</v>
      </c>
      <c r="Q6969" s="2" t="n">
        <f aca="false">L6969+IF(J6969&gt;=2,1,0)+K6969+IF(H6969&gt;=5,1,0)</f>
        <v>2</v>
      </c>
      <c r="R6969" s="2" t="n">
        <f aca="false">IF(AND(L6969=0,P6969="High"),1,0)</f>
        <v>1</v>
      </c>
    </row>
    <row r="6970" customFormat="false" ht="15" hidden="false" customHeight="false" outlineLevel="0" collapsed="false">
      <c r="A6970" s="2" t="n">
        <v>2025</v>
      </c>
      <c r="B6970" s="2" t="n">
        <v>15721793</v>
      </c>
      <c r="C6970" s="2" t="s">
        <v>296</v>
      </c>
      <c r="D6970" s="2" t="n">
        <v>510</v>
      </c>
      <c r="E6970" s="2" t="s">
        <v>30</v>
      </c>
      <c r="F6970" s="2" t="s">
        <v>20</v>
      </c>
      <c r="G6970" s="2" t="n">
        <v>50</v>
      </c>
      <c r="H6970" s="2" t="n">
        <v>7</v>
      </c>
      <c r="I6970" s="3" t="n">
        <v>123936.54</v>
      </c>
      <c r="J6970" s="2" t="n">
        <v>1</v>
      </c>
      <c r="K6970" s="2" t="n">
        <v>1</v>
      </c>
      <c r="L6970" s="2" t="n">
        <v>1</v>
      </c>
      <c r="M6970" s="3" t="n">
        <v>23768.01</v>
      </c>
      <c r="N6970" s="2" t="n">
        <v>0</v>
      </c>
      <c r="O6970" s="2" t="str">
        <f aca="false">IF(AND(L6970=1,J6970&gt;=2),"Active Engaged",IF(AND(L6970=1,J6970=1),"Active Low-Product",IF(AND(L6970=0,J6970&gt;=2),"Inactive Multi-Product","Inactive Disengaged")))</f>
        <v>Active Low-Product</v>
      </c>
      <c r="P6970" s="2" t="str">
        <f aca="false">IF(I6970&gt;=MEDIAN($I$2:$I$10001),"High","Low")</f>
        <v>High</v>
      </c>
      <c r="Q6970" s="2" t="n">
        <f aca="false">L6970+IF(J6970&gt;=2,1,0)+K6970+IF(H6970&gt;=5,1,0)</f>
        <v>3</v>
      </c>
      <c r="R6970" s="2" t="n">
        <f aca="false">IF(AND(L6970=0,P6970="High"),1,0)</f>
        <v>0</v>
      </c>
    </row>
    <row r="6971" customFormat="false" ht="15" hidden="false" customHeight="false" outlineLevel="0" collapsed="false">
      <c r="A6971" s="2" t="n">
        <v>2025</v>
      </c>
      <c r="B6971" s="2" t="n">
        <v>15687413</v>
      </c>
      <c r="C6971" s="2" t="s">
        <v>2469</v>
      </c>
      <c r="D6971" s="2" t="n">
        <v>619</v>
      </c>
      <c r="E6971" s="2" t="s">
        <v>22</v>
      </c>
      <c r="F6971" s="2" t="s">
        <v>20</v>
      </c>
      <c r="G6971" s="2" t="n">
        <v>38</v>
      </c>
      <c r="H6971" s="2" t="n">
        <v>6</v>
      </c>
      <c r="I6971" s="3" t="n">
        <v>0</v>
      </c>
      <c r="J6971" s="2" t="n">
        <v>2</v>
      </c>
      <c r="K6971" s="2" t="n">
        <v>1</v>
      </c>
      <c r="L6971" s="2" t="n">
        <v>1</v>
      </c>
      <c r="M6971" s="3" t="n">
        <v>117616.29</v>
      </c>
      <c r="N6971" s="2" t="n">
        <v>0</v>
      </c>
      <c r="O6971" s="2" t="str">
        <f aca="false">IF(AND(L6971=1,J6971&gt;=2),"Active Engaged",IF(AND(L6971=1,J6971=1),"Active Low-Product",IF(AND(L6971=0,J6971&gt;=2),"Inactive Multi-Product","Inactive Disengaged")))</f>
        <v>Active Engaged</v>
      </c>
      <c r="P6971" s="2" t="str">
        <f aca="false">IF(I6971&gt;=MEDIAN($I$2:$I$10001),"High","Low")</f>
        <v>Low</v>
      </c>
      <c r="Q6971" s="2" t="n">
        <f aca="false">L6971+IF(J6971&gt;=2,1,0)+K6971+IF(H6971&gt;=5,1,0)</f>
        <v>4</v>
      </c>
      <c r="R6971" s="2" t="n">
        <f aca="false">IF(AND(L6971=0,P6971="High"),1,0)</f>
        <v>0</v>
      </c>
    </row>
    <row r="6972" customFormat="false" ht="15" hidden="false" customHeight="false" outlineLevel="0" collapsed="false">
      <c r="A6972" s="2" t="n">
        <v>2025</v>
      </c>
      <c r="B6972" s="2" t="n">
        <v>15761286</v>
      </c>
      <c r="C6972" s="2" t="s">
        <v>1036</v>
      </c>
      <c r="D6972" s="2" t="n">
        <v>696</v>
      </c>
      <c r="E6972" s="2" t="s">
        <v>30</v>
      </c>
      <c r="F6972" s="2" t="s">
        <v>20</v>
      </c>
      <c r="G6972" s="2" t="n">
        <v>66</v>
      </c>
      <c r="H6972" s="2" t="n">
        <v>7</v>
      </c>
      <c r="I6972" s="3" t="n">
        <v>119499.42</v>
      </c>
      <c r="J6972" s="2" t="n">
        <v>2</v>
      </c>
      <c r="K6972" s="2" t="n">
        <v>1</v>
      </c>
      <c r="L6972" s="2" t="n">
        <v>1</v>
      </c>
      <c r="M6972" s="3" t="n">
        <v>174027.3</v>
      </c>
      <c r="N6972" s="2" t="n">
        <v>0</v>
      </c>
      <c r="O6972" s="2" t="str">
        <f aca="false">IF(AND(L6972=1,J6972&gt;=2),"Active Engaged",IF(AND(L6972=1,J6972=1),"Active Low-Product",IF(AND(L6972=0,J6972&gt;=2),"Inactive Multi-Product","Inactive Disengaged")))</f>
        <v>Active Engaged</v>
      </c>
      <c r="P6972" s="2" t="str">
        <f aca="false">IF(I6972&gt;=MEDIAN($I$2:$I$10001),"High","Low")</f>
        <v>High</v>
      </c>
      <c r="Q6972" s="2" t="n">
        <f aca="false">L6972+IF(J6972&gt;=2,1,0)+K6972+IF(H6972&gt;=5,1,0)</f>
        <v>4</v>
      </c>
      <c r="R6972" s="2" t="n">
        <f aca="false">IF(AND(L6972=0,P6972="High"),1,0)</f>
        <v>0</v>
      </c>
    </row>
    <row r="6973" customFormat="false" ht="15" hidden="false" customHeight="false" outlineLevel="0" collapsed="false">
      <c r="A6973" s="2" t="n">
        <v>2025</v>
      </c>
      <c r="B6973" s="2" t="n">
        <v>15658240</v>
      </c>
      <c r="C6973" s="2" t="s">
        <v>1541</v>
      </c>
      <c r="D6973" s="2" t="n">
        <v>554</v>
      </c>
      <c r="E6973" s="2" t="s">
        <v>19</v>
      </c>
      <c r="F6973" s="2" t="s">
        <v>20</v>
      </c>
      <c r="G6973" s="2" t="n">
        <v>44</v>
      </c>
      <c r="H6973" s="2" t="n">
        <v>9</v>
      </c>
      <c r="I6973" s="3" t="n">
        <v>135814.7</v>
      </c>
      <c r="J6973" s="2" t="n">
        <v>2</v>
      </c>
      <c r="K6973" s="2" t="n">
        <v>0</v>
      </c>
      <c r="L6973" s="2" t="n">
        <v>0</v>
      </c>
      <c r="M6973" s="3" t="n">
        <v>115091.38</v>
      </c>
      <c r="N6973" s="2" t="n">
        <v>0</v>
      </c>
      <c r="O6973" s="2" t="str">
        <f aca="false">IF(AND(L6973=1,J6973&gt;=2),"Active Engaged",IF(AND(L6973=1,J6973=1),"Active Low-Product",IF(AND(L6973=0,J6973&gt;=2),"Inactive Multi-Product","Inactive Disengaged")))</f>
        <v>Inactive Multi-Product</v>
      </c>
      <c r="P6973" s="2" t="str">
        <f aca="false">IF(I6973&gt;=MEDIAN($I$2:$I$10001),"High","Low")</f>
        <v>High</v>
      </c>
      <c r="Q6973" s="2" t="n">
        <f aca="false">L6973+IF(J6973&gt;=2,1,0)+K6973+IF(H6973&gt;=5,1,0)</f>
        <v>2</v>
      </c>
      <c r="R6973" s="2" t="n">
        <f aca="false">IF(AND(L6973=0,P6973="High"),1,0)</f>
        <v>1</v>
      </c>
    </row>
    <row r="6974" customFormat="false" ht="15" hidden="false" customHeight="false" outlineLevel="0" collapsed="false">
      <c r="A6974" s="2" t="n">
        <v>2025</v>
      </c>
      <c r="B6974" s="2" t="n">
        <v>15706232</v>
      </c>
      <c r="C6974" s="2" t="s">
        <v>712</v>
      </c>
      <c r="D6974" s="2" t="n">
        <v>595</v>
      </c>
      <c r="E6974" s="2" t="s">
        <v>19</v>
      </c>
      <c r="F6974" s="2" t="s">
        <v>27</v>
      </c>
      <c r="G6974" s="2" t="n">
        <v>52</v>
      </c>
      <c r="H6974" s="2" t="n">
        <v>9</v>
      </c>
      <c r="I6974" s="3" t="n">
        <v>0</v>
      </c>
      <c r="J6974" s="2" t="n">
        <v>1</v>
      </c>
      <c r="K6974" s="2" t="n">
        <v>1</v>
      </c>
      <c r="L6974" s="2" t="n">
        <v>1</v>
      </c>
      <c r="M6974" s="3" t="n">
        <v>106340.66</v>
      </c>
      <c r="N6974" s="2" t="n">
        <v>1</v>
      </c>
      <c r="O6974" s="2" t="str">
        <f aca="false">IF(AND(L6974=1,J6974&gt;=2),"Active Engaged",IF(AND(L6974=1,J6974=1),"Active Low-Product",IF(AND(L6974=0,J6974&gt;=2),"Inactive Multi-Product","Inactive Disengaged")))</f>
        <v>Active Low-Product</v>
      </c>
      <c r="P6974" s="2" t="str">
        <f aca="false">IF(I6974&gt;=MEDIAN($I$2:$I$10001),"High","Low")</f>
        <v>Low</v>
      </c>
      <c r="Q6974" s="2" t="n">
        <f aca="false">L6974+IF(J6974&gt;=2,1,0)+K6974+IF(H6974&gt;=5,1,0)</f>
        <v>3</v>
      </c>
      <c r="R6974" s="2" t="n">
        <f aca="false">IF(AND(L6974=0,P6974="High"),1,0)</f>
        <v>0</v>
      </c>
    </row>
    <row r="6975" customFormat="false" ht="15" hidden="false" customHeight="false" outlineLevel="0" collapsed="false">
      <c r="A6975" s="2" t="n">
        <v>2025</v>
      </c>
      <c r="B6975" s="2" t="n">
        <v>15583394</v>
      </c>
      <c r="C6975" s="2" t="s">
        <v>499</v>
      </c>
      <c r="D6975" s="2" t="n">
        <v>659</v>
      </c>
      <c r="E6975" s="2" t="s">
        <v>30</v>
      </c>
      <c r="F6975" s="2" t="s">
        <v>27</v>
      </c>
      <c r="G6975" s="2" t="n">
        <v>39</v>
      </c>
      <c r="H6975" s="2" t="n">
        <v>8</v>
      </c>
      <c r="I6975" s="3" t="n">
        <v>106259.63</v>
      </c>
      <c r="J6975" s="2" t="n">
        <v>2</v>
      </c>
      <c r="K6975" s="2" t="n">
        <v>1</v>
      </c>
      <c r="L6975" s="2" t="n">
        <v>1</v>
      </c>
      <c r="M6975" s="3" t="n">
        <v>198103.32</v>
      </c>
      <c r="N6975" s="2" t="n">
        <v>0</v>
      </c>
      <c r="O6975" s="2" t="str">
        <f aca="false">IF(AND(L6975=1,J6975&gt;=2),"Active Engaged",IF(AND(L6975=1,J6975=1),"Active Low-Product",IF(AND(L6975=0,J6975&gt;=2),"Inactive Multi-Product","Inactive Disengaged")))</f>
        <v>Active Engaged</v>
      </c>
      <c r="P6975" s="2" t="str">
        <f aca="false">IF(I6975&gt;=MEDIAN($I$2:$I$10001),"High","Low")</f>
        <v>High</v>
      </c>
      <c r="Q6975" s="2" t="n">
        <f aca="false">L6975+IF(J6975&gt;=2,1,0)+K6975+IF(H6975&gt;=5,1,0)</f>
        <v>4</v>
      </c>
      <c r="R6975" s="2" t="n">
        <f aca="false">IF(AND(L6975=0,P6975="High"),1,0)</f>
        <v>0</v>
      </c>
    </row>
    <row r="6976" customFormat="false" ht="15" hidden="false" customHeight="false" outlineLevel="0" collapsed="false">
      <c r="A6976" s="2" t="n">
        <v>2025</v>
      </c>
      <c r="B6976" s="2" t="n">
        <v>15715643</v>
      </c>
      <c r="C6976" s="2" t="s">
        <v>474</v>
      </c>
      <c r="D6976" s="2" t="n">
        <v>662</v>
      </c>
      <c r="E6976" s="2" t="s">
        <v>19</v>
      </c>
      <c r="F6976" s="2" t="s">
        <v>27</v>
      </c>
      <c r="G6976" s="2" t="n">
        <v>44</v>
      </c>
      <c r="H6976" s="2" t="n">
        <v>8</v>
      </c>
      <c r="I6976" s="3" t="n">
        <v>0</v>
      </c>
      <c r="J6976" s="2" t="n">
        <v>2</v>
      </c>
      <c r="K6976" s="2" t="n">
        <v>1</v>
      </c>
      <c r="L6976" s="2" t="n">
        <v>1</v>
      </c>
      <c r="M6976" s="3" t="n">
        <v>175314.87</v>
      </c>
      <c r="N6976" s="2" t="n">
        <v>0</v>
      </c>
      <c r="O6976" s="2" t="str">
        <f aca="false">IF(AND(L6976=1,J6976&gt;=2),"Active Engaged",IF(AND(L6976=1,J6976=1),"Active Low-Product",IF(AND(L6976=0,J6976&gt;=2),"Inactive Multi-Product","Inactive Disengaged")))</f>
        <v>Active Engaged</v>
      </c>
      <c r="P6976" s="2" t="str">
        <f aca="false">IF(I6976&gt;=MEDIAN($I$2:$I$10001),"High","Low")</f>
        <v>Low</v>
      </c>
      <c r="Q6976" s="2" t="n">
        <f aca="false">L6976+IF(J6976&gt;=2,1,0)+K6976+IF(H6976&gt;=5,1,0)</f>
        <v>4</v>
      </c>
      <c r="R6976" s="2" t="n">
        <f aca="false">IF(AND(L6976=0,P6976="High"),1,0)</f>
        <v>0</v>
      </c>
    </row>
    <row r="6977" customFormat="false" ht="15" hidden="false" customHeight="false" outlineLevel="0" collapsed="false">
      <c r="A6977" s="2" t="n">
        <v>2025</v>
      </c>
      <c r="B6977" s="2" t="n">
        <v>15644856</v>
      </c>
      <c r="C6977" s="2" t="s">
        <v>736</v>
      </c>
      <c r="D6977" s="2" t="n">
        <v>556</v>
      </c>
      <c r="E6977" s="2" t="s">
        <v>22</v>
      </c>
      <c r="F6977" s="2" t="s">
        <v>27</v>
      </c>
      <c r="G6977" s="2" t="n">
        <v>38</v>
      </c>
      <c r="H6977" s="2" t="n">
        <v>2</v>
      </c>
      <c r="I6977" s="3" t="n">
        <v>115463.16</v>
      </c>
      <c r="J6977" s="2" t="n">
        <v>1</v>
      </c>
      <c r="K6977" s="2" t="n">
        <v>1</v>
      </c>
      <c r="L6977" s="2" t="n">
        <v>0</v>
      </c>
      <c r="M6977" s="3" t="n">
        <v>150679.65</v>
      </c>
      <c r="N6977" s="2" t="n">
        <v>0</v>
      </c>
      <c r="O6977" s="2" t="str">
        <f aca="false">IF(AND(L6977=1,J6977&gt;=2),"Active Engaged",IF(AND(L6977=1,J6977=1),"Active Low-Product",IF(AND(L6977=0,J6977&gt;=2),"Inactive Multi-Product","Inactive Disengaged")))</f>
        <v>Inactive Disengaged</v>
      </c>
      <c r="P6977" s="2" t="str">
        <f aca="false">IF(I6977&gt;=MEDIAN($I$2:$I$10001),"High","Low")</f>
        <v>High</v>
      </c>
      <c r="Q6977" s="2" t="n">
        <f aca="false">L6977+IF(J6977&gt;=2,1,0)+K6977+IF(H6977&gt;=5,1,0)</f>
        <v>1</v>
      </c>
      <c r="R6977" s="2" t="n">
        <f aca="false">IF(AND(L6977=0,P6977="High"),1,0)</f>
        <v>1</v>
      </c>
    </row>
    <row r="6978" customFormat="false" ht="15" hidden="false" customHeight="false" outlineLevel="0" collapsed="false">
      <c r="A6978" s="2" t="n">
        <v>2025</v>
      </c>
      <c r="B6978" s="2" t="n">
        <v>15785488</v>
      </c>
      <c r="C6978" s="2" t="s">
        <v>664</v>
      </c>
      <c r="D6978" s="2" t="n">
        <v>701</v>
      </c>
      <c r="E6978" s="2" t="s">
        <v>22</v>
      </c>
      <c r="F6978" s="2" t="s">
        <v>20</v>
      </c>
      <c r="G6978" s="2" t="n">
        <v>39</v>
      </c>
      <c r="H6978" s="2" t="n">
        <v>9</v>
      </c>
      <c r="I6978" s="3" t="n">
        <v>0</v>
      </c>
      <c r="J6978" s="2" t="n">
        <v>2</v>
      </c>
      <c r="K6978" s="2" t="n">
        <v>1</v>
      </c>
      <c r="L6978" s="2" t="n">
        <v>1</v>
      </c>
      <c r="M6978" s="3" t="n">
        <v>110043.88</v>
      </c>
      <c r="N6978" s="2" t="n">
        <v>0</v>
      </c>
      <c r="O6978" s="2" t="str">
        <f aca="false">IF(AND(L6978=1,J6978&gt;=2),"Active Engaged",IF(AND(L6978=1,J6978=1),"Active Low-Product",IF(AND(L6978=0,J6978&gt;=2),"Inactive Multi-Product","Inactive Disengaged")))</f>
        <v>Active Engaged</v>
      </c>
      <c r="P6978" s="2" t="str">
        <f aca="false">IF(I6978&gt;=MEDIAN($I$2:$I$10001),"High","Low")</f>
        <v>Low</v>
      </c>
      <c r="Q6978" s="2" t="n">
        <f aca="false">L6978+IF(J6978&gt;=2,1,0)+K6978+IF(H6978&gt;=5,1,0)</f>
        <v>4</v>
      </c>
      <c r="R6978" s="2" t="n">
        <f aca="false">IF(AND(L6978=0,P6978="High"),1,0)</f>
        <v>0</v>
      </c>
    </row>
    <row r="6979" customFormat="false" ht="15" hidden="false" customHeight="false" outlineLevel="0" collapsed="false">
      <c r="A6979" s="2" t="n">
        <v>2025</v>
      </c>
      <c r="B6979" s="2" t="n">
        <v>15711571</v>
      </c>
      <c r="C6979" s="2" t="s">
        <v>1099</v>
      </c>
      <c r="D6979" s="2" t="n">
        <v>587</v>
      </c>
      <c r="E6979" s="2" t="s">
        <v>22</v>
      </c>
      <c r="F6979" s="2" t="s">
        <v>27</v>
      </c>
      <c r="G6979" s="2" t="n">
        <v>42</v>
      </c>
      <c r="H6979" s="2" t="n">
        <v>5</v>
      </c>
      <c r="I6979" s="3" t="n">
        <v>120233.83</v>
      </c>
      <c r="J6979" s="2" t="n">
        <v>1</v>
      </c>
      <c r="K6979" s="2" t="n">
        <v>1</v>
      </c>
      <c r="L6979" s="2" t="n">
        <v>0</v>
      </c>
      <c r="M6979" s="3" t="n">
        <v>194890.33</v>
      </c>
      <c r="N6979" s="2" t="n">
        <v>0</v>
      </c>
      <c r="O6979" s="2" t="str">
        <f aca="false">IF(AND(L6979=1,J6979&gt;=2),"Active Engaged",IF(AND(L6979=1,J6979=1),"Active Low-Product",IF(AND(L6979=0,J6979&gt;=2),"Inactive Multi-Product","Inactive Disengaged")))</f>
        <v>Inactive Disengaged</v>
      </c>
      <c r="P6979" s="2" t="str">
        <f aca="false">IF(I6979&gt;=MEDIAN($I$2:$I$10001),"High","Low")</f>
        <v>High</v>
      </c>
      <c r="Q6979" s="2" t="n">
        <f aca="false">L6979+IF(J6979&gt;=2,1,0)+K6979+IF(H6979&gt;=5,1,0)</f>
        <v>2</v>
      </c>
      <c r="R6979" s="2" t="n">
        <f aca="false">IF(AND(L6979=0,P6979="High"),1,0)</f>
        <v>1</v>
      </c>
    </row>
    <row r="6980" customFormat="false" ht="15" hidden="false" customHeight="false" outlineLevel="0" collapsed="false">
      <c r="A6980" s="2" t="n">
        <v>2025</v>
      </c>
      <c r="B6980" s="2" t="n">
        <v>15778604</v>
      </c>
      <c r="C6980" s="2" t="s">
        <v>1980</v>
      </c>
      <c r="D6980" s="2" t="n">
        <v>571</v>
      </c>
      <c r="E6980" s="2" t="s">
        <v>19</v>
      </c>
      <c r="F6980" s="2" t="s">
        <v>20</v>
      </c>
      <c r="G6980" s="2" t="n">
        <v>47</v>
      </c>
      <c r="H6980" s="2" t="n">
        <v>7</v>
      </c>
      <c r="I6980" s="3" t="n">
        <v>0</v>
      </c>
      <c r="J6980" s="2" t="n">
        <v>2</v>
      </c>
      <c r="K6980" s="2" t="n">
        <v>0</v>
      </c>
      <c r="L6980" s="2" t="n">
        <v>0</v>
      </c>
      <c r="M6980" s="3" t="n">
        <v>112366.98</v>
      </c>
      <c r="N6980" s="2" t="n">
        <v>0</v>
      </c>
      <c r="O6980" s="2" t="str">
        <f aca="false">IF(AND(L6980=1,J6980&gt;=2),"Active Engaged",IF(AND(L6980=1,J6980=1),"Active Low-Product",IF(AND(L6980=0,J6980&gt;=2),"Inactive Multi-Product","Inactive Disengaged")))</f>
        <v>Inactive Multi-Product</v>
      </c>
      <c r="P6980" s="2" t="str">
        <f aca="false">IF(I6980&gt;=MEDIAN($I$2:$I$10001),"High","Low")</f>
        <v>Low</v>
      </c>
      <c r="Q6980" s="2" t="n">
        <f aca="false">L6980+IF(J6980&gt;=2,1,0)+K6980+IF(H6980&gt;=5,1,0)</f>
        <v>2</v>
      </c>
      <c r="R6980" s="2" t="n">
        <f aca="false">IF(AND(L6980=0,P6980="High"),1,0)</f>
        <v>0</v>
      </c>
    </row>
    <row r="6981" customFormat="false" ht="15" hidden="false" customHeight="false" outlineLevel="0" collapsed="false">
      <c r="A6981" s="2" t="n">
        <v>2025</v>
      </c>
      <c r="B6981" s="2" t="n">
        <v>15751180</v>
      </c>
      <c r="C6981" s="2" t="s">
        <v>1683</v>
      </c>
      <c r="D6981" s="2" t="n">
        <v>539</v>
      </c>
      <c r="E6981" s="2" t="s">
        <v>19</v>
      </c>
      <c r="F6981" s="2" t="s">
        <v>20</v>
      </c>
      <c r="G6981" s="2" t="n">
        <v>40</v>
      </c>
      <c r="H6981" s="2" t="n">
        <v>7</v>
      </c>
      <c r="I6981" s="3" t="n">
        <v>81132.21</v>
      </c>
      <c r="J6981" s="2" t="n">
        <v>1</v>
      </c>
      <c r="K6981" s="2" t="n">
        <v>1</v>
      </c>
      <c r="L6981" s="2" t="n">
        <v>0</v>
      </c>
      <c r="M6981" s="3" t="n">
        <v>167289.82</v>
      </c>
      <c r="N6981" s="2" t="n">
        <v>0</v>
      </c>
      <c r="O6981" s="2" t="str">
        <f aca="false">IF(AND(L6981=1,J6981&gt;=2),"Active Engaged",IF(AND(L6981=1,J6981=1),"Active Low-Product",IF(AND(L6981=0,J6981&gt;=2),"Inactive Multi-Product","Inactive Disengaged")))</f>
        <v>Inactive Disengaged</v>
      </c>
      <c r="P6981" s="2" t="str">
        <f aca="false">IF(I6981&gt;=MEDIAN($I$2:$I$10001),"High","Low")</f>
        <v>Low</v>
      </c>
      <c r="Q6981" s="2" t="n">
        <f aca="false">L6981+IF(J6981&gt;=2,1,0)+K6981+IF(H6981&gt;=5,1,0)</f>
        <v>2</v>
      </c>
      <c r="R6981" s="2" t="n">
        <f aca="false">IF(AND(L6981=0,P6981="High"),1,0)</f>
        <v>0</v>
      </c>
    </row>
    <row r="6982" customFormat="false" ht="15" hidden="false" customHeight="false" outlineLevel="0" collapsed="false">
      <c r="A6982" s="2" t="n">
        <v>2025</v>
      </c>
      <c r="B6982" s="2" t="n">
        <v>15748360</v>
      </c>
      <c r="C6982" s="2" t="s">
        <v>148</v>
      </c>
      <c r="D6982" s="2" t="n">
        <v>644</v>
      </c>
      <c r="E6982" s="2" t="s">
        <v>30</v>
      </c>
      <c r="F6982" s="2" t="s">
        <v>20</v>
      </c>
      <c r="G6982" s="2" t="n">
        <v>34</v>
      </c>
      <c r="H6982" s="2" t="n">
        <v>10</v>
      </c>
      <c r="I6982" s="3" t="n">
        <v>122196.99</v>
      </c>
      <c r="J6982" s="2" t="n">
        <v>2</v>
      </c>
      <c r="K6982" s="2" t="n">
        <v>1</v>
      </c>
      <c r="L6982" s="2" t="n">
        <v>1</v>
      </c>
      <c r="M6982" s="3" t="n">
        <v>182099.71</v>
      </c>
      <c r="N6982" s="2" t="n">
        <v>0</v>
      </c>
      <c r="O6982" s="2" t="str">
        <f aca="false">IF(AND(L6982=1,J6982&gt;=2),"Active Engaged",IF(AND(L6982=1,J6982=1),"Active Low-Product",IF(AND(L6982=0,J6982&gt;=2),"Inactive Multi-Product","Inactive Disengaged")))</f>
        <v>Active Engaged</v>
      </c>
      <c r="P6982" s="2" t="str">
        <f aca="false">IF(I6982&gt;=MEDIAN($I$2:$I$10001),"High","Low")</f>
        <v>High</v>
      </c>
      <c r="Q6982" s="2" t="n">
        <f aca="false">L6982+IF(J6982&gt;=2,1,0)+K6982+IF(H6982&gt;=5,1,0)</f>
        <v>4</v>
      </c>
      <c r="R6982" s="2" t="n">
        <f aca="false">IF(AND(L6982=0,P6982="High"),1,0)</f>
        <v>0</v>
      </c>
    </row>
    <row r="6983" customFormat="false" ht="15" hidden="false" customHeight="false" outlineLevel="0" collapsed="false">
      <c r="A6983" s="2" t="n">
        <v>2025</v>
      </c>
      <c r="B6983" s="2" t="n">
        <v>15770039</v>
      </c>
      <c r="C6983" s="2" t="s">
        <v>660</v>
      </c>
      <c r="D6983" s="2" t="n">
        <v>572</v>
      </c>
      <c r="E6983" s="2" t="s">
        <v>30</v>
      </c>
      <c r="F6983" s="2" t="s">
        <v>27</v>
      </c>
      <c r="G6983" s="2" t="n">
        <v>39</v>
      </c>
      <c r="H6983" s="2" t="n">
        <v>4</v>
      </c>
      <c r="I6983" s="3" t="n">
        <v>112290.22</v>
      </c>
      <c r="J6983" s="2" t="n">
        <v>1</v>
      </c>
      <c r="K6983" s="2" t="n">
        <v>1</v>
      </c>
      <c r="L6983" s="2" t="n">
        <v>0</v>
      </c>
      <c r="M6983" s="3" t="n">
        <v>49373.97</v>
      </c>
      <c r="N6983" s="2" t="n">
        <v>1</v>
      </c>
      <c r="O6983" s="2" t="str">
        <f aca="false">IF(AND(L6983=1,J6983&gt;=2),"Active Engaged",IF(AND(L6983=1,J6983=1),"Active Low-Product",IF(AND(L6983=0,J6983&gt;=2),"Inactive Multi-Product","Inactive Disengaged")))</f>
        <v>Inactive Disengaged</v>
      </c>
      <c r="P6983" s="2" t="str">
        <f aca="false">IF(I6983&gt;=MEDIAN($I$2:$I$10001),"High","Low")</f>
        <v>High</v>
      </c>
      <c r="Q6983" s="2" t="n">
        <f aca="false">L6983+IF(J6983&gt;=2,1,0)+K6983+IF(H6983&gt;=5,1,0)</f>
        <v>1</v>
      </c>
      <c r="R6983" s="2" t="n">
        <f aca="false">IF(AND(L6983=0,P6983="High"),1,0)</f>
        <v>1</v>
      </c>
    </row>
    <row r="6984" customFormat="false" ht="15" hidden="false" customHeight="false" outlineLevel="0" collapsed="false">
      <c r="A6984" s="2" t="n">
        <v>2025</v>
      </c>
      <c r="B6984" s="2" t="n">
        <v>15685096</v>
      </c>
      <c r="C6984" s="2" t="s">
        <v>74</v>
      </c>
      <c r="D6984" s="2" t="n">
        <v>753</v>
      </c>
      <c r="E6984" s="2" t="s">
        <v>19</v>
      </c>
      <c r="F6984" s="2" t="s">
        <v>20</v>
      </c>
      <c r="G6984" s="2" t="n">
        <v>50</v>
      </c>
      <c r="H6984" s="2" t="n">
        <v>4</v>
      </c>
      <c r="I6984" s="3" t="n">
        <v>0</v>
      </c>
      <c r="J6984" s="2" t="n">
        <v>2</v>
      </c>
      <c r="K6984" s="2" t="n">
        <v>1</v>
      </c>
      <c r="L6984" s="2" t="n">
        <v>1</v>
      </c>
      <c r="M6984" s="3" t="n">
        <v>861.4</v>
      </c>
      <c r="N6984" s="2" t="n">
        <v>0</v>
      </c>
      <c r="O6984" s="2" t="str">
        <f aca="false">IF(AND(L6984=1,J6984&gt;=2),"Active Engaged",IF(AND(L6984=1,J6984=1),"Active Low-Product",IF(AND(L6984=0,J6984&gt;=2),"Inactive Multi-Product","Inactive Disengaged")))</f>
        <v>Active Engaged</v>
      </c>
      <c r="P6984" s="2" t="str">
        <f aca="false">IF(I6984&gt;=MEDIAN($I$2:$I$10001),"High","Low")</f>
        <v>Low</v>
      </c>
      <c r="Q6984" s="2" t="n">
        <f aca="false">L6984+IF(J6984&gt;=2,1,0)+K6984+IF(H6984&gt;=5,1,0)</f>
        <v>3</v>
      </c>
      <c r="R6984" s="2" t="n">
        <f aca="false">IF(AND(L6984=0,P6984="High"),1,0)</f>
        <v>0</v>
      </c>
    </row>
    <row r="6985" customFormat="false" ht="15" hidden="false" customHeight="false" outlineLevel="0" collapsed="false">
      <c r="A6985" s="2" t="n">
        <v>2025</v>
      </c>
      <c r="B6985" s="2" t="n">
        <v>15669501</v>
      </c>
      <c r="C6985" s="2" t="s">
        <v>660</v>
      </c>
      <c r="D6985" s="2" t="n">
        <v>706</v>
      </c>
      <c r="E6985" s="2" t="s">
        <v>19</v>
      </c>
      <c r="F6985" s="2" t="s">
        <v>27</v>
      </c>
      <c r="G6985" s="2" t="n">
        <v>35</v>
      </c>
      <c r="H6985" s="2" t="n">
        <v>5</v>
      </c>
      <c r="I6985" s="3" t="n">
        <v>0</v>
      </c>
      <c r="J6985" s="2" t="n">
        <v>2</v>
      </c>
      <c r="K6985" s="2" t="n">
        <v>1</v>
      </c>
      <c r="L6985" s="2" t="n">
        <v>1</v>
      </c>
      <c r="M6985" s="3" t="n">
        <v>81718.37</v>
      </c>
      <c r="N6985" s="2" t="n">
        <v>0</v>
      </c>
      <c r="O6985" s="2" t="str">
        <f aca="false">IF(AND(L6985=1,J6985&gt;=2),"Active Engaged",IF(AND(L6985=1,J6985=1),"Active Low-Product",IF(AND(L6985=0,J6985&gt;=2),"Inactive Multi-Product","Inactive Disengaged")))</f>
        <v>Active Engaged</v>
      </c>
      <c r="P6985" s="2" t="str">
        <f aca="false">IF(I6985&gt;=MEDIAN($I$2:$I$10001),"High","Low")</f>
        <v>Low</v>
      </c>
      <c r="Q6985" s="2" t="n">
        <f aca="false">L6985+IF(J6985&gt;=2,1,0)+K6985+IF(H6985&gt;=5,1,0)</f>
        <v>4</v>
      </c>
      <c r="R6985" s="2" t="n">
        <f aca="false">IF(AND(L6985=0,P6985="High"),1,0)</f>
        <v>0</v>
      </c>
    </row>
    <row r="6986" customFormat="false" ht="15" hidden="false" customHeight="false" outlineLevel="0" collapsed="false">
      <c r="A6986" s="2" t="n">
        <v>2025</v>
      </c>
      <c r="B6986" s="2" t="n">
        <v>15622631</v>
      </c>
      <c r="C6986" s="2" t="s">
        <v>32</v>
      </c>
      <c r="D6986" s="2" t="n">
        <v>588</v>
      </c>
      <c r="E6986" s="2" t="s">
        <v>19</v>
      </c>
      <c r="F6986" s="2" t="s">
        <v>27</v>
      </c>
      <c r="G6986" s="2" t="n">
        <v>44</v>
      </c>
      <c r="H6986" s="2" t="n">
        <v>8</v>
      </c>
      <c r="I6986" s="3" t="n">
        <v>154409.74</v>
      </c>
      <c r="J6986" s="2" t="n">
        <v>1</v>
      </c>
      <c r="K6986" s="2" t="n">
        <v>1</v>
      </c>
      <c r="L6986" s="2" t="n">
        <v>0</v>
      </c>
      <c r="M6986" s="3" t="n">
        <v>49324.03</v>
      </c>
      <c r="N6986" s="2" t="n">
        <v>1</v>
      </c>
      <c r="O6986" s="2" t="str">
        <f aca="false">IF(AND(L6986=1,J6986&gt;=2),"Active Engaged",IF(AND(L6986=1,J6986=1),"Active Low-Product",IF(AND(L6986=0,J6986&gt;=2),"Inactive Multi-Product","Inactive Disengaged")))</f>
        <v>Inactive Disengaged</v>
      </c>
      <c r="P6986" s="2" t="str">
        <f aca="false">IF(I6986&gt;=MEDIAN($I$2:$I$10001),"High","Low")</f>
        <v>High</v>
      </c>
      <c r="Q6986" s="2" t="n">
        <f aca="false">L6986+IF(J6986&gt;=2,1,0)+K6986+IF(H6986&gt;=5,1,0)</f>
        <v>2</v>
      </c>
      <c r="R6986" s="2" t="n">
        <f aca="false">IF(AND(L6986=0,P6986="High"),1,0)</f>
        <v>1</v>
      </c>
    </row>
    <row r="6987" customFormat="false" ht="15" hidden="false" customHeight="false" outlineLevel="0" collapsed="false">
      <c r="A6987" s="2" t="n">
        <v>2025</v>
      </c>
      <c r="B6987" s="2" t="n">
        <v>15586699</v>
      </c>
      <c r="C6987" s="2" t="s">
        <v>1105</v>
      </c>
      <c r="D6987" s="2" t="n">
        <v>825</v>
      </c>
      <c r="E6987" s="2" t="s">
        <v>19</v>
      </c>
      <c r="F6987" s="2" t="s">
        <v>27</v>
      </c>
      <c r="G6987" s="2" t="n">
        <v>32</v>
      </c>
      <c r="H6987" s="2" t="n">
        <v>9</v>
      </c>
      <c r="I6987" s="3" t="n">
        <v>0</v>
      </c>
      <c r="J6987" s="2" t="n">
        <v>2</v>
      </c>
      <c r="K6987" s="2" t="n">
        <v>0</v>
      </c>
      <c r="L6987" s="2" t="n">
        <v>0</v>
      </c>
      <c r="M6987" s="3" t="n">
        <v>9751.03</v>
      </c>
      <c r="N6987" s="2" t="n">
        <v>0</v>
      </c>
      <c r="O6987" s="2" t="str">
        <f aca="false">IF(AND(L6987=1,J6987&gt;=2),"Active Engaged",IF(AND(L6987=1,J6987=1),"Active Low-Product",IF(AND(L6987=0,J6987&gt;=2),"Inactive Multi-Product","Inactive Disengaged")))</f>
        <v>Inactive Multi-Product</v>
      </c>
      <c r="P6987" s="2" t="str">
        <f aca="false">IF(I6987&gt;=MEDIAN($I$2:$I$10001),"High","Low")</f>
        <v>Low</v>
      </c>
      <c r="Q6987" s="2" t="n">
        <f aca="false">L6987+IF(J6987&gt;=2,1,0)+K6987+IF(H6987&gt;=5,1,0)</f>
        <v>2</v>
      </c>
      <c r="R6987" s="2" t="n">
        <f aca="false">IF(AND(L6987=0,P6987="High"),1,0)</f>
        <v>0</v>
      </c>
    </row>
    <row r="6988" customFormat="false" ht="15" hidden="false" customHeight="false" outlineLevel="0" collapsed="false">
      <c r="A6988" s="2" t="n">
        <v>2025</v>
      </c>
      <c r="B6988" s="2" t="n">
        <v>15702377</v>
      </c>
      <c r="C6988" s="2" t="s">
        <v>2470</v>
      </c>
      <c r="D6988" s="2" t="n">
        <v>627</v>
      </c>
      <c r="E6988" s="2" t="s">
        <v>22</v>
      </c>
      <c r="F6988" s="2" t="s">
        <v>27</v>
      </c>
      <c r="G6988" s="2" t="n">
        <v>48</v>
      </c>
      <c r="H6988" s="2" t="n">
        <v>1</v>
      </c>
      <c r="I6988" s="3" t="n">
        <v>132759.8</v>
      </c>
      <c r="J6988" s="2" t="n">
        <v>1</v>
      </c>
      <c r="K6988" s="2" t="n">
        <v>1</v>
      </c>
      <c r="L6988" s="2" t="n">
        <v>0</v>
      </c>
      <c r="M6988" s="3" t="n">
        <v>78899.22</v>
      </c>
      <c r="N6988" s="2" t="n">
        <v>0</v>
      </c>
      <c r="O6988" s="2" t="str">
        <f aca="false">IF(AND(L6988=1,J6988&gt;=2),"Active Engaged",IF(AND(L6988=1,J6988=1),"Active Low-Product",IF(AND(L6988=0,J6988&gt;=2),"Inactive Multi-Product","Inactive Disengaged")))</f>
        <v>Inactive Disengaged</v>
      </c>
      <c r="P6988" s="2" t="str">
        <f aca="false">IF(I6988&gt;=MEDIAN($I$2:$I$10001),"High","Low")</f>
        <v>High</v>
      </c>
      <c r="Q6988" s="2" t="n">
        <f aca="false">L6988+IF(J6988&gt;=2,1,0)+K6988+IF(H6988&gt;=5,1,0)</f>
        <v>1</v>
      </c>
      <c r="R6988" s="2" t="n">
        <f aca="false">IF(AND(L6988=0,P6988="High"),1,0)</f>
        <v>1</v>
      </c>
    </row>
    <row r="6989" customFormat="false" ht="15" hidden="false" customHeight="false" outlineLevel="0" collapsed="false">
      <c r="A6989" s="2" t="n">
        <v>2025</v>
      </c>
      <c r="B6989" s="2" t="n">
        <v>15577170</v>
      </c>
      <c r="C6989" s="2" t="s">
        <v>760</v>
      </c>
      <c r="D6989" s="2" t="n">
        <v>532</v>
      </c>
      <c r="E6989" s="2" t="s">
        <v>19</v>
      </c>
      <c r="F6989" s="2" t="s">
        <v>27</v>
      </c>
      <c r="G6989" s="2" t="n">
        <v>60</v>
      </c>
      <c r="H6989" s="2" t="n">
        <v>5</v>
      </c>
      <c r="I6989" s="3" t="n">
        <v>76705.87</v>
      </c>
      <c r="J6989" s="2" t="n">
        <v>2</v>
      </c>
      <c r="K6989" s="2" t="n">
        <v>0</v>
      </c>
      <c r="L6989" s="2" t="n">
        <v>1</v>
      </c>
      <c r="M6989" s="3" t="n">
        <v>13889.73</v>
      </c>
      <c r="N6989" s="2" t="n">
        <v>0</v>
      </c>
      <c r="O6989" s="2" t="str">
        <f aca="false">IF(AND(L6989=1,J6989&gt;=2),"Active Engaged",IF(AND(L6989=1,J6989=1),"Active Low-Product",IF(AND(L6989=0,J6989&gt;=2),"Inactive Multi-Product","Inactive Disengaged")))</f>
        <v>Active Engaged</v>
      </c>
      <c r="P6989" s="2" t="str">
        <f aca="false">IF(I6989&gt;=MEDIAN($I$2:$I$10001),"High","Low")</f>
        <v>Low</v>
      </c>
      <c r="Q6989" s="2" t="n">
        <f aca="false">L6989+IF(J6989&gt;=2,1,0)+K6989+IF(H6989&gt;=5,1,0)</f>
        <v>3</v>
      </c>
      <c r="R6989" s="2" t="n">
        <f aca="false">IF(AND(L6989=0,P6989="High"),1,0)</f>
        <v>0</v>
      </c>
    </row>
    <row r="6990" customFormat="false" ht="15" hidden="false" customHeight="false" outlineLevel="0" collapsed="false">
      <c r="A6990" s="2" t="n">
        <v>2025</v>
      </c>
      <c r="B6990" s="2" t="n">
        <v>15769451</v>
      </c>
      <c r="C6990" s="2" t="s">
        <v>1172</v>
      </c>
      <c r="D6990" s="2" t="n">
        <v>764</v>
      </c>
      <c r="E6990" s="2" t="s">
        <v>19</v>
      </c>
      <c r="F6990" s="2" t="s">
        <v>20</v>
      </c>
      <c r="G6990" s="2" t="n">
        <v>44</v>
      </c>
      <c r="H6990" s="2" t="n">
        <v>1</v>
      </c>
      <c r="I6990" s="3" t="n">
        <v>0</v>
      </c>
      <c r="J6990" s="2" t="n">
        <v>2</v>
      </c>
      <c r="K6990" s="2" t="n">
        <v>1</v>
      </c>
      <c r="L6990" s="2" t="n">
        <v>1</v>
      </c>
      <c r="M6990" s="3" t="n">
        <v>11467.38</v>
      </c>
      <c r="N6990" s="2" t="n">
        <v>0</v>
      </c>
      <c r="O6990" s="2" t="str">
        <f aca="false">IF(AND(L6990=1,J6990&gt;=2),"Active Engaged",IF(AND(L6990=1,J6990=1),"Active Low-Product",IF(AND(L6990=0,J6990&gt;=2),"Inactive Multi-Product","Inactive Disengaged")))</f>
        <v>Active Engaged</v>
      </c>
      <c r="P6990" s="2" t="str">
        <f aca="false">IF(I6990&gt;=MEDIAN($I$2:$I$10001),"High","Low")</f>
        <v>Low</v>
      </c>
      <c r="Q6990" s="2" t="n">
        <f aca="false">L6990+IF(J6990&gt;=2,1,0)+K6990+IF(H6990&gt;=5,1,0)</f>
        <v>3</v>
      </c>
      <c r="R6990" s="2" t="n">
        <f aca="false">IF(AND(L6990=0,P6990="High"),1,0)</f>
        <v>0</v>
      </c>
    </row>
    <row r="6991" customFormat="false" ht="15" hidden="false" customHeight="false" outlineLevel="0" collapsed="false">
      <c r="A6991" s="2" t="n">
        <v>2025</v>
      </c>
      <c r="B6991" s="2" t="n">
        <v>15811877</v>
      </c>
      <c r="C6991" s="2" t="s">
        <v>290</v>
      </c>
      <c r="D6991" s="2" t="n">
        <v>700</v>
      </c>
      <c r="E6991" s="2" t="s">
        <v>19</v>
      </c>
      <c r="F6991" s="2" t="s">
        <v>20</v>
      </c>
      <c r="G6991" s="2" t="n">
        <v>36</v>
      </c>
      <c r="H6991" s="2" t="n">
        <v>4</v>
      </c>
      <c r="I6991" s="3" t="n">
        <v>0</v>
      </c>
      <c r="J6991" s="2" t="n">
        <v>2</v>
      </c>
      <c r="K6991" s="2" t="n">
        <v>1</v>
      </c>
      <c r="L6991" s="2" t="n">
        <v>0</v>
      </c>
      <c r="M6991" s="3" t="n">
        <v>130789.15</v>
      </c>
      <c r="N6991" s="2" t="n">
        <v>0</v>
      </c>
      <c r="O6991" s="2" t="str">
        <f aca="false">IF(AND(L6991=1,J6991&gt;=2),"Active Engaged",IF(AND(L6991=1,J6991=1),"Active Low-Product",IF(AND(L6991=0,J6991&gt;=2),"Inactive Multi-Product","Inactive Disengaged")))</f>
        <v>Inactive Multi-Product</v>
      </c>
      <c r="P6991" s="2" t="str">
        <f aca="false">IF(I6991&gt;=MEDIAN($I$2:$I$10001),"High","Low")</f>
        <v>Low</v>
      </c>
      <c r="Q6991" s="2" t="n">
        <f aca="false">L6991+IF(J6991&gt;=2,1,0)+K6991+IF(H6991&gt;=5,1,0)</f>
        <v>2</v>
      </c>
      <c r="R6991" s="2" t="n">
        <f aca="false">IF(AND(L6991=0,P6991="High"),1,0)</f>
        <v>0</v>
      </c>
    </row>
    <row r="6992" customFormat="false" ht="15" hidden="false" customHeight="false" outlineLevel="0" collapsed="false">
      <c r="A6992" s="2" t="n">
        <v>2025</v>
      </c>
      <c r="B6992" s="2" t="n">
        <v>15648725</v>
      </c>
      <c r="C6992" s="2" t="s">
        <v>748</v>
      </c>
      <c r="D6992" s="2" t="n">
        <v>660</v>
      </c>
      <c r="E6992" s="2" t="s">
        <v>19</v>
      </c>
      <c r="F6992" s="2" t="s">
        <v>27</v>
      </c>
      <c r="G6992" s="2" t="n">
        <v>41</v>
      </c>
      <c r="H6992" s="2" t="n">
        <v>3</v>
      </c>
      <c r="I6992" s="3" t="n">
        <v>0</v>
      </c>
      <c r="J6992" s="2" t="n">
        <v>2</v>
      </c>
      <c r="K6992" s="2" t="n">
        <v>1</v>
      </c>
      <c r="L6992" s="2" t="n">
        <v>1</v>
      </c>
      <c r="M6992" s="3" t="n">
        <v>108665.89</v>
      </c>
      <c r="N6992" s="2" t="n">
        <v>0</v>
      </c>
      <c r="O6992" s="2" t="str">
        <f aca="false">IF(AND(L6992=1,J6992&gt;=2),"Active Engaged",IF(AND(L6992=1,J6992=1),"Active Low-Product",IF(AND(L6992=0,J6992&gt;=2),"Inactive Multi-Product","Inactive Disengaged")))</f>
        <v>Active Engaged</v>
      </c>
      <c r="P6992" s="2" t="str">
        <f aca="false">IF(I6992&gt;=MEDIAN($I$2:$I$10001),"High","Low")</f>
        <v>Low</v>
      </c>
      <c r="Q6992" s="2" t="n">
        <f aca="false">L6992+IF(J6992&gt;=2,1,0)+K6992+IF(H6992&gt;=5,1,0)</f>
        <v>3</v>
      </c>
      <c r="R6992" s="2" t="n">
        <f aca="false">IF(AND(L6992=0,P6992="High"),1,0)</f>
        <v>0</v>
      </c>
    </row>
    <row r="6993" customFormat="false" ht="15" hidden="false" customHeight="false" outlineLevel="0" collapsed="false">
      <c r="A6993" s="2" t="n">
        <v>2025</v>
      </c>
      <c r="B6993" s="2" t="n">
        <v>15752801</v>
      </c>
      <c r="C6993" s="2" t="s">
        <v>2092</v>
      </c>
      <c r="D6993" s="2" t="n">
        <v>518</v>
      </c>
      <c r="E6993" s="2" t="s">
        <v>30</v>
      </c>
      <c r="F6993" s="2" t="s">
        <v>27</v>
      </c>
      <c r="G6993" s="2" t="n">
        <v>29</v>
      </c>
      <c r="H6993" s="2" t="n">
        <v>9</v>
      </c>
      <c r="I6993" s="3" t="n">
        <v>125961.74</v>
      </c>
      <c r="J6993" s="2" t="n">
        <v>2</v>
      </c>
      <c r="K6993" s="2" t="n">
        <v>1</v>
      </c>
      <c r="L6993" s="2" t="n">
        <v>0</v>
      </c>
      <c r="M6993" s="3" t="n">
        <v>160303.08</v>
      </c>
      <c r="N6993" s="2" t="n">
        <v>1</v>
      </c>
      <c r="O6993" s="2" t="str">
        <f aca="false">IF(AND(L6993=1,J6993&gt;=2),"Active Engaged",IF(AND(L6993=1,J6993=1),"Active Low-Product",IF(AND(L6993=0,J6993&gt;=2),"Inactive Multi-Product","Inactive Disengaged")))</f>
        <v>Inactive Multi-Product</v>
      </c>
      <c r="P6993" s="2" t="str">
        <f aca="false">IF(I6993&gt;=MEDIAN($I$2:$I$10001),"High","Low")</f>
        <v>High</v>
      </c>
      <c r="Q6993" s="2" t="n">
        <f aca="false">L6993+IF(J6993&gt;=2,1,0)+K6993+IF(H6993&gt;=5,1,0)</f>
        <v>3</v>
      </c>
      <c r="R6993" s="2" t="n">
        <f aca="false">IF(AND(L6993=0,P6993="High"),1,0)</f>
        <v>1</v>
      </c>
    </row>
    <row r="6994" customFormat="false" ht="15" hidden="false" customHeight="false" outlineLevel="0" collapsed="false">
      <c r="A6994" s="2" t="n">
        <v>2025</v>
      </c>
      <c r="B6994" s="2" t="n">
        <v>15808175</v>
      </c>
      <c r="C6994" s="2" t="s">
        <v>1217</v>
      </c>
      <c r="D6994" s="2" t="n">
        <v>557</v>
      </c>
      <c r="E6994" s="2" t="s">
        <v>19</v>
      </c>
      <c r="F6994" s="2" t="s">
        <v>20</v>
      </c>
      <c r="G6994" s="2" t="n">
        <v>39</v>
      </c>
      <c r="H6994" s="2" t="n">
        <v>7</v>
      </c>
      <c r="I6994" s="3" t="n">
        <v>49572.73</v>
      </c>
      <c r="J6994" s="2" t="n">
        <v>1</v>
      </c>
      <c r="K6994" s="2" t="n">
        <v>1</v>
      </c>
      <c r="L6994" s="2" t="n">
        <v>0</v>
      </c>
      <c r="M6994" s="3" t="n">
        <v>115287.99</v>
      </c>
      <c r="N6994" s="2" t="n">
        <v>1</v>
      </c>
      <c r="O6994" s="2" t="str">
        <f aca="false">IF(AND(L6994=1,J6994&gt;=2),"Active Engaged",IF(AND(L6994=1,J6994=1),"Active Low-Product",IF(AND(L6994=0,J6994&gt;=2),"Inactive Multi-Product","Inactive Disengaged")))</f>
        <v>Inactive Disengaged</v>
      </c>
      <c r="P6994" s="2" t="str">
        <f aca="false">IF(I6994&gt;=MEDIAN($I$2:$I$10001),"High","Low")</f>
        <v>Low</v>
      </c>
      <c r="Q6994" s="2" t="n">
        <f aca="false">L6994+IF(J6994&gt;=2,1,0)+K6994+IF(H6994&gt;=5,1,0)</f>
        <v>2</v>
      </c>
      <c r="R6994" s="2" t="n">
        <f aca="false">IF(AND(L6994=0,P6994="High"),1,0)</f>
        <v>0</v>
      </c>
    </row>
    <row r="6995" customFormat="false" ht="15" hidden="false" customHeight="false" outlineLevel="0" collapsed="false">
      <c r="A6995" s="2" t="n">
        <v>2025</v>
      </c>
      <c r="B6995" s="2" t="n">
        <v>15681342</v>
      </c>
      <c r="C6995" s="2" t="s">
        <v>1488</v>
      </c>
      <c r="D6995" s="2" t="n">
        <v>639</v>
      </c>
      <c r="E6995" s="2" t="s">
        <v>19</v>
      </c>
      <c r="F6995" s="2" t="s">
        <v>20</v>
      </c>
      <c r="G6995" s="2" t="n">
        <v>35</v>
      </c>
      <c r="H6995" s="2" t="n">
        <v>1</v>
      </c>
      <c r="I6995" s="3" t="n">
        <v>103015.12</v>
      </c>
      <c r="J6995" s="2" t="n">
        <v>2</v>
      </c>
      <c r="K6995" s="2" t="n">
        <v>1</v>
      </c>
      <c r="L6995" s="2" t="n">
        <v>1</v>
      </c>
      <c r="M6995" s="3" t="n">
        <v>139094.12</v>
      </c>
      <c r="N6995" s="2" t="n">
        <v>0</v>
      </c>
      <c r="O6995" s="2" t="str">
        <f aca="false">IF(AND(L6995=1,J6995&gt;=2),"Active Engaged",IF(AND(L6995=1,J6995=1),"Active Low-Product",IF(AND(L6995=0,J6995&gt;=2),"Inactive Multi-Product","Inactive Disengaged")))</f>
        <v>Active Engaged</v>
      </c>
      <c r="P6995" s="2" t="str">
        <f aca="false">IF(I6995&gt;=MEDIAN($I$2:$I$10001),"High","Low")</f>
        <v>High</v>
      </c>
      <c r="Q6995" s="2" t="n">
        <f aca="false">L6995+IF(J6995&gt;=2,1,0)+K6995+IF(H6995&gt;=5,1,0)</f>
        <v>3</v>
      </c>
      <c r="R6995" s="2" t="n">
        <f aca="false">IF(AND(L6995=0,P6995="High"),1,0)</f>
        <v>0</v>
      </c>
    </row>
    <row r="6996" customFormat="false" ht="15" hidden="false" customHeight="false" outlineLevel="0" collapsed="false">
      <c r="A6996" s="2" t="n">
        <v>2025</v>
      </c>
      <c r="B6996" s="2" t="n">
        <v>15589210</v>
      </c>
      <c r="C6996" s="2" t="s">
        <v>1722</v>
      </c>
      <c r="D6996" s="2" t="n">
        <v>557</v>
      </c>
      <c r="E6996" s="2" t="s">
        <v>19</v>
      </c>
      <c r="F6996" s="2" t="s">
        <v>20</v>
      </c>
      <c r="G6996" s="2" t="n">
        <v>24</v>
      </c>
      <c r="H6996" s="2" t="n">
        <v>4</v>
      </c>
      <c r="I6996" s="3" t="n">
        <v>0</v>
      </c>
      <c r="J6996" s="2" t="n">
        <v>1</v>
      </c>
      <c r="K6996" s="2" t="n">
        <v>0</v>
      </c>
      <c r="L6996" s="2" t="n">
        <v>0</v>
      </c>
      <c r="M6996" s="3" t="n">
        <v>20515.72</v>
      </c>
      <c r="N6996" s="2" t="n">
        <v>0</v>
      </c>
      <c r="O6996" s="2" t="str">
        <f aca="false">IF(AND(L6996=1,J6996&gt;=2),"Active Engaged",IF(AND(L6996=1,J6996=1),"Active Low-Product",IF(AND(L6996=0,J6996&gt;=2),"Inactive Multi-Product","Inactive Disengaged")))</f>
        <v>Inactive Disengaged</v>
      </c>
      <c r="P6996" s="2" t="str">
        <f aca="false">IF(I6996&gt;=MEDIAN($I$2:$I$10001),"High","Low")</f>
        <v>Low</v>
      </c>
      <c r="Q6996" s="2" t="n">
        <f aca="false">L6996+IF(J6996&gt;=2,1,0)+K6996+IF(H6996&gt;=5,1,0)</f>
        <v>0</v>
      </c>
      <c r="R6996" s="2" t="n">
        <f aca="false">IF(AND(L6996=0,P6996="High"),1,0)</f>
        <v>0</v>
      </c>
    </row>
    <row r="6997" customFormat="false" ht="15" hidden="false" customHeight="false" outlineLevel="0" collapsed="false">
      <c r="A6997" s="2" t="n">
        <v>2025</v>
      </c>
      <c r="B6997" s="2" t="n">
        <v>15696826</v>
      </c>
      <c r="C6997" s="2" t="s">
        <v>717</v>
      </c>
      <c r="D6997" s="2" t="n">
        <v>633</v>
      </c>
      <c r="E6997" s="2" t="s">
        <v>19</v>
      </c>
      <c r="F6997" s="2" t="s">
        <v>20</v>
      </c>
      <c r="G6997" s="2" t="n">
        <v>32</v>
      </c>
      <c r="H6997" s="2" t="n">
        <v>1</v>
      </c>
      <c r="I6997" s="3" t="n">
        <v>104001.38</v>
      </c>
      <c r="J6997" s="2" t="n">
        <v>1</v>
      </c>
      <c r="K6997" s="2" t="n">
        <v>0</v>
      </c>
      <c r="L6997" s="2" t="n">
        <v>1</v>
      </c>
      <c r="M6997" s="3" t="n">
        <v>36642.65</v>
      </c>
      <c r="N6997" s="2" t="n">
        <v>0</v>
      </c>
      <c r="O6997" s="2" t="str">
        <f aca="false">IF(AND(L6997=1,J6997&gt;=2),"Active Engaged",IF(AND(L6997=1,J6997=1),"Active Low-Product",IF(AND(L6997=0,J6997&gt;=2),"Inactive Multi-Product","Inactive Disengaged")))</f>
        <v>Active Low-Product</v>
      </c>
      <c r="P6997" s="2" t="str">
        <f aca="false">IF(I6997&gt;=MEDIAN($I$2:$I$10001),"High","Low")</f>
        <v>High</v>
      </c>
      <c r="Q6997" s="2" t="n">
        <f aca="false">L6997+IF(J6997&gt;=2,1,0)+K6997+IF(H6997&gt;=5,1,0)</f>
        <v>1</v>
      </c>
      <c r="R6997" s="2" t="n">
        <f aca="false">IF(AND(L6997=0,P6997="High"),1,0)</f>
        <v>0</v>
      </c>
    </row>
    <row r="6998" customFormat="false" ht="15" hidden="false" customHeight="false" outlineLevel="0" collapsed="false">
      <c r="A6998" s="2" t="n">
        <v>2025</v>
      </c>
      <c r="B6998" s="2" t="n">
        <v>15614962</v>
      </c>
      <c r="C6998" s="2" t="s">
        <v>1206</v>
      </c>
      <c r="D6998" s="2" t="n">
        <v>623</v>
      </c>
      <c r="E6998" s="2" t="s">
        <v>22</v>
      </c>
      <c r="F6998" s="2" t="s">
        <v>20</v>
      </c>
      <c r="G6998" s="2" t="n">
        <v>50</v>
      </c>
      <c r="H6998" s="2" t="n">
        <v>2</v>
      </c>
      <c r="I6998" s="3" t="n">
        <v>87116.71</v>
      </c>
      <c r="J6998" s="2" t="n">
        <v>1</v>
      </c>
      <c r="K6998" s="2" t="n">
        <v>1</v>
      </c>
      <c r="L6998" s="2" t="n">
        <v>1</v>
      </c>
      <c r="M6998" s="3" t="n">
        <v>104382.11</v>
      </c>
      <c r="N6998" s="2" t="n">
        <v>0</v>
      </c>
      <c r="O6998" s="2" t="str">
        <f aca="false">IF(AND(L6998=1,J6998&gt;=2),"Active Engaged",IF(AND(L6998=1,J6998=1),"Active Low-Product",IF(AND(L6998=0,J6998&gt;=2),"Inactive Multi-Product","Inactive Disengaged")))</f>
        <v>Active Low-Product</v>
      </c>
      <c r="P6998" s="2" t="str">
        <f aca="false">IF(I6998&gt;=MEDIAN($I$2:$I$10001),"High","Low")</f>
        <v>Low</v>
      </c>
      <c r="Q6998" s="2" t="n">
        <f aca="false">L6998+IF(J6998&gt;=2,1,0)+K6998+IF(H6998&gt;=5,1,0)</f>
        <v>2</v>
      </c>
      <c r="R6998" s="2" t="n">
        <f aca="false">IF(AND(L6998=0,P6998="High"),1,0)</f>
        <v>0</v>
      </c>
    </row>
    <row r="6999" customFormat="false" ht="15" hidden="false" customHeight="false" outlineLevel="0" collapsed="false">
      <c r="A6999" s="2" t="n">
        <v>2025</v>
      </c>
      <c r="B6999" s="2" t="n">
        <v>15689061</v>
      </c>
      <c r="C6999" s="2" t="s">
        <v>1414</v>
      </c>
      <c r="D6999" s="2" t="n">
        <v>611</v>
      </c>
      <c r="E6999" s="2" t="s">
        <v>19</v>
      </c>
      <c r="F6999" s="2" t="s">
        <v>27</v>
      </c>
      <c r="G6999" s="2" t="n">
        <v>68</v>
      </c>
      <c r="H6999" s="2" t="n">
        <v>5</v>
      </c>
      <c r="I6999" s="3" t="n">
        <v>82547.11</v>
      </c>
      <c r="J6999" s="2" t="n">
        <v>2</v>
      </c>
      <c r="K6999" s="2" t="n">
        <v>1</v>
      </c>
      <c r="L6999" s="2" t="n">
        <v>1</v>
      </c>
      <c r="M6999" s="3" t="n">
        <v>146448.01</v>
      </c>
      <c r="N6999" s="2" t="n">
        <v>0</v>
      </c>
      <c r="O6999" s="2" t="str">
        <f aca="false">IF(AND(L6999=1,J6999&gt;=2),"Active Engaged",IF(AND(L6999=1,J6999=1),"Active Low-Product",IF(AND(L6999=0,J6999&gt;=2),"Inactive Multi-Product","Inactive Disengaged")))</f>
        <v>Active Engaged</v>
      </c>
      <c r="P6999" s="2" t="str">
        <f aca="false">IF(I6999&gt;=MEDIAN($I$2:$I$10001),"High","Low")</f>
        <v>Low</v>
      </c>
      <c r="Q6999" s="2" t="n">
        <f aca="false">L6999+IF(J6999&gt;=2,1,0)+K6999+IF(H6999&gt;=5,1,0)</f>
        <v>4</v>
      </c>
      <c r="R6999" s="2" t="n">
        <f aca="false">IF(AND(L6999=0,P6999="High"),1,0)</f>
        <v>0</v>
      </c>
    </row>
    <row r="7000" customFormat="false" ht="15" hidden="false" customHeight="false" outlineLevel="0" collapsed="false">
      <c r="A7000" s="2" t="n">
        <v>2025</v>
      </c>
      <c r="B7000" s="2" t="n">
        <v>15640074</v>
      </c>
      <c r="C7000" s="2" t="s">
        <v>2109</v>
      </c>
      <c r="D7000" s="2" t="n">
        <v>666</v>
      </c>
      <c r="E7000" s="2" t="s">
        <v>22</v>
      </c>
      <c r="F7000" s="2" t="s">
        <v>20</v>
      </c>
      <c r="G7000" s="2" t="n">
        <v>47</v>
      </c>
      <c r="H7000" s="2" t="n">
        <v>5</v>
      </c>
      <c r="I7000" s="3" t="n">
        <v>0</v>
      </c>
      <c r="J7000" s="2" t="n">
        <v>1</v>
      </c>
      <c r="K7000" s="2" t="n">
        <v>0</v>
      </c>
      <c r="L7000" s="2" t="n">
        <v>0</v>
      </c>
      <c r="M7000" s="3" t="n">
        <v>166650.9</v>
      </c>
      <c r="N7000" s="2" t="n">
        <v>1</v>
      </c>
      <c r="O7000" s="2" t="str">
        <f aca="false">IF(AND(L7000=1,J7000&gt;=2),"Active Engaged",IF(AND(L7000=1,J7000=1),"Active Low-Product",IF(AND(L7000=0,J7000&gt;=2),"Inactive Multi-Product","Inactive Disengaged")))</f>
        <v>Inactive Disengaged</v>
      </c>
      <c r="P7000" s="2" t="str">
        <f aca="false">IF(I7000&gt;=MEDIAN($I$2:$I$10001),"High","Low")</f>
        <v>Low</v>
      </c>
      <c r="Q7000" s="2" t="n">
        <f aca="false">L7000+IF(J7000&gt;=2,1,0)+K7000+IF(H7000&gt;=5,1,0)</f>
        <v>1</v>
      </c>
      <c r="R7000" s="2" t="n">
        <f aca="false">IF(AND(L7000=0,P7000="High"),1,0)</f>
        <v>0</v>
      </c>
    </row>
    <row r="7001" customFormat="false" ht="15" hidden="false" customHeight="false" outlineLevel="0" collapsed="false">
      <c r="A7001" s="2" t="n">
        <v>2025</v>
      </c>
      <c r="B7001" s="2" t="n">
        <v>15776156</v>
      </c>
      <c r="C7001" s="2" t="s">
        <v>1613</v>
      </c>
      <c r="D7001" s="2" t="n">
        <v>521</v>
      </c>
      <c r="E7001" s="2" t="s">
        <v>19</v>
      </c>
      <c r="F7001" s="2" t="s">
        <v>27</v>
      </c>
      <c r="G7001" s="2" t="n">
        <v>27</v>
      </c>
      <c r="H7001" s="2" t="n">
        <v>4</v>
      </c>
      <c r="I7001" s="3" t="n">
        <v>121325.84</v>
      </c>
      <c r="J7001" s="2" t="n">
        <v>1</v>
      </c>
      <c r="K7001" s="2" t="n">
        <v>1</v>
      </c>
      <c r="L7001" s="2" t="n">
        <v>1</v>
      </c>
      <c r="M7001" s="3" t="n">
        <v>164223.7</v>
      </c>
      <c r="N7001" s="2" t="n">
        <v>1</v>
      </c>
      <c r="O7001" s="2" t="str">
        <f aca="false">IF(AND(L7001=1,J7001&gt;=2),"Active Engaged",IF(AND(L7001=1,J7001=1),"Active Low-Product",IF(AND(L7001=0,J7001&gt;=2),"Inactive Multi-Product","Inactive Disengaged")))</f>
        <v>Active Low-Product</v>
      </c>
      <c r="P7001" s="2" t="str">
        <f aca="false">IF(I7001&gt;=MEDIAN($I$2:$I$10001),"High","Low")</f>
        <v>High</v>
      </c>
      <c r="Q7001" s="2" t="n">
        <f aca="false">L7001+IF(J7001&gt;=2,1,0)+K7001+IF(H7001&gt;=5,1,0)</f>
        <v>2</v>
      </c>
      <c r="R7001" s="2" t="n">
        <f aca="false">IF(AND(L7001=0,P7001="High"),1,0)</f>
        <v>0</v>
      </c>
    </row>
    <row r="7002" customFormat="false" ht="15" hidden="false" customHeight="false" outlineLevel="0" collapsed="false">
      <c r="A7002" s="2" t="n">
        <v>2025</v>
      </c>
      <c r="B7002" s="2" t="n">
        <v>15739548</v>
      </c>
      <c r="C7002" s="2" t="s">
        <v>291</v>
      </c>
      <c r="D7002" s="2" t="n">
        <v>775</v>
      </c>
      <c r="E7002" s="2" t="s">
        <v>19</v>
      </c>
      <c r="F7002" s="2" t="s">
        <v>27</v>
      </c>
      <c r="G7002" s="2" t="n">
        <v>28</v>
      </c>
      <c r="H7002" s="2" t="n">
        <v>9</v>
      </c>
      <c r="I7002" s="3" t="n">
        <v>111167.7</v>
      </c>
      <c r="J7002" s="2" t="n">
        <v>1</v>
      </c>
      <c r="K7002" s="2" t="n">
        <v>1</v>
      </c>
      <c r="L7002" s="2" t="n">
        <v>0</v>
      </c>
      <c r="M7002" s="3" t="n">
        <v>149331.01</v>
      </c>
      <c r="N7002" s="2" t="n">
        <v>0</v>
      </c>
      <c r="O7002" s="2" t="str">
        <f aca="false">IF(AND(L7002=1,J7002&gt;=2),"Active Engaged",IF(AND(L7002=1,J7002=1),"Active Low-Product",IF(AND(L7002=0,J7002&gt;=2),"Inactive Multi-Product","Inactive Disengaged")))</f>
        <v>Inactive Disengaged</v>
      </c>
      <c r="P7002" s="2" t="str">
        <f aca="false">IF(I7002&gt;=MEDIAN($I$2:$I$10001),"High","Low")</f>
        <v>High</v>
      </c>
      <c r="Q7002" s="2" t="n">
        <f aca="false">L7002+IF(J7002&gt;=2,1,0)+K7002+IF(H7002&gt;=5,1,0)</f>
        <v>2</v>
      </c>
      <c r="R7002" s="2" t="n">
        <f aca="false">IF(AND(L7002=0,P7002="High"),1,0)</f>
        <v>1</v>
      </c>
    </row>
    <row r="7003" customFormat="false" ht="15" hidden="false" customHeight="false" outlineLevel="0" collapsed="false">
      <c r="A7003" s="2" t="n">
        <v>2025</v>
      </c>
      <c r="B7003" s="2" t="n">
        <v>15662854</v>
      </c>
      <c r="C7003" s="2" t="s">
        <v>392</v>
      </c>
      <c r="D7003" s="2" t="n">
        <v>681</v>
      </c>
      <c r="E7003" s="2" t="s">
        <v>30</v>
      </c>
      <c r="F7003" s="2" t="s">
        <v>27</v>
      </c>
      <c r="G7003" s="2" t="n">
        <v>48</v>
      </c>
      <c r="H7003" s="2" t="n">
        <v>5</v>
      </c>
      <c r="I7003" s="3" t="n">
        <v>139714.4</v>
      </c>
      <c r="J7003" s="2" t="n">
        <v>2</v>
      </c>
      <c r="K7003" s="2" t="n">
        <v>0</v>
      </c>
      <c r="L7003" s="2" t="n">
        <v>0</v>
      </c>
      <c r="M7003" s="3" t="n">
        <v>73066.72</v>
      </c>
      <c r="N7003" s="2" t="n">
        <v>0</v>
      </c>
      <c r="O7003" s="2" t="str">
        <f aca="false">IF(AND(L7003=1,J7003&gt;=2),"Active Engaged",IF(AND(L7003=1,J7003=1),"Active Low-Product",IF(AND(L7003=0,J7003&gt;=2),"Inactive Multi-Product","Inactive Disengaged")))</f>
        <v>Inactive Multi-Product</v>
      </c>
      <c r="P7003" s="2" t="str">
        <f aca="false">IF(I7003&gt;=MEDIAN($I$2:$I$10001),"High","Low")</f>
        <v>High</v>
      </c>
      <c r="Q7003" s="2" t="n">
        <f aca="false">L7003+IF(J7003&gt;=2,1,0)+K7003+IF(H7003&gt;=5,1,0)</f>
        <v>2</v>
      </c>
      <c r="R7003" s="2" t="n">
        <f aca="false">IF(AND(L7003=0,P7003="High"),1,0)</f>
        <v>1</v>
      </c>
    </row>
    <row r="7004" customFormat="false" ht="15" hidden="false" customHeight="false" outlineLevel="0" collapsed="false">
      <c r="A7004" s="2" t="n">
        <v>2025</v>
      </c>
      <c r="B7004" s="2" t="n">
        <v>15687688</v>
      </c>
      <c r="C7004" s="2" t="s">
        <v>641</v>
      </c>
      <c r="D7004" s="2" t="n">
        <v>564</v>
      </c>
      <c r="E7004" s="2" t="s">
        <v>30</v>
      </c>
      <c r="F7004" s="2" t="s">
        <v>20</v>
      </c>
      <c r="G7004" s="2" t="n">
        <v>32</v>
      </c>
      <c r="H7004" s="2" t="n">
        <v>10</v>
      </c>
      <c r="I7004" s="3" t="n">
        <v>139875.2</v>
      </c>
      <c r="J7004" s="2" t="n">
        <v>2</v>
      </c>
      <c r="K7004" s="2" t="n">
        <v>1</v>
      </c>
      <c r="L7004" s="2" t="n">
        <v>0</v>
      </c>
      <c r="M7004" s="3" t="n">
        <v>15378.23</v>
      </c>
      <c r="N7004" s="2" t="n">
        <v>0</v>
      </c>
      <c r="O7004" s="2" t="str">
        <f aca="false">IF(AND(L7004=1,J7004&gt;=2),"Active Engaged",IF(AND(L7004=1,J7004=1),"Active Low-Product",IF(AND(L7004=0,J7004&gt;=2),"Inactive Multi-Product","Inactive Disengaged")))</f>
        <v>Inactive Multi-Product</v>
      </c>
      <c r="P7004" s="2" t="str">
        <f aca="false">IF(I7004&gt;=MEDIAN($I$2:$I$10001),"High","Low")</f>
        <v>High</v>
      </c>
      <c r="Q7004" s="2" t="n">
        <f aca="false">L7004+IF(J7004&gt;=2,1,0)+K7004+IF(H7004&gt;=5,1,0)</f>
        <v>3</v>
      </c>
      <c r="R7004" s="2" t="n">
        <f aca="false">IF(AND(L7004=0,P7004="High"),1,0)</f>
        <v>1</v>
      </c>
    </row>
    <row r="7005" customFormat="false" ht="15" hidden="false" customHeight="false" outlineLevel="0" collapsed="false">
      <c r="A7005" s="2" t="n">
        <v>2025</v>
      </c>
      <c r="B7005" s="2" t="n">
        <v>15715750</v>
      </c>
      <c r="C7005" s="2" t="s">
        <v>972</v>
      </c>
      <c r="D7005" s="2" t="n">
        <v>646</v>
      </c>
      <c r="E7005" s="2" t="s">
        <v>30</v>
      </c>
      <c r="F7005" s="2" t="s">
        <v>20</v>
      </c>
      <c r="G7005" s="2" t="n">
        <v>44</v>
      </c>
      <c r="H7005" s="2" t="n">
        <v>2</v>
      </c>
      <c r="I7005" s="3" t="n">
        <v>113063.83</v>
      </c>
      <c r="J7005" s="2" t="n">
        <v>1</v>
      </c>
      <c r="K7005" s="2" t="n">
        <v>0</v>
      </c>
      <c r="L7005" s="2" t="n">
        <v>0</v>
      </c>
      <c r="M7005" s="3" t="n">
        <v>53072.49</v>
      </c>
      <c r="N7005" s="2" t="n">
        <v>1</v>
      </c>
      <c r="O7005" s="2" t="str">
        <f aca="false">IF(AND(L7005=1,J7005&gt;=2),"Active Engaged",IF(AND(L7005=1,J7005=1),"Active Low-Product",IF(AND(L7005=0,J7005&gt;=2),"Inactive Multi-Product","Inactive Disengaged")))</f>
        <v>Inactive Disengaged</v>
      </c>
      <c r="P7005" s="2" t="str">
        <f aca="false">IF(I7005&gt;=MEDIAN($I$2:$I$10001),"High","Low")</f>
        <v>High</v>
      </c>
      <c r="Q7005" s="2" t="n">
        <f aca="false">L7005+IF(J7005&gt;=2,1,0)+K7005+IF(H7005&gt;=5,1,0)</f>
        <v>0</v>
      </c>
      <c r="R7005" s="2" t="n">
        <f aca="false">IF(AND(L7005=0,P7005="High"),1,0)</f>
        <v>1</v>
      </c>
    </row>
    <row r="7006" customFormat="false" ht="15" hidden="false" customHeight="false" outlineLevel="0" collapsed="false">
      <c r="A7006" s="2" t="n">
        <v>2025</v>
      </c>
      <c r="B7006" s="2" t="n">
        <v>15571121</v>
      </c>
      <c r="C7006" s="2" t="s">
        <v>470</v>
      </c>
      <c r="D7006" s="2" t="n">
        <v>670</v>
      </c>
      <c r="E7006" s="2" t="s">
        <v>19</v>
      </c>
      <c r="F7006" s="2" t="s">
        <v>20</v>
      </c>
      <c r="G7006" s="2" t="n">
        <v>50</v>
      </c>
      <c r="H7006" s="2" t="n">
        <v>8</v>
      </c>
      <c r="I7006" s="3" t="n">
        <v>138340.06</v>
      </c>
      <c r="J7006" s="2" t="n">
        <v>1</v>
      </c>
      <c r="K7006" s="2" t="n">
        <v>0</v>
      </c>
      <c r="L7006" s="2" t="n">
        <v>1</v>
      </c>
      <c r="M7006" s="3" t="n">
        <v>3159.15</v>
      </c>
      <c r="N7006" s="2" t="n">
        <v>0</v>
      </c>
      <c r="O7006" s="2" t="str">
        <f aca="false">IF(AND(L7006=1,J7006&gt;=2),"Active Engaged",IF(AND(L7006=1,J7006=1),"Active Low-Product",IF(AND(L7006=0,J7006&gt;=2),"Inactive Multi-Product","Inactive Disengaged")))</f>
        <v>Active Low-Product</v>
      </c>
      <c r="P7006" s="2" t="str">
        <f aca="false">IF(I7006&gt;=MEDIAN($I$2:$I$10001),"High","Low")</f>
        <v>High</v>
      </c>
      <c r="Q7006" s="2" t="n">
        <f aca="false">L7006+IF(J7006&gt;=2,1,0)+K7006+IF(H7006&gt;=5,1,0)</f>
        <v>2</v>
      </c>
      <c r="R7006" s="2" t="n">
        <f aca="false">IF(AND(L7006=0,P7006="High"),1,0)</f>
        <v>0</v>
      </c>
    </row>
    <row r="7007" customFormat="false" ht="15" hidden="false" customHeight="false" outlineLevel="0" collapsed="false">
      <c r="A7007" s="2" t="n">
        <v>2025</v>
      </c>
      <c r="B7007" s="2" t="n">
        <v>15726466</v>
      </c>
      <c r="C7007" s="2" t="s">
        <v>672</v>
      </c>
      <c r="D7007" s="2" t="n">
        <v>751</v>
      </c>
      <c r="E7007" s="2" t="s">
        <v>19</v>
      </c>
      <c r="F7007" s="2" t="s">
        <v>27</v>
      </c>
      <c r="G7007" s="2" t="n">
        <v>43</v>
      </c>
      <c r="H7007" s="2" t="n">
        <v>1</v>
      </c>
      <c r="I7007" s="3" t="n">
        <v>114974.24</v>
      </c>
      <c r="J7007" s="2" t="n">
        <v>1</v>
      </c>
      <c r="K7007" s="2" t="n">
        <v>1</v>
      </c>
      <c r="L7007" s="2" t="n">
        <v>0</v>
      </c>
      <c r="M7007" s="3" t="n">
        <v>125920.54</v>
      </c>
      <c r="N7007" s="2" t="n">
        <v>0</v>
      </c>
      <c r="O7007" s="2" t="str">
        <f aca="false">IF(AND(L7007=1,J7007&gt;=2),"Active Engaged",IF(AND(L7007=1,J7007=1),"Active Low-Product",IF(AND(L7007=0,J7007&gt;=2),"Inactive Multi-Product","Inactive Disengaged")))</f>
        <v>Inactive Disengaged</v>
      </c>
      <c r="P7007" s="2" t="str">
        <f aca="false">IF(I7007&gt;=MEDIAN($I$2:$I$10001),"High","Low")</f>
        <v>High</v>
      </c>
      <c r="Q7007" s="2" t="n">
        <f aca="false">L7007+IF(J7007&gt;=2,1,0)+K7007+IF(H7007&gt;=5,1,0)</f>
        <v>1</v>
      </c>
      <c r="R7007" s="2" t="n">
        <f aca="false">IF(AND(L7007=0,P7007="High"),1,0)</f>
        <v>1</v>
      </c>
    </row>
    <row r="7008" customFormat="false" ht="15" hidden="false" customHeight="false" outlineLevel="0" collapsed="false">
      <c r="A7008" s="2" t="n">
        <v>2025</v>
      </c>
      <c r="B7008" s="2" t="n">
        <v>15660390</v>
      </c>
      <c r="C7008" s="2" t="s">
        <v>272</v>
      </c>
      <c r="D7008" s="2" t="n">
        <v>544</v>
      </c>
      <c r="E7008" s="2" t="s">
        <v>19</v>
      </c>
      <c r="F7008" s="2" t="s">
        <v>20</v>
      </c>
      <c r="G7008" s="2" t="n">
        <v>33</v>
      </c>
      <c r="H7008" s="2" t="n">
        <v>6</v>
      </c>
      <c r="I7008" s="3" t="n">
        <v>0</v>
      </c>
      <c r="J7008" s="2" t="n">
        <v>2</v>
      </c>
      <c r="K7008" s="2" t="n">
        <v>1</v>
      </c>
      <c r="L7008" s="2" t="n">
        <v>1</v>
      </c>
      <c r="M7008" s="3" t="n">
        <v>124113.04</v>
      </c>
      <c r="N7008" s="2" t="n">
        <v>0</v>
      </c>
      <c r="O7008" s="2" t="str">
        <f aca="false">IF(AND(L7008=1,J7008&gt;=2),"Active Engaged",IF(AND(L7008=1,J7008=1),"Active Low-Product",IF(AND(L7008=0,J7008&gt;=2),"Inactive Multi-Product","Inactive Disengaged")))</f>
        <v>Active Engaged</v>
      </c>
      <c r="P7008" s="2" t="str">
        <f aca="false">IF(I7008&gt;=MEDIAN($I$2:$I$10001),"High","Low")</f>
        <v>Low</v>
      </c>
      <c r="Q7008" s="2" t="n">
        <f aca="false">L7008+IF(J7008&gt;=2,1,0)+K7008+IF(H7008&gt;=5,1,0)</f>
        <v>4</v>
      </c>
      <c r="R7008" s="2" t="n">
        <f aca="false">IF(AND(L7008=0,P7008="High"),1,0)</f>
        <v>0</v>
      </c>
    </row>
    <row r="7009" customFormat="false" ht="15" hidden="false" customHeight="false" outlineLevel="0" collapsed="false">
      <c r="A7009" s="2" t="n">
        <v>2025</v>
      </c>
      <c r="B7009" s="2" t="n">
        <v>15663942</v>
      </c>
      <c r="C7009" s="2" t="s">
        <v>380</v>
      </c>
      <c r="D7009" s="2" t="n">
        <v>639</v>
      </c>
      <c r="E7009" s="2" t="s">
        <v>19</v>
      </c>
      <c r="F7009" s="2" t="s">
        <v>20</v>
      </c>
      <c r="G7009" s="2" t="n">
        <v>38</v>
      </c>
      <c r="H7009" s="2" t="n">
        <v>5</v>
      </c>
      <c r="I7009" s="3" t="n">
        <v>0</v>
      </c>
      <c r="J7009" s="2" t="n">
        <v>2</v>
      </c>
      <c r="K7009" s="2" t="n">
        <v>0</v>
      </c>
      <c r="L7009" s="2" t="n">
        <v>0</v>
      </c>
      <c r="M7009" s="3" t="n">
        <v>93716.38</v>
      </c>
      <c r="N7009" s="2" t="n">
        <v>0</v>
      </c>
      <c r="O7009" s="2" t="str">
        <f aca="false">IF(AND(L7009=1,J7009&gt;=2),"Active Engaged",IF(AND(L7009=1,J7009=1),"Active Low-Product",IF(AND(L7009=0,J7009&gt;=2),"Inactive Multi-Product","Inactive Disengaged")))</f>
        <v>Inactive Multi-Product</v>
      </c>
      <c r="P7009" s="2" t="str">
        <f aca="false">IF(I7009&gt;=MEDIAN($I$2:$I$10001),"High","Low")</f>
        <v>Low</v>
      </c>
      <c r="Q7009" s="2" t="n">
        <f aca="false">L7009+IF(J7009&gt;=2,1,0)+K7009+IF(H7009&gt;=5,1,0)</f>
        <v>2</v>
      </c>
      <c r="R7009" s="2" t="n">
        <f aca="false">IF(AND(L7009=0,P7009="High"),1,0)</f>
        <v>0</v>
      </c>
    </row>
    <row r="7010" customFormat="false" ht="15" hidden="false" customHeight="false" outlineLevel="0" collapsed="false">
      <c r="A7010" s="2" t="n">
        <v>2025</v>
      </c>
      <c r="B7010" s="2" t="n">
        <v>15638610</v>
      </c>
      <c r="C7010" s="2" t="s">
        <v>140</v>
      </c>
      <c r="D7010" s="2" t="n">
        <v>635</v>
      </c>
      <c r="E7010" s="2" t="s">
        <v>30</v>
      </c>
      <c r="F7010" s="2" t="s">
        <v>20</v>
      </c>
      <c r="G7010" s="2" t="n">
        <v>65</v>
      </c>
      <c r="H7010" s="2" t="n">
        <v>5</v>
      </c>
      <c r="I7010" s="3" t="n">
        <v>117325.54</v>
      </c>
      <c r="J7010" s="2" t="n">
        <v>1</v>
      </c>
      <c r="K7010" s="2" t="n">
        <v>1</v>
      </c>
      <c r="L7010" s="2" t="n">
        <v>0</v>
      </c>
      <c r="M7010" s="3" t="n">
        <v>155799.86</v>
      </c>
      <c r="N7010" s="2" t="n">
        <v>1</v>
      </c>
      <c r="O7010" s="2" t="str">
        <f aca="false">IF(AND(L7010=1,J7010&gt;=2),"Active Engaged",IF(AND(L7010=1,J7010=1),"Active Low-Product",IF(AND(L7010=0,J7010&gt;=2),"Inactive Multi-Product","Inactive Disengaged")))</f>
        <v>Inactive Disengaged</v>
      </c>
      <c r="P7010" s="2" t="str">
        <f aca="false">IF(I7010&gt;=MEDIAN($I$2:$I$10001),"High","Low")</f>
        <v>High</v>
      </c>
      <c r="Q7010" s="2" t="n">
        <f aca="false">L7010+IF(J7010&gt;=2,1,0)+K7010+IF(H7010&gt;=5,1,0)</f>
        <v>2</v>
      </c>
      <c r="R7010" s="2" t="n">
        <f aca="false">IF(AND(L7010=0,P7010="High"),1,0)</f>
        <v>1</v>
      </c>
    </row>
    <row r="7011" customFormat="false" ht="15" hidden="false" customHeight="false" outlineLevel="0" collapsed="false">
      <c r="A7011" s="2" t="n">
        <v>2025</v>
      </c>
      <c r="B7011" s="2" t="n">
        <v>15644446</v>
      </c>
      <c r="C7011" s="2" t="s">
        <v>1265</v>
      </c>
      <c r="D7011" s="2" t="n">
        <v>672</v>
      </c>
      <c r="E7011" s="2" t="s">
        <v>19</v>
      </c>
      <c r="F7011" s="2" t="s">
        <v>20</v>
      </c>
      <c r="G7011" s="2" t="n">
        <v>28</v>
      </c>
      <c r="H7011" s="2" t="n">
        <v>6</v>
      </c>
      <c r="I7011" s="3" t="n">
        <v>0</v>
      </c>
      <c r="J7011" s="2" t="n">
        <v>1</v>
      </c>
      <c r="K7011" s="2" t="n">
        <v>0</v>
      </c>
      <c r="L7011" s="2" t="n">
        <v>1</v>
      </c>
      <c r="M7011" s="3" t="n">
        <v>8814.69</v>
      </c>
      <c r="N7011" s="2" t="n">
        <v>0</v>
      </c>
      <c r="O7011" s="2" t="str">
        <f aca="false">IF(AND(L7011=1,J7011&gt;=2),"Active Engaged",IF(AND(L7011=1,J7011=1),"Active Low-Product",IF(AND(L7011=0,J7011&gt;=2),"Inactive Multi-Product","Inactive Disengaged")))</f>
        <v>Active Low-Product</v>
      </c>
      <c r="P7011" s="2" t="str">
        <f aca="false">IF(I7011&gt;=MEDIAN($I$2:$I$10001),"High","Low")</f>
        <v>Low</v>
      </c>
      <c r="Q7011" s="2" t="n">
        <f aca="false">L7011+IF(J7011&gt;=2,1,0)+K7011+IF(H7011&gt;=5,1,0)</f>
        <v>2</v>
      </c>
      <c r="R7011" s="2" t="n">
        <f aca="false">IF(AND(L7011=0,P7011="High"),1,0)</f>
        <v>0</v>
      </c>
    </row>
    <row r="7012" customFormat="false" ht="15" hidden="false" customHeight="false" outlineLevel="0" collapsed="false">
      <c r="A7012" s="2" t="n">
        <v>2025</v>
      </c>
      <c r="B7012" s="2" t="n">
        <v>15585892</v>
      </c>
      <c r="C7012" s="2" t="s">
        <v>1234</v>
      </c>
      <c r="D7012" s="2" t="n">
        <v>639</v>
      </c>
      <c r="E7012" s="2" t="s">
        <v>19</v>
      </c>
      <c r="F7012" s="2" t="s">
        <v>20</v>
      </c>
      <c r="G7012" s="2" t="n">
        <v>35</v>
      </c>
      <c r="H7012" s="2" t="n">
        <v>8</v>
      </c>
      <c r="I7012" s="3" t="n">
        <v>0</v>
      </c>
      <c r="J7012" s="2" t="n">
        <v>1</v>
      </c>
      <c r="K7012" s="2" t="n">
        <v>0</v>
      </c>
      <c r="L7012" s="2" t="n">
        <v>0</v>
      </c>
      <c r="M7012" s="3" t="n">
        <v>164453.98</v>
      </c>
      <c r="N7012" s="2" t="n">
        <v>0</v>
      </c>
      <c r="O7012" s="2" t="str">
        <f aca="false">IF(AND(L7012=1,J7012&gt;=2),"Active Engaged",IF(AND(L7012=1,J7012=1),"Active Low-Product",IF(AND(L7012=0,J7012&gt;=2),"Inactive Multi-Product","Inactive Disengaged")))</f>
        <v>Inactive Disengaged</v>
      </c>
      <c r="P7012" s="2" t="str">
        <f aca="false">IF(I7012&gt;=MEDIAN($I$2:$I$10001),"High","Low")</f>
        <v>Low</v>
      </c>
      <c r="Q7012" s="2" t="n">
        <f aca="false">L7012+IF(J7012&gt;=2,1,0)+K7012+IF(H7012&gt;=5,1,0)</f>
        <v>1</v>
      </c>
      <c r="R7012" s="2" t="n">
        <f aca="false">IF(AND(L7012=0,P7012="High"),1,0)</f>
        <v>0</v>
      </c>
    </row>
    <row r="7013" customFormat="false" ht="15" hidden="false" customHeight="false" outlineLevel="0" collapsed="false">
      <c r="A7013" s="2" t="n">
        <v>2025</v>
      </c>
      <c r="B7013" s="2" t="n">
        <v>15609356</v>
      </c>
      <c r="C7013" s="2" t="s">
        <v>2471</v>
      </c>
      <c r="D7013" s="2" t="n">
        <v>697</v>
      </c>
      <c r="E7013" s="2" t="s">
        <v>19</v>
      </c>
      <c r="F7013" s="2" t="s">
        <v>20</v>
      </c>
      <c r="G7013" s="2" t="n">
        <v>25</v>
      </c>
      <c r="H7013" s="2" t="n">
        <v>1</v>
      </c>
      <c r="I7013" s="3" t="n">
        <v>0</v>
      </c>
      <c r="J7013" s="2" t="n">
        <v>2</v>
      </c>
      <c r="K7013" s="2" t="n">
        <v>0</v>
      </c>
      <c r="L7013" s="2" t="n">
        <v>0</v>
      </c>
      <c r="M7013" s="3" t="n">
        <v>87803.32</v>
      </c>
      <c r="N7013" s="2" t="n">
        <v>0</v>
      </c>
      <c r="O7013" s="2" t="str">
        <f aca="false">IF(AND(L7013=1,J7013&gt;=2),"Active Engaged",IF(AND(L7013=1,J7013=1),"Active Low-Product",IF(AND(L7013=0,J7013&gt;=2),"Inactive Multi-Product","Inactive Disengaged")))</f>
        <v>Inactive Multi-Product</v>
      </c>
      <c r="P7013" s="2" t="str">
        <f aca="false">IF(I7013&gt;=MEDIAN($I$2:$I$10001),"High","Low")</f>
        <v>Low</v>
      </c>
      <c r="Q7013" s="2" t="n">
        <f aca="false">L7013+IF(J7013&gt;=2,1,0)+K7013+IF(H7013&gt;=5,1,0)</f>
        <v>1</v>
      </c>
      <c r="R7013" s="2" t="n">
        <f aca="false">IF(AND(L7013=0,P7013="High"),1,0)</f>
        <v>0</v>
      </c>
    </row>
    <row r="7014" customFormat="false" ht="15" hidden="false" customHeight="false" outlineLevel="0" collapsed="false">
      <c r="A7014" s="2" t="n">
        <v>2025</v>
      </c>
      <c r="B7014" s="2" t="n">
        <v>15803378</v>
      </c>
      <c r="C7014" s="2" t="s">
        <v>558</v>
      </c>
      <c r="D7014" s="2" t="n">
        <v>850</v>
      </c>
      <c r="E7014" s="2" t="s">
        <v>22</v>
      </c>
      <c r="F7014" s="2" t="s">
        <v>27</v>
      </c>
      <c r="G7014" s="2" t="n">
        <v>44</v>
      </c>
      <c r="H7014" s="2" t="n">
        <v>8</v>
      </c>
      <c r="I7014" s="3" t="n">
        <v>0</v>
      </c>
      <c r="J7014" s="2" t="n">
        <v>2</v>
      </c>
      <c r="K7014" s="2" t="n">
        <v>1</v>
      </c>
      <c r="L7014" s="2" t="n">
        <v>1</v>
      </c>
      <c r="M7014" s="3" t="n">
        <v>183617.32</v>
      </c>
      <c r="N7014" s="2" t="n">
        <v>0</v>
      </c>
      <c r="O7014" s="2" t="str">
        <f aca="false">IF(AND(L7014=1,J7014&gt;=2),"Active Engaged",IF(AND(L7014=1,J7014=1),"Active Low-Product",IF(AND(L7014=0,J7014&gt;=2),"Inactive Multi-Product","Inactive Disengaged")))</f>
        <v>Active Engaged</v>
      </c>
      <c r="P7014" s="2" t="str">
        <f aca="false">IF(I7014&gt;=MEDIAN($I$2:$I$10001),"High","Low")</f>
        <v>Low</v>
      </c>
      <c r="Q7014" s="2" t="n">
        <f aca="false">L7014+IF(J7014&gt;=2,1,0)+K7014+IF(H7014&gt;=5,1,0)</f>
        <v>4</v>
      </c>
      <c r="R7014" s="2" t="n">
        <f aca="false">IF(AND(L7014=0,P7014="High"),1,0)</f>
        <v>0</v>
      </c>
    </row>
    <row r="7015" customFormat="false" ht="15" hidden="false" customHeight="false" outlineLevel="0" collapsed="false">
      <c r="A7015" s="2" t="n">
        <v>2025</v>
      </c>
      <c r="B7015" s="2" t="n">
        <v>15599440</v>
      </c>
      <c r="C7015" s="2" t="s">
        <v>684</v>
      </c>
      <c r="D7015" s="2" t="n">
        <v>748</v>
      </c>
      <c r="E7015" s="2" t="s">
        <v>19</v>
      </c>
      <c r="F7015" s="2" t="s">
        <v>20</v>
      </c>
      <c r="G7015" s="2" t="n">
        <v>34</v>
      </c>
      <c r="H7015" s="2" t="n">
        <v>8</v>
      </c>
      <c r="I7015" s="3" t="n">
        <v>0</v>
      </c>
      <c r="J7015" s="2" t="n">
        <v>2</v>
      </c>
      <c r="K7015" s="2" t="n">
        <v>1</v>
      </c>
      <c r="L7015" s="2" t="n">
        <v>0</v>
      </c>
      <c r="M7015" s="3" t="n">
        <v>53584.03</v>
      </c>
      <c r="N7015" s="2" t="n">
        <v>0</v>
      </c>
      <c r="O7015" s="2" t="str">
        <f aca="false">IF(AND(L7015=1,J7015&gt;=2),"Active Engaged",IF(AND(L7015=1,J7015=1),"Active Low-Product",IF(AND(L7015=0,J7015&gt;=2),"Inactive Multi-Product","Inactive Disengaged")))</f>
        <v>Inactive Multi-Product</v>
      </c>
      <c r="P7015" s="2" t="str">
        <f aca="false">IF(I7015&gt;=MEDIAN($I$2:$I$10001),"High","Low")</f>
        <v>Low</v>
      </c>
      <c r="Q7015" s="2" t="n">
        <f aca="false">L7015+IF(J7015&gt;=2,1,0)+K7015+IF(H7015&gt;=5,1,0)</f>
        <v>3</v>
      </c>
      <c r="R7015" s="2" t="n">
        <f aca="false">IF(AND(L7015=0,P7015="High"),1,0)</f>
        <v>0</v>
      </c>
    </row>
    <row r="7016" customFormat="false" ht="15" hidden="false" customHeight="false" outlineLevel="0" collapsed="false">
      <c r="A7016" s="2" t="n">
        <v>2025</v>
      </c>
      <c r="B7016" s="2" t="n">
        <v>15692408</v>
      </c>
      <c r="C7016" s="2" t="s">
        <v>327</v>
      </c>
      <c r="D7016" s="2" t="n">
        <v>463</v>
      </c>
      <c r="E7016" s="2" t="s">
        <v>22</v>
      </c>
      <c r="F7016" s="2" t="s">
        <v>20</v>
      </c>
      <c r="G7016" s="2" t="n">
        <v>35</v>
      </c>
      <c r="H7016" s="2" t="n">
        <v>2</v>
      </c>
      <c r="I7016" s="3" t="n">
        <v>0</v>
      </c>
      <c r="J7016" s="2" t="n">
        <v>2</v>
      </c>
      <c r="K7016" s="2" t="n">
        <v>1</v>
      </c>
      <c r="L7016" s="2" t="n">
        <v>1</v>
      </c>
      <c r="M7016" s="3" t="n">
        <v>1950.93</v>
      </c>
      <c r="N7016" s="2" t="n">
        <v>0</v>
      </c>
      <c r="O7016" s="2" t="str">
        <f aca="false">IF(AND(L7016=1,J7016&gt;=2),"Active Engaged",IF(AND(L7016=1,J7016=1),"Active Low-Product",IF(AND(L7016=0,J7016&gt;=2),"Inactive Multi-Product","Inactive Disengaged")))</f>
        <v>Active Engaged</v>
      </c>
      <c r="P7016" s="2" t="str">
        <f aca="false">IF(I7016&gt;=MEDIAN($I$2:$I$10001),"High","Low")</f>
        <v>Low</v>
      </c>
      <c r="Q7016" s="2" t="n">
        <f aca="false">L7016+IF(J7016&gt;=2,1,0)+K7016+IF(H7016&gt;=5,1,0)</f>
        <v>3</v>
      </c>
      <c r="R7016" s="2" t="n">
        <f aca="false">IF(AND(L7016=0,P7016="High"),1,0)</f>
        <v>0</v>
      </c>
    </row>
    <row r="7017" customFormat="false" ht="15" hidden="false" customHeight="false" outlineLevel="0" collapsed="false">
      <c r="A7017" s="2" t="n">
        <v>2025</v>
      </c>
      <c r="B7017" s="2" t="n">
        <v>15683168</v>
      </c>
      <c r="C7017" s="2" t="s">
        <v>2472</v>
      </c>
      <c r="D7017" s="2" t="n">
        <v>572</v>
      </c>
      <c r="E7017" s="2" t="s">
        <v>19</v>
      </c>
      <c r="F7017" s="2" t="s">
        <v>20</v>
      </c>
      <c r="G7017" s="2" t="n">
        <v>30</v>
      </c>
      <c r="H7017" s="2" t="n">
        <v>6</v>
      </c>
      <c r="I7017" s="3" t="n">
        <v>0</v>
      </c>
      <c r="J7017" s="2" t="n">
        <v>1</v>
      </c>
      <c r="K7017" s="2" t="n">
        <v>0</v>
      </c>
      <c r="L7017" s="2" t="n">
        <v>1</v>
      </c>
      <c r="M7017" s="3" t="n">
        <v>175025.27</v>
      </c>
      <c r="N7017" s="2" t="n">
        <v>0</v>
      </c>
      <c r="O7017" s="2" t="str">
        <f aca="false">IF(AND(L7017=1,J7017&gt;=2),"Active Engaged",IF(AND(L7017=1,J7017=1),"Active Low-Product",IF(AND(L7017=0,J7017&gt;=2),"Inactive Multi-Product","Inactive Disengaged")))</f>
        <v>Active Low-Product</v>
      </c>
      <c r="P7017" s="2" t="str">
        <f aca="false">IF(I7017&gt;=MEDIAN($I$2:$I$10001),"High","Low")</f>
        <v>Low</v>
      </c>
      <c r="Q7017" s="2" t="n">
        <f aca="false">L7017+IF(J7017&gt;=2,1,0)+K7017+IF(H7017&gt;=5,1,0)</f>
        <v>2</v>
      </c>
      <c r="R7017" s="2" t="n">
        <f aca="false">IF(AND(L7017=0,P7017="High"),1,0)</f>
        <v>0</v>
      </c>
    </row>
    <row r="7018" customFormat="false" ht="15" hidden="false" customHeight="false" outlineLevel="0" collapsed="false">
      <c r="A7018" s="2" t="n">
        <v>2025</v>
      </c>
      <c r="B7018" s="2" t="n">
        <v>15790254</v>
      </c>
      <c r="C7018" s="2" t="s">
        <v>182</v>
      </c>
      <c r="D7018" s="2" t="n">
        <v>741</v>
      </c>
      <c r="E7018" s="2" t="s">
        <v>22</v>
      </c>
      <c r="F7018" s="2" t="s">
        <v>27</v>
      </c>
      <c r="G7018" s="2" t="n">
        <v>50</v>
      </c>
      <c r="H7018" s="2" t="n">
        <v>1</v>
      </c>
      <c r="I7018" s="3" t="n">
        <v>78737.61</v>
      </c>
      <c r="J7018" s="2" t="n">
        <v>1</v>
      </c>
      <c r="K7018" s="2" t="n">
        <v>1</v>
      </c>
      <c r="L7018" s="2" t="n">
        <v>1</v>
      </c>
      <c r="M7018" s="3" t="n">
        <v>13018.96</v>
      </c>
      <c r="N7018" s="2" t="n">
        <v>0</v>
      </c>
      <c r="O7018" s="2" t="str">
        <f aca="false">IF(AND(L7018=1,J7018&gt;=2),"Active Engaged",IF(AND(L7018=1,J7018=1),"Active Low-Product",IF(AND(L7018=0,J7018&gt;=2),"Inactive Multi-Product","Inactive Disengaged")))</f>
        <v>Active Low-Product</v>
      </c>
      <c r="P7018" s="2" t="str">
        <f aca="false">IF(I7018&gt;=MEDIAN($I$2:$I$10001),"High","Low")</f>
        <v>Low</v>
      </c>
      <c r="Q7018" s="2" t="n">
        <f aca="false">L7018+IF(J7018&gt;=2,1,0)+K7018+IF(H7018&gt;=5,1,0)</f>
        <v>2</v>
      </c>
      <c r="R7018" s="2" t="n">
        <f aca="false">IF(AND(L7018=0,P7018="High"),1,0)</f>
        <v>0</v>
      </c>
    </row>
    <row r="7019" customFormat="false" ht="15" hidden="false" customHeight="false" outlineLevel="0" collapsed="false">
      <c r="A7019" s="2" t="n">
        <v>2025</v>
      </c>
      <c r="B7019" s="2" t="n">
        <v>15767729</v>
      </c>
      <c r="C7019" s="2" t="s">
        <v>239</v>
      </c>
      <c r="D7019" s="2" t="n">
        <v>646</v>
      </c>
      <c r="E7019" s="2" t="s">
        <v>22</v>
      </c>
      <c r="F7019" s="2" t="s">
        <v>27</v>
      </c>
      <c r="G7019" s="2" t="n">
        <v>25</v>
      </c>
      <c r="H7019" s="2" t="n">
        <v>5</v>
      </c>
      <c r="I7019" s="3" t="n">
        <v>182876.88</v>
      </c>
      <c r="J7019" s="2" t="n">
        <v>2</v>
      </c>
      <c r="K7019" s="2" t="n">
        <v>1</v>
      </c>
      <c r="L7019" s="2" t="n">
        <v>1</v>
      </c>
      <c r="M7019" s="3" t="n">
        <v>42537.59</v>
      </c>
      <c r="N7019" s="2" t="n">
        <v>1</v>
      </c>
      <c r="O7019" s="2" t="str">
        <f aca="false">IF(AND(L7019=1,J7019&gt;=2),"Active Engaged",IF(AND(L7019=1,J7019=1),"Active Low-Product",IF(AND(L7019=0,J7019&gt;=2),"Inactive Multi-Product","Inactive Disengaged")))</f>
        <v>Active Engaged</v>
      </c>
      <c r="P7019" s="2" t="str">
        <f aca="false">IF(I7019&gt;=MEDIAN($I$2:$I$10001),"High","Low")</f>
        <v>High</v>
      </c>
      <c r="Q7019" s="2" t="n">
        <f aca="false">L7019+IF(J7019&gt;=2,1,0)+K7019+IF(H7019&gt;=5,1,0)</f>
        <v>4</v>
      </c>
      <c r="R7019" s="2" t="n">
        <f aca="false">IF(AND(L7019=0,P7019="High"),1,0)</f>
        <v>0</v>
      </c>
    </row>
    <row r="7020" customFormat="false" ht="15" hidden="false" customHeight="false" outlineLevel="0" collapsed="false">
      <c r="A7020" s="2" t="n">
        <v>2025</v>
      </c>
      <c r="B7020" s="2" t="n">
        <v>15768600</v>
      </c>
      <c r="C7020" s="2" t="s">
        <v>165</v>
      </c>
      <c r="D7020" s="2" t="n">
        <v>805</v>
      </c>
      <c r="E7020" s="2" t="s">
        <v>30</v>
      </c>
      <c r="F7020" s="2" t="s">
        <v>27</v>
      </c>
      <c r="G7020" s="2" t="n">
        <v>50</v>
      </c>
      <c r="H7020" s="2" t="n">
        <v>9</v>
      </c>
      <c r="I7020" s="3" t="n">
        <v>130023.38</v>
      </c>
      <c r="J7020" s="2" t="n">
        <v>1</v>
      </c>
      <c r="K7020" s="2" t="n">
        <v>1</v>
      </c>
      <c r="L7020" s="2" t="n">
        <v>0</v>
      </c>
      <c r="M7020" s="3" t="n">
        <v>62989.82</v>
      </c>
      <c r="N7020" s="2" t="n">
        <v>1</v>
      </c>
      <c r="O7020" s="2" t="str">
        <f aca="false">IF(AND(L7020=1,J7020&gt;=2),"Active Engaged",IF(AND(L7020=1,J7020=1),"Active Low-Product",IF(AND(L7020=0,J7020&gt;=2),"Inactive Multi-Product","Inactive Disengaged")))</f>
        <v>Inactive Disengaged</v>
      </c>
      <c r="P7020" s="2" t="str">
        <f aca="false">IF(I7020&gt;=MEDIAN($I$2:$I$10001),"High","Low")</f>
        <v>High</v>
      </c>
      <c r="Q7020" s="2" t="n">
        <f aca="false">L7020+IF(J7020&gt;=2,1,0)+K7020+IF(H7020&gt;=5,1,0)</f>
        <v>2</v>
      </c>
      <c r="R7020" s="2" t="n">
        <f aca="false">IF(AND(L7020=0,P7020="High"),1,0)</f>
        <v>1</v>
      </c>
    </row>
    <row r="7021" customFormat="false" ht="15" hidden="false" customHeight="false" outlineLevel="0" collapsed="false">
      <c r="A7021" s="2" t="n">
        <v>2025</v>
      </c>
      <c r="B7021" s="2" t="n">
        <v>15699839</v>
      </c>
      <c r="C7021" s="2" t="s">
        <v>1314</v>
      </c>
      <c r="D7021" s="2" t="n">
        <v>637</v>
      </c>
      <c r="E7021" s="2" t="s">
        <v>19</v>
      </c>
      <c r="F7021" s="2" t="s">
        <v>27</v>
      </c>
      <c r="G7021" s="2" t="n">
        <v>36</v>
      </c>
      <c r="H7021" s="2" t="n">
        <v>2</v>
      </c>
      <c r="I7021" s="3" t="n">
        <v>152606.82</v>
      </c>
      <c r="J7021" s="2" t="n">
        <v>1</v>
      </c>
      <c r="K7021" s="2" t="n">
        <v>1</v>
      </c>
      <c r="L7021" s="2" t="n">
        <v>1</v>
      </c>
      <c r="M7021" s="3" t="n">
        <v>71692.8</v>
      </c>
      <c r="N7021" s="2" t="n">
        <v>0</v>
      </c>
      <c r="O7021" s="2" t="str">
        <f aca="false">IF(AND(L7021=1,J7021&gt;=2),"Active Engaged",IF(AND(L7021=1,J7021=1),"Active Low-Product",IF(AND(L7021=0,J7021&gt;=2),"Inactive Multi-Product","Inactive Disengaged")))</f>
        <v>Active Low-Product</v>
      </c>
      <c r="P7021" s="2" t="str">
        <f aca="false">IF(I7021&gt;=MEDIAN($I$2:$I$10001),"High","Low")</f>
        <v>High</v>
      </c>
      <c r="Q7021" s="2" t="n">
        <f aca="false">L7021+IF(J7021&gt;=2,1,0)+K7021+IF(H7021&gt;=5,1,0)</f>
        <v>2</v>
      </c>
      <c r="R7021" s="2" t="n">
        <f aca="false">IF(AND(L7021=0,P7021="High"),1,0)</f>
        <v>0</v>
      </c>
    </row>
    <row r="7022" customFormat="false" ht="15" hidden="false" customHeight="false" outlineLevel="0" collapsed="false">
      <c r="A7022" s="2" t="n">
        <v>2025</v>
      </c>
      <c r="B7022" s="2" t="n">
        <v>15786237</v>
      </c>
      <c r="C7022" s="2" t="s">
        <v>2473</v>
      </c>
      <c r="D7022" s="2" t="n">
        <v>651</v>
      </c>
      <c r="E7022" s="2" t="s">
        <v>19</v>
      </c>
      <c r="F7022" s="2" t="s">
        <v>27</v>
      </c>
      <c r="G7022" s="2" t="n">
        <v>28</v>
      </c>
      <c r="H7022" s="2" t="n">
        <v>7</v>
      </c>
      <c r="I7022" s="3" t="n">
        <v>0</v>
      </c>
      <c r="J7022" s="2" t="n">
        <v>2</v>
      </c>
      <c r="K7022" s="2" t="n">
        <v>1</v>
      </c>
      <c r="L7022" s="2" t="n">
        <v>0</v>
      </c>
      <c r="M7022" s="3" t="n">
        <v>823.96</v>
      </c>
      <c r="N7022" s="2" t="n">
        <v>0</v>
      </c>
      <c r="O7022" s="2" t="str">
        <f aca="false">IF(AND(L7022=1,J7022&gt;=2),"Active Engaged",IF(AND(L7022=1,J7022=1),"Active Low-Product",IF(AND(L7022=0,J7022&gt;=2),"Inactive Multi-Product","Inactive Disengaged")))</f>
        <v>Inactive Multi-Product</v>
      </c>
      <c r="P7022" s="2" t="str">
        <f aca="false">IF(I7022&gt;=MEDIAN($I$2:$I$10001),"High","Low")</f>
        <v>Low</v>
      </c>
      <c r="Q7022" s="2" t="n">
        <f aca="false">L7022+IF(J7022&gt;=2,1,0)+K7022+IF(H7022&gt;=5,1,0)</f>
        <v>3</v>
      </c>
      <c r="R7022" s="2" t="n">
        <f aca="false">IF(AND(L7022=0,P7022="High"),1,0)</f>
        <v>0</v>
      </c>
    </row>
    <row r="7023" customFormat="false" ht="15" hidden="false" customHeight="false" outlineLevel="0" collapsed="false">
      <c r="A7023" s="2" t="n">
        <v>2025</v>
      </c>
      <c r="B7023" s="2" t="n">
        <v>15694530</v>
      </c>
      <c r="C7023" s="2" t="s">
        <v>1457</v>
      </c>
      <c r="D7023" s="2" t="n">
        <v>672</v>
      </c>
      <c r="E7023" s="2" t="s">
        <v>19</v>
      </c>
      <c r="F7023" s="2" t="s">
        <v>27</v>
      </c>
      <c r="G7023" s="2" t="n">
        <v>28</v>
      </c>
      <c r="H7023" s="2" t="n">
        <v>4</v>
      </c>
      <c r="I7023" s="3" t="n">
        <v>167268.98</v>
      </c>
      <c r="J7023" s="2" t="n">
        <v>1</v>
      </c>
      <c r="K7023" s="2" t="n">
        <v>1</v>
      </c>
      <c r="L7023" s="2" t="n">
        <v>1</v>
      </c>
      <c r="M7023" s="3" t="n">
        <v>169469.3</v>
      </c>
      <c r="N7023" s="2" t="n">
        <v>0</v>
      </c>
      <c r="O7023" s="2" t="str">
        <f aca="false">IF(AND(L7023=1,J7023&gt;=2),"Active Engaged",IF(AND(L7023=1,J7023=1),"Active Low-Product",IF(AND(L7023=0,J7023&gt;=2),"Inactive Multi-Product","Inactive Disengaged")))</f>
        <v>Active Low-Product</v>
      </c>
      <c r="P7023" s="2" t="str">
        <f aca="false">IF(I7023&gt;=MEDIAN($I$2:$I$10001),"High","Low")</f>
        <v>High</v>
      </c>
      <c r="Q7023" s="2" t="n">
        <f aca="false">L7023+IF(J7023&gt;=2,1,0)+K7023+IF(H7023&gt;=5,1,0)</f>
        <v>2</v>
      </c>
      <c r="R7023" s="2" t="n">
        <f aca="false">IF(AND(L7023=0,P7023="High"),1,0)</f>
        <v>0</v>
      </c>
    </row>
    <row r="7024" customFormat="false" ht="15" hidden="false" customHeight="false" outlineLevel="0" collapsed="false">
      <c r="A7024" s="2" t="n">
        <v>2025</v>
      </c>
      <c r="B7024" s="2" t="n">
        <v>15796813</v>
      </c>
      <c r="C7024" s="2" t="s">
        <v>1712</v>
      </c>
      <c r="D7024" s="2" t="n">
        <v>493</v>
      </c>
      <c r="E7024" s="2" t="s">
        <v>19</v>
      </c>
      <c r="F7024" s="2" t="s">
        <v>27</v>
      </c>
      <c r="G7024" s="2" t="n">
        <v>54</v>
      </c>
      <c r="H7024" s="2" t="n">
        <v>3</v>
      </c>
      <c r="I7024" s="3" t="n">
        <v>167831.88</v>
      </c>
      <c r="J7024" s="2" t="n">
        <v>2</v>
      </c>
      <c r="K7024" s="2" t="n">
        <v>1</v>
      </c>
      <c r="L7024" s="2" t="n">
        <v>0</v>
      </c>
      <c r="M7024" s="3" t="n">
        <v>150159.95</v>
      </c>
      <c r="N7024" s="2" t="n">
        <v>1</v>
      </c>
      <c r="O7024" s="2" t="str">
        <f aca="false">IF(AND(L7024=1,J7024&gt;=2),"Active Engaged",IF(AND(L7024=1,J7024=1),"Active Low-Product",IF(AND(L7024=0,J7024&gt;=2),"Inactive Multi-Product","Inactive Disengaged")))</f>
        <v>Inactive Multi-Product</v>
      </c>
      <c r="P7024" s="2" t="str">
        <f aca="false">IF(I7024&gt;=MEDIAN($I$2:$I$10001),"High","Low")</f>
        <v>High</v>
      </c>
      <c r="Q7024" s="2" t="n">
        <f aca="false">L7024+IF(J7024&gt;=2,1,0)+K7024+IF(H7024&gt;=5,1,0)</f>
        <v>2</v>
      </c>
      <c r="R7024" s="2" t="n">
        <f aca="false">IF(AND(L7024=0,P7024="High"),1,0)</f>
        <v>1</v>
      </c>
    </row>
    <row r="7025" customFormat="false" ht="15" hidden="false" customHeight="false" outlineLevel="0" collapsed="false">
      <c r="A7025" s="2" t="n">
        <v>2025</v>
      </c>
      <c r="B7025" s="2" t="n">
        <v>15605791</v>
      </c>
      <c r="C7025" s="2" t="s">
        <v>152</v>
      </c>
      <c r="D7025" s="2" t="n">
        <v>524</v>
      </c>
      <c r="E7025" s="2" t="s">
        <v>30</v>
      </c>
      <c r="F7025" s="2" t="s">
        <v>27</v>
      </c>
      <c r="G7025" s="2" t="n">
        <v>29</v>
      </c>
      <c r="H7025" s="2" t="n">
        <v>9</v>
      </c>
      <c r="I7025" s="3" t="n">
        <v>144287.6</v>
      </c>
      <c r="J7025" s="2" t="n">
        <v>2</v>
      </c>
      <c r="K7025" s="2" t="n">
        <v>1</v>
      </c>
      <c r="L7025" s="2" t="n">
        <v>0</v>
      </c>
      <c r="M7025" s="3" t="n">
        <v>32063.3</v>
      </c>
      <c r="N7025" s="2" t="n">
        <v>0</v>
      </c>
      <c r="O7025" s="2" t="str">
        <f aca="false">IF(AND(L7025=1,J7025&gt;=2),"Active Engaged",IF(AND(L7025=1,J7025=1),"Active Low-Product",IF(AND(L7025=0,J7025&gt;=2),"Inactive Multi-Product","Inactive Disengaged")))</f>
        <v>Inactive Multi-Product</v>
      </c>
      <c r="P7025" s="2" t="str">
        <f aca="false">IF(I7025&gt;=MEDIAN($I$2:$I$10001),"High","Low")</f>
        <v>High</v>
      </c>
      <c r="Q7025" s="2" t="n">
        <f aca="false">L7025+IF(J7025&gt;=2,1,0)+K7025+IF(H7025&gt;=5,1,0)</f>
        <v>3</v>
      </c>
      <c r="R7025" s="2" t="n">
        <f aca="false">IF(AND(L7025=0,P7025="High"),1,0)</f>
        <v>1</v>
      </c>
    </row>
    <row r="7026" customFormat="false" ht="15" hidden="false" customHeight="false" outlineLevel="0" collapsed="false">
      <c r="A7026" s="2" t="n">
        <v>2025</v>
      </c>
      <c r="B7026" s="2" t="n">
        <v>15714087</v>
      </c>
      <c r="C7026" s="2" t="s">
        <v>2474</v>
      </c>
      <c r="D7026" s="2" t="n">
        <v>624</v>
      </c>
      <c r="E7026" s="2" t="s">
        <v>30</v>
      </c>
      <c r="F7026" s="2" t="s">
        <v>20</v>
      </c>
      <c r="G7026" s="2" t="n">
        <v>45</v>
      </c>
      <c r="H7026" s="2" t="n">
        <v>5</v>
      </c>
      <c r="I7026" s="3" t="n">
        <v>151855.33</v>
      </c>
      <c r="J7026" s="2" t="n">
        <v>1</v>
      </c>
      <c r="K7026" s="2" t="n">
        <v>1</v>
      </c>
      <c r="L7026" s="2" t="n">
        <v>0</v>
      </c>
      <c r="M7026" s="3" t="n">
        <v>68794.15</v>
      </c>
      <c r="N7026" s="2" t="n">
        <v>0</v>
      </c>
      <c r="O7026" s="2" t="str">
        <f aca="false">IF(AND(L7026=1,J7026&gt;=2),"Active Engaged",IF(AND(L7026=1,J7026=1),"Active Low-Product",IF(AND(L7026=0,J7026&gt;=2),"Inactive Multi-Product","Inactive Disengaged")))</f>
        <v>Inactive Disengaged</v>
      </c>
      <c r="P7026" s="2" t="str">
        <f aca="false">IF(I7026&gt;=MEDIAN($I$2:$I$10001),"High","Low")</f>
        <v>High</v>
      </c>
      <c r="Q7026" s="2" t="n">
        <f aca="false">L7026+IF(J7026&gt;=2,1,0)+K7026+IF(H7026&gt;=5,1,0)</f>
        <v>2</v>
      </c>
      <c r="R7026" s="2" t="n">
        <f aca="false">IF(AND(L7026=0,P7026="High"),1,0)</f>
        <v>1</v>
      </c>
    </row>
    <row r="7027" customFormat="false" ht="15" hidden="false" customHeight="false" outlineLevel="0" collapsed="false">
      <c r="A7027" s="2" t="n">
        <v>2025</v>
      </c>
      <c r="B7027" s="2" t="n">
        <v>15711446</v>
      </c>
      <c r="C7027" s="2" t="s">
        <v>748</v>
      </c>
      <c r="D7027" s="2" t="n">
        <v>569</v>
      </c>
      <c r="E7027" s="2" t="s">
        <v>22</v>
      </c>
      <c r="F7027" s="2" t="s">
        <v>20</v>
      </c>
      <c r="G7027" s="2" t="n">
        <v>51</v>
      </c>
      <c r="H7027" s="2" t="n">
        <v>3</v>
      </c>
      <c r="I7027" s="3" t="n">
        <v>0</v>
      </c>
      <c r="J7027" s="2" t="n">
        <v>3</v>
      </c>
      <c r="K7027" s="2" t="n">
        <v>1</v>
      </c>
      <c r="L7027" s="2" t="n">
        <v>0</v>
      </c>
      <c r="M7027" s="3" t="n">
        <v>75084.96</v>
      </c>
      <c r="N7027" s="2" t="n">
        <v>1</v>
      </c>
      <c r="O7027" s="2" t="str">
        <f aca="false">IF(AND(L7027=1,J7027&gt;=2),"Active Engaged",IF(AND(L7027=1,J7027=1),"Active Low-Product",IF(AND(L7027=0,J7027&gt;=2),"Inactive Multi-Product","Inactive Disengaged")))</f>
        <v>Inactive Multi-Product</v>
      </c>
      <c r="P7027" s="2" t="str">
        <f aca="false">IF(I7027&gt;=MEDIAN($I$2:$I$10001),"High","Low")</f>
        <v>Low</v>
      </c>
      <c r="Q7027" s="2" t="n">
        <f aca="false">L7027+IF(J7027&gt;=2,1,0)+K7027+IF(H7027&gt;=5,1,0)</f>
        <v>2</v>
      </c>
      <c r="R7027" s="2" t="n">
        <f aca="false">IF(AND(L7027=0,P7027="High"),1,0)</f>
        <v>0</v>
      </c>
    </row>
    <row r="7028" customFormat="false" ht="15" hidden="false" customHeight="false" outlineLevel="0" collapsed="false">
      <c r="A7028" s="2" t="n">
        <v>2025</v>
      </c>
      <c r="B7028" s="2" t="n">
        <v>15588123</v>
      </c>
      <c r="C7028" s="2" t="s">
        <v>1109</v>
      </c>
      <c r="D7028" s="2" t="n">
        <v>677</v>
      </c>
      <c r="E7028" s="2" t="s">
        <v>19</v>
      </c>
      <c r="F7028" s="2" t="s">
        <v>20</v>
      </c>
      <c r="G7028" s="2" t="n">
        <v>27</v>
      </c>
      <c r="H7028" s="2" t="n">
        <v>2</v>
      </c>
      <c r="I7028" s="3" t="n">
        <v>0</v>
      </c>
      <c r="J7028" s="2" t="n">
        <v>2</v>
      </c>
      <c r="K7028" s="2" t="n">
        <v>0</v>
      </c>
      <c r="L7028" s="2" t="n">
        <v>1</v>
      </c>
      <c r="M7028" s="3" t="n">
        <v>114685.92</v>
      </c>
      <c r="N7028" s="2" t="n">
        <v>0</v>
      </c>
      <c r="O7028" s="2" t="str">
        <f aca="false">IF(AND(L7028=1,J7028&gt;=2),"Active Engaged",IF(AND(L7028=1,J7028=1),"Active Low-Product",IF(AND(L7028=0,J7028&gt;=2),"Inactive Multi-Product","Inactive Disengaged")))</f>
        <v>Active Engaged</v>
      </c>
      <c r="P7028" s="2" t="str">
        <f aca="false">IF(I7028&gt;=MEDIAN($I$2:$I$10001),"High","Low")</f>
        <v>Low</v>
      </c>
      <c r="Q7028" s="2" t="n">
        <f aca="false">L7028+IF(J7028&gt;=2,1,0)+K7028+IF(H7028&gt;=5,1,0)</f>
        <v>2</v>
      </c>
      <c r="R7028" s="2" t="n">
        <f aca="false">IF(AND(L7028=0,P7028="High"),1,0)</f>
        <v>0</v>
      </c>
    </row>
    <row r="7029" customFormat="false" ht="15" hidden="false" customHeight="false" outlineLevel="0" collapsed="false">
      <c r="A7029" s="2" t="n">
        <v>2025</v>
      </c>
      <c r="B7029" s="2" t="n">
        <v>15748552</v>
      </c>
      <c r="C7029" s="2" t="s">
        <v>411</v>
      </c>
      <c r="D7029" s="2" t="n">
        <v>464</v>
      </c>
      <c r="E7029" s="2" t="s">
        <v>30</v>
      </c>
      <c r="F7029" s="2" t="s">
        <v>27</v>
      </c>
      <c r="G7029" s="2" t="n">
        <v>37</v>
      </c>
      <c r="H7029" s="2" t="n">
        <v>4</v>
      </c>
      <c r="I7029" s="3" t="n">
        <v>155994.15</v>
      </c>
      <c r="J7029" s="2" t="n">
        <v>1</v>
      </c>
      <c r="K7029" s="2" t="n">
        <v>0</v>
      </c>
      <c r="L7029" s="2" t="n">
        <v>0</v>
      </c>
      <c r="M7029" s="3" t="n">
        <v>143665.44</v>
      </c>
      <c r="N7029" s="2" t="n">
        <v>0</v>
      </c>
      <c r="O7029" s="2" t="str">
        <f aca="false">IF(AND(L7029=1,J7029&gt;=2),"Active Engaged",IF(AND(L7029=1,J7029=1),"Active Low-Product",IF(AND(L7029=0,J7029&gt;=2),"Inactive Multi-Product","Inactive Disengaged")))</f>
        <v>Inactive Disengaged</v>
      </c>
      <c r="P7029" s="2" t="str">
        <f aca="false">IF(I7029&gt;=MEDIAN($I$2:$I$10001),"High","Low")</f>
        <v>High</v>
      </c>
      <c r="Q7029" s="2" t="n">
        <f aca="false">L7029+IF(J7029&gt;=2,1,0)+K7029+IF(H7029&gt;=5,1,0)</f>
        <v>0</v>
      </c>
      <c r="R7029" s="2" t="n">
        <f aca="false">IF(AND(L7029=0,P7029="High"),1,0)</f>
        <v>1</v>
      </c>
    </row>
    <row r="7030" customFormat="false" ht="15" hidden="false" customHeight="false" outlineLevel="0" collapsed="false">
      <c r="A7030" s="2" t="n">
        <v>2025</v>
      </c>
      <c r="B7030" s="2" t="n">
        <v>15618410</v>
      </c>
      <c r="C7030" s="2" t="s">
        <v>858</v>
      </c>
      <c r="D7030" s="2" t="n">
        <v>718</v>
      </c>
      <c r="E7030" s="2" t="s">
        <v>30</v>
      </c>
      <c r="F7030" s="2" t="s">
        <v>27</v>
      </c>
      <c r="G7030" s="2" t="n">
        <v>26</v>
      </c>
      <c r="H7030" s="2" t="n">
        <v>7</v>
      </c>
      <c r="I7030" s="3" t="n">
        <v>147527.03</v>
      </c>
      <c r="J7030" s="2" t="n">
        <v>1</v>
      </c>
      <c r="K7030" s="2" t="n">
        <v>0</v>
      </c>
      <c r="L7030" s="2" t="n">
        <v>0</v>
      </c>
      <c r="M7030" s="3" t="n">
        <v>51099.56</v>
      </c>
      <c r="N7030" s="2" t="n">
        <v>0</v>
      </c>
      <c r="O7030" s="2" t="str">
        <f aca="false">IF(AND(L7030=1,J7030&gt;=2),"Active Engaged",IF(AND(L7030=1,J7030=1),"Active Low-Product",IF(AND(L7030=0,J7030&gt;=2),"Inactive Multi-Product","Inactive Disengaged")))</f>
        <v>Inactive Disengaged</v>
      </c>
      <c r="P7030" s="2" t="str">
        <f aca="false">IF(I7030&gt;=MEDIAN($I$2:$I$10001),"High","Low")</f>
        <v>High</v>
      </c>
      <c r="Q7030" s="2" t="n">
        <f aca="false">L7030+IF(J7030&gt;=2,1,0)+K7030+IF(H7030&gt;=5,1,0)</f>
        <v>1</v>
      </c>
      <c r="R7030" s="2" t="n">
        <f aca="false">IF(AND(L7030=0,P7030="High"),1,0)</f>
        <v>1</v>
      </c>
    </row>
    <row r="7031" customFormat="false" ht="15" hidden="false" customHeight="false" outlineLevel="0" collapsed="false">
      <c r="A7031" s="2" t="n">
        <v>2025</v>
      </c>
      <c r="B7031" s="2" t="n">
        <v>15672432</v>
      </c>
      <c r="C7031" s="2" t="s">
        <v>1125</v>
      </c>
      <c r="D7031" s="2" t="n">
        <v>594</v>
      </c>
      <c r="E7031" s="2" t="s">
        <v>19</v>
      </c>
      <c r="F7031" s="2" t="s">
        <v>20</v>
      </c>
      <c r="G7031" s="2" t="n">
        <v>53</v>
      </c>
      <c r="H7031" s="2" t="n">
        <v>4</v>
      </c>
      <c r="I7031" s="3" t="n">
        <v>0</v>
      </c>
      <c r="J7031" s="2" t="n">
        <v>1</v>
      </c>
      <c r="K7031" s="2" t="n">
        <v>1</v>
      </c>
      <c r="L7031" s="2" t="n">
        <v>0</v>
      </c>
      <c r="M7031" s="3" t="n">
        <v>5408.74</v>
      </c>
      <c r="N7031" s="2" t="n">
        <v>1</v>
      </c>
      <c r="O7031" s="2" t="str">
        <f aca="false">IF(AND(L7031=1,J7031&gt;=2),"Active Engaged",IF(AND(L7031=1,J7031=1),"Active Low-Product",IF(AND(L7031=0,J7031&gt;=2),"Inactive Multi-Product","Inactive Disengaged")))</f>
        <v>Inactive Disengaged</v>
      </c>
      <c r="P7031" s="2" t="str">
        <f aca="false">IF(I7031&gt;=MEDIAN($I$2:$I$10001),"High","Low")</f>
        <v>Low</v>
      </c>
      <c r="Q7031" s="2" t="n">
        <f aca="false">L7031+IF(J7031&gt;=2,1,0)+K7031+IF(H7031&gt;=5,1,0)</f>
        <v>1</v>
      </c>
      <c r="R7031" s="2" t="n">
        <f aca="false">IF(AND(L7031=0,P7031="High"),1,0)</f>
        <v>0</v>
      </c>
    </row>
    <row r="7032" customFormat="false" ht="15" hidden="false" customHeight="false" outlineLevel="0" collapsed="false">
      <c r="A7032" s="2" t="n">
        <v>2025</v>
      </c>
      <c r="B7032" s="2" t="n">
        <v>15610042</v>
      </c>
      <c r="C7032" s="2" t="s">
        <v>327</v>
      </c>
      <c r="D7032" s="2" t="n">
        <v>574</v>
      </c>
      <c r="E7032" s="2" t="s">
        <v>19</v>
      </c>
      <c r="F7032" s="2" t="s">
        <v>27</v>
      </c>
      <c r="G7032" s="2" t="n">
        <v>33</v>
      </c>
      <c r="H7032" s="2" t="n">
        <v>8</v>
      </c>
      <c r="I7032" s="3" t="n">
        <v>100267.03</v>
      </c>
      <c r="J7032" s="2" t="n">
        <v>1</v>
      </c>
      <c r="K7032" s="2" t="n">
        <v>1</v>
      </c>
      <c r="L7032" s="2" t="n">
        <v>0</v>
      </c>
      <c r="M7032" s="3" t="n">
        <v>103006.27</v>
      </c>
      <c r="N7032" s="2" t="n">
        <v>0</v>
      </c>
      <c r="O7032" s="2" t="str">
        <f aca="false">IF(AND(L7032=1,J7032&gt;=2),"Active Engaged",IF(AND(L7032=1,J7032=1),"Active Low-Product",IF(AND(L7032=0,J7032&gt;=2),"Inactive Multi-Product","Inactive Disengaged")))</f>
        <v>Inactive Disengaged</v>
      </c>
      <c r="P7032" s="2" t="str">
        <f aca="false">IF(I7032&gt;=MEDIAN($I$2:$I$10001),"High","Low")</f>
        <v>High</v>
      </c>
      <c r="Q7032" s="2" t="n">
        <f aca="false">L7032+IF(J7032&gt;=2,1,0)+K7032+IF(H7032&gt;=5,1,0)</f>
        <v>2</v>
      </c>
      <c r="R7032" s="2" t="n">
        <f aca="false">IF(AND(L7032=0,P7032="High"),1,0)</f>
        <v>1</v>
      </c>
    </row>
    <row r="7033" customFormat="false" ht="15" hidden="false" customHeight="false" outlineLevel="0" collapsed="false">
      <c r="A7033" s="2" t="n">
        <v>2025</v>
      </c>
      <c r="B7033" s="2" t="n">
        <v>15580914</v>
      </c>
      <c r="C7033" s="2" t="s">
        <v>189</v>
      </c>
      <c r="D7033" s="2" t="n">
        <v>478</v>
      </c>
      <c r="E7033" s="2" t="s">
        <v>22</v>
      </c>
      <c r="F7033" s="2" t="s">
        <v>27</v>
      </c>
      <c r="G7033" s="2" t="n">
        <v>48</v>
      </c>
      <c r="H7033" s="2" t="n">
        <v>0</v>
      </c>
      <c r="I7033" s="3" t="n">
        <v>83287.05</v>
      </c>
      <c r="J7033" s="2" t="n">
        <v>2</v>
      </c>
      <c r="K7033" s="2" t="n">
        <v>0</v>
      </c>
      <c r="L7033" s="2" t="n">
        <v>1</v>
      </c>
      <c r="M7033" s="3" t="n">
        <v>44147.95</v>
      </c>
      <c r="N7033" s="2" t="n">
        <v>1</v>
      </c>
      <c r="O7033" s="2" t="str">
        <f aca="false">IF(AND(L7033=1,J7033&gt;=2),"Active Engaged",IF(AND(L7033=1,J7033=1),"Active Low-Product",IF(AND(L7033=0,J7033&gt;=2),"Inactive Multi-Product","Inactive Disengaged")))</f>
        <v>Active Engaged</v>
      </c>
      <c r="P7033" s="2" t="str">
        <f aca="false">IF(I7033&gt;=MEDIAN($I$2:$I$10001),"High","Low")</f>
        <v>Low</v>
      </c>
      <c r="Q7033" s="2" t="n">
        <f aca="false">L7033+IF(J7033&gt;=2,1,0)+K7033+IF(H7033&gt;=5,1,0)</f>
        <v>2</v>
      </c>
      <c r="R7033" s="2" t="n">
        <f aca="false">IF(AND(L7033=0,P7033="High"),1,0)</f>
        <v>0</v>
      </c>
    </row>
    <row r="7034" customFormat="false" ht="15" hidden="false" customHeight="false" outlineLevel="0" collapsed="false">
      <c r="A7034" s="2" t="n">
        <v>2025</v>
      </c>
      <c r="B7034" s="2" t="n">
        <v>15583680</v>
      </c>
      <c r="C7034" s="2" t="s">
        <v>326</v>
      </c>
      <c r="D7034" s="2" t="n">
        <v>615</v>
      </c>
      <c r="E7034" s="2" t="s">
        <v>22</v>
      </c>
      <c r="F7034" s="2" t="s">
        <v>27</v>
      </c>
      <c r="G7034" s="2" t="n">
        <v>41</v>
      </c>
      <c r="H7034" s="2" t="n">
        <v>4</v>
      </c>
      <c r="I7034" s="3" t="n">
        <v>0</v>
      </c>
      <c r="J7034" s="2" t="n">
        <v>1</v>
      </c>
      <c r="K7034" s="2" t="n">
        <v>0</v>
      </c>
      <c r="L7034" s="2" t="n">
        <v>1</v>
      </c>
      <c r="M7034" s="3" t="n">
        <v>149278.96</v>
      </c>
      <c r="N7034" s="2" t="n">
        <v>0</v>
      </c>
      <c r="O7034" s="2" t="str">
        <f aca="false">IF(AND(L7034=1,J7034&gt;=2),"Active Engaged",IF(AND(L7034=1,J7034=1),"Active Low-Product",IF(AND(L7034=0,J7034&gt;=2),"Inactive Multi-Product","Inactive Disengaged")))</f>
        <v>Active Low-Product</v>
      </c>
      <c r="P7034" s="2" t="str">
        <f aca="false">IF(I7034&gt;=MEDIAN($I$2:$I$10001),"High","Low")</f>
        <v>Low</v>
      </c>
      <c r="Q7034" s="2" t="n">
        <f aca="false">L7034+IF(J7034&gt;=2,1,0)+K7034+IF(H7034&gt;=5,1,0)</f>
        <v>1</v>
      </c>
      <c r="R7034" s="2" t="n">
        <f aca="false">IF(AND(L7034=0,P7034="High"),1,0)</f>
        <v>0</v>
      </c>
    </row>
    <row r="7035" customFormat="false" ht="15" hidden="false" customHeight="false" outlineLevel="0" collapsed="false">
      <c r="A7035" s="2" t="n">
        <v>2025</v>
      </c>
      <c r="B7035" s="2" t="n">
        <v>15813718</v>
      </c>
      <c r="C7035" s="2" t="s">
        <v>613</v>
      </c>
      <c r="D7035" s="2" t="n">
        <v>651</v>
      </c>
      <c r="E7035" s="2" t="s">
        <v>22</v>
      </c>
      <c r="F7035" s="2" t="s">
        <v>27</v>
      </c>
      <c r="G7035" s="2" t="n">
        <v>45</v>
      </c>
      <c r="H7035" s="2" t="n">
        <v>4</v>
      </c>
      <c r="I7035" s="3" t="n">
        <v>0</v>
      </c>
      <c r="J7035" s="2" t="n">
        <v>2</v>
      </c>
      <c r="K7035" s="2" t="n">
        <v>0</v>
      </c>
      <c r="L7035" s="2" t="n">
        <v>0</v>
      </c>
      <c r="M7035" s="3" t="n">
        <v>193009.21</v>
      </c>
      <c r="N7035" s="2" t="n">
        <v>0</v>
      </c>
      <c r="O7035" s="2" t="str">
        <f aca="false">IF(AND(L7035=1,J7035&gt;=2),"Active Engaged",IF(AND(L7035=1,J7035=1),"Active Low-Product",IF(AND(L7035=0,J7035&gt;=2),"Inactive Multi-Product","Inactive Disengaged")))</f>
        <v>Inactive Multi-Product</v>
      </c>
      <c r="P7035" s="2" t="str">
        <f aca="false">IF(I7035&gt;=MEDIAN($I$2:$I$10001),"High","Low")</f>
        <v>Low</v>
      </c>
      <c r="Q7035" s="2" t="n">
        <f aca="false">L7035+IF(J7035&gt;=2,1,0)+K7035+IF(H7035&gt;=5,1,0)</f>
        <v>1</v>
      </c>
      <c r="R7035" s="2" t="n">
        <f aca="false">IF(AND(L7035=0,P7035="High"),1,0)</f>
        <v>0</v>
      </c>
    </row>
    <row r="7036" customFormat="false" ht="15" hidden="false" customHeight="false" outlineLevel="0" collapsed="false">
      <c r="A7036" s="2" t="n">
        <v>2025</v>
      </c>
      <c r="B7036" s="2" t="n">
        <v>15767264</v>
      </c>
      <c r="C7036" s="2" t="s">
        <v>2388</v>
      </c>
      <c r="D7036" s="2" t="n">
        <v>465</v>
      </c>
      <c r="E7036" s="2" t="s">
        <v>30</v>
      </c>
      <c r="F7036" s="2" t="s">
        <v>27</v>
      </c>
      <c r="G7036" s="2" t="n">
        <v>53</v>
      </c>
      <c r="H7036" s="2" t="n">
        <v>1</v>
      </c>
      <c r="I7036" s="3" t="n">
        <v>117438.17</v>
      </c>
      <c r="J7036" s="2" t="n">
        <v>1</v>
      </c>
      <c r="K7036" s="2" t="n">
        <v>0</v>
      </c>
      <c r="L7036" s="2" t="n">
        <v>0</v>
      </c>
      <c r="M7036" s="3" t="n">
        <v>74898.8</v>
      </c>
      <c r="N7036" s="2" t="n">
        <v>1</v>
      </c>
      <c r="O7036" s="2" t="str">
        <f aca="false">IF(AND(L7036=1,J7036&gt;=2),"Active Engaged",IF(AND(L7036=1,J7036=1),"Active Low-Product",IF(AND(L7036=0,J7036&gt;=2),"Inactive Multi-Product","Inactive Disengaged")))</f>
        <v>Inactive Disengaged</v>
      </c>
      <c r="P7036" s="2" t="str">
        <f aca="false">IF(I7036&gt;=MEDIAN($I$2:$I$10001),"High","Low")</f>
        <v>High</v>
      </c>
      <c r="Q7036" s="2" t="n">
        <f aca="false">L7036+IF(J7036&gt;=2,1,0)+K7036+IF(H7036&gt;=5,1,0)</f>
        <v>0</v>
      </c>
      <c r="R7036" s="2" t="n">
        <f aca="false">IF(AND(L7036=0,P7036="High"),1,0)</f>
        <v>1</v>
      </c>
    </row>
    <row r="7037" customFormat="false" ht="15" hidden="false" customHeight="false" outlineLevel="0" collapsed="false">
      <c r="A7037" s="2" t="n">
        <v>2025</v>
      </c>
      <c r="B7037" s="2" t="n">
        <v>15686461</v>
      </c>
      <c r="C7037" s="2" t="s">
        <v>2475</v>
      </c>
      <c r="D7037" s="2" t="n">
        <v>558</v>
      </c>
      <c r="E7037" s="2" t="s">
        <v>19</v>
      </c>
      <c r="F7037" s="2" t="s">
        <v>20</v>
      </c>
      <c r="G7037" s="2" t="n">
        <v>56</v>
      </c>
      <c r="H7037" s="2" t="n">
        <v>7</v>
      </c>
      <c r="I7037" s="3" t="n">
        <v>121235.05</v>
      </c>
      <c r="J7037" s="2" t="n">
        <v>2</v>
      </c>
      <c r="K7037" s="2" t="n">
        <v>1</v>
      </c>
      <c r="L7037" s="2" t="n">
        <v>1</v>
      </c>
      <c r="M7037" s="3" t="n">
        <v>116253.1</v>
      </c>
      <c r="N7037" s="2" t="n">
        <v>0</v>
      </c>
      <c r="O7037" s="2" t="str">
        <f aca="false">IF(AND(L7037=1,J7037&gt;=2),"Active Engaged",IF(AND(L7037=1,J7037=1),"Active Low-Product",IF(AND(L7037=0,J7037&gt;=2),"Inactive Multi-Product","Inactive Disengaged")))</f>
        <v>Active Engaged</v>
      </c>
      <c r="P7037" s="2" t="str">
        <f aca="false">IF(I7037&gt;=MEDIAN($I$2:$I$10001),"High","Low")</f>
        <v>High</v>
      </c>
      <c r="Q7037" s="2" t="n">
        <f aca="false">L7037+IF(J7037&gt;=2,1,0)+K7037+IF(H7037&gt;=5,1,0)</f>
        <v>4</v>
      </c>
      <c r="R7037" s="2" t="n">
        <f aca="false">IF(AND(L7037=0,P7037="High"),1,0)</f>
        <v>0</v>
      </c>
    </row>
    <row r="7038" customFormat="false" ht="15" hidden="false" customHeight="false" outlineLevel="0" collapsed="false">
      <c r="A7038" s="2" t="n">
        <v>2025</v>
      </c>
      <c r="B7038" s="2" t="n">
        <v>15678882</v>
      </c>
      <c r="C7038" s="2" t="s">
        <v>225</v>
      </c>
      <c r="D7038" s="2" t="n">
        <v>540</v>
      </c>
      <c r="E7038" s="2" t="s">
        <v>30</v>
      </c>
      <c r="F7038" s="2" t="s">
        <v>27</v>
      </c>
      <c r="G7038" s="2" t="n">
        <v>37</v>
      </c>
      <c r="H7038" s="2" t="n">
        <v>3</v>
      </c>
      <c r="I7038" s="3" t="n">
        <v>129965.18</v>
      </c>
      <c r="J7038" s="2" t="n">
        <v>1</v>
      </c>
      <c r="K7038" s="2" t="n">
        <v>0</v>
      </c>
      <c r="L7038" s="2" t="n">
        <v>0</v>
      </c>
      <c r="M7038" s="3" t="n">
        <v>19374.08</v>
      </c>
      <c r="N7038" s="2" t="n">
        <v>0</v>
      </c>
      <c r="O7038" s="2" t="str">
        <f aca="false">IF(AND(L7038=1,J7038&gt;=2),"Active Engaged",IF(AND(L7038=1,J7038=1),"Active Low-Product",IF(AND(L7038=0,J7038&gt;=2),"Inactive Multi-Product","Inactive Disengaged")))</f>
        <v>Inactive Disengaged</v>
      </c>
      <c r="P7038" s="2" t="str">
        <f aca="false">IF(I7038&gt;=MEDIAN($I$2:$I$10001),"High","Low")</f>
        <v>High</v>
      </c>
      <c r="Q7038" s="2" t="n">
        <f aca="false">L7038+IF(J7038&gt;=2,1,0)+K7038+IF(H7038&gt;=5,1,0)</f>
        <v>0</v>
      </c>
      <c r="R7038" s="2" t="n">
        <f aca="false">IF(AND(L7038=0,P7038="High"),1,0)</f>
        <v>1</v>
      </c>
    </row>
    <row r="7039" customFormat="false" ht="15" hidden="false" customHeight="false" outlineLevel="0" collapsed="false">
      <c r="A7039" s="2" t="n">
        <v>2025</v>
      </c>
      <c r="B7039" s="2" t="n">
        <v>15789611</v>
      </c>
      <c r="C7039" s="2" t="s">
        <v>491</v>
      </c>
      <c r="D7039" s="2" t="n">
        <v>568</v>
      </c>
      <c r="E7039" s="2" t="s">
        <v>30</v>
      </c>
      <c r="F7039" s="2" t="s">
        <v>27</v>
      </c>
      <c r="G7039" s="2" t="n">
        <v>46</v>
      </c>
      <c r="H7039" s="2" t="n">
        <v>8</v>
      </c>
      <c r="I7039" s="3" t="n">
        <v>150836.92</v>
      </c>
      <c r="J7039" s="2" t="n">
        <v>1</v>
      </c>
      <c r="K7039" s="2" t="n">
        <v>0</v>
      </c>
      <c r="L7039" s="2" t="n">
        <v>0</v>
      </c>
      <c r="M7039" s="3" t="n">
        <v>64516.8</v>
      </c>
      <c r="N7039" s="2" t="n">
        <v>1</v>
      </c>
      <c r="O7039" s="2" t="str">
        <f aca="false">IF(AND(L7039=1,J7039&gt;=2),"Active Engaged",IF(AND(L7039=1,J7039=1),"Active Low-Product",IF(AND(L7039=0,J7039&gt;=2),"Inactive Multi-Product","Inactive Disengaged")))</f>
        <v>Inactive Disengaged</v>
      </c>
      <c r="P7039" s="2" t="str">
        <f aca="false">IF(I7039&gt;=MEDIAN($I$2:$I$10001),"High","Low")</f>
        <v>High</v>
      </c>
      <c r="Q7039" s="2" t="n">
        <f aca="false">L7039+IF(J7039&gt;=2,1,0)+K7039+IF(H7039&gt;=5,1,0)</f>
        <v>1</v>
      </c>
      <c r="R7039" s="2" t="n">
        <f aca="false">IF(AND(L7039=0,P7039="High"),1,0)</f>
        <v>1</v>
      </c>
    </row>
    <row r="7040" customFormat="false" ht="15" hidden="false" customHeight="false" outlineLevel="0" collapsed="false">
      <c r="A7040" s="2" t="n">
        <v>2025</v>
      </c>
      <c r="B7040" s="2" t="n">
        <v>15668679</v>
      </c>
      <c r="C7040" s="2" t="s">
        <v>986</v>
      </c>
      <c r="D7040" s="2" t="n">
        <v>630</v>
      </c>
      <c r="E7040" s="2" t="s">
        <v>19</v>
      </c>
      <c r="F7040" s="2" t="s">
        <v>27</v>
      </c>
      <c r="G7040" s="2" t="n">
        <v>31</v>
      </c>
      <c r="H7040" s="2" t="n">
        <v>0</v>
      </c>
      <c r="I7040" s="3" t="n">
        <v>0</v>
      </c>
      <c r="J7040" s="2" t="n">
        <v>2</v>
      </c>
      <c r="K7040" s="2" t="n">
        <v>1</v>
      </c>
      <c r="L7040" s="2" t="n">
        <v>1</v>
      </c>
      <c r="M7040" s="3" t="n">
        <v>34475.14</v>
      </c>
      <c r="N7040" s="2" t="n">
        <v>0</v>
      </c>
      <c r="O7040" s="2" t="str">
        <f aca="false">IF(AND(L7040=1,J7040&gt;=2),"Active Engaged",IF(AND(L7040=1,J7040=1),"Active Low-Product",IF(AND(L7040=0,J7040&gt;=2),"Inactive Multi-Product","Inactive Disengaged")))</f>
        <v>Active Engaged</v>
      </c>
      <c r="P7040" s="2" t="str">
        <f aca="false">IF(I7040&gt;=MEDIAN($I$2:$I$10001),"High","Low")</f>
        <v>Low</v>
      </c>
      <c r="Q7040" s="2" t="n">
        <f aca="false">L7040+IF(J7040&gt;=2,1,0)+K7040+IF(H7040&gt;=5,1,0)</f>
        <v>3</v>
      </c>
      <c r="R7040" s="2" t="n">
        <f aca="false">IF(AND(L7040=0,P7040="High"),1,0)</f>
        <v>0</v>
      </c>
    </row>
    <row r="7041" customFormat="false" ht="15" hidden="false" customHeight="false" outlineLevel="0" collapsed="false">
      <c r="A7041" s="2" t="n">
        <v>2025</v>
      </c>
      <c r="B7041" s="2" t="n">
        <v>15631685</v>
      </c>
      <c r="C7041" s="2" t="s">
        <v>1767</v>
      </c>
      <c r="D7041" s="2" t="n">
        <v>523</v>
      </c>
      <c r="E7041" s="2" t="s">
        <v>30</v>
      </c>
      <c r="F7041" s="2" t="s">
        <v>27</v>
      </c>
      <c r="G7041" s="2" t="n">
        <v>60</v>
      </c>
      <c r="H7041" s="2" t="n">
        <v>1</v>
      </c>
      <c r="I7041" s="3" t="n">
        <v>163894.35</v>
      </c>
      <c r="J7041" s="2" t="n">
        <v>1</v>
      </c>
      <c r="K7041" s="2" t="n">
        <v>0</v>
      </c>
      <c r="L7041" s="2" t="n">
        <v>1</v>
      </c>
      <c r="M7041" s="3" t="n">
        <v>57061.71</v>
      </c>
      <c r="N7041" s="2" t="n">
        <v>0</v>
      </c>
      <c r="O7041" s="2" t="str">
        <f aca="false">IF(AND(L7041=1,J7041&gt;=2),"Active Engaged",IF(AND(L7041=1,J7041=1),"Active Low-Product",IF(AND(L7041=0,J7041&gt;=2),"Inactive Multi-Product","Inactive Disengaged")))</f>
        <v>Active Low-Product</v>
      </c>
      <c r="P7041" s="2" t="str">
        <f aca="false">IF(I7041&gt;=MEDIAN($I$2:$I$10001),"High","Low")</f>
        <v>High</v>
      </c>
      <c r="Q7041" s="2" t="n">
        <f aca="false">L7041+IF(J7041&gt;=2,1,0)+K7041+IF(H7041&gt;=5,1,0)</f>
        <v>1</v>
      </c>
      <c r="R7041" s="2" t="n">
        <f aca="false">IF(AND(L7041=0,P7041="High"),1,0)</f>
        <v>0</v>
      </c>
    </row>
    <row r="7042" customFormat="false" ht="15" hidden="false" customHeight="false" outlineLevel="0" collapsed="false">
      <c r="A7042" s="2" t="n">
        <v>2025</v>
      </c>
      <c r="B7042" s="2" t="n">
        <v>15655658</v>
      </c>
      <c r="C7042" s="2" t="s">
        <v>1444</v>
      </c>
      <c r="D7042" s="2" t="n">
        <v>678</v>
      </c>
      <c r="E7042" s="2" t="s">
        <v>19</v>
      </c>
      <c r="F7042" s="2" t="s">
        <v>20</v>
      </c>
      <c r="G7042" s="2" t="n">
        <v>48</v>
      </c>
      <c r="H7042" s="2" t="n">
        <v>2</v>
      </c>
      <c r="I7042" s="3" t="n">
        <v>0</v>
      </c>
      <c r="J7042" s="2" t="n">
        <v>2</v>
      </c>
      <c r="K7042" s="2" t="n">
        <v>1</v>
      </c>
      <c r="L7042" s="2" t="n">
        <v>1</v>
      </c>
      <c r="M7042" s="3" t="n">
        <v>32301.88</v>
      </c>
      <c r="N7042" s="2" t="n">
        <v>0</v>
      </c>
      <c r="O7042" s="2" t="str">
        <f aca="false">IF(AND(L7042=1,J7042&gt;=2),"Active Engaged",IF(AND(L7042=1,J7042=1),"Active Low-Product",IF(AND(L7042=0,J7042&gt;=2),"Inactive Multi-Product","Inactive Disengaged")))</f>
        <v>Active Engaged</v>
      </c>
      <c r="P7042" s="2" t="str">
        <f aca="false">IF(I7042&gt;=MEDIAN($I$2:$I$10001),"High","Low")</f>
        <v>Low</v>
      </c>
      <c r="Q7042" s="2" t="n">
        <f aca="false">L7042+IF(J7042&gt;=2,1,0)+K7042+IF(H7042&gt;=5,1,0)</f>
        <v>3</v>
      </c>
      <c r="R7042" s="2" t="n">
        <f aca="false">IF(AND(L7042=0,P7042="High"),1,0)</f>
        <v>0</v>
      </c>
    </row>
    <row r="7043" customFormat="false" ht="15" hidden="false" customHeight="false" outlineLevel="0" collapsed="false">
      <c r="A7043" s="2" t="n">
        <v>2025</v>
      </c>
      <c r="B7043" s="2" t="n">
        <v>15753591</v>
      </c>
      <c r="C7043" s="2" t="s">
        <v>31</v>
      </c>
      <c r="D7043" s="2" t="n">
        <v>438</v>
      </c>
      <c r="E7043" s="2" t="s">
        <v>19</v>
      </c>
      <c r="F7043" s="2" t="s">
        <v>27</v>
      </c>
      <c r="G7043" s="2" t="n">
        <v>38</v>
      </c>
      <c r="H7043" s="2" t="n">
        <v>2</v>
      </c>
      <c r="I7043" s="3" t="n">
        <v>0</v>
      </c>
      <c r="J7043" s="2" t="n">
        <v>2</v>
      </c>
      <c r="K7043" s="2" t="n">
        <v>1</v>
      </c>
      <c r="L7043" s="2" t="n">
        <v>0</v>
      </c>
      <c r="M7043" s="3" t="n">
        <v>136859.55</v>
      </c>
      <c r="N7043" s="2" t="n">
        <v>0</v>
      </c>
      <c r="O7043" s="2" t="str">
        <f aca="false">IF(AND(L7043=1,J7043&gt;=2),"Active Engaged",IF(AND(L7043=1,J7043=1),"Active Low-Product",IF(AND(L7043=0,J7043&gt;=2),"Inactive Multi-Product","Inactive Disengaged")))</f>
        <v>Inactive Multi-Product</v>
      </c>
      <c r="P7043" s="2" t="str">
        <f aca="false">IF(I7043&gt;=MEDIAN($I$2:$I$10001),"High","Low")</f>
        <v>Low</v>
      </c>
      <c r="Q7043" s="2" t="n">
        <f aca="false">L7043+IF(J7043&gt;=2,1,0)+K7043+IF(H7043&gt;=5,1,0)</f>
        <v>2</v>
      </c>
      <c r="R7043" s="2" t="n">
        <f aca="false">IF(AND(L7043=0,P7043="High"),1,0)</f>
        <v>0</v>
      </c>
    </row>
    <row r="7044" customFormat="false" ht="15" hidden="false" customHeight="false" outlineLevel="0" collapsed="false">
      <c r="A7044" s="2" t="n">
        <v>2025</v>
      </c>
      <c r="B7044" s="2" t="n">
        <v>15617348</v>
      </c>
      <c r="C7044" s="2" t="s">
        <v>408</v>
      </c>
      <c r="D7044" s="2" t="n">
        <v>544</v>
      </c>
      <c r="E7044" s="2" t="s">
        <v>19</v>
      </c>
      <c r="F7044" s="2" t="s">
        <v>27</v>
      </c>
      <c r="G7044" s="2" t="n">
        <v>44</v>
      </c>
      <c r="H7044" s="2" t="n">
        <v>1</v>
      </c>
      <c r="I7044" s="3" t="n">
        <v>0</v>
      </c>
      <c r="J7044" s="2" t="n">
        <v>2</v>
      </c>
      <c r="K7044" s="2" t="n">
        <v>0</v>
      </c>
      <c r="L7044" s="2" t="n">
        <v>0</v>
      </c>
      <c r="M7044" s="3" t="n">
        <v>69244.24</v>
      </c>
      <c r="N7044" s="2" t="n">
        <v>0</v>
      </c>
      <c r="O7044" s="2" t="str">
        <f aca="false">IF(AND(L7044=1,J7044&gt;=2),"Active Engaged",IF(AND(L7044=1,J7044=1),"Active Low-Product",IF(AND(L7044=0,J7044&gt;=2),"Inactive Multi-Product","Inactive Disengaged")))</f>
        <v>Inactive Multi-Product</v>
      </c>
      <c r="P7044" s="2" t="str">
        <f aca="false">IF(I7044&gt;=MEDIAN($I$2:$I$10001),"High","Low")</f>
        <v>Low</v>
      </c>
      <c r="Q7044" s="2" t="n">
        <f aca="false">L7044+IF(J7044&gt;=2,1,0)+K7044+IF(H7044&gt;=5,1,0)</f>
        <v>1</v>
      </c>
      <c r="R7044" s="2" t="n">
        <f aca="false">IF(AND(L7044=0,P7044="High"),1,0)</f>
        <v>0</v>
      </c>
    </row>
    <row r="7045" customFormat="false" ht="15" hidden="false" customHeight="false" outlineLevel="0" collapsed="false">
      <c r="A7045" s="2" t="n">
        <v>2025</v>
      </c>
      <c r="B7045" s="2" t="n">
        <v>15704581</v>
      </c>
      <c r="C7045" s="2" t="s">
        <v>305</v>
      </c>
      <c r="D7045" s="2" t="n">
        <v>595</v>
      </c>
      <c r="E7045" s="2" t="s">
        <v>30</v>
      </c>
      <c r="F7045" s="2" t="s">
        <v>27</v>
      </c>
      <c r="G7045" s="2" t="n">
        <v>34</v>
      </c>
      <c r="H7045" s="2" t="n">
        <v>2</v>
      </c>
      <c r="I7045" s="3" t="n">
        <v>87967.42</v>
      </c>
      <c r="J7045" s="2" t="n">
        <v>2</v>
      </c>
      <c r="K7045" s="2" t="n">
        <v>0</v>
      </c>
      <c r="L7045" s="2" t="n">
        <v>1</v>
      </c>
      <c r="M7045" s="3" t="n">
        <v>156309.52</v>
      </c>
      <c r="N7045" s="2" t="n">
        <v>0</v>
      </c>
      <c r="O7045" s="2" t="str">
        <f aca="false">IF(AND(L7045=1,J7045&gt;=2),"Active Engaged",IF(AND(L7045=1,J7045=1),"Active Low-Product",IF(AND(L7045=0,J7045&gt;=2),"Inactive Multi-Product","Inactive Disengaged")))</f>
        <v>Active Engaged</v>
      </c>
      <c r="P7045" s="2" t="str">
        <f aca="false">IF(I7045&gt;=MEDIAN($I$2:$I$10001),"High","Low")</f>
        <v>Low</v>
      </c>
      <c r="Q7045" s="2" t="n">
        <f aca="false">L7045+IF(J7045&gt;=2,1,0)+K7045+IF(H7045&gt;=5,1,0)</f>
        <v>2</v>
      </c>
      <c r="R7045" s="2" t="n">
        <f aca="false">IF(AND(L7045=0,P7045="High"),1,0)</f>
        <v>0</v>
      </c>
    </row>
    <row r="7046" customFormat="false" ht="15" hidden="false" customHeight="false" outlineLevel="0" collapsed="false">
      <c r="A7046" s="2" t="n">
        <v>2025</v>
      </c>
      <c r="B7046" s="2" t="n">
        <v>15738487</v>
      </c>
      <c r="C7046" s="2" t="s">
        <v>2476</v>
      </c>
      <c r="D7046" s="2" t="n">
        <v>678</v>
      </c>
      <c r="E7046" s="2" t="s">
        <v>19</v>
      </c>
      <c r="F7046" s="2" t="s">
        <v>27</v>
      </c>
      <c r="G7046" s="2" t="n">
        <v>26</v>
      </c>
      <c r="H7046" s="2" t="n">
        <v>3</v>
      </c>
      <c r="I7046" s="3" t="n">
        <v>0</v>
      </c>
      <c r="J7046" s="2" t="n">
        <v>2</v>
      </c>
      <c r="K7046" s="2" t="n">
        <v>1</v>
      </c>
      <c r="L7046" s="2" t="n">
        <v>0</v>
      </c>
      <c r="M7046" s="3" t="n">
        <v>4989.33</v>
      </c>
      <c r="N7046" s="2" t="n">
        <v>0</v>
      </c>
      <c r="O7046" s="2" t="str">
        <f aca="false">IF(AND(L7046=1,J7046&gt;=2),"Active Engaged",IF(AND(L7046=1,J7046=1),"Active Low-Product",IF(AND(L7046=0,J7046&gt;=2),"Inactive Multi-Product","Inactive Disengaged")))</f>
        <v>Inactive Multi-Product</v>
      </c>
      <c r="P7046" s="2" t="str">
        <f aca="false">IF(I7046&gt;=MEDIAN($I$2:$I$10001),"High","Low")</f>
        <v>Low</v>
      </c>
      <c r="Q7046" s="2" t="n">
        <f aca="false">L7046+IF(J7046&gt;=2,1,0)+K7046+IF(H7046&gt;=5,1,0)</f>
        <v>2</v>
      </c>
      <c r="R7046" s="2" t="n">
        <f aca="false">IF(AND(L7046=0,P7046="High"),1,0)</f>
        <v>0</v>
      </c>
    </row>
    <row r="7047" customFormat="false" ht="15" hidden="false" customHeight="false" outlineLevel="0" collapsed="false">
      <c r="A7047" s="2" t="n">
        <v>2025</v>
      </c>
      <c r="B7047" s="2" t="n">
        <v>15648069</v>
      </c>
      <c r="C7047" s="2" t="s">
        <v>1030</v>
      </c>
      <c r="D7047" s="2" t="n">
        <v>850</v>
      </c>
      <c r="E7047" s="2" t="s">
        <v>19</v>
      </c>
      <c r="F7047" s="2" t="s">
        <v>20</v>
      </c>
      <c r="G7047" s="2" t="n">
        <v>36</v>
      </c>
      <c r="H7047" s="2" t="n">
        <v>6</v>
      </c>
      <c r="I7047" s="3" t="n">
        <v>0</v>
      </c>
      <c r="J7047" s="2" t="n">
        <v>2</v>
      </c>
      <c r="K7047" s="2" t="n">
        <v>1</v>
      </c>
      <c r="L7047" s="2" t="n">
        <v>1</v>
      </c>
      <c r="M7047" s="3" t="n">
        <v>190194.95</v>
      </c>
      <c r="N7047" s="2" t="n">
        <v>0</v>
      </c>
      <c r="O7047" s="2" t="str">
        <f aca="false">IF(AND(L7047=1,J7047&gt;=2),"Active Engaged",IF(AND(L7047=1,J7047=1),"Active Low-Product",IF(AND(L7047=0,J7047&gt;=2),"Inactive Multi-Product","Inactive Disengaged")))</f>
        <v>Active Engaged</v>
      </c>
      <c r="P7047" s="2" t="str">
        <f aca="false">IF(I7047&gt;=MEDIAN($I$2:$I$10001),"High","Low")</f>
        <v>Low</v>
      </c>
      <c r="Q7047" s="2" t="n">
        <f aca="false">L7047+IF(J7047&gt;=2,1,0)+K7047+IF(H7047&gt;=5,1,0)</f>
        <v>4</v>
      </c>
      <c r="R7047" s="2" t="n">
        <f aca="false">IF(AND(L7047=0,P7047="High"),1,0)</f>
        <v>0</v>
      </c>
    </row>
    <row r="7048" customFormat="false" ht="15" hidden="false" customHeight="false" outlineLevel="0" collapsed="false">
      <c r="A7048" s="2" t="n">
        <v>2025</v>
      </c>
      <c r="B7048" s="2" t="n">
        <v>15737627</v>
      </c>
      <c r="C7048" s="2" t="s">
        <v>2477</v>
      </c>
      <c r="D7048" s="2" t="n">
        <v>589</v>
      </c>
      <c r="E7048" s="2" t="s">
        <v>30</v>
      </c>
      <c r="F7048" s="2" t="s">
        <v>20</v>
      </c>
      <c r="G7048" s="2" t="n">
        <v>20</v>
      </c>
      <c r="H7048" s="2" t="n">
        <v>2</v>
      </c>
      <c r="I7048" s="3" t="n">
        <v>121093.29</v>
      </c>
      <c r="J7048" s="2" t="n">
        <v>2</v>
      </c>
      <c r="K7048" s="2" t="n">
        <v>1</v>
      </c>
      <c r="L7048" s="2" t="n">
        <v>0</v>
      </c>
      <c r="M7048" s="3" t="n">
        <v>3529.72</v>
      </c>
      <c r="N7048" s="2" t="n">
        <v>0</v>
      </c>
      <c r="O7048" s="2" t="str">
        <f aca="false">IF(AND(L7048=1,J7048&gt;=2),"Active Engaged",IF(AND(L7048=1,J7048=1),"Active Low-Product",IF(AND(L7048=0,J7048&gt;=2),"Inactive Multi-Product","Inactive Disengaged")))</f>
        <v>Inactive Multi-Product</v>
      </c>
      <c r="P7048" s="2" t="str">
        <f aca="false">IF(I7048&gt;=MEDIAN($I$2:$I$10001),"High","Low")</f>
        <v>High</v>
      </c>
      <c r="Q7048" s="2" t="n">
        <f aca="false">L7048+IF(J7048&gt;=2,1,0)+K7048+IF(H7048&gt;=5,1,0)</f>
        <v>2</v>
      </c>
      <c r="R7048" s="2" t="n">
        <f aca="false">IF(AND(L7048=0,P7048="High"),1,0)</f>
        <v>1</v>
      </c>
    </row>
    <row r="7049" customFormat="false" ht="15" hidden="false" customHeight="false" outlineLevel="0" collapsed="false">
      <c r="A7049" s="2" t="n">
        <v>2025</v>
      </c>
      <c r="B7049" s="2" t="n">
        <v>15731586</v>
      </c>
      <c r="C7049" s="2" t="s">
        <v>899</v>
      </c>
      <c r="D7049" s="2" t="n">
        <v>785</v>
      </c>
      <c r="E7049" s="2" t="s">
        <v>22</v>
      </c>
      <c r="F7049" s="2" t="s">
        <v>20</v>
      </c>
      <c r="G7049" s="2" t="n">
        <v>31</v>
      </c>
      <c r="H7049" s="2" t="n">
        <v>2</v>
      </c>
      <c r="I7049" s="3" t="n">
        <v>121691.54</v>
      </c>
      <c r="J7049" s="2" t="n">
        <v>2</v>
      </c>
      <c r="K7049" s="2" t="n">
        <v>0</v>
      </c>
      <c r="L7049" s="2" t="n">
        <v>0</v>
      </c>
      <c r="M7049" s="3" t="n">
        <v>81778.72</v>
      </c>
      <c r="N7049" s="2" t="n">
        <v>0</v>
      </c>
      <c r="O7049" s="2" t="str">
        <f aca="false">IF(AND(L7049=1,J7049&gt;=2),"Active Engaged",IF(AND(L7049=1,J7049=1),"Active Low-Product",IF(AND(L7049=0,J7049&gt;=2),"Inactive Multi-Product","Inactive Disengaged")))</f>
        <v>Inactive Multi-Product</v>
      </c>
      <c r="P7049" s="2" t="str">
        <f aca="false">IF(I7049&gt;=MEDIAN($I$2:$I$10001),"High","Low")</f>
        <v>High</v>
      </c>
      <c r="Q7049" s="2" t="n">
        <f aca="false">L7049+IF(J7049&gt;=2,1,0)+K7049+IF(H7049&gt;=5,1,0)</f>
        <v>1</v>
      </c>
      <c r="R7049" s="2" t="n">
        <f aca="false">IF(AND(L7049=0,P7049="High"),1,0)</f>
        <v>1</v>
      </c>
    </row>
    <row r="7050" customFormat="false" ht="15" hidden="false" customHeight="false" outlineLevel="0" collapsed="false">
      <c r="A7050" s="2" t="n">
        <v>2025</v>
      </c>
      <c r="B7050" s="2" t="n">
        <v>15757467</v>
      </c>
      <c r="C7050" s="2" t="s">
        <v>536</v>
      </c>
      <c r="D7050" s="2" t="n">
        <v>563</v>
      </c>
      <c r="E7050" s="2" t="s">
        <v>22</v>
      </c>
      <c r="F7050" s="2" t="s">
        <v>27</v>
      </c>
      <c r="G7050" s="2" t="n">
        <v>57</v>
      </c>
      <c r="H7050" s="2" t="n">
        <v>6</v>
      </c>
      <c r="I7050" s="3" t="n">
        <v>0</v>
      </c>
      <c r="J7050" s="2" t="n">
        <v>2</v>
      </c>
      <c r="K7050" s="2" t="n">
        <v>1</v>
      </c>
      <c r="L7050" s="2" t="n">
        <v>1</v>
      </c>
      <c r="M7050" s="3" t="n">
        <v>39297.48</v>
      </c>
      <c r="N7050" s="2" t="n">
        <v>0</v>
      </c>
      <c r="O7050" s="2" t="str">
        <f aca="false">IF(AND(L7050=1,J7050&gt;=2),"Active Engaged",IF(AND(L7050=1,J7050=1),"Active Low-Product",IF(AND(L7050=0,J7050&gt;=2),"Inactive Multi-Product","Inactive Disengaged")))</f>
        <v>Active Engaged</v>
      </c>
      <c r="P7050" s="2" t="str">
        <f aca="false">IF(I7050&gt;=MEDIAN($I$2:$I$10001),"High","Low")</f>
        <v>Low</v>
      </c>
      <c r="Q7050" s="2" t="n">
        <f aca="false">L7050+IF(J7050&gt;=2,1,0)+K7050+IF(H7050&gt;=5,1,0)</f>
        <v>4</v>
      </c>
      <c r="R7050" s="2" t="n">
        <f aca="false">IF(AND(L7050=0,P7050="High"),1,0)</f>
        <v>0</v>
      </c>
    </row>
    <row r="7051" customFormat="false" ht="15" hidden="false" customHeight="false" outlineLevel="0" collapsed="false">
      <c r="A7051" s="2" t="n">
        <v>2025</v>
      </c>
      <c r="B7051" s="2" t="n">
        <v>15597709</v>
      </c>
      <c r="C7051" s="2" t="s">
        <v>2478</v>
      </c>
      <c r="D7051" s="2" t="n">
        <v>602</v>
      </c>
      <c r="E7051" s="2" t="s">
        <v>19</v>
      </c>
      <c r="F7051" s="2" t="s">
        <v>20</v>
      </c>
      <c r="G7051" s="2" t="n">
        <v>39</v>
      </c>
      <c r="H7051" s="2" t="n">
        <v>6</v>
      </c>
      <c r="I7051" s="3" t="n">
        <v>154121.32</v>
      </c>
      <c r="J7051" s="2" t="n">
        <v>2</v>
      </c>
      <c r="K7051" s="2" t="n">
        <v>1</v>
      </c>
      <c r="L7051" s="2" t="n">
        <v>0</v>
      </c>
      <c r="M7051" s="3" t="n">
        <v>176614.86</v>
      </c>
      <c r="N7051" s="2" t="n">
        <v>1</v>
      </c>
      <c r="O7051" s="2" t="str">
        <f aca="false">IF(AND(L7051=1,J7051&gt;=2),"Active Engaged",IF(AND(L7051=1,J7051=1),"Active Low-Product",IF(AND(L7051=0,J7051&gt;=2),"Inactive Multi-Product","Inactive Disengaged")))</f>
        <v>Inactive Multi-Product</v>
      </c>
      <c r="P7051" s="2" t="str">
        <f aca="false">IF(I7051&gt;=MEDIAN($I$2:$I$10001),"High","Low")</f>
        <v>High</v>
      </c>
      <c r="Q7051" s="2" t="n">
        <f aca="false">L7051+IF(J7051&gt;=2,1,0)+K7051+IF(H7051&gt;=5,1,0)</f>
        <v>3</v>
      </c>
      <c r="R7051" s="2" t="n">
        <f aca="false">IF(AND(L7051=0,P7051="High"),1,0)</f>
        <v>1</v>
      </c>
    </row>
    <row r="7052" customFormat="false" ht="15" hidden="false" customHeight="false" outlineLevel="0" collapsed="false">
      <c r="A7052" s="2" t="n">
        <v>2025</v>
      </c>
      <c r="B7052" s="2" t="n">
        <v>15720529</v>
      </c>
      <c r="C7052" s="2" t="s">
        <v>1110</v>
      </c>
      <c r="D7052" s="2" t="n">
        <v>591</v>
      </c>
      <c r="E7052" s="2" t="s">
        <v>19</v>
      </c>
      <c r="F7052" s="2" t="s">
        <v>27</v>
      </c>
      <c r="G7052" s="2" t="n">
        <v>29</v>
      </c>
      <c r="H7052" s="2" t="n">
        <v>6</v>
      </c>
      <c r="I7052" s="3" t="n">
        <v>0</v>
      </c>
      <c r="J7052" s="2" t="n">
        <v>2</v>
      </c>
      <c r="K7052" s="2" t="n">
        <v>1</v>
      </c>
      <c r="L7052" s="2" t="n">
        <v>1</v>
      </c>
      <c r="M7052" s="3" t="n">
        <v>108684.65</v>
      </c>
      <c r="N7052" s="2" t="n">
        <v>0</v>
      </c>
      <c r="O7052" s="2" t="str">
        <f aca="false">IF(AND(L7052=1,J7052&gt;=2),"Active Engaged",IF(AND(L7052=1,J7052=1),"Active Low-Product",IF(AND(L7052=0,J7052&gt;=2),"Inactive Multi-Product","Inactive Disengaged")))</f>
        <v>Active Engaged</v>
      </c>
      <c r="P7052" s="2" t="str">
        <f aca="false">IF(I7052&gt;=MEDIAN($I$2:$I$10001),"High","Low")</f>
        <v>Low</v>
      </c>
      <c r="Q7052" s="2" t="n">
        <f aca="false">L7052+IF(J7052&gt;=2,1,0)+K7052+IF(H7052&gt;=5,1,0)</f>
        <v>4</v>
      </c>
      <c r="R7052" s="2" t="n">
        <f aca="false">IF(AND(L7052=0,P7052="High"),1,0)</f>
        <v>0</v>
      </c>
    </row>
    <row r="7053" customFormat="false" ht="15" hidden="false" customHeight="false" outlineLevel="0" collapsed="false">
      <c r="A7053" s="2" t="n">
        <v>2025</v>
      </c>
      <c r="B7053" s="2" t="n">
        <v>15596797</v>
      </c>
      <c r="C7053" s="2" t="s">
        <v>2479</v>
      </c>
      <c r="D7053" s="2" t="n">
        <v>643</v>
      </c>
      <c r="E7053" s="2" t="s">
        <v>22</v>
      </c>
      <c r="F7053" s="2" t="s">
        <v>27</v>
      </c>
      <c r="G7053" s="2" t="n">
        <v>43</v>
      </c>
      <c r="H7053" s="2" t="n">
        <v>1</v>
      </c>
      <c r="I7053" s="3" t="n">
        <v>0</v>
      </c>
      <c r="J7053" s="2" t="n">
        <v>2</v>
      </c>
      <c r="K7053" s="2" t="n">
        <v>1</v>
      </c>
      <c r="L7053" s="2" t="n">
        <v>1</v>
      </c>
      <c r="M7053" s="3" t="n">
        <v>145764.4</v>
      </c>
      <c r="N7053" s="2" t="n">
        <v>0</v>
      </c>
      <c r="O7053" s="2" t="str">
        <f aca="false">IF(AND(L7053=1,J7053&gt;=2),"Active Engaged",IF(AND(L7053=1,J7053=1),"Active Low-Product",IF(AND(L7053=0,J7053&gt;=2),"Inactive Multi-Product","Inactive Disengaged")))</f>
        <v>Active Engaged</v>
      </c>
      <c r="P7053" s="2" t="str">
        <f aca="false">IF(I7053&gt;=MEDIAN($I$2:$I$10001),"High","Low")</f>
        <v>Low</v>
      </c>
      <c r="Q7053" s="2" t="n">
        <f aca="false">L7053+IF(J7053&gt;=2,1,0)+K7053+IF(H7053&gt;=5,1,0)</f>
        <v>3</v>
      </c>
      <c r="R7053" s="2" t="n">
        <f aca="false">IF(AND(L7053=0,P7053="High"),1,0)</f>
        <v>0</v>
      </c>
    </row>
    <row r="7054" customFormat="false" ht="15" hidden="false" customHeight="false" outlineLevel="0" collapsed="false">
      <c r="A7054" s="2" t="n">
        <v>2025</v>
      </c>
      <c r="B7054" s="2" t="n">
        <v>15681755</v>
      </c>
      <c r="C7054" s="2" t="s">
        <v>2480</v>
      </c>
      <c r="D7054" s="2" t="n">
        <v>605</v>
      </c>
      <c r="E7054" s="2" t="s">
        <v>19</v>
      </c>
      <c r="F7054" s="2" t="s">
        <v>20</v>
      </c>
      <c r="G7054" s="2" t="n">
        <v>32</v>
      </c>
      <c r="H7054" s="2" t="n">
        <v>5</v>
      </c>
      <c r="I7054" s="3" t="n">
        <v>0</v>
      </c>
      <c r="J7054" s="2" t="n">
        <v>2</v>
      </c>
      <c r="K7054" s="2" t="n">
        <v>1</v>
      </c>
      <c r="L7054" s="2" t="n">
        <v>1</v>
      </c>
      <c r="M7054" s="3" t="n">
        <v>42135.28</v>
      </c>
      <c r="N7054" s="2" t="n">
        <v>0</v>
      </c>
      <c r="O7054" s="2" t="str">
        <f aca="false">IF(AND(L7054=1,J7054&gt;=2),"Active Engaged",IF(AND(L7054=1,J7054=1),"Active Low-Product",IF(AND(L7054=0,J7054&gt;=2),"Inactive Multi-Product","Inactive Disengaged")))</f>
        <v>Active Engaged</v>
      </c>
      <c r="P7054" s="2" t="str">
        <f aca="false">IF(I7054&gt;=MEDIAN($I$2:$I$10001),"High","Low")</f>
        <v>Low</v>
      </c>
      <c r="Q7054" s="2" t="n">
        <f aca="false">L7054+IF(J7054&gt;=2,1,0)+K7054+IF(H7054&gt;=5,1,0)</f>
        <v>4</v>
      </c>
      <c r="R7054" s="2" t="n">
        <f aca="false">IF(AND(L7054=0,P7054="High"),1,0)</f>
        <v>0</v>
      </c>
    </row>
    <row r="7055" customFormat="false" ht="15" hidden="false" customHeight="false" outlineLevel="0" collapsed="false">
      <c r="A7055" s="2" t="n">
        <v>2025</v>
      </c>
      <c r="B7055" s="2" t="n">
        <v>15815271</v>
      </c>
      <c r="C7055" s="2" t="s">
        <v>113</v>
      </c>
      <c r="D7055" s="2" t="n">
        <v>755</v>
      </c>
      <c r="E7055" s="2" t="s">
        <v>30</v>
      </c>
      <c r="F7055" s="2" t="s">
        <v>27</v>
      </c>
      <c r="G7055" s="2" t="n">
        <v>43</v>
      </c>
      <c r="H7055" s="2" t="n">
        <v>6</v>
      </c>
      <c r="I7055" s="3" t="n">
        <v>165048.5</v>
      </c>
      <c r="J7055" s="2" t="n">
        <v>3</v>
      </c>
      <c r="K7055" s="2" t="n">
        <v>1</v>
      </c>
      <c r="L7055" s="2" t="n">
        <v>0</v>
      </c>
      <c r="M7055" s="3" t="n">
        <v>16929.41</v>
      </c>
      <c r="N7055" s="2" t="n">
        <v>1</v>
      </c>
      <c r="O7055" s="2" t="str">
        <f aca="false">IF(AND(L7055=1,J7055&gt;=2),"Active Engaged",IF(AND(L7055=1,J7055=1),"Active Low-Product",IF(AND(L7055=0,J7055&gt;=2),"Inactive Multi-Product","Inactive Disengaged")))</f>
        <v>Inactive Multi-Product</v>
      </c>
      <c r="P7055" s="2" t="str">
        <f aca="false">IF(I7055&gt;=MEDIAN($I$2:$I$10001),"High","Low")</f>
        <v>High</v>
      </c>
      <c r="Q7055" s="2" t="n">
        <f aca="false">L7055+IF(J7055&gt;=2,1,0)+K7055+IF(H7055&gt;=5,1,0)</f>
        <v>3</v>
      </c>
      <c r="R7055" s="2" t="n">
        <f aca="false">IF(AND(L7055=0,P7055="High"),1,0)</f>
        <v>1</v>
      </c>
    </row>
    <row r="7056" customFormat="false" ht="15" hidden="false" customHeight="false" outlineLevel="0" collapsed="false">
      <c r="A7056" s="2" t="n">
        <v>2025</v>
      </c>
      <c r="B7056" s="2" t="n">
        <v>15682860</v>
      </c>
      <c r="C7056" s="2" t="s">
        <v>446</v>
      </c>
      <c r="D7056" s="2" t="n">
        <v>769</v>
      </c>
      <c r="E7056" s="2" t="s">
        <v>22</v>
      </c>
      <c r="F7056" s="2" t="s">
        <v>27</v>
      </c>
      <c r="G7056" s="2" t="n">
        <v>38</v>
      </c>
      <c r="H7056" s="2" t="n">
        <v>6</v>
      </c>
      <c r="I7056" s="3" t="n">
        <v>0</v>
      </c>
      <c r="J7056" s="2" t="n">
        <v>2</v>
      </c>
      <c r="K7056" s="2" t="n">
        <v>0</v>
      </c>
      <c r="L7056" s="2" t="n">
        <v>0</v>
      </c>
      <c r="M7056" s="3" t="n">
        <v>104393.78</v>
      </c>
      <c r="N7056" s="2" t="n">
        <v>0</v>
      </c>
      <c r="O7056" s="2" t="str">
        <f aca="false">IF(AND(L7056=1,J7056&gt;=2),"Active Engaged",IF(AND(L7056=1,J7056=1),"Active Low-Product",IF(AND(L7056=0,J7056&gt;=2),"Inactive Multi-Product","Inactive Disengaged")))</f>
        <v>Inactive Multi-Product</v>
      </c>
      <c r="P7056" s="2" t="str">
        <f aca="false">IF(I7056&gt;=MEDIAN($I$2:$I$10001),"High","Low")</f>
        <v>Low</v>
      </c>
      <c r="Q7056" s="2" t="n">
        <f aca="false">L7056+IF(J7056&gt;=2,1,0)+K7056+IF(H7056&gt;=5,1,0)</f>
        <v>2</v>
      </c>
      <c r="R7056" s="2" t="n">
        <f aca="false">IF(AND(L7056=0,P7056="High"),1,0)</f>
        <v>0</v>
      </c>
    </row>
    <row r="7057" customFormat="false" ht="15" hidden="false" customHeight="false" outlineLevel="0" collapsed="false">
      <c r="A7057" s="2" t="n">
        <v>2025</v>
      </c>
      <c r="B7057" s="2" t="n">
        <v>15621546</v>
      </c>
      <c r="C7057" s="2" t="s">
        <v>1449</v>
      </c>
      <c r="D7057" s="2" t="n">
        <v>620</v>
      </c>
      <c r="E7057" s="2" t="s">
        <v>19</v>
      </c>
      <c r="F7057" s="2" t="s">
        <v>20</v>
      </c>
      <c r="G7057" s="2" t="n">
        <v>33</v>
      </c>
      <c r="H7057" s="2" t="n">
        <v>9</v>
      </c>
      <c r="I7057" s="3" t="n">
        <v>127638.35</v>
      </c>
      <c r="J7057" s="2" t="n">
        <v>1</v>
      </c>
      <c r="K7057" s="2" t="n">
        <v>1</v>
      </c>
      <c r="L7057" s="2" t="n">
        <v>1</v>
      </c>
      <c r="M7057" s="3" t="n">
        <v>192717.57</v>
      </c>
      <c r="N7057" s="2" t="n">
        <v>0</v>
      </c>
      <c r="O7057" s="2" t="str">
        <f aca="false">IF(AND(L7057=1,J7057&gt;=2),"Active Engaged",IF(AND(L7057=1,J7057=1),"Active Low-Product",IF(AND(L7057=0,J7057&gt;=2),"Inactive Multi-Product","Inactive Disengaged")))</f>
        <v>Active Low-Product</v>
      </c>
      <c r="P7057" s="2" t="str">
        <f aca="false">IF(I7057&gt;=MEDIAN($I$2:$I$10001),"High","Low")</f>
        <v>High</v>
      </c>
      <c r="Q7057" s="2" t="n">
        <f aca="false">L7057+IF(J7057&gt;=2,1,0)+K7057+IF(H7057&gt;=5,1,0)</f>
        <v>3</v>
      </c>
      <c r="R7057" s="2" t="n">
        <f aca="false">IF(AND(L7057=0,P7057="High"),1,0)</f>
        <v>0</v>
      </c>
    </row>
    <row r="7058" customFormat="false" ht="15" hidden="false" customHeight="false" outlineLevel="0" collapsed="false">
      <c r="A7058" s="2" t="n">
        <v>2025</v>
      </c>
      <c r="B7058" s="2" t="n">
        <v>15705918</v>
      </c>
      <c r="C7058" s="2" t="s">
        <v>2467</v>
      </c>
      <c r="D7058" s="2" t="n">
        <v>725</v>
      </c>
      <c r="E7058" s="2" t="s">
        <v>19</v>
      </c>
      <c r="F7058" s="2" t="s">
        <v>27</v>
      </c>
      <c r="G7058" s="2" t="n">
        <v>31</v>
      </c>
      <c r="H7058" s="2" t="n">
        <v>8</v>
      </c>
      <c r="I7058" s="3" t="n">
        <v>0</v>
      </c>
      <c r="J7058" s="2" t="n">
        <v>2</v>
      </c>
      <c r="K7058" s="2" t="n">
        <v>1</v>
      </c>
      <c r="L7058" s="2" t="n">
        <v>1</v>
      </c>
      <c r="M7058" s="3" t="n">
        <v>59650.42</v>
      </c>
      <c r="N7058" s="2" t="n">
        <v>0</v>
      </c>
      <c r="O7058" s="2" t="str">
        <f aca="false">IF(AND(L7058=1,J7058&gt;=2),"Active Engaged",IF(AND(L7058=1,J7058=1),"Active Low-Product",IF(AND(L7058=0,J7058&gt;=2),"Inactive Multi-Product","Inactive Disengaged")))</f>
        <v>Active Engaged</v>
      </c>
      <c r="P7058" s="2" t="str">
        <f aca="false">IF(I7058&gt;=MEDIAN($I$2:$I$10001),"High","Low")</f>
        <v>Low</v>
      </c>
      <c r="Q7058" s="2" t="n">
        <f aca="false">L7058+IF(J7058&gt;=2,1,0)+K7058+IF(H7058&gt;=5,1,0)</f>
        <v>4</v>
      </c>
      <c r="R7058" s="2" t="n">
        <f aca="false">IF(AND(L7058=0,P7058="High"),1,0)</f>
        <v>0</v>
      </c>
    </row>
    <row r="7059" customFormat="false" ht="15" hidden="false" customHeight="false" outlineLevel="0" collapsed="false">
      <c r="A7059" s="2" t="n">
        <v>2025</v>
      </c>
      <c r="B7059" s="2" t="n">
        <v>15684512</v>
      </c>
      <c r="C7059" s="2" t="s">
        <v>796</v>
      </c>
      <c r="D7059" s="2" t="n">
        <v>818</v>
      </c>
      <c r="E7059" s="2" t="s">
        <v>30</v>
      </c>
      <c r="F7059" s="2" t="s">
        <v>20</v>
      </c>
      <c r="G7059" s="2" t="n">
        <v>72</v>
      </c>
      <c r="H7059" s="2" t="n">
        <v>8</v>
      </c>
      <c r="I7059" s="3" t="n">
        <v>135290.42</v>
      </c>
      <c r="J7059" s="2" t="n">
        <v>2</v>
      </c>
      <c r="K7059" s="2" t="n">
        <v>1</v>
      </c>
      <c r="L7059" s="2" t="n">
        <v>1</v>
      </c>
      <c r="M7059" s="3" t="n">
        <v>63729.72</v>
      </c>
      <c r="N7059" s="2" t="n">
        <v>0</v>
      </c>
      <c r="O7059" s="2" t="str">
        <f aca="false">IF(AND(L7059=1,J7059&gt;=2),"Active Engaged",IF(AND(L7059=1,J7059=1),"Active Low-Product",IF(AND(L7059=0,J7059&gt;=2),"Inactive Multi-Product","Inactive Disengaged")))</f>
        <v>Active Engaged</v>
      </c>
      <c r="P7059" s="2" t="str">
        <f aca="false">IF(I7059&gt;=MEDIAN($I$2:$I$10001),"High","Low")</f>
        <v>High</v>
      </c>
      <c r="Q7059" s="2" t="n">
        <f aca="false">L7059+IF(J7059&gt;=2,1,0)+K7059+IF(H7059&gt;=5,1,0)</f>
        <v>4</v>
      </c>
      <c r="R7059" s="2" t="n">
        <f aca="false">IF(AND(L7059=0,P7059="High"),1,0)</f>
        <v>0</v>
      </c>
    </row>
    <row r="7060" customFormat="false" ht="15" hidden="false" customHeight="false" outlineLevel="0" collapsed="false">
      <c r="A7060" s="2" t="n">
        <v>2025</v>
      </c>
      <c r="B7060" s="2" t="n">
        <v>15671769</v>
      </c>
      <c r="C7060" s="2" t="s">
        <v>709</v>
      </c>
      <c r="D7060" s="2" t="n">
        <v>624</v>
      </c>
      <c r="E7060" s="2" t="s">
        <v>19</v>
      </c>
      <c r="F7060" s="2" t="s">
        <v>20</v>
      </c>
      <c r="G7060" s="2" t="n">
        <v>71</v>
      </c>
      <c r="H7060" s="2" t="n">
        <v>4</v>
      </c>
      <c r="I7060" s="3" t="n">
        <v>170252.05</v>
      </c>
      <c r="J7060" s="2" t="n">
        <v>3</v>
      </c>
      <c r="K7060" s="2" t="n">
        <v>1</v>
      </c>
      <c r="L7060" s="2" t="n">
        <v>1</v>
      </c>
      <c r="M7060" s="3" t="n">
        <v>73679.59</v>
      </c>
      <c r="N7060" s="2" t="n">
        <v>1</v>
      </c>
      <c r="O7060" s="2" t="str">
        <f aca="false">IF(AND(L7060=1,J7060&gt;=2),"Active Engaged",IF(AND(L7060=1,J7060=1),"Active Low-Product",IF(AND(L7060=0,J7060&gt;=2),"Inactive Multi-Product","Inactive Disengaged")))</f>
        <v>Active Engaged</v>
      </c>
      <c r="P7060" s="2" t="str">
        <f aca="false">IF(I7060&gt;=MEDIAN($I$2:$I$10001),"High","Low")</f>
        <v>High</v>
      </c>
      <c r="Q7060" s="2" t="n">
        <f aca="false">L7060+IF(J7060&gt;=2,1,0)+K7060+IF(H7060&gt;=5,1,0)</f>
        <v>3</v>
      </c>
      <c r="R7060" s="2" t="n">
        <f aca="false">IF(AND(L7060=0,P7060="High"),1,0)</f>
        <v>0</v>
      </c>
    </row>
    <row r="7061" customFormat="false" ht="15" hidden="false" customHeight="false" outlineLevel="0" collapsed="false">
      <c r="A7061" s="2" t="n">
        <v>2025</v>
      </c>
      <c r="B7061" s="2" t="n">
        <v>15642934</v>
      </c>
      <c r="C7061" s="2" t="s">
        <v>1176</v>
      </c>
      <c r="D7061" s="2" t="n">
        <v>669</v>
      </c>
      <c r="E7061" s="2" t="s">
        <v>30</v>
      </c>
      <c r="F7061" s="2" t="s">
        <v>20</v>
      </c>
      <c r="G7061" s="2" t="n">
        <v>35</v>
      </c>
      <c r="H7061" s="2" t="n">
        <v>4</v>
      </c>
      <c r="I7061" s="3" t="n">
        <v>108269.2</v>
      </c>
      <c r="J7061" s="2" t="n">
        <v>2</v>
      </c>
      <c r="K7061" s="2" t="n">
        <v>1</v>
      </c>
      <c r="L7061" s="2" t="n">
        <v>0</v>
      </c>
      <c r="M7061" s="3" t="n">
        <v>174969.92</v>
      </c>
      <c r="N7061" s="2" t="n">
        <v>0</v>
      </c>
      <c r="O7061" s="2" t="str">
        <f aca="false">IF(AND(L7061=1,J7061&gt;=2),"Active Engaged",IF(AND(L7061=1,J7061=1),"Active Low-Product",IF(AND(L7061=0,J7061&gt;=2),"Inactive Multi-Product","Inactive Disengaged")))</f>
        <v>Inactive Multi-Product</v>
      </c>
      <c r="P7061" s="2" t="str">
        <f aca="false">IF(I7061&gt;=MEDIAN($I$2:$I$10001),"High","Low")</f>
        <v>High</v>
      </c>
      <c r="Q7061" s="2" t="n">
        <f aca="false">L7061+IF(J7061&gt;=2,1,0)+K7061+IF(H7061&gt;=5,1,0)</f>
        <v>2</v>
      </c>
      <c r="R7061" s="2" t="n">
        <f aca="false">IF(AND(L7061=0,P7061="High"),1,0)</f>
        <v>1</v>
      </c>
    </row>
    <row r="7062" customFormat="false" ht="15" hidden="false" customHeight="false" outlineLevel="0" collapsed="false">
      <c r="A7062" s="2" t="n">
        <v>2025</v>
      </c>
      <c r="B7062" s="2" t="n">
        <v>15594305</v>
      </c>
      <c r="C7062" s="2" t="s">
        <v>1173</v>
      </c>
      <c r="D7062" s="2" t="n">
        <v>712</v>
      </c>
      <c r="E7062" s="2" t="s">
        <v>19</v>
      </c>
      <c r="F7062" s="2" t="s">
        <v>20</v>
      </c>
      <c r="G7062" s="2" t="n">
        <v>32</v>
      </c>
      <c r="H7062" s="2" t="n">
        <v>1</v>
      </c>
      <c r="I7062" s="3" t="n">
        <v>0</v>
      </c>
      <c r="J7062" s="2" t="n">
        <v>2</v>
      </c>
      <c r="K7062" s="2" t="n">
        <v>1</v>
      </c>
      <c r="L7062" s="2" t="n">
        <v>0</v>
      </c>
      <c r="M7062" s="3" t="n">
        <v>1703.58</v>
      </c>
      <c r="N7062" s="2" t="n">
        <v>0</v>
      </c>
      <c r="O7062" s="2" t="str">
        <f aca="false">IF(AND(L7062=1,J7062&gt;=2),"Active Engaged",IF(AND(L7062=1,J7062=1),"Active Low-Product",IF(AND(L7062=0,J7062&gt;=2),"Inactive Multi-Product","Inactive Disengaged")))</f>
        <v>Inactive Multi-Product</v>
      </c>
      <c r="P7062" s="2" t="str">
        <f aca="false">IF(I7062&gt;=MEDIAN($I$2:$I$10001),"High","Low")</f>
        <v>Low</v>
      </c>
      <c r="Q7062" s="2" t="n">
        <f aca="false">L7062+IF(J7062&gt;=2,1,0)+K7062+IF(H7062&gt;=5,1,0)</f>
        <v>2</v>
      </c>
      <c r="R7062" s="2" t="n">
        <f aca="false">IF(AND(L7062=0,P7062="High"),1,0)</f>
        <v>0</v>
      </c>
    </row>
    <row r="7063" customFormat="false" ht="15" hidden="false" customHeight="false" outlineLevel="0" collapsed="false">
      <c r="A7063" s="2" t="n">
        <v>2025</v>
      </c>
      <c r="B7063" s="2" t="n">
        <v>15789201</v>
      </c>
      <c r="C7063" s="2" t="s">
        <v>1105</v>
      </c>
      <c r="D7063" s="2" t="n">
        <v>603</v>
      </c>
      <c r="E7063" s="2" t="s">
        <v>30</v>
      </c>
      <c r="F7063" s="2" t="s">
        <v>20</v>
      </c>
      <c r="G7063" s="2" t="n">
        <v>35</v>
      </c>
      <c r="H7063" s="2" t="n">
        <v>9</v>
      </c>
      <c r="I7063" s="3" t="n">
        <v>145623.36</v>
      </c>
      <c r="J7063" s="2" t="n">
        <v>1</v>
      </c>
      <c r="K7063" s="2" t="n">
        <v>1</v>
      </c>
      <c r="L7063" s="2" t="n">
        <v>0</v>
      </c>
      <c r="M7063" s="3" t="n">
        <v>163181.62</v>
      </c>
      <c r="N7063" s="2" t="n">
        <v>0</v>
      </c>
      <c r="O7063" s="2" t="str">
        <f aca="false">IF(AND(L7063=1,J7063&gt;=2),"Active Engaged",IF(AND(L7063=1,J7063=1),"Active Low-Product",IF(AND(L7063=0,J7063&gt;=2),"Inactive Multi-Product","Inactive Disengaged")))</f>
        <v>Inactive Disengaged</v>
      </c>
      <c r="P7063" s="2" t="str">
        <f aca="false">IF(I7063&gt;=MEDIAN($I$2:$I$10001),"High","Low")</f>
        <v>High</v>
      </c>
      <c r="Q7063" s="2" t="n">
        <f aca="false">L7063+IF(J7063&gt;=2,1,0)+K7063+IF(H7063&gt;=5,1,0)</f>
        <v>2</v>
      </c>
      <c r="R7063" s="2" t="n">
        <f aca="false">IF(AND(L7063=0,P7063="High"),1,0)</f>
        <v>1</v>
      </c>
    </row>
    <row r="7064" customFormat="false" ht="15" hidden="false" customHeight="false" outlineLevel="0" collapsed="false">
      <c r="A7064" s="2" t="n">
        <v>2025</v>
      </c>
      <c r="B7064" s="2" t="n">
        <v>15706762</v>
      </c>
      <c r="C7064" s="2" t="s">
        <v>1832</v>
      </c>
      <c r="D7064" s="2" t="n">
        <v>597</v>
      </c>
      <c r="E7064" s="2" t="s">
        <v>19</v>
      </c>
      <c r="F7064" s="2" t="s">
        <v>20</v>
      </c>
      <c r="G7064" s="2" t="n">
        <v>41</v>
      </c>
      <c r="H7064" s="2" t="n">
        <v>4</v>
      </c>
      <c r="I7064" s="3" t="n">
        <v>145809.53</v>
      </c>
      <c r="J7064" s="2" t="n">
        <v>2</v>
      </c>
      <c r="K7064" s="2" t="n">
        <v>1</v>
      </c>
      <c r="L7064" s="2" t="n">
        <v>1</v>
      </c>
      <c r="M7064" s="3" t="n">
        <v>52319.26</v>
      </c>
      <c r="N7064" s="2" t="n">
        <v>0</v>
      </c>
      <c r="O7064" s="2" t="str">
        <f aca="false">IF(AND(L7064=1,J7064&gt;=2),"Active Engaged",IF(AND(L7064=1,J7064=1),"Active Low-Product",IF(AND(L7064=0,J7064&gt;=2),"Inactive Multi-Product","Inactive Disengaged")))</f>
        <v>Active Engaged</v>
      </c>
      <c r="P7064" s="2" t="str">
        <f aca="false">IF(I7064&gt;=MEDIAN($I$2:$I$10001),"High","Low")</f>
        <v>High</v>
      </c>
      <c r="Q7064" s="2" t="n">
        <f aca="false">L7064+IF(J7064&gt;=2,1,0)+K7064+IF(H7064&gt;=5,1,0)</f>
        <v>3</v>
      </c>
      <c r="R7064" s="2" t="n">
        <f aca="false">IF(AND(L7064=0,P7064="High"),1,0)</f>
        <v>0</v>
      </c>
    </row>
    <row r="7065" customFormat="false" ht="15" hidden="false" customHeight="false" outlineLevel="0" collapsed="false">
      <c r="A7065" s="2" t="n">
        <v>2025</v>
      </c>
      <c r="B7065" s="2" t="n">
        <v>15766183</v>
      </c>
      <c r="C7065" s="2" t="s">
        <v>1089</v>
      </c>
      <c r="D7065" s="2" t="n">
        <v>580</v>
      </c>
      <c r="E7065" s="2" t="s">
        <v>30</v>
      </c>
      <c r="F7065" s="2" t="s">
        <v>27</v>
      </c>
      <c r="G7065" s="2" t="n">
        <v>76</v>
      </c>
      <c r="H7065" s="2" t="n">
        <v>2</v>
      </c>
      <c r="I7065" s="3" t="n">
        <v>130334.84</v>
      </c>
      <c r="J7065" s="2" t="n">
        <v>2</v>
      </c>
      <c r="K7065" s="2" t="n">
        <v>1</v>
      </c>
      <c r="L7065" s="2" t="n">
        <v>1</v>
      </c>
      <c r="M7065" s="3" t="n">
        <v>51672.08</v>
      </c>
      <c r="N7065" s="2" t="n">
        <v>0</v>
      </c>
      <c r="O7065" s="2" t="str">
        <f aca="false">IF(AND(L7065=1,J7065&gt;=2),"Active Engaged",IF(AND(L7065=1,J7065=1),"Active Low-Product",IF(AND(L7065=0,J7065&gt;=2),"Inactive Multi-Product","Inactive Disengaged")))</f>
        <v>Active Engaged</v>
      </c>
      <c r="P7065" s="2" t="str">
        <f aca="false">IF(I7065&gt;=MEDIAN($I$2:$I$10001),"High","Low")</f>
        <v>High</v>
      </c>
      <c r="Q7065" s="2" t="n">
        <f aca="false">L7065+IF(J7065&gt;=2,1,0)+K7065+IF(H7065&gt;=5,1,0)</f>
        <v>3</v>
      </c>
      <c r="R7065" s="2" t="n">
        <f aca="false">IF(AND(L7065=0,P7065="High"),1,0)</f>
        <v>0</v>
      </c>
    </row>
    <row r="7066" customFormat="false" ht="15" hidden="false" customHeight="false" outlineLevel="0" collapsed="false">
      <c r="A7066" s="2" t="n">
        <v>2025</v>
      </c>
      <c r="B7066" s="2" t="n">
        <v>15777994</v>
      </c>
      <c r="C7066" s="2" t="s">
        <v>802</v>
      </c>
      <c r="D7066" s="2" t="n">
        <v>718</v>
      </c>
      <c r="E7066" s="2" t="s">
        <v>19</v>
      </c>
      <c r="F7066" s="2" t="s">
        <v>20</v>
      </c>
      <c r="G7066" s="2" t="n">
        <v>39</v>
      </c>
      <c r="H7066" s="2" t="n">
        <v>3</v>
      </c>
      <c r="I7066" s="3" t="n">
        <v>0</v>
      </c>
      <c r="J7066" s="2" t="n">
        <v>2</v>
      </c>
      <c r="K7066" s="2" t="n">
        <v>1</v>
      </c>
      <c r="L7066" s="2" t="n">
        <v>1</v>
      </c>
      <c r="M7066" s="3" t="n">
        <v>145355.11</v>
      </c>
      <c r="N7066" s="2" t="n">
        <v>0</v>
      </c>
      <c r="O7066" s="2" t="str">
        <f aca="false">IF(AND(L7066=1,J7066&gt;=2),"Active Engaged",IF(AND(L7066=1,J7066=1),"Active Low-Product",IF(AND(L7066=0,J7066&gt;=2),"Inactive Multi-Product","Inactive Disengaged")))</f>
        <v>Active Engaged</v>
      </c>
      <c r="P7066" s="2" t="str">
        <f aca="false">IF(I7066&gt;=MEDIAN($I$2:$I$10001),"High","Low")</f>
        <v>Low</v>
      </c>
      <c r="Q7066" s="2" t="n">
        <f aca="false">L7066+IF(J7066&gt;=2,1,0)+K7066+IF(H7066&gt;=5,1,0)</f>
        <v>3</v>
      </c>
      <c r="R7066" s="2" t="n">
        <f aca="false">IF(AND(L7066=0,P7066="High"),1,0)</f>
        <v>0</v>
      </c>
    </row>
    <row r="7067" customFormat="false" ht="15" hidden="false" customHeight="false" outlineLevel="0" collapsed="false">
      <c r="A7067" s="2" t="n">
        <v>2025</v>
      </c>
      <c r="B7067" s="2" t="n">
        <v>15568162</v>
      </c>
      <c r="C7067" s="2" t="s">
        <v>705</v>
      </c>
      <c r="D7067" s="2" t="n">
        <v>527</v>
      </c>
      <c r="E7067" s="2" t="s">
        <v>22</v>
      </c>
      <c r="F7067" s="2" t="s">
        <v>27</v>
      </c>
      <c r="G7067" s="2" t="n">
        <v>53</v>
      </c>
      <c r="H7067" s="2" t="n">
        <v>8</v>
      </c>
      <c r="I7067" s="3" t="n">
        <v>0</v>
      </c>
      <c r="J7067" s="2" t="n">
        <v>1</v>
      </c>
      <c r="K7067" s="2" t="n">
        <v>1</v>
      </c>
      <c r="L7067" s="2" t="n">
        <v>1</v>
      </c>
      <c r="M7067" s="3" t="n">
        <v>51711.57</v>
      </c>
      <c r="N7067" s="2" t="n">
        <v>0</v>
      </c>
      <c r="O7067" s="2" t="str">
        <f aca="false">IF(AND(L7067=1,J7067&gt;=2),"Active Engaged",IF(AND(L7067=1,J7067=1),"Active Low-Product",IF(AND(L7067=0,J7067&gt;=2),"Inactive Multi-Product","Inactive Disengaged")))</f>
        <v>Active Low-Product</v>
      </c>
      <c r="P7067" s="2" t="str">
        <f aca="false">IF(I7067&gt;=MEDIAN($I$2:$I$10001),"High","Low")</f>
        <v>Low</v>
      </c>
      <c r="Q7067" s="2" t="n">
        <f aca="false">L7067+IF(J7067&gt;=2,1,0)+K7067+IF(H7067&gt;=5,1,0)</f>
        <v>3</v>
      </c>
      <c r="R7067" s="2" t="n">
        <f aca="false">IF(AND(L7067=0,P7067="High"),1,0)</f>
        <v>0</v>
      </c>
    </row>
    <row r="7068" customFormat="false" ht="15" hidden="false" customHeight="false" outlineLevel="0" collapsed="false">
      <c r="A7068" s="2" t="n">
        <v>2025</v>
      </c>
      <c r="B7068" s="2" t="n">
        <v>15680643</v>
      </c>
      <c r="C7068" s="2" t="s">
        <v>446</v>
      </c>
      <c r="D7068" s="2" t="n">
        <v>729</v>
      </c>
      <c r="E7068" s="2" t="s">
        <v>22</v>
      </c>
      <c r="F7068" s="2" t="s">
        <v>20</v>
      </c>
      <c r="G7068" s="2" t="n">
        <v>42</v>
      </c>
      <c r="H7068" s="2" t="n">
        <v>1</v>
      </c>
      <c r="I7068" s="3" t="n">
        <v>0</v>
      </c>
      <c r="J7068" s="2" t="n">
        <v>2</v>
      </c>
      <c r="K7068" s="2" t="n">
        <v>1</v>
      </c>
      <c r="L7068" s="2" t="n">
        <v>1</v>
      </c>
      <c r="M7068" s="3" t="n">
        <v>149535.97</v>
      </c>
      <c r="N7068" s="2" t="n">
        <v>0</v>
      </c>
      <c r="O7068" s="2" t="str">
        <f aca="false">IF(AND(L7068=1,J7068&gt;=2),"Active Engaged",IF(AND(L7068=1,J7068=1),"Active Low-Product",IF(AND(L7068=0,J7068&gt;=2),"Inactive Multi-Product","Inactive Disengaged")))</f>
        <v>Active Engaged</v>
      </c>
      <c r="P7068" s="2" t="str">
        <f aca="false">IF(I7068&gt;=MEDIAN($I$2:$I$10001),"High","Low")</f>
        <v>Low</v>
      </c>
      <c r="Q7068" s="2" t="n">
        <f aca="false">L7068+IF(J7068&gt;=2,1,0)+K7068+IF(H7068&gt;=5,1,0)</f>
        <v>3</v>
      </c>
      <c r="R7068" s="2" t="n">
        <f aca="false">IF(AND(L7068=0,P7068="High"),1,0)</f>
        <v>0</v>
      </c>
    </row>
    <row r="7069" customFormat="false" ht="15" hidden="false" customHeight="false" outlineLevel="0" collapsed="false">
      <c r="A7069" s="2" t="n">
        <v>2025</v>
      </c>
      <c r="B7069" s="2" t="n">
        <v>15761854</v>
      </c>
      <c r="C7069" s="2" t="s">
        <v>1071</v>
      </c>
      <c r="D7069" s="2" t="n">
        <v>746</v>
      </c>
      <c r="E7069" s="2" t="s">
        <v>19</v>
      </c>
      <c r="F7069" s="2" t="s">
        <v>20</v>
      </c>
      <c r="G7069" s="2" t="n">
        <v>24</v>
      </c>
      <c r="H7069" s="2" t="n">
        <v>4</v>
      </c>
      <c r="I7069" s="3" t="n">
        <v>0</v>
      </c>
      <c r="J7069" s="2" t="n">
        <v>1</v>
      </c>
      <c r="K7069" s="2" t="n">
        <v>0</v>
      </c>
      <c r="L7069" s="2" t="n">
        <v>1</v>
      </c>
      <c r="M7069" s="3" t="n">
        <v>94105</v>
      </c>
      <c r="N7069" s="2" t="n">
        <v>0</v>
      </c>
      <c r="O7069" s="2" t="str">
        <f aca="false">IF(AND(L7069=1,J7069&gt;=2),"Active Engaged",IF(AND(L7069=1,J7069=1),"Active Low-Product",IF(AND(L7069=0,J7069&gt;=2),"Inactive Multi-Product","Inactive Disengaged")))</f>
        <v>Active Low-Product</v>
      </c>
      <c r="P7069" s="2" t="str">
        <f aca="false">IF(I7069&gt;=MEDIAN($I$2:$I$10001),"High","Low")</f>
        <v>Low</v>
      </c>
      <c r="Q7069" s="2" t="n">
        <f aca="false">L7069+IF(J7069&gt;=2,1,0)+K7069+IF(H7069&gt;=5,1,0)</f>
        <v>1</v>
      </c>
      <c r="R7069" s="2" t="n">
        <f aca="false">IF(AND(L7069=0,P7069="High"),1,0)</f>
        <v>0</v>
      </c>
    </row>
    <row r="7070" customFormat="false" ht="15" hidden="false" customHeight="false" outlineLevel="0" collapsed="false">
      <c r="A7070" s="2" t="n">
        <v>2025</v>
      </c>
      <c r="B7070" s="2" t="n">
        <v>15730793</v>
      </c>
      <c r="C7070" s="2" t="s">
        <v>328</v>
      </c>
      <c r="D7070" s="2" t="n">
        <v>699</v>
      </c>
      <c r="E7070" s="2" t="s">
        <v>30</v>
      </c>
      <c r="F7070" s="2" t="s">
        <v>20</v>
      </c>
      <c r="G7070" s="2" t="n">
        <v>54</v>
      </c>
      <c r="H7070" s="2" t="n">
        <v>3</v>
      </c>
      <c r="I7070" s="3" t="n">
        <v>111009.32</v>
      </c>
      <c r="J7070" s="2" t="n">
        <v>1</v>
      </c>
      <c r="K7070" s="2" t="n">
        <v>1</v>
      </c>
      <c r="L7070" s="2" t="n">
        <v>1</v>
      </c>
      <c r="M7070" s="3" t="n">
        <v>155905.79</v>
      </c>
      <c r="N7070" s="2" t="n">
        <v>1</v>
      </c>
      <c r="O7070" s="2" t="str">
        <f aca="false">IF(AND(L7070=1,J7070&gt;=2),"Active Engaged",IF(AND(L7070=1,J7070=1),"Active Low-Product",IF(AND(L7070=0,J7070&gt;=2),"Inactive Multi-Product","Inactive Disengaged")))</f>
        <v>Active Low-Product</v>
      </c>
      <c r="P7070" s="2" t="str">
        <f aca="false">IF(I7070&gt;=MEDIAN($I$2:$I$10001),"High","Low")</f>
        <v>High</v>
      </c>
      <c r="Q7070" s="2" t="n">
        <f aca="false">L7070+IF(J7070&gt;=2,1,0)+K7070+IF(H7070&gt;=5,1,0)</f>
        <v>2</v>
      </c>
      <c r="R7070" s="2" t="n">
        <f aca="false">IF(AND(L7070=0,P7070="High"),1,0)</f>
        <v>0</v>
      </c>
    </row>
    <row r="7071" customFormat="false" ht="15" hidden="false" customHeight="false" outlineLevel="0" collapsed="false">
      <c r="A7071" s="2" t="n">
        <v>2025</v>
      </c>
      <c r="B7071" s="2" t="n">
        <v>15692137</v>
      </c>
      <c r="C7071" s="2" t="s">
        <v>601</v>
      </c>
      <c r="D7071" s="2" t="n">
        <v>759</v>
      </c>
      <c r="E7071" s="2" t="s">
        <v>19</v>
      </c>
      <c r="F7071" s="2" t="s">
        <v>20</v>
      </c>
      <c r="G7071" s="2" t="n">
        <v>46</v>
      </c>
      <c r="H7071" s="2" t="n">
        <v>2</v>
      </c>
      <c r="I7071" s="3" t="n">
        <v>0</v>
      </c>
      <c r="J7071" s="2" t="n">
        <v>1</v>
      </c>
      <c r="K7071" s="2" t="n">
        <v>1</v>
      </c>
      <c r="L7071" s="2" t="n">
        <v>1</v>
      </c>
      <c r="M7071" s="3" t="n">
        <v>138380.11</v>
      </c>
      <c r="N7071" s="2" t="n">
        <v>0</v>
      </c>
      <c r="O7071" s="2" t="str">
        <f aca="false">IF(AND(L7071=1,J7071&gt;=2),"Active Engaged",IF(AND(L7071=1,J7071=1),"Active Low-Product",IF(AND(L7071=0,J7071&gt;=2),"Inactive Multi-Product","Inactive Disengaged")))</f>
        <v>Active Low-Product</v>
      </c>
      <c r="P7071" s="2" t="str">
        <f aca="false">IF(I7071&gt;=MEDIAN($I$2:$I$10001),"High","Low")</f>
        <v>Low</v>
      </c>
      <c r="Q7071" s="2" t="n">
        <f aca="false">L7071+IF(J7071&gt;=2,1,0)+K7071+IF(H7071&gt;=5,1,0)</f>
        <v>2</v>
      </c>
      <c r="R7071" s="2" t="n">
        <f aca="false">IF(AND(L7071=0,P7071="High"),1,0)</f>
        <v>0</v>
      </c>
    </row>
    <row r="7072" customFormat="false" ht="15" hidden="false" customHeight="false" outlineLevel="0" collapsed="false">
      <c r="A7072" s="2" t="n">
        <v>2025</v>
      </c>
      <c r="B7072" s="2" t="n">
        <v>15608595</v>
      </c>
      <c r="C7072" s="2" t="s">
        <v>1231</v>
      </c>
      <c r="D7072" s="2" t="n">
        <v>748</v>
      </c>
      <c r="E7072" s="2" t="s">
        <v>19</v>
      </c>
      <c r="F7072" s="2" t="s">
        <v>20</v>
      </c>
      <c r="G7072" s="2" t="n">
        <v>39</v>
      </c>
      <c r="H7072" s="2" t="n">
        <v>3</v>
      </c>
      <c r="I7072" s="3" t="n">
        <v>157371.54</v>
      </c>
      <c r="J7072" s="2" t="n">
        <v>1</v>
      </c>
      <c r="K7072" s="2" t="n">
        <v>0</v>
      </c>
      <c r="L7072" s="2" t="n">
        <v>1</v>
      </c>
      <c r="M7072" s="3" t="n">
        <v>97734.3</v>
      </c>
      <c r="N7072" s="2" t="n">
        <v>0</v>
      </c>
      <c r="O7072" s="2" t="str">
        <f aca="false">IF(AND(L7072=1,J7072&gt;=2),"Active Engaged",IF(AND(L7072=1,J7072=1),"Active Low-Product",IF(AND(L7072=0,J7072&gt;=2),"Inactive Multi-Product","Inactive Disengaged")))</f>
        <v>Active Low-Product</v>
      </c>
      <c r="P7072" s="2" t="str">
        <f aca="false">IF(I7072&gt;=MEDIAN($I$2:$I$10001),"High","Low")</f>
        <v>High</v>
      </c>
      <c r="Q7072" s="2" t="n">
        <f aca="false">L7072+IF(J7072&gt;=2,1,0)+K7072+IF(H7072&gt;=5,1,0)</f>
        <v>1</v>
      </c>
      <c r="R7072" s="2" t="n">
        <f aca="false">IF(AND(L7072=0,P7072="High"),1,0)</f>
        <v>0</v>
      </c>
    </row>
    <row r="7073" customFormat="false" ht="15" hidden="false" customHeight="false" outlineLevel="0" collapsed="false">
      <c r="A7073" s="2" t="n">
        <v>2025</v>
      </c>
      <c r="B7073" s="2" t="n">
        <v>15709459</v>
      </c>
      <c r="C7073" s="2" t="s">
        <v>1245</v>
      </c>
      <c r="D7073" s="2" t="n">
        <v>698</v>
      </c>
      <c r="E7073" s="2" t="s">
        <v>22</v>
      </c>
      <c r="F7073" s="2" t="s">
        <v>20</v>
      </c>
      <c r="G7073" s="2" t="n">
        <v>63</v>
      </c>
      <c r="H7073" s="2" t="n">
        <v>5</v>
      </c>
      <c r="I7073" s="3" t="n">
        <v>0</v>
      </c>
      <c r="J7073" s="2" t="n">
        <v>1</v>
      </c>
      <c r="K7073" s="2" t="n">
        <v>1</v>
      </c>
      <c r="L7073" s="2" t="n">
        <v>1</v>
      </c>
      <c r="M7073" s="3" t="n">
        <v>173576.71</v>
      </c>
      <c r="N7073" s="2" t="n">
        <v>0</v>
      </c>
      <c r="O7073" s="2" t="str">
        <f aca="false">IF(AND(L7073=1,J7073&gt;=2),"Active Engaged",IF(AND(L7073=1,J7073=1),"Active Low-Product",IF(AND(L7073=0,J7073&gt;=2),"Inactive Multi-Product","Inactive Disengaged")))</f>
        <v>Active Low-Product</v>
      </c>
      <c r="P7073" s="2" t="str">
        <f aca="false">IF(I7073&gt;=MEDIAN($I$2:$I$10001),"High","Low")</f>
        <v>Low</v>
      </c>
      <c r="Q7073" s="2" t="n">
        <f aca="false">L7073+IF(J7073&gt;=2,1,0)+K7073+IF(H7073&gt;=5,1,0)</f>
        <v>3</v>
      </c>
      <c r="R7073" s="2" t="n">
        <f aca="false">IF(AND(L7073=0,P7073="High"),1,0)</f>
        <v>0</v>
      </c>
    </row>
    <row r="7074" customFormat="false" ht="15" hidden="false" customHeight="false" outlineLevel="0" collapsed="false">
      <c r="A7074" s="2" t="n">
        <v>2025</v>
      </c>
      <c r="B7074" s="2" t="n">
        <v>15775750</v>
      </c>
      <c r="C7074" s="2" t="s">
        <v>258</v>
      </c>
      <c r="D7074" s="2" t="n">
        <v>686</v>
      </c>
      <c r="E7074" s="2" t="s">
        <v>19</v>
      </c>
      <c r="F7074" s="2" t="s">
        <v>27</v>
      </c>
      <c r="G7074" s="2" t="n">
        <v>37</v>
      </c>
      <c r="H7074" s="2" t="n">
        <v>9</v>
      </c>
      <c r="I7074" s="3" t="n">
        <v>134560.62</v>
      </c>
      <c r="J7074" s="2" t="n">
        <v>1</v>
      </c>
      <c r="K7074" s="2" t="n">
        <v>1</v>
      </c>
      <c r="L7074" s="2" t="n">
        <v>0</v>
      </c>
      <c r="M7074" s="3" t="n">
        <v>27596.39</v>
      </c>
      <c r="N7074" s="2" t="n">
        <v>0</v>
      </c>
      <c r="O7074" s="2" t="str">
        <f aca="false">IF(AND(L7074=1,J7074&gt;=2),"Active Engaged",IF(AND(L7074=1,J7074=1),"Active Low-Product",IF(AND(L7074=0,J7074&gt;=2),"Inactive Multi-Product","Inactive Disengaged")))</f>
        <v>Inactive Disengaged</v>
      </c>
      <c r="P7074" s="2" t="str">
        <f aca="false">IF(I7074&gt;=MEDIAN($I$2:$I$10001),"High","Low")</f>
        <v>High</v>
      </c>
      <c r="Q7074" s="2" t="n">
        <f aca="false">L7074+IF(J7074&gt;=2,1,0)+K7074+IF(H7074&gt;=5,1,0)</f>
        <v>2</v>
      </c>
      <c r="R7074" s="2" t="n">
        <f aca="false">IF(AND(L7074=0,P7074="High"),1,0)</f>
        <v>1</v>
      </c>
    </row>
    <row r="7075" customFormat="false" ht="15" hidden="false" customHeight="false" outlineLevel="0" collapsed="false">
      <c r="A7075" s="2" t="n">
        <v>2025</v>
      </c>
      <c r="B7075" s="2" t="n">
        <v>15585855</v>
      </c>
      <c r="C7075" s="2" t="s">
        <v>1014</v>
      </c>
      <c r="D7075" s="2" t="n">
        <v>679</v>
      </c>
      <c r="E7075" s="2" t="s">
        <v>19</v>
      </c>
      <c r="F7075" s="2" t="s">
        <v>27</v>
      </c>
      <c r="G7075" s="2" t="n">
        <v>40</v>
      </c>
      <c r="H7075" s="2" t="n">
        <v>1</v>
      </c>
      <c r="I7075" s="3" t="n">
        <v>0</v>
      </c>
      <c r="J7075" s="2" t="n">
        <v>1</v>
      </c>
      <c r="K7075" s="2" t="n">
        <v>1</v>
      </c>
      <c r="L7075" s="2" t="n">
        <v>1</v>
      </c>
      <c r="M7075" s="3" t="n">
        <v>16897.19</v>
      </c>
      <c r="N7075" s="2" t="n">
        <v>0</v>
      </c>
      <c r="O7075" s="2" t="str">
        <f aca="false">IF(AND(L7075=1,J7075&gt;=2),"Active Engaged",IF(AND(L7075=1,J7075=1),"Active Low-Product",IF(AND(L7075=0,J7075&gt;=2),"Inactive Multi-Product","Inactive Disengaged")))</f>
        <v>Active Low-Product</v>
      </c>
      <c r="P7075" s="2" t="str">
        <f aca="false">IF(I7075&gt;=MEDIAN($I$2:$I$10001),"High","Low")</f>
        <v>Low</v>
      </c>
      <c r="Q7075" s="2" t="n">
        <f aca="false">L7075+IF(J7075&gt;=2,1,0)+K7075+IF(H7075&gt;=5,1,0)</f>
        <v>2</v>
      </c>
      <c r="R7075" s="2" t="n">
        <f aca="false">IF(AND(L7075=0,P7075="High"),1,0)</f>
        <v>0</v>
      </c>
    </row>
    <row r="7076" customFormat="false" ht="15" hidden="false" customHeight="false" outlineLevel="0" collapsed="false">
      <c r="A7076" s="2" t="n">
        <v>2025</v>
      </c>
      <c r="B7076" s="2" t="n">
        <v>15752139</v>
      </c>
      <c r="C7076" s="2" t="s">
        <v>2481</v>
      </c>
      <c r="D7076" s="2" t="n">
        <v>682</v>
      </c>
      <c r="E7076" s="2" t="s">
        <v>30</v>
      </c>
      <c r="F7076" s="2" t="s">
        <v>27</v>
      </c>
      <c r="G7076" s="2" t="n">
        <v>36</v>
      </c>
      <c r="H7076" s="2" t="n">
        <v>5</v>
      </c>
      <c r="I7076" s="3" t="n">
        <v>72373.62</v>
      </c>
      <c r="J7076" s="2" t="n">
        <v>2</v>
      </c>
      <c r="K7076" s="2" t="n">
        <v>1</v>
      </c>
      <c r="L7076" s="2" t="n">
        <v>0</v>
      </c>
      <c r="M7076" s="3" t="n">
        <v>36895.99</v>
      </c>
      <c r="N7076" s="2" t="n">
        <v>0</v>
      </c>
      <c r="O7076" s="2" t="str">
        <f aca="false">IF(AND(L7076=1,J7076&gt;=2),"Active Engaged",IF(AND(L7076=1,J7076=1),"Active Low-Product",IF(AND(L7076=0,J7076&gt;=2),"Inactive Multi-Product","Inactive Disengaged")))</f>
        <v>Inactive Multi-Product</v>
      </c>
      <c r="P7076" s="2" t="str">
        <f aca="false">IF(I7076&gt;=MEDIAN($I$2:$I$10001),"High","Low")</f>
        <v>Low</v>
      </c>
      <c r="Q7076" s="2" t="n">
        <f aca="false">L7076+IF(J7076&gt;=2,1,0)+K7076+IF(H7076&gt;=5,1,0)</f>
        <v>3</v>
      </c>
      <c r="R7076" s="2" t="n">
        <f aca="false">IF(AND(L7076=0,P7076="High"),1,0)</f>
        <v>0</v>
      </c>
    </row>
    <row r="7077" customFormat="false" ht="15" hidden="false" customHeight="false" outlineLevel="0" collapsed="false">
      <c r="A7077" s="2" t="n">
        <v>2025</v>
      </c>
      <c r="B7077" s="2" t="n">
        <v>15768295</v>
      </c>
      <c r="C7077" s="2" t="s">
        <v>1034</v>
      </c>
      <c r="D7077" s="2" t="n">
        <v>778</v>
      </c>
      <c r="E7077" s="2" t="s">
        <v>19</v>
      </c>
      <c r="F7077" s="2" t="s">
        <v>20</v>
      </c>
      <c r="G7077" s="2" t="n">
        <v>34</v>
      </c>
      <c r="H7077" s="2" t="n">
        <v>7</v>
      </c>
      <c r="I7077" s="3" t="n">
        <v>109564.1</v>
      </c>
      <c r="J7077" s="2" t="n">
        <v>1</v>
      </c>
      <c r="K7077" s="2" t="n">
        <v>0</v>
      </c>
      <c r="L7077" s="2" t="n">
        <v>1</v>
      </c>
      <c r="M7077" s="3" t="n">
        <v>113046.81</v>
      </c>
      <c r="N7077" s="2" t="n">
        <v>0</v>
      </c>
      <c r="O7077" s="2" t="str">
        <f aca="false">IF(AND(L7077=1,J7077&gt;=2),"Active Engaged",IF(AND(L7077=1,J7077=1),"Active Low-Product",IF(AND(L7077=0,J7077&gt;=2),"Inactive Multi-Product","Inactive Disengaged")))</f>
        <v>Active Low-Product</v>
      </c>
      <c r="P7077" s="2" t="str">
        <f aca="false">IF(I7077&gt;=MEDIAN($I$2:$I$10001),"High","Low")</f>
        <v>High</v>
      </c>
      <c r="Q7077" s="2" t="n">
        <f aca="false">L7077+IF(J7077&gt;=2,1,0)+K7077+IF(H7077&gt;=5,1,0)</f>
        <v>2</v>
      </c>
      <c r="R7077" s="2" t="n">
        <f aca="false">IF(AND(L7077=0,P7077="High"),1,0)</f>
        <v>0</v>
      </c>
    </row>
    <row r="7078" customFormat="false" ht="15" hidden="false" customHeight="false" outlineLevel="0" collapsed="false">
      <c r="A7078" s="2" t="n">
        <v>2025</v>
      </c>
      <c r="B7078" s="2" t="n">
        <v>15766906</v>
      </c>
      <c r="C7078" s="2" t="s">
        <v>1817</v>
      </c>
      <c r="D7078" s="2" t="n">
        <v>742</v>
      </c>
      <c r="E7078" s="2" t="s">
        <v>19</v>
      </c>
      <c r="F7078" s="2" t="s">
        <v>20</v>
      </c>
      <c r="G7078" s="2" t="n">
        <v>25</v>
      </c>
      <c r="H7078" s="2" t="n">
        <v>4</v>
      </c>
      <c r="I7078" s="3" t="n">
        <v>132116.13</v>
      </c>
      <c r="J7078" s="2" t="n">
        <v>2</v>
      </c>
      <c r="K7078" s="2" t="n">
        <v>1</v>
      </c>
      <c r="L7078" s="2" t="n">
        <v>0</v>
      </c>
      <c r="M7078" s="3" t="n">
        <v>129933.5</v>
      </c>
      <c r="N7078" s="2" t="n">
        <v>0</v>
      </c>
      <c r="O7078" s="2" t="str">
        <f aca="false">IF(AND(L7078=1,J7078&gt;=2),"Active Engaged",IF(AND(L7078=1,J7078=1),"Active Low-Product",IF(AND(L7078=0,J7078&gt;=2),"Inactive Multi-Product","Inactive Disengaged")))</f>
        <v>Inactive Multi-Product</v>
      </c>
      <c r="P7078" s="2" t="str">
        <f aca="false">IF(I7078&gt;=MEDIAN($I$2:$I$10001),"High","Low")</f>
        <v>High</v>
      </c>
      <c r="Q7078" s="2" t="n">
        <f aca="false">L7078+IF(J7078&gt;=2,1,0)+K7078+IF(H7078&gt;=5,1,0)</f>
        <v>2</v>
      </c>
      <c r="R7078" s="2" t="n">
        <f aca="false">IF(AND(L7078=0,P7078="High"),1,0)</f>
        <v>1</v>
      </c>
    </row>
    <row r="7079" customFormat="false" ht="15" hidden="false" customHeight="false" outlineLevel="0" collapsed="false">
      <c r="A7079" s="2" t="n">
        <v>2025</v>
      </c>
      <c r="B7079" s="2" t="n">
        <v>15725776</v>
      </c>
      <c r="C7079" s="2" t="s">
        <v>2482</v>
      </c>
      <c r="D7079" s="2" t="n">
        <v>649</v>
      </c>
      <c r="E7079" s="2" t="s">
        <v>30</v>
      </c>
      <c r="F7079" s="2" t="s">
        <v>27</v>
      </c>
      <c r="G7079" s="2" t="n">
        <v>24</v>
      </c>
      <c r="H7079" s="2" t="n">
        <v>7</v>
      </c>
      <c r="I7079" s="3" t="n">
        <v>101195.23</v>
      </c>
      <c r="J7079" s="2" t="n">
        <v>1</v>
      </c>
      <c r="K7079" s="2" t="n">
        <v>0</v>
      </c>
      <c r="L7079" s="2" t="n">
        <v>0</v>
      </c>
      <c r="M7079" s="3" t="n">
        <v>133091.32</v>
      </c>
      <c r="N7079" s="2" t="n">
        <v>0</v>
      </c>
      <c r="O7079" s="2" t="str">
        <f aca="false">IF(AND(L7079=1,J7079&gt;=2),"Active Engaged",IF(AND(L7079=1,J7079=1),"Active Low-Product",IF(AND(L7079=0,J7079&gt;=2),"Inactive Multi-Product","Inactive Disengaged")))</f>
        <v>Inactive Disengaged</v>
      </c>
      <c r="P7079" s="2" t="str">
        <f aca="false">IF(I7079&gt;=MEDIAN($I$2:$I$10001),"High","Low")</f>
        <v>High</v>
      </c>
      <c r="Q7079" s="2" t="n">
        <f aca="false">L7079+IF(J7079&gt;=2,1,0)+K7079+IF(H7079&gt;=5,1,0)</f>
        <v>1</v>
      </c>
      <c r="R7079" s="2" t="n">
        <f aca="false">IF(AND(L7079=0,P7079="High"),1,0)</f>
        <v>1</v>
      </c>
    </row>
    <row r="7080" customFormat="false" ht="15" hidden="false" customHeight="false" outlineLevel="0" collapsed="false">
      <c r="A7080" s="2" t="n">
        <v>2025</v>
      </c>
      <c r="B7080" s="2" t="n">
        <v>15682576</v>
      </c>
      <c r="C7080" s="2" t="s">
        <v>2483</v>
      </c>
      <c r="D7080" s="2" t="n">
        <v>763</v>
      </c>
      <c r="E7080" s="2" t="s">
        <v>19</v>
      </c>
      <c r="F7080" s="2" t="s">
        <v>27</v>
      </c>
      <c r="G7080" s="2" t="n">
        <v>67</v>
      </c>
      <c r="H7080" s="2" t="n">
        <v>1</v>
      </c>
      <c r="I7080" s="3" t="n">
        <v>149436.73</v>
      </c>
      <c r="J7080" s="2" t="n">
        <v>2</v>
      </c>
      <c r="K7080" s="2" t="n">
        <v>0</v>
      </c>
      <c r="L7080" s="2" t="n">
        <v>1</v>
      </c>
      <c r="M7080" s="3" t="n">
        <v>106282.74</v>
      </c>
      <c r="N7080" s="2" t="n">
        <v>0</v>
      </c>
      <c r="O7080" s="2" t="str">
        <f aca="false">IF(AND(L7080=1,J7080&gt;=2),"Active Engaged",IF(AND(L7080=1,J7080=1),"Active Low-Product",IF(AND(L7080=0,J7080&gt;=2),"Inactive Multi-Product","Inactive Disengaged")))</f>
        <v>Active Engaged</v>
      </c>
      <c r="P7080" s="2" t="str">
        <f aca="false">IF(I7080&gt;=MEDIAN($I$2:$I$10001),"High","Low")</f>
        <v>High</v>
      </c>
      <c r="Q7080" s="2" t="n">
        <f aca="false">L7080+IF(J7080&gt;=2,1,0)+K7080+IF(H7080&gt;=5,1,0)</f>
        <v>2</v>
      </c>
      <c r="R7080" s="2" t="n">
        <f aca="false">IF(AND(L7080=0,P7080="High"),1,0)</f>
        <v>0</v>
      </c>
    </row>
    <row r="7081" customFormat="false" ht="15" hidden="false" customHeight="false" outlineLevel="0" collapsed="false">
      <c r="A7081" s="2" t="n">
        <v>2025</v>
      </c>
      <c r="B7081" s="2" t="n">
        <v>15704081</v>
      </c>
      <c r="C7081" s="2" t="s">
        <v>396</v>
      </c>
      <c r="D7081" s="2" t="n">
        <v>595</v>
      </c>
      <c r="E7081" s="2" t="s">
        <v>30</v>
      </c>
      <c r="F7081" s="2" t="s">
        <v>27</v>
      </c>
      <c r="G7081" s="2" t="n">
        <v>30</v>
      </c>
      <c r="H7081" s="2" t="n">
        <v>9</v>
      </c>
      <c r="I7081" s="3" t="n">
        <v>130682.11</v>
      </c>
      <c r="J7081" s="2" t="n">
        <v>2</v>
      </c>
      <c r="K7081" s="2" t="n">
        <v>1</v>
      </c>
      <c r="L7081" s="2" t="n">
        <v>1</v>
      </c>
      <c r="M7081" s="3" t="n">
        <v>57862.88</v>
      </c>
      <c r="N7081" s="2" t="n">
        <v>0</v>
      </c>
      <c r="O7081" s="2" t="str">
        <f aca="false">IF(AND(L7081=1,J7081&gt;=2),"Active Engaged",IF(AND(L7081=1,J7081=1),"Active Low-Product",IF(AND(L7081=0,J7081&gt;=2),"Inactive Multi-Product","Inactive Disengaged")))</f>
        <v>Active Engaged</v>
      </c>
      <c r="P7081" s="2" t="str">
        <f aca="false">IF(I7081&gt;=MEDIAN($I$2:$I$10001),"High","Low")</f>
        <v>High</v>
      </c>
      <c r="Q7081" s="2" t="n">
        <f aca="false">L7081+IF(J7081&gt;=2,1,0)+K7081+IF(H7081&gt;=5,1,0)</f>
        <v>4</v>
      </c>
      <c r="R7081" s="2" t="n">
        <f aca="false">IF(AND(L7081=0,P7081="High"),1,0)</f>
        <v>0</v>
      </c>
    </row>
    <row r="7082" customFormat="false" ht="15" hidden="false" customHeight="false" outlineLevel="0" collapsed="false">
      <c r="A7082" s="2" t="n">
        <v>2025</v>
      </c>
      <c r="B7082" s="2" t="n">
        <v>15719940</v>
      </c>
      <c r="C7082" s="2" t="s">
        <v>1267</v>
      </c>
      <c r="D7082" s="2" t="n">
        <v>628</v>
      </c>
      <c r="E7082" s="2" t="s">
        <v>30</v>
      </c>
      <c r="F7082" s="2" t="s">
        <v>20</v>
      </c>
      <c r="G7082" s="2" t="n">
        <v>51</v>
      </c>
      <c r="H7082" s="2" t="n">
        <v>10</v>
      </c>
      <c r="I7082" s="3" t="n">
        <v>115280.49</v>
      </c>
      <c r="J7082" s="2" t="n">
        <v>2</v>
      </c>
      <c r="K7082" s="2" t="n">
        <v>0</v>
      </c>
      <c r="L7082" s="2" t="n">
        <v>0</v>
      </c>
      <c r="M7082" s="3" t="n">
        <v>12628.61</v>
      </c>
      <c r="N7082" s="2" t="n">
        <v>1</v>
      </c>
      <c r="O7082" s="2" t="str">
        <f aca="false">IF(AND(L7082=1,J7082&gt;=2),"Active Engaged",IF(AND(L7082=1,J7082=1),"Active Low-Product",IF(AND(L7082=0,J7082&gt;=2),"Inactive Multi-Product","Inactive Disengaged")))</f>
        <v>Inactive Multi-Product</v>
      </c>
      <c r="P7082" s="2" t="str">
        <f aca="false">IF(I7082&gt;=MEDIAN($I$2:$I$10001),"High","Low")</f>
        <v>High</v>
      </c>
      <c r="Q7082" s="2" t="n">
        <f aca="false">L7082+IF(J7082&gt;=2,1,0)+K7082+IF(H7082&gt;=5,1,0)</f>
        <v>2</v>
      </c>
      <c r="R7082" s="2" t="n">
        <f aca="false">IF(AND(L7082=0,P7082="High"),1,0)</f>
        <v>1</v>
      </c>
    </row>
    <row r="7083" customFormat="false" ht="15" hidden="false" customHeight="false" outlineLevel="0" collapsed="false">
      <c r="A7083" s="2" t="n">
        <v>2025</v>
      </c>
      <c r="B7083" s="2" t="n">
        <v>15672894</v>
      </c>
      <c r="C7083" s="2" t="s">
        <v>2484</v>
      </c>
      <c r="D7083" s="2" t="n">
        <v>625</v>
      </c>
      <c r="E7083" s="2" t="s">
        <v>19</v>
      </c>
      <c r="F7083" s="2" t="s">
        <v>20</v>
      </c>
      <c r="G7083" s="2" t="n">
        <v>36</v>
      </c>
      <c r="H7083" s="2" t="n">
        <v>8</v>
      </c>
      <c r="I7083" s="3" t="n">
        <v>129944.39</v>
      </c>
      <c r="J7083" s="2" t="n">
        <v>2</v>
      </c>
      <c r="K7083" s="2" t="n">
        <v>0</v>
      </c>
      <c r="L7083" s="2" t="n">
        <v>0</v>
      </c>
      <c r="M7083" s="3" t="n">
        <v>198914.8</v>
      </c>
      <c r="N7083" s="2" t="n">
        <v>0</v>
      </c>
      <c r="O7083" s="2" t="str">
        <f aca="false">IF(AND(L7083=1,J7083&gt;=2),"Active Engaged",IF(AND(L7083=1,J7083=1),"Active Low-Product",IF(AND(L7083=0,J7083&gt;=2),"Inactive Multi-Product","Inactive Disengaged")))</f>
        <v>Inactive Multi-Product</v>
      </c>
      <c r="P7083" s="2" t="str">
        <f aca="false">IF(I7083&gt;=MEDIAN($I$2:$I$10001),"High","Low")</f>
        <v>High</v>
      </c>
      <c r="Q7083" s="2" t="n">
        <f aca="false">L7083+IF(J7083&gt;=2,1,0)+K7083+IF(H7083&gt;=5,1,0)</f>
        <v>2</v>
      </c>
      <c r="R7083" s="2" t="n">
        <f aca="false">IF(AND(L7083=0,P7083="High"),1,0)</f>
        <v>1</v>
      </c>
    </row>
    <row r="7084" customFormat="false" ht="15" hidden="false" customHeight="false" outlineLevel="0" collapsed="false">
      <c r="A7084" s="2" t="n">
        <v>2025</v>
      </c>
      <c r="B7084" s="2" t="n">
        <v>15667451</v>
      </c>
      <c r="C7084" s="2" t="s">
        <v>160</v>
      </c>
      <c r="D7084" s="2" t="n">
        <v>733</v>
      </c>
      <c r="E7084" s="2" t="s">
        <v>19</v>
      </c>
      <c r="F7084" s="2" t="s">
        <v>27</v>
      </c>
      <c r="G7084" s="2" t="n">
        <v>36</v>
      </c>
      <c r="H7084" s="2" t="n">
        <v>5</v>
      </c>
      <c r="I7084" s="3" t="n">
        <v>0</v>
      </c>
      <c r="J7084" s="2" t="n">
        <v>2</v>
      </c>
      <c r="K7084" s="2" t="n">
        <v>1</v>
      </c>
      <c r="L7084" s="2" t="n">
        <v>1</v>
      </c>
      <c r="M7084" s="3" t="n">
        <v>109127.54</v>
      </c>
      <c r="N7084" s="2" t="n">
        <v>0</v>
      </c>
      <c r="O7084" s="2" t="str">
        <f aca="false">IF(AND(L7084=1,J7084&gt;=2),"Active Engaged",IF(AND(L7084=1,J7084=1),"Active Low-Product",IF(AND(L7084=0,J7084&gt;=2),"Inactive Multi-Product","Inactive Disengaged")))</f>
        <v>Active Engaged</v>
      </c>
      <c r="P7084" s="2" t="str">
        <f aca="false">IF(I7084&gt;=MEDIAN($I$2:$I$10001),"High","Low")</f>
        <v>Low</v>
      </c>
      <c r="Q7084" s="2" t="n">
        <f aca="false">L7084+IF(J7084&gt;=2,1,0)+K7084+IF(H7084&gt;=5,1,0)</f>
        <v>4</v>
      </c>
      <c r="R7084" s="2" t="n">
        <f aca="false">IF(AND(L7084=0,P7084="High"),1,0)</f>
        <v>0</v>
      </c>
    </row>
    <row r="7085" customFormat="false" ht="15" hidden="false" customHeight="false" outlineLevel="0" collapsed="false">
      <c r="A7085" s="2" t="n">
        <v>2025</v>
      </c>
      <c r="B7085" s="2" t="n">
        <v>15636767</v>
      </c>
      <c r="C7085" s="2" t="s">
        <v>226</v>
      </c>
      <c r="D7085" s="2" t="n">
        <v>665</v>
      </c>
      <c r="E7085" s="2" t="s">
        <v>22</v>
      </c>
      <c r="F7085" s="2" t="s">
        <v>20</v>
      </c>
      <c r="G7085" s="2" t="n">
        <v>32</v>
      </c>
      <c r="H7085" s="2" t="n">
        <v>10</v>
      </c>
      <c r="I7085" s="3" t="n">
        <v>0</v>
      </c>
      <c r="J7085" s="2" t="n">
        <v>1</v>
      </c>
      <c r="K7085" s="2" t="n">
        <v>1</v>
      </c>
      <c r="L7085" s="2" t="n">
        <v>1</v>
      </c>
      <c r="M7085" s="3" t="n">
        <v>22487.45</v>
      </c>
      <c r="N7085" s="2" t="n">
        <v>0</v>
      </c>
      <c r="O7085" s="2" t="str">
        <f aca="false">IF(AND(L7085=1,J7085&gt;=2),"Active Engaged",IF(AND(L7085=1,J7085=1),"Active Low-Product",IF(AND(L7085=0,J7085&gt;=2),"Inactive Multi-Product","Inactive Disengaged")))</f>
        <v>Active Low-Product</v>
      </c>
      <c r="P7085" s="2" t="str">
        <f aca="false">IF(I7085&gt;=MEDIAN($I$2:$I$10001),"High","Low")</f>
        <v>Low</v>
      </c>
      <c r="Q7085" s="2" t="n">
        <f aca="false">L7085+IF(J7085&gt;=2,1,0)+K7085+IF(H7085&gt;=5,1,0)</f>
        <v>3</v>
      </c>
      <c r="R7085" s="2" t="n">
        <f aca="false">IF(AND(L7085=0,P7085="High"),1,0)</f>
        <v>0</v>
      </c>
    </row>
    <row r="7086" customFormat="false" ht="15" hidden="false" customHeight="false" outlineLevel="0" collapsed="false">
      <c r="A7086" s="2" t="n">
        <v>2025</v>
      </c>
      <c r="B7086" s="2" t="n">
        <v>15571415</v>
      </c>
      <c r="C7086" s="2" t="s">
        <v>1249</v>
      </c>
      <c r="D7086" s="2" t="n">
        <v>805</v>
      </c>
      <c r="E7086" s="2" t="s">
        <v>30</v>
      </c>
      <c r="F7086" s="2" t="s">
        <v>27</v>
      </c>
      <c r="G7086" s="2" t="n">
        <v>56</v>
      </c>
      <c r="H7086" s="2" t="n">
        <v>6</v>
      </c>
      <c r="I7086" s="3" t="n">
        <v>151802.29</v>
      </c>
      <c r="J7086" s="2" t="n">
        <v>1</v>
      </c>
      <c r="K7086" s="2" t="n">
        <v>1</v>
      </c>
      <c r="L7086" s="2" t="n">
        <v>0</v>
      </c>
      <c r="M7086" s="3" t="n">
        <v>46791.09</v>
      </c>
      <c r="N7086" s="2" t="n">
        <v>1</v>
      </c>
      <c r="O7086" s="2" t="str">
        <f aca="false">IF(AND(L7086=1,J7086&gt;=2),"Active Engaged",IF(AND(L7086=1,J7086=1),"Active Low-Product",IF(AND(L7086=0,J7086&gt;=2),"Inactive Multi-Product","Inactive Disengaged")))</f>
        <v>Inactive Disengaged</v>
      </c>
      <c r="P7086" s="2" t="str">
        <f aca="false">IF(I7086&gt;=MEDIAN($I$2:$I$10001),"High","Low")</f>
        <v>High</v>
      </c>
      <c r="Q7086" s="2" t="n">
        <f aca="false">L7086+IF(J7086&gt;=2,1,0)+K7086+IF(H7086&gt;=5,1,0)</f>
        <v>2</v>
      </c>
      <c r="R7086" s="2" t="n">
        <f aca="false">IF(AND(L7086=0,P7086="High"),1,0)</f>
        <v>1</v>
      </c>
    </row>
    <row r="7087" customFormat="false" ht="15" hidden="false" customHeight="false" outlineLevel="0" collapsed="false">
      <c r="A7087" s="2" t="n">
        <v>2025</v>
      </c>
      <c r="B7087" s="2" t="n">
        <v>15575605</v>
      </c>
      <c r="C7087" s="2" t="s">
        <v>581</v>
      </c>
      <c r="D7087" s="2" t="n">
        <v>725</v>
      </c>
      <c r="E7087" s="2" t="s">
        <v>19</v>
      </c>
      <c r="F7087" s="2" t="s">
        <v>27</v>
      </c>
      <c r="G7087" s="2" t="n">
        <v>38</v>
      </c>
      <c r="H7087" s="2" t="n">
        <v>6</v>
      </c>
      <c r="I7087" s="3" t="n">
        <v>0</v>
      </c>
      <c r="J7087" s="2" t="n">
        <v>2</v>
      </c>
      <c r="K7087" s="2" t="n">
        <v>1</v>
      </c>
      <c r="L7087" s="2" t="n">
        <v>1</v>
      </c>
      <c r="M7087" s="3" t="n">
        <v>158697.28</v>
      </c>
      <c r="N7087" s="2" t="n">
        <v>0</v>
      </c>
      <c r="O7087" s="2" t="str">
        <f aca="false">IF(AND(L7087=1,J7087&gt;=2),"Active Engaged",IF(AND(L7087=1,J7087=1),"Active Low-Product",IF(AND(L7087=0,J7087&gt;=2),"Inactive Multi-Product","Inactive Disengaged")))</f>
        <v>Active Engaged</v>
      </c>
      <c r="P7087" s="2" t="str">
        <f aca="false">IF(I7087&gt;=MEDIAN($I$2:$I$10001),"High","Low")</f>
        <v>Low</v>
      </c>
      <c r="Q7087" s="2" t="n">
        <f aca="false">L7087+IF(J7087&gt;=2,1,0)+K7087+IF(H7087&gt;=5,1,0)</f>
        <v>4</v>
      </c>
      <c r="R7087" s="2" t="n">
        <f aca="false">IF(AND(L7087=0,P7087="High"),1,0)</f>
        <v>0</v>
      </c>
    </row>
    <row r="7088" customFormat="false" ht="15" hidden="false" customHeight="false" outlineLevel="0" collapsed="false">
      <c r="A7088" s="2" t="n">
        <v>2025</v>
      </c>
      <c r="B7088" s="2" t="n">
        <v>15649160</v>
      </c>
      <c r="C7088" s="2" t="s">
        <v>1237</v>
      </c>
      <c r="D7088" s="2" t="n">
        <v>554</v>
      </c>
      <c r="E7088" s="2" t="s">
        <v>19</v>
      </c>
      <c r="F7088" s="2" t="s">
        <v>20</v>
      </c>
      <c r="G7088" s="2" t="n">
        <v>38</v>
      </c>
      <c r="H7088" s="2" t="n">
        <v>3</v>
      </c>
      <c r="I7088" s="3" t="n">
        <v>138731.95</v>
      </c>
      <c r="J7088" s="2" t="n">
        <v>1</v>
      </c>
      <c r="K7088" s="2" t="n">
        <v>1</v>
      </c>
      <c r="L7088" s="2" t="n">
        <v>1</v>
      </c>
      <c r="M7088" s="3" t="n">
        <v>194138.36</v>
      </c>
      <c r="N7088" s="2" t="n">
        <v>0</v>
      </c>
      <c r="O7088" s="2" t="str">
        <f aca="false">IF(AND(L7088=1,J7088&gt;=2),"Active Engaged",IF(AND(L7088=1,J7088=1),"Active Low-Product",IF(AND(L7088=0,J7088&gt;=2),"Inactive Multi-Product","Inactive Disengaged")))</f>
        <v>Active Low-Product</v>
      </c>
      <c r="P7088" s="2" t="str">
        <f aca="false">IF(I7088&gt;=MEDIAN($I$2:$I$10001),"High","Low")</f>
        <v>High</v>
      </c>
      <c r="Q7088" s="2" t="n">
        <f aca="false">L7088+IF(J7088&gt;=2,1,0)+K7088+IF(H7088&gt;=5,1,0)</f>
        <v>2</v>
      </c>
      <c r="R7088" s="2" t="n">
        <f aca="false">IF(AND(L7088=0,P7088="High"),1,0)</f>
        <v>0</v>
      </c>
    </row>
    <row r="7089" customFormat="false" ht="15" hidden="false" customHeight="false" outlineLevel="0" collapsed="false">
      <c r="A7089" s="2" t="n">
        <v>2025</v>
      </c>
      <c r="B7089" s="2" t="n">
        <v>15615832</v>
      </c>
      <c r="C7089" s="2" t="s">
        <v>2485</v>
      </c>
      <c r="D7089" s="2" t="n">
        <v>675</v>
      </c>
      <c r="E7089" s="2" t="s">
        <v>22</v>
      </c>
      <c r="F7089" s="2" t="s">
        <v>20</v>
      </c>
      <c r="G7089" s="2" t="n">
        <v>35</v>
      </c>
      <c r="H7089" s="2" t="n">
        <v>8</v>
      </c>
      <c r="I7089" s="3" t="n">
        <v>155621.08</v>
      </c>
      <c r="J7089" s="2" t="n">
        <v>1</v>
      </c>
      <c r="K7089" s="2" t="n">
        <v>0</v>
      </c>
      <c r="L7089" s="2" t="n">
        <v>1</v>
      </c>
      <c r="M7089" s="3" t="n">
        <v>35177.31</v>
      </c>
      <c r="N7089" s="2" t="n">
        <v>0</v>
      </c>
      <c r="O7089" s="2" t="str">
        <f aca="false">IF(AND(L7089=1,J7089&gt;=2),"Active Engaged",IF(AND(L7089=1,J7089=1),"Active Low-Product",IF(AND(L7089=0,J7089&gt;=2),"Inactive Multi-Product","Inactive Disengaged")))</f>
        <v>Active Low-Product</v>
      </c>
      <c r="P7089" s="2" t="str">
        <f aca="false">IF(I7089&gt;=MEDIAN($I$2:$I$10001),"High","Low")</f>
        <v>High</v>
      </c>
      <c r="Q7089" s="2" t="n">
        <f aca="false">L7089+IF(J7089&gt;=2,1,0)+K7089+IF(H7089&gt;=5,1,0)</f>
        <v>2</v>
      </c>
      <c r="R7089" s="2" t="n">
        <f aca="false">IF(AND(L7089=0,P7089="High"),1,0)</f>
        <v>0</v>
      </c>
    </row>
    <row r="7090" customFormat="false" ht="15" hidden="false" customHeight="false" outlineLevel="0" collapsed="false">
      <c r="A7090" s="2" t="n">
        <v>2025</v>
      </c>
      <c r="B7090" s="2" t="n">
        <v>15600975</v>
      </c>
      <c r="C7090" s="2" t="s">
        <v>1537</v>
      </c>
      <c r="D7090" s="2" t="n">
        <v>556</v>
      </c>
      <c r="E7090" s="2" t="s">
        <v>19</v>
      </c>
      <c r="F7090" s="2" t="s">
        <v>20</v>
      </c>
      <c r="G7090" s="2" t="n">
        <v>54</v>
      </c>
      <c r="H7090" s="2" t="n">
        <v>4</v>
      </c>
      <c r="I7090" s="3" t="n">
        <v>150005.38</v>
      </c>
      <c r="J7090" s="2" t="n">
        <v>1</v>
      </c>
      <c r="K7090" s="2" t="n">
        <v>1</v>
      </c>
      <c r="L7090" s="2" t="n">
        <v>0</v>
      </c>
      <c r="M7090" s="3" t="n">
        <v>157015.5</v>
      </c>
      <c r="N7090" s="2" t="n">
        <v>1</v>
      </c>
      <c r="O7090" s="2" t="str">
        <f aca="false">IF(AND(L7090=1,J7090&gt;=2),"Active Engaged",IF(AND(L7090=1,J7090=1),"Active Low-Product",IF(AND(L7090=0,J7090&gt;=2),"Inactive Multi-Product","Inactive Disengaged")))</f>
        <v>Inactive Disengaged</v>
      </c>
      <c r="P7090" s="2" t="str">
        <f aca="false">IF(I7090&gt;=MEDIAN($I$2:$I$10001),"High","Low")</f>
        <v>High</v>
      </c>
      <c r="Q7090" s="2" t="n">
        <f aca="false">L7090+IF(J7090&gt;=2,1,0)+K7090+IF(H7090&gt;=5,1,0)</f>
        <v>1</v>
      </c>
      <c r="R7090" s="2" t="n">
        <f aca="false">IF(AND(L7090=0,P7090="High"),1,0)</f>
        <v>1</v>
      </c>
    </row>
    <row r="7091" customFormat="false" ht="15" hidden="false" customHeight="false" outlineLevel="0" collapsed="false">
      <c r="A7091" s="2" t="n">
        <v>2025</v>
      </c>
      <c r="B7091" s="2" t="n">
        <v>15690772</v>
      </c>
      <c r="C7091" s="2" t="s">
        <v>254</v>
      </c>
      <c r="D7091" s="2" t="n">
        <v>635</v>
      </c>
      <c r="E7091" s="2" t="s">
        <v>22</v>
      </c>
      <c r="F7091" s="2" t="s">
        <v>20</v>
      </c>
      <c r="G7091" s="2" t="n">
        <v>48</v>
      </c>
      <c r="H7091" s="2" t="n">
        <v>2</v>
      </c>
      <c r="I7091" s="3" t="n">
        <v>0</v>
      </c>
      <c r="J7091" s="2" t="n">
        <v>2</v>
      </c>
      <c r="K7091" s="2" t="n">
        <v>1</v>
      </c>
      <c r="L7091" s="2" t="n">
        <v>1</v>
      </c>
      <c r="M7091" s="3" t="n">
        <v>136551.25</v>
      </c>
      <c r="N7091" s="2" t="n">
        <v>0</v>
      </c>
      <c r="O7091" s="2" t="str">
        <f aca="false">IF(AND(L7091=1,J7091&gt;=2),"Active Engaged",IF(AND(L7091=1,J7091=1),"Active Low-Product",IF(AND(L7091=0,J7091&gt;=2),"Inactive Multi-Product","Inactive Disengaged")))</f>
        <v>Active Engaged</v>
      </c>
      <c r="P7091" s="2" t="str">
        <f aca="false">IF(I7091&gt;=MEDIAN($I$2:$I$10001),"High","Low")</f>
        <v>Low</v>
      </c>
      <c r="Q7091" s="2" t="n">
        <f aca="false">L7091+IF(J7091&gt;=2,1,0)+K7091+IF(H7091&gt;=5,1,0)</f>
        <v>3</v>
      </c>
      <c r="R7091" s="2" t="n">
        <f aca="false">IF(AND(L7091=0,P7091="High"),1,0)</f>
        <v>0</v>
      </c>
    </row>
    <row r="7092" customFormat="false" ht="15" hidden="false" customHeight="false" outlineLevel="0" collapsed="false">
      <c r="A7092" s="2" t="n">
        <v>2025</v>
      </c>
      <c r="B7092" s="2" t="n">
        <v>15565714</v>
      </c>
      <c r="C7092" s="2" t="s">
        <v>232</v>
      </c>
      <c r="D7092" s="2" t="n">
        <v>601</v>
      </c>
      <c r="E7092" s="2" t="s">
        <v>19</v>
      </c>
      <c r="F7092" s="2" t="s">
        <v>27</v>
      </c>
      <c r="G7092" s="2" t="n">
        <v>47</v>
      </c>
      <c r="H7092" s="2" t="n">
        <v>1</v>
      </c>
      <c r="I7092" s="3" t="n">
        <v>64430.06</v>
      </c>
      <c r="J7092" s="2" t="n">
        <v>2</v>
      </c>
      <c r="K7092" s="2" t="n">
        <v>0</v>
      </c>
      <c r="L7092" s="2" t="n">
        <v>1</v>
      </c>
      <c r="M7092" s="3" t="n">
        <v>96517.97</v>
      </c>
      <c r="N7092" s="2" t="n">
        <v>0</v>
      </c>
      <c r="O7092" s="2" t="str">
        <f aca="false">IF(AND(L7092=1,J7092&gt;=2),"Active Engaged",IF(AND(L7092=1,J7092=1),"Active Low-Product",IF(AND(L7092=0,J7092&gt;=2),"Inactive Multi-Product","Inactive Disengaged")))</f>
        <v>Active Engaged</v>
      </c>
      <c r="P7092" s="2" t="str">
        <f aca="false">IF(I7092&gt;=MEDIAN($I$2:$I$10001),"High","Low")</f>
        <v>Low</v>
      </c>
      <c r="Q7092" s="2" t="n">
        <f aca="false">L7092+IF(J7092&gt;=2,1,0)+K7092+IF(H7092&gt;=5,1,0)</f>
        <v>2</v>
      </c>
      <c r="R7092" s="2" t="n">
        <f aca="false">IF(AND(L7092=0,P7092="High"),1,0)</f>
        <v>0</v>
      </c>
    </row>
    <row r="7093" customFormat="false" ht="15" hidden="false" customHeight="false" outlineLevel="0" collapsed="false">
      <c r="A7093" s="2" t="n">
        <v>2025</v>
      </c>
      <c r="B7093" s="2" t="n">
        <v>15763108</v>
      </c>
      <c r="C7093" s="2" t="s">
        <v>609</v>
      </c>
      <c r="D7093" s="2" t="n">
        <v>600</v>
      </c>
      <c r="E7093" s="2" t="s">
        <v>30</v>
      </c>
      <c r="F7093" s="2" t="s">
        <v>27</v>
      </c>
      <c r="G7093" s="2" t="n">
        <v>53</v>
      </c>
      <c r="H7093" s="2" t="n">
        <v>7</v>
      </c>
      <c r="I7093" s="3" t="n">
        <v>106261.63</v>
      </c>
      <c r="J7093" s="2" t="n">
        <v>1</v>
      </c>
      <c r="K7093" s="2" t="n">
        <v>1</v>
      </c>
      <c r="L7093" s="2" t="n">
        <v>0</v>
      </c>
      <c r="M7093" s="3" t="n">
        <v>93629.66</v>
      </c>
      <c r="N7093" s="2" t="n">
        <v>1</v>
      </c>
      <c r="O7093" s="2" t="str">
        <f aca="false">IF(AND(L7093=1,J7093&gt;=2),"Active Engaged",IF(AND(L7093=1,J7093=1),"Active Low-Product",IF(AND(L7093=0,J7093&gt;=2),"Inactive Multi-Product","Inactive Disengaged")))</f>
        <v>Inactive Disengaged</v>
      </c>
      <c r="P7093" s="2" t="str">
        <f aca="false">IF(I7093&gt;=MEDIAN($I$2:$I$10001),"High","Low")</f>
        <v>High</v>
      </c>
      <c r="Q7093" s="2" t="n">
        <f aca="false">L7093+IF(J7093&gt;=2,1,0)+K7093+IF(H7093&gt;=5,1,0)</f>
        <v>2</v>
      </c>
      <c r="R7093" s="2" t="n">
        <f aca="false">IF(AND(L7093=0,P7093="High"),1,0)</f>
        <v>1</v>
      </c>
    </row>
    <row r="7094" customFormat="false" ht="15" hidden="false" customHeight="false" outlineLevel="0" collapsed="false">
      <c r="A7094" s="2" t="n">
        <v>2025</v>
      </c>
      <c r="B7094" s="2" t="n">
        <v>15723884</v>
      </c>
      <c r="C7094" s="2" t="s">
        <v>2486</v>
      </c>
      <c r="D7094" s="2" t="n">
        <v>758</v>
      </c>
      <c r="E7094" s="2" t="s">
        <v>22</v>
      </c>
      <c r="F7094" s="2" t="s">
        <v>27</v>
      </c>
      <c r="G7094" s="2" t="n">
        <v>40</v>
      </c>
      <c r="H7094" s="2" t="n">
        <v>3</v>
      </c>
      <c r="I7094" s="3" t="n">
        <v>0</v>
      </c>
      <c r="J7094" s="2" t="n">
        <v>2</v>
      </c>
      <c r="K7094" s="2" t="n">
        <v>0</v>
      </c>
      <c r="L7094" s="2" t="n">
        <v>0</v>
      </c>
      <c r="M7094" s="3" t="n">
        <v>96097.65</v>
      </c>
      <c r="N7094" s="2" t="n">
        <v>0</v>
      </c>
      <c r="O7094" s="2" t="str">
        <f aca="false">IF(AND(L7094=1,J7094&gt;=2),"Active Engaged",IF(AND(L7094=1,J7094=1),"Active Low-Product",IF(AND(L7094=0,J7094&gt;=2),"Inactive Multi-Product","Inactive Disengaged")))</f>
        <v>Inactive Multi-Product</v>
      </c>
      <c r="P7094" s="2" t="str">
        <f aca="false">IF(I7094&gt;=MEDIAN($I$2:$I$10001),"High","Low")</f>
        <v>Low</v>
      </c>
      <c r="Q7094" s="2" t="n">
        <f aca="false">L7094+IF(J7094&gt;=2,1,0)+K7094+IF(H7094&gt;=5,1,0)</f>
        <v>1</v>
      </c>
      <c r="R7094" s="2" t="n">
        <f aca="false">IF(AND(L7094=0,P7094="High"),1,0)</f>
        <v>0</v>
      </c>
    </row>
    <row r="7095" customFormat="false" ht="15" hidden="false" customHeight="false" outlineLevel="0" collapsed="false">
      <c r="A7095" s="2" t="n">
        <v>2025</v>
      </c>
      <c r="B7095" s="2" t="n">
        <v>15644453</v>
      </c>
      <c r="C7095" s="2" t="s">
        <v>521</v>
      </c>
      <c r="D7095" s="2" t="n">
        <v>606</v>
      </c>
      <c r="E7095" s="2" t="s">
        <v>30</v>
      </c>
      <c r="F7095" s="2" t="s">
        <v>20</v>
      </c>
      <c r="G7095" s="2" t="n">
        <v>41</v>
      </c>
      <c r="H7095" s="2" t="n">
        <v>4</v>
      </c>
      <c r="I7095" s="3" t="n">
        <v>132670.53</v>
      </c>
      <c r="J7095" s="2" t="n">
        <v>1</v>
      </c>
      <c r="K7095" s="2" t="n">
        <v>1</v>
      </c>
      <c r="L7095" s="2" t="n">
        <v>0</v>
      </c>
      <c r="M7095" s="3" t="n">
        <v>156476.36</v>
      </c>
      <c r="N7095" s="2" t="n">
        <v>1</v>
      </c>
      <c r="O7095" s="2" t="str">
        <f aca="false">IF(AND(L7095=1,J7095&gt;=2),"Active Engaged",IF(AND(L7095=1,J7095=1),"Active Low-Product",IF(AND(L7095=0,J7095&gt;=2),"Inactive Multi-Product","Inactive Disengaged")))</f>
        <v>Inactive Disengaged</v>
      </c>
      <c r="P7095" s="2" t="str">
        <f aca="false">IF(I7095&gt;=MEDIAN($I$2:$I$10001),"High","Low")</f>
        <v>High</v>
      </c>
      <c r="Q7095" s="2" t="n">
        <f aca="false">L7095+IF(J7095&gt;=2,1,0)+K7095+IF(H7095&gt;=5,1,0)</f>
        <v>1</v>
      </c>
      <c r="R7095" s="2" t="n">
        <f aca="false">IF(AND(L7095=0,P7095="High"),1,0)</f>
        <v>1</v>
      </c>
    </row>
    <row r="7096" customFormat="false" ht="15" hidden="false" customHeight="false" outlineLevel="0" collapsed="false">
      <c r="A7096" s="2" t="n">
        <v>2025</v>
      </c>
      <c r="B7096" s="2" t="n">
        <v>15655464</v>
      </c>
      <c r="C7096" s="2" t="s">
        <v>2402</v>
      </c>
      <c r="D7096" s="2" t="n">
        <v>640</v>
      </c>
      <c r="E7096" s="2" t="s">
        <v>19</v>
      </c>
      <c r="F7096" s="2" t="s">
        <v>20</v>
      </c>
      <c r="G7096" s="2" t="n">
        <v>67</v>
      </c>
      <c r="H7096" s="2" t="n">
        <v>3</v>
      </c>
      <c r="I7096" s="3" t="n">
        <v>0</v>
      </c>
      <c r="J7096" s="2" t="n">
        <v>1</v>
      </c>
      <c r="K7096" s="2" t="n">
        <v>0</v>
      </c>
      <c r="L7096" s="2" t="n">
        <v>1</v>
      </c>
      <c r="M7096" s="3" t="n">
        <v>42964.63</v>
      </c>
      <c r="N7096" s="2" t="n">
        <v>0</v>
      </c>
      <c r="O7096" s="2" t="str">
        <f aca="false">IF(AND(L7096=1,J7096&gt;=2),"Active Engaged",IF(AND(L7096=1,J7096=1),"Active Low-Product",IF(AND(L7096=0,J7096&gt;=2),"Inactive Multi-Product","Inactive Disengaged")))</f>
        <v>Active Low-Product</v>
      </c>
      <c r="P7096" s="2" t="str">
        <f aca="false">IF(I7096&gt;=MEDIAN($I$2:$I$10001),"High","Low")</f>
        <v>Low</v>
      </c>
      <c r="Q7096" s="2" t="n">
        <f aca="false">L7096+IF(J7096&gt;=2,1,0)+K7096+IF(H7096&gt;=5,1,0)</f>
        <v>1</v>
      </c>
      <c r="R7096" s="2" t="n">
        <f aca="false">IF(AND(L7096=0,P7096="High"),1,0)</f>
        <v>0</v>
      </c>
    </row>
    <row r="7097" customFormat="false" ht="15" hidden="false" customHeight="false" outlineLevel="0" collapsed="false">
      <c r="A7097" s="2" t="n">
        <v>2025</v>
      </c>
      <c r="B7097" s="2" t="n">
        <v>15783883</v>
      </c>
      <c r="C7097" s="2" t="s">
        <v>1887</v>
      </c>
      <c r="D7097" s="2" t="n">
        <v>753</v>
      </c>
      <c r="E7097" s="2" t="s">
        <v>30</v>
      </c>
      <c r="F7097" s="2" t="s">
        <v>20</v>
      </c>
      <c r="G7097" s="2" t="n">
        <v>38</v>
      </c>
      <c r="H7097" s="2" t="n">
        <v>1</v>
      </c>
      <c r="I7097" s="3" t="n">
        <v>117314.92</v>
      </c>
      <c r="J7097" s="2" t="n">
        <v>1</v>
      </c>
      <c r="K7097" s="2" t="n">
        <v>1</v>
      </c>
      <c r="L7097" s="2" t="n">
        <v>0</v>
      </c>
      <c r="M7097" s="3" t="n">
        <v>122021.33</v>
      </c>
      <c r="N7097" s="2" t="n">
        <v>1</v>
      </c>
      <c r="O7097" s="2" t="str">
        <f aca="false">IF(AND(L7097=1,J7097&gt;=2),"Active Engaged",IF(AND(L7097=1,J7097=1),"Active Low-Product",IF(AND(L7097=0,J7097&gt;=2),"Inactive Multi-Product","Inactive Disengaged")))</f>
        <v>Inactive Disengaged</v>
      </c>
      <c r="P7097" s="2" t="str">
        <f aca="false">IF(I7097&gt;=MEDIAN($I$2:$I$10001),"High","Low")</f>
        <v>High</v>
      </c>
      <c r="Q7097" s="2" t="n">
        <f aca="false">L7097+IF(J7097&gt;=2,1,0)+K7097+IF(H7097&gt;=5,1,0)</f>
        <v>1</v>
      </c>
      <c r="R7097" s="2" t="n">
        <f aca="false">IF(AND(L7097=0,P7097="High"),1,0)</f>
        <v>1</v>
      </c>
    </row>
    <row r="7098" customFormat="false" ht="15" hidden="false" customHeight="false" outlineLevel="0" collapsed="false">
      <c r="A7098" s="2" t="n">
        <v>2025</v>
      </c>
      <c r="B7098" s="2" t="n">
        <v>15787693</v>
      </c>
      <c r="C7098" s="2" t="s">
        <v>1088</v>
      </c>
      <c r="D7098" s="2" t="n">
        <v>559</v>
      </c>
      <c r="E7098" s="2" t="s">
        <v>22</v>
      </c>
      <c r="F7098" s="2" t="s">
        <v>27</v>
      </c>
      <c r="G7098" s="2" t="n">
        <v>38</v>
      </c>
      <c r="H7098" s="2" t="n">
        <v>3</v>
      </c>
      <c r="I7098" s="3" t="n">
        <v>145874.35</v>
      </c>
      <c r="J7098" s="2" t="n">
        <v>1</v>
      </c>
      <c r="K7098" s="2" t="n">
        <v>1</v>
      </c>
      <c r="L7098" s="2" t="n">
        <v>0</v>
      </c>
      <c r="M7098" s="3" t="n">
        <v>56311.39</v>
      </c>
      <c r="N7098" s="2" t="n">
        <v>1</v>
      </c>
      <c r="O7098" s="2" t="str">
        <f aca="false">IF(AND(L7098=1,J7098&gt;=2),"Active Engaged",IF(AND(L7098=1,J7098=1),"Active Low-Product",IF(AND(L7098=0,J7098&gt;=2),"Inactive Multi-Product","Inactive Disengaged")))</f>
        <v>Inactive Disengaged</v>
      </c>
      <c r="P7098" s="2" t="str">
        <f aca="false">IF(I7098&gt;=MEDIAN($I$2:$I$10001),"High","Low")</f>
        <v>High</v>
      </c>
      <c r="Q7098" s="2" t="n">
        <f aca="false">L7098+IF(J7098&gt;=2,1,0)+K7098+IF(H7098&gt;=5,1,0)</f>
        <v>1</v>
      </c>
      <c r="R7098" s="2" t="n">
        <f aca="false">IF(AND(L7098=0,P7098="High"),1,0)</f>
        <v>1</v>
      </c>
    </row>
    <row r="7099" customFormat="false" ht="15" hidden="false" customHeight="false" outlineLevel="0" collapsed="false">
      <c r="A7099" s="2" t="n">
        <v>2025</v>
      </c>
      <c r="B7099" s="2" t="n">
        <v>15664793</v>
      </c>
      <c r="C7099" s="2" t="s">
        <v>37</v>
      </c>
      <c r="D7099" s="2" t="n">
        <v>754</v>
      </c>
      <c r="E7099" s="2" t="s">
        <v>22</v>
      </c>
      <c r="F7099" s="2" t="s">
        <v>20</v>
      </c>
      <c r="G7099" s="2" t="n">
        <v>50</v>
      </c>
      <c r="H7099" s="2" t="n">
        <v>7</v>
      </c>
      <c r="I7099" s="3" t="n">
        <v>146777.44</v>
      </c>
      <c r="J7099" s="2" t="n">
        <v>2</v>
      </c>
      <c r="K7099" s="2" t="n">
        <v>0</v>
      </c>
      <c r="L7099" s="2" t="n">
        <v>1</v>
      </c>
      <c r="M7099" s="3" t="n">
        <v>150685.52</v>
      </c>
      <c r="N7099" s="2" t="n">
        <v>0</v>
      </c>
      <c r="O7099" s="2" t="str">
        <f aca="false">IF(AND(L7099=1,J7099&gt;=2),"Active Engaged",IF(AND(L7099=1,J7099=1),"Active Low-Product",IF(AND(L7099=0,J7099&gt;=2),"Inactive Multi-Product","Inactive Disengaged")))</f>
        <v>Active Engaged</v>
      </c>
      <c r="P7099" s="2" t="str">
        <f aca="false">IF(I7099&gt;=MEDIAN($I$2:$I$10001),"High","Low")</f>
        <v>High</v>
      </c>
      <c r="Q7099" s="2" t="n">
        <f aca="false">L7099+IF(J7099&gt;=2,1,0)+K7099+IF(H7099&gt;=5,1,0)</f>
        <v>3</v>
      </c>
      <c r="R7099" s="2" t="n">
        <f aca="false">IF(AND(L7099=0,P7099="High"),1,0)</f>
        <v>0</v>
      </c>
    </row>
    <row r="7100" customFormat="false" ht="15" hidden="false" customHeight="false" outlineLevel="0" collapsed="false">
      <c r="A7100" s="2" t="n">
        <v>2025</v>
      </c>
      <c r="B7100" s="2" t="n">
        <v>15642391</v>
      </c>
      <c r="C7100" s="2" t="s">
        <v>414</v>
      </c>
      <c r="D7100" s="2" t="n">
        <v>621</v>
      </c>
      <c r="E7100" s="2" t="s">
        <v>30</v>
      </c>
      <c r="F7100" s="2" t="s">
        <v>27</v>
      </c>
      <c r="G7100" s="2" t="n">
        <v>51</v>
      </c>
      <c r="H7100" s="2" t="n">
        <v>4</v>
      </c>
      <c r="I7100" s="3" t="n">
        <v>109978.83</v>
      </c>
      <c r="J7100" s="2" t="n">
        <v>1</v>
      </c>
      <c r="K7100" s="2" t="n">
        <v>0</v>
      </c>
      <c r="L7100" s="2" t="n">
        <v>0</v>
      </c>
      <c r="M7100" s="3" t="n">
        <v>177740.58</v>
      </c>
      <c r="N7100" s="2" t="n">
        <v>1</v>
      </c>
      <c r="O7100" s="2" t="str">
        <f aca="false">IF(AND(L7100=1,J7100&gt;=2),"Active Engaged",IF(AND(L7100=1,J7100=1),"Active Low-Product",IF(AND(L7100=0,J7100&gt;=2),"Inactive Multi-Product","Inactive Disengaged")))</f>
        <v>Inactive Disengaged</v>
      </c>
      <c r="P7100" s="2" t="str">
        <f aca="false">IF(I7100&gt;=MEDIAN($I$2:$I$10001),"High","Low")</f>
        <v>High</v>
      </c>
      <c r="Q7100" s="2" t="n">
        <f aca="false">L7100+IF(J7100&gt;=2,1,0)+K7100+IF(H7100&gt;=5,1,0)</f>
        <v>0</v>
      </c>
      <c r="R7100" s="2" t="n">
        <f aca="false">IF(AND(L7100=0,P7100="High"),1,0)</f>
        <v>1</v>
      </c>
    </row>
    <row r="7101" customFormat="false" ht="15" hidden="false" customHeight="false" outlineLevel="0" collapsed="false">
      <c r="A7101" s="2" t="n">
        <v>2025</v>
      </c>
      <c r="B7101" s="2" t="n">
        <v>15756538</v>
      </c>
      <c r="C7101" s="2" t="s">
        <v>901</v>
      </c>
      <c r="D7101" s="2" t="n">
        <v>654</v>
      </c>
      <c r="E7101" s="2" t="s">
        <v>19</v>
      </c>
      <c r="F7101" s="2" t="s">
        <v>20</v>
      </c>
      <c r="G7101" s="2" t="n">
        <v>37</v>
      </c>
      <c r="H7101" s="2" t="n">
        <v>5</v>
      </c>
      <c r="I7101" s="3" t="n">
        <v>0</v>
      </c>
      <c r="J7101" s="2" t="n">
        <v>1</v>
      </c>
      <c r="K7101" s="2" t="n">
        <v>0</v>
      </c>
      <c r="L7101" s="2" t="n">
        <v>1</v>
      </c>
      <c r="M7101" s="3" t="n">
        <v>71492.28</v>
      </c>
      <c r="N7101" s="2" t="n">
        <v>0</v>
      </c>
      <c r="O7101" s="2" t="str">
        <f aca="false">IF(AND(L7101=1,J7101&gt;=2),"Active Engaged",IF(AND(L7101=1,J7101=1),"Active Low-Product",IF(AND(L7101=0,J7101&gt;=2),"Inactive Multi-Product","Inactive Disengaged")))</f>
        <v>Active Low-Product</v>
      </c>
      <c r="P7101" s="2" t="str">
        <f aca="false">IF(I7101&gt;=MEDIAN($I$2:$I$10001),"High","Low")</f>
        <v>Low</v>
      </c>
      <c r="Q7101" s="2" t="n">
        <f aca="false">L7101+IF(J7101&gt;=2,1,0)+K7101+IF(H7101&gt;=5,1,0)</f>
        <v>2</v>
      </c>
      <c r="R7101" s="2" t="n">
        <f aca="false">IF(AND(L7101=0,P7101="High"),1,0)</f>
        <v>0</v>
      </c>
    </row>
    <row r="7102" customFormat="false" ht="15" hidden="false" customHeight="false" outlineLevel="0" collapsed="false">
      <c r="A7102" s="2" t="n">
        <v>2025</v>
      </c>
      <c r="B7102" s="2" t="n">
        <v>15668830</v>
      </c>
      <c r="C7102" s="2" t="s">
        <v>678</v>
      </c>
      <c r="D7102" s="2" t="n">
        <v>650</v>
      </c>
      <c r="E7102" s="2" t="s">
        <v>22</v>
      </c>
      <c r="F7102" s="2" t="s">
        <v>27</v>
      </c>
      <c r="G7102" s="2" t="n">
        <v>24</v>
      </c>
      <c r="H7102" s="2" t="n">
        <v>8</v>
      </c>
      <c r="I7102" s="3" t="n">
        <v>108881.73</v>
      </c>
      <c r="J7102" s="2" t="n">
        <v>1</v>
      </c>
      <c r="K7102" s="2" t="n">
        <v>1</v>
      </c>
      <c r="L7102" s="2" t="n">
        <v>0</v>
      </c>
      <c r="M7102" s="3" t="n">
        <v>104492.83</v>
      </c>
      <c r="N7102" s="2" t="n">
        <v>0</v>
      </c>
      <c r="O7102" s="2" t="str">
        <f aca="false">IF(AND(L7102=1,J7102&gt;=2),"Active Engaged",IF(AND(L7102=1,J7102=1),"Active Low-Product",IF(AND(L7102=0,J7102&gt;=2),"Inactive Multi-Product","Inactive Disengaged")))</f>
        <v>Inactive Disengaged</v>
      </c>
      <c r="P7102" s="2" t="str">
        <f aca="false">IF(I7102&gt;=MEDIAN($I$2:$I$10001),"High","Low")</f>
        <v>High</v>
      </c>
      <c r="Q7102" s="2" t="n">
        <f aca="false">L7102+IF(J7102&gt;=2,1,0)+K7102+IF(H7102&gt;=5,1,0)</f>
        <v>2</v>
      </c>
      <c r="R7102" s="2" t="n">
        <f aca="false">IF(AND(L7102=0,P7102="High"),1,0)</f>
        <v>1</v>
      </c>
    </row>
    <row r="7103" customFormat="false" ht="15" hidden="false" customHeight="false" outlineLevel="0" collapsed="false">
      <c r="A7103" s="2" t="n">
        <v>2025</v>
      </c>
      <c r="B7103" s="2" t="n">
        <v>15796569</v>
      </c>
      <c r="C7103" s="2" t="s">
        <v>537</v>
      </c>
      <c r="D7103" s="2" t="n">
        <v>831</v>
      </c>
      <c r="E7103" s="2" t="s">
        <v>22</v>
      </c>
      <c r="F7103" s="2" t="s">
        <v>20</v>
      </c>
      <c r="G7103" s="2" t="n">
        <v>44</v>
      </c>
      <c r="H7103" s="2" t="n">
        <v>10</v>
      </c>
      <c r="I7103" s="3" t="n">
        <v>0</v>
      </c>
      <c r="J7103" s="2" t="n">
        <v>1</v>
      </c>
      <c r="K7103" s="2" t="n">
        <v>0</v>
      </c>
      <c r="L7103" s="2" t="n">
        <v>1</v>
      </c>
      <c r="M7103" s="3" t="n">
        <v>47729.33</v>
      </c>
      <c r="N7103" s="2" t="n">
        <v>0</v>
      </c>
      <c r="O7103" s="2" t="str">
        <f aca="false">IF(AND(L7103=1,J7103&gt;=2),"Active Engaged",IF(AND(L7103=1,J7103=1),"Active Low-Product",IF(AND(L7103=0,J7103&gt;=2),"Inactive Multi-Product","Inactive Disengaged")))</f>
        <v>Active Low-Product</v>
      </c>
      <c r="P7103" s="2" t="str">
        <f aca="false">IF(I7103&gt;=MEDIAN($I$2:$I$10001),"High","Low")</f>
        <v>Low</v>
      </c>
      <c r="Q7103" s="2" t="n">
        <f aca="false">L7103+IF(J7103&gt;=2,1,0)+K7103+IF(H7103&gt;=5,1,0)</f>
        <v>2</v>
      </c>
      <c r="R7103" s="2" t="n">
        <f aca="false">IF(AND(L7103=0,P7103="High"),1,0)</f>
        <v>0</v>
      </c>
    </row>
    <row r="7104" customFormat="false" ht="15" hidden="false" customHeight="false" outlineLevel="0" collapsed="false">
      <c r="A7104" s="2" t="n">
        <v>2025</v>
      </c>
      <c r="B7104" s="2" t="n">
        <v>15677112</v>
      </c>
      <c r="C7104" s="2" t="s">
        <v>164</v>
      </c>
      <c r="D7104" s="2" t="n">
        <v>519</v>
      </c>
      <c r="E7104" s="2" t="s">
        <v>19</v>
      </c>
      <c r="F7104" s="2" t="s">
        <v>27</v>
      </c>
      <c r="G7104" s="2" t="n">
        <v>39</v>
      </c>
      <c r="H7104" s="2" t="n">
        <v>2</v>
      </c>
      <c r="I7104" s="3" t="n">
        <v>112957.26</v>
      </c>
      <c r="J7104" s="2" t="n">
        <v>2</v>
      </c>
      <c r="K7104" s="2" t="n">
        <v>1</v>
      </c>
      <c r="L7104" s="2" t="n">
        <v>0</v>
      </c>
      <c r="M7104" s="3" t="n">
        <v>97593.16</v>
      </c>
      <c r="N7104" s="2" t="n">
        <v>0</v>
      </c>
      <c r="O7104" s="2" t="str">
        <f aca="false">IF(AND(L7104=1,J7104&gt;=2),"Active Engaged",IF(AND(L7104=1,J7104=1),"Active Low-Product",IF(AND(L7104=0,J7104&gt;=2),"Inactive Multi-Product","Inactive Disengaged")))</f>
        <v>Inactive Multi-Product</v>
      </c>
      <c r="P7104" s="2" t="str">
        <f aca="false">IF(I7104&gt;=MEDIAN($I$2:$I$10001),"High","Low")</f>
        <v>High</v>
      </c>
      <c r="Q7104" s="2" t="n">
        <f aca="false">L7104+IF(J7104&gt;=2,1,0)+K7104+IF(H7104&gt;=5,1,0)</f>
        <v>2</v>
      </c>
      <c r="R7104" s="2" t="n">
        <f aca="false">IF(AND(L7104=0,P7104="High"),1,0)</f>
        <v>1</v>
      </c>
    </row>
    <row r="7105" customFormat="false" ht="15" hidden="false" customHeight="false" outlineLevel="0" collapsed="false">
      <c r="A7105" s="2" t="n">
        <v>2025</v>
      </c>
      <c r="B7105" s="2" t="n">
        <v>15815040</v>
      </c>
      <c r="C7105" s="2" t="s">
        <v>153</v>
      </c>
      <c r="D7105" s="2" t="n">
        <v>552</v>
      </c>
      <c r="E7105" s="2" t="s">
        <v>30</v>
      </c>
      <c r="F7105" s="2" t="s">
        <v>20</v>
      </c>
      <c r="G7105" s="2" t="n">
        <v>42</v>
      </c>
      <c r="H7105" s="2" t="n">
        <v>8</v>
      </c>
      <c r="I7105" s="3" t="n">
        <v>103362.14</v>
      </c>
      <c r="J7105" s="2" t="n">
        <v>1</v>
      </c>
      <c r="K7105" s="2" t="n">
        <v>0</v>
      </c>
      <c r="L7105" s="2" t="n">
        <v>1</v>
      </c>
      <c r="M7105" s="3" t="n">
        <v>186869.58</v>
      </c>
      <c r="N7105" s="2" t="n">
        <v>1</v>
      </c>
      <c r="O7105" s="2" t="str">
        <f aca="false">IF(AND(L7105=1,J7105&gt;=2),"Active Engaged",IF(AND(L7105=1,J7105=1),"Active Low-Product",IF(AND(L7105=0,J7105&gt;=2),"Inactive Multi-Product","Inactive Disengaged")))</f>
        <v>Active Low-Product</v>
      </c>
      <c r="P7105" s="2" t="str">
        <f aca="false">IF(I7105&gt;=MEDIAN($I$2:$I$10001),"High","Low")</f>
        <v>High</v>
      </c>
      <c r="Q7105" s="2" t="n">
        <f aca="false">L7105+IF(J7105&gt;=2,1,0)+K7105+IF(H7105&gt;=5,1,0)</f>
        <v>2</v>
      </c>
      <c r="R7105" s="2" t="n">
        <f aca="false">IF(AND(L7105=0,P7105="High"),1,0)</f>
        <v>0</v>
      </c>
    </row>
    <row r="7106" customFormat="false" ht="15" hidden="false" customHeight="false" outlineLevel="0" collapsed="false">
      <c r="A7106" s="2" t="n">
        <v>2025</v>
      </c>
      <c r="B7106" s="2" t="n">
        <v>15590434</v>
      </c>
      <c r="C7106" s="2" t="s">
        <v>655</v>
      </c>
      <c r="D7106" s="2" t="n">
        <v>577</v>
      </c>
      <c r="E7106" s="2" t="s">
        <v>22</v>
      </c>
      <c r="F7106" s="2" t="s">
        <v>27</v>
      </c>
      <c r="G7106" s="2" t="n">
        <v>41</v>
      </c>
      <c r="H7106" s="2" t="n">
        <v>4</v>
      </c>
      <c r="I7106" s="3" t="n">
        <v>89015.61</v>
      </c>
      <c r="J7106" s="2" t="n">
        <v>1</v>
      </c>
      <c r="K7106" s="2" t="n">
        <v>0</v>
      </c>
      <c r="L7106" s="2" t="n">
        <v>1</v>
      </c>
      <c r="M7106" s="3" t="n">
        <v>135227.23</v>
      </c>
      <c r="N7106" s="2" t="n">
        <v>0</v>
      </c>
      <c r="O7106" s="2" t="str">
        <f aca="false">IF(AND(L7106=1,J7106&gt;=2),"Active Engaged",IF(AND(L7106=1,J7106=1),"Active Low-Product",IF(AND(L7106=0,J7106&gt;=2),"Inactive Multi-Product","Inactive Disengaged")))</f>
        <v>Active Low-Product</v>
      </c>
      <c r="P7106" s="2" t="str">
        <f aca="false">IF(I7106&gt;=MEDIAN($I$2:$I$10001),"High","Low")</f>
        <v>Low</v>
      </c>
      <c r="Q7106" s="2" t="n">
        <f aca="false">L7106+IF(J7106&gt;=2,1,0)+K7106+IF(H7106&gt;=5,1,0)</f>
        <v>1</v>
      </c>
      <c r="R7106" s="2" t="n">
        <f aca="false">IF(AND(L7106=0,P7106="High"),1,0)</f>
        <v>0</v>
      </c>
    </row>
    <row r="7107" customFormat="false" ht="15" hidden="false" customHeight="false" outlineLevel="0" collapsed="false">
      <c r="A7107" s="2" t="n">
        <v>2025</v>
      </c>
      <c r="B7107" s="2" t="n">
        <v>15597536</v>
      </c>
      <c r="C7107" s="2" t="s">
        <v>1389</v>
      </c>
      <c r="D7107" s="2" t="n">
        <v>576</v>
      </c>
      <c r="E7107" s="2" t="s">
        <v>22</v>
      </c>
      <c r="F7107" s="2" t="s">
        <v>27</v>
      </c>
      <c r="G7107" s="2" t="n">
        <v>45</v>
      </c>
      <c r="H7107" s="2" t="n">
        <v>5</v>
      </c>
      <c r="I7107" s="3" t="n">
        <v>133618.01</v>
      </c>
      <c r="J7107" s="2" t="n">
        <v>1</v>
      </c>
      <c r="K7107" s="2" t="n">
        <v>0</v>
      </c>
      <c r="L7107" s="2" t="n">
        <v>0</v>
      </c>
      <c r="M7107" s="3" t="n">
        <v>135244.87</v>
      </c>
      <c r="N7107" s="2" t="n">
        <v>0</v>
      </c>
      <c r="O7107" s="2" t="str">
        <f aca="false">IF(AND(L7107=1,J7107&gt;=2),"Active Engaged",IF(AND(L7107=1,J7107=1),"Active Low-Product",IF(AND(L7107=0,J7107&gt;=2),"Inactive Multi-Product","Inactive Disengaged")))</f>
        <v>Inactive Disengaged</v>
      </c>
      <c r="P7107" s="2" t="str">
        <f aca="false">IF(I7107&gt;=MEDIAN($I$2:$I$10001),"High","Low")</f>
        <v>High</v>
      </c>
      <c r="Q7107" s="2" t="n">
        <f aca="false">L7107+IF(J7107&gt;=2,1,0)+K7107+IF(H7107&gt;=5,1,0)</f>
        <v>1</v>
      </c>
      <c r="R7107" s="2" t="n">
        <f aca="false">IF(AND(L7107=0,P7107="High"),1,0)</f>
        <v>1</v>
      </c>
    </row>
    <row r="7108" customFormat="false" ht="15" hidden="false" customHeight="false" outlineLevel="0" collapsed="false">
      <c r="A7108" s="2" t="n">
        <v>2025</v>
      </c>
      <c r="B7108" s="2" t="n">
        <v>15723989</v>
      </c>
      <c r="C7108" s="2" t="s">
        <v>2487</v>
      </c>
      <c r="D7108" s="2" t="n">
        <v>646</v>
      </c>
      <c r="E7108" s="2" t="s">
        <v>19</v>
      </c>
      <c r="F7108" s="2" t="s">
        <v>27</v>
      </c>
      <c r="G7108" s="2" t="n">
        <v>40</v>
      </c>
      <c r="H7108" s="2" t="n">
        <v>5</v>
      </c>
      <c r="I7108" s="3" t="n">
        <v>93680.43</v>
      </c>
      <c r="J7108" s="2" t="n">
        <v>2</v>
      </c>
      <c r="K7108" s="2" t="n">
        <v>1</v>
      </c>
      <c r="L7108" s="2" t="n">
        <v>1</v>
      </c>
      <c r="M7108" s="3" t="n">
        <v>179473.26</v>
      </c>
      <c r="N7108" s="2" t="n">
        <v>0</v>
      </c>
      <c r="O7108" s="2" t="str">
        <f aca="false">IF(AND(L7108=1,J7108&gt;=2),"Active Engaged",IF(AND(L7108=1,J7108=1),"Active Low-Product",IF(AND(L7108=0,J7108&gt;=2),"Inactive Multi-Product","Inactive Disengaged")))</f>
        <v>Active Engaged</v>
      </c>
      <c r="P7108" s="2" t="str">
        <f aca="false">IF(I7108&gt;=MEDIAN($I$2:$I$10001),"High","Low")</f>
        <v>Low</v>
      </c>
      <c r="Q7108" s="2" t="n">
        <f aca="false">L7108+IF(J7108&gt;=2,1,0)+K7108+IF(H7108&gt;=5,1,0)</f>
        <v>4</v>
      </c>
      <c r="R7108" s="2" t="n">
        <f aca="false">IF(AND(L7108=0,P7108="High"),1,0)</f>
        <v>0</v>
      </c>
    </row>
    <row r="7109" customFormat="false" ht="15" hidden="false" customHeight="false" outlineLevel="0" collapsed="false">
      <c r="A7109" s="2" t="n">
        <v>2025</v>
      </c>
      <c r="B7109" s="2" t="n">
        <v>15767358</v>
      </c>
      <c r="C7109" s="2" t="s">
        <v>2027</v>
      </c>
      <c r="D7109" s="2" t="n">
        <v>711</v>
      </c>
      <c r="E7109" s="2" t="s">
        <v>30</v>
      </c>
      <c r="F7109" s="2" t="s">
        <v>20</v>
      </c>
      <c r="G7109" s="2" t="n">
        <v>45</v>
      </c>
      <c r="H7109" s="2" t="n">
        <v>1</v>
      </c>
      <c r="I7109" s="3" t="n">
        <v>97486.15</v>
      </c>
      <c r="J7109" s="2" t="n">
        <v>2</v>
      </c>
      <c r="K7109" s="2" t="n">
        <v>1</v>
      </c>
      <c r="L7109" s="2" t="n">
        <v>0</v>
      </c>
      <c r="M7109" s="3" t="n">
        <v>50610.62</v>
      </c>
      <c r="N7109" s="2" t="n">
        <v>0</v>
      </c>
      <c r="O7109" s="2" t="str">
        <f aca="false">IF(AND(L7109=1,J7109&gt;=2),"Active Engaged",IF(AND(L7109=1,J7109=1),"Active Low-Product",IF(AND(L7109=0,J7109&gt;=2),"Inactive Multi-Product","Inactive Disengaged")))</f>
        <v>Inactive Multi-Product</v>
      </c>
      <c r="P7109" s="2" t="str">
        <f aca="false">IF(I7109&gt;=MEDIAN($I$2:$I$10001),"High","Low")</f>
        <v>High</v>
      </c>
      <c r="Q7109" s="2" t="n">
        <f aca="false">L7109+IF(J7109&gt;=2,1,0)+K7109+IF(H7109&gt;=5,1,0)</f>
        <v>2</v>
      </c>
      <c r="R7109" s="2" t="n">
        <f aca="false">IF(AND(L7109=0,P7109="High"),1,0)</f>
        <v>1</v>
      </c>
    </row>
    <row r="7110" customFormat="false" ht="15" hidden="false" customHeight="false" outlineLevel="0" collapsed="false">
      <c r="A7110" s="2" t="n">
        <v>2025</v>
      </c>
      <c r="B7110" s="2" t="n">
        <v>15594812</v>
      </c>
      <c r="C7110" s="2" t="s">
        <v>190</v>
      </c>
      <c r="D7110" s="2" t="n">
        <v>806</v>
      </c>
      <c r="E7110" s="2" t="s">
        <v>22</v>
      </c>
      <c r="F7110" s="2" t="s">
        <v>20</v>
      </c>
      <c r="G7110" s="2" t="n">
        <v>37</v>
      </c>
      <c r="H7110" s="2" t="n">
        <v>2</v>
      </c>
      <c r="I7110" s="3" t="n">
        <v>137794.18</v>
      </c>
      <c r="J7110" s="2" t="n">
        <v>2</v>
      </c>
      <c r="K7110" s="2" t="n">
        <v>0</v>
      </c>
      <c r="L7110" s="2" t="n">
        <v>1</v>
      </c>
      <c r="M7110" s="3" t="n">
        <v>75232.02</v>
      </c>
      <c r="N7110" s="2" t="n">
        <v>0</v>
      </c>
      <c r="O7110" s="2" t="str">
        <f aca="false">IF(AND(L7110=1,J7110&gt;=2),"Active Engaged",IF(AND(L7110=1,J7110=1),"Active Low-Product",IF(AND(L7110=0,J7110&gt;=2),"Inactive Multi-Product","Inactive Disengaged")))</f>
        <v>Active Engaged</v>
      </c>
      <c r="P7110" s="2" t="str">
        <f aca="false">IF(I7110&gt;=MEDIAN($I$2:$I$10001),"High","Low")</f>
        <v>High</v>
      </c>
      <c r="Q7110" s="2" t="n">
        <f aca="false">L7110+IF(J7110&gt;=2,1,0)+K7110+IF(H7110&gt;=5,1,0)</f>
        <v>2</v>
      </c>
      <c r="R7110" s="2" t="n">
        <f aca="false">IF(AND(L7110=0,P7110="High"),1,0)</f>
        <v>0</v>
      </c>
    </row>
    <row r="7111" customFormat="false" ht="15" hidden="false" customHeight="false" outlineLevel="0" collapsed="false">
      <c r="A7111" s="2" t="n">
        <v>2025</v>
      </c>
      <c r="B7111" s="2" t="n">
        <v>15688210</v>
      </c>
      <c r="C7111" s="2" t="s">
        <v>893</v>
      </c>
      <c r="D7111" s="2" t="n">
        <v>670</v>
      </c>
      <c r="E7111" s="2" t="s">
        <v>19</v>
      </c>
      <c r="F7111" s="2" t="s">
        <v>20</v>
      </c>
      <c r="G7111" s="2" t="n">
        <v>39</v>
      </c>
      <c r="H7111" s="2" t="n">
        <v>8</v>
      </c>
      <c r="I7111" s="3" t="n">
        <v>101928.51</v>
      </c>
      <c r="J7111" s="2" t="n">
        <v>1</v>
      </c>
      <c r="K7111" s="2" t="n">
        <v>0</v>
      </c>
      <c r="L7111" s="2" t="n">
        <v>0</v>
      </c>
      <c r="M7111" s="3" t="n">
        <v>89205.54</v>
      </c>
      <c r="N7111" s="2" t="n">
        <v>0</v>
      </c>
      <c r="O7111" s="2" t="str">
        <f aca="false">IF(AND(L7111=1,J7111&gt;=2),"Active Engaged",IF(AND(L7111=1,J7111=1),"Active Low-Product",IF(AND(L7111=0,J7111&gt;=2),"Inactive Multi-Product","Inactive Disengaged")))</f>
        <v>Inactive Disengaged</v>
      </c>
      <c r="P7111" s="2" t="str">
        <f aca="false">IF(I7111&gt;=MEDIAN($I$2:$I$10001),"High","Low")</f>
        <v>High</v>
      </c>
      <c r="Q7111" s="2" t="n">
        <f aca="false">L7111+IF(J7111&gt;=2,1,0)+K7111+IF(H7111&gt;=5,1,0)</f>
        <v>1</v>
      </c>
      <c r="R7111" s="2" t="n">
        <f aca="false">IF(AND(L7111=0,P7111="High"),1,0)</f>
        <v>1</v>
      </c>
    </row>
    <row r="7112" customFormat="false" ht="15" hidden="false" customHeight="false" outlineLevel="0" collapsed="false">
      <c r="A7112" s="2" t="n">
        <v>2025</v>
      </c>
      <c r="B7112" s="2" t="n">
        <v>15681509</v>
      </c>
      <c r="C7112" s="2" t="s">
        <v>494</v>
      </c>
      <c r="D7112" s="2" t="n">
        <v>679</v>
      </c>
      <c r="E7112" s="2" t="s">
        <v>22</v>
      </c>
      <c r="F7112" s="2" t="s">
        <v>20</v>
      </c>
      <c r="G7112" s="2" t="n">
        <v>28</v>
      </c>
      <c r="H7112" s="2" t="n">
        <v>9</v>
      </c>
      <c r="I7112" s="3" t="n">
        <v>0</v>
      </c>
      <c r="J7112" s="2" t="n">
        <v>2</v>
      </c>
      <c r="K7112" s="2" t="n">
        <v>0</v>
      </c>
      <c r="L7112" s="2" t="n">
        <v>1</v>
      </c>
      <c r="M7112" s="3" t="n">
        <v>61761.77</v>
      </c>
      <c r="N7112" s="2" t="n">
        <v>0</v>
      </c>
      <c r="O7112" s="2" t="str">
        <f aca="false">IF(AND(L7112=1,J7112&gt;=2),"Active Engaged",IF(AND(L7112=1,J7112=1),"Active Low-Product",IF(AND(L7112=0,J7112&gt;=2),"Inactive Multi-Product","Inactive Disengaged")))</f>
        <v>Active Engaged</v>
      </c>
      <c r="P7112" s="2" t="str">
        <f aca="false">IF(I7112&gt;=MEDIAN($I$2:$I$10001),"High","Low")</f>
        <v>Low</v>
      </c>
      <c r="Q7112" s="2" t="n">
        <f aca="false">L7112+IF(J7112&gt;=2,1,0)+K7112+IF(H7112&gt;=5,1,0)</f>
        <v>3</v>
      </c>
      <c r="R7112" s="2" t="n">
        <f aca="false">IF(AND(L7112=0,P7112="High"),1,0)</f>
        <v>0</v>
      </c>
    </row>
    <row r="7113" customFormat="false" ht="15" hidden="false" customHeight="false" outlineLevel="0" collapsed="false">
      <c r="A7113" s="2" t="n">
        <v>2025</v>
      </c>
      <c r="B7113" s="2" t="n">
        <v>15572390</v>
      </c>
      <c r="C7113" s="2" t="s">
        <v>282</v>
      </c>
      <c r="D7113" s="2" t="n">
        <v>850</v>
      </c>
      <c r="E7113" s="2" t="s">
        <v>22</v>
      </c>
      <c r="F7113" s="2" t="s">
        <v>20</v>
      </c>
      <c r="G7113" s="2" t="n">
        <v>39</v>
      </c>
      <c r="H7113" s="2" t="n">
        <v>6</v>
      </c>
      <c r="I7113" s="3" t="n">
        <v>0</v>
      </c>
      <c r="J7113" s="2" t="n">
        <v>2</v>
      </c>
      <c r="K7113" s="2" t="n">
        <v>1</v>
      </c>
      <c r="L7113" s="2" t="n">
        <v>0</v>
      </c>
      <c r="M7113" s="3" t="n">
        <v>103921.43</v>
      </c>
      <c r="N7113" s="2" t="n">
        <v>0</v>
      </c>
      <c r="O7113" s="2" t="str">
        <f aca="false">IF(AND(L7113=1,J7113&gt;=2),"Active Engaged",IF(AND(L7113=1,J7113=1),"Active Low-Product",IF(AND(L7113=0,J7113&gt;=2),"Inactive Multi-Product","Inactive Disengaged")))</f>
        <v>Inactive Multi-Product</v>
      </c>
      <c r="P7113" s="2" t="str">
        <f aca="false">IF(I7113&gt;=MEDIAN($I$2:$I$10001),"High","Low")</f>
        <v>Low</v>
      </c>
      <c r="Q7113" s="2" t="n">
        <f aca="false">L7113+IF(J7113&gt;=2,1,0)+K7113+IF(H7113&gt;=5,1,0)</f>
        <v>3</v>
      </c>
      <c r="R7113" s="2" t="n">
        <f aca="false">IF(AND(L7113=0,P7113="High"),1,0)</f>
        <v>0</v>
      </c>
    </row>
    <row r="7114" customFormat="false" ht="15" hidden="false" customHeight="false" outlineLevel="0" collapsed="false">
      <c r="A7114" s="2" t="n">
        <v>2025</v>
      </c>
      <c r="B7114" s="2" t="n">
        <v>15801441</v>
      </c>
      <c r="C7114" s="2" t="s">
        <v>190</v>
      </c>
      <c r="D7114" s="2" t="n">
        <v>670</v>
      </c>
      <c r="E7114" s="2" t="s">
        <v>30</v>
      </c>
      <c r="F7114" s="2" t="s">
        <v>20</v>
      </c>
      <c r="G7114" s="2" t="n">
        <v>35</v>
      </c>
      <c r="H7114" s="2" t="n">
        <v>2</v>
      </c>
      <c r="I7114" s="3" t="n">
        <v>79585.96</v>
      </c>
      <c r="J7114" s="2" t="n">
        <v>1</v>
      </c>
      <c r="K7114" s="2" t="n">
        <v>0</v>
      </c>
      <c r="L7114" s="2" t="n">
        <v>1</v>
      </c>
      <c r="M7114" s="3" t="n">
        <v>198802.9</v>
      </c>
      <c r="N7114" s="2" t="n">
        <v>0</v>
      </c>
      <c r="O7114" s="2" t="str">
        <f aca="false">IF(AND(L7114=1,J7114&gt;=2),"Active Engaged",IF(AND(L7114=1,J7114=1),"Active Low-Product",IF(AND(L7114=0,J7114&gt;=2),"Inactive Multi-Product","Inactive Disengaged")))</f>
        <v>Active Low-Product</v>
      </c>
      <c r="P7114" s="2" t="str">
        <f aca="false">IF(I7114&gt;=MEDIAN($I$2:$I$10001),"High","Low")</f>
        <v>Low</v>
      </c>
      <c r="Q7114" s="2" t="n">
        <f aca="false">L7114+IF(J7114&gt;=2,1,0)+K7114+IF(H7114&gt;=5,1,0)</f>
        <v>1</v>
      </c>
      <c r="R7114" s="2" t="n">
        <f aca="false">IF(AND(L7114=0,P7114="High"),1,0)</f>
        <v>0</v>
      </c>
    </row>
    <row r="7115" customFormat="false" ht="15" hidden="false" customHeight="false" outlineLevel="0" collapsed="false">
      <c r="A7115" s="2" t="n">
        <v>2025</v>
      </c>
      <c r="B7115" s="2" t="n">
        <v>15783859</v>
      </c>
      <c r="C7115" s="2" t="s">
        <v>24</v>
      </c>
      <c r="D7115" s="2" t="n">
        <v>733</v>
      </c>
      <c r="E7115" s="2" t="s">
        <v>19</v>
      </c>
      <c r="F7115" s="2" t="s">
        <v>20</v>
      </c>
      <c r="G7115" s="2" t="n">
        <v>24</v>
      </c>
      <c r="H7115" s="2" t="n">
        <v>3</v>
      </c>
      <c r="I7115" s="3" t="n">
        <v>161884.99</v>
      </c>
      <c r="J7115" s="2" t="n">
        <v>1</v>
      </c>
      <c r="K7115" s="2" t="n">
        <v>1</v>
      </c>
      <c r="L7115" s="2" t="n">
        <v>1</v>
      </c>
      <c r="M7115" s="3" t="n">
        <v>9617.24</v>
      </c>
      <c r="N7115" s="2" t="n">
        <v>0</v>
      </c>
      <c r="O7115" s="2" t="str">
        <f aca="false">IF(AND(L7115=1,J7115&gt;=2),"Active Engaged",IF(AND(L7115=1,J7115=1),"Active Low-Product",IF(AND(L7115=0,J7115&gt;=2),"Inactive Multi-Product","Inactive Disengaged")))</f>
        <v>Active Low-Product</v>
      </c>
      <c r="P7115" s="2" t="str">
        <f aca="false">IF(I7115&gt;=MEDIAN($I$2:$I$10001),"High","Low")</f>
        <v>High</v>
      </c>
      <c r="Q7115" s="2" t="n">
        <f aca="false">L7115+IF(J7115&gt;=2,1,0)+K7115+IF(H7115&gt;=5,1,0)</f>
        <v>2</v>
      </c>
      <c r="R7115" s="2" t="n">
        <f aca="false">IF(AND(L7115=0,P7115="High"),1,0)</f>
        <v>0</v>
      </c>
    </row>
    <row r="7116" customFormat="false" ht="15" hidden="false" customHeight="false" outlineLevel="0" collapsed="false">
      <c r="A7116" s="2" t="n">
        <v>2025</v>
      </c>
      <c r="B7116" s="2" t="n">
        <v>15575243</v>
      </c>
      <c r="C7116" s="2" t="s">
        <v>943</v>
      </c>
      <c r="D7116" s="2" t="n">
        <v>764</v>
      </c>
      <c r="E7116" s="2" t="s">
        <v>19</v>
      </c>
      <c r="F7116" s="2" t="s">
        <v>20</v>
      </c>
      <c r="G7116" s="2" t="n">
        <v>39</v>
      </c>
      <c r="H7116" s="2" t="n">
        <v>1</v>
      </c>
      <c r="I7116" s="3" t="n">
        <v>129068.54</v>
      </c>
      <c r="J7116" s="2" t="n">
        <v>2</v>
      </c>
      <c r="K7116" s="2" t="n">
        <v>1</v>
      </c>
      <c r="L7116" s="2" t="n">
        <v>1</v>
      </c>
      <c r="M7116" s="3" t="n">
        <v>187905.12</v>
      </c>
      <c r="N7116" s="2" t="n">
        <v>0</v>
      </c>
      <c r="O7116" s="2" t="str">
        <f aca="false">IF(AND(L7116=1,J7116&gt;=2),"Active Engaged",IF(AND(L7116=1,J7116=1),"Active Low-Product",IF(AND(L7116=0,J7116&gt;=2),"Inactive Multi-Product","Inactive Disengaged")))</f>
        <v>Active Engaged</v>
      </c>
      <c r="P7116" s="2" t="str">
        <f aca="false">IF(I7116&gt;=MEDIAN($I$2:$I$10001),"High","Low")</f>
        <v>High</v>
      </c>
      <c r="Q7116" s="2" t="n">
        <f aca="false">L7116+IF(J7116&gt;=2,1,0)+K7116+IF(H7116&gt;=5,1,0)</f>
        <v>3</v>
      </c>
      <c r="R7116" s="2" t="n">
        <f aca="false">IF(AND(L7116=0,P7116="High"),1,0)</f>
        <v>0</v>
      </c>
    </row>
    <row r="7117" customFormat="false" ht="15" hidden="false" customHeight="false" outlineLevel="0" collapsed="false">
      <c r="A7117" s="2" t="n">
        <v>2025</v>
      </c>
      <c r="B7117" s="2" t="n">
        <v>15773421</v>
      </c>
      <c r="C7117" s="2" t="s">
        <v>398</v>
      </c>
      <c r="D7117" s="2" t="n">
        <v>673</v>
      </c>
      <c r="E7117" s="2" t="s">
        <v>19</v>
      </c>
      <c r="F7117" s="2" t="s">
        <v>20</v>
      </c>
      <c r="G7117" s="2" t="n">
        <v>42</v>
      </c>
      <c r="H7117" s="2" t="n">
        <v>4</v>
      </c>
      <c r="I7117" s="3" t="n">
        <v>0</v>
      </c>
      <c r="J7117" s="2" t="n">
        <v>2</v>
      </c>
      <c r="K7117" s="2" t="n">
        <v>1</v>
      </c>
      <c r="L7117" s="2" t="n">
        <v>0</v>
      </c>
      <c r="M7117" s="3" t="n">
        <v>121440.8</v>
      </c>
      <c r="N7117" s="2" t="n">
        <v>0</v>
      </c>
      <c r="O7117" s="2" t="str">
        <f aca="false">IF(AND(L7117=1,J7117&gt;=2),"Active Engaged",IF(AND(L7117=1,J7117=1),"Active Low-Product",IF(AND(L7117=0,J7117&gt;=2),"Inactive Multi-Product","Inactive Disengaged")))</f>
        <v>Inactive Multi-Product</v>
      </c>
      <c r="P7117" s="2" t="str">
        <f aca="false">IF(I7117&gt;=MEDIAN($I$2:$I$10001),"High","Low")</f>
        <v>Low</v>
      </c>
      <c r="Q7117" s="2" t="n">
        <f aca="false">L7117+IF(J7117&gt;=2,1,0)+K7117+IF(H7117&gt;=5,1,0)</f>
        <v>2</v>
      </c>
      <c r="R7117" s="2" t="n">
        <f aca="false">IF(AND(L7117=0,P7117="High"),1,0)</f>
        <v>0</v>
      </c>
    </row>
    <row r="7118" customFormat="false" ht="15" hidden="false" customHeight="false" outlineLevel="0" collapsed="false">
      <c r="A7118" s="2" t="n">
        <v>2025</v>
      </c>
      <c r="B7118" s="2" t="n">
        <v>15788776</v>
      </c>
      <c r="C7118" s="2" t="s">
        <v>2488</v>
      </c>
      <c r="D7118" s="2" t="n">
        <v>588</v>
      </c>
      <c r="E7118" s="2" t="s">
        <v>30</v>
      </c>
      <c r="F7118" s="2" t="s">
        <v>27</v>
      </c>
      <c r="G7118" s="2" t="n">
        <v>49</v>
      </c>
      <c r="H7118" s="2" t="n">
        <v>6</v>
      </c>
      <c r="I7118" s="3" t="n">
        <v>132623.76</v>
      </c>
      <c r="J7118" s="2" t="n">
        <v>3</v>
      </c>
      <c r="K7118" s="2" t="n">
        <v>1</v>
      </c>
      <c r="L7118" s="2" t="n">
        <v>0</v>
      </c>
      <c r="M7118" s="3" t="n">
        <v>36292.94</v>
      </c>
      <c r="N7118" s="2" t="n">
        <v>1</v>
      </c>
      <c r="O7118" s="2" t="str">
        <f aca="false">IF(AND(L7118=1,J7118&gt;=2),"Active Engaged",IF(AND(L7118=1,J7118=1),"Active Low-Product",IF(AND(L7118=0,J7118&gt;=2),"Inactive Multi-Product","Inactive Disengaged")))</f>
        <v>Inactive Multi-Product</v>
      </c>
      <c r="P7118" s="2" t="str">
        <f aca="false">IF(I7118&gt;=MEDIAN($I$2:$I$10001),"High","Low")</f>
        <v>High</v>
      </c>
      <c r="Q7118" s="2" t="n">
        <f aca="false">L7118+IF(J7118&gt;=2,1,0)+K7118+IF(H7118&gt;=5,1,0)</f>
        <v>3</v>
      </c>
      <c r="R7118" s="2" t="n">
        <f aca="false">IF(AND(L7118=0,P7118="High"),1,0)</f>
        <v>1</v>
      </c>
    </row>
    <row r="7119" customFormat="false" ht="15" hidden="false" customHeight="false" outlineLevel="0" collapsed="false">
      <c r="A7119" s="2" t="n">
        <v>2025</v>
      </c>
      <c r="B7119" s="2" t="n">
        <v>15765257</v>
      </c>
      <c r="C7119" s="2" t="s">
        <v>1383</v>
      </c>
      <c r="D7119" s="2" t="n">
        <v>564</v>
      </c>
      <c r="E7119" s="2" t="s">
        <v>22</v>
      </c>
      <c r="F7119" s="2" t="s">
        <v>27</v>
      </c>
      <c r="G7119" s="2" t="n">
        <v>31</v>
      </c>
      <c r="H7119" s="2" t="n">
        <v>5</v>
      </c>
      <c r="I7119" s="3" t="n">
        <v>121461.87</v>
      </c>
      <c r="J7119" s="2" t="n">
        <v>1</v>
      </c>
      <c r="K7119" s="2" t="n">
        <v>1</v>
      </c>
      <c r="L7119" s="2" t="n">
        <v>1</v>
      </c>
      <c r="M7119" s="3" t="n">
        <v>20432.09</v>
      </c>
      <c r="N7119" s="2" t="n">
        <v>1</v>
      </c>
      <c r="O7119" s="2" t="str">
        <f aca="false">IF(AND(L7119=1,J7119&gt;=2),"Active Engaged",IF(AND(L7119=1,J7119=1),"Active Low-Product",IF(AND(L7119=0,J7119&gt;=2),"Inactive Multi-Product","Inactive Disengaged")))</f>
        <v>Active Low-Product</v>
      </c>
      <c r="P7119" s="2" t="str">
        <f aca="false">IF(I7119&gt;=MEDIAN($I$2:$I$10001),"High","Low")</f>
        <v>High</v>
      </c>
      <c r="Q7119" s="2" t="n">
        <f aca="false">L7119+IF(J7119&gt;=2,1,0)+K7119+IF(H7119&gt;=5,1,0)</f>
        <v>3</v>
      </c>
      <c r="R7119" s="2" t="n">
        <f aca="false">IF(AND(L7119=0,P7119="High"),1,0)</f>
        <v>0</v>
      </c>
    </row>
    <row r="7120" customFormat="false" ht="15" hidden="false" customHeight="false" outlineLevel="0" collapsed="false">
      <c r="A7120" s="2" t="n">
        <v>2025</v>
      </c>
      <c r="B7120" s="2" t="n">
        <v>15661412</v>
      </c>
      <c r="C7120" s="2" t="s">
        <v>2489</v>
      </c>
      <c r="D7120" s="2" t="n">
        <v>715</v>
      </c>
      <c r="E7120" s="2" t="s">
        <v>19</v>
      </c>
      <c r="F7120" s="2" t="s">
        <v>27</v>
      </c>
      <c r="G7120" s="2" t="n">
        <v>32</v>
      </c>
      <c r="H7120" s="2" t="n">
        <v>8</v>
      </c>
      <c r="I7120" s="3" t="n">
        <v>175307.32</v>
      </c>
      <c r="J7120" s="2" t="n">
        <v>1</v>
      </c>
      <c r="K7120" s="2" t="n">
        <v>1</v>
      </c>
      <c r="L7120" s="2" t="n">
        <v>0</v>
      </c>
      <c r="M7120" s="3" t="n">
        <v>187051.23</v>
      </c>
      <c r="N7120" s="2" t="n">
        <v>0</v>
      </c>
      <c r="O7120" s="2" t="str">
        <f aca="false">IF(AND(L7120=1,J7120&gt;=2),"Active Engaged",IF(AND(L7120=1,J7120=1),"Active Low-Product",IF(AND(L7120=0,J7120&gt;=2),"Inactive Multi-Product","Inactive Disengaged")))</f>
        <v>Inactive Disengaged</v>
      </c>
      <c r="P7120" s="2" t="str">
        <f aca="false">IF(I7120&gt;=MEDIAN($I$2:$I$10001),"High","Low")</f>
        <v>High</v>
      </c>
      <c r="Q7120" s="2" t="n">
        <f aca="false">L7120+IF(J7120&gt;=2,1,0)+K7120+IF(H7120&gt;=5,1,0)</f>
        <v>2</v>
      </c>
      <c r="R7120" s="2" t="n">
        <f aca="false">IF(AND(L7120=0,P7120="High"),1,0)</f>
        <v>1</v>
      </c>
    </row>
    <row r="7121" customFormat="false" ht="15" hidden="false" customHeight="false" outlineLevel="0" collapsed="false">
      <c r="A7121" s="2" t="n">
        <v>2025</v>
      </c>
      <c r="B7121" s="2" t="n">
        <v>15636478</v>
      </c>
      <c r="C7121" s="2" t="s">
        <v>851</v>
      </c>
      <c r="D7121" s="2" t="n">
        <v>621</v>
      </c>
      <c r="E7121" s="2" t="s">
        <v>19</v>
      </c>
      <c r="F7121" s="2" t="s">
        <v>27</v>
      </c>
      <c r="G7121" s="2" t="n">
        <v>31</v>
      </c>
      <c r="H7121" s="2" t="n">
        <v>7</v>
      </c>
      <c r="I7121" s="3" t="n">
        <v>136658.61</v>
      </c>
      <c r="J7121" s="2" t="n">
        <v>1</v>
      </c>
      <c r="K7121" s="2" t="n">
        <v>1</v>
      </c>
      <c r="L7121" s="2" t="n">
        <v>1</v>
      </c>
      <c r="M7121" s="3" t="n">
        <v>148689.13</v>
      </c>
      <c r="N7121" s="2" t="n">
        <v>0</v>
      </c>
      <c r="O7121" s="2" t="str">
        <f aca="false">IF(AND(L7121=1,J7121&gt;=2),"Active Engaged",IF(AND(L7121=1,J7121=1),"Active Low-Product",IF(AND(L7121=0,J7121&gt;=2),"Inactive Multi-Product","Inactive Disengaged")))</f>
        <v>Active Low-Product</v>
      </c>
      <c r="P7121" s="2" t="str">
        <f aca="false">IF(I7121&gt;=MEDIAN($I$2:$I$10001),"High","Low")</f>
        <v>High</v>
      </c>
      <c r="Q7121" s="2" t="n">
        <f aca="false">L7121+IF(J7121&gt;=2,1,0)+K7121+IF(H7121&gt;=5,1,0)</f>
        <v>3</v>
      </c>
      <c r="R7121" s="2" t="n">
        <f aca="false">IF(AND(L7121=0,P7121="High"),1,0)</f>
        <v>0</v>
      </c>
    </row>
    <row r="7122" customFormat="false" ht="15" hidden="false" customHeight="false" outlineLevel="0" collapsed="false">
      <c r="A7122" s="2" t="n">
        <v>2025</v>
      </c>
      <c r="B7122" s="2" t="n">
        <v>15603683</v>
      </c>
      <c r="C7122" s="2" t="s">
        <v>1144</v>
      </c>
      <c r="D7122" s="2" t="n">
        <v>796</v>
      </c>
      <c r="E7122" s="2" t="s">
        <v>22</v>
      </c>
      <c r="F7122" s="2" t="s">
        <v>20</v>
      </c>
      <c r="G7122" s="2" t="n">
        <v>23</v>
      </c>
      <c r="H7122" s="2" t="n">
        <v>3</v>
      </c>
      <c r="I7122" s="3" t="n">
        <v>146584.19</v>
      </c>
      <c r="J7122" s="2" t="n">
        <v>2</v>
      </c>
      <c r="K7122" s="2" t="n">
        <v>0</v>
      </c>
      <c r="L7122" s="2" t="n">
        <v>0</v>
      </c>
      <c r="M7122" s="3" t="n">
        <v>125445.8</v>
      </c>
      <c r="N7122" s="2" t="n">
        <v>0</v>
      </c>
      <c r="O7122" s="2" t="str">
        <f aca="false">IF(AND(L7122=1,J7122&gt;=2),"Active Engaged",IF(AND(L7122=1,J7122=1),"Active Low-Product",IF(AND(L7122=0,J7122&gt;=2),"Inactive Multi-Product","Inactive Disengaged")))</f>
        <v>Inactive Multi-Product</v>
      </c>
      <c r="P7122" s="2" t="str">
        <f aca="false">IF(I7122&gt;=MEDIAN($I$2:$I$10001),"High","Low")</f>
        <v>High</v>
      </c>
      <c r="Q7122" s="2" t="n">
        <f aca="false">L7122+IF(J7122&gt;=2,1,0)+K7122+IF(H7122&gt;=5,1,0)</f>
        <v>1</v>
      </c>
      <c r="R7122" s="2" t="n">
        <f aca="false">IF(AND(L7122=0,P7122="High"),1,0)</f>
        <v>1</v>
      </c>
    </row>
    <row r="7123" customFormat="false" ht="15" hidden="false" customHeight="false" outlineLevel="0" collapsed="false">
      <c r="A7123" s="2" t="n">
        <v>2025</v>
      </c>
      <c r="B7123" s="2" t="n">
        <v>15651868</v>
      </c>
      <c r="C7123" s="2" t="s">
        <v>84</v>
      </c>
      <c r="D7123" s="2" t="n">
        <v>672</v>
      </c>
      <c r="E7123" s="2" t="s">
        <v>19</v>
      </c>
      <c r="F7123" s="2" t="s">
        <v>27</v>
      </c>
      <c r="G7123" s="2" t="n">
        <v>34</v>
      </c>
      <c r="H7123" s="2" t="n">
        <v>6</v>
      </c>
      <c r="I7123" s="3" t="n">
        <v>0</v>
      </c>
      <c r="J7123" s="2" t="n">
        <v>1</v>
      </c>
      <c r="K7123" s="2" t="n">
        <v>0</v>
      </c>
      <c r="L7123" s="2" t="n">
        <v>0</v>
      </c>
      <c r="M7123" s="3" t="n">
        <v>22736.06</v>
      </c>
      <c r="N7123" s="2" t="n">
        <v>0</v>
      </c>
      <c r="O7123" s="2" t="str">
        <f aca="false">IF(AND(L7123=1,J7123&gt;=2),"Active Engaged",IF(AND(L7123=1,J7123=1),"Active Low-Product",IF(AND(L7123=0,J7123&gt;=2),"Inactive Multi-Product","Inactive Disengaged")))</f>
        <v>Inactive Disengaged</v>
      </c>
      <c r="P7123" s="2" t="str">
        <f aca="false">IF(I7123&gt;=MEDIAN($I$2:$I$10001),"High","Low")</f>
        <v>Low</v>
      </c>
      <c r="Q7123" s="2" t="n">
        <f aca="false">L7123+IF(J7123&gt;=2,1,0)+K7123+IF(H7123&gt;=5,1,0)</f>
        <v>1</v>
      </c>
      <c r="R7123" s="2" t="n">
        <f aca="false">IF(AND(L7123=0,P7123="High"),1,0)</f>
        <v>0</v>
      </c>
    </row>
    <row r="7124" customFormat="false" ht="15" hidden="false" customHeight="false" outlineLevel="0" collapsed="false">
      <c r="A7124" s="2" t="n">
        <v>2025</v>
      </c>
      <c r="B7124" s="2" t="n">
        <v>15815443</v>
      </c>
      <c r="C7124" s="2" t="s">
        <v>446</v>
      </c>
      <c r="D7124" s="2" t="n">
        <v>527</v>
      </c>
      <c r="E7124" s="2" t="s">
        <v>22</v>
      </c>
      <c r="F7124" s="2" t="s">
        <v>20</v>
      </c>
      <c r="G7124" s="2" t="n">
        <v>46</v>
      </c>
      <c r="H7124" s="2" t="n">
        <v>10</v>
      </c>
      <c r="I7124" s="3" t="n">
        <v>131414.76</v>
      </c>
      <c r="J7124" s="2" t="n">
        <v>1</v>
      </c>
      <c r="K7124" s="2" t="n">
        <v>1</v>
      </c>
      <c r="L7124" s="2" t="n">
        <v>0</v>
      </c>
      <c r="M7124" s="3" t="n">
        <v>54947.51</v>
      </c>
      <c r="N7124" s="2" t="n">
        <v>0</v>
      </c>
      <c r="O7124" s="2" t="str">
        <f aca="false">IF(AND(L7124=1,J7124&gt;=2),"Active Engaged",IF(AND(L7124=1,J7124=1),"Active Low-Product",IF(AND(L7124=0,J7124&gt;=2),"Inactive Multi-Product","Inactive Disengaged")))</f>
        <v>Inactive Disengaged</v>
      </c>
      <c r="P7124" s="2" t="str">
        <f aca="false">IF(I7124&gt;=MEDIAN($I$2:$I$10001),"High","Low")</f>
        <v>High</v>
      </c>
      <c r="Q7124" s="2" t="n">
        <f aca="false">L7124+IF(J7124&gt;=2,1,0)+K7124+IF(H7124&gt;=5,1,0)</f>
        <v>2</v>
      </c>
      <c r="R7124" s="2" t="n">
        <f aca="false">IF(AND(L7124=0,P7124="High"),1,0)</f>
        <v>1</v>
      </c>
    </row>
    <row r="7125" customFormat="false" ht="15" hidden="false" customHeight="false" outlineLevel="0" collapsed="false">
      <c r="A7125" s="2" t="n">
        <v>2025</v>
      </c>
      <c r="B7125" s="2" t="n">
        <v>15682686</v>
      </c>
      <c r="C7125" s="2" t="s">
        <v>397</v>
      </c>
      <c r="D7125" s="2" t="n">
        <v>722</v>
      </c>
      <c r="E7125" s="2" t="s">
        <v>19</v>
      </c>
      <c r="F7125" s="2" t="s">
        <v>20</v>
      </c>
      <c r="G7125" s="2" t="n">
        <v>38</v>
      </c>
      <c r="H7125" s="2" t="n">
        <v>3</v>
      </c>
      <c r="I7125" s="3" t="n">
        <v>0</v>
      </c>
      <c r="J7125" s="2" t="n">
        <v>2</v>
      </c>
      <c r="K7125" s="2" t="n">
        <v>0</v>
      </c>
      <c r="L7125" s="2" t="n">
        <v>1</v>
      </c>
      <c r="M7125" s="3" t="n">
        <v>167984.72</v>
      </c>
      <c r="N7125" s="2" t="n">
        <v>0</v>
      </c>
      <c r="O7125" s="2" t="str">
        <f aca="false">IF(AND(L7125=1,J7125&gt;=2),"Active Engaged",IF(AND(L7125=1,J7125=1),"Active Low-Product",IF(AND(L7125=0,J7125&gt;=2),"Inactive Multi-Product","Inactive Disengaged")))</f>
        <v>Active Engaged</v>
      </c>
      <c r="P7125" s="2" t="str">
        <f aca="false">IF(I7125&gt;=MEDIAN($I$2:$I$10001),"High","Low")</f>
        <v>Low</v>
      </c>
      <c r="Q7125" s="2" t="n">
        <f aca="false">L7125+IF(J7125&gt;=2,1,0)+K7125+IF(H7125&gt;=5,1,0)</f>
        <v>2</v>
      </c>
      <c r="R7125" s="2" t="n">
        <f aca="false">IF(AND(L7125=0,P7125="High"),1,0)</f>
        <v>0</v>
      </c>
    </row>
    <row r="7126" customFormat="false" ht="15" hidden="false" customHeight="false" outlineLevel="0" collapsed="false">
      <c r="A7126" s="2" t="n">
        <v>2025</v>
      </c>
      <c r="B7126" s="2" t="n">
        <v>15697460</v>
      </c>
      <c r="C7126" s="2" t="s">
        <v>899</v>
      </c>
      <c r="D7126" s="2" t="n">
        <v>596</v>
      </c>
      <c r="E7126" s="2" t="s">
        <v>30</v>
      </c>
      <c r="F7126" s="2" t="s">
        <v>27</v>
      </c>
      <c r="G7126" s="2" t="n">
        <v>34</v>
      </c>
      <c r="H7126" s="2" t="n">
        <v>4</v>
      </c>
      <c r="I7126" s="3" t="n">
        <v>99441.21</v>
      </c>
      <c r="J7126" s="2" t="n">
        <v>2</v>
      </c>
      <c r="K7126" s="2" t="n">
        <v>0</v>
      </c>
      <c r="L7126" s="2" t="n">
        <v>1</v>
      </c>
      <c r="M7126" s="3" t="n">
        <v>4802.27</v>
      </c>
      <c r="N7126" s="2" t="n">
        <v>0</v>
      </c>
      <c r="O7126" s="2" t="str">
        <f aca="false">IF(AND(L7126=1,J7126&gt;=2),"Active Engaged",IF(AND(L7126=1,J7126=1),"Active Low-Product",IF(AND(L7126=0,J7126&gt;=2),"Inactive Multi-Product","Inactive Disengaged")))</f>
        <v>Active Engaged</v>
      </c>
      <c r="P7126" s="2" t="str">
        <f aca="false">IF(I7126&gt;=MEDIAN($I$2:$I$10001),"High","Low")</f>
        <v>High</v>
      </c>
      <c r="Q7126" s="2" t="n">
        <f aca="false">L7126+IF(J7126&gt;=2,1,0)+K7126+IF(H7126&gt;=5,1,0)</f>
        <v>2</v>
      </c>
      <c r="R7126" s="2" t="n">
        <f aca="false">IF(AND(L7126=0,P7126="High"),1,0)</f>
        <v>0</v>
      </c>
    </row>
    <row r="7127" customFormat="false" ht="15" hidden="false" customHeight="false" outlineLevel="0" collapsed="false">
      <c r="A7127" s="2" t="n">
        <v>2025</v>
      </c>
      <c r="B7127" s="2" t="n">
        <v>15748432</v>
      </c>
      <c r="C7127" s="2" t="s">
        <v>1354</v>
      </c>
      <c r="D7127" s="2" t="n">
        <v>746</v>
      </c>
      <c r="E7127" s="2" t="s">
        <v>19</v>
      </c>
      <c r="F7127" s="2" t="s">
        <v>20</v>
      </c>
      <c r="G7127" s="2" t="n">
        <v>32</v>
      </c>
      <c r="H7127" s="2" t="n">
        <v>4</v>
      </c>
      <c r="I7127" s="3" t="n">
        <v>0</v>
      </c>
      <c r="J7127" s="2" t="n">
        <v>2</v>
      </c>
      <c r="K7127" s="2" t="n">
        <v>1</v>
      </c>
      <c r="L7127" s="2" t="n">
        <v>1</v>
      </c>
      <c r="M7127" s="3" t="n">
        <v>72909.75</v>
      </c>
      <c r="N7127" s="2" t="n">
        <v>0</v>
      </c>
      <c r="O7127" s="2" t="str">
        <f aca="false">IF(AND(L7127=1,J7127&gt;=2),"Active Engaged",IF(AND(L7127=1,J7127=1),"Active Low-Product",IF(AND(L7127=0,J7127&gt;=2),"Inactive Multi-Product","Inactive Disengaged")))</f>
        <v>Active Engaged</v>
      </c>
      <c r="P7127" s="2" t="str">
        <f aca="false">IF(I7127&gt;=MEDIAN($I$2:$I$10001),"High","Low")</f>
        <v>Low</v>
      </c>
      <c r="Q7127" s="2" t="n">
        <f aca="false">L7127+IF(J7127&gt;=2,1,0)+K7127+IF(H7127&gt;=5,1,0)</f>
        <v>3</v>
      </c>
      <c r="R7127" s="2" t="n">
        <f aca="false">IF(AND(L7127=0,P7127="High"),1,0)</f>
        <v>0</v>
      </c>
    </row>
    <row r="7128" customFormat="false" ht="15" hidden="false" customHeight="false" outlineLevel="0" collapsed="false">
      <c r="A7128" s="2" t="n">
        <v>2025</v>
      </c>
      <c r="B7128" s="2" t="n">
        <v>15698271</v>
      </c>
      <c r="C7128" s="2" t="s">
        <v>117</v>
      </c>
      <c r="D7128" s="2" t="n">
        <v>523</v>
      </c>
      <c r="E7128" s="2" t="s">
        <v>19</v>
      </c>
      <c r="F7128" s="2" t="s">
        <v>20</v>
      </c>
      <c r="G7128" s="2" t="n">
        <v>26</v>
      </c>
      <c r="H7128" s="2" t="n">
        <v>4</v>
      </c>
      <c r="I7128" s="3" t="n">
        <v>0</v>
      </c>
      <c r="J7128" s="2" t="n">
        <v>2</v>
      </c>
      <c r="K7128" s="2" t="n">
        <v>1</v>
      </c>
      <c r="L7128" s="2" t="n">
        <v>0</v>
      </c>
      <c r="M7128" s="3" t="n">
        <v>185488.81</v>
      </c>
      <c r="N7128" s="2" t="n">
        <v>0</v>
      </c>
      <c r="O7128" s="2" t="str">
        <f aca="false">IF(AND(L7128=1,J7128&gt;=2),"Active Engaged",IF(AND(L7128=1,J7128=1),"Active Low-Product",IF(AND(L7128=0,J7128&gt;=2),"Inactive Multi-Product","Inactive Disengaged")))</f>
        <v>Inactive Multi-Product</v>
      </c>
      <c r="P7128" s="2" t="str">
        <f aca="false">IF(I7128&gt;=MEDIAN($I$2:$I$10001),"High","Low")</f>
        <v>Low</v>
      </c>
      <c r="Q7128" s="2" t="n">
        <f aca="false">L7128+IF(J7128&gt;=2,1,0)+K7128+IF(H7128&gt;=5,1,0)</f>
        <v>2</v>
      </c>
      <c r="R7128" s="2" t="n">
        <f aca="false">IF(AND(L7128=0,P7128="High"),1,0)</f>
        <v>0</v>
      </c>
    </row>
    <row r="7129" customFormat="false" ht="15" hidden="false" customHeight="false" outlineLevel="0" collapsed="false">
      <c r="A7129" s="2" t="n">
        <v>2025</v>
      </c>
      <c r="B7129" s="2" t="n">
        <v>15808662</v>
      </c>
      <c r="C7129" s="2" t="s">
        <v>1174</v>
      </c>
      <c r="D7129" s="2" t="n">
        <v>624</v>
      </c>
      <c r="E7129" s="2" t="s">
        <v>19</v>
      </c>
      <c r="F7129" s="2" t="s">
        <v>27</v>
      </c>
      <c r="G7129" s="2" t="n">
        <v>44</v>
      </c>
      <c r="H7129" s="2" t="n">
        <v>3</v>
      </c>
      <c r="I7129" s="3" t="n">
        <v>0</v>
      </c>
      <c r="J7129" s="2" t="n">
        <v>2</v>
      </c>
      <c r="K7129" s="2" t="n">
        <v>1</v>
      </c>
      <c r="L7129" s="2" t="n">
        <v>0</v>
      </c>
      <c r="M7129" s="3" t="n">
        <v>88407.51</v>
      </c>
      <c r="N7129" s="2" t="n">
        <v>0</v>
      </c>
      <c r="O7129" s="2" t="str">
        <f aca="false">IF(AND(L7129=1,J7129&gt;=2),"Active Engaged",IF(AND(L7129=1,J7129=1),"Active Low-Product",IF(AND(L7129=0,J7129&gt;=2),"Inactive Multi-Product","Inactive Disengaged")))</f>
        <v>Inactive Multi-Product</v>
      </c>
      <c r="P7129" s="2" t="str">
        <f aca="false">IF(I7129&gt;=MEDIAN($I$2:$I$10001),"High","Low")</f>
        <v>Low</v>
      </c>
      <c r="Q7129" s="2" t="n">
        <f aca="false">L7129+IF(J7129&gt;=2,1,0)+K7129+IF(H7129&gt;=5,1,0)</f>
        <v>2</v>
      </c>
      <c r="R7129" s="2" t="n">
        <f aca="false">IF(AND(L7129=0,P7129="High"),1,0)</f>
        <v>0</v>
      </c>
    </row>
    <row r="7130" customFormat="false" ht="15" hidden="false" customHeight="false" outlineLevel="0" collapsed="false">
      <c r="A7130" s="2" t="n">
        <v>2025</v>
      </c>
      <c r="B7130" s="2" t="n">
        <v>15690372</v>
      </c>
      <c r="C7130" s="2" t="s">
        <v>1155</v>
      </c>
      <c r="D7130" s="2" t="n">
        <v>553</v>
      </c>
      <c r="E7130" s="2" t="s">
        <v>22</v>
      </c>
      <c r="F7130" s="2" t="s">
        <v>27</v>
      </c>
      <c r="G7130" s="2" t="n">
        <v>38</v>
      </c>
      <c r="H7130" s="2" t="n">
        <v>1</v>
      </c>
      <c r="I7130" s="3" t="n">
        <v>181110.13</v>
      </c>
      <c r="J7130" s="2" t="n">
        <v>2</v>
      </c>
      <c r="K7130" s="2" t="n">
        <v>1</v>
      </c>
      <c r="L7130" s="2" t="n">
        <v>0</v>
      </c>
      <c r="M7130" s="3" t="n">
        <v>184544.59</v>
      </c>
      <c r="N7130" s="2" t="n">
        <v>0</v>
      </c>
      <c r="O7130" s="2" t="str">
        <f aca="false">IF(AND(L7130=1,J7130&gt;=2),"Active Engaged",IF(AND(L7130=1,J7130=1),"Active Low-Product",IF(AND(L7130=0,J7130&gt;=2),"Inactive Multi-Product","Inactive Disengaged")))</f>
        <v>Inactive Multi-Product</v>
      </c>
      <c r="P7130" s="2" t="str">
        <f aca="false">IF(I7130&gt;=MEDIAN($I$2:$I$10001),"High","Low")</f>
        <v>High</v>
      </c>
      <c r="Q7130" s="2" t="n">
        <f aca="false">L7130+IF(J7130&gt;=2,1,0)+K7130+IF(H7130&gt;=5,1,0)</f>
        <v>2</v>
      </c>
      <c r="R7130" s="2" t="n">
        <f aca="false">IF(AND(L7130=0,P7130="High"),1,0)</f>
        <v>1</v>
      </c>
    </row>
    <row r="7131" customFormat="false" ht="15" hidden="false" customHeight="false" outlineLevel="0" collapsed="false">
      <c r="A7131" s="2" t="n">
        <v>2025</v>
      </c>
      <c r="B7131" s="2" t="n">
        <v>15781875</v>
      </c>
      <c r="C7131" s="2" t="s">
        <v>799</v>
      </c>
      <c r="D7131" s="2" t="n">
        <v>850</v>
      </c>
      <c r="E7131" s="2" t="s">
        <v>22</v>
      </c>
      <c r="F7131" s="2" t="s">
        <v>27</v>
      </c>
      <c r="G7131" s="2" t="n">
        <v>33</v>
      </c>
      <c r="H7131" s="2" t="n">
        <v>3</v>
      </c>
      <c r="I7131" s="3" t="n">
        <v>100476.46</v>
      </c>
      <c r="J7131" s="2" t="n">
        <v>2</v>
      </c>
      <c r="K7131" s="2" t="n">
        <v>1</v>
      </c>
      <c r="L7131" s="2" t="n">
        <v>1</v>
      </c>
      <c r="M7131" s="3" t="n">
        <v>136539.13</v>
      </c>
      <c r="N7131" s="2" t="n">
        <v>0</v>
      </c>
      <c r="O7131" s="2" t="str">
        <f aca="false">IF(AND(L7131=1,J7131&gt;=2),"Active Engaged",IF(AND(L7131=1,J7131=1),"Active Low-Product",IF(AND(L7131=0,J7131&gt;=2),"Inactive Multi-Product","Inactive Disengaged")))</f>
        <v>Active Engaged</v>
      </c>
      <c r="P7131" s="2" t="str">
        <f aca="false">IF(I7131&gt;=MEDIAN($I$2:$I$10001),"High","Low")</f>
        <v>High</v>
      </c>
      <c r="Q7131" s="2" t="n">
        <f aca="false">L7131+IF(J7131&gt;=2,1,0)+K7131+IF(H7131&gt;=5,1,0)</f>
        <v>3</v>
      </c>
      <c r="R7131" s="2" t="n">
        <f aca="false">IF(AND(L7131=0,P7131="High"),1,0)</f>
        <v>0</v>
      </c>
    </row>
    <row r="7132" customFormat="false" ht="15" hidden="false" customHeight="false" outlineLevel="0" collapsed="false">
      <c r="A7132" s="2" t="n">
        <v>2025</v>
      </c>
      <c r="B7132" s="2" t="n">
        <v>15801473</v>
      </c>
      <c r="C7132" s="2" t="s">
        <v>704</v>
      </c>
      <c r="D7132" s="2" t="n">
        <v>599</v>
      </c>
      <c r="E7132" s="2" t="s">
        <v>30</v>
      </c>
      <c r="F7132" s="2" t="s">
        <v>27</v>
      </c>
      <c r="G7132" s="2" t="n">
        <v>33</v>
      </c>
      <c r="H7132" s="2" t="n">
        <v>2</v>
      </c>
      <c r="I7132" s="3" t="n">
        <v>51949.95</v>
      </c>
      <c r="J7132" s="2" t="n">
        <v>2</v>
      </c>
      <c r="K7132" s="2" t="n">
        <v>1</v>
      </c>
      <c r="L7132" s="2" t="n">
        <v>0</v>
      </c>
      <c r="M7132" s="3" t="n">
        <v>85045.92</v>
      </c>
      <c r="N7132" s="2" t="n">
        <v>0</v>
      </c>
      <c r="O7132" s="2" t="str">
        <f aca="false">IF(AND(L7132=1,J7132&gt;=2),"Active Engaged",IF(AND(L7132=1,J7132=1),"Active Low-Product",IF(AND(L7132=0,J7132&gt;=2),"Inactive Multi-Product","Inactive Disengaged")))</f>
        <v>Inactive Multi-Product</v>
      </c>
      <c r="P7132" s="2" t="str">
        <f aca="false">IF(I7132&gt;=MEDIAN($I$2:$I$10001),"High","Low")</f>
        <v>Low</v>
      </c>
      <c r="Q7132" s="2" t="n">
        <f aca="false">L7132+IF(J7132&gt;=2,1,0)+K7132+IF(H7132&gt;=5,1,0)</f>
        <v>2</v>
      </c>
      <c r="R7132" s="2" t="n">
        <f aca="false">IF(AND(L7132=0,P7132="High"),1,0)</f>
        <v>0</v>
      </c>
    </row>
    <row r="7133" customFormat="false" ht="15" hidden="false" customHeight="false" outlineLevel="0" collapsed="false">
      <c r="A7133" s="2" t="n">
        <v>2025</v>
      </c>
      <c r="B7133" s="2" t="n">
        <v>15704509</v>
      </c>
      <c r="C7133" s="2" t="s">
        <v>218</v>
      </c>
      <c r="D7133" s="2" t="n">
        <v>492</v>
      </c>
      <c r="E7133" s="2" t="s">
        <v>19</v>
      </c>
      <c r="F7133" s="2" t="s">
        <v>27</v>
      </c>
      <c r="G7133" s="2" t="n">
        <v>35</v>
      </c>
      <c r="H7133" s="2" t="n">
        <v>8</v>
      </c>
      <c r="I7133" s="3" t="n">
        <v>121063.49</v>
      </c>
      <c r="J7133" s="2" t="n">
        <v>1</v>
      </c>
      <c r="K7133" s="2" t="n">
        <v>0</v>
      </c>
      <c r="L7133" s="2" t="n">
        <v>0</v>
      </c>
      <c r="M7133" s="3" t="n">
        <v>85421.48</v>
      </c>
      <c r="N7133" s="2" t="n">
        <v>0</v>
      </c>
      <c r="O7133" s="2" t="str">
        <f aca="false">IF(AND(L7133=1,J7133&gt;=2),"Active Engaged",IF(AND(L7133=1,J7133=1),"Active Low-Product",IF(AND(L7133=0,J7133&gt;=2),"Inactive Multi-Product","Inactive Disengaged")))</f>
        <v>Inactive Disengaged</v>
      </c>
      <c r="P7133" s="2" t="str">
        <f aca="false">IF(I7133&gt;=MEDIAN($I$2:$I$10001),"High","Low")</f>
        <v>High</v>
      </c>
      <c r="Q7133" s="2" t="n">
        <f aca="false">L7133+IF(J7133&gt;=2,1,0)+K7133+IF(H7133&gt;=5,1,0)</f>
        <v>1</v>
      </c>
      <c r="R7133" s="2" t="n">
        <f aca="false">IF(AND(L7133=0,P7133="High"),1,0)</f>
        <v>1</v>
      </c>
    </row>
    <row r="7134" customFormat="false" ht="15" hidden="false" customHeight="false" outlineLevel="0" collapsed="false">
      <c r="A7134" s="2" t="n">
        <v>2025</v>
      </c>
      <c r="B7134" s="2" t="n">
        <v>15694666</v>
      </c>
      <c r="C7134" s="2" t="s">
        <v>1393</v>
      </c>
      <c r="D7134" s="2" t="n">
        <v>707</v>
      </c>
      <c r="E7134" s="2" t="s">
        <v>22</v>
      </c>
      <c r="F7134" s="2" t="s">
        <v>27</v>
      </c>
      <c r="G7134" s="2" t="n">
        <v>48</v>
      </c>
      <c r="H7134" s="2" t="n">
        <v>8</v>
      </c>
      <c r="I7134" s="3" t="n">
        <v>88441.64</v>
      </c>
      <c r="J7134" s="2" t="n">
        <v>1</v>
      </c>
      <c r="K7134" s="2" t="n">
        <v>1</v>
      </c>
      <c r="L7134" s="2" t="n">
        <v>1</v>
      </c>
      <c r="M7134" s="3" t="n">
        <v>119903.2</v>
      </c>
      <c r="N7134" s="2" t="n">
        <v>1</v>
      </c>
      <c r="O7134" s="2" t="str">
        <f aca="false">IF(AND(L7134=1,J7134&gt;=2),"Active Engaged",IF(AND(L7134=1,J7134=1),"Active Low-Product",IF(AND(L7134=0,J7134&gt;=2),"Inactive Multi-Product","Inactive Disengaged")))</f>
        <v>Active Low-Product</v>
      </c>
      <c r="P7134" s="2" t="str">
        <f aca="false">IF(I7134&gt;=MEDIAN($I$2:$I$10001),"High","Low")</f>
        <v>Low</v>
      </c>
      <c r="Q7134" s="2" t="n">
        <f aca="false">L7134+IF(J7134&gt;=2,1,0)+K7134+IF(H7134&gt;=5,1,0)</f>
        <v>3</v>
      </c>
      <c r="R7134" s="2" t="n">
        <f aca="false">IF(AND(L7134=0,P7134="High"),1,0)</f>
        <v>0</v>
      </c>
    </row>
    <row r="7135" customFormat="false" ht="15" hidden="false" customHeight="false" outlineLevel="0" collapsed="false">
      <c r="A7135" s="2" t="n">
        <v>2025</v>
      </c>
      <c r="B7135" s="2" t="n">
        <v>15731166</v>
      </c>
      <c r="C7135" s="2" t="s">
        <v>449</v>
      </c>
      <c r="D7135" s="2" t="n">
        <v>743</v>
      </c>
      <c r="E7135" s="2" t="s">
        <v>19</v>
      </c>
      <c r="F7135" s="2" t="s">
        <v>20</v>
      </c>
      <c r="G7135" s="2" t="n">
        <v>30</v>
      </c>
      <c r="H7135" s="2" t="n">
        <v>1</v>
      </c>
      <c r="I7135" s="3" t="n">
        <v>127023.39</v>
      </c>
      <c r="J7135" s="2" t="n">
        <v>1</v>
      </c>
      <c r="K7135" s="2" t="n">
        <v>1</v>
      </c>
      <c r="L7135" s="2" t="n">
        <v>1</v>
      </c>
      <c r="M7135" s="3" t="n">
        <v>138780.89</v>
      </c>
      <c r="N7135" s="2" t="n">
        <v>0</v>
      </c>
      <c r="O7135" s="2" t="str">
        <f aca="false">IF(AND(L7135=1,J7135&gt;=2),"Active Engaged",IF(AND(L7135=1,J7135=1),"Active Low-Product",IF(AND(L7135=0,J7135&gt;=2),"Inactive Multi-Product","Inactive Disengaged")))</f>
        <v>Active Low-Product</v>
      </c>
      <c r="P7135" s="2" t="str">
        <f aca="false">IF(I7135&gt;=MEDIAN($I$2:$I$10001),"High","Low")</f>
        <v>High</v>
      </c>
      <c r="Q7135" s="2" t="n">
        <f aca="false">L7135+IF(J7135&gt;=2,1,0)+K7135+IF(H7135&gt;=5,1,0)</f>
        <v>2</v>
      </c>
      <c r="R7135" s="2" t="n">
        <f aca="false">IF(AND(L7135=0,P7135="High"),1,0)</f>
        <v>0</v>
      </c>
    </row>
    <row r="7136" customFormat="false" ht="15" hidden="false" customHeight="false" outlineLevel="0" collapsed="false">
      <c r="A7136" s="2" t="n">
        <v>2025</v>
      </c>
      <c r="B7136" s="2" t="n">
        <v>15728523</v>
      </c>
      <c r="C7136" s="2" t="s">
        <v>1173</v>
      </c>
      <c r="D7136" s="2" t="n">
        <v>522</v>
      </c>
      <c r="E7136" s="2" t="s">
        <v>19</v>
      </c>
      <c r="F7136" s="2" t="s">
        <v>27</v>
      </c>
      <c r="G7136" s="2" t="n">
        <v>41</v>
      </c>
      <c r="H7136" s="2" t="n">
        <v>5</v>
      </c>
      <c r="I7136" s="3" t="n">
        <v>144147.68</v>
      </c>
      <c r="J7136" s="2" t="n">
        <v>1</v>
      </c>
      <c r="K7136" s="2" t="n">
        <v>1</v>
      </c>
      <c r="L7136" s="2" t="n">
        <v>1</v>
      </c>
      <c r="M7136" s="3" t="n">
        <v>14789.9</v>
      </c>
      <c r="N7136" s="2" t="n">
        <v>0</v>
      </c>
      <c r="O7136" s="2" t="str">
        <f aca="false">IF(AND(L7136=1,J7136&gt;=2),"Active Engaged",IF(AND(L7136=1,J7136=1),"Active Low-Product",IF(AND(L7136=0,J7136&gt;=2),"Inactive Multi-Product","Inactive Disengaged")))</f>
        <v>Active Low-Product</v>
      </c>
      <c r="P7136" s="2" t="str">
        <f aca="false">IF(I7136&gt;=MEDIAN($I$2:$I$10001),"High","Low")</f>
        <v>High</v>
      </c>
      <c r="Q7136" s="2" t="n">
        <f aca="false">L7136+IF(J7136&gt;=2,1,0)+K7136+IF(H7136&gt;=5,1,0)</f>
        <v>3</v>
      </c>
      <c r="R7136" s="2" t="n">
        <f aca="false">IF(AND(L7136=0,P7136="High"),1,0)</f>
        <v>0</v>
      </c>
    </row>
    <row r="7137" customFormat="false" ht="15" hidden="false" customHeight="false" outlineLevel="0" collapsed="false">
      <c r="A7137" s="2" t="n">
        <v>2025</v>
      </c>
      <c r="B7137" s="2" t="n">
        <v>15788442</v>
      </c>
      <c r="C7137" s="2" t="s">
        <v>708</v>
      </c>
      <c r="D7137" s="2" t="n">
        <v>681</v>
      </c>
      <c r="E7137" s="2" t="s">
        <v>22</v>
      </c>
      <c r="F7137" s="2" t="s">
        <v>20</v>
      </c>
      <c r="G7137" s="2" t="n">
        <v>57</v>
      </c>
      <c r="H7137" s="2" t="n">
        <v>2</v>
      </c>
      <c r="I7137" s="3" t="n">
        <v>173306.13</v>
      </c>
      <c r="J7137" s="2" t="n">
        <v>1</v>
      </c>
      <c r="K7137" s="2" t="n">
        <v>0</v>
      </c>
      <c r="L7137" s="2" t="n">
        <v>1</v>
      </c>
      <c r="M7137" s="3" t="n">
        <v>131964.66</v>
      </c>
      <c r="N7137" s="2" t="n">
        <v>0</v>
      </c>
      <c r="O7137" s="2" t="str">
        <f aca="false">IF(AND(L7137=1,J7137&gt;=2),"Active Engaged",IF(AND(L7137=1,J7137=1),"Active Low-Product",IF(AND(L7137=0,J7137&gt;=2),"Inactive Multi-Product","Inactive Disengaged")))</f>
        <v>Active Low-Product</v>
      </c>
      <c r="P7137" s="2" t="str">
        <f aca="false">IF(I7137&gt;=MEDIAN($I$2:$I$10001),"High","Low")</f>
        <v>High</v>
      </c>
      <c r="Q7137" s="2" t="n">
        <f aca="false">L7137+IF(J7137&gt;=2,1,0)+K7137+IF(H7137&gt;=5,1,0)</f>
        <v>1</v>
      </c>
      <c r="R7137" s="2" t="n">
        <f aca="false">IF(AND(L7137=0,P7137="High"),1,0)</f>
        <v>0</v>
      </c>
    </row>
    <row r="7138" customFormat="false" ht="15" hidden="false" customHeight="false" outlineLevel="0" collapsed="false">
      <c r="A7138" s="2" t="n">
        <v>2025</v>
      </c>
      <c r="B7138" s="2" t="n">
        <v>15689781</v>
      </c>
      <c r="C7138" s="2" t="s">
        <v>310</v>
      </c>
      <c r="D7138" s="2" t="n">
        <v>826</v>
      </c>
      <c r="E7138" s="2" t="s">
        <v>19</v>
      </c>
      <c r="F7138" s="2" t="s">
        <v>20</v>
      </c>
      <c r="G7138" s="2" t="n">
        <v>49</v>
      </c>
      <c r="H7138" s="2" t="n">
        <v>0</v>
      </c>
      <c r="I7138" s="3" t="n">
        <v>0</v>
      </c>
      <c r="J7138" s="2" t="n">
        <v>1</v>
      </c>
      <c r="K7138" s="2" t="n">
        <v>0</v>
      </c>
      <c r="L7138" s="2" t="n">
        <v>0</v>
      </c>
      <c r="M7138" s="3" t="n">
        <v>178709.98</v>
      </c>
      <c r="N7138" s="2" t="n">
        <v>1</v>
      </c>
      <c r="O7138" s="2" t="str">
        <f aca="false">IF(AND(L7138=1,J7138&gt;=2),"Active Engaged",IF(AND(L7138=1,J7138=1),"Active Low-Product",IF(AND(L7138=0,J7138&gt;=2),"Inactive Multi-Product","Inactive Disengaged")))</f>
        <v>Inactive Disengaged</v>
      </c>
      <c r="P7138" s="2" t="str">
        <f aca="false">IF(I7138&gt;=MEDIAN($I$2:$I$10001),"High","Low")</f>
        <v>Low</v>
      </c>
      <c r="Q7138" s="2" t="n">
        <f aca="false">L7138+IF(J7138&gt;=2,1,0)+K7138+IF(H7138&gt;=5,1,0)</f>
        <v>0</v>
      </c>
      <c r="R7138" s="2" t="n">
        <f aca="false">IF(AND(L7138=0,P7138="High"),1,0)</f>
        <v>0</v>
      </c>
    </row>
    <row r="7139" customFormat="false" ht="15" hidden="false" customHeight="false" outlineLevel="0" collapsed="false">
      <c r="A7139" s="2" t="n">
        <v>2025</v>
      </c>
      <c r="B7139" s="2" t="n">
        <v>15764226</v>
      </c>
      <c r="C7139" s="2" t="s">
        <v>461</v>
      </c>
      <c r="D7139" s="2" t="n">
        <v>630</v>
      </c>
      <c r="E7139" s="2" t="s">
        <v>30</v>
      </c>
      <c r="F7139" s="2" t="s">
        <v>20</v>
      </c>
      <c r="G7139" s="2" t="n">
        <v>28</v>
      </c>
      <c r="H7139" s="2" t="n">
        <v>8</v>
      </c>
      <c r="I7139" s="3" t="n">
        <v>106425.75</v>
      </c>
      <c r="J7139" s="2" t="n">
        <v>1</v>
      </c>
      <c r="K7139" s="2" t="n">
        <v>1</v>
      </c>
      <c r="L7139" s="2" t="n">
        <v>1</v>
      </c>
      <c r="M7139" s="3" t="n">
        <v>20344.84</v>
      </c>
      <c r="N7139" s="2" t="n">
        <v>0</v>
      </c>
      <c r="O7139" s="2" t="str">
        <f aca="false">IF(AND(L7139=1,J7139&gt;=2),"Active Engaged",IF(AND(L7139=1,J7139=1),"Active Low-Product",IF(AND(L7139=0,J7139&gt;=2),"Inactive Multi-Product","Inactive Disengaged")))</f>
        <v>Active Low-Product</v>
      </c>
      <c r="P7139" s="2" t="str">
        <f aca="false">IF(I7139&gt;=MEDIAN($I$2:$I$10001),"High","Low")</f>
        <v>High</v>
      </c>
      <c r="Q7139" s="2" t="n">
        <f aca="false">L7139+IF(J7139&gt;=2,1,0)+K7139+IF(H7139&gt;=5,1,0)</f>
        <v>3</v>
      </c>
      <c r="R7139" s="2" t="n">
        <f aca="false">IF(AND(L7139=0,P7139="High"),1,0)</f>
        <v>0</v>
      </c>
    </row>
    <row r="7140" customFormat="false" ht="15" hidden="false" customHeight="false" outlineLevel="0" collapsed="false">
      <c r="A7140" s="2" t="n">
        <v>2025</v>
      </c>
      <c r="B7140" s="2" t="n">
        <v>15809837</v>
      </c>
      <c r="C7140" s="2" t="s">
        <v>589</v>
      </c>
      <c r="D7140" s="2" t="n">
        <v>430</v>
      </c>
      <c r="E7140" s="2" t="s">
        <v>30</v>
      </c>
      <c r="F7140" s="2" t="s">
        <v>20</v>
      </c>
      <c r="G7140" s="2" t="n">
        <v>66</v>
      </c>
      <c r="H7140" s="2" t="n">
        <v>6</v>
      </c>
      <c r="I7140" s="3" t="n">
        <v>135392.31</v>
      </c>
      <c r="J7140" s="2" t="n">
        <v>2</v>
      </c>
      <c r="K7140" s="2" t="n">
        <v>1</v>
      </c>
      <c r="L7140" s="2" t="n">
        <v>1</v>
      </c>
      <c r="M7140" s="3" t="n">
        <v>172852.06</v>
      </c>
      <c r="N7140" s="2" t="n">
        <v>1</v>
      </c>
      <c r="O7140" s="2" t="str">
        <f aca="false">IF(AND(L7140=1,J7140&gt;=2),"Active Engaged",IF(AND(L7140=1,J7140=1),"Active Low-Product",IF(AND(L7140=0,J7140&gt;=2),"Inactive Multi-Product","Inactive Disengaged")))</f>
        <v>Active Engaged</v>
      </c>
      <c r="P7140" s="2" t="str">
        <f aca="false">IF(I7140&gt;=MEDIAN($I$2:$I$10001),"High","Low")</f>
        <v>High</v>
      </c>
      <c r="Q7140" s="2" t="n">
        <f aca="false">L7140+IF(J7140&gt;=2,1,0)+K7140+IF(H7140&gt;=5,1,0)</f>
        <v>4</v>
      </c>
      <c r="R7140" s="2" t="n">
        <f aca="false">IF(AND(L7140=0,P7140="High"),1,0)</f>
        <v>0</v>
      </c>
    </row>
    <row r="7141" customFormat="false" ht="15" hidden="false" customHeight="false" outlineLevel="0" collapsed="false">
      <c r="A7141" s="2" t="n">
        <v>2025</v>
      </c>
      <c r="B7141" s="2" t="n">
        <v>15805212</v>
      </c>
      <c r="C7141" s="2" t="s">
        <v>355</v>
      </c>
      <c r="D7141" s="2" t="n">
        <v>806</v>
      </c>
      <c r="E7141" s="2" t="s">
        <v>19</v>
      </c>
      <c r="F7141" s="2" t="s">
        <v>20</v>
      </c>
      <c r="G7141" s="2" t="n">
        <v>67</v>
      </c>
      <c r="H7141" s="2" t="n">
        <v>1</v>
      </c>
      <c r="I7141" s="3" t="n">
        <v>0</v>
      </c>
      <c r="J7141" s="2" t="n">
        <v>2</v>
      </c>
      <c r="K7141" s="2" t="n">
        <v>0</v>
      </c>
      <c r="L7141" s="2" t="n">
        <v>1</v>
      </c>
      <c r="M7141" s="3" t="n">
        <v>103945.58</v>
      </c>
      <c r="N7141" s="2" t="n">
        <v>0</v>
      </c>
      <c r="O7141" s="2" t="str">
        <f aca="false">IF(AND(L7141=1,J7141&gt;=2),"Active Engaged",IF(AND(L7141=1,J7141=1),"Active Low-Product",IF(AND(L7141=0,J7141&gt;=2),"Inactive Multi-Product","Inactive Disengaged")))</f>
        <v>Active Engaged</v>
      </c>
      <c r="P7141" s="2" t="str">
        <f aca="false">IF(I7141&gt;=MEDIAN($I$2:$I$10001),"High","Low")</f>
        <v>Low</v>
      </c>
      <c r="Q7141" s="2" t="n">
        <f aca="false">L7141+IF(J7141&gt;=2,1,0)+K7141+IF(H7141&gt;=5,1,0)</f>
        <v>2</v>
      </c>
      <c r="R7141" s="2" t="n">
        <f aca="false">IF(AND(L7141=0,P7141="High"),1,0)</f>
        <v>0</v>
      </c>
    </row>
    <row r="7142" customFormat="false" ht="15" hidden="false" customHeight="false" outlineLevel="0" collapsed="false">
      <c r="A7142" s="2" t="n">
        <v>2025</v>
      </c>
      <c r="B7142" s="2" t="n">
        <v>15716082</v>
      </c>
      <c r="C7142" s="2" t="s">
        <v>1908</v>
      </c>
      <c r="D7142" s="2" t="n">
        <v>703</v>
      </c>
      <c r="E7142" s="2" t="s">
        <v>22</v>
      </c>
      <c r="F7142" s="2" t="s">
        <v>27</v>
      </c>
      <c r="G7142" s="2" t="n">
        <v>39</v>
      </c>
      <c r="H7142" s="2" t="n">
        <v>6</v>
      </c>
      <c r="I7142" s="3" t="n">
        <v>152685.4</v>
      </c>
      <c r="J7142" s="2" t="n">
        <v>1</v>
      </c>
      <c r="K7142" s="2" t="n">
        <v>0</v>
      </c>
      <c r="L7142" s="2" t="n">
        <v>0</v>
      </c>
      <c r="M7142" s="3" t="n">
        <v>183656.12</v>
      </c>
      <c r="N7142" s="2" t="n">
        <v>0</v>
      </c>
      <c r="O7142" s="2" t="str">
        <f aca="false">IF(AND(L7142=1,J7142&gt;=2),"Active Engaged",IF(AND(L7142=1,J7142=1),"Active Low-Product",IF(AND(L7142=0,J7142&gt;=2),"Inactive Multi-Product","Inactive Disengaged")))</f>
        <v>Inactive Disengaged</v>
      </c>
      <c r="P7142" s="2" t="str">
        <f aca="false">IF(I7142&gt;=MEDIAN($I$2:$I$10001),"High","Low")</f>
        <v>High</v>
      </c>
      <c r="Q7142" s="2" t="n">
        <f aca="false">L7142+IF(J7142&gt;=2,1,0)+K7142+IF(H7142&gt;=5,1,0)</f>
        <v>1</v>
      </c>
      <c r="R7142" s="2" t="n">
        <f aca="false">IF(AND(L7142=0,P7142="High"),1,0)</f>
        <v>1</v>
      </c>
    </row>
    <row r="7143" customFormat="false" ht="15" hidden="false" customHeight="false" outlineLevel="0" collapsed="false">
      <c r="A7143" s="2" t="n">
        <v>2025</v>
      </c>
      <c r="B7143" s="2" t="n">
        <v>15643056</v>
      </c>
      <c r="C7143" s="2" t="s">
        <v>528</v>
      </c>
      <c r="D7143" s="2" t="n">
        <v>755</v>
      </c>
      <c r="E7143" s="2" t="s">
        <v>30</v>
      </c>
      <c r="F7143" s="2" t="s">
        <v>20</v>
      </c>
      <c r="G7143" s="2" t="n">
        <v>38</v>
      </c>
      <c r="H7143" s="2" t="n">
        <v>1</v>
      </c>
      <c r="I7143" s="3" t="n">
        <v>82083.52</v>
      </c>
      <c r="J7143" s="2" t="n">
        <v>1</v>
      </c>
      <c r="K7143" s="2" t="n">
        <v>0</v>
      </c>
      <c r="L7143" s="2" t="n">
        <v>1</v>
      </c>
      <c r="M7143" s="3" t="n">
        <v>10333.78</v>
      </c>
      <c r="N7143" s="2" t="n">
        <v>0</v>
      </c>
      <c r="O7143" s="2" t="str">
        <f aca="false">IF(AND(L7143=1,J7143&gt;=2),"Active Engaged",IF(AND(L7143=1,J7143=1),"Active Low-Product",IF(AND(L7143=0,J7143&gt;=2),"Inactive Multi-Product","Inactive Disengaged")))</f>
        <v>Active Low-Product</v>
      </c>
      <c r="P7143" s="2" t="str">
        <f aca="false">IF(I7143&gt;=MEDIAN($I$2:$I$10001),"High","Low")</f>
        <v>Low</v>
      </c>
      <c r="Q7143" s="2" t="n">
        <f aca="false">L7143+IF(J7143&gt;=2,1,0)+K7143+IF(H7143&gt;=5,1,0)</f>
        <v>1</v>
      </c>
      <c r="R7143" s="2" t="n">
        <f aca="false">IF(AND(L7143=0,P7143="High"),1,0)</f>
        <v>0</v>
      </c>
    </row>
    <row r="7144" customFormat="false" ht="15" hidden="false" customHeight="false" outlineLevel="0" collapsed="false">
      <c r="A7144" s="2" t="n">
        <v>2025</v>
      </c>
      <c r="B7144" s="2" t="n">
        <v>15654859</v>
      </c>
      <c r="C7144" s="2" t="s">
        <v>1310</v>
      </c>
      <c r="D7144" s="2" t="n">
        <v>612</v>
      </c>
      <c r="E7144" s="2" t="s">
        <v>22</v>
      </c>
      <c r="F7144" s="2" t="s">
        <v>20</v>
      </c>
      <c r="G7144" s="2" t="n">
        <v>63</v>
      </c>
      <c r="H7144" s="2" t="n">
        <v>2</v>
      </c>
      <c r="I7144" s="3" t="n">
        <v>131629.17</v>
      </c>
      <c r="J7144" s="2" t="n">
        <v>2</v>
      </c>
      <c r="K7144" s="2" t="n">
        <v>1</v>
      </c>
      <c r="L7144" s="2" t="n">
        <v>0</v>
      </c>
      <c r="M7144" s="3" t="n">
        <v>122109.58</v>
      </c>
      <c r="N7144" s="2" t="n">
        <v>1</v>
      </c>
      <c r="O7144" s="2" t="str">
        <f aca="false">IF(AND(L7144=1,J7144&gt;=2),"Active Engaged",IF(AND(L7144=1,J7144=1),"Active Low-Product",IF(AND(L7144=0,J7144&gt;=2),"Inactive Multi-Product","Inactive Disengaged")))</f>
        <v>Inactive Multi-Product</v>
      </c>
      <c r="P7144" s="2" t="str">
        <f aca="false">IF(I7144&gt;=MEDIAN($I$2:$I$10001),"High","Low")</f>
        <v>High</v>
      </c>
      <c r="Q7144" s="2" t="n">
        <f aca="false">L7144+IF(J7144&gt;=2,1,0)+K7144+IF(H7144&gt;=5,1,0)</f>
        <v>2</v>
      </c>
      <c r="R7144" s="2" t="n">
        <f aca="false">IF(AND(L7144=0,P7144="High"),1,0)</f>
        <v>1</v>
      </c>
    </row>
    <row r="7145" customFormat="false" ht="15" hidden="false" customHeight="false" outlineLevel="0" collapsed="false">
      <c r="A7145" s="2" t="n">
        <v>2025</v>
      </c>
      <c r="B7145" s="2" t="n">
        <v>15761158</v>
      </c>
      <c r="C7145" s="2" t="s">
        <v>731</v>
      </c>
      <c r="D7145" s="2" t="n">
        <v>719</v>
      </c>
      <c r="E7145" s="2" t="s">
        <v>19</v>
      </c>
      <c r="F7145" s="2" t="s">
        <v>20</v>
      </c>
      <c r="G7145" s="2" t="n">
        <v>54</v>
      </c>
      <c r="H7145" s="2" t="n">
        <v>7</v>
      </c>
      <c r="I7145" s="3" t="n">
        <v>0</v>
      </c>
      <c r="J7145" s="2" t="n">
        <v>2</v>
      </c>
      <c r="K7145" s="2" t="n">
        <v>1</v>
      </c>
      <c r="L7145" s="2" t="n">
        <v>1</v>
      </c>
      <c r="M7145" s="3" t="n">
        <v>125041.52</v>
      </c>
      <c r="N7145" s="2" t="n">
        <v>0</v>
      </c>
      <c r="O7145" s="2" t="str">
        <f aca="false">IF(AND(L7145=1,J7145&gt;=2),"Active Engaged",IF(AND(L7145=1,J7145=1),"Active Low-Product",IF(AND(L7145=0,J7145&gt;=2),"Inactive Multi-Product","Inactive Disengaged")))</f>
        <v>Active Engaged</v>
      </c>
      <c r="P7145" s="2" t="str">
        <f aca="false">IF(I7145&gt;=MEDIAN($I$2:$I$10001),"High","Low")</f>
        <v>Low</v>
      </c>
      <c r="Q7145" s="2" t="n">
        <f aca="false">L7145+IF(J7145&gt;=2,1,0)+K7145+IF(H7145&gt;=5,1,0)</f>
        <v>4</v>
      </c>
      <c r="R7145" s="2" t="n">
        <f aca="false">IF(AND(L7145=0,P7145="High"),1,0)</f>
        <v>0</v>
      </c>
    </row>
    <row r="7146" customFormat="false" ht="15" hidden="false" customHeight="false" outlineLevel="0" collapsed="false">
      <c r="A7146" s="2" t="n">
        <v>2025</v>
      </c>
      <c r="B7146" s="2" t="n">
        <v>15577515</v>
      </c>
      <c r="C7146" s="2" t="s">
        <v>705</v>
      </c>
      <c r="D7146" s="2" t="n">
        <v>554</v>
      </c>
      <c r="E7146" s="2" t="s">
        <v>30</v>
      </c>
      <c r="F7146" s="2" t="s">
        <v>20</v>
      </c>
      <c r="G7146" s="2" t="n">
        <v>55</v>
      </c>
      <c r="H7146" s="2" t="n">
        <v>0</v>
      </c>
      <c r="I7146" s="3" t="n">
        <v>108477.27</v>
      </c>
      <c r="J7146" s="2" t="n">
        <v>1</v>
      </c>
      <c r="K7146" s="2" t="n">
        <v>0</v>
      </c>
      <c r="L7146" s="2" t="n">
        <v>1</v>
      </c>
      <c r="M7146" s="3" t="n">
        <v>140003</v>
      </c>
      <c r="N7146" s="2" t="n">
        <v>1</v>
      </c>
      <c r="O7146" s="2" t="str">
        <f aca="false">IF(AND(L7146=1,J7146&gt;=2),"Active Engaged",IF(AND(L7146=1,J7146=1),"Active Low-Product",IF(AND(L7146=0,J7146&gt;=2),"Inactive Multi-Product","Inactive Disengaged")))</f>
        <v>Active Low-Product</v>
      </c>
      <c r="P7146" s="2" t="str">
        <f aca="false">IF(I7146&gt;=MEDIAN($I$2:$I$10001),"High","Low")</f>
        <v>High</v>
      </c>
      <c r="Q7146" s="2" t="n">
        <f aca="false">L7146+IF(J7146&gt;=2,1,0)+K7146+IF(H7146&gt;=5,1,0)</f>
        <v>1</v>
      </c>
      <c r="R7146" s="2" t="n">
        <f aca="false">IF(AND(L7146=0,P7146="High"),1,0)</f>
        <v>0</v>
      </c>
    </row>
    <row r="7147" customFormat="false" ht="15" hidden="false" customHeight="false" outlineLevel="0" collapsed="false">
      <c r="A7147" s="2" t="n">
        <v>2025</v>
      </c>
      <c r="B7147" s="2" t="n">
        <v>15723827</v>
      </c>
      <c r="C7147" s="2" t="s">
        <v>456</v>
      </c>
      <c r="D7147" s="2" t="n">
        <v>683</v>
      </c>
      <c r="E7147" s="2" t="s">
        <v>19</v>
      </c>
      <c r="F7147" s="2" t="s">
        <v>27</v>
      </c>
      <c r="G7147" s="2" t="n">
        <v>30</v>
      </c>
      <c r="H7147" s="2" t="n">
        <v>4</v>
      </c>
      <c r="I7147" s="3" t="n">
        <v>114779.35</v>
      </c>
      <c r="J7147" s="2" t="n">
        <v>1</v>
      </c>
      <c r="K7147" s="2" t="n">
        <v>0</v>
      </c>
      <c r="L7147" s="2" t="n">
        <v>0</v>
      </c>
      <c r="M7147" s="3" t="n">
        <v>183171.47</v>
      </c>
      <c r="N7147" s="2" t="n">
        <v>0</v>
      </c>
      <c r="O7147" s="2" t="str">
        <f aca="false">IF(AND(L7147=1,J7147&gt;=2),"Active Engaged",IF(AND(L7147=1,J7147=1),"Active Low-Product",IF(AND(L7147=0,J7147&gt;=2),"Inactive Multi-Product","Inactive Disengaged")))</f>
        <v>Inactive Disengaged</v>
      </c>
      <c r="P7147" s="2" t="str">
        <f aca="false">IF(I7147&gt;=MEDIAN($I$2:$I$10001),"High","Low")</f>
        <v>High</v>
      </c>
      <c r="Q7147" s="2" t="n">
        <f aca="false">L7147+IF(J7147&gt;=2,1,0)+K7147+IF(H7147&gt;=5,1,0)</f>
        <v>0</v>
      </c>
      <c r="R7147" s="2" t="n">
        <f aca="false">IF(AND(L7147=0,P7147="High"),1,0)</f>
        <v>1</v>
      </c>
    </row>
    <row r="7148" customFormat="false" ht="15" hidden="false" customHeight="false" outlineLevel="0" collapsed="false">
      <c r="A7148" s="2" t="n">
        <v>2025</v>
      </c>
      <c r="B7148" s="2" t="n">
        <v>15646594</v>
      </c>
      <c r="C7148" s="2" t="s">
        <v>2490</v>
      </c>
      <c r="D7148" s="2" t="n">
        <v>749</v>
      </c>
      <c r="E7148" s="2" t="s">
        <v>19</v>
      </c>
      <c r="F7148" s="2" t="s">
        <v>27</v>
      </c>
      <c r="G7148" s="2" t="n">
        <v>41</v>
      </c>
      <c r="H7148" s="2" t="n">
        <v>5</v>
      </c>
      <c r="I7148" s="3" t="n">
        <v>57568.94</v>
      </c>
      <c r="J7148" s="2" t="n">
        <v>1</v>
      </c>
      <c r="K7148" s="2" t="n">
        <v>1</v>
      </c>
      <c r="L7148" s="2" t="n">
        <v>1</v>
      </c>
      <c r="M7148" s="3" t="n">
        <v>61128.29</v>
      </c>
      <c r="N7148" s="2" t="n">
        <v>0</v>
      </c>
      <c r="O7148" s="2" t="str">
        <f aca="false">IF(AND(L7148=1,J7148&gt;=2),"Active Engaged",IF(AND(L7148=1,J7148=1),"Active Low-Product",IF(AND(L7148=0,J7148&gt;=2),"Inactive Multi-Product","Inactive Disengaged")))</f>
        <v>Active Low-Product</v>
      </c>
      <c r="P7148" s="2" t="str">
        <f aca="false">IF(I7148&gt;=MEDIAN($I$2:$I$10001),"High","Low")</f>
        <v>Low</v>
      </c>
      <c r="Q7148" s="2" t="n">
        <f aca="false">L7148+IF(J7148&gt;=2,1,0)+K7148+IF(H7148&gt;=5,1,0)</f>
        <v>3</v>
      </c>
      <c r="R7148" s="2" t="n">
        <f aca="false">IF(AND(L7148=0,P7148="High"),1,0)</f>
        <v>0</v>
      </c>
    </row>
    <row r="7149" customFormat="false" ht="15" hidden="false" customHeight="false" outlineLevel="0" collapsed="false">
      <c r="A7149" s="2" t="n">
        <v>2025</v>
      </c>
      <c r="B7149" s="2" t="n">
        <v>15712877</v>
      </c>
      <c r="C7149" s="2" t="s">
        <v>1369</v>
      </c>
      <c r="D7149" s="2" t="n">
        <v>724</v>
      </c>
      <c r="E7149" s="2" t="s">
        <v>22</v>
      </c>
      <c r="F7149" s="2" t="s">
        <v>27</v>
      </c>
      <c r="G7149" s="2" t="n">
        <v>36</v>
      </c>
      <c r="H7149" s="2" t="n">
        <v>1</v>
      </c>
      <c r="I7149" s="3" t="n">
        <v>0</v>
      </c>
      <c r="J7149" s="2" t="n">
        <v>2</v>
      </c>
      <c r="K7149" s="2" t="n">
        <v>1</v>
      </c>
      <c r="L7149" s="2" t="n">
        <v>0</v>
      </c>
      <c r="M7149" s="3" t="n">
        <v>52462.25</v>
      </c>
      <c r="N7149" s="2" t="n">
        <v>0</v>
      </c>
      <c r="O7149" s="2" t="str">
        <f aca="false">IF(AND(L7149=1,J7149&gt;=2),"Active Engaged",IF(AND(L7149=1,J7149=1),"Active Low-Product",IF(AND(L7149=0,J7149&gt;=2),"Inactive Multi-Product","Inactive Disengaged")))</f>
        <v>Inactive Multi-Product</v>
      </c>
      <c r="P7149" s="2" t="str">
        <f aca="false">IF(I7149&gt;=MEDIAN($I$2:$I$10001),"High","Low")</f>
        <v>Low</v>
      </c>
      <c r="Q7149" s="2" t="n">
        <f aca="false">L7149+IF(J7149&gt;=2,1,0)+K7149+IF(H7149&gt;=5,1,0)</f>
        <v>2</v>
      </c>
      <c r="R7149" s="2" t="n">
        <f aca="false">IF(AND(L7149=0,P7149="High"),1,0)</f>
        <v>0</v>
      </c>
    </row>
    <row r="7150" customFormat="false" ht="15" hidden="false" customHeight="false" outlineLevel="0" collapsed="false">
      <c r="A7150" s="2" t="n">
        <v>2025</v>
      </c>
      <c r="B7150" s="2" t="n">
        <v>15598802</v>
      </c>
      <c r="C7150" s="2" t="s">
        <v>69</v>
      </c>
      <c r="D7150" s="2" t="n">
        <v>770</v>
      </c>
      <c r="E7150" s="2" t="s">
        <v>22</v>
      </c>
      <c r="F7150" s="2" t="s">
        <v>27</v>
      </c>
      <c r="G7150" s="2" t="n">
        <v>30</v>
      </c>
      <c r="H7150" s="2" t="n">
        <v>8</v>
      </c>
      <c r="I7150" s="3" t="n">
        <v>0</v>
      </c>
      <c r="J7150" s="2" t="n">
        <v>2</v>
      </c>
      <c r="K7150" s="2" t="n">
        <v>0</v>
      </c>
      <c r="L7150" s="2" t="n">
        <v>1</v>
      </c>
      <c r="M7150" s="3" t="n">
        <v>50839.85</v>
      </c>
      <c r="N7150" s="2" t="n">
        <v>0</v>
      </c>
      <c r="O7150" s="2" t="str">
        <f aca="false">IF(AND(L7150=1,J7150&gt;=2),"Active Engaged",IF(AND(L7150=1,J7150=1),"Active Low-Product",IF(AND(L7150=0,J7150&gt;=2),"Inactive Multi-Product","Inactive Disengaged")))</f>
        <v>Active Engaged</v>
      </c>
      <c r="P7150" s="2" t="str">
        <f aca="false">IF(I7150&gt;=MEDIAN($I$2:$I$10001),"High","Low")</f>
        <v>Low</v>
      </c>
      <c r="Q7150" s="2" t="n">
        <f aca="false">L7150+IF(J7150&gt;=2,1,0)+K7150+IF(H7150&gt;=5,1,0)</f>
        <v>3</v>
      </c>
      <c r="R7150" s="2" t="n">
        <f aca="false">IF(AND(L7150=0,P7150="High"),1,0)</f>
        <v>0</v>
      </c>
    </row>
    <row r="7151" customFormat="false" ht="15" hidden="false" customHeight="false" outlineLevel="0" collapsed="false">
      <c r="A7151" s="2" t="n">
        <v>2025</v>
      </c>
      <c r="B7151" s="2" t="n">
        <v>15699340</v>
      </c>
      <c r="C7151" s="2" t="s">
        <v>994</v>
      </c>
      <c r="D7151" s="2" t="n">
        <v>680</v>
      </c>
      <c r="E7151" s="2" t="s">
        <v>19</v>
      </c>
      <c r="F7151" s="2" t="s">
        <v>27</v>
      </c>
      <c r="G7151" s="2" t="n">
        <v>37</v>
      </c>
      <c r="H7151" s="2" t="n">
        <v>4</v>
      </c>
      <c r="I7151" s="3" t="n">
        <v>0</v>
      </c>
      <c r="J7151" s="2" t="n">
        <v>2</v>
      </c>
      <c r="K7151" s="2" t="n">
        <v>1</v>
      </c>
      <c r="L7151" s="2" t="n">
        <v>0</v>
      </c>
      <c r="M7151" s="3" t="n">
        <v>61240.87</v>
      </c>
      <c r="N7151" s="2" t="n">
        <v>0</v>
      </c>
      <c r="O7151" s="2" t="str">
        <f aca="false">IF(AND(L7151=1,J7151&gt;=2),"Active Engaged",IF(AND(L7151=1,J7151=1),"Active Low-Product",IF(AND(L7151=0,J7151&gt;=2),"Inactive Multi-Product","Inactive Disengaged")))</f>
        <v>Inactive Multi-Product</v>
      </c>
      <c r="P7151" s="2" t="str">
        <f aca="false">IF(I7151&gt;=MEDIAN($I$2:$I$10001),"High","Low")</f>
        <v>Low</v>
      </c>
      <c r="Q7151" s="2" t="n">
        <f aca="false">L7151+IF(J7151&gt;=2,1,0)+K7151+IF(H7151&gt;=5,1,0)</f>
        <v>2</v>
      </c>
      <c r="R7151" s="2" t="n">
        <f aca="false">IF(AND(L7151=0,P7151="High"),1,0)</f>
        <v>0</v>
      </c>
    </row>
    <row r="7152" customFormat="false" ht="15" hidden="false" customHeight="false" outlineLevel="0" collapsed="false">
      <c r="A7152" s="2" t="n">
        <v>2025</v>
      </c>
      <c r="B7152" s="2" t="n">
        <v>15691150</v>
      </c>
      <c r="C7152" s="2" t="s">
        <v>213</v>
      </c>
      <c r="D7152" s="2" t="n">
        <v>699</v>
      </c>
      <c r="E7152" s="2" t="s">
        <v>19</v>
      </c>
      <c r="F7152" s="2" t="s">
        <v>20</v>
      </c>
      <c r="G7152" s="2" t="n">
        <v>32</v>
      </c>
      <c r="H7152" s="2" t="n">
        <v>4</v>
      </c>
      <c r="I7152" s="3" t="n">
        <v>110559.46</v>
      </c>
      <c r="J7152" s="2" t="n">
        <v>1</v>
      </c>
      <c r="K7152" s="2" t="n">
        <v>1</v>
      </c>
      <c r="L7152" s="2" t="n">
        <v>1</v>
      </c>
      <c r="M7152" s="3" t="n">
        <v>127429.56</v>
      </c>
      <c r="N7152" s="2" t="n">
        <v>0</v>
      </c>
      <c r="O7152" s="2" t="str">
        <f aca="false">IF(AND(L7152=1,J7152&gt;=2),"Active Engaged",IF(AND(L7152=1,J7152=1),"Active Low-Product",IF(AND(L7152=0,J7152&gt;=2),"Inactive Multi-Product","Inactive Disengaged")))</f>
        <v>Active Low-Product</v>
      </c>
      <c r="P7152" s="2" t="str">
        <f aca="false">IF(I7152&gt;=MEDIAN($I$2:$I$10001),"High","Low")</f>
        <v>High</v>
      </c>
      <c r="Q7152" s="2" t="n">
        <f aca="false">L7152+IF(J7152&gt;=2,1,0)+K7152+IF(H7152&gt;=5,1,0)</f>
        <v>2</v>
      </c>
      <c r="R7152" s="2" t="n">
        <f aca="false">IF(AND(L7152=0,P7152="High"),1,0)</f>
        <v>0</v>
      </c>
    </row>
    <row r="7153" customFormat="false" ht="15" hidden="false" customHeight="false" outlineLevel="0" collapsed="false">
      <c r="A7153" s="2" t="n">
        <v>2025</v>
      </c>
      <c r="B7153" s="2" t="n">
        <v>15608688</v>
      </c>
      <c r="C7153" s="2" t="s">
        <v>1798</v>
      </c>
      <c r="D7153" s="2" t="n">
        <v>442</v>
      </c>
      <c r="E7153" s="2" t="s">
        <v>19</v>
      </c>
      <c r="F7153" s="2" t="s">
        <v>27</v>
      </c>
      <c r="G7153" s="2" t="n">
        <v>34</v>
      </c>
      <c r="H7153" s="2" t="n">
        <v>4</v>
      </c>
      <c r="I7153" s="3" t="n">
        <v>0</v>
      </c>
      <c r="J7153" s="2" t="n">
        <v>2</v>
      </c>
      <c r="K7153" s="2" t="n">
        <v>1</v>
      </c>
      <c r="L7153" s="2" t="n">
        <v>0</v>
      </c>
      <c r="M7153" s="3" t="n">
        <v>68343.08</v>
      </c>
      <c r="N7153" s="2" t="n">
        <v>0</v>
      </c>
      <c r="O7153" s="2" t="str">
        <f aca="false">IF(AND(L7153=1,J7153&gt;=2),"Active Engaged",IF(AND(L7153=1,J7153=1),"Active Low-Product",IF(AND(L7153=0,J7153&gt;=2),"Inactive Multi-Product","Inactive Disengaged")))</f>
        <v>Inactive Multi-Product</v>
      </c>
      <c r="P7153" s="2" t="str">
        <f aca="false">IF(I7153&gt;=MEDIAN($I$2:$I$10001),"High","Low")</f>
        <v>Low</v>
      </c>
      <c r="Q7153" s="2" t="n">
        <f aca="false">L7153+IF(J7153&gt;=2,1,0)+K7153+IF(H7153&gt;=5,1,0)</f>
        <v>2</v>
      </c>
      <c r="R7153" s="2" t="n">
        <f aca="false">IF(AND(L7153=0,P7153="High"),1,0)</f>
        <v>0</v>
      </c>
    </row>
    <row r="7154" customFormat="false" ht="15" hidden="false" customHeight="false" outlineLevel="0" collapsed="false">
      <c r="A7154" s="2" t="n">
        <v>2025</v>
      </c>
      <c r="B7154" s="2" t="n">
        <v>15737998</v>
      </c>
      <c r="C7154" s="2" t="s">
        <v>364</v>
      </c>
      <c r="D7154" s="2" t="n">
        <v>529</v>
      </c>
      <c r="E7154" s="2" t="s">
        <v>19</v>
      </c>
      <c r="F7154" s="2" t="s">
        <v>27</v>
      </c>
      <c r="G7154" s="2" t="n">
        <v>46</v>
      </c>
      <c r="H7154" s="2" t="n">
        <v>8</v>
      </c>
      <c r="I7154" s="3" t="n">
        <v>0</v>
      </c>
      <c r="J7154" s="2" t="n">
        <v>1</v>
      </c>
      <c r="K7154" s="2" t="n">
        <v>0</v>
      </c>
      <c r="L7154" s="2" t="n">
        <v>0</v>
      </c>
      <c r="M7154" s="3" t="n">
        <v>126511.94</v>
      </c>
      <c r="N7154" s="2" t="n">
        <v>1</v>
      </c>
      <c r="O7154" s="2" t="str">
        <f aca="false">IF(AND(L7154=1,J7154&gt;=2),"Active Engaged",IF(AND(L7154=1,J7154=1),"Active Low-Product",IF(AND(L7154=0,J7154&gt;=2),"Inactive Multi-Product","Inactive Disengaged")))</f>
        <v>Inactive Disengaged</v>
      </c>
      <c r="P7154" s="2" t="str">
        <f aca="false">IF(I7154&gt;=MEDIAN($I$2:$I$10001),"High","Low")</f>
        <v>Low</v>
      </c>
      <c r="Q7154" s="2" t="n">
        <f aca="false">L7154+IF(J7154&gt;=2,1,0)+K7154+IF(H7154&gt;=5,1,0)</f>
        <v>1</v>
      </c>
      <c r="R7154" s="2" t="n">
        <f aca="false">IF(AND(L7154=0,P7154="High"),1,0)</f>
        <v>0</v>
      </c>
    </row>
    <row r="7155" customFormat="false" ht="15" hidden="false" customHeight="false" outlineLevel="0" collapsed="false">
      <c r="A7155" s="2" t="n">
        <v>2025</v>
      </c>
      <c r="B7155" s="2" t="n">
        <v>15735837</v>
      </c>
      <c r="C7155" s="2" t="s">
        <v>193</v>
      </c>
      <c r="D7155" s="2" t="n">
        <v>574</v>
      </c>
      <c r="E7155" s="2" t="s">
        <v>22</v>
      </c>
      <c r="F7155" s="2" t="s">
        <v>27</v>
      </c>
      <c r="G7155" s="2" t="n">
        <v>36</v>
      </c>
      <c r="H7155" s="2" t="n">
        <v>3</v>
      </c>
      <c r="I7155" s="3" t="n">
        <v>0</v>
      </c>
      <c r="J7155" s="2" t="n">
        <v>2</v>
      </c>
      <c r="K7155" s="2" t="n">
        <v>1</v>
      </c>
      <c r="L7155" s="2" t="n">
        <v>1</v>
      </c>
      <c r="M7155" s="3" t="n">
        <v>8559.66</v>
      </c>
      <c r="N7155" s="2" t="n">
        <v>0</v>
      </c>
      <c r="O7155" s="2" t="str">
        <f aca="false">IF(AND(L7155=1,J7155&gt;=2),"Active Engaged",IF(AND(L7155=1,J7155=1),"Active Low-Product",IF(AND(L7155=0,J7155&gt;=2),"Inactive Multi-Product","Inactive Disengaged")))</f>
        <v>Active Engaged</v>
      </c>
      <c r="P7155" s="2" t="str">
        <f aca="false">IF(I7155&gt;=MEDIAN($I$2:$I$10001),"High","Low")</f>
        <v>Low</v>
      </c>
      <c r="Q7155" s="2" t="n">
        <f aca="false">L7155+IF(J7155&gt;=2,1,0)+K7155+IF(H7155&gt;=5,1,0)</f>
        <v>3</v>
      </c>
      <c r="R7155" s="2" t="n">
        <f aca="false">IF(AND(L7155=0,P7155="High"),1,0)</f>
        <v>0</v>
      </c>
    </row>
    <row r="7156" customFormat="false" ht="15" hidden="false" customHeight="false" outlineLevel="0" collapsed="false">
      <c r="A7156" s="2" t="n">
        <v>2025</v>
      </c>
      <c r="B7156" s="2" t="n">
        <v>15659100</v>
      </c>
      <c r="C7156" s="2" t="s">
        <v>1311</v>
      </c>
      <c r="D7156" s="2" t="n">
        <v>605</v>
      </c>
      <c r="E7156" s="2" t="s">
        <v>19</v>
      </c>
      <c r="F7156" s="2" t="s">
        <v>27</v>
      </c>
      <c r="G7156" s="2" t="n">
        <v>33</v>
      </c>
      <c r="H7156" s="2" t="n">
        <v>9</v>
      </c>
      <c r="I7156" s="3" t="n">
        <v>128152.82</v>
      </c>
      <c r="J7156" s="2" t="n">
        <v>1</v>
      </c>
      <c r="K7156" s="2" t="n">
        <v>0</v>
      </c>
      <c r="L7156" s="2" t="n">
        <v>0</v>
      </c>
      <c r="M7156" s="3" t="n">
        <v>147822.81</v>
      </c>
      <c r="N7156" s="2" t="n">
        <v>0</v>
      </c>
      <c r="O7156" s="2" t="str">
        <f aca="false">IF(AND(L7156=1,J7156&gt;=2),"Active Engaged",IF(AND(L7156=1,J7156=1),"Active Low-Product",IF(AND(L7156=0,J7156&gt;=2),"Inactive Multi-Product","Inactive Disengaged")))</f>
        <v>Inactive Disengaged</v>
      </c>
      <c r="P7156" s="2" t="str">
        <f aca="false">IF(I7156&gt;=MEDIAN($I$2:$I$10001),"High","Low")</f>
        <v>High</v>
      </c>
      <c r="Q7156" s="2" t="n">
        <f aca="false">L7156+IF(J7156&gt;=2,1,0)+K7156+IF(H7156&gt;=5,1,0)</f>
        <v>1</v>
      </c>
      <c r="R7156" s="2" t="n">
        <f aca="false">IF(AND(L7156=0,P7156="High"),1,0)</f>
        <v>1</v>
      </c>
    </row>
    <row r="7157" customFormat="false" ht="15" hidden="false" customHeight="false" outlineLevel="0" collapsed="false">
      <c r="A7157" s="2" t="n">
        <v>2025</v>
      </c>
      <c r="B7157" s="2" t="n">
        <v>15609070</v>
      </c>
      <c r="C7157" s="2" t="s">
        <v>396</v>
      </c>
      <c r="D7157" s="2" t="n">
        <v>515</v>
      </c>
      <c r="E7157" s="2" t="s">
        <v>30</v>
      </c>
      <c r="F7157" s="2" t="s">
        <v>27</v>
      </c>
      <c r="G7157" s="2" t="n">
        <v>45</v>
      </c>
      <c r="H7157" s="2" t="n">
        <v>7</v>
      </c>
      <c r="I7157" s="3" t="n">
        <v>120961.5</v>
      </c>
      <c r="J7157" s="2" t="n">
        <v>3</v>
      </c>
      <c r="K7157" s="2" t="n">
        <v>1</v>
      </c>
      <c r="L7157" s="2" t="n">
        <v>1</v>
      </c>
      <c r="M7157" s="3" t="n">
        <v>39288.11</v>
      </c>
      <c r="N7157" s="2" t="n">
        <v>1</v>
      </c>
      <c r="O7157" s="2" t="str">
        <f aca="false">IF(AND(L7157=1,J7157&gt;=2),"Active Engaged",IF(AND(L7157=1,J7157=1),"Active Low-Product",IF(AND(L7157=0,J7157&gt;=2),"Inactive Multi-Product","Inactive Disengaged")))</f>
        <v>Active Engaged</v>
      </c>
      <c r="P7157" s="2" t="str">
        <f aca="false">IF(I7157&gt;=MEDIAN($I$2:$I$10001),"High","Low")</f>
        <v>High</v>
      </c>
      <c r="Q7157" s="2" t="n">
        <f aca="false">L7157+IF(J7157&gt;=2,1,0)+K7157+IF(H7157&gt;=5,1,0)</f>
        <v>4</v>
      </c>
      <c r="R7157" s="2" t="n">
        <f aca="false">IF(AND(L7157=0,P7157="High"),1,0)</f>
        <v>0</v>
      </c>
    </row>
    <row r="7158" customFormat="false" ht="15" hidden="false" customHeight="false" outlineLevel="0" collapsed="false">
      <c r="A7158" s="2" t="n">
        <v>2025</v>
      </c>
      <c r="B7158" s="2" t="n">
        <v>15650313</v>
      </c>
      <c r="C7158" s="2" t="s">
        <v>1068</v>
      </c>
      <c r="D7158" s="2" t="n">
        <v>632</v>
      </c>
      <c r="E7158" s="2" t="s">
        <v>30</v>
      </c>
      <c r="F7158" s="2" t="s">
        <v>27</v>
      </c>
      <c r="G7158" s="2" t="n">
        <v>65</v>
      </c>
      <c r="H7158" s="2" t="n">
        <v>6</v>
      </c>
      <c r="I7158" s="3" t="n">
        <v>129472.33</v>
      </c>
      <c r="J7158" s="2" t="n">
        <v>1</v>
      </c>
      <c r="K7158" s="2" t="n">
        <v>1</v>
      </c>
      <c r="L7158" s="2" t="n">
        <v>1</v>
      </c>
      <c r="M7158" s="3" t="n">
        <v>85179.48</v>
      </c>
      <c r="N7158" s="2" t="n">
        <v>0</v>
      </c>
      <c r="O7158" s="2" t="str">
        <f aca="false">IF(AND(L7158=1,J7158&gt;=2),"Active Engaged",IF(AND(L7158=1,J7158=1),"Active Low-Product",IF(AND(L7158=0,J7158&gt;=2),"Inactive Multi-Product","Inactive Disengaged")))</f>
        <v>Active Low-Product</v>
      </c>
      <c r="P7158" s="2" t="str">
        <f aca="false">IF(I7158&gt;=MEDIAN($I$2:$I$10001),"High","Low")</f>
        <v>High</v>
      </c>
      <c r="Q7158" s="2" t="n">
        <f aca="false">L7158+IF(J7158&gt;=2,1,0)+K7158+IF(H7158&gt;=5,1,0)</f>
        <v>3</v>
      </c>
      <c r="R7158" s="2" t="n">
        <f aca="false">IF(AND(L7158=0,P7158="High"),1,0)</f>
        <v>0</v>
      </c>
    </row>
    <row r="7159" customFormat="false" ht="15" hidden="false" customHeight="false" outlineLevel="0" collapsed="false">
      <c r="A7159" s="2" t="n">
        <v>2025</v>
      </c>
      <c r="B7159" s="2" t="n">
        <v>15627699</v>
      </c>
      <c r="C7159" s="2" t="s">
        <v>958</v>
      </c>
      <c r="D7159" s="2" t="n">
        <v>558</v>
      </c>
      <c r="E7159" s="2" t="s">
        <v>19</v>
      </c>
      <c r="F7159" s="2" t="s">
        <v>27</v>
      </c>
      <c r="G7159" s="2" t="n">
        <v>32</v>
      </c>
      <c r="H7159" s="2" t="n">
        <v>10</v>
      </c>
      <c r="I7159" s="3" t="n">
        <v>105000.23</v>
      </c>
      <c r="J7159" s="2" t="n">
        <v>1</v>
      </c>
      <c r="K7159" s="2" t="n">
        <v>1</v>
      </c>
      <c r="L7159" s="2" t="n">
        <v>0</v>
      </c>
      <c r="M7159" s="3" t="n">
        <v>190019.61</v>
      </c>
      <c r="N7159" s="2" t="n">
        <v>0</v>
      </c>
      <c r="O7159" s="2" t="str">
        <f aca="false">IF(AND(L7159=1,J7159&gt;=2),"Active Engaged",IF(AND(L7159=1,J7159=1),"Active Low-Product",IF(AND(L7159=0,J7159&gt;=2),"Inactive Multi-Product","Inactive Disengaged")))</f>
        <v>Inactive Disengaged</v>
      </c>
      <c r="P7159" s="2" t="str">
        <f aca="false">IF(I7159&gt;=MEDIAN($I$2:$I$10001),"High","Low")</f>
        <v>High</v>
      </c>
      <c r="Q7159" s="2" t="n">
        <f aca="false">L7159+IF(J7159&gt;=2,1,0)+K7159+IF(H7159&gt;=5,1,0)</f>
        <v>2</v>
      </c>
      <c r="R7159" s="2" t="n">
        <f aca="false">IF(AND(L7159=0,P7159="High"),1,0)</f>
        <v>1</v>
      </c>
    </row>
    <row r="7160" customFormat="false" ht="15" hidden="false" customHeight="false" outlineLevel="0" collapsed="false">
      <c r="A7160" s="2" t="n">
        <v>2025</v>
      </c>
      <c r="B7160" s="2" t="n">
        <v>15591010</v>
      </c>
      <c r="C7160" s="2" t="s">
        <v>43</v>
      </c>
      <c r="D7160" s="2" t="n">
        <v>434</v>
      </c>
      <c r="E7160" s="2" t="s">
        <v>30</v>
      </c>
      <c r="F7160" s="2" t="s">
        <v>27</v>
      </c>
      <c r="G7160" s="2" t="n">
        <v>55</v>
      </c>
      <c r="H7160" s="2" t="n">
        <v>8</v>
      </c>
      <c r="I7160" s="3" t="n">
        <v>109339.17</v>
      </c>
      <c r="J7160" s="2" t="n">
        <v>2</v>
      </c>
      <c r="K7160" s="2" t="n">
        <v>1</v>
      </c>
      <c r="L7160" s="2" t="n">
        <v>0</v>
      </c>
      <c r="M7160" s="3" t="n">
        <v>96405.88</v>
      </c>
      <c r="N7160" s="2" t="n">
        <v>1</v>
      </c>
      <c r="O7160" s="2" t="str">
        <f aca="false">IF(AND(L7160=1,J7160&gt;=2),"Active Engaged",IF(AND(L7160=1,J7160=1),"Active Low-Product",IF(AND(L7160=0,J7160&gt;=2),"Inactive Multi-Product","Inactive Disengaged")))</f>
        <v>Inactive Multi-Product</v>
      </c>
      <c r="P7160" s="2" t="str">
        <f aca="false">IF(I7160&gt;=MEDIAN($I$2:$I$10001),"High","Low")</f>
        <v>High</v>
      </c>
      <c r="Q7160" s="2" t="n">
        <f aca="false">L7160+IF(J7160&gt;=2,1,0)+K7160+IF(H7160&gt;=5,1,0)</f>
        <v>3</v>
      </c>
      <c r="R7160" s="2" t="n">
        <f aca="false">IF(AND(L7160=0,P7160="High"),1,0)</f>
        <v>1</v>
      </c>
    </row>
    <row r="7161" customFormat="false" ht="15" hidden="false" customHeight="false" outlineLevel="0" collapsed="false">
      <c r="A7161" s="2" t="n">
        <v>2025</v>
      </c>
      <c r="B7161" s="2" t="n">
        <v>15798895</v>
      </c>
      <c r="C7161" s="2" t="s">
        <v>1068</v>
      </c>
      <c r="D7161" s="2" t="n">
        <v>525</v>
      </c>
      <c r="E7161" s="2" t="s">
        <v>19</v>
      </c>
      <c r="F7161" s="2" t="s">
        <v>20</v>
      </c>
      <c r="G7161" s="2" t="n">
        <v>59</v>
      </c>
      <c r="H7161" s="2" t="n">
        <v>6</v>
      </c>
      <c r="I7161" s="3" t="n">
        <v>55328.4</v>
      </c>
      <c r="J7161" s="2" t="n">
        <v>1</v>
      </c>
      <c r="K7161" s="2" t="n">
        <v>1</v>
      </c>
      <c r="L7161" s="2" t="n">
        <v>0</v>
      </c>
      <c r="M7161" s="3" t="n">
        <v>83342.73</v>
      </c>
      <c r="N7161" s="2" t="n">
        <v>1</v>
      </c>
      <c r="O7161" s="2" t="str">
        <f aca="false">IF(AND(L7161=1,J7161&gt;=2),"Active Engaged",IF(AND(L7161=1,J7161=1),"Active Low-Product",IF(AND(L7161=0,J7161&gt;=2),"Inactive Multi-Product","Inactive Disengaged")))</f>
        <v>Inactive Disengaged</v>
      </c>
      <c r="P7161" s="2" t="str">
        <f aca="false">IF(I7161&gt;=MEDIAN($I$2:$I$10001),"High","Low")</f>
        <v>Low</v>
      </c>
      <c r="Q7161" s="2" t="n">
        <f aca="false">L7161+IF(J7161&gt;=2,1,0)+K7161+IF(H7161&gt;=5,1,0)</f>
        <v>2</v>
      </c>
      <c r="R7161" s="2" t="n">
        <f aca="false">IF(AND(L7161=0,P7161="High"),1,0)</f>
        <v>0</v>
      </c>
    </row>
    <row r="7162" customFormat="false" ht="15" hidden="false" customHeight="false" outlineLevel="0" collapsed="false">
      <c r="A7162" s="2" t="n">
        <v>2025</v>
      </c>
      <c r="B7162" s="2" t="n">
        <v>15745375</v>
      </c>
      <c r="C7162" s="2" t="s">
        <v>1659</v>
      </c>
      <c r="D7162" s="2" t="n">
        <v>640</v>
      </c>
      <c r="E7162" s="2" t="s">
        <v>30</v>
      </c>
      <c r="F7162" s="2" t="s">
        <v>27</v>
      </c>
      <c r="G7162" s="2" t="n">
        <v>23</v>
      </c>
      <c r="H7162" s="2" t="n">
        <v>3</v>
      </c>
      <c r="I7162" s="3" t="n">
        <v>72012.76</v>
      </c>
      <c r="J7162" s="2" t="n">
        <v>1</v>
      </c>
      <c r="K7162" s="2" t="n">
        <v>1</v>
      </c>
      <c r="L7162" s="2" t="n">
        <v>0</v>
      </c>
      <c r="M7162" s="3" t="n">
        <v>161333.13</v>
      </c>
      <c r="N7162" s="2" t="n">
        <v>0</v>
      </c>
      <c r="O7162" s="2" t="str">
        <f aca="false">IF(AND(L7162=1,J7162&gt;=2),"Active Engaged",IF(AND(L7162=1,J7162=1),"Active Low-Product",IF(AND(L7162=0,J7162&gt;=2),"Inactive Multi-Product","Inactive Disengaged")))</f>
        <v>Inactive Disengaged</v>
      </c>
      <c r="P7162" s="2" t="str">
        <f aca="false">IF(I7162&gt;=MEDIAN($I$2:$I$10001),"High","Low")</f>
        <v>Low</v>
      </c>
      <c r="Q7162" s="2" t="n">
        <f aca="false">L7162+IF(J7162&gt;=2,1,0)+K7162+IF(H7162&gt;=5,1,0)</f>
        <v>1</v>
      </c>
      <c r="R7162" s="2" t="n">
        <f aca="false">IF(AND(L7162=0,P7162="High"),1,0)</f>
        <v>0</v>
      </c>
    </row>
    <row r="7163" customFormat="false" ht="15" hidden="false" customHeight="false" outlineLevel="0" collapsed="false">
      <c r="A7163" s="2" t="n">
        <v>2025</v>
      </c>
      <c r="B7163" s="2" t="n">
        <v>15775235</v>
      </c>
      <c r="C7163" s="2" t="s">
        <v>213</v>
      </c>
      <c r="D7163" s="2" t="n">
        <v>690</v>
      </c>
      <c r="E7163" s="2" t="s">
        <v>19</v>
      </c>
      <c r="F7163" s="2" t="s">
        <v>20</v>
      </c>
      <c r="G7163" s="2" t="n">
        <v>36</v>
      </c>
      <c r="H7163" s="2" t="n">
        <v>6</v>
      </c>
      <c r="I7163" s="3" t="n">
        <v>110480.48</v>
      </c>
      <c r="J7163" s="2" t="n">
        <v>1</v>
      </c>
      <c r="K7163" s="2" t="n">
        <v>0</v>
      </c>
      <c r="L7163" s="2" t="n">
        <v>0</v>
      </c>
      <c r="M7163" s="3" t="n">
        <v>81292.33</v>
      </c>
      <c r="N7163" s="2" t="n">
        <v>0</v>
      </c>
      <c r="O7163" s="2" t="str">
        <f aca="false">IF(AND(L7163=1,J7163&gt;=2),"Active Engaged",IF(AND(L7163=1,J7163=1),"Active Low-Product",IF(AND(L7163=0,J7163&gt;=2),"Inactive Multi-Product","Inactive Disengaged")))</f>
        <v>Inactive Disengaged</v>
      </c>
      <c r="P7163" s="2" t="str">
        <f aca="false">IF(I7163&gt;=MEDIAN($I$2:$I$10001),"High","Low")</f>
        <v>High</v>
      </c>
      <c r="Q7163" s="2" t="n">
        <f aca="false">L7163+IF(J7163&gt;=2,1,0)+K7163+IF(H7163&gt;=5,1,0)</f>
        <v>1</v>
      </c>
      <c r="R7163" s="2" t="n">
        <f aca="false">IF(AND(L7163=0,P7163="High"),1,0)</f>
        <v>1</v>
      </c>
    </row>
    <row r="7164" customFormat="false" ht="15" hidden="false" customHeight="false" outlineLevel="0" collapsed="false">
      <c r="A7164" s="2" t="n">
        <v>2025</v>
      </c>
      <c r="B7164" s="2" t="n">
        <v>15780088</v>
      </c>
      <c r="C7164" s="2" t="s">
        <v>1457</v>
      </c>
      <c r="D7164" s="2" t="n">
        <v>607</v>
      </c>
      <c r="E7164" s="2" t="s">
        <v>22</v>
      </c>
      <c r="F7164" s="2" t="s">
        <v>27</v>
      </c>
      <c r="G7164" s="2" t="n">
        <v>34</v>
      </c>
      <c r="H7164" s="2" t="n">
        <v>9</v>
      </c>
      <c r="I7164" s="3" t="n">
        <v>132439.99</v>
      </c>
      <c r="J7164" s="2" t="n">
        <v>1</v>
      </c>
      <c r="K7164" s="2" t="n">
        <v>1</v>
      </c>
      <c r="L7164" s="2" t="n">
        <v>0</v>
      </c>
      <c r="M7164" s="3" t="n">
        <v>177747.72</v>
      </c>
      <c r="N7164" s="2" t="n">
        <v>0</v>
      </c>
      <c r="O7164" s="2" t="str">
        <f aca="false">IF(AND(L7164=1,J7164&gt;=2),"Active Engaged",IF(AND(L7164=1,J7164=1),"Active Low-Product",IF(AND(L7164=0,J7164&gt;=2),"Inactive Multi-Product","Inactive Disengaged")))</f>
        <v>Inactive Disengaged</v>
      </c>
      <c r="P7164" s="2" t="str">
        <f aca="false">IF(I7164&gt;=MEDIAN($I$2:$I$10001),"High","Low")</f>
        <v>High</v>
      </c>
      <c r="Q7164" s="2" t="n">
        <f aca="false">L7164+IF(J7164&gt;=2,1,0)+K7164+IF(H7164&gt;=5,1,0)</f>
        <v>2</v>
      </c>
      <c r="R7164" s="2" t="n">
        <f aca="false">IF(AND(L7164=0,P7164="High"),1,0)</f>
        <v>1</v>
      </c>
    </row>
    <row r="7165" customFormat="false" ht="15" hidden="false" customHeight="false" outlineLevel="0" collapsed="false">
      <c r="A7165" s="2" t="n">
        <v>2025</v>
      </c>
      <c r="B7165" s="2" t="n">
        <v>15649379</v>
      </c>
      <c r="C7165" s="2" t="s">
        <v>2491</v>
      </c>
      <c r="D7165" s="2" t="n">
        <v>850</v>
      </c>
      <c r="E7165" s="2" t="s">
        <v>19</v>
      </c>
      <c r="F7165" s="2" t="s">
        <v>20</v>
      </c>
      <c r="G7165" s="2" t="n">
        <v>46</v>
      </c>
      <c r="H7165" s="2" t="n">
        <v>3</v>
      </c>
      <c r="I7165" s="3" t="n">
        <v>0</v>
      </c>
      <c r="J7165" s="2" t="n">
        <v>2</v>
      </c>
      <c r="K7165" s="2" t="n">
        <v>1</v>
      </c>
      <c r="L7165" s="2" t="n">
        <v>1</v>
      </c>
      <c r="M7165" s="3" t="n">
        <v>187980.21</v>
      </c>
      <c r="N7165" s="2" t="n">
        <v>0</v>
      </c>
      <c r="O7165" s="2" t="str">
        <f aca="false">IF(AND(L7165=1,J7165&gt;=2),"Active Engaged",IF(AND(L7165=1,J7165=1),"Active Low-Product",IF(AND(L7165=0,J7165&gt;=2),"Inactive Multi-Product","Inactive Disengaged")))</f>
        <v>Active Engaged</v>
      </c>
      <c r="P7165" s="2" t="str">
        <f aca="false">IF(I7165&gt;=MEDIAN($I$2:$I$10001),"High","Low")</f>
        <v>Low</v>
      </c>
      <c r="Q7165" s="2" t="n">
        <f aca="false">L7165+IF(J7165&gt;=2,1,0)+K7165+IF(H7165&gt;=5,1,0)</f>
        <v>3</v>
      </c>
      <c r="R7165" s="2" t="n">
        <f aca="false">IF(AND(L7165=0,P7165="High"),1,0)</f>
        <v>0</v>
      </c>
    </row>
    <row r="7166" customFormat="false" ht="15" hidden="false" customHeight="false" outlineLevel="0" collapsed="false">
      <c r="A7166" s="2" t="n">
        <v>2025</v>
      </c>
      <c r="B7166" s="2" t="n">
        <v>15713983</v>
      </c>
      <c r="C7166" s="2" t="s">
        <v>547</v>
      </c>
      <c r="D7166" s="2" t="n">
        <v>780</v>
      </c>
      <c r="E7166" s="2" t="s">
        <v>30</v>
      </c>
      <c r="F7166" s="2" t="s">
        <v>27</v>
      </c>
      <c r="G7166" s="2" t="n">
        <v>34</v>
      </c>
      <c r="H7166" s="2" t="n">
        <v>5</v>
      </c>
      <c r="I7166" s="3" t="n">
        <v>94108.54</v>
      </c>
      <c r="J7166" s="2" t="n">
        <v>2</v>
      </c>
      <c r="K7166" s="2" t="n">
        <v>1</v>
      </c>
      <c r="L7166" s="2" t="n">
        <v>0</v>
      </c>
      <c r="M7166" s="3" t="n">
        <v>177235.21</v>
      </c>
      <c r="N7166" s="2" t="n">
        <v>0</v>
      </c>
      <c r="O7166" s="2" t="str">
        <f aca="false">IF(AND(L7166=1,J7166&gt;=2),"Active Engaged",IF(AND(L7166=1,J7166=1),"Active Low-Product",IF(AND(L7166=0,J7166&gt;=2),"Inactive Multi-Product","Inactive Disengaged")))</f>
        <v>Inactive Multi-Product</v>
      </c>
      <c r="P7166" s="2" t="str">
        <f aca="false">IF(I7166&gt;=MEDIAN($I$2:$I$10001),"High","Low")</f>
        <v>Low</v>
      </c>
      <c r="Q7166" s="2" t="n">
        <f aca="false">L7166+IF(J7166&gt;=2,1,0)+K7166+IF(H7166&gt;=5,1,0)</f>
        <v>3</v>
      </c>
      <c r="R7166" s="2" t="n">
        <f aca="false">IF(AND(L7166=0,P7166="High"),1,0)</f>
        <v>0</v>
      </c>
    </row>
    <row r="7167" customFormat="false" ht="15" hidden="false" customHeight="false" outlineLevel="0" collapsed="false">
      <c r="A7167" s="2" t="n">
        <v>2025</v>
      </c>
      <c r="B7167" s="2" t="n">
        <v>15709252</v>
      </c>
      <c r="C7167" s="2" t="s">
        <v>143</v>
      </c>
      <c r="D7167" s="2" t="n">
        <v>616</v>
      </c>
      <c r="E7167" s="2" t="s">
        <v>30</v>
      </c>
      <c r="F7167" s="2" t="s">
        <v>20</v>
      </c>
      <c r="G7167" s="2" t="n">
        <v>28</v>
      </c>
      <c r="H7167" s="2" t="n">
        <v>10</v>
      </c>
      <c r="I7167" s="3" t="n">
        <v>105173.99</v>
      </c>
      <c r="J7167" s="2" t="n">
        <v>1</v>
      </c>
      <c r="K7167" s="2" t="n">
        <v>0</v>
      </c>
      <c r="L7167" s="2" t="n">
        <v>1</v>
      </c>
      <c r="M7167" s="3" t="n">
        <v>29835.37</v>
      </c>
      <c r="N7167" s="2" t="n">
        <v>1</v>
      </c>
      <c r="O7167" s="2" t="str">
        <f aca="false">IF(AND(L7167=1,J7167&gt;=2),"Active Engaged",IF(AND(L7167=1,J7167=1),"Active Low-Product",IF(AND(L7167=0,J7167&gt;=2),"Inactive Multi-Product","Inactive Disengaged")))</f>
        <v>Active Low-Product</v>
      </c>
      <c r="P7167" s="2" t="str">
        <f aca="false">IF(I7167&gt;=MEDIAN($I$2:$I$10001),"High","Low")</f>
        <v>High</v>
      </c>
      <c r="Q7167" s="2" t="n">
        <f aca="false">L7167+IF(J7167&gt;=2,1,0)+K7167+IF(H7167&gt;=5,1,0)</f>
        <v>2</v>
      </c>
      <c r="R7167" s="2" t="n">
        <f aca="false">IF(AND(L7167=0,P7167="High"),1,0)</f>
        <v>0</v>
      </c>
    </row>
    <row r="7168" customFormat="false" ht="15" hidden="false" customHeight="false" outlineLevel="0" collapsed="false">
      <c r="A7168" s="2" t="n">
        <v>2025</v>
      </c>
      <c r="B7168" s="2" t="n">
        <v>15699238</v>
      </c>
      <c r="C7168" s="2" t="s">
        <v>524</v>
      </c>
      <c r="D7168" s="2" t="n">
        <v>618</v>
      </c>
      <c r="E7168" s="2" t="s">
        <v>22</v>
      </c>
      <c r="F7168" s="2" t="s">
        <v>20</v>
      </c>
      <c r="G7168" s="2" t="n">
        <v>40</v>
      </c>
      <c r="H7168" s="2" t="n">
        <v>8</v>
      </c>
      <c r="I7168" s="3" t="n">
        <v>0</v>
      </c>
      <c r="J7168" s="2" t="n">
        <v>2</v>
      </c>
      <c r="K7168" s="2" t="n">
        <v>1</v>
      </c>
      <c r="L7168" s="2" t="n">
        <v>0</v>
      </c>
      <c r="M7168" s="3" t="n">
        <v>80204.38</v>
      </c>
      <c r="N7168" s="2" t="n">
        <v>0</v>
      </c>
      <c r="O7168" s="2" t="str">
        <f aca="false">IF(AND(L7168=1,J7168&gt;=2),"Active Engaged",IF(AND(L7168=1,J7168=1),"Active Low-Product",IF(AND(L7168=0,J7168&gt;=2),"Inactive Multi-Product","Inactive Disengaged")))</f>
        <v>Inactive Multi-Product</v>
      </c>
      <c r="P7168" s="2" t="str">
        <f aca="false">IF(I7168&gt;=MEDIAN($I$2:$I$10001),"High","Low")</f>
        <v>Low</v>
      </c>
      <c r="Q7168" s="2" t="n">
        <f aca="false">L7168+IF(J7168&gt;=2,1,0)+K7168+IF(H7168&gt;=5,1,0)</f>
        <v>3</v>
      </c>
      <c r="R7168" s="2" t="n">
        <f aca="false">IF(AND(L7168=0,P7168="High"),1,0)</f>
        <v>0</v>
      </c>
    </row>
    <row r="7169" customFormat="false" ht="15" hidden="false" customHeight="false" outlineLevel="0" collapsed="false">
      <c r="A7169" s="2" t="n">
        <v>2025</v>
      </c>
      <c r="B7169" s="2" t="n">
        <v>15732884</v>
      </c>
      <c r="C7169" s="2" t="s">
        <v>217</v>
      </c>
      <c r="D7169" s="2" t="n">
        <v>676</v>
      </c>
      <c r="E7169" s="2" t="s">
        <v>19</v>
      </c>
      <c r="F7169" s="2" t="s">
        <v>27</v>
      </c>
      <c r="G7169" s="2" t="n">
        <v>29</v>
      </c>
      <c r="H7169" s="2" t="n">
        <v>7</v>
      </c>
      <c r="I7169" s="3" t="n">
        <v>131959.86</v>
      </c>
      <c r="J7169" s="2" t="n">
        <v>1</v>
      </c>
      <c r="K7169" s="2" t="n">
        <v>0</v>
      </c>
      <c r="L7169" s="2" t="n">
        <v>0</v>
      </c>
      <c r="M7169" s="3" t="n">
        <v>189268.81</v>
      </c>
      <c r="N7169" s="2" t="n">
        <v>0</v>
      </c>
      <c r="O7169" s="2" t="str">
        <f aca="false">IF(AND(L7169=1,J7169&gt;=2),"Active Engaged",IF(AND(L7169=1,J7169=1),"Active Low-Product",IF(AND(L7169=0,J7169&gt;=2),"Inactive Multi-Product","Inactive Disengaged")))</f>
        <v>Inactive Disengaged</v>
      </c>
      <c r="P7169" s="2" t="str">
        <f aca="false">IF(I7169&gt;=MEDIAN($I$2:$I$10001),"High","Low")</f>
        <v>High</v>
      </c>
      <c r="Q7169" s="2" t="n">
        <f aca="false">L7169+IF(J7169&gt;=2,1,0)+K7169+IF(H7169&gt;=5,1,0)</f>
        <v>1</v>
      </c>
      <c r="R7169" s="2" t="n">
        <f aca="false">IF(AND(L7169=0,P7169="High"),1,0)</f>
        <v>1</v>
      </c>
    </row>
    <row r="7170" customFormat="false" ht="15" hidden="false" customHeight="false" outlineLevel="0" collapsed="false">
      <c r="A7170" s="2" t="n">
        <v>2025</v>
      </c>
      <c r="B7170" s="2" t="n">
        <v>15587297</v>
      </c>
      <c r="C7170" s="2" t="s">
        <v>2492</v>
      </c>
      <c r="D7170" s="2" t="n">
        <v>507</v>
      </c>
      <c r="E7170" s="2" t="s">
        <v>19</v>
      </c>
      <c r="F7170" s="2" t="s">
        <v>27</v>
      </c>
      <c r="G7170" s="2" t="n">
        <v>33</v>
      </c>
      <c r="H7170" s="2" t="n">
        <v>7</v>
      </c>
      <c r="I7170" s="3" t="n">
        <v>0</v>
      </c>
      <c r="J7170" s="2" t="n">
        <v>2</v>
      </c>
      <c r="K7170" s="2" t="n">
        <v>1</v>
      </c>
      <c r="L7170" s="2" t="n">
        <v>1</v>
      </c>
      <c r="M7170" s="3" t="n">
        <v>85411.01</v>
      </c>
      <c r="N7170" s="2" t="n">
        <v>0</v>
      </c>
      <c r="O7170" s="2" t="str">
        <f aca="false">IF(AND(L7170=1,J7170&gt;=2),"Active Engaged",IF(AND(L7170=1,J7170=1),"Active Low-Product",IF(AND(L7170=0,J7170&gt;=2),"Inactive Multi-Product","Inactive Disengaged")))</f>
        <v>Active Engaged</v>
      </c>
      <c r="P7170" s="2" t="str">
        <f aca="false">IF(I7170&gt;=MEDIAN($I$2:$I$10001),"High","Low")</f>
        <v>Low</v>
      </c>
      <c r="Q7170" s="2" t="n">
        <f aca="false">L7170+IF(J7170&gt;=2,1,0)+K7170+IF(H7170&gt;=5,1,0)</f>
        <v>4</v>
      </c>
      <c r="R7170" s="2" t="n">
        <f aca="false">IF(AND(L7170=0,P7170="High"),1,0)</f>
        <v>0</v>
      </c>
    </row>
    <row r="7171" customFormat="false" ht="15" hidden="false" customHeight="false" outlineLevel="0" collapsed="false">
      <c r="A7171" s="2" t="n">
        <v>2025</v>
      </c>
      <c r="B7171" s="2" t="n">
        <v>15684722</v>
      </c>
      <c r="C7171" s="2" t="s">
        <v>649</v>
      </c>
      <c r="D7171" s="2" t="n">
        <v>490</v>
      </c>
      <c r="E7171" s="2" t="s">
        <v>19</v>
      </c>
      <c r="F7171" s="2" t="s">
        <v>27</v>
      </c>
      <c r="G7171" s="2" t="n">
        <v>34</v>
      </c>
      <c r="H7171" s="2" t="n">
        <v>5</v>
      </c>
      <c r="I7171" s="3" t="n">
        <v>122952.9</v>
      </c>
      <c r="J7171" s="2" t="n">
        <v>2</v>
      </c>
      <c r="K7171" s="2" t="n">
        <v>0</v>
      </c>
      <c r="L7171" s="2" t="n">
        <v>0</v>
      </c>
      <c r="M7171" s="3" t="n">
        <v>154360.97</v>
      </c>
      <c r="N7171" s="2" t="n">
        <v>0</v>
      </c>
      <c r="O7171" s="2" t="str">
        <f aca="false">IF(AND(L7171=1,J7171&gt;=2),"Active Engaged",IF(AND(L7171=1,J7171=1),"Active Low-Product",IF(AND(L7171=0,J7171&gt;=2),"Inactive Multi-Product","Inactive Disengaged")))</f>
        <v>Inactive Multi-Product</v>
      </c>
      <c r="P7171" s="2" t="str">
        <f aca="false">IF(I7171&gt;=MEDIAN($I$2:$I$10001),"High","Low")</f>
        <v>High</v>
      </c>
      <c r="Q7171" s="2" t="n">
        <f aca="false">L7171+IF(J7171&gt;=2,1,0)+K7171+IF(H7171&gt;=5,1,0)</f>
        <v>2</v>
      </c>
      <c r="R7171" s="2" t="n">
        <f aca="false">IF(AND(L7171=0,P7171="High"),1,0)</f>
        <v>1</v>
      </c>
    </row>
    <row r="7172" customFormat="false" ht="15" hidden="false" customHeight="false" outlineLevel="0" collapsed="false">
      <c r="A7172" s="2" t="n">
        <v>2025</v>
      </c>
      <c r="B7172" s="2" t="n">
        <v>15621244</v>
      </c>
      <c r="C7172" s="2" t="s">
        <v>1029</v>
      </c>
      <c r="D7172" s="2" t="n">
        <v>678</v>
      </c>
      <c r="E7172" s="2" t="s">
        <v>19</v>
      </c>
      <c r="F7172" s="2" t="s">
        <v>27</v>
      </c>
      <c r="G7172" s="2" t="n">
        <v>36</v>
      </c>
      <c r="H7172" s="2" t="n">
        <v>0</v>
      </c>
      <c r="I7172" s="3" t="n">
        <v>107379.68</v>
      </c>
      <c r="J7172" s="2" t="n">
        <v>1</v>
      </c>
      <c r="K7172" s="2" t="n">
        <v>1</v>
      </c>
      <c r="L7172" s="2" t="n">
        <v>1</v>
      </c>
      <c r="M7172" s="3" t="n">
        <v>84460.18</v>
      </c>
      <c r="N7172" s="2" t="n">
        <v>0</v>
      </c>
      <c r="O7172" s="2" t="str">
        <f aca="false">IF(AND(L7172=1,J7172&gt;=2),"Active Engaged",IF(AND(L7172=1,J7172=1),"Active Low-Product",IF(AND(L7172=0,J7172&gt;=2),"Inactive Multi-Product","Inactive Disengaged")))</f>
        <v>Active Low-Product</v>
      </c>
      <c r="P7172" s="2" t="str">
        <f aca="false">IF(I7172&gt;=MEDIAN($I$2:$I$10001),"High","Low")</f>
        <v>High</v>
      </c>
      <c r="Q7172" s="2" t="n">
        <f aca="false">L7172+IF(J7172&gt;=2,1,0)+K7172+IF(H7172&gt;=5,1,0)</f>
        <v>2</v>
      </c>
      <c r="R7172" s="2" t="n">
        <f aca="false">IF(AND(L7172=0,P7172="High"),1,0)</f>
        <v>0</v>
      </c>
    </row>
    <row r="7173" customFormat="false" ht="15" hidden="false" customHeight="false" outlineLevel="0" collapsed="false">
      <c r="A7173" s="2" t="n">
        <v>2025</v>
      </c>
      <c r="B7173" s="2" t="n">
        <v>15744273</v>
      </c>
      <c r="C7173" s="2" t="s">
        <v>2493</v>
      </c>
      <c r="D7173" s="2" t="n">
        <v>637</v>
      </c>
      <c r="E7173" s="2" t="s">
        <v>30</v>
      </c>
      <c r="F7173" s="2" t="s">
        <v>27</v>
      </c>
      <c r="G7173" s="2" t="n">
        <v>30</v>
      </c>
      <c r="H7173" s="2" t="n">
        <v>6</v>
      </c>
      <c r="I7173" s="3" t="n">
        <v>122641.56</v>
      </c>
      <c r="J7173" s="2" t="n">
        <v>2</v>
      </c>
      <c r="K7173" s="2" t="n">
        <v>1</v>
      </c>
      <c r="L7173" s="2" t="n">
        <v>0</v>
      </c>
      <c r="M7173" s="3" t="n">
        <v>65618.01</v>
      </c>
      <c r="N7173" s="2" t="n">
        <v>0</v>
      </c>
      <c r="O7173" s="2" t="str">
        <f aca="false">IF(AND(L7173=1,J7173&gt;=2),"Active Engaged",IF(AND(L7173=1,J7173=1),"Active Low-Product",IF(AND(L7173=0,J7173&gt;=2),"Inactive Multi-Product","Inactive Disengaged")))</f>
        <v>Inactive Multi-Product</v>
      </c>
      <c r="P7173" s="2" t="str">
        <f aca="false">IF(I7173&gt;=MEDIAN($I$2:$I$10001),"High","Low")</f>
        <v>High</v>
      </c>
      <c r="Q7173" s="2" t="n">
        <f aca="false">L7173+IF(J7173&gt;=2,1,0)+K7173+IF(H7173&gt;=5,1,0)</f>
        <v>3</v>
      </c>
      <c r="R7173" s="2" t="n">
        <f aca="false">IF(AND(L7173=0,P7173="High"),1,0)</f>
        <v>1</v>
      </c>
    </row>
    <row r="7174" customFormat="false" ht="15" hidden="false" customHeight="false" outlineLevel="0" collapsed="false">
      <c r="A7174" s="2" t="n">
        <v>2025</v>
      </c>
      <c r="B7174" s="2" t="n">
        <v>15682540</v>
      </c>
      <c r="C7174" s="2" t="s">
        <v>874</v>
      </c>
      <c r="D7174" s="2" t="n">
        <v>602</v>
      </c>
      <c r="E7174" s="2" t="s">
        <v>19</v>
      </c>
      <c r="F7174" s="2" t="s">
        <v>20</v>
      </c>
      <c r="G7174" s="2" t="n">
        <v>33</v>
      </c>
      <c r="H7174" s="2" t="n">
        <v>8</v>
      </c>
      <c r="I7174" s="3" t="n">
        <v>0</v>
      </c>
      <c r="J7174" s="2" t="n">
        <v>2</v>
      </c>
      <c r="K7174" s="2" t="n">
        <v>1</v>
      </c>
      <c r="L7174" s="2" t="n">
        <v>1</v>
      </c>
      <c r="M7174" s="3" t="n">
        <v>112928.74</v>
      </c>
      <c r="N7174" s="2" t="n">
        <v>0</v>
      </c>
      <c r="O7174" s="2" t="str">
        <f aca="false">IF(AND(L7174=1,J7174&gt;=2),"Active Engaged",IF(AND(L7174=1,J7174=1),"Active Low-Product",IF(AND(L7174=0,J7174&gt;=2),"Inactive Multi-Product","Inactive Disengaged")))</f>
        <v>Active Engaged</v>
      </c>
      <c r="P7174" s="2" t="str">
        <f aca="false">IF(I7174&gt;=MEDIAN($I$2:$I$10001),"High","Low")</f>
        <v>Low</v>
      </c>
      <c r="Q7174" s="2" t="n">
        <f aca="false">L7174+IF(J7174&gt;=2,1,0)+K7174+IF(H7174&gt;=5,1,0)</f>
        <v>4</v>
      </c>
      <c r="R7174" s="2" t="n">
        <f aca="false">IF(AND(L7174=0,P7174="High"),1,0)</f>
        <v>0</v>
      </c>
    </row>
    <row r="7175" customFormat="false" ht="15" hidden="false" customHeight="false" outlineLevel="0" collapsed="false">
      <c r="A7175" s="2" t="n">
        <v>2025</v>
      </c>
      <c r="B7175" s="2" t="n">
        <v>15636521</v>
      </c>
      <c r="C7175" s="2" t="s">
        <v>536</v>
      </c>
      <c r="D7175" s="2" t="n">
        <v>744</v>
      </c>
      <c r="E7175" s="2" t="s">
        <v>22</v>
      </c>
      <c r="F7175" s="2" t="s">
        <v>20</v>
      </c>
      <c r="G7175" s="2" t="n">
        <v>30</v>
      </c>
      <c r="H7175" s="2" t="n">
        <v>1</v>
      </c>
      <c r="I7175" s="3" t="n">
        <v>124037.28</v>
      </c>
      <c r="J7175" s="2" t="n">
        <v>1</v>
      </c>
      <c r="K7175" s="2" t="n">
        <v>1</v>
      </c>
      <c r="L7175" s="2" t="n">
        <v>1</v>
      </c>
      <c r="M7175" s="3" t="n">
        <v>142210.94</v>
      </c>
      <c r="N7175" s="2" t="n">
        <v>0</v>
      </c>
      <c r="O7175" s="2" t="str">
        <f aca="false">IF(AND(L7175=1,J7175&gt;=2),"Active Engaged",IF(AND(L7175=1,J7175=1),"Active Low-Product",IF(AND(L7175=0,J7175&gt;=2),"Inactive Multi-Product","Inactive Disengaged")))</f>
        <v>Active Low-Product</v>
      </c>
      <c r="P7175" s="2" t="str">
        <f aca="false">IF(I7175&gt;=MEDIAN($I$2:$I$10001),"High","Low")</f>
        <v>High</v>
      </c>
      <c r="Q7175" s="2" t="n">
        <f aca="false">L7175+IF(J7175&gt;=2,1,0)+K7175+IF(H7175&gt;=5,1,0)</f>
        <v>2</v>
      </c>
      <c r="R7175" s="2" t="n">
        <f aca="false">IF(AND(L7175=0,P7175="High"),1,0)</f>
        <v>0</v>
      </c>
    </row>
    <row r="7176" customFormat="false" ht="15" hidden="false" customHeight="false" outlineLevel="0" collapsed="false">
      <c r="A7176" s="2" t="n">
        <v>2025</v>
      </c>
      <c r="B7176" s="2" t="n">
        <v>15785339</v>
      </c>
      <c r="C7176" s="2" t="s">
        <v>32</v>
      </c>
      <c r="D7176" s="2" t="n">
        <v>640</v>
      </c>
      <c r="E7176" s="2" t="s">
        <v>19</v>
      </c>
      <c r="F7176" s="2" t="s">
        <v>20</v>
      </c>
      <c r="G7176" s="2" t="n">
        <v>50</v>
      </c>
      <c r="H7176" s="2" t="n">
        <v>9</v>
      </c>
      <c r="I7176" s="3" t="n">
        <v>117565.03</v>
      </c>
      <c r="J7176" s="2" t="n">
        <v>2</v>
      </c>
      <c r="K7176" s="2" t="n">
        <v>0</v>
      </c>
      <c r="L7176" s="2" t="n">
        <v>0</v>
      </c>
      <c r="M7176" s="3" t="n">
        <v>82559.77</v>
      </c>
      <c r="N7176" s="2" t="n">
        <v>0</v>
      </c>
      <c r="O7176" s="2" t="str">
        <f aca="false">IF(AND(L7176=1,J7176&gt;=2),"Active Engaged",IF(AND(L7176=1,J7176=1),"Active Low-Product",IF(AND(L7176=0,J7176&gt;=2),"Inactive Multi-Product","Inactive Disengaged")))</f>
        <v>Inactive Multi-Product</v>
      </c>
      <c r="P7176" s="2" t="str">
        <f aca="false">IF(I7176&gt;=MEDIAN($I$2:$I$10001),"High","Low")</f>
        <v>High</v>
      </c>
      <c r="Q7176" s="2" t="n">
        <f aca="false">L7176+IF(J7176&gt;=2,1,0)+K7176+IF(H7176&gt;=5,1,0)</f>
        <v>2</v>
      </c>
      <c r="R7176" s="2" t="n">
        <f aca="false">IF(AND(L7176=0,P7176="High"),1,0)</f>
        <v>1</v>
      </c>
    </row>
    <row r="7177" customFormat="false" ht="15" hidden="false" customHeight="false" outlineLevel="0" collapsed="false">
      <c r="A7177" s="2" t="n">
        <v>2025</v>
      </c>
      <c r="B7177" s="2" t="n">
        <v>15638983</v>
      </c>
      <c r="C7177" s="2" t="s">
        <v>2494</v>
      </c>
      <c r="D7177" s="2" t="n">
        <v>684</v>
      </c>
      <c r="E7177" s="2" t="s">
        <v>19</v>
      </c>
      <c r="F7177" s="2" t="s">
        <v>20</v>
      </c>
      <c r="G7177" s="2" t="n">
        <v>38</v>
      </c>
      <c r="H7177" s="2" t="n">
        <v>5</v>
      </c>
      <c r="I7177" s="3" t="n">
        <v>133189.4</v>
      </c>
      <c r="J7177" s="2" t="n">
        <v>1</v>
      </c>
      <c r="K7177" s="2" t="n">
        <v>0</v>
      </c>
      <c r="L7177" s="2" t="n">
        <v>0</v>
      </c>
      <c r="M7177" s="3" t="n">
        <v>127388.06</v>
      </c>
      <c r="N7177" s="2" t="n">
        <v>0</v>
      </c>
      <c r="O7177" s="2" t="str">
        <f aca="false">IF(AND(L7177=1,J7177&gt;=2),"Active Engaged",IF(AND(L7177=1,J7177=1),"Active Low-Product",IF(AND(L7177=0,J7177&gt;=2),"Inactive Multi-Product","Inactive Disengaged")))</f>
        <v>Inactive Disengaged</v>
      </c>
      <c r="P7177" s="2" t="str">
        <f aca="false">IF(I7177&gt;=MEDIAN($I$2:$I$10001),"High","Low")</f>
        <v>High</v>
      </c>
      <c r="Q7177" s="2" t="n">
        <f aca="false">L7177+IF(J7177&gt;=2,1,0)+K7177+IF(H7177&gt;=5,1,0)</f>
        <v>1</v>
      </c>
      <c r="R7177" s="2" t="n">
        <f aca="false">IF(AND(L7177=0,P7177="High"),1,0)</f>
        <v>1</v>
      </c>
    </row>
    <row r="7178" customFormat="false" ht="15" hidden="false" customHeight="false" outlineLevel="0" collapsed="false">
      <c r="A7178" s="2" t="n">
        <v>2025</v>
      </c>
      <c r="B7178" s="2" t="n">
        <v>15654625</v>
      </c>
      <c r="C7178" s="2" t="s">
        <v>1075</v>
      </c>
      <c r="D7178" s="2" t="n">
        <v>495</v>
      </c>
      <c r="E7178" s="2" t="s">
        <v>30</v>
      </c>
      <c r="F7178" s="2" t="s">
        <v>27</v>
      </c>
      <c r="G7178" s="2" t="n">
        <v>39</v>
      </c>
      <c r="H7178" s="2" t="n">
        <v>8</v>
      </c>
      <c r="I7178" s="3" t="n">
        <v>120252.02</v>
      </c>
      <c r="J7178" s="2" t="n">
        <v>2</v>
      </c>
      <c r="K7178" s="2" t="n">
        <v>1</v>
      </c>
      <c r="L7178" s="2" t="n">
        <v>1</v>
      </c>
      <c r="M7178" s="3" t="n">
        <v>10160.23</v>
      </c>
      <c r="N7178" s="2" t="n">
        <v>0</v>
      </c>
      <c r="O7178" s="2" t="str">
        <f aca="false">IF(AND(L7178=1,J7178&gt;=2),"Active Engaged",IF(AND(L7178=1,J7178=1),"Active Low-Product",IF(AND(L7178=0,J7178&gt;=2),"Inactive Multi-Product","Inactive Disengaged")))</f>
        <v>Active Engaged</v>
      </c>
      <c r="P7178" s="2" t="str">
        <f aca="false">IF(I7178&gt;=MEDIAN($I$2:$I$10001),"High","Low")</f>
        <v>High</v>
      </c>
      <c r="Q7178" s="2" t="n">
        <f aca="false">L7178+IF(J7178&gt;=2,1,0)+K7178+IF(H7178&gt;=5,1,0)</f>
        <v>4</v>
      </c>
      <c r="R7178" s="2" t="n">
        <f aca="false">IF(AND(L7178=0,P7178="High"),1,0)</f>
        <v>0</v>
      </c>
    </row>
    <row r="7179" customFormat="false" ht="15" hidden="false" customHeight="false" outlineLevel="0" collapsed="false">
      <c r="A7179" s="2" t="n">
        <v>2025</v>
      </c>
      <c r="B7179" s="2" t="n">
        <v>15697310</v>
      </c>
      <c r="C7179" s="2" t="s">
        <v>2495</v>
      </c>
      <c r="D7179" s="2" t="n">
        <v>559</v>
      </c>
      <c r="E7179" s="2" t="s">
        <v>30</v>
      </c>
      <c r="F7179" s="2" t="s">
        <v>20</v>
      </c>
      <c r="G7179" s="2" t="n">
        <v>28</v>
      </c>
      <c r="H7179" s="2" t="n">
        <v>3</v>
      </c>
      <c r="I7179" s="3" t="n">
        <v>152264.81</v>
      </c>
      <c r="J7179" s="2" t="n">
        <v>1</v>
      </c>
      <c r="K7179" s="2" t="n">
        <v>0</v>
      </c>
      <c r="L7179" s="2" t="n">
        <v>0</v>
      </c>
      <c r="M7179" s="3" t="n">
        <v>64242.31</v>
      </c>
      <c r="N7179" s="2" t="n">
        <v>0</v>
      </c>
      <c r="O7179" s="2" t="str">
        <f aca="false">IF(AND(L7179=1,J7179&gt;=2),"Active Engaged",IF(AND(L7179=1,J7179=1),"Active Low-Product",IF(AND(L7179=0,J7179&gt;=2),"Inactive Multi-Product","Inactive Disengaged")))</f>
        <v>Inactive Disengaged</v>
      </c>
      <c r="P7179" s="2" t="str">
        <f aca="false">IF(I7179&gt;=MEDIAN($I$2:$I$10001),"High","Low")</f>
        <v>High</v>
      </c>
      <c r="Q7179" s="2" t="n">
        <f aca="false">L7179+IF(J7179&gt;=2,1,0)+K7179+IF(H7179&gt;=5,1,0)</f>
        <v>0</v>
      </c>
      <c r="R7179" s="2" t="n">
        <f aca="false">IF(AND(L7179=0,P7179="High"),1,0)</f>
        <v>1</v>
      </c>
    </row>
    <row r="7180" customFormat="false" ht="15" hidden="false" customHeight="false" outlineLevel="0" collapsed="false">
      <c r="A7180" s="2" t="n">
        <v>2025</v>
      </c>
      <c r="B7180" s="2" t="n">
        <v>15678210</v>
      </c>
      <c r="C7180" s="2" t="s">
        <v>1093</v>
      </c>
      <c r="D7180" s="2" t="n">
        <v>684</v>
      </c>
      <c r="E7180" s="2" t="s">
        <v>19</v>
      </c>
      <c r="F7180" s="2" t="s">
        <v>27</v>
      </c>
      <c r="G7180" s="2" t="n">
        <v>38</v>
      </c>
      <c r="H7180" s="2" t="n">
        <v>5</v>
      </c>
      <c r="I7180" s="3" t="n">
        <v>105069.98</v>
      </c>
      <c r="J7180" s="2" t="n">
        <v>2</v>
      </c>
      <c r="K7180" s="2" t="n">
        <v>1</v>
      </c>
      <c r="L7180" s="2" t="n">
        <v>1</v>
      </c>
      <c r="M7180" s="3" t="n">
        <v>198355.28</v>
      </c>
      <c r="N7180" s="2" t="n">
        <v>0</v>
      </c>
      <c r="O7180" s="2" t="str">
        <f aca="false">IF(AND(L7180=1,J7180&gt;=2),"Active Engaged",IF(AND(L7180=1,J7180=1),"Active Low-Product",IF(AND(L7180=0,J7180&gt;=2),"Inactive Multi-Product","Inactive Disengaged")))</f>
        <v>Active Engaged</v>
      </c>
      <c r="P7180" s="2" t="str">
        <f aca="false">IF(I7180&gt;=MEDIAN($I$2:$I$10001),"High","Low")</f>
        <v>High</v>
      </c>
      <c r="Q7180" s="2" t="n">
        <f aca="false">L7180+IF(J7180&gt;=2,1,0)+K7180+IF(H7180&gt;=5,1,0)</f>
        <v>4</v>
      </c>
      <c r="R7180" s="2" t="n">
        <f aca="false">IF(AND(L7180=0,P7180="High"),1,0)</f>
        <v>0</v>
      </c>
    </row>
    <row r="7181" customFormat="false" ht="15" hidden="false" customHeight="false" outlineLevel="0" collapsed="false">
      <c r="A7181" s="2" t="n">
        <v>2025</v>
      </c>
      <c r="B7181" s="2" t="n">
        <v>15575438</v>
      </c>
      <c r="C7181" s="2" t="s">
        <v>2496</v>
      </c>
      <c r="D7181" s="2" t="n">
        <v>613</v>
      </c>
      <c r="E7181" s="2" t="s">
        <v>19</v>
      </c>
      <c r="F7181" s="2" t="s">
        <v>27</v>
      </c>
      <c r="G7181" s="2" t="n">
        <v>42</v>
      </c>
      <c r="H7181" s="2" t="n">
        <v>7</v>
      </c>
      <c r="I7181" s="3" t="n">
        <v>115076.06</v>
      </c>
      <c r="J7181" s="2" t="n">
        <v>1</v>
      </c>
      <c r="K7181" s="2" t="n">
        <v>1</v>
      </c>
      <c r="L7181" s="2" t="n">
        <v>1</v>
      </c>
      <c r="M7181" s="3" t="n">
        <v>79323.61</v>
      </c>
      <c r="N7181" s="2" t="n">
        <v>0</v>
      </c>
      <c r="O7181" s="2" t="str">
        <f aca="false">IF(AND(L7181=1,J7181&gt;=2),"Active Engaged",IF(AND(L7181=1,J7181=1),"Active Low-Product",IF(AND(L7181=0,J7181&gt;=2),"Inactive Multi-Product","Inactive Disengaged")))</f>
        <v>Active Low-Product</v>
      </c>
      <c r="P7181" s="2" t="str">
        <f aca="false">IF(I7181&gt;=MEDIAN($I$2:$I$10001),"High","Low")</f>
        <v>High</v>
      </c>
      <c r="Q7181" s="2" t="n">
        <f aca="false">L7181+IF(J7181&gt;=2,1,0)+K7181+IF(H7181&gt;=5,1,0)</f>
        <v>3</v>
      </c>
      <c r="R7181" s="2" t="n">
        <f aca="false">IF(AND(L7181=0,P7181="High"),1,0)</f>
        <v>0</v>
      </c>
    </row>
    <row r="7182" customFormat="false" ht="15" hidden="false" customHeight="false" outlineLevel="0" collapsed="false">
      <c r="A7182" s="2" t="n">
        <v>2025</v>
      </c>
      <c r="B7182" s="2" t="n">
        <v>15632789</v>
      </c>
      <c r="C7182" s="2" t="s">
        <v>48</v>
      </c>
      <c r="D7182" s="2" t="n">
        <v>794</v>
      </c>
      <c r="E7182" s="2" t="s">
        <v>19</v>
      </c>
      <c r="F7182" s="2" t="s">
        <v>27</v>
      </c>
      <c r="G7182" s="2" t="n">
        <v>30</v>
      </c>
      <c r="H7182" s="2" t="n">
        <v>8</v>
      </c>
      <c r="I7182" s="3" t="n">
        <v>0</v>
      </c>
      <c r="J7182" s="2" t="n">
        <v>2</v>
      </c>
      <c r="K7182" s="2" t="n">
        <v>1</v>
      </c>
      <c r="L7182" s="2" t="n">
        <v>1</v>
      </c>
      <c r="M7182" s="3" t="n">
        <v>24113.91</v>
      </c>
      <c r="N7182" s="2" t="n">
        <v>0</v>
      </c>
      <c r="O7182" s="2" t="str">
        <f aca="false">IF(AND(L7182=1,J7182&gt;=2),"Active Engaged",IF(AND(L7182=1,J7182=1),"Active Low-Product",IF(AND(L7182=0,J7182&gt;=2),"Inactive Multi-Product","Inactive Disengaged")))</f>
        <v>Active Engaged</v>
      </c>
      <c r="P7182" s="2" t="str">
        <f aca="false">IF(I7182&gt;=MEDIAN($I$2:$I$10001),"High","Low")</f>
        <v>Low</v>
      </c>
      <c r="Q7182" s="2" t="n">
        <f aca="false">L7182+IF(J7182&gt;=2,1,0)+K7182+IF(H7182&gt;=5,1,0)</f>
        <v>4</v>
      </c>
      <c r="R7182" s="2" t="n">
        <f aca="false">IF(AND(L7182=0,P7182="High"),1,0)</f>
        <v>0</v>
      </c>
    </row>
    <row r="7183" customFormat="false" ht="15" hidden="false" customHeight="false" outlineLevel="0" collapsed="false">
      <c r="A7183" s="2" t="n">
        <v>2025</v>
      </c>
      <c r="B7183" s="2" t="n">
        <v>15621423</v>
      </c>
      <c r="C7183" s="2" t="s">
        <v>2497</v>
      </c>
      <c r="D7183" s="2" t="n">
        <v>736</v>
      </c>
      <c r="E7183" s="2" t="s">
        <v>19</v>
      </c>
      <c r="F7183" s="2" t="s">
        <v>20</v>
      </c>
      <c r="G7183" s="2" t="n">
        <v>42</v>
      </c>
      <c r="H7183" s="2" t="n">
        <v>7</v>
      </c>
      <c r="I7183" s="3" t="n">
        <v>117280.23</v>
      </c>
      <c r="J7183" s="2" t="n">
        <v>3</v>
      </c>
      <c r="K7183" s="2" t="n">
        <v>0</v>
      </c>
      <c r="L7183" s="2" t="n">
        <v>0</v>
      </c>
      <c r="M7183" s="3" t="n">
        <v>41921.06</v>
      </c>
      <c r="N7183" s="2" t="n">
        <v>1</v>
      </c>
      <c r="O7183" s="2" t="str">
        <f aca="false">IF(AND(L7183=1,J7183&gt;=2),"Active Engaged",IF(AND(L7183=1,J7183=1),"Active Low-Product",IF(AND(L7183=0,J7183&gt;=2),"Inactive Multi-Product","Inactive Disengaged")))</f>
        <v>Inactive Multi-Product</v>
      </c>
      <c r="P7183" s="2" t="str">
        <f aca="false">IF(I7183&gt;=MEDIAN($I$2:$I$10001),"High","Low")</f>
        <v>High</v>
      </c>
      <c r="Q7183" s="2" t="n">
        <f aca="false">L7183+IF(J7183&gt;=2,1,0)+K7183+IF(H7183&gt;=5,1,0)</f>
        <v>2</v>
      </c>
      <c r="R7183" s="2" t="n">
        <f aca="false">IF(AND(L7183=0,P7183="High"),1,0)</f>
        <v>1</v>
      </c>
    </row>
    <row r="7184" customFormat="false" ht="15" hidden="false" customHeight="false" outlineLevel="0" collapsed="false">
      <c r="A7184" s="2" t="n">
        <v>2025</v>
      </c>
      <c r="B7184" s="2" t="n">
        <v>15573520</v>
      </c>
      <c r="C7184" s="2" t="s">
        <v>1098</v>
      </c>
      <c r="D7184" s="2" t="n">
        <v>692</v>
      </c>
      <c r="E7184" s="2" t="s">
        <v>30</v>
      </c>
      <c r="F7184" s="2" t="s">
        <v>27</v>
      </c>
      <c r="G7184" s="2" t="n">
        <v>49</v>
      </c>
      <c r="H7184" s="2" t="n">
        <v>6</v>
      </c>
      <c r="I7184" s="3" t="n">
        <v>110540.43</v>
      </c>
      <c r="J7184" s="2" t="n">
        <v>2</v>
      </c>
      <c r="K7184" s="2" t="n">
        <v>0</v>
      </c>
      <c r="L7184" s="2" t="n">
        <v>1</v>
      </c>
      <c r="M7184" s="3" t="n">
        <v>107472.99</v>
      </c>
      <c r="N7184" s="2" t="n">
        <v>0</v>
      </c>
      <c r="O7184" s="2" t="str">
        <f aca="false">IF(AND(L7184=1,J7184&gt;=2),"Active Engaged",IF(AND(L7184=1,J7184=1),"Active Low-Product",IF(AND(L7184=0,J7184&gt;=2),"Inactive Multi-Product","Inactive Disengaged")))</f>
        <v>Active Engaged</v>
      </c>
      <c r="P7184" s="2" t="str">
        <f aca="false">IF(I7184&gt;=MEDIAN($I$2:$I$10001),"High","Low")</f>
        <v>High</v>
      </c>
      <c r="Q7184" s="2" t="n">
        <f aca="false">L7184+IF(J7184&gt;=2,1,0)+K7184+IF(H7184&gt;=5,1,0)</f>
        <v>3</v>
      </c>
      <c r="R7184" s="2" t="n">
        <f aca="false">IF(AND(L7184=0,P7184="High"),1,0)</f>
        <v>0</v>
      </c>
    </row>
    <row r="7185" customFormat="false" ht="15" hidden="false" customHeight="false" outlineLevel="0" collapsed="false">
      <c r="A7185" s="2" t="n">
        <v>2025</v>
      </c>
      <c r="B7185" s="2" t="n">
        <v>15740458</v>
      </c>
      <c r="C7185" s="2" t="s">
        <v>765</v>
      </c>
      <c r="D7185" s="2" t="n">
        <v>703</v>
      </c>
      <c r="E7185" s="2" t="s">
        <v>22</v>
      </c>
      <c r="F7185" s="2" t="s">
        <v>27</v>
      </c>
      <c r="G7185" s="2" t="n">
        <v>36</v>
      </c>
      <c r="H7185" s="2" t="n">
        <v>7</v>
      </c>
      <c r="I7185" s="3" t="n">
        <v>135095.47</v>
      </c>
      <c r="J7185" s="2" t="n">
        <v>1</v>
      </c>
      <c r="K7185" s="2" t="n">
        <v>1</v>
      </c>
      <c r="L7185" s="2" t="n">
        <v>0</v>
      </c>
      <c r="M7185" s="3" t="n">
        <v>143859.66</v>
      </c>
      <c r="N7185" s="2" t="n">
        <v>0</v>
      </c>
      <c r="O7185" s="2" t="str">
        <f aca="false">IF(AND(L7185=1,J7185&gt;=2),"Active Engaged",IF(AND(L7185=1,J7185=1),"Active Low-Product",IF(AND(L7185=0,J7185&gt;=2),"Inactive Multi-Product","Inactive Disengaged")))</f>
        <v>Inactive Disengaged</v>
      </c>
      <c r="P7185" s="2" t="str">
        <f aca="false">IF(I7185&gt;=MEDIAN($I$2:$I$10001),"High","Low")</f>
        <v>High</v>
      </c>
      <c r="Q7185" s="2" t="n">
        <f aca="false">L7185+IF(J7185&gt;=2,1,0)+K7185+IF(H7185&gt;=5,1,0)</f>
        <v>2</v>
      </c>
      <c r="R7185" s="2" t="n">
        <f aca="false">IF(AND(L7185=0,P7185="High"),1,0)</f>
        <v>1</v>
      </c>
    </row>
    <row r="7186" customFormat="false" ht="15" hidden="false" customHeight="false" outlineLevel="0" collapsed="false">
      <c r="A7186" s="2" t="n">
        <v>2025</v>
      </c>
      <c r="B7186" s="2" t="n">
        <v>15762799</v>
      </c>
      <c r="C7186" s="2" t="s">
        <v>655</v>
      </c>
      <c r="D7186" s="2" t="n">
        <v>720</v>
      </c>
      <c r="E7186" s="2" t="s">
        <v>30</v>
      </c>
      <c r="F7186" s="2" t="s">
        <v>27</v>
      </c>
      <c r="G7186" s="2" t="n">
        <v>23</v>
      </c>
      <c r="H7186" s="2" t="n">
        <v>0</v>
      </c>
      <c r="I7186" s="3" t="n">
        <v>187861.18</v>
      </c>
      <c r="J7186" s="2" t="n">
        <v>2</v>
      </c>
      <c r="K7186" s="2" t="n">
        <v>1</v>
      </c>
      <c r="L7186" s="2" t="n">
        <v>1</v>
      </c>
      <c r="M7186" s="3" t="n">
        <v>104120.17</v>
      </c>
      <c r="N7186" s="2" t="n">
        <v>0</v>
      </c>
      <c r="O7186" s="2" t="str">
        <f aca="false">IF(AND(L7186=1,J7186&gt;=2),"Active Engaged",IF(AND(L7186=1,J7186=1),"Active Low-Product",IF(AND(L7186=0,J7186&gt;=2),"Inactive Multi-Product","Inactive Disengaged")))</f>
        <v>Active Engaged</v>
      </c>
      <c r="P7186" s="2" t="str">
        <f aca="false">IF(I7186&gt;=MEDIAN($I$2:$I$10001),"High","Low")</f>
        <v>High</v>
      </c>
      <c r="Q7186" s="2" t="n">
        <f aca="false">L7186+IF(J7186&gt;=2,1,0)+K7186+IF(H7186&gt;=5,1,0)</f>
        <v>3</v>
      </c>
      <c r="R7186" s="2" t="n">
        <f aca="false">IF(AND(L7186=0,P7186="High"),1,0)</f>
        <v>0</v>
      </c>
    </row>
    <row r="7187" customFormat="false" ht="15" hidden="false" customHeight="false" outlineLevel="0" collapsed="false">
      <c r="A7187" s="2" t="n">
        <v>2025</v>
      </c>
      <c r="B7187" s="2" t="n">
        <v>15686885</v>
      </c>
      <c r="C7187" s="2" t="s">
        <v>1121</v>
      </c>
      <c r="D7187" s="2" t="n">
        <v>777</v>
      </c>
      <c r="E7187" s="2" t="s">
        <v>30</v>
      </c>
      <c r="F7187" s="2" t="s">
        <v>27</v>
      </c>
      <c r="G7187" s="2" t="n">
        <v>44</v>
      </c>
      <c r="H7187" s="2" t="n">
        <v>3</v>
      </c>
      <c r="I7187" s="3" t="n">
        <v>124655.59</v>
      </c>
      <c r="J7187" s="2" t="n">
        <v>2</v>
      </c>
      <c r="K7187" s="2" t="n">
        <v>0</v>
      </c>
      <c r="L7187" s="2" t="n">
        <v>1</v>
      </c>
      <c r="M7187" s="3" t="n">
        <v>79792.3</v>
      </c>
      <c r="N7187" s="2" t="n">
        <v>0</v>
      </c>
      <c r="O7187" s="2" t="str">
        <f aca="false">IF(AND(L7187=1,J7187&gt;=2),"Active Engaged",IF(AND(L7187=1,J7187=1),"Active Low-Product",IF(AND(L7187=0,J7187&gt;=2),"Inactive Multi-Product","Inactive Disengaged")))</f>
        <v>Active Engaged</v>
      </c>
      <c r="P7187" s="2" t="str">
        <f aca="false">IF(I7187&gt;=MEDIAN($I$2:$I$10001),"High","Low")</f>
        <v>High</v>
      </c>
      <c r="Q7187" s="2" t="n">
        <f aca="false">L7187+IF(J7187&gt;=2,1,0)+K7187+IF(H7187&gt;=5,1,0)</f>
        <v>2</v>
      </c>
      <c r="R7187" s="2" t="n">
        <f aca="false">IF(AND(L7187=0,P7187="High"),1,0)</f>
        <v>0</v>
      </c>
    </row>
    <row r="7188" customFormat="false" ht="15" hidden="false" customHeight="false" outlineLevel="0" collapsed="false">
      <c r="A7188" s="2" t="n">
        <v>2025</v>
      </c>
      <c r="B7188" s="2" t="n">
        <v>15565996</v>
      </c>
      <c r="C7188" s="2" t="s">
        <v>1498</v>
      </c>
      <c r="D7188" s="2" t="n">
        <v>653</v>
      </c>
      <c r="E7188" s="2" t="s">
        <v>19</v>
      </c>
      <c r="F7188" s="2" t="s">
        <v>27</v>
      </c>
      <c r="G7188" s="2" t="n">
        <v>44</v>
      </c>
      <c r="H7188" s="2" t="n">
        <v>8</v>
      </c>
      <c r="I7188" s="3" t="n">
        <v>0</v>
      </c>
      <c r="J7188" s="2" t="n">
        <v>2</v>
      </c>
      <c r="K7188" s="2" t="n">
        <v>1</v>
      </c>
      <c r="L7188" s="2" t="n">
        <v>1</v>
      </c>
      <c r="M7188" s="3" t="n">
        <v>154639.72</v>
      </c>
      <c r="N7188" s="2" t="n">
        <v>0</v>
      </c>
      <c r="O7188" s="2" t="str">
        <f aca="false">IF(AND(L7188=1,J7188&gt;=2),"Active Engaged",IF(AND(L7188=1,J7188=1),"Active Low-Product",IF(AND(L7188=0,J7188&gt;=2),"Inactive Multi-Product","Inactive Disengaged")))</f>
        <v>Active Engaged</v>
      </c>
      <c r="P7188" s="2" t="str">
        <f aca="false">IF(I7188&gt;=MEDIAN($I$2:$I$10001),"High","Low")</f>
        <v>Low</v>
      </c>
      <c r="Q7188" s="2" t="n">
        <f aca="false">L7188+IF(J7188&gt;=2,1,0)+K7188+IF(H7188&gt;=5,1,0)</f>
        <v>4</v>
      </c>
      <c r="R7188" s="2" t="n">
        <f aca="false">IF(AND(L7188=0,P7188="High"),1,0)</f>
        <v>0</v>
      </c>
    </row>
    <row r="7189" customFormat="false" ht="15" hidden="false" customHeight="false" outlineLevel="0" collapsed="false">
      <c r="A7189" s="2" t="n">
        <v>2025</v>
      </c>
      <c r="B7189" s="2" t="n">
        <v>15662152</v>
      </c>
      <c r="C7189" s="2" t="s">
        <v>1194</v>
      </c>
      <c r="D7189" s="2" t="n">
        <v>552</v>
      </c>
      <c r="E7189" s="2" t="s">
        <v>19</v>
      </c>
      <c r="F7189" s="2" t="s">
        <v>20</v>
      </c>
      <c r="G7189" s="2" t="n">
        <v>38</v>
      </c>
      <c r="H7189" s="2" t="n">
        <v>9</v>
      </c>
      <c r="I7189" s="3" t="n">
        <v>134105.01</v>
      </c>
      <c r="J7189" s="2" t="n">
        <v>1</v>
      </c>
      <c r="K7189" s="2" t="n">
        <v>0</v>
      </c>
      <c r="L7189" s="2" t="n">
        <v>0</v>
      </c>
      <c r="M7189" s="3" t="n">
        <v>57850.1</v>
      </c>
      <c r="N7189" s="2" t="n">
        <v>0</v>
      </c>
      <c r="O7189" s="2" t="str">
        <f aca="false">IF(AND(L7189=1,J7189&gt;=2),"Active Engaged",IF(AND(L7189=1,J7189=1),"Active Low-Product",IF(AND(L7189=0,J7189&gt;=2),"Inactive Multi-Product","Inactive Disengaged")))</f>
        <v>Inactive Disengaged</v>
      </c>
      <c r="P7189" s="2" t="str">
        <f aca="false">IF(I7189&gt;=MEDIAN($I$2:$I$10001),"High","Low")</f>
        <v>High</v>
      </c>
      <c r="Q7189" s="2" t="n">
        <f aca="false">L7189+IF(J7189&gt;=2,1,0)+K7189+IF(H7189&gt;=5,1,0)</f>
        <v>1</v>
      </c>
      <c r="R7189" s="2" t="n">
        <f aca="false">IF(AND(L7189=0,P7189="High"),1,0)</f>
        <v>1</v>
      </c>
    </row>
    <row r="7190" customFormat="false" ht="15" hidden="false" customHeight="false" outlineLevel="0" collapsed="false">
      <c r="A7190" s="2" t="n">
        <v>2025</v>
      </c>
      <c r="B7190" s="2" t="n">
        <v>15711742</v>
      </c>
      <c r="C7190" s="2" t="s">
        <v>1176</v>
      </c>
      <c r="D7190" s="2" t="n">
        <v>708</v>
      </c>
      <c r="E7190" s="2" t="s">
        <v>19</v>
      </c>
      <c r="F7190" s="2" t="s">
        <v>20</v>
      </c>
      <c r="G7190" s="2" t="n">
        <v>34</v>
      </c>
      <c r="H7190" s="2" t="n">
        <v>4</v>
      </c>
      <c r="I7190" s="3" t="n">
        <v>0</v>
      </c>
      <c r="J7190" s="2" t="n">
        <v>1</v>
      </c>
      <c r="K7190" s="2" t="n">
        <v>1</v>
      </c>
      <c r="L7190" s="2" t="n">
        <v>1</v>
      </c>
      <c r="M7190" s="3" t="n">
        <v>62868.33</v>
      </c>
      <c r="N7190" s="2" t="n">
        <v>0</v>
      </c>
      <c r="O7190" s="2" t="str">
        <f aca="false">IF(AND(L7190=1,J7190&gt;=2),"Active Engaged",IF(AND(L7190=1,J7190=1),"Active Low-Product",IF(AND(L7190=0,J7190&gt;=2),"Inactive Multi-Product","Inactive Disengaged")))</f>
        <v>Active Low-Product</v>
      </c>
      <c r="P7190" s="2" t="str">
        <f aca="false">IF(I7190&gt;=MEDIAN($I$2:$I$10001),"High","Low")</f>
        <v>Low</v>
      </c>
      <c r="Q7190" s="2" t="n">
        <f aca="false">L7190+IF(J7190&gt;=2,1,0)+K7190+IF(H7190&gt;=5,1,0)</f>
        <v>2</v>
      </c>
      <c r="R7190" s="2" t="n">
        <f aca="false">IF(AND(L7190=0,P7190="High"),1,0)</f>
        <v>0</v>
      </c>
    </row>
    <row r="7191" customFormat="false" ht="15" hidden="false" customHeight="false" outlineLevel="0" collapsed="false">
      <c r="A7191" s="2" t="n">
        <v>2025</v>
      </c>
      <c r="B7191" s="2" t="n">
        <v>15701885</v>
      </c>
      <c r="C7191" s="2" t="s">
        <v>1984</v>
      </c>
      <c r="D7191" s="2" t="n">
        <v>647</v>
      </c>
      <c r="E7191" s="2" t="s">
        <v>19</v>
      </c>
      <c r="F7191" s="2" t="s">
        <v>20</v>
      </c>
      <c r="G7191" s="2" t="n">
        <v>40</v>
      </c>
      <c r="H7191" s="2" t="n">
        <v>9</v>
      </c>
      <c r="I7191" s="3" t="n">
        <v>0</v>
      </c>
      <c r="J7191" s="2" t="n">
        <v>2</v>
      </c>
      <c r="K7191" s="2" t="n">
        <v>0</v>
      </c>
      <c r="L7191" s="2" t="n">
        <v>1</v>
      </c>
      <c r="M7191" s="3" t="n">
        <v>92357.21</v>
      </c>
      <c r="N7191" s="2" t="n">
        <v>0</v>
      </c>
      <c r="O7191" s="2" t="str">
        <f aca="false">IF(AND(L7191=1,J7191&gt;=2),"Active Engaged",IF(AND(L7191=1,J7191=1),"Active Low-Product",IF(AND(L7191=0,J7191&gt;=2),"Inactive Multi-Product","Inactive Disengaged")))</f>
        <v>Active Engaged</v>
      </c>
      <c r="P7191" s="2" t="str">
        <f aca="false">IF(I7191&gt;=MEDIAN($I$2:$I$10001),"High","Low")</f>
        <v>Low</v>
      </c>
      <c r="Q7191" s="2" t="n">
        <f aca="false">L7191+IF(J7191&gt;=2,1,0)+K7191+IF(H7191&gt;=5,1,0)</f>
        <v>3</v>
      </c>
      <c r="R7191" s="2" t="n">
        <f aca="false">IF(AND(L7191=0,P7191="High"),1,0)</f>
        <v>0</v>
      </c>
    </row>
    <row r="7192" customFormat="false" ht="15" hidden="false" customHeight="false" outlineLevel="0" collapsed="false">
      <c r="A7192" s="2" t="n">
        <v>2025</v>
      </c>
      <c r="B7192" s="2" t="n">
        <v>15774262</v>
      </c>
      <c r="C7192" s="2" t="s">
        <v>2498</v>
      </c>
      <c r="D7192" s="2" t="n">
        <v>597</v>
      </c>
      <c r="E7192" s="2" t="s">
        <v>30</v>
      </c>
      <c r="F7192" s="2" t="s">
        <v>27</v>
      </c>
      <c r="G7192" s="2" t="n">
        <v>52</v>
      </c>
      <c r="H7192" s="2" t="n">
        <v>8</v>
      </c>
      <c r="I7192" s="3" t="n">
        <v>83693.34</v>
      </c>
      <c r="J7192" s="2" t="n">
        <v>2</v>
      </c>
      <c r="K7192" s="2" t="n">
        <v>1</v>
      </c>
      <c r="L7192" s="2" t="n">
        <v>1</v>
      </c>
      <c r="M7192" s="3" t="n">
        <v>161083.53</v>
      </c>
      <c r="N7192" s="2" t="n">
        <v>0</v>
      </c>
      <c r="O7192" s="2" t="str">
        <f aca="false">IF(AND(L7192=1,J7192&gt;=2),"Active Engaged",IF(AND(L7192=1,J7192=1),"Active Low-Product",IF(AND(L7192=0,J7192&gt;=2),"Inactive Multi-Product","Inactive Disengaged")))</f>
        <v>Active Engaged</v>
      </c>
      <c r="P7192" s="2" t="str">
        <f aca="false">IF(I7192&gt;=MEDIAN($I$2:$I$10001),"High","Low")</f>
        <v>Low</v>
      </c>
      <c r="Q7192" s="2" t="n">
        <f aca="false">L7192+IF(J7192&gt;=2,1,0)+K7192+IF(H7192&gt;=5,1,0)</f>
        <v>4</v>
      </c>
      <c r="R7192" s="2" t="n">
        <f aca="false">IF(AND(L7192=0,P7192="High"),1,0)</f>
        <v>0</v>
      </c>
    </row>
    <row r="7193" customFormat="false" ht="15" hidden="false" customHeight="false" outlineLevel="0" collapsed="false">
      <c r="A7193" s="2" t="n">
        <v>2025</v>
      </c>
      <c r="B7193" s="2" t="n">
        <v>15567839</v>
      </c>
      <c r="C7193" s="2" t="s">
        <v>309</v>
      </c>
      <c r="D7193" s="2" t="n">
        <v>501</v>
      </c>
      <c r="E7193" s="2" t="s">
        <v>19</v>
      </c>
      <c r="F7193" s="2" t="s">
        <v>27</v>
      </c>
      <c r="G7193" s="2" t="n">
        <v>42</v>
      </c>
      <c r="H7193" s="2" t="n">
        <v>9</v>
      </c>
      <c r="I7193" s="3" t="n">
        <v>114631.23</v>
      </c>
      <c r="J7193" s="2" t="n">
        <v>1</v>
      </c>
      <c r="K7193" s="2" t="n">
        <v>0</v>
      </c>
      <c r="L7193" s="2" t="n">
        <v>1</v>
      </c>
      <c r="M7193" s="3" t="n">
        <v>91429.74</v>
      </c>
      <c r="N7193" s="2" t="n">
        <v>0</v>
      </c>
      <c r="O7193" s="2" t="str">
        <f aca="false">IF(AND(L7193=1,J7193&gt;=2),"Active Engaged",IF(AND(L7193=1,J7193=1),"Active Low-Product",IF(AND(L7193=0,J7193&gt;=2),"Inactive Multi-Product","Inactive Disengaged")))</f>
        <v>Active Low-Product</v>
      </c>
      <c r="P7193" s="2" t="str">
        <f aca="false">IF(I7193&gt;=MEDIAN($I$2:$I$10001),"High","Low")</f>
        <v>High</v>
      </c>
      <c r="Q7193" s="2" t="n">
        <f aca="false">L7193+IF(J7193&gt;=2,1,0)+K7193+IF(H7193&gt;=5,1,0)</f>
        <v>2</v>
      </c>
      <c r="R7193" s="2" t="n">
        <f aca="false">IF(AND(L7193=0,P7193="High"),1,0)</f>
        <v>0</v>
      </c>
    </row>
    <row r="7194" customFormat="false" ht="15" hidden="false" customHeight="false" outlineLevel="0" collapsed="false">
      <c r="A7194" s="2" t="n">
        <v>2025</v>
      </c>
      <c r="B7194" s="2" t="n">
        <v>15644400</v>
      </c>
      <c r="C7194" s="2" t="s">
        <v>545</v>
      </c>
      <c r="D7194" s="2" t="n">
        <v>709</v>
      </c>
      <c r="E7194" s="2" t="s">
        <v>19</v>
      </c>
      <c r="F7194" s="2" t="s">
        <v>27</v>
      </c>
      <c r="G7194" s="2" t="n">
        <v>44</v>
      </c>
      <c r="H7194" s="2" t="n">
        <v>9</v>
      </c>
      <c r="I7194" s="3" t="n">
        <v>128601.98</v>
      </c>
      <c r="J7194" s="2" t="n">
        <v>1</v>
      </c>
      <c r="K7194" s="2" t="n">
        <v>1</v>
      </c>
      <c r="L7194" s="2" t="n">
        <v>0</v>
      </c>
      <c r="M7194" s="3" t="n">
        <v>117031.2</v>
      </c>
      <c r="N7194" s="2" t="n">
        <v>0</v>
      </c>
      <c r="O7194" s="2" t="str">
        <f aca="false">IF(AND(L7194=1,J7194&gt;=2),"Active Engaged",IF(AND(L7194=1,J7194=1),"Active Low-Product",IF(AND(L7194=0,J7194&gt;=2),"Inactive Multi-Product","Inactive Disengaged")))</f>
        <v>Inactive Disengaged</v>
      </c>
      <c r="P7194" s="2" t="str">
        <f aca="false">IF(I7194&gt;=MEDIAN($I$2:$I$10001),"High","Low")</f>
        <v>High</v>
      </c>
      <c r="Q7194" s="2" t="n">
        <f aca="false">L7194+IF(J7194&gt;=2,1,0)+K7194+IF(H7194&gt;=5,1,0)</f>
        <v>2</v>
      </c>
      <c r="R7194" s="2" t="n">
        <f aca="false">IF(AND(L7194=0,P7194="High"),1,0)</f>
        <v>1</v>
      </c>
    </row>
    <row r="7195" customFormat="false" ht="15" hidden="false" customHeight="false" outlineLevel="0" collapsed="false">
      <c r="A7195" s="2" t="n">
        <v>2025</v>
      </c>
      <c r="B7195" s="2" t="n">
        <v>15797246</v>
      </c>
      <c r="C7195" s="2" t="s">
        <v>1148</v>
      </c>
      <c r="D7195" s="2" t="n">
        <v>621</v>
      </c>
      <c r="E7195" s="2" t="s">
        <v>30</v>
      </c>
      <c r="F7195" s="2" t="s">
        <v>20</v>
      </c>
      <c r="G7195" s="2" t="n">
        <v>34</v>
      </c>
      <c r="H7195" s="2" t="n">
        <v>2</v>
      </c>
      <c r="I7195" s="3" t="n">
        <v>91258.52</v>
      </c>
      <c r="J7195" s="2" t="n">
        <v>2</v>
      </c>
      <c r="K7195" s="2" t="n">
        <v>1</v>
      </c>
      <c r="L7195" s="2" t="n">
        <v>0</v>
      </c>
      <c r="M7195" s="3" t="n">
        <v>44857.4</v>
      </c>
      <c r="N7195" s="2" t="n">
        <v>0</v>
      </c>
      <c r="O7195" s="2" t="str">
        <f aca="false">IF(AND(L7195=1,J7195&gt;=2),"Active Engaged",IF(AND(L7195=1,J7195=1),"Active Low-Product",IF(AND(L7195=0,J7195&gt;=2),"Inactive Multi-Product","Inactive Disengaged")))</f>
        <v>Inactive Multi-Product</v>
      </c>
      <c r="P7195" s="2" t="str">
        <f aca="false">IF(I7195&gt;=MEDIAN($I$2:$I$10001),"High","Low")</f>
        <v>Low</v>
      </c>
      <c r="Q7195" s="2" t="n">
        <f aca="false">L7195+IF(J7195&gt;=2,1,0)+K7195+IF(H7195&gt;=5,1,0)</f>
        <v>2</v>
      </c>
      <c r="R7195" s="2" t="n">
        <f aca="false">IF(AND(L7195=0,P7195="High"),1,0)</f>
        <v>0</v>
      </c>
    </row>
    <row r="7196" customFormat="false" ht="15" hidden="false" customHeight="false" outlineLevel="0" collapsed="false">
      <c r="A7196" s="2" t="n">
        <v>2025</v>
      </c>
      <c r="B7196" s="2" t="n">
        <v>15778290</v>
      </c>
      <c r="C7196" s="2" t="s">
        <v>2499</v>
      </c>
      <c r="D7196" s="2" t="n">
        <v>799</v>
      </c>
      <c r="E7196" s="2" t="s">
        <v>19</v>
      </c>
      <c r="F7196" s="2" t="s">
        <v>27</v>
      </c>
      <c r="G7196" s="2" t="n">
        <v>70</v>
      </c>
      <c r="H7196" s="2" t="n">
        <v>8</v>
      </c>
      <c r="I7196" s="3" t="n">
        <v>70416.75</v>
      </c>
      <c r="J7196" s="2" t="n">
        <v>1</v>
      </c>
      <c r="K7196" s="2" t="n">
        <v>1</v>
      </c>
      <c r="L7196" s="2" t="n">
        <v>1</v>
      </c>
      <c r="M7196" s="3" t="n">
        <v>36483.52</v>
      </c>
      <c r="N7196" s="2" t="n">
        <v>0</v>
      </c>
      <c r="O7196" s="2" t="str">
        <f aca="false">IF(AND(L7196=1,J7196&gt;=2),"Active Engaged",IF(AND(L7196=1,J7196=1),"Active Low-Product",IF(AND(L7196=0,J7196&gt;=2),"Inactive Multi-Product","Inactive Disengaged")))</f>
        <v>Active Low-Product</v>
      </c>
      <c r="P7196" s="2" t="str">
        <f aca="false">IF(I7196&gt;=MEDIAN($I$2:$I$10001),"High","Low")</f>
        <v>Low</v>
      </c>
      <c r="Q7196" s="2" t="n">
        <f aca="false">L7196+IF(J7196&gt;=2,1,0)+K7196+IF(H7196&gt;=5,1,0)</f>
        <v>3</v>
      </c>
      <c r="R7196" s="2" t="n">
        <f aca="false">IF(AND(L7196=0,P7196="High"),1,0)</f>
        <v>0</v>
      </c>
    </row>
    <row r="7197" customFormat="false" ht="15" hidden="false" customHeight="false" outlineLevel="0" collapsed="false">
      <c r="A7197" s="2" t="n">
        <v>2025</v>
      </c>
      <c r="B7197" s="2" t="n">
        <v>15708714</v>
      </c>
      <c r="C7197" s="2" t="s">
        <v>2233</v>
      </c>
      <c r="D7197" s="2" t="n">
        <v>675</v>
      </c>
      <c r="E7197" s="2" t="s">
        <v>19</v>
      </c>
      <c r="F7197" s="2" t="s">
        <v>20</v>
      </c>
      <c r="G7197" s="2" t="n">
        <v>33</v>
      </c>
      <c r="H7197" s="2" t="n">
        <v>6</v>
      </c>
      <c r="I7197" s="3" t="n">
        <v>0</v>
      </c>
      <c r="J7197" s="2" t="n">
        <v>2</v>
      </c>
      <c r="K7197" s="2" t="n">
        <v>1</v>
      </c>
      <c r="L7197" s="2" t="n">
        <v>0</v>
      </c>
      <c r="M7197" s="3" t="n">
        <v>34045.61</v>
      </c>
      <c r="N7197" s="2" t="n">
        <v>0</v>
      </c>
      <c r="O7197" s="2" t="str">
        <f aca="false">IF(AND(L7197=1,J7197&gt;=2),"Active Engaged",IF(AND(L7197=1,J7197=1),"Active Low-Product",IF(AND(L7197=0,J7197&gt;=2),"Inactive Multi-Product","Inactive Disengaged")))</f>
        <v>Inactive Multi-Product</v>
      </c>
      <c r="P7197" s="2" t="str">
        <f aca="false">IF(I7197&gt;=MEDIAN($I$2:$I$10001),"High","Low")</f>
        <v>Low</v>
      </c>
      <c r="Q7197" s="2" t="n">
        <f aca="false">L7197+IF(J7197&gt;=2,1,0)+K7197+IF(H7197&gt;=5,1,0)</f>
        <v>3</v>
      </c>
      <c r="R7197" s="2" t="n">
        <f aca="false">IF(AND(L7197=0,P7197="High"),1,0)</f>
        <v>0</v>
      </c>
    </row>
    <row r="7198" customFormat="false" ht="15" hidden="false" customHeight="false" outlineLevel="0" collapsed="false">
      <c r="A7198" s="2" t="n">
        <v>2025</v>
      </c>
      <c r="B7198" s="2" t="n">
        <v>15586183</v>
      </c>
      <c r="C7198" s="2" t="s">
        <v>97</v>
      </c>
      <c r="D7198" s="2" t="n">
        <v>561</v>
      </c>
      <c r="E7198" s="2" t="s">
        <v>19</v>
      </c>
      <c r="F7198" s="2" t="s">
        <v>20</v>
      </c>
      <c r="G7198" s="2" t="n">
        <v>35</v>
      </c>
      <c r="H7198" s="2" t="n">
        <v>5</v>
      </c>
      <c r="I7198" s="3" t="n">
        <v>0</v>
      </c>
      <c r="J7198" s="2" t="n">
        <v>2</v>
      </c>
      <c r="K7198" s="2" t="n">
        <v>1</v>
      </c>
      <c r="L7198" s="2" t="n">
        <v>0</v>
      </c>
      <c r="M7198" s="3" t="n">
        <v>59981.62</v>
      </c>
      <c r="N7198" s="2" t="n">
        <v>0</v>
      </c>
      <c r="O7198" s="2" t="str">
        <f aca="false">IF(AND(L7198=1,J7198&gt;=2),"Active Engaged",IF(AND(L7198=1,J7198=1),"Active Low-Product",IF(AND(L7198=0,J7198&gt;=2),"Inactive Multi-Product","Inactive Disengaged")))</f>
        <v>Inactive Multi-Product</v>
      </c>
      <c r="P7198" s="2" t="str">
        <f aca="false">IF(I7198&gt;=MEDIAN($I$2:$I$10001),"High","Low")</f>
        <v>Low</v>
      </c>
      <c r="Q7198" s="2" t="n">
        <f aca="false">L7198+IF(J7198&gt;=2,1,0)+K7198+IF(H7198&gt;=5,1,0)</f>
        <v>3</v>
      </c>
      <c r="R7198" s="2" t="n">
        <f aca="false">IF(AND(L7198=0,P7198="High"),1,0)</f>
        <v>0</v>
      </c>
    </row>
    <row r="7199" customFormat="false" ht="15" hidden="false" customHeight="false" outlineLevel="0" collapsed="false">
      <c r="A7199" s="2" t="n">
        <v>2025</v>
      </c>
      <c r="B7199" s="2" t="n">
        <v>15761733</v>
      </c>
      <c r="C7199" s="2" t="s">
        <v>447</v>
      </c>
      <c r="D7199" s="2" t="n">
        <v>707</v>
      </c>
      <c r="E7199" s="2" t="s">
        <v>19</v>
      </c>
      <c r="F7199" s="2" t="s">
        <v>20</v>
      </c>
      <c r="G7199" s="2" t="n">
        <v>42</v>
      </c>
      <c r="H7199" s="2" t="n">
        <v>10</v>
      </c>
      <c r="I7199" s="3" t="n">
        <v>0</v>
      </c>
      <c r="J7199" s="2" t="n">
        <v>2</v>
      </c>
      <c r="K7199" s="2" t="n">
        <v>1</v>
      </c>
      <c r="L7199" s="2" t="n">
        <v>1</v>
      </c>
      <c r="M7199" s="3" t="n">
        <v>152944.39</v>
      </c>
      <c r="N7199" s="2" t="n">
        <v>0</v>
      </c>
      <c r="O7199" s="2" t="str">
        <f aca="false">IF(AND(L7199=1,J7199&gt;=2),"Active Engaged",IF(AND(L7199=1,J7199=1),"Active Low-Product",IF(AND(L7199=0,J7199&gt;=2),"Inactive Multi-Product","Inactive Disengaged")))</f>
        <v>Active Engaged</v>
      </c>
      <c r="P7199" s="2" t="str">
        <f aca="false">IF(I7199&gt;=MEDIAN($I$2:$I$10001),"High","Low")</f>
        <v>Low</v>
      </c>
      <c r="Q7199" s="2" t="n">
        <f aca="false">L7199+IF(J7199&gt;=2,1,0)+K7199+IF(H7199&gt;=5,1,0)</f>
        <v>4</v>
      </c>
      <c r="R7199" s="2" t="n">
        <f aca="false">IF(AND(L7199=0,P7199="High"),1,0)</f>
        <v>0</v>
      </c>
    </row>
    <row r="7200" customFormat="false" ht="15" hidden="false" customHeight="false" outlineLevel="0" collapsed="false">
      <c r="A7200" s="2" t="n">
        <v>2025</v>
      </c>
      <c r="B7200" s="2" t="n">
        <v>15773934</v>
      </c>
      <c r="C7200" s="2" t="s">
        <v>1108</v>
      </c>
      <c r="D7200" s="2" t="n">
        <v>670</v>
      </c>
      <c r="E7200" s="2" t="s">
        <v>19</v>
      </c>
      <c r="F7200" s="2" t="s">
        <v>27</v>
      </c>
      <c r="G7200" s="2" t="n">
        <v>33</v>
      </c>
      <c r="H7200" s="2" t="n">
        <v>6</v>
      </c>
      <c r="I7200" s="3" t="n">
        <v>88294.6</v>
      </c>
      <c r="J7200" s="2" t="n">
        <v>1</v>
      </c>
      <c r="K7200" s="2" t="n">
        <v>1</v>
      </c>
      <c r="L7200" s="2" t="n">
        <v>0</v>
      </c>
      <c r="M7200" s="3" t="n">
        <v>66979.06</v>
      </c>
      <c r="N7200" s="2" t="n">
        <v>0</v>
      </c>
      <c r="O7200" s="2" t="str">
        <f aca="false">IF(AND(L7200=1,J7200&gt;=2),"Active Engaged",IF(AND(L7200=1,J7200=1),"Active Low-Product",IF(AND(L7200=0,J7200&gt;=2),"Inactive Multi-Product","Inactive Disengaged")))</f>
        <v>Inactive Disengaged</v>
      </c>
      <c r="P7200" s="2" t="str">
        <f aca="false">IF(I7200&gt;=MEDIAN($I$2:$I$10001),"High","Low")</f>
        <v>Low</v>
      </c>
      <c r="Q7200" s="2" t="n">
        <f aca="false">L7200+IF(J7200&gt;=2,1,0)+K7200+IF(H7200&gt;=5,1,0)</f>
        <v>2</v>
      </c>
      <c r="R7200" s="2" t="n">
        <f aca="false">IF(AND(L7200=0,P7200="High"),1,0)</f>
        <v>0</v>
      </c>
    </row>
    <row r="7201" customFormat="false" ht="15" hidden="false" customHeight="false" outlineLevel="0" collapsed="false">
      <c r="A7201" s="2" t="n">
        <v>2025</v>
      </c>
      <c r="B7201" s="2" t="n">
        <v>15705343</v>
      </c>
      <c r="C7201" s="2" t="s">
        <v>696</v>
      </c>
      <c r="D7201" s="2" t="n">
        <v>649</v>
      </c>
      <c r="E7201" s="2" t="s">
        <v>22</v>
      </c>
      <c r="F7201" s="2" t="s">
        <v>20</v>
      </c>
      <c r="G7201" s="2" t="n">
        <v>32</v>
      </c>
      <c r="H7201" s="2" t="n">
        <v>7</v>
      </c>
      <c r="I7201" s="3" t="n">
        <v>0</v>
      </c>
      <c r="J7201" s="2" t="n">
        <v>1</v>
      </c>
      <c r="K7201" s="2" t="n">
        <v>1</v>
      </c>
      <c r="L7201" s="2" t="n">
        <v>0</v>
      </c>
      <c r="M7201" s="3" t="n">
        <v>28797.32</v>
      </c>
      <c r="N7201" s="2" t="n">
        <v>0</v>
      </c>
      <c r="O7201" s="2" t="str">
        <f aca="false">IF(AND(L7201=1,J7201&gt;=2),"Active Engaged",IF(AND(L7201=1,J7201=1),"Active Low-Product",IF(AND(L7201=0,J7201&gt;=2),"Inactive Multi-Product","Inactive Disengaged")))</f>
        <v>Inactive Disengaged</v>
      </c>
      <c r="P7201" s="2" t="str">
        <f aca="false">IF(I7201&gt;=MEDIAN($I$2:$I$10001),"High","Low")</f>
        <v>Low</v>
      </c>
      <c r="Q7201" s="2" t="n">
        <f aca="false">L7201+IF(J7201&gt;=2,1,0)+K7201+IF(H7201&gt;=5,1,0)</f>
        <v>2</v>
      </c>
      <c r="R7201" s="2" t="n">
        <f aca="false">IF(AND(L7201=0,P7201="High"),1,0)</f>
        <v>0</v>
      </c>
    </row>
    <row r="7202" customFormat="false" ht="15" hidden="false" customHeight="false" outlineLevel="0" collapsed="false">
      <c r="A7202" s="2" t="n">
        <v>2025</v>
      </c>
      <c r="B7202" s="2" t="n">
        <v>15593959</v>
      </c>
      <c r="C7202" s="2" t="s">
        <v>2500</v>
      </c>
      <c r="D7202" s="2" t="n">
        <v>524</v>
      </c>
      <c r="E7202" s="2" t="s">
        <v>19</v>
      </c>
      <c r="F7202" s="2" t="s">
        <v>27</v>
      </c>
      <c r="G7202" s="2" t="n">
        <v>28</v>
      </c>
      <c r="H7202" s="2" t="n">
        <v>1</v>
      </c>
      <c r="I7202" s="3" t="n">
        <v>93577.3</v>
      </c>
      <c r="J7202" s="2" t="n">
        <v>1</v>
      </c>
      <c r="K7202" s="2" t="n">
        <v>1</v>
      </c>
      <c r="L7202" s="2" t="n">
        <v>1</v>
      </c>
      <c r="M7202" s="3" t="n">
        <v>51670.82</v>
      </c>
      <c r="N7202" s="2" t="n">
        <v>0</v>
      </c>
      <c r="O7202" s="2" t="str">
        <f aca="false">IF(AND(L7202=1,J7202&gt;=2),"Active Engaged",IF(AND(L7202=1,J7202=1),"Active Low-Product",IF(AND(L7202=0,J7202&gt;=2),"Inactive Multi-Product","Inactive Disengaged")))</f>
        <v>Active Low-Product</v>
      </c>
      <c r="P7202" s="2" t="str">
        <f aca="false">IF(I7202&gt;=MEDIAN($I$2:$I$10001),"High","Low")</f>
        <v>Low</v>
      </c>
      <c r="Q7202" s="2" t="n">
        <f aca="false">L7202+IF(J7202&gt;=2,1,0)+K7202+IF(H7202&gt;=5,1,0)</f>
        <v>2</v>
      </c>
      <c r="R7202" s="2" t="n">
        <f aca="false">IF(AND(L7202=0,P7202="High"),1,0)</f>
        <v>0</v>
      </c>
    </row>
    <row r="7203" customFormat="false" ht="15" hidden="false" customHeight="false" outlineLevel="0" collapsed="false">
      <c r="A7203" s="2" t="n">
        <v>2025</v>
      </c>
      <c r="B7203" s="2" t="n">
        <v>15664615</v>
      </c>
      <c r="C7203" s="2" t="s">
        <v>286</v>
      </c>
      <c r="D7203" s="2" t="n">
        <v>689</v>
      </c>
      <c r="E7203" s="2" t="s">
        <v>30</v>
      </c>
      <c r="F7203" s="2" t="s">
        <v>20</v>
      </c>
      <c r="G7203" s="2" t="n">
        <v>30</v>
      </c>
      <c r="H7203" s="2" t="n">
        <v>5</v>
      </c>
      <c r="I7203" s="3" t="n">
        <v>136650.89</v>
      </c>
      <c r="J7203" s="2" t="n">
        <v>1</v>
      </c>
      <c r="K7203" s="2" t="n">
        <v>1</v>
      </c>
      <c r="L7203" s="2" t="n">
        <v>1</v>
      </c>
      <c r="M7203" s="3" t="n">
        <v>41865.72</v>
      </c>
      <c r="N7203" s="2" t="n">
        <v>1</v>
      </c>
      <c r="O7203" s="2" t="str">
        <f aca="false">IF(AND(L7203=1,J7203&gt;=2),"Active Engaged",IF(AND(L7203=1,J7203=1),"Active Low-Product",IF(AND(L7203=0,J7203&gt;=2),"Inactive Multi-Product","Inactive Disengaged")))</f>
        <v>Active Low-Product</v>
      </c>
      <c r="P7203" s="2" t="str">
        <f aca="false">IF(I7203&gt;=MEDIAN($I$2:$I$10001),"High","Low")</f>
        <v>High</v>
      </c>
      <c r="Q7203" s="2" t="n">
        <f aca="false">L7203+IF(J7203&gt;=2,1,0)+K7203+IF(H7203&gt;=5,1,0)</f>
        <v>3</v>
      </c>
      <c r="R7203" s="2" t="n">
        <f aca="false">IF(AND(L7203=0,P7203="High"),1,0)</f>
        <v>0</v>
      </c>
    </row>
    <row r="7204" customFormat="false" ht="15" hidden="false" customHeight="false" outlineLevel="0" collapsed="false">
      <c r="A7204" s="2" t="n">
        <v>2025</v>
      </c>
      <c r="B7204" s="2" t="n">
        <v>15671014</v>
      </c>
      <c r="C7204" s="2" t="s">
        <v>1500</v>
      </c>
      <c r="D7204" s="2" t="n">
        <v>573</v>
      </c>
      <c r="E7204" s="2" t="s">
        <v>22</v>
      </c>
      <c r="F7204" s="2" t="s">
        <v>20</v>
      </c>
      <c r="G7204" s="2" t="n">
        <v>72</v>
      </c>
      <c r="H7204" s="2" t="n">
        <v>8</v>
      </c>
      <c r="I7204" s="3" t="n">
        <v>98765.84</v>
      </c>
      <c r="J7204" s="2" t="n">
        <v>1</v>
      </c>
      <c r="K7204" s="2" t="n">
        <v>1</v>
      </c>
      <c r="L7204" s="2" t="n">
        <v>1</v>
      </c>
      <c r="M7204" s="3" t="n">
        <v>96015.53</v>
      </c>
      <c r="N7204" s="2" t="n">
        <v>0</v>
      </c>
      <c r="O7204" s="2" t="str">
        <f aca="false">IF(AND(L7204=1,J7204&gt;=2),"Active Engaged",IF(AND(L7204=1,J7204=1),"Active Low-Product",IF(AND(L7204=0,J7204&gt;=2),"Inactive Multi-Product","Inactive Disengaged")))</f>
        <v>Active Low-Product</v>
      </c>
      <c r="P7204" s="2" t="str">
        <f aca="false">IF(I7204&gt;=MEDIAN($I$2:$I$10001),"High","Low")</f>
        <v>High</v>
      </c>
      <c r="Q7204" s="2" t="n">
        <f aca="false">L7204+IF(J7204&gt;=2,1,0)+K7204+IF(H7204&gt;=5,1,0)</f>
        <v>3</v>
      </c>
      <c r="R7204" s="2" t="n">
        <f aca="false">IF(AND(L7204=0,P7204="High"),1,0)</f>
        <v>0</v>
      </c>
    </row>
    <row r="7205" customFormat="false" ht="15" hidden="false" customHeight="false" outlineLevel="0" collapsed="false">
      <c r="A7205" s="2" t="n">
        <v>2025</v>
      </c>
      <c r="B7205" s="2" t="n">
        <v>15657778</v>
      </c>
      <c r="C7205" s="2" t="s">
        <v>2501</v>
      </c>
      <c r="D7205" s="2" t="n">
        <v>657</v>
      </c>
      <c r="E7205" s="2" t="s">
        <v>19</v>
      </c>
      <c r="F7205" s="2" t="s">
        <v>27</v>
      </c>
      <c r="G7205" s="2" t="n">
        <v>33</v>
      </c>
      <c r="H7205" s="2" t="n">
        <v>1</v>
      </c>
      <c r="I7205" s="3" t="n">
        <v>84309.57</v>
      </c>
      <c r="J7205" s="2" t="n">
        <v>2</v>
      </c>
      <c r="K7205" s="2" t="n">
        <v>0</v>
      </c>
      <c r="L7205" s="2" t="n">
        <v>0</v>
      </c>
      <c r="M7205" s="3" t="n">
        <v>103914.4</v>
      </c>
      <c r="N7205" s="2" t="n">
        <v>0</v>
      </c>
      <c r="O7205" s="2" t="str">
        <f aca="false">IF(AND(L7205=1,J7205&gt;=2),"Active Engaged",IF(AND(L7205=1,J7205=1),"Active Low-Product",IF(AND(L7205=0,J7205&gt;=2),"Inactive Multi-Product","Inactive Disengaged")))</f>
        <v>Inactive Multi-Product</v>
      </c>
      <c r="P7205" s="2" t="str">
        <f aca="false">IF(I7205&gt;=MEDIAN($I$2:$I$10001),"High","Low")</f>
        <v>Low</v>
      </c>
      <c r="Q7205" s="2" t="n">
        <f aca="false">L7205+IF(J7205&gt;=2,1,0)+K7205+IF(H7205&gt;=5,1,0)</f>
        <v>1</v>
      </c>
      <c r="R7205" s="2" t="n">
        <f aca="false">IF(AND(L7205=0,P7205="High"),1,0)</f>
        <v>0</v>
      </c>
    </row>
    <row r="7206" customFormat="false" ht="15" hidden="false" customHeight="false" outlineLevel="0" collapsed="false">
      <c r="A7206" s="2" t="n">
        <v>2025</v>
      </c>
      <c r="B7206" s="2" t="n">
        <v>15585192</v>
      </c>
      <c r="C7206" s="2" t="s">
        <v>874</v>
      </c>
      <c r="D7206" s="2" t="n">
        <v>686</v>
      </c>
      <c r="E7206" s="2" t="s">
        <v>22</v>
      </c>
      <c r="F7206" s="2" t="s">
        <v>27</v>
      </c>
      <c r="G7206" s="2" t="n">
        <v>39</v>
      </c>
      <c r="H7206" s="2" t="n">
        <v>10</v>
      </c>
      <c r="I7206" s="3" t="n">
        <v>136258.06</v>
      </c>
      <c r="J7206" s="2" t="n">
        <v>1</v>
      </c>
      <c r="K7206" s="2" t="n">
        <v>0</v>
      </c>
      <c r="L7206" s="2" t="n">
        <v>0</v>
      </c>
      <c r="M7206" s="3" t="n">
        <v>89199.51</v>
      </c>
      <c r="N7206" s="2" t="n">
        <v>0</v>
      </c>
      <c r="O7206" s="2" t="str">
        <f aca="false">IF(AND(L7206=1,J7206&gt;=2),"Active Engaged",IF(AND(L7206=1,J7206=1),"Active Low-Product",IF(AND(L7206=0,J7206&gt;=2),"Inactive Multi-Product","Inactive Disengaged")))</f>
        <v>Inactive Disengaged</v>
      </c>
      <c r="P7206" s="2" t="str">
        <f aca="false">IF(I7206&gt;=MEDIAN($I$2:$I$10001),"High","Low")</f>
        <v>High</v>
      </c>
      <c r="Q7206" s="2" t="n">
        <f aca="false">L7206+IF(J7206&gt;=2,1,0)+K7206+IF(H7206&gt;=5,1,0)</f>
        <v>1</v>
      </c>
      <c r="R7206" s="2" t="n">
        <f aca="false">IF(AND(L7206=0,P7206="High"),1,0)</f>
        <v>1</v>
      </c>
    </row>
    <row r="7207" customFormat="false" ht="15" hidden="false" customHeight="false" outlineLevel="0" collapsed="false">
      <c r="A7207" s="2" t="n">
        <v>2025</v>
      </c>
      <c r="B7207" s="2" t="n">
        <v>15592914</v>
      </c>
      <c r="C7207" s="2" t="s">
        <v>1108</v>
      </c>
      <c r="D7207" s="2" t="n">
        <v>683</v>
      </c>
      <c r="E7207" s="2" t="s">
        <v>19</v>
      </c>
      <c r="F7207" s="2" t="s">
        <v>20</v>
      </c>
      <c r="G7207" s="2" t="n">
        <v>29</v>
      </c>
      <c r="H7207" s="2" t="n">
        <v>9</v>
      </c>
      <c r="I7207" s="3" t="n">
        <v>0</v>
      </c>
      <c r="J7207" s="2" t="n">
        <v>2</v>
      </c>
      <c r="K7207" s="2" t="n">
        <v>1</v>
      </c>
      <c r="L7207" s="2" t="n">
        <v>1</v>
      </c>
      <c r="M7207" s="3" t="n">
        <v>48849.89</v>
      </c>
      <c r="N7207" s="2" t="n">
        <v>0</v>
      </c>
      <c r="O7207" s="2" t="str">
        <f aca="false">IF(AND(L7207=1,J7207&gt;=2),"Active Engaged",IF(AND(L7207=1,J7207=1),"Active Low-Product",IF(AND(L7207=0,J7207&gt;=2),"Inactive Multi-Product","Inactive Disengaged")))</f>
        <v>Active Engaged</v>
      </c>
      <c r="P7207" s="2" t="str">
        <f aca="false">IF(I7207&gt;=MEDIAN($I$2:$I$10001),"High","Low")</f>
        <v>Low</v>
      </c>
      <c r="Q7207" s="2" t="n">
        <f aca="false">L7207+IF(J7207&gt;=2,1,0)+K7207+IF(H7207&gt;=5,1,0)</f>
        <v>4</v>
      </c>
      <c r="R7207" s="2" t="n">
        <f aca="false">IF(AND(L7207=0,P7207="High"),1,0)</f>
        <v>0</v>
      </c>
    </row>
    <row r="7208" customFormat="false" ht="15" hidden="false" customHeight="false" outlineLevel="0" collapsed="false">
      <c r="A7208" s="2" t="n">
        <v>2025</v>
      </c>
      <c r="B7208" s="2" t="n">
        <v>15770995</v>
      </c>
      <c r="C7208" s="2" t="s">
        <v>748</v>
      </c>
      <c r="D7208" s="2" t="n">
        <v>753</v>
      </c>
      <c r="E7208" s="2" t="s">
        <v>30</v>
      </c>
      <c r="F7208" s="2" t="s">
        <v>20</v>
      </c>
      <c r="G7208" s="2" t="n">
        <v>47</v>
      </c>
      <c r="H7208" s="2" t="n">
        <v>1</v>
      </c>
      <c r="I7208" s="3" t="n">
        <v>131160.85</v>
      </c>
      <c r="J7208" s="2" t="n">
        <v>1</v>
      </c>
      <c r="K7208" s="2" t="n">
        <v>1</v>
      </c>
      <c r="L7208" s="2" t="n">
        <v>0</v>
      </c>
      <c r="M7208" s="3" t="n">
        <v>197444.69</v>
      </c>
      <c r="N7208" s="2" t="n">
        <v>0</v>
      </c>
      <c r="O7208" s="2" t="str">
        <f aca="false">IF(AND(L7208=1,J7208&gt;=2),"Active Engaged",IF(AND(L7208=1,J7208=1),"Active Low-Product",IF(AND(L7208=0,J7208&gt;=2),"Inactive Multi-Product","Inactive Disengaged")))</f>
        <v>Inactive Disengaged</v>
      </c>
      <c r="P7208" s="2" t="str">
        <f aca="false">IF(I7208&gt;=MEDIAN($I$2:$I$10001),"High","Low")</f>
        <v>High</v>
      </c>
      <c r="Q7208" s="2" t="n">
        <f aca="false">L7208+IF(J7208&gt;=2,1,0)+K7208+IF(H7208&gt;=5,1,0)</f>
        <v>1</v>
      </c>
      <c r="R7208" s="2" t="n">
        <f aca="false">IF(AND(L7208=0,P7208="High"),1,0)</f>
        <v>1</v>
      </c>
    </row>
    <row r="7209" customFormat="false" ht="15" hidden="false" customHeight="false" outlineLevel="0" collapsed="false">
      <c r="A7209" s="2" t="n">
        <v>2025</v>
      </c>
      <c r="B7209" s="2" t="n">
        <v>15570990</v>
      </c>
      <c r="C7209" s="2" t="s">
        <v>2502</v>
      </c>
      <c r="D7209" s="2" t="n">
        <v>520</v>
      </c>
      <c r="E7209" s="2" t="s">
        <v>22</v>
      </c>
      <c r="F7209" s="2" t="s">
        <v>20</v>
      </c>
      <c r="G7209" s="2" t="n">
        <v>30</v>
      </c>
      <c r="H7209" s="2" t="n">
        <v>4</v>
      </c>
      <c r="I7209" s="3" t="n">
        <v>145222.99</v>
      </c>
      <c r="J7209" s="2" t="n">
        <v>2</v>
      </c>
      <c r="K7209" s="2" t="n">
        <v>0</v>
      </c>
      <c r="L7209" s="2" t="n">
        <v>0</v>
      </c>
      <c r="M7209" s="3" t="n">
        <v>145160.96</v>
      </c>
      <c r="N7209" s="2" t="n">
        <v>0</v>
      </c>
      <c r="O7209" s="2" t="str">
        <f aca="false">IF(AND(L7209=1,J7209&gt;=2),"Active Engaged",IF(AND(L7209=1,J7209=1),"Active Low-Product",IF(AND(L7209=0,J7209&gt;=2),"Inactive Multi-Product","Inactive Disengaged")))</f>
        <v>Inactive Multi-Product</v>
      </c>
      <c r="P7209" s="2" t="str">
        <f aca="false">IF(I7209&gt;=MEDIAN($I$2:$I$10001),"High","Low")</f>
        <v>High</v>
      </c>
      <c r="Q7209" s="2" t="n">
        <f aca="false">L7209+IF(J7209&gt;=2,1,0)+K7209+IF(H7209&gt;=5,1,0)</f>
        <v>1</v>
      </c>
      <c r="R7209" s="2" t="n">
        <f aca="false">IF(AND(L7209=0,P7209="High"),1,0)</f>
        <v>1</v>
      </c>
    </row>
    <row r="7210" customFormat="false" ht="15" hidden="false" customHeight="false" outlineLevel="0" collapsed="false">
      <c r="A7210" s="2" t="n">
        <v>2025</v>
      </c>
      <c r="B7210" s="2" t="n">
        <v>15596165</v>
      </c>
      <c r="C7210" s="2" t="s">
        <v>940</v>
      </c>
      <c r="D7210" s="2" t="n">
        <v>547</v>
      </c>
      <c r="E7210" s="2" t="s">
        <v>30</v>
      </c>
      <c r="F7210" s="2" t="s">
        <v>27</v>
      </c>
      <c r="G7210" s="2" t="n">
        <v>25</v>
      </c>
      <c r="H7210" s="2" t="n">
        <v>4</v>
      </c>
      <c r="I7210" s="3" t="n">
        <v>98141.57</v>
      </c>
      <c r="J7210" s="2" t="n">
        <v>2</v>
      </c>
      <c r="K7210" s="2" t="n">
        <v>1</v>
      </c>
      <c r="L7210" s="2" t="n">
        <v>1</v>
      </c>
      <c r="M7210" s="3" t="n">
        <v>52309.8</v>
      </c>
      <c r="N7210" s="2" t="n">
        <v>0</v>
      </c>
      <c r="O7210" s="2" t="str">
        <f aca="false">IF(AND(L7210=1,J7210&gt;=2),"Active Engaged",IF(AND(L7210=1,J7210=1),"Active Low-Product",IF(AND(L7210=0,J7210&gt;=2),"Inactive Multi-Product","Inactive Disengaged")))</f>
        <v>Active Engaged</v>
      </c>
      <c r="P7210" s="2" t="str">
        <f aca="false">IF(I7210&gt;=MEDIAN($I$2:$I$10001),"High","Low")</f>
        <v>High</v>
      </c>
      <c r="Q7210" s="2" t="n">
        <f aca="false">L7210+IF(J7210&gt;=2,1,0)+K7210+IF(H7210&gt;=5,1,0)</f>
        <v>3</v>
      </c>
      <c r="R7210" s="2" t="n">
        <f aca="false">IF(AND(L7210=0,P7210="High"),1,0)</f>
        <v>0</v>
      </c>
    </row>
    <row r="7211" customFormat="false" ht="15" hidden="false" customHeight="false" outlineLevel="0" collapsed="false">
      <c r="A7211" s="2" t="n">
        <v>2025</v>
      </c>
      <c r="B7211" s="2" t="n">
        <v>15788131</v>
      </c>
      <c r="C7211" s="2" t="s">
        <v>426</v>
      </c>
      <c r="D7211" s="2" t="n">
        <v>653</v>
      </c>
      <c r="E7211" s="2" t="s">
        <v>19</v>
      </c>
      <c r="F7211" s="2" t="s">
        <v>27</v>
      </c>
      <c r="G7211" s="2" t="n">
        <v>47</v>
      </c>
      <c r="H7211" s="2" t="n">
        <v>6</v>
      </c>
      <c r="I7211" s="3" t="n">
        <v>0</v>
      </c>
      <c r="J7211" s="2" t="n">
        <v>1</v>
      </c>
      <c r="K7211" s="2" t="n">
        <v>1</v>
      </c>
      <c r="L7211" s="2" t="n">
        <v>0</v>
      </c>
      <c r="M7211" s="3" t="n">
        <v>50695.93</v>
      </c>
      <c r="N7211" s="2" t="n">
        <v>1</v>
      </c>
      <c r="O7211" s="2" t="str">
        <f aca="false">IF(AND(L7211=1,J7211&gt;=2),"Active Engaged",IF(AND(L7211=1,J7211=1),"Active Low-Product",IF(AND(L7211=0,J7211&gt;=2),"Inactive Multi-Product","Inactive Disengaged")))</f>
        <v>Inactive Disengaged</v>
      </c>
      <c r="P7211" s="2" t="str">
        <f aca="false">IF(I7211&gt;=MEDIAN($I$2:$I$10001),"High","Low")</f>
        <v>Low</v>
      </c>
      <c r="Q7211" s="2" t="n">
        <f aca="false">L7211+IF(J7211&gt;=2,1,0)+K7211+IF(H7211&gt;=5,1,0)</f>
        <v>2</v>
      </c>
      <c r="R7211" s="2" t="n">
        <f aca="false">IF(AND(L7211=0,P7211="High"),1,0)</f>
        <v>0</v>
      </c>
    </row>
    <row r="7212" customFormat="false" ht="15" hidden="false" customHeight="false" outlineLevel="0" collapsed="false">
      <c r="A7212" s="2" t="n">
        <v>2025</v>
      </c>
      <c r="B7212" s="2" t="n">
        <v>15800773</v>
      </c>
      <c r="C7212" s="2" t="s">
        <v>654</v>
      </c>
      <c r="D7212" s="2" t="n">
        <v>648</v>
      </c>
      <c r="E7212" s="2" t="s">
        <v>22</v>
      </c>
      <c r="F7212" s="2" t="s">
        <v>20</v>
      </c>
      <c r="G7212" s="2" t="n">
        <v>28</v>
      </c>
      <c r="H7212" s="2" t="n">
        <v>9</v>
      </c>
      <c r="I7212" s="3" t="n">
        <v>102282.61</v>
      </c>
      <c r="J7212" s="2" t="n">
        <v>1</v>
      </c>
      <c r="K7212" s="2" t="n">
        <v>1</v>
      </c>
      <c r="L7212" s="2" t="n">
        <v>1</v>
      </c>
      <c r="M7212" s="3" t="n">
        <v>157891.11</v>
      </c>
      <c r="N7212" s="2" t="n">
        <v>0</v>
      </c>
      <c r="O7212" s="2" t="str">
        <f aca="false">IF(AND(L7212=1,J7212&gt;=2),"Active Engaged",IF(AND(L7212=1,J7212=1),"Active Low-Product",IF(AND(L7212=0,J7212&gt;=2),"Inactive Multi-Product","Inactive Disengaged")))</f>
        <v>Active Low-Product</v>
      </c>
      <c r="P7212" s="2" t="str">
        <f aca="false">IF(I7212&gt;=MEDIAN($I$2:$I$10001),"High","Low")</f>
        <v>High</v>
      </c>
      <c r="Q7212" s="2" t="n">
        <f aca="false">L7212+IF(J7212&gt;=2,1,0)+K7212+IF(H7212&gt;=5,1,0)</f>
        <v>3</v>
      </c>
      <c r="R7212" s="2" t="n">
        <f aca="false">IF(AND(L7212=0,P7212="High"),1,0)</f>
        <v>0</v>
      </c>
    </row>
    <row r="7213" customFormat="false" ht="15" hidden="false" customHeight="false" outlineLevel="0" collapsed="false">
      <c r="A7213" s="2" t="n">
        <v>2025</v>
      </c>
      <c r="B7213" s="2" t="n">
        <v>15690153</v>
      </c>
      <c r="C7213" s="2" t="s">
        <v>184</v>
      </c>
      <c r="D7213" s="2" t="n">
        <v>639</v>
      </c>
      <c r="E7213" s="2" t="s">
        <v>19</v>
      </c>
      <c r="F7213" s="2" t="s">
        <v>20</v>
      </c>
      <c r="G7213" s="2" t="n">
        <v>37</v>
      </c>
      <c r="H7213" s="2" t="n">
        <v>4</v>
      </c>
      <c r="I7213" s="3" t="n">
        <v>116121.84</v>
      </c>
      <c r="J7213" s="2" t="n">
        <v>2</v>
      </c>
      <c r="K7213" s="2" t="n">
        <v>0</v>
      </c>
      <c r="L7213" s="2" t="n">
        <v>1</v>
      </c>
      <c r="M7213" s="3" t="n">
        <v>181850.74</v>
      </c>
      <c r="N7213" s="2" t="n">
        <v>0</v>
      </c>
      <c r="O7213" s="2" t="str">
        <f aca="false">IF(AND(L7213=1,J7213&gt;=2),"Active Engaged",IF(AND(L7213=1,J7213=1),"Active Low-Product",IF(AND(L7213=0,J7213&gt;=2),"Inactive Multi-Product","Inactive Disengaged")))</f>
        <v>Active Engaged</v>
      </c>
      <c r="P7213" s="2" t="str">
        <f aca="false">IF(I7213&gt;=MEDIAN($I$2:$I$10001),"High","Low")</f>
        <v>High</v>
      </c>
      <c r="Q7213" s="2" t="n">
        <f aca="false">L7213+IF(J7213&gt;=2,1,0)+K7213+IF(H7213&gt;=5,1,0)</f>
        <v>2</v>
      </c>
      <c r="R7213" s="2" t="n">
        <f aca="false">IF(AND(L7213=0,P7213="High"),1,0)</f>
        <v>0</v>
      </c>
    </row>
    <row r="7214" customFormat="false" ht="15" hidden="false" customHeight="false" outlineLevel="0" collapsed="false">
      <c r="A7214" s="2" t="n">
        <v>2025</v>
      </c>
      <c r="B7214" s="2" t="n">
        <v>15638989</v>
      </c>
      <c r="C7214" s="2" t="s">
        <v>414</v>
      </c>
      <c r="D7214" s="2" t="n">
        <v>711</v>
      </c>
      <c r="E7214" s="2" t="s">
        <v>19</v>
      </c>
      <c r="F7214" s="2" t="s">
        <v>20</v>
      </c>
      <c r="G7214" s="2" t="n">
        <v>25</v>
      </c>
      <c r="H7214" s="2" t="n">
        <v>5</v>
      </c>
      <c r="I7214" s="3" t="n">
        <v>190066.54</v>
      </c>
      <c r="J7214" s="2" t="n">
        <v>1</v>
      </c>
      <c r="K7214" s="2" t="n">
        <v>0</v>
      </c>
      <c r="L7214" s="2" t="n">
        <v>0</v>
      </c>
      <c r="M7214" s="3" t="n">
        <v>51345.39</v>
      </c>
      <c r="N7214" s="2" t="n">
        <v>1</v>
      </c>
      <c r="O7214" s="2" t="str">
        <f aca="false">IF(AND(L7214=1,J7214&gt;=2),"Active Engaged",IF(AND(L7214=1,J7214=1),"Active Low-Product",IF(AND(L7214=0,J7214&gt;=2),"Inactive Multi-Product","Inactive Disengaged")))</f>
        <v>Inactive Disengaged</v>
      </c>
      <c r="P7214" s="2" t="str">
        <f aca="false">IF(I7214&gt;=MEDIAN($I$2:$I$10001),"High","Low")</f>
        <v>High</v>
      </c>
      <c r="Q7214" s="2" t="n">
        <f aca="false">L7214+IF(J7214&gt;=2,1,0)+K7214+IF(H7214&gt;=5,1,0)</f>
        <v>1</v>
      </c>
      <c r="R7214" s="2" t="n">
        <f aca="false">IF(AND(L7214=0,P7214="High"),1,0)</f>
        <v>1</v>
      </c>
    </row>
    <row r="7215" customFormat="false" ht="15" hidden="false" customHeight="false" outlineLevel="0" collapsed="false">
      <c r="A7215" s="2" t="n">
        <v>2025</v>
      </c>
      <c r="B7215" s="2" t="n">
        <v>15623210</v>
      </c>
      <c r="C7215" s="2" t="s">
        <v>239</v>
      </c>
      <c r="D7215" s="2" t="n">
        <v>484</v>
      </c>
      <c r="E7215" s="2" t="s">
        <v>30</v>
      </c>
      <c r="F7215" s="2" t="s">
        <v>20</v>
      </c>
      <c r="G7215" s="2" t="n">
        <v>55</v>
      </c>
      <c r="H7215" s="2" t="n">
        <v>8</v>
      </c>
      <c r="I7215" s="3" t="n">
        <v>149349.58</v>
      </c>
      <c r="J7215" s="2" t="n">
        <v>3</v>
      </c>
      <c r="K7215" s="2" t="n">
        <v>0</v>
      </c>
      <c r="L7215" s="2" t="n">
        <v>0</v>
      </c>
      <c r="M7215" s="3" t="n">
        <v>137519.92</v>
      </c>
      <c r="N7215" s="2" t="n">
        <v>1</v>
      </c>
      <c r="O7215" s="2" t="str">
        <f aca="false">IF(AND(L7215=1,J7215&gt;=2),"Active Engaged",IF(AND(L7215=1,J7215=1),"Active Low-Product",IF(AND(L7215=0,J7215&gt;=2),"Inactive Multi-Product","Inactive Disengaged")))</f>
        <v>Inactive Multi-Product</v>
      </c>
      <c r="P7215" s="2" t="str">
        <f aca="false">IF(I7215&gt;=MEDIAN($I$2:$I$10001),"High","Low")</f>
        <v>High</v>
      </c>
      <c r="Q7215" s="2" t="n">
        <f aca="false">L7215+IF(J7215&gt;=2,1,0)+K7215+IF(H7215&gt;=5,1,0)</f>
        <v>2</v>
      </c>
      <c r="R7215" s="2" t="n">
        <f aca="false">IF(AND(L7215=0,P7215="High"),1,0)</f>
        <v>1</v>
      </c>
    </row>
    <row r="7216" customFormat="false" ht="15" hidden="false" customHeight="false" outlineLevel="0" collapsed="false">
      <c r="A7216" s="2" t="n">
        <v>2025</v>
      </c>
      <c r="B7216" s="2" t="n">
        <v>15652658</v>
      </c>
      <c r="C7216" s="2" t="s">
        <v>2073</v>
      </c>
      <c r="D7216" s="2" t="n">
        <v>721</v>
      </c>
      <c r="E7216" s="2" t="s">
        <v>19</v>
      </c>
      <c r="F7216" s="2" t="s">
        <v>27</v>
      </c>
      <c r="G7216" s="2" t="n">
        <v>36</v>
      </c>
      <c r="H7216" s="2" t="n">
        <v>1</v>
      </c>
      <c r="I7216" s="3" t="n">
        <v>155176.83</v>
      </c>
      <c r="J7216" s="2" t="n">
        <v>2</v>
      </c>
      <c r="K7216" s="2" t="n">
        <v>1</v>
      </c>
      <c r="L7216" s="2" t="n">
        <v>1</v>
      </c>
      <c r="M7216" s="3" t="n">
        <v>49653.37</v>
      </c>
      <c r="N7216" s="2" t="n">
        <v>0</v>
      </c>
      <c r="O7216" s="2" t="str">
        <f aca="false">IF(AND(L7216=1,J7216&gt;=2),"Active Engaged",IF(AND(L7216=1,J7216=1),"Active Low-Product",IF(AND(L7216=0,J7216&gt;=2),"Inactive Multi-Product","Inactive Disengaged")))</f>
        <v>Active Engaged</v>
      </c>
      <c r="P7216" s="2" t="str">
        <f aca="false">IF(I7216&gt;=MEDIAN($I$2:$I$10001),"High","Low")</f>
        <v>High</v>
      </c>
      <c r="Q7216" s="2" t="n">
        <f aca="false">L7216+IF(J7216&gt;=2,1,0)+K7216+IF(H7216&gt;=5,1,0)</f>
        <v>3</v>
      </c>
      <c r="R7216" s="2" t="n">
        <f aca="false">IF(AND(L7216=0,P7216="High"),1,0)</f>
        <v>0</v>
      </c>
    </row>
    <row r="7217" customFormat="false" ht="15" hidden="false" customHeight="false" outlineLevel="0" collapsed="false">
      <c r="A7217" s="2" t="n">
        <v>2025</v>
      </c>
      <c r="B7217" s="2" t="n">
        <v>15684440</v>
      </c>
      <c r="C7217" s="2" t="s">
        <v>344</v>
      </c>
      <c r="D7217" s="2" t="n">
        <v>548</v>
      </c>
      <c r="E7217" s="2" t="s">
        <v>30</v>
      </c>
      <c r="F7217" s="2" t="s">
        <v>27</v>
      </c>
      <c r="G7217" s="2" t="n">
        <v>32</v>
      </c>
      <c r="H7217" s="2" t="n">
        <v>2</v>
      </c>
      <c r="I7217" s="3" t="n">
        <v>98986.28</v>
      </c>
      <c r="J7217" s="2" t="n">
        <v>1</v>
      </c>
      <c r="K7217" s="2" t="n">
        <v>1</v>
      </c>
      <c r="L7217" s="2" t="n">
        <v>1</v>
      </c>
      <c r="M7217" s="3" t="n">
        <v>55867.38</v>
      </c>
      <c r="N7217" s="2" t="n">
        <v>0</v>
      </c>
      <c r="O7217" s="2" t="str">
        <f aca="false">IF(AND(L7217=1,J7217&gt;=2),"Active Engaged",IF(AND(L7217=1,J7217=1),"Active Low-Product",IF(AND(L7217=0,J7217&gt;=2),"Inactive Multi-Product","Inactive Disengaged")))</f>
        <v>Active Low-Product</v>
      </c>
      <c r="P7217" s="2" t="str">
        <f aca="false">IF(I7217&gt;=MEDIAN($I$2:$I$10001),"High","Low")</f>
        <v>High</v>
      </c>
      <c r="Q7217" s="2" t="n">
        <f aca="false">L7217+IF(J7217&gt;=2,1,0)+K7217+IF(H7217&gt;=5,1,0)</f>
        <v>2</v>
      </c>
      <c r="R7217" s="2" t="n">
        <f aca="false">IF(AND(L7217=0,P7217="High"),1,0)</f>
        <v>0</v>
      </c>
    </row>
    <row r="7218" customFormat="false" ht="15" hidden="false" customHeight="false" outlineLevel="0" collapsed="false">
      <c r="A7218" s="2" t="n">
        <v>2025</v>
      </c>
      <c r="B7218" s="2" t="n">
        <v>15730287</v>
      </c>
      <c r="C7218" s="2" t="s">
        <v>876</v>
      </c>
      <c r="D7218" s="2" t="n">
        <v>679</v>
      </c>
      <c r="E7218" s="2" t="s">
        <v>19</v>
      </c>
      <c r="F7218" s="2" t="s">
        <v>27</v>
      </c>
      <c r="G7218" s="2" t="n">
        <v>41</v>
      </c>
      <c r="H7218" s="2" t="n">
        <v>8</v>
      </c>
      <c r="I7218" s="3" t="n">
        <v>147726.98</v>
      </c>
      <c r="J7218" s="2" t="n">
        <v>3</v>
      </c>
      <c r="K7218" s="2" t="n">
        <v>1</v>
      </c>
      <c r="L7218" s="2" t="n">
        <v>0</v>
      </c>
      <c r="M7218" s="3" t="n">
        <v>172749.4</v>
      </c>
      <c r="N7218" s="2" t="n">
        <v>1</v>
      </c>
      <c r="O7218" s="2" t="str">
        <f aca="false">IF(AND(L7218=1,J7218&gt;=2),"Active Engaged",IF(AND(L7218=1,J7218=1),"Active Low-Product",IF(AND(L7218=0,J7218&gt;=2),"Inactive Multi-Product","Inactive Disengaged")))</f>
        <v>Inactive Multi-Product</v>
      </c>
      <c r="P7218" s="2" t="str">
        <f aca="false">IF(I7218&gt;=MEDIAN($I$2:$I$10001),"High","Low")</f>
        <v>High</v>
      </c>
      <c r="Q7218" s="2" t="n">
        <f aca="false">L7218+IF(J7218&gt;=2,1,0)+K7218+IF(H7218&gt;=5,1,0)</f>
        <v>3</v>
      </c>
      <c r="R7218" s="2" t="n">
        <f aca="false">IF(AND(L7218=0,P7218="High"),1,0)</f>
        <v>1</v>
      </c>
    </row>
    <row r="7219" customFormat="false" ht="15" hidden="false" customHeight="false" outlineLevel="0" collapsed="false">
      <c r="A7219" s="2" t="n">
        <v>2025</v>
      </c>
      <c r="B7219" s="2" t="n">
        <v>15720353</v>
      </c>
      <c r="C7219" s="2" t="s">
        <v>378</v>
      </c>
      <c r="D7219" s="2" t="n">
        <v>553</v>
      </c>
      <c r="E7219" s="2" t="s">
        <v>19</v>
      </c>
      <c r="F7219" s="2" t="s">
        <v>27</v>
      </c>
      <c r="G7219" s="2" t="n">
        <v>41</v>
      </c>
      <c r="H7219" s="2" t="n">
        <v>1</v>
      </c>
      <c r="I7219" s="3" t="n">
        <v>0</v>
      </c>
      <c r="J7219" s="2" t="n">
        <v>2</v>
      </c>
      <c r="K7219" s="2" t="n">
        <v>1</v>
      </c>
      <c r="L7219" s="2" t="n">
        <v>0</v>
      </c>
      <c r="M7219" s="3" t="n">
        <v>90607.31</v>
      </c>
      <c r="N7219" s="2" t="n">
        <v>0</v>
      </c>
      <c r="O7219" s="2" t="str">
        <f aca="false">IF(AND(L7219=1,J7219&gt;=2),"Active Engaged",IF(AND(L7219=1,J7219=1),"Active Low-Product",IF(AND(L7219=0,J7219&gt;=2),"Inactive Multi-Product","Inactive Disengaged")))</f>
        <v>Inactive Multi-Product</v>
      </c>
      <c r="P7219" s="2" t="str">
        <f aca="false">IF(I7219&gt;=MEDIAN($I$2:$I$10001),"High","Low")</f>
        <v>Low</v>
      </c>
      <c r="Q7219" s="2" t="n">
        <f aca="false">L7219+IF(J7219&gt;=2,1,0)+K7219+IF(H7219&gt;=5,1,0)</f>
        <v>2</v>
      </c>
      <c r="R7219" s="2" t="n">
        <f aca="false">IF(AND(L7219=0,P7219="High"),1,0)</f>
        <v>0</v>
      </c>
    </row>
    <row r="7220" customFormat="false" ht="15" hidden="false" customHeight="false" outlineLevel="0" collapsed="false">
      <c r="A7220" s="2" t="n">
        <v>2025</v>
      </c>
      <c r="B7220" s="2" t="n">
        <v>15767231</v>
      </c>
      <c r="C7220" s="2" t="s">
        <v>184</v>
      </c>
      <c r="D7220" s="2" t="n">
        <v>757</v>
      </c>
      <c r="E7220" s="2" t="s">
        <v>19</v>
      </c>
      <c r="F7220" s="2" t="s">
        <v>27</v>
      </c>
      <c r="G7220" s="2" t="n">
        <v>36</v>
      </c>
      <c r="H7220" s="2" t="n">
        <v>7</v>
      </c>
      <c r="I7220" s="3" t="n">
        <v>144852.06</v>
      </c>
      <c r="J7220" s="2" t="n">
        <v>1</v>
      </c>
      <c r="K7220" s="2" t="n">
        <v>0</v>
      </c>
      <c r="L7220" s="2" t="n">
        <v>0</v>
      </c>
      <c r="M7220" s="3" t="n">
        <v>130861.95</v>
      </c>
      <c r="N7220" s="2" t="n">
        <v>0</v>
      </c>
      <c r="O7220" s="2" t="str">
        <f aca="false">IF(AND(L7220=1,J7220&gt;=2),"Active Engaged",IF(AND(L7220=1,J7220=1),"Active Low-Product",IF(AND(L7220=0,J7220&gt;=2),"Inactive Multi-Product","Inactive Disengaged")))</f>
        <v>Inactive Disengaged</v>
      </c>
      <c r="P7220" s="2" t="str">
        <f aca="false">IF(I7220&gt;=MEDIAN($I$2:$I$10001),"High","Low")</f>
        <v>High</v>
      </c>
      <c r="Q7220" s="2" t="n">
        <f aca="false">L7220+IF(J7220&gt;=2,1,0)+K7220+IF(H7220&gt;=5,1,0)</f>
        <v>1</v>
      </c>
      <c r="R7220" s="2" t="n">
        <f aca="false">IF(AND(L7220=0,P7220="High"),1,0)</f>
        <v>1</v>
      </c>
    </row>
    <row r="7221" customFormat="false" ht="15" hidden="false" customHeight="false" outlineLevel="0" collapsed="false">
      <c r="A7221" s="2" t="n">
        <v>2025</v>
      </c>
      <c r="B7221" s="2" t="n">
        <v>15761554</v>
      </c>
      <c r="C7221" s="2" t="s">
        <v>734</v>
      </c>
      <c r="D7221" s="2" t="n">
        <v>581</v>
      </c>
      <c r="E7221" s="2" t="s">
        <v>19</v>
      </c>
      <c r="F7221" s="2" t="s">
        <v>27</v>
      </c>
      <c r="G7221" s="2" t="n">
        <v>54</v>
      </c>
      <c r="H7221" s="2" t="n">
        <v>4</v>
      </c>
      <c r="I7221" s="3" t="n">
        <v>89299.81</v>
      </c>
      <c r="J7221" s="2" t="n">
        <v>1</v>
      </c>
      <c r="K7221" s="2" t="n">
        <v>0</v>
      </c>
      <c r="L7221" s="2" t="n">
        <v>0</v>
      </c>
      <c r="M7221" s="3" t="n">
        <v>5558.47</v>
      </c>
      <c r="N7221" s="2" t="n">
        <v>1</v>
      </c>
      <c r="O7221" s="2" t="str">
        <f aca="false">IF(AND(L7221=1,J7221&gt;=2),"Active Engaged",IF(AND(L7221=1,J7221=1),"Active Low-Product",IF(AND(L7221=0,J7221&gt;=2),"Inactive Multi-Product","Inactive Disengaged")))</f>
        <v>Inactive Disengaged</v>
      </c>
      <c r="P7221" s="2" t="str">
        <f aca="false">IF(I7221&gt;=MEDIAN($I$2:$I$10001),"High","Low")</f>
        <v>Low</v>
      </c>
      <c r="Q7221" s="2" t="n">
        <f aca="false">L7221+IF(J7221&gt;=2,1,0)+K7221+IF(H7221&gt;=5,1,0)</f>
        <v>0</v>
      </c>
      <c r="R7221" s="2" t="n">
        <f aca="false">IF(AND(L7221=0,P7221="High"),1,0)</f>
        <v>0</v>
      </c>
    </row>
    <row r="7222" customFormat="false" ht="15" hidden="false" customHeight="false" outlineLevel="0" collapsed="false">
      <c r="A7222" s="2" t="n">
        <v>2025</v>
      </c>
      <c r="B7222" s="2" t="n">
        <v>15706637</v>
      </c>
      <c r="C7222" s="2" t="s">
        <v>195</v>
      </c>
      <c r="D7222" s="2" t="n">
        <v>718</v>
      </c>
      <c r="E7222" s="2" t="s">
        <v>22</v>
      </c>
      <c r="F7222" s="2" t="s">
        <v>27</v>
      </c>
      <c r="G7222" s="2" t="n">
        <v>40</v>
      </c>
      <c r="H7222" s="2" t="n">
        <v>9</v>
      </c>
      <c r="I7222" s="3" t="n">
        <v>0</v>
      </c>
      <c r="J7222" s="2" t="n">
        <v>2</v>
      </c>
      <c r="K7222" s="2" t="n">
        <v>0</v>
      </c>
      <c r="L7222" s="2" t="n">
        <v>0</v>
      </c>
      <c r="M7222" s="3" t="n">
        <v>121537.91</v>
      </c>
      <c r="N7222" s="2" t="n">
        <v>0</v>
      </c>
      <c r="O7222" s="2" t="str">
        <f aca="false">IF(AND(L7222=1,J7222&gt;=2),"Active Engaged",IF(AND(L7222=1,J7222=1),"Active Low-Product",IF(AND(L7222=0,J7222&gt;=2),"Inactive Multi-Product","Inactive Disengaged")))</f>
        <v>Inactive Multi-Product</v>
      </c>
      <c r="P7222" s="2" t="str">
        <f aca="false">IF(I7222&gt;=MEDIAN($I$2:$I$10001),"High","Low")</f>
        <v>Low</v>
      </c>
      <c r="Q7222" s="2" t="n">
        <f aca="false">L7222+IF(J7222&gt;=2,1,0)+K7222+IF(H7222&gt;=5,1,0)</f>
        <v>2</v>
      </c>
      <c r="R7222" s="2" t="n">
        <f aca="false">IF(AND(L7222=0,P7222="High"),1,0)</f>
        <v>0</v>
      </c>
    </row>
    <row r="7223" customFormat="false" ht="15" hidden="false" customHeight="false" outlineLevel="0" collapsed="false">
      <c r="A7223" s="2" t="n">
        <v>2025</v>
      </c>
      <c r="B7223" s="2" t="n">
        <v>15690492</v>
      </c>
      <c r="C7223" s="2" t="s">
        <v>95</v>
      </c>
      <c r="D7223" s="2" t="n">
        <v>625</v>
      </c>
      <c r="E7223" s="2" t="s">
        <v>19</v>
      </c>
      <c r="F7223" s="2" t="s">
        <v>27</v>
      </c>
      <c r="G7223" s="2" t="n">
        <v>41</v>
      </c>
      <c r="H7223" s="2" t="n">
        <v>6</v>
      </c>
      <c r="I7223" s="3" t="n">
        <v>97663.16</v>
      </c>
      <c r="J7223" s="2" t="n">
        <v>2</v>
      </c>
      <c r="K7223" s="2" t="n">
        <v>1</v>
      </c>
      <c r="L7223" s="2" t="n">
        <v>0</v>
      </c>
      <c r="M7223" s="3" t="n">
        <v>57128.78</v>
      </c>
      <c r="N7223" s="2" t="n">
        <v>0</v>
      </c>
      <c r="O7223" s="2" t="str">
        <f aca="false">IF(AND(L7223=1,J7223&gt;=2),"Active Engaged",IF(AND(L7223=1,J7223=1),"Active Low-Product",IF(AND(L7223=0,J7223&gt;=2),"Inactive Multi-Product","Inactive Disengaged")))</f>
        <v>Inactive Multi-Product</v>
      </c>
      <c r="P7223" s="2" t="str">
        <f aca="false">IF(I7223&gt;=MEDIAN($I$2:$I$10001),"High","Low")</f>
        <v>High</v>
      </c>
      <c r="Q7223" s="2" t="n">
        <f aca="false">L7223+IF(J7223&gt;=2,1,0)+K7223+IF(H7223&gt;=5,1,0)</f>
        <v>3</v>
      </c>
      <c r="R7223" s="2" t="n">
        <f aca="false">IF(AND(L7223=0,P7223="High"),1,0)</f>
        <v>1</v>
      </c>
    </row>
    <row r="7224" customFormat="false" ht="15" hidden="false" customHeight="false" outlineLevel="0" collapsed="false">
      <c r="A7224" s="2" t="n">
        <v>2025</v>
      </c>
      <c r="B7224" s="2" t="n">
        <v>15694237</v>
      </c>
      <c r="C7224" s="2" t="s">
        <v>1339</v>
      </c>
      <c r="D7224" s="2" t="n">
        <v>744</v>
      </c>
      <c r="E7224" s="2" t="s">
        <v>22</v>
      </c>
      <c r="F7224" s="2" t="s">
        <v>27</v>
      </c>
      <c r="G7224" s="2" t="n">
        <v>39</v>
      </c>
      <c r="H7224" s="2" t="n">
        <v>4</v>
      </c>
      <c r="I7224" s="3" t="n">
        <v>95161.75</v>
      </c>
      <c r="J7224" s="2" t="n">
        <v>1</v>
      </c>
      <c r="K7224" s="2" t="n">
        <v>1</v>
      </c>
      <c r="L7224" s="2" t="n">
        <v>0</v>
      </c>
      <c r="M7224" s="3" t="n">
        <v>19409.77</v>
      </c>
      <c r="N7224" s="2" t="n">
        <v>0</v>
      </c>
      <c r="O7224" s="2" t="str">
        <f aca="false">IF(AND(L7224=1,J7224&gt;=2),"Active Engaged",IF(AND(L7224=1,J7224=1),"Active Low-Product",IF(AND(L7224=0,J7224&gt;=2),"Inactive Multi-Product","Inactive Disengaged")))</f>
        <v>Inactive Disengaged</v>
      </c>
      <c r="P7224" s="2" t="str">
        <f aca="false">IF(I7224&gt;=MEDIAN($I$2:$I$10001),"High","Low")</f>
        <v>Low</v>
      </c>
      <c r="Q7224" s="2" t="n">
        <f aca="false">L7224+IF(J7224&gt;=2,1,0)+K7224+IF(H7224&gt;=5,1,0)</f>
        <v>1</v>
      </c>
      <c r="R7224" s="2" t="n">
        <f aca="false">IF(AND(L7224=0,P7224="High"),1,0)</f>
        <v>0</v>
      </c>
    </row>
    <row r="7225" customFormat="false" ht="15" hidden="false" customHeight="false" outlineLevel="0" collapsed="false">
      <c r="A7225" s="2" t="n">
        <v>2025</v>
      </c>
      <c r="B7225" s="2" t="n">
        <v>15729771</v>
      </c>
      <c r="C7225" s="2" t="s">
        <v>469</v>
      </c>
      <c r="D7225" s="2" t="n">
        <v>799</v>
      </c>
      <c r="E7225" s="2" t="s">
        <v>30</v>
      </c>
      <c r="F7225" s="2" t="s">
        <v>27</v>
      </c>
      <c r="G7225" s="2" t="n">
        <v>31</v>
      </c>
      <c r="H7225" s="2" t="n">
        <v>9</v>
      </c>
      <c r="I7225" s="3" t="n">
        <v>154586.92</v>
      </c>
      <c r="J7225" s="2" t="n">
        <v>1</v>
      </c>
      <c r="K7225" s="2" t="n">
        <v>0</v>
      </c>
      <c r="L7225" s="2" t="n">
        <v>1</v>
      </c>
      <c r="M7225" s="3" t="n">
        <v>88604.89</v>
      </c>
      <c r="N7225" s="2" t="n">
        <v>1</v>
      </c>
      <c r="O7225" s="2" t="str">
        <f aca="false">IF(AND(L7225=1,J7225&gt;=2),"Active Engaged",IF(AND(L7225=1,J7225=1),"Active Low-Product",IF(AND(L7225=0,J7225&gt;=2),"Inactive Multi-Product","Inactive Disengaged")))</f>
        <v>Active Low-Product</v>
      </c>
      <c r="P7225" s="2" t="str">
        <f aca="false">IF(I7225&gt;=MEDIAN($I$2:$I$10001),"High","Low")</f>
        <v>High</v>
      </c>
      <c r="Q7225" s="2" t="n">
        <f aca="false">L7225+IF(J7225&gt;=2,1,0)+K7225+IF(H7225&gt;=5,1,0)</f>
        <v>2</v>
      </c>
      <c r="R7225" s="2" t="n">
        <f aca="false">IF(AND(L7225=0,P7225="High"),1,0)</f>
        <v>0</v>
      </c>
    </row>
    <row r="7226" customFormat="false" ht="15" hidden="false" customHeight="false" outlineLevel="0" collapsed="false">
      <c r="A7226" s="2" t="n">
        <v>2025</v>
      </c>
      <c r="B7226" s="2" t="n">
        <v>15609823</v>
      </c>
      <c r="C7226" s="2" t="s">
        <v>1371</v>
      </c>
      <c r="D7226" s="2" t="n">
        <v>751</v>
      </c>
      <c r="E7226" s="2" t="s">
        <v>22</v>
      </c>
      <c r="F7226" s="2" t="s">
        <v>20</v>
      </c>
      <c r="G7226" s="2" t="n">
        <v>34</v>
      </c>
      <c r="H7226" s="2" t="n">
        <v>8</v>
      </c>
      <c r="I7226" s="3" t="n">
        <v>127095.14</v>
      </c>
      <c r="J7226" s="2" t="n">
        <v>2</v>
      </c>
      <c r="K7226" s="2" t="n">
        <v>0</v>
      </c>
      <c r="L7226" s="2" t="n">
        <v>0</v>
      </c>
      <c r="M7226" s="3" t="n">
        <v>479.54</v>
      </c>
      <c r="N7226" s="2" t="n">
        <v>0</v>
      </c>
      <c r="O7226" s="2" t="str">
        <f aca="false">IF(AND(L7226=1,J7226&gt;=2),"Active Engaged",IF(AND(L7226=1,J7226=1),"Active Low-Product",IF(AND(L7226=0,J7226&gt;=2),"Inactive Multi-Product","Inactive Disengaged")))</f>
        <v>Inactive Multi-Product</v>
      </c>
      <c r="P7226" s="2" t="str">
        <f aca="false">IF(I7226&gt;=MEDIAN($I$2:$I$10001),"High","Low")</f>
        <v>High</v>
      </c>
      <c r="Q7226" s="2" t="n">
        <f aca="false">L7226+IF(J7226&gt;=2,1,0)+K7226+IF(H7226&gt;=5,1,0)</f>
        <v>2</v>
      </c>
      <c r="R7226" s="2" t="n">
        <f aca="false">IF(AND(L7226=0,P7226="High"),1,0)</f>
        <v>1</v>
      </c>
    </row>
    <row r="7227" customFormat="false" ht="15" hidden="false" customHeight="false" outlineLevel="0" collapsed="false">
      <c r="A7227" s="2" t="n">
        <v>2025</v>
      </c>
      <c r="B7227" s="2" t="n">
        <v>15793366</v>
      </c>
      <c r="C7227" s="2" t="s">
        <v>458</v>
      </c>
      <c r="D7227" s="2" t="n">
        <v>781</v>
      </c>
      <c r="E7227" s="2" t="s">
        <v>30</v>
      </c>
      <c r="F7227" s="2" t="s">
        <v>27</v>
      </c>
      <c r="G7227" s="2" t="n">
        <v>35</v>
      </c>
      <c r="H7227" s="2" t="n">
        <v>7</v>
      </c>
      <c r="I7227" s="3" t="n">
        <v>92526.15</v>
      </c>
      <c r="J7227" s="2" t="n">
        <v>2</v>
      </c>
      <c r="K7227" s="2" t="n">
        <v>1</v>
      </c>
      <c r="L7227" s="2" t="n">
        <v>1</v>
      </c>
      <c r="M7227" s="3" t="n">
        <v>173837.54</v>
      </c>
      <c r="N7227" s="2" t="n">
        <v>0</v>
      </c>
      <c r="O7227" s="2" t="str">
        <f aca="false">IF(AND(L7227=1,J7227&gt;=2),"Active Engaged",IF(AND(L7227=1,J7227=1),"Active Low-Product",IF(AND(L7227=0,J7227&gt;=2),"Inactive Multi-Product","Inactive Disengaged")))</f>
        <v>Active Engaged</v>
      </c>
      <c r="P7227" s="2" t="str">
        <f aca="false">IF(I7227&gt;=MEDIAN($I$2:$I$10001),"High","Low")</f>
        <v>Low</v>
      </c>
      <c r="Q7227" s="2" t="n">
        <f aca="false">L7227+IF(J7227&gt;=2,1,0)+K7227+IF(H7227&gt;=5,1,0)</f>
        <v>4</v>
      </c>
      <c r="R7227" s="2" t="n">
        <f aca="false">IF(AND(L7227=0,P7227="High"),1,0)</f>
        <v>0</v>
      </c>
    </row>
    <row r="7228" customFormat="false" ht="15" hidden="false" customHeight="false" outlineLevel="0" collapsed="false">
      <c r="A7228" s="2" t="n">
        <v>2025</v>
      </c>
      <c r="B7228" s="2" t="n">
        <v>15614813</v>
      </c>
      <c r="C7228" s="2" t="s">
        <v>148</v>
      </c>
      <c r="D7228" s="2" t="n">
        <v>777</v>
      </c>
      <c r="E7228" s="2" t="s">
        <v>30</v>
      </c>
      <c r="F7228" s="2" t="s">
        <v>20</v>
      </c>
      <c r="G7228" s="2" t="n">
        <v>46</v>
      </c>
      <c r="H7228" s="2" t="n">
        <v>0</v>
      </c>
      <c r="I7228" s="3" t="n">
        <v>107362.8</v>
      </c>
      <c r="J7228" s="2" t="n">
        <v>1</v>
      </c>
      <c r="K7228" s="2" t="n">
        <v>1</v>
      </c>
      <c r="L7228" s="2" t="n">
        <v>0</v>
      </c>
      <c r="M7228" s="3" t="n">
        <v>487.3</v>
      </c>
      <c r="N7228" s="2" t="n">
        <v>0</v>
      </c>
      <c r="O7228" s="2" t="str">
        <f aca="false">IF(AND(L7228=1,J7228&gt;=2),"Active Engaged",IF(AND(L7228=1,J7228=1),"Active Low-Product",IF(AND(L7228=0,J7228&gt;=2),"Inactive Multi-Product","Inactive Disengaged")))</f>
        <v>Inactive Disengaged</v>
      </c>
      <c r="P7228" s="2" t="str">
        <f aca="false">IF(I7228&gt;=MEDIAN($I$2:$I$10001),"High","Low")</f>
        <v>High</v>
      </c>
      <c r="Q7228" s="2" t="n">
        <f aca="false">L7228+IF(J7228&gt;=2,1,0)+K7228+IF(H7228&gt;=5,1,0)</f>
        <v>1</v>
      </c>
      <c r="R7228" s="2" t="n">
        <f aca="false">IF(AND(L7228=0,P7228="High"),1,0)</f>
        <v>1</v>
      </c>
    </row>
    <row r="7229" customFormat="false" ht="15" hidden="false" customHeight="false" outlineLevel="0" collapsed="false">
      <c r="A7229" s="2" t="n">
        <v>2025</v>
      </c>
      <c r="B7229" s="2" t="n">
        <v>15566495</v>
      </c>
      <c r="C7229" s="2" t="s">
        <v>1284</v>
      </c>
      <c r="D7229" s="2" t="n">
        <v>704</v>
      </c>
      <c r="E7229" s="2" t="s">
        <v>22</v>
      </c>
      <c r="F7229" s="2" t="s">
        <v>20</v>
      </c>
      <c r="G7229" s="2" t="n">
        <v>24</v>
      </c>
      <c r="H7229" s="2" t="n">
        <v>2</v>
      </c>
      <c r="I7229" s="3" t="n">
        <v>0</v>
      </c>
      <c r="J7229" s="2" t="n">
        <v>1</v>
      </c>
      <c r="K7229" s="2" t="n">
        <v>1</v>
      </c>
      <c r="L7229" s="2" t="n">
        <v>0</v>
      </c>
      <c r="M7229" s="3" t="n">
        <v>35600.25</v>
      </c>
      <c r="N7229" s="2" t="n">
        <v>1</v>
      </c>
      <c r="O7229" s="2" t="str">
        <f aca="false">IF(AND(L7229=1,J7229&gt;=2),"Active Engaged",IF(AND(L7229=1,J7229=1),"Active Low-Product",IF(AND(L7229=0,J7229&gt;=2),"Inactive Multi-Product","Inactive Disengaged")))</f>
        <v>Inactive Disengaged</v>
      </c>
      <c r="P7229" s="2" t="str">
        <f aca="false">IF(I7229&gt;=MEDIAN($I$2:$I$10001),"High","Low")</f>
        <v>Low</v>
      </c>
      <c r="Q7229" s="2" t="n">
        <f aca="false">L7229+IF(J7229&gt;=2,1,0)+K7229+IF(H7229&gt;=5,1,0)</f>
        <v>1</v>
      </c>
      <c r="R7229" s="2" t="n">
        <f aca="false">IF(AND(L7229=0,P7229="High"),1,0)</f>
        <v>0</v>
      </c>
    </row>
    <row r="7230" customFormat="false" ht="15" hidden="false" customHeight="false" outlineLevel="0" collapsed="false">
      <c r="A7230" s="2" t="n">
        <v>2025</v>
      </c>
      <c r="B7230" s="2" t="n">
        <v>15707602</v>
      </c>
      <c r="C7230" s="2" t="s">
        <v>449</v>
      </c>
      <c r="D7230" s="2" t="n">
        <v>539</v>
      </c>
      <c r="E7230" s="2" t="s">
        <v>19</v>
      </c>
      <c r="F7230" s="2" t="s">
        <v>20</v>
      </c>
      <c r="G7230" s="2" t="n">
        <v>47</v>
      </c>
      <c r="H7230" s="2" t="n">
        <v>2</v>
      </c>
      <c r="I7230" s="3" t="n">
        <v>127286.04</v>
      </c>
      <c r="J7230" s="2" t="n">
        <v>2</v>
      </c>
      <c r="K7230" s="2" t="n">
        <v>1</v>
      </c>
      <c r="L7230" s="2" t="n">
        <v>1</v>
      </c>
      <c r="M7230" s="3" t="n">
        <v>166929.43</v>
      </c>
      <c r="N7230" s="2" t="n">
        <v>1</v>
      </c>
      <c r="O7230" s="2" t="str">
        <f aca="false">IF(AND(L7230=1,J7230&gt;=2),"Active Engaged",IF(AND(L7230=1,J7230=1),"Active Low-Product",IF(AND(L7230=0,J7230&gt;=2),"Inactive Multi-Product","Inactive Disengaged")))</f>
        <v>Active Engaged</v>
      </c>
      <c r="P7230" s="2" t="str">
        <f aca="false">IF(I7230&gt;=MEDIAN($I$2:$I$10001),"High","Low")</f>
        <v>High</v>
      </c>
      <c r="Q7230" s="2" t="n">
        <f aca="false">L7230+IF(J7230&gt;=2,1,0)+K7230+IF(H7230&gt;=5,1,0)</f>
        <v>3</v>
      </c>
      <c r="R7230" s="2" t="n">
        <f aca="false">IF(AND(L7230=0,P7230="High"),1,0)</f>
        <v>0</v>
      </c>
    </row>
    <row r="7231" customFormat="false" ht="15" hidden="false" customHeight="false" outlineLevel="0" collapsed="false">
      <c r="A7231" s="2" t="n">
        <v>2025</v>
      </c>
      <c r="B7231" s="2" t="n">
        <v>15635244</v>
      </c>
      <c r="C7231" s="2" t="s">
        <v>113</v>
      </c>
      <c r="D7231" s="2" t="n">
        <v>716</v>
      </c>
      <c r="E7231" s="2" t="s">
        <v>19</v>
      </c>
      <c r="F7231" s="2" t="s">
        <v>20</v>
      </c>
      <c r="G7231" s="2" t="n">
        <v>29</v>
      </c>
      <c r="H7231" s="2" t="n">
        <v>6</v>
      </c>
      <c r="I7231" s="3" t="n">
        <v>0</v>
      </c>
      <c r="J7231" s="2" t="n">
        <v>2</v>
      </c>
      <c r="K7231" s="2" t="n">
        <v>1</v>
      </c>
      <c r="L7231" s="2" t="n">
        <v>1</v>
      </c>
      <c r="M7231" s="3" t="n">
        <v>98998.61</v>
      </c>
      <c r="N7231" s="2" t="n">
        <v>0</v>
      </c>
      <c r="O7231" s="2" t="str">
        <f aca="false">IF(AND(L7231=1,J7231&gt;=2),"Active Engaged",IF(AND(L7231=1,J7231=1),"Active Low-Product",IF(AND(L7231=0,J7231&gt;=2),"Inactive Multi-Product","Inactive Disengaged")))</f>
        <v>Active Engaged</v>
      </c>
      <c r="P7231" s="2" t="str">
        <f aca="false">IF(I7231&gt;=MEDIAN($I$2:$I$10001),"High","Low")</f>
        <v>Low</v>
      </c>
      <c r="Q7231" s="2" t="n">
        <f aca="false">L7231+IF(J7231&gt;=2,1,0)+K7231+IF(H7231&gt;=5,1,0)</f>
        <v>4</v>
      </c>
      <c r="R7231" s="2" t="n">
        <f aca="false">IF(AND(L7231=0,P7231="High"),1,0)</f>
        <v>0</v>
      </c>
    </row>
    <row r="7232" customFormat="false" ht="15" hidden="false" customHeight="false" outlineLevel="0" collapsed="false">
      <c r="A7232" s="2" t="n">
        <v>2025</v>
      </c>
      <c r="B7232" s="2" t="n">
        <v>15805627</v>
      </c>
      <c r="C7232" s="2" t="s">
        <v>974</v>
      </c>
      <c r="D7232" s="2" t="n">
        <v>670</v>
      </c>
      <c r="E7232" s="2" t="s">
        <v>19</v>
      </c>
      <c r="F7232" s="2" t="s">
        <v>27</v>
      </c>
      <c r="G7232" s="2" t="n">
        <v>37</v>
      </c>
      <c r="H7232" s="2" t="n">
        <v>2</v>
      </c>
      <c r="I7232" s="3" t="n">
        <v>0</v>
      </c>
      <c r="J7232" s="2" t="n">
        <v>2</v>
      </c>
      <c r="K7232" s="2" t="n">
        <v>1</v>
      </c>
      <c r="L7232" s="2" t="n">
        <v>1</v>
      </c>
      <c r="M7232" s="3" t="n">
        <v>54229.74</v>
      </c>
      <c r="N7232" s="2" t="n">
        <v>0</v>
      </c>
      <c r="O7232" s="2" t="str">
        <f aca="false">IF(AND(L7232=1,J7232&gt;=2),"Active Engaged",IF(AND(L7232=1,J7232=1),"Active Low-Product",IF(AND(L7232=0,J7232&gt;=2),"Inactive Multi-Product","Inactive Disengaged")))</f>
        <v>Active Engaged</v>
      </c>
      <c r="P7232" s="2" t="str">
        <f aca="false">IF(I7232&gt;=MEDIAN($I$2:$I$10001),"High","Low")</f>
        <v>Low</v>
      </c>
      <c r="Q7232" s="2" t="n">
        <f aca="false">L7232+IF(J7232&gt;=2,1,0)+K7232+IF(H7232&gt;=5,1,0)</f>
        <v>3</v>
      </c>
      <c r="R7232" s="2" t="n">
        <f aca="false">IF(AND(L7232=0,P7232="High"),1,0)</f>
        <v>0</v>
      </c>
    </row>
    <row r="7233" customFormat="false" ht="15" hidden="false" customHeight="false" outlineLevel="0" collapsed="false">
      <c r="A7233" s="2" t="n">
        <v>2025</v>
      </c>
      <c r="B7233" s="2" t="n">
        <v>15607986</v>
      </c>
      <c r="C7233" s="2" t="s">
        <v>906</v>
      </c>
      <c r="D7233" s="2" t="n">
        <v>555</v>
      </c>
      <c r="E7233" s="2" t="s">
        <v>19</v>
      </c>
      <c r="F7233" s="2" t="s">
        <v>27</v>
      </c>
      <c r="G7233" s="2" t="n">
        <v>40</v>
      </c>
      <c r="H7233" s="2" t="n">
        <v>10</v>
      </c>
      <c r="I7233" s="3" t="n">
        <v>139930.18</v>
      </c>
      <c r="J7233" s="2" t="n">
        <v>1</v>
      </c>
      <c r="K7233" s="2" t="n">
        <v>1</v>
      </c>
      <c r="L7233" s="2" t="n">
        <v>1</v>
      </c>
      <c r="M7233" s="3" t="n">
        <v>105720.09</v>
      </c>
      <c r="N7233" s="2" t="n">
        <v>0</v>
      </c>
      <c r="O7233" s="2" t="str">
        <f aca="false">IF(AND(L7233=1,J7233&gt;=2),"Active Engaged",IF(AND(L7233=1,J7233=1),"Active Low-Product",IF(AND(L7233=0,J7233&gt;=2),"Inactive Multi-Product","Inactive Disengaged")))</f>
        <v>Active Low-Product</v>
      </c>
      <c r="P7233" s="2" t="str">
        <f aca="false">IF(I7233&gt;=MEDIAN($I$2:$I$10001),"High","Low")</f>
        <v>High</v>
      </c>
      <c r="Q7233" s="2" t="n">
        <f aca="false">L7233+IF(J7233&gt;=2,1,0)+K7233+IF(H7233&gt;=5,1,0)</f>
        <v>3</v>
      </c>
      <c r="R7233" s="2" t="n">
        <f aca="false">IF(AND(L7233=0,P7233="High"),1,0)</f>
        <v>0</v>
      </c>
    </row>
    <row r="7234" customFormat="false" ht="15" hidden="false" customHeight="false" outlineLevel="0" collapsed="false">
      <c r="A7234" s="2" t="n">
        <v>2025</v>
      </c>
      <c r="B7234" s="2" t="n">
        <v>15799785</v>
      </c>
      <c r="C7234" s="2" t="s">
        <v>359</v>
      </c>
      <c r="D7234" s="2" t="n">
        <v>679</v>
      </c>
      <c r="E7234" s="2" t="s">
        <v>30</v>
      </c>
      <c r="F7234" s="2" t="s">
        <v>20</v>
      </c>
      <c r="G7234" s="2" t="n">
        <v>30</v>
      </c>
      <c r="H7234" s="2" t="n">
        <v>4</v>
      </c>
      <c r="I7234" s="3" t="n">
        <v>77949.69</v>
      </c>
      <c r="J7234" s="2" t="n">
        <v>1</v>
      </c>
      <c r="K7234" s="2" t="n">
        <v>1</v>
      </c>
      <c r="L7234" s="2" t="n">
        <v>1</v>
      </c>
      <c r="M7234" s="3" t="n">
        <v>121151.46</v>
      </c>
      <c r="N7234" s="2" t="n">
        <v>0</v>
      </c>
      <c r="O7234" s="2" t="str">
        <f aca="false">IF(AND(L7234=1,J7234&gt;=2),"Active Engaged",IF(AND(L7234=1,J7234=1),"Active Low-Product",IF(AND(L7234=0,J7234&gt;=2),"Inactive Multi-Product","Inactive Disengaged")))</f>
        <v>Active Low-Product</v>
      </c>
      <c r="P7234" s="2" t="str">
        <f aca="false">IF(I7234&gt;=MEDIAN($I$2:$I$10001),"High","Low")</f>
        <v>Low</v>
      </c>
      <c r="Q7234" s="2" t="n">
        <f aca="false">L7234+IF(J7234&gt;=2,1,0)+K7234+IF(H7234&gt;=5,1,0)</f>
        <v>2</v>
      </c>
      <c r="R7234" s="2" t="n">
        <f aca="false">IF(AND(L7234=0,P7234="High"),1,0)</f>
        <v>0</v>
      </c>
    </row>
    <row r="7235" customFormat="false" ht="15" hidden="false" customHeight="false" outlineLevel="0" collapsed="false">
      <c r="A7235" s="2" t="n">
        <v>2025</v>
      </c>
      <c r="B7235" s="2" t="n">
        <v>15699963</v>
      </c>
      <c r="C7235" s="2" t="s">
        <v>37</v>
      </c>
      <c r="D7235" s="2" t="n">
        <v>571</v>
      </c>
      <c r="E7235" s="2" t="s">
        <v>19</v>
      </c>
      <c r="F7235" s="2" t="s">
        <v>27</v>
      </c>
      <c r="G7235" s="2" t="n">
        <v>38</v>
      </c>
      <c r="H7235" s="2" t="n">
        <v>1</v>
      </c>
      <c r="I7235" s="3" t="n">
        <v>121405.04</v>
      </c>
      <c r="J7235" s="2" t="n">
        <v>1</v>
      </c>
      <c r="K7235" s="2" t="n">
        <v>1</v>
      </c>
      <c r="L7235" s="2" t="n">
        <v>1</v>
      </c>
      <c r="M7235" s="3" t="n">
        <v>154844.22</v>
      </c>
      <c r="N7235" s="2" t="n">
        <v>0</v>
      </c>
      <c r="O7235" s="2" t="str">
        <f aca="false">IF(AND(L7235=1,J7235&gt;=2),"Active Engaged",IF(AND(L7235=1,J7235=1),"Active Low-Product",IF(AND(L7235=0,J7235&gt;=2),"Inactive Multi-Product","Inactive Disengaged")))</f>
        <v>Active Low-Product</v>
      </c>
      <c r="P7235" s="2" t="str">
        <f aca="false">IF(I7235&gt;=MEDIAN($I$2:$I$10001),"High","Low")</f>
        <v>High</v>
      </c>
      <c r="Q7235" s="2" t="n">
        <f aca="false">L7235+IF(J7235&gt;=2,1,0)+K7235+IF(H7235&gt;=5,1,0)</f>
        <v>2</v>
      </c>
      <c r="R7235" s="2" t="n">
        <f aca="false">IF(AND(L7235=0,P7235="High"),1,0)</f>
        <v>0</v>
      </c>
    </row>
    <row r="7236" customFormat="false" ht="15" hidden="false" customHeight="false" outlineLevel="0" collapsed="false">
      <c r="A7236" s="2" t="n">
        <v>2025</v>
      </c>
      <c r="B7236" s="2" t="n">
        <v>15624595</v>
      </c>
      <c r="C7236" s="2" t="s">
        <v>378</v>
      </c>
      <c r="D7236" s="2" t="n">
        <v>512</v>
      </c>
      <c r="E7236" s="2" t="s">
        <v>22</v>
      </c>
      <c r="F7236" s="2" t="s">
        <v>20</v>
      </c>
      <c r="G7236" s="2" t="n">
        <v>35</v>
      </c>
      <c r="H7236" s="2" t="n">
        <v>5</v>
      </c>
      <c r="I7236" s="3" t="n">
        <v>124580.69</v>
      </c>
      <c r="J7236" s="2" t="n">
        <v>1</v>
      </c>
      <c r="K7236" s="2" t="n">
        <v>1</v>
      </c>
      <c r="L7236" s="2" t="n">
        <v>1</v>
      </c>
      <c r="M7236" s="3" t="n">
        <v>18785.48</v>
      </c>
      <c r="N7236" s="2" t="n">
        <v>0</v>
      </c>
      <c r="O7236" s="2" t="str">
        <f aca="false">IF(AND(L7236=1,J7236&gt;=2),"Active Engaged",IF(AND(L7236=1,J7236=1),"Active Low-Product",IF(AND(L7236=0,J7236&gt;=2),"Inactive Multi-Product","Inactive Disengaged")))</f>
        <v>Active Low-Product</v>
      </c>
      <c r="P7236" s="2" t="str">
        <f aca="false">IF(I7236&gt;=MEDIAN($I$2:$I$10001),"High","Low")</f>
        <v>High</v>
      </c>
      <c r="Q7236" s="2" t="n">
        <f aca="false">L7236+IF(J7236&gt;=2,1,0)+K7236+IF(H7236&gt;=5,1,0)</f>
        <v>3</v>
      </c>
      <c r="R7236" s="2" t="n">
        <f aca="false">IF(AND(L7236=0,P7236="High"),1,0)</f>
        <v>0</v>
      </c>
    </row>
    <row r="7237" customFormat="false" ht="15" hidden="false" customHeight="false" outlineLevel="0" collapsed="false">
      <c r="A7237" s="2" t="n">
        <v>2025</v>
      </c>
      <c r="B7237" s="2" t="n">
        <v>15629750</v>
      </c>
      <c r="C7237" s="2" t="s">
        <v>2362</v>
      </c>
      <c r="D7237" s="2" t="n">
        <v>697</v>
      </c>
      <c r="E7237" s="2" t="s">
        <v>19</v>
      </c>
      <c r="F7237" s="2" t="s">
        <v>27</v>
      </c>
      <c r="G7237" s="2" t="n">
        <v>35</v>
      </c>
      <c r="H7237" s="2" t="n">
        <v>5</v>
      </c>
      <c r="I7237" s="3" t="n">
        <v>133087.76</v>
      </c>
      <c r="J7237" s="2" t="n">
        <v>1</v>
      </c>
      <c r="K7237" s="2" t="n">
        <v>1</v>
      </c>
      <c r="L7237" s="2" t="n">
        <v>0</v>
      </c>
      <c r="M7237" s="3" t="n">
        <v>64771.61</v>
      </c>
      <c r="N7237" s="2" t="n">
        <v>0</v>
      </c>
      <c r="O7237" s="2" t="str">
        <f aca="false">IF(AND(L7237=1,J7237&gt;=2),"Active Engaged",IF(AND(L7237=1,J7237=1),"Active Low-Product",IF(AND(L7237=0,J7237&gt;=2),"Inactive Multi-Product","Inactive Disengaged")))</f>
        <v>Inactive Disengaged</v>
      </c>
      <c r="P7237" s="2" t="str">
        <f aca="false">IF(I7237&gt;=MEDIAN($I$2:$I$10001),"High","Low")</f>
        <v>High</v>
      </c>
      <c r="Q7237" s="2" t="n">
        <f aca="false">L7237+IF(J7237&gt;=2,1,0)+K7237+IF(H7237&gt;=5,1,0)</f>
        <v>2</v>
      </c>
      <c r="R7237" s="2" t="n">
        <f aca="false">IF(AND(L7237=0,P7237="High"),1,0)</f>
        <v>1</v>
      </c>
    </row>
    <row r="7238" customFormat="false" ht="15" hidden="false" customHeight="false" outlineLevel="0" collapsed="false">
      <c r="A7238" s="2" t="n">
        <v>2025</v>
      </c>
      <c r="B7238" s="2" t="n">
        <v>15651460</v>
      </c>
      <c r="C7238" s="2" t="s">
        <v>318</v>
      </c>
      <c r="D7238" s="2" t="n">
        <v>424</v>
      </c>
      <c r="E7238" s="2" t="s">
        <v>22</v>
      </c>
      <c r="F7238" s="2" t="s">
        <v>27</v>
      </c>
      <c r="G7238" s="2" t="n">
        <v>34</v>
      </c>
      <c r="H7238" s="2" t="n">
        <v>7</v>
      </c>
      <c r="I7238" s="3" t="n">
        <v>0</v>
      </c>
      <c r="J7238" s="2" t="n">
        <v>1</v>
      </c>
      <c r="K7238" s="2" t="n">
        <v>1</v>
      </c>
      <c r="L7238" s="2" t="n">
        <v>1</v>
      </c>
      <c r="M7238" s="3" t="n">
        <v>16250.61</v>
      </c>
      <c r="N7238" s="2" t="n">
        <v>0</v>
      </c>
      <c r="O7238" s="2" t="str">
        <f aca="false">IF(AND(L7238=1,J7238&gt;=2),"Active Engaged",IF(AND(L7238=1,J7238=1),"Active Low-Product",IF(AND(L7238=0,J7238&gt;=2),"Inactive Multi-Product","Inactive Disengaged")))</f>
        <v>Active Low-Product</v>
      </c>
      <c r="P7238" s="2" t="str">
        <f aca="false">IF(I7238&gt;=MEDIAN($I$2:$I$10001),"High","Low")</f>
        <v>Low</v>
      </c>
      <c r="Q7238" s="2" t="n">
        <f aca="false">L7238+IF(J7238&gt;=2,1,0)+K7238+IF(H7238&gt;=5,1,0)</f>
        <v>3</v>
      </c>
      <c r="R7238" s="2" t="n">
        <f aca="false">IF(AND(L7238=0,P7238="High"),1,0)</f>
        <v>0</v>
      </c>
    </row>
    <row r="7239" customFormat="false" ht="15" hidden="false" customHeight="false" outlineLevel="0" collapsed="false">
      <c r="A7239" s="2" t="n">
        <v>2025</v>
      </c>
      <c r="B7239" s="2" t="n">
        <v>15753550</v>
      </c>
      <c r="C7239" s="2" t="s">
        <v>2503</v>
      </c>
      <c r="D7239" s="2" t="n">
        <v>684</v>
      </c>
      <c r="E7239" s="2" t="s">
        <v>19</v>
      </c>
      <c r="F7239" s="2" t="s">
        <v>20</v>
      </c>
      <c r="G7239" s="2" t="n">
        <v>43</v>
      </c>
      <c r="H7239" s="2" t="n">
        <v>7</v>
      </c>
      <c r="I7239" s="3" t="n">
        <v>0</v>
      </c>
      <c r="J7239" s="2" t="n">
        <v>2</v>
      </c>
      <c r="K7239" s="2" t="n">
        <v>1</v>
      </c>
      <c r="L7239" s="2" t="n">
        <v>0</v>
      </c>
      <c r="M7239" s="3" t="n">
        <v>131093.99</v>
      </c>
      <c r="N7239" s="2" t="n">
        <v>0</v>
      </c>
      <c r="O7239" s="2" t="str">
        <f aca="false">IF(AND(L7239=1,J7239&gt;=2),"Active Engaged",IF(AND(L7239=1,J7239=1),"Active Low-Product",IF(AND(L7239=0,J7239&gt;=2),"Inactive Multi-Product","Inactive Disengaged")))</f>
        <v>Inactive Multi-Product</v>
      </c>
      <c r="P7239" s="2" t="str">
        <f aca="false">IF(I7239&gt;=MEDIAN($I$2:$I$10001),"High","Low")</f>
        <v>Low</v>
      </c>
      <c r="Q7239" s="2" t="n">
        <f aca="false">L7239+IF(J7239&gt;=2,1,0)+K7239+IF(H7239&gt;=5,1,0)</f>
        <v>3</v>
      </c>
      <c r="R7239" s="2" t="n">
        <f aca="false">IF(AND(L7239=0,P7239="High"),1,0)</f>
        <v>0</v>
      </c>
    </row>
    <row r="7240" customFormat="false" ht="15" hidden="false" customHeight="false" outlineLevel="0" collapsed="false">
      <c r="A7240" s="2" t="n">
        <v>2025</v>
      </c>
      <c r="B7240" s="2" t="n">
        <v>15594133</v>
      </c>
      <c r="C7240" s="2" t="s">
        <v>2504</v>
      </c>
      <c r="D7240" s="2" t="n">
        <v>697</v>
      </c>
      <c r="E7240" s="2" t="s">
        <v>22</v>
      </c>
      <c r="F7240" s="2" t="s">
        <v>27</v>
      </c>
      <c r="G7240" s="2" t="n">
        <v>62</v>
      </c>
      <c r="H7240" s="2" t="n">
        <v>7</v>
      </c>
      <c r="I7240" s="3" t="n">
        <v>0</v>
      </c>
      <c r="J7240" s="2" t="n">
        <v>1</v>
      </c>
      <c r="K7240" s="2" t="n">
        <v>1</v>
      </c>
      <c r="L7240" s="2" t="n">
        <v>0</v>
      </c>
      <c r="M7240" s="3" t="n">
        <v>129188.18</v>
      </c>
      <c r="N7240" s="2" t="n">
        <v>1</v>
      </c>
      <c r="O7240" s="2" t="str">
        <f aca="false">IF(AND(L7240=1,J7240&gt;=2),"Active Engaged",IF(AND(L7240=1,J7240=1),"Active Low-Product",IF(AND(L7240=0,J7240&gt;=2),"Inactive Multi-Product","Inactive Disengaged")))</f>
        <v>Inactive Disengaged</v>
      </c>
      <c r="P7240" s="2" t="str">
        <f aca="false">IF(I7240&gt;=MEDIAN($I$2:$I$10001),"High","Low")</f>
        <v>Low</v>
      </c>
      <c r="Q7240" s="2" t="n">
        <f aca="false">L7240+IF(J7240&gt;=2,1,0)+K7240+IF(H7240&gt;=5,1,0)</f>
        <v>2</v>
      </c>
      <c r="R7240" s="2" t="n">
        <f aca="false">IF(AND(L7240=0,P7240="High"),1,0)</f>
        <v>0</v>
      </c>
    </row>
    <row r="7241" customFormat="false" ht="15" hidden="false" customHeight="false" outlineLevel="0" collapsed="false">
      <c r="A7241" s="2" t="n">
        <v>2025</v>
      </c>
      <c r="B7241" s="2" t="n">
        <v>15772329</v>
      </c>
      <c r="C7241" s="2" t="s">
        <v>1111</v>
      </c>
      <c r="D7241" s="2" t="n">
        <v>580</v>
      </c>
      <c r="E7241" s="2" t="s">
        <v>30</v>
      </c>
      <c r="F7241" s="2" t="s">
        <v>27</v>
      </c>
      <c r="G7241" s="2" t="n">
        <v>45</v>
      </c>
      <c r="H7241" s="2" t="n">
        <v>8</v>
      </c>
      <c r="I7241" s="3" t="n">
        <v>103741.14</v>
      </c>
      <c r="J7241" s="2" t="n">
        <v>1</v>
      </c>
      <c r="K7241" s="2" t="n">
        <v>1</v>
      </c>
      <c r="L7241" s="2" t="n">
        <v>0</v>
      </c>
      <c r="M7241" s="3" t="n">
        <v>47428.73</v>
      </c>
      <c r="N7241" s="2" t="n">
        <v>1</v>
      </c>
      <c r="O7241" s="2" t="str">
        <f aca="false">IF(AND(L7241=1,J7241&gt;=2),"Active Engaged",IF(AND(L7241=1,J7241=1),"Active Low-Product",IF(AND(L7241=0,J7241&gt;=2),"Inactive Multi-Product","Inactive Disengaged")))</f>
        <v>Inactive Disengaged</v>
      </c>
      <c r="P7241" s="2" t="str">
        <f aca="false">IF(I7241&gt;=MEDIAN($I$2:$I$10001),"High","Low")</f>
        <v>High</v>
      </c>
      <c r="Q7241" s="2" t="n">
        <f aca="false">L7241+IF(J7241&gt;=2,1,0)+K7241+IF(H7241&gt;=5,1,0)</f>
        <v>2</v>
      </c>
      <c r="R7241" s="2" t="n">
        <f aca="false">IF(AND(L7241=0,P7241="High"),1,0)</f>
        <v>1</v>
      </c>
    </row>
    <row r="7242" customFormat="false" ht="15" hidden="false" customHeight="false" outlineLevel="0" collapsed="false">
      <c r="A7242" s="2" t="n">
        <v>2025</v>
      </c>
      <c r="B7242" s="2" t="n">
        <v>15591552</v>
      </c>
      <c r="C7242" s="2" t="s">
        <v>1068</v>
      </c>
      <c r="D7242" s="2" t="n">
        <v>600</v>
      </c>
      <c r="E7242" s="2" t="s">
        <v>19</v>
      </c>
      <c r="F7242" s="2" t="s">
        <v>20</v>
      </c>
      <c r="G7242" s="2" t="n">
        <v>32</v>
      </c>
      <c r="H7242" s="2" t="n">
        <v>7</v>
      </c>
      <c r="I7242" s="3" t="n">
        <v>98877.95</v>
      </c>
      <c r="J7242" s="2" t="n">
        <v>1</v>
      </c>
      <c r="K7242" s="2" t="n">
        <v>1</v>
      </c>
      <c r="L7242" s="2" t="n">
        <v>0</v>
      </c>
      <c r="M7242" s="3" t="n">
        <v>132973.21</v>
      </c>
      <c r="N7242" s="2" t="n">
        <v>0</v>
      </c>
      <c r="O7242" s="2" t="str">
        <f aca="false">IF(AND(L7242=1,J7242&gt;=2),"Active Engaged",IF(AND(L7242=1,J7242=1),"Active Low-Product",IF(AND(L7242=0,J7242&gt;=2),"Inactive Multi-Product","Inactive Disengaged")))</f>
        <v>Inactive Disengaged</v>
      </c>
      <c r="P7242" s="2" t="str">
        <f aca="false">IF(I7242&gt;=MEDIAN($I$2:$I$10001),"High","Low")</f>
        <v>High</v>
      </c>
      <c r="Q7242" s="2" t="n">
        <f aca="false">L7242+IF(J7242&gt;=2,1,0)+K7242+IF(H7242&gt;=5,1,0)</f>
        <v>2</v>
      </c>
      <c r="R7242" s="2" t="n">
        <f aca="false">IF(AND(L7242=0,P7242="High"),1,0)</f>
        <v>1</v>
      </c>
    </row>
    <row r="7243" customFormat="false" ht="15" hidden="false" customHeight="false" outlineLevel="0" collapsed="false">
      <c r="A7243" s="2" t="n">
        <v>2025</v>
      </c>
      <c r="B7243" s="2" t="n">
        <v>15750921</v>
      </c>
      <c r="C7243" s="2" t="s">
        <v>2505</v>
      </c>
      <c r="D7243" s="2" t="n">
        <v>521</v>
      </c>
      <c r="E7243" s="2" t="s">
        <v>19</v>
      </c>
      <c r="F7243" s="2" t="s">
        <v>27</v>
      </c>
      <c r="G7243" s="2" t="n">
        <v>37</v>
      </c>
      <c r="H7243" s="2" t="n">
        <v>5</v>
      </c>
      <c r="I7243" s="3" t="n">
        <v>105843.26</v>
      </c>
      <c r="J7243" s="2" t="n">
        <v>2</v>
      </c>
      <c r="K7243" s="2" t="n">
        <v>1</v>
      </c>
      <c r="L7243" s="2" t="n">
        <v>1</v>
      </c>
      <c r="M7243" s="3" t="n">
        <v>84908.2</v>
      </c>
      <c r="N7243" s="2" t="n">
        <v>0</v>
      </c>
      <c r="O7243" s="2" t="str">
        <f aca="false">IF(AND(L7243=1,J7243&gt;=2),"Active Engaged",IF(AND(L7243=1,J7243=1),"Active Low-Product",IF(AND(L7243=0,J7243&gt;=2),"Inactive Multi-Product","Inactive Disengaged")))</f>
        <v>Active Engaged</v>
      </c>
      <c r="P7243" s="2" t="str">
        <f aca="false">IF(I7243&gt;=MEDIAN($I$2:$I$10001),"High","Low")</f>
        <v>High</v>
      </c>
      <c r="Q7243" s="2" t="n">
        <f aca="false">L7243+IF(J7243&gt;=2,1,0)+K7243+IF(H7243&gt;=5,1,0)</f>
        <v>4</v>
      </c>
      <c r="R7243" s="2" t="n">
        <f aca="false">IF(AND(L7243=0,P7243="High"),1,0)</f>
        <v>0</v>
      </c>
    </row>
    <row r="7244" customFormat="false" ht="15" hidden="false" customHeight="false" outlineLevel="0" collapsed="false">
      <c r="A7244" s="2" t="n">
        <v>2025</v>
      </c>
      <c r="B7244" s="2" t="n">
        <v>15701687</v>
      </c>
      <c r="C7244" s="2" t="s">
        <v>190</v>
      </c>
      <c r="D7244" s="2" t="n">
        <v>664</v>
      </c>
      <c r="E7244" s="2" t="s">
        <v>22</v>
      </c>
      <c r="F7244" s="2" t="s">
        <v>27</v>
      </c>
      <c r="G7244" s="2" t="n">
        <v>44</v>
      </c>
      <c r="H7244" s="2" t="n">
        <v>7</v>
      </c>
      <c r="I7244" s="3" t="n">
        <v>77526.66</v>
      </c>
      <c r="J7244" s="2" t="n">
        <v>3</v>
      </c>
      <c r="K7244" s="2" t="n">
        <v>0</v>
      </c>
      <c r="L7244" s="2" t="n">
        <v>0</v>
      </c>
      <c r="M7244" s="3" t="n">
        <v>57338.56</v>
      </c>
      <c r="N7244" s="2" t="n">
        <v>1</v>
      </c>
      <c r="O7244" s="2" t="str">
        <f aca="false">IF(AND(L7244=1,J7244&gt;=2),"Active Engaged",IF(AND(L7244=1,J7244=1),"Active Low-Product",IF(AND(L7244=0,J7244&gt;=2),"Inactive Multi-Product","Inactive Disengaged")))</f>
        <v>Inactive Multi-Product</v>
      </c>
      <c r="P7244" s="2" t="str">
        <f aca="false">IF(I7244&gt;=MEDIAN($I$2:$I$10001),"High","Low")</f>
        <v>Low</v>
      </c>
      <c r="Q7244" s="2" t="n">
        <f aca="false">L7244+IF(J7244&gt;=2,1,0)+K7244+IF(H7244&gt;=5,1,0)</f>
        <v>2</v>
      </c>
      <c r="R7244" s="2" t="n">
        <f aca="false">IF(AND(L7244=0,P7244="High"),1,0)</f>
        <v>0</v>
      </c>
    </row>
    <row r="7245" customFormat="false" ht="15" hidden="false" customHeight="false" outlineLevel="0" collapsed="false">
      <c r="A7245" s="2" t="n">
        <v>2025</v>
      </c>
      <c r="B7245" s="2" t="n">
        <v>15728906</v>
      </c>
      <c r="C7245" s="2" t="s">
        <v>2292</v>
      </c>
      <c r="D7245" s="2" t="n">
        <v>634</v>
      </c>
      <c r="E7245" s="2" t="s">
        <v>19</v>
      </c>
      <c r="F7245" s="2" t="s">
        <v>27</v>
      </c>
      <c r="G7245" s="2" t="n">
        <v>77</v>
      </c>
      <c r="H7245" s="2" t="n">
        <v>5</v>
      </c>
      <c r="I7245" s="3" t="n">
        <v>0</v>
      </c>
      <c r="J7245" s="2" t="n">
        <v>2</v>
      </c>
      <c r="K7245" s="2" t="n">
        <v>1</v>
      </c>
      <c r="L7245" s="2" t="n">
        <v>1</v>
      </c>
      <c r="M7245" s="3" t="n">
        <v>161579.85</v>
      </c>
      <c r="N7245" s="2" t="n">
        <v>0</v>
      </c>
      <c r="O7245" s="2" t="str">
        <f aca="false">IF(AND(L7245=1,J7245&gt;=2),"Active Engaged",IF(AND(L7245=1,J7245=1),"Active Low-Product",IF(AND(L7245=0,J7245&gt;=2),"Inactive Multi-Product","Inactive Disengaged")))</f>
        <v>Active Engaged</v>
      </c>
      <c r="P7245" s="2" t="str">
        <f aca="false">IF(I7245&gt;=MEDIAN($I$2:$I$10001),"High","Low")</f>
        <v>Low</v>
      </c>
      <c r="Q7245" s="2" t="n">
        <f aca="false">L7245+IF(J7245&gt;=2,1,0)+K7245+IF(H7245&gt;=5,1,0)</f>
        <v>4</v>
      </c>
      <c r="R7245" s="2" t="n">
        <f aca="false">IF(AND(L7245=0,P7245="High"),1,0)</f>
        <v>0</v>
      </c>
    </row>
    <row r="7246" customFormat="false" ht="15" hidden="false" customHeight="false" outlineLevel="0" collapsed="false">
      <c r="A7246" s="2" t="n">
        <v>2025</v>
      </c>
      <c r="B7246" s="2" t="n">
        <v>15670029</v>
      </c>
      <c r="C7246" s="2" t="s">
        <v>539</v>
      </c>
      <c r="D7246" s="2" t="n">
        <v>445</v>
      </c>
      <c r="E7246" s="2" t="s">
        <v>19</v>
      </c>
      <c r="F7246" s="2" t="s">
        <v>20</v>
      </c>
      <c r="G7246" s="2" t="n">
        <v>33</v>
      </c>
      <c r="H7246" s="2" t="n">
        <v>7</v>
      </c>
      <c r="I7246" s="3" t="n">
        <v>0</v>
      </c>
      <c r="J7246" s="2" t="n">
        <v>2</v>
      </c>
      <c r="K7246" s="2" t="n">
        <v>1</v>
      </c>
      <c r="L7246" s="2" t="n">
        <v>0</v>
      </c>
      <c r="M7246" s="3" t="n">
        <v>122625.68</v>
      </c>
      <c r="N7246" s="2" t="n">
        <v>0</v>
      </c>
      <c r="O7246" s="2" t="str">
        <f aca="false">IF(AND(L7246=1,J7246&gt;=2),"Active Engaged",IF(AND(L7246=1,J7246=1),"Active Low-Product",IF(AND(L7246=0,J7246&gt;=2),"Inactive Multi-Product","Inactive Disengaged")))</f>
        <v>Inactive Multi-Product</v>
      </c>
      <c r="P7246" s="2" t="str">
        <f aca="false">IF(I7246&gt;=MEDIAN($I$2:$I$10001),"High","Low")</f>
        <v>Low</v>
      </c>
      <c r="Q7246" s="2" t="n">
        <f aca="false">L7246+IF(J7246&gt;=2,1,0)+K7246+IF(H7246&gt;=5,1,0)</f>
        <v>3</v>
      </c>
      <c r="R7246" s="2" t="n">
        <f aca="false">IF(AND(L7246=0,P7246="High"),1,0)</f>
        <v>0</v>
      </c>
    </row>
    <row r="7247" customFormat="false" ht="15" hidden="false" customHeight="false" outlineLevel="0" collapsed="false">
      <c r="A7247" s="2" t="n">
        <v>2025</v>
      </c>
      <c r="B7247" s="2" t="n">
        <v>15763579</v>
      </c>
      <c r="C7247" s="2" t="s">
        <v>2506</v>
      </c>
      <c r="D7247" s="2" t="n">
        <v>702</v>
      </c>
      <c r="E7247" s="2" t="s">
        <v>30</v>
      </c>
      <c r="F7247" s="2" t="s">
        <v>20</v>
      </c>
      <c r="G7247" s="2" t="n">
        <v>36</v>
      </c>
      <c r="H7247" s="2" t="n">
        <v>2</v>
      </c>
      <c r="I7247" s="3" t="n">
        <v>105264.88</v>
      </c>
      <c r="J7247" s="2" t="n">
        <v>2</v>
      </c>
      <c r="K7247" s="2" t="n">
        <v>1</v>
      </c>
      <c r="L7247" s="2" t="n">
        <v>1</v>
      </c>
      <c r="M7247" s="3" t="n">
        <v>52909.87</v>
      </c>
      <c r="N7247" s="2" t="n">
        <v>0</v>
      </c>
      <c r="O7247" s="2" t="str">
        <f aca="false">IF(AND(L7247=1,J7247&gt;=2),"Active Engaged",IF(AND(L7247=1,J7247=1),"Active Low-Product",IF(AND(L7247=0,J7247&gt;=2),"Inactive Multi-Product","Inactive Disengaged")))</f>
        <v>Active Engaged</v>
      </c>
      <c r="P7247" s="2" t="str">
        <f aca="false">IF(I7247&gt;=MEDIAN($I$2:$I$10001),"High","Low")</f>
        <v>High</v>
      </c>
      <c r="Q7247" s="2" t="n">
        <f aca="false">L7247+IF(J7247&gt;=2,1,0)+K7247+IF(H7247&gt;=5,1,0)</f>
        <v>3</v>
      </c>
      <c r="R7247" s="2" t="n">
        <f aca="false">IF(AND(L7247=0,P7247="High"),1,0)</f>
        <v>0</v>
      </c>
    </row>
    <row r="7248" customFormat="false" ht="15" hidden="false" customHeight="false" outlineLevel="0" collapsed="false">
      <c r="A7248" s="2" t="n">
        <v>2025</v>
      </c>
      <c r="B7248" s="2" t="n">
        <v>15728010</v>
      </c>
      <c r="C7248" s="2" t="s">
        <v>115</v>
      </c>
      <c r="D7248" s="2" t="n">
        <v>485</v>
      </c>
      <c r="E7248" s="2" t="s">
        <v>19</v>
      </c>
      <c r="F7248" s="2" t="s">
        <v>27</v>
      </c>
      <c r="G7248" s="2" t="n">
        <v>37</v>
      </c>
      <c r="H7248" s="2" t="n">
        <v>5</v>
      </c>
      <c r="I7248" s="3" t="n">
        <v>0</v>
      </c>
      <c r="J7248" s="2" t="n">
        <v>2</v>
      </c>
      <c r="K7248" s="2" t="n">
        <v>0</v>
      </c>
      <c r="L7248" s="2" t="n">
        <v>1</v>
      </c>
      <c r="M7248" s="3" t="n">
        <v>170226.47</v>
      </c>
      <c r="N7248" s="2" t="n">
        <v>0</v>
      </c>
      <c r="O7248" s="2" t="str">
        <f aca="false">IF(AND(L7248=1,J7248&gt;=2),"Active Engaged",IF(AND(L7248=1,J7248=1),"Active Low-Product",IF(AND(L7248=0,J7248&gt;=2),"Inactive Multi-Product","Inactive Disengaged")))</f>
        <v>Active Engaged</v>
      </c>
      <c r="P7248" s="2" t="str">
        <f aca="false">IF(I7248&gt;=MEDIAN($I$2:$I$10001),"High","Low")</f>
        <v>Low</v>
      </c>
      <c r="Q7248" s="2" t="n">
        <f aca="false">L7248+IF(J7248&gt;=2,1,0)+K7248+IF(H7248&gt;=5,1,0)</f>
        <v>3</v>
      </c>
      <c r="R7248" s="2" t="n">
        <f aca="false">IF(AND(L7248=0,P7248="High"),1,0)</f>
        <v>0</v>
      </c>
    </row>
    <row r="7249" customFormat="false" ht="15" hidden="false" customHeight="false" outlineLevel="0" collapsed="false">
      <c r="A7249" s="2" t="n">
        <v>2025</v>
      </c>
      <c r="B7249" s="2" t="n">
        <v>15663194</v>
      </c>
      <c r="C7249" s="2" t="s">
        <v>2507</v>
      </c>
      <c r="D7249" s="2" t="n">
        <v>582</v>
      </c>
      <c r="E7249" s="2" t="s">
        <v>30</v>
      </c>
      <c r="F7249" s="2" t="s">
        <v>20</v>
      </c>
      <c r="G7249" s="2" t="n">
        <v>40</v>
      </c>
      <c r="H7249" s="2" t="n">
        <v>3</v>
      </c>
      <c r="I7249" s="3" t="n">
        <v>110150.43</v>
      </c>
      <c r="J7249" s="2" t="n">
        <v>1</v>
      </c>
      <c r="K7249" s="2" t="n">
        <v>1</v>
      </c>
      <c r="L7249" s="2" t="n">
        <v>1</v>
      </c>
      <c r="M7249" s="3" t="n">
        <v>191757.65</v>
      </c>
      <c r="N7249" s="2" t="n">
        <v>1</v>
      </c>
      <c r="O7249" s="2" t="str">
        <f aca="false">IF(AND(L7249=1,J7249&gt;=2),"Active Engaged",IF(AND(L7249=1,J7249=1),"Active Low-Product",IF(AND(L7249=0,J7249&gt;=2),"Inactive Multi-Product","Inactive Disengaged")))</f>
        <v>Active Low-Product</v>
      </c>
      <c r="P7249" s="2" t="str">
        <f aca="false">IF(I7249&gt;=MEDIAN($I$2:$I$10001),"High","Low")</f>
        <v>High</v>
      </c>
      <c r="Q7249" s="2" t="n">
        <f aca="false">L7249+IF(J7249&gt;=2,1,0)+K7249+IF(H7249&gt;=5,1,0)</f>
        <v>2</v>
      </c>
      <c r="R7249" s="2" t="n">
        <f aca="false">IF(AND(L7249=0,P7249="High"),1,0)</f>
        <v>0</v>
      </c>
    </row>
    <row r="7250" customFormat="false" ht="15" hidden="false" customHeight="false" outlineLevel="0" collapsed="false">
      <c r="A7250" s="2" t="n">
        <v>2025</v>
      </c>
      <c r="B7250" s="2" t="n">
        <v>15736510</v>
      </c>
      <c r="C7250" s="2" t="s">
        <v>521</v>
      </c>
      <c r="D7250" s="2" t="n">
        <v>605</v>
      </c>
      <c r="E7250" s="2" t="s">
        <v>22</v>
      </c>
      <c r="F7250" s="2" t="s">
        <v>20</v>
      </c>
      <c r="G7250" s="2" t="n">
        <v>57</v>
      </c>
      <c r="H7250" s="2" t="n">
        <v>2</v>
      </c>
      <c r="I7250" s="3" t="n">
        <v>0</v>
      </c>
      <c r="J7250" s="2" t="n">
        <v>3</v>
      </c>
      <c r="K7250" s="2" t="n">
        <v>1</v>
      </c>
      <c r="L7250" s="2" t="n">
        <v>0</v>
      </c>
      <c r="M7250" s="3" t="n">
        <v>66652.75</v>
      </c>
      <c r="N7250" s="2" t="n">
        <v>1</v>
      </c>
      <c r="O7250" s="2" t="str">
        <f aca="false">IF(AND(L7250=1,J7250&gt;=2),"Active Engaged",IF(AND(L7250=1,J7250=1),"Active Low-Product",IF(AND(L7250=0,J7250&gt;=2),"Inactive Multi-Product","Inactive Disengaged")))</f>
        <v>Inactive Multi-Product</v>
      </c>
      <c r="P7250" s="2" t="str">
        <f aca="false">IF(I7250&gt;=MEDIAN($I$2:$I$10001),"High","Low")</f>
        <v>Low</v>
      </c>
      <c r="Q7250" s="2" t="n">
        <f aca="false">L7250+IF(J7250&gt;=2,1,0)+K7250+IF(H7250&gt;=5,1,0)</f>
        <v>2</v>
      </c>
      <c r="R7250" s="2" t="n">
        <f aca="false">IF(AND(L7250=0,P7250="High"),1,0)</f>
        <v>0</v>
      </c>
    </row>
    <row r="7251" customFormat="false" ht="15" hidden="false" customHeight="false" outlineLevel="0" collapsed="false">
      <c r="A7251" s="2" t="n">
        <v>2025</v>
      </c>
      <c r="B7251" s="2" t="n">
        <v>15745804</v>
      </c>
      <c r="C7251" s="2" t="s">
        <v>1132</v>
      </c>
      <c r="D7251" s="2" t="n">
        <v>628</v>
      </c>
      <c r="E7251" s="2" t="s">
        <v>19</v>
      </c>
      <c r="F7251" s="2" t="s">
        <v>27</v>
      </c>
      <c r="G7251" s="2" t="n">
        <v>25</v>
      </c>
      <c r="H7251" s="2" t="n">
        <v>7</v>
      </c>
      <c r="I7251" s="3" t="n">
        <v>0</v>
      </c>
      <c r="J7251" s="2" t="n">
        <v>2</v>
      </c>
      <c r="K7251" s="2" t="n">
        <v>1</v>
      </c>
      <c r="L7251" s="2" t="n">
        <v>1</v>
      </c>
      <c r="M7251" s="3" t="n">
        <v>195977.75</v>
      </c>
      <c r="N7251" s="2" t="n">
        <v>0</v>
      </c>
      <c r="O7251" s="2" t="str">
        <f aca="false">IF(AND(L7251=1,J7251&gt;=2),"Active Engaged",IF(AND(L7251=1,J7251=1),"Active Low-Product",IF(AND(L7251=0,J7251&gt;=2),"Inactive Multi-Product","Inactive Disengaged")))</f>
        <v>Active Engaged</v>
      </c>
      <c r="P7251" s="2" t="str">
        <f aca="false">IF(I7251&gt;=MEDIAN($I$2:$I$10001),"High","Low")</f>
        <v>Low</v>
      </c>
      <c r="Q7251" s="2" t="n">
        <f aca="false">L7251+IF(J7251&gt;=2,1,0)+K7251+IF(H7251&gt;=5,1,0)</f>
        <v>4</v>
      </c>
      <c r="R7251" s="2" t="n">
        <f aca="false">IF(AND(L7251=0,P7251="High"),1,0)</f>
        <v>0</v>
      </c>
    </row>
    <row r="7252" customFormat="false" ht="15" hidden="false" customHeight="false" outlineLevel="0" collapsed="false">
      <c r="A7252" s="2" t="n">
        <v>2025</v>
      </c>
      <c r="B7252" s="2" t="n">
        <v>15631451</v>
      </c>
      <c r="C7252" s="2" t="s">
        <v>245</v>
      </c>
      <c r="D7252" s="2" t="n">
        <v>604</v>
      </c>
      <c r="E7252" s="2" t="s">
        <v>22</v>
      </c>
      <c r="F7252" s="2" t="s">
        <v>20</v>
      </c>
      <c r="G7252" s="2" t="n">
        <v>28</v>
      </c>
      <c r="H7252" s="2" t="n">
        <v>6</v>
      </c>
      <c r="I7252" s="3" t="n">
        <v>0</v>
      </c>
      <c r="J7252" s="2" t="n">
        <v>2</v>
      </c>
      <c r="K7252" s="2" t="n">
        <v>1</v>
      </c>
      <c r="L7252" s="2" t="n">
        <v>1</v>
      </c>
      <c r="M7252" s="3" t="n">
        <v>69056.26</v>
      </c>
      <c r="N7252" s="2" t="n">
        <v>0</v>
      </c>
      <c r="O7252" s="2" t="str">
        <f aca="false">IF(AND(L7252=1,J7252&gt;=2),"Active Engaged",IF(AND(L7252=1,J7252=1),"Active Low-Product",IF(AND(L7252=0,J7252&gt;=2),"Inactive Multi-Product","Inactive Disengaged")))</f>
        <v>Active Engaged</v>
      </c>
      <c r="P7252" s="2" t="str">
        <f aca="false">IF(I7252&gt;=MEDIAN($I$2:$I$10001),"High","Low")</f>
        <v>Low</v>
      </c>
      <c r="Q7252" s="2" t="n">
        <f aca="false">L7252+IF(J7252&gt;=2,1,0)+K7252+IF(H7252&gt;=5,1,0)</f>
        <v>4</v>
      </c>
      <c r="R7252" s="2" t="n">
        <f aca="false">IF(AND(L7252=0,P7252="High"),1,0)</f>
        <v>0</v>
      </c>
    </row>
    <row r="7253" customFormat="false" ht="15" hidden="false" customHeight="false" outlineLevel="0" collapsed="false">
      <c r="A7253" s="2" t="n">
        <v>2025</v>
      </c>
      <c r="B7253" s="2" t="n">
        <v>15746995</v>
      </c>
      <c r="C7253" s="2" t="s">
        <v>357</v>
      </c>
      <c r="D7253" s="2" t="n">
        <v>724</v>
      </c>
      <c r="E7253" s="2" t="s">
        <v>30</v>
      </c>
      <c r="F7253" s="2" t="s">
        <v>27</v>
      </c>
      <c r="G7253" s="2" t="n">
        <v>31</v>
      </c>
      <c r="H7253" s="2" t="n">
        <v>9</v>
      </c>
      <c r="I7253" s="3" t="n">
        <v>138166.3</v>
      </c>
      <c r="J7253" s="2" t="n">
        <v>1</v>
      </c>
      <c r="K7253" s="2" t="n">
        <v>1</v>
      </c>
      <c r="L7253" s="2" t="n">
        <v>0</v>
      </c>
      <c r="M7253" s="3" t="n">
        <v>12920.43</v>
      </c>
      <c r="N7253" s="2" t="n">
        <v>0</v>
      </c>
      <c r="O7253" s="2" t="str">
        <f aca="false">IF(AND(L7253=1,J7253&gt;=2),"Active Engaged",IF(AND(L7253=1,J7253=1),"Active Low-Product",IF(AND(L7253=0,J7253&gt;=2),"Inactive Multi-Product","Inactive Disengaged")))</f>
        <v>Inactive Disengaged</v>
      </c>
      <c r="P7253" s="2" t="str">
        <f aca="false">IF(I7253&gt;=MEDIAN($I$2:$I$10001),"High","Low")</f>
        <v>High</v>
      </c>
      <c r="Q7253" s="2" t="n">
        <f aca="false">L7253+IF(J7253&gt;=2,1,0)+K7253+IF(H7253&gt;=5,1,0)</f>
        <v>2</v>
      </c>
      <c r="R7253" s="2" t="n">
        <f aca="false">IF(AND(L7253=0,P7253="High"),1,0)</f>
        <v>1</v>
      </c>
    </row>
    <row r="7254" customFormat="false" ht="15" hidden="false" customHeight="false" outlineLevel="0" collapsed="false">
      <c r="A7254" s="2" t="n">
        <v>2025</v>
      </c>
      <c r="B7254" s="2" t="n">
        <v>15730673</v>
      </c>
      <c r="C7254" s="2" t="s">
        <v>2508</v>
      </c>
      <c r="D7254" s="2" t="n">
        <v>567</v>
      </c>
      <c r="E7254" s="2" t="s">
        <v>30</v>
      </c>
      <c r="F7254" s="2" t="s">
        <v>27</v>
      </c>
      <c r="G7254" s="2" t="n">
        <v>40</v>
      </c>
      <c r="H7254" s="2" t="n">
        <v>7</v>
      </c>
      <c r="I7254" s="3" t="n">
        <v>122265.24</v>
      </c>
      <c r="J7254" s="2" t="n">
        <v>1</v>
      </c>
      <c r="K7254" s="2" t="n">
        <v>1</v>
      </c>
      <c r="L7254" s="2" t="n">
        <v>0</v>
      </c>
      <c r="M7254" s="3" t="n">
        <v>138552.74</v>
      </c>
      <c r="N7254" s="2" t="n">
        <v>0</v>
      </c>
      <c r="O7254" s="2" t="str">
        <f aca="false">IF(AND(L7254=1,J7254&gt;=2),"Active Engaged",IF(AND(L7254=1,J7254=1),"Active Low-Product",IF(AND(L7254=0,J7254&gt;=2),"Inactive Multi-Product","Inactive Disengaged")))</f>
        <v>Inactive Disengaged</v>
      </c>
      <c r="P7254" s="2" t="str">
        <f aca="false">IF(I7254&gt;=MEDIAN($I$2:$I$10001),"High","Low")</f>
        <v>High</v>
      </c>
      <c r="Q7254" s="2" t="n">
        <f aca="false">L7254+IF(J7254&gt;=2,1,0)+K7254+IF(H7254&gt;=5,1,0)</f>
        <v>2</v>
      </c>
      <c r="R7254" s="2" t="n">
        <f aca="false">IF(AND(L7254=0,P7254="High"),1,0)</f>
        <v>1</v>
      </c>
    </row>
    <row r="7255" customFormat="false" ht="15" hidden="false" customHeight="false" outlineLevel="0" collapsed="false">
      <c r="A7255" s="2" t="n">
        <v>2025</v>
      </c>
      <c r="B7255" s="2" t="n">
        <v>15734649</v>
      </c>
      <c r="C7255" s="2" t="s">
        <v>2033</v>
      </c>
      <c r="D7255" s="2" t="n">
        <v>779</v>
      </c>
      <c r="E7255" s="2" t="s">
        <v>22</v>
      </c>
      <c r="F7255" s="2" t="s">
        <v>20</v>
      </c>
      <c r="G7255" s="2" t="n">
        <v>55</v>
      </c>
      <c r="H7255" s="2" t="n">
        <v>0</v>
      </c>
      <c r="I7255" s="3" t="n">
        <v>133295.98</v>
      </c>
      <c r="J7255" s="2" t="n">
        <v>1</v>
      </c>
      <c r="K7255" s="2" t="n">
        <v>1</v>
      </c>
      <c r="L7255" s="2" t="n">
        <v>0</v>
      </c>
      <c r="M7255" s="3" t="n">
        <v>22832.71</v>
      </c>
      <c r="N7255" s="2" t="n">
        <v>1</v>
      </c>
      <c r="O7255" s="2" t="str">
        <f aca="false">IF(AND(L7255=1,J7255&gt;=2),"Active Engaged",IF(AND(L7255=1,J7255=1),"Active Low-Product",IF(AND(L7255=0,J7255&gt;=2),"Inactive Multi-Product","Inactive Disengaged")))</f>
        <v>Inactive Disengaged</v>
      </c>
      <c r="P7255" s="2" t="str">
        <f aca="false">IF(I7255&gt;=MEDIAN($I$2:$I$10001),"High","Low")</f>
        <v>High</v>
      </c>
      <c r="Q7255" s="2" t="n">
        <f aca="false">L7255+IF(J7255&gt;=2,1,0)+K7255+IF(H7255&gt;=5,1,0)</f>
        <v>1</v>
      </c>
      <c r="R7255" s="2" t="n">
        <f aca="false">IF(AND(L7255=0,P7255="High"),1,0)</f>
        <v>1</v>
      </c>
    </row>
    <row r="7256" customFormat="false" ht="15" hidden="false" customHeight="false" outlineLevel="0" collapsed="false">
      <c r="A7256" s="2" t="n">
        <v>2025</v>
      </c>
      <c r="B7256" s="2" t="n">
        <v>15701081</v>
      </c>
      <c r="C7256" s="2" t="s">
        <v>563</v>
      </c>
      <c r="D7256" s="2" t="n">
        <v>785</v>
      </c>
      <c r="E7256" s="2" t="s">
        <v>19</v>
      </c>
      <c r="F7256" s="2" t="s">
        <v>27</v>
      </c>
      <c r="G7256" s="2" t="n">
        <v>36</v>
      </c>
      <c r="H7256" s="2" t="n">
        <v>2</v>
      </c>
      <c r="I7256" s="3" t="n">
        <v>0</v>
      </c>
      <c r="J7256" s="2" t="n">
        <v>1</v>
      </c>
      <c r="K7256" s="2" t="n">
        <v>0</v>
      </c>
      <c r="L7256" s="2" t="n">
        <v>1</v>
      </c>
      <c r="M7256" s="3" t="n">
        <v>61811.1</v>
      </c>
      <c r="N7256" s="2" t="n">
        <v>0</v>
      </c>
      <c r="O7256" s="2" t="str">
        <f aca="false">IF(AND(L7256=1,J7256&gt;=2),"Active Engaged",IF(AND(L7256=1,J7256=1),"Active Low-Product",IF(AND(L7256=0,J7256&gt;=2),"Inactive Multi-Product","Inactive Disengaged")))</f>
        <v>Active Low-Product</v>
      </c>
      <c r="P7256" s="2" t="str">
        <f aca="false">IF(I7256&gt;=MEDIAN($I$2:$I$10001),"High","Low")</f>
        <v>Low</v>
      </c>
      <c r="Q7256" s="2" t="n">
        <f aca="false">L7256+IF(J7256&gt;=2,1,0)+K7256+IF(H7256&gt;=5,1,0)</f>
        <v>1</v>
      </c>
      <c r="R7256" s="2" t="n">
        <f aca="false">IF(AND(L7256=0,P7256="High"),1,0)</f>
        <v>0</v>
      </c>
    </row>
    <row r="7257" customFormat="false" ht="15" hidden="false" customHeight="false" outlineLevel="0" collapsed="false">
      <c r="A7257" s="2" t="n">
        <v>2025</v>
      </c>
      <c r="B7257" s="2" t="n">
        <v>15632503</v>
      </c>
      <c r="C7257" s="2" t="s">
        <v>1383</v>
      </c>
      <c r="D7257" s="2" t="n">
        <v>563</v>
      </c>
      <c r="E7257" s="2" t="s">
        <v>19</v>
      </c>
      <c r="F7257" s="2" t="s">
        <v>20</v>
      </c>
      <c r="G7257" s="2" t="n">
        <v>32</v>
      </c>
      <c r="H7257" s="2" t="n">
        <v>0</v>
      </c>
      <c r="I7257" s="3" t="n">
        <v>148326.09</v>
      </c>
      <c r="J7257" s="2" t="n">
        <v>1</v>
      </c>
      <c r="K7257" s="2" t="n">
        <v>1</v>
      </c>
      <c r="L7257" s="2" t="n">
        <v>0</v>
      </c>
      <c r="M7257" s="3" t="n">
        <v>191604.27</v>
      </c>
      <c r="N7257" s="2" t="n">
        <v>1</v>
      </c>
      <c r="O7257" s="2" t="str">
        <f aca="false">IF(AND(L7257=1,J7257&gt;=2),"Active Engaged",IF(AND(L7257=1,J7257=1),"Active Low-Product",IF(AND(L7257=0,J7257&gt;=2),"Inactive Multi-Product","Inactive Disengaged")))</f>
        <v>Inactive Disengaged</v>
      </c>
      <c r="P7257" s="2" t="str">
        <f aca="false">IF(I7257&gt;=MEDIAN($I$2:$I$10001),"High","Low")</f>
        <v>High</v>
      </c>
      <c r="Q7257" s="2" t="n">
        <f aca="false">L7257+IF(J7257&gt;=2,1,0)+K7257+IF(H7257&gt;=5,1,0)</f>
        <v>1</v>
      </c>
      <c r="R7257" s="2" t="n">
        <f aca="false">IF(AND(L7257=0,P7257="High"),1,0)</f>
        <v>1</v>
      </c>
    </row>
    <row r="7258" customFormat="false" ht="15" hidden="false" customHeight="false" outlineLevel="0" collapsed="false">
      <c r="A7258" s="2" t="n">
        <v>2025</v>
      </c>
      <c r="B7258" s="2" t="n">
        <v>15585928</v>
      </c>
      <c r="C7258" s="2" t="s">
        <v>225</v>
      </c>
      <c r="D7258" s="2" t="n">
        <v>821</v>
      </c>
      <c r="E7258" s="2" t="s">
        <v>30</v>
      </c>
      <c r="F7258" s="2" t="s">
        <v>20</v>
      </c>
      <c r="G7258" s="2" t="n">
        <v>31</v>
      </c>
      <c r="H7258" s="2" t="n">
        <v>2</v>
      </c>
      <c r="I7258" s="3" t="n">
        <v>68927.57</v>
      </c>
      <c r="J7258" s="2" t="n">
        <v>1</v>
      </c>
      <c r="K7258" s="2" t="n">
        <v>1</v>
      </c>
      <c r="L7258" s="2" t="n">
        <v>1</v>
      </c>
      <c r="M7258" s="3" t="n">
        <v>25445</v>
      </c>
      <c r="N7258" s="2" t="n">
        <v>0</v>
      </c>
      <c r="O7258" s="2" t="str">
        <f aca="false">IF(AND(L7258=1,J7258&gt;=2),"Active Engaged",IF(AND(L7258=1,J7258=1),"Active Low-Product",IF(AND(L7258=0,J7258&gt;=2),"Inactive Multi-Product","Inactive Disengaged")))</f>
        <v>Active Low-Product</v>
      </c>
      <c r="P7258" s="2" t="str">
        <f aca="false">IF(I7258&gt;=MEDIAN($I$2:$I$10001),"High","Low")</f>
        <v>Low</v>
      </c>
      <c r="Q7258" s="2" t="n">
        <f aca="false">L7258+IF(J7258&gt;=2,1,0)+K7258+IF(H7258&gt;=5,1,0)</f>
        <v>2</v>
      </c>
      <c r="R7258" s="2" t="n">
        <f aca="false">IF(AND(L7258=0,P7258="High"),1,0)</f>
        <v>0</v>
      </c>
    </row>
    <row r="7259" customFormat="false" ht="15" hidden="false" customHeight="false" outlineLevel="0" collapsed="false">
      <c r="A7259" s="2" t="n">
        <v>2025</v>
      </c>
      <c r="B7259" s="2" t="n">
        <v>15648681</v>
      </c>
      <c r="C7259" s="2" t="s">
        <v>2509</v>
      </c>
      <c r="D7259" s="2" t="n">
        <v>747</v>
      </c>
      <c r="E7259" s="2" t="s">
        <v>19</v>
      </c>
      <c r="F7259" s="2" t="s">
        <v>20</v>
      </c>
      <c r="G7259" s="2" t="n">
        <v>47</v>
      </c>
      <c r="H7259" s="2" t="n">
        <v>5</v>
      </c>
      <c r="I7259" s="3" t="n">
        <v>139914.6</v>
      </c>
      <c r="J7259" s="2" t="n">
        <v>4</v>
      </c>
      <c r="K7259" s="2" t="n">
        <v>0</v>
      </c>
      <c r="L7259" s="2" t="n">
        <v>1</v>
      </c>
      <c r="M7259" s="3" t="n">
        <v>129964.56</v>
      </c>
      <c r="N7259" s="2" t="n">
        <v>1</v>
      </c>
      <c r="O7259" s="2" t="str">
        <f aca="false">IF(AND(L7259=1,J7259&gt;=2),"Active Engaged",IF(AND(L7259=1,J7259=1),"Active Low-Product",IF(AND(L7259=0,J7259&gt;=2),"Inactive Multi-Product","Inactive Disengaged")))</f>
        <v>Active Engaged</v>
      </c>
      <c r="P7259" s="2" t="str">
        <f aca="false">IF(I7259&gt;=MEDIAN($I$2:$I$10001),"High","Low")</f>
        <v>High</v>
      </c>
      <c r="Q7259" s="2" t="n">
        <f aca="false">L7259+IF(J7259&gt;=2,1,0)+K7259+IF(H7259&gt;=5,1,0)</f>
        <v>3</v>
      </c>
      <c r="R7259" s="2" t="n">
        <f aca="false">IF(AND(L7259=0,P7259="High"),1,0)</f>
        <v>0</v>
      </c>
    </row>
    <row r="7260" customFormat="false" ht="15" hidden="false" customHeight="false" outlineLevel="0" collapsed="false">
      <c r="A7260" s="2" t="n">
        <v>2025</v>
      </c>
      <c r="B7260" s="2" t="n">
        <v>15747757</v>
      </c>
      <c r="C7260" s="2" t="s">
        <v>2510</v>
      </c>
      <c r="D7260" s="2" t="n">
        <v>600</v>
      </c>
      <c r="E7260" s="2" t="s">
        <v>30</v>
      </c>
      <c r="F7260" s="2" t="s">
        <v>20</v>
      </c>
      <c r="G7260" s="2" t="n">
        <v>58</v>
      </c>
      <c r="H7260" s="2" t="n">
        <v>8</v>
      </c>
      <c r="I7260" s="3" t="n">
        <v>118723.11</v>
      </c>
      <c r="J7260" s="2" t="n">
        <v>1</v>
      </c>
      <c r="K7260" s="2" t="n">
        <v>0</v>
      </c>
      <c r="L7260" s="2" t="n">
        <v>0</v>
      </c>
      <c r="M7260" s="3" t="n">
        <v>6209.51</v>
      </c>
      <c r="N7260" s="2" t="n">
        <v>1</v>
      </c>
      <c r="O7260" s="2" t="str">
        <f aca="false">IF(AND(L7260=1,J7260&gt;=2),"Active Engaged",IF(AND(L7260=1,J7260=1),"Active Low-Product",IF(AND(L7260=0,J7260&gt;=2),"Inactive Multi-Product","Inactive Disengaged")))</f>
        <v>Inactive Disengaged</v>
      </c>
      <c r="P7260" s="2" t="str">
        <f aca="false">IF(I7260&gt;=MEDIAN($I$2:$I$10001),"High","Low")</f>
        <v>High</v>
      </c>
      <c r="Q7260" s="2" t="n">
        <f aca="false">L7260+IF(J7260&gt;=2,1,0)+K7260+IF(H7260&gt;=5,1,0)</f>
        <v>1</v>
      </c>
      <c r="R7260" s="2" t="n">
        <f aca="false">IF(AND(L7260=0,P7260="High"),1,0)</f>
        <v>1</v>
      </c>
    </row>
    <row r="7261" customFormat="false" ht="15" hidden="false" customHeight="false" outlineLevel="0" collapsed="false">
      <c r="A7261" s="2" t="n">
        <v>2025</v>
      </c>
      <c r="B7261" s="2" t="n">
        <v>15718921</v>
      </c>
      <c r="C7261" s="2" t="s">
        <v>188</v>
      </c>
      <c r="D7261" s="2" t="n">
        <v>625</v>
      </c>
      <c r="E7261" s="2" t="s">
        <v>22</v>
      </c>
      <c r="F7261" s="2" t="s">
        <v>27</v>
      </c>
      <c r="G7261" s="2" t="n">
        <v>32</v>
      </c>
      <c r="H7261" s="2" t="n">
        <v>7</v>
      </c>
      <c r="I7261" s="3" t="n">
        <v>106957.28</v>
      </c>
      <c r="J7261" s="2" t="n">
        <v>1</v>
      </c>
      <c r="K7261" s="2" t="n">
        <v>1</v>
      </c>
      <c r="L7261" s="2" t="n">
        <v>1</v>
      </c>
      <c r="M7261" s="3" t="n">
        <v>134794.02</v>
      </c>
      <c r="N7261" s="2" t="n">
        <v>0</v>
      </c>
      <c r="O7261" s="2" t="str">
        <f aca="false">IF(AND(L7261=1,J7261&gt;=2),"Active Engaged",IF(AND(L7261=1,J7261=1),"Active Low-Product",IF(AND(L7261=0,J7261&gt;=2),"Inactive Multi-Product","Inactive Disengaged")))</f>
        <v>Active Low-Product</v>
      </c>
      <c r="P7261" s="2" t="str">
        <f aca="false">IF(I7261&gt;=MEDIAN($I$2:$I$10001),"High","Low")</f>
        <v>High</v>
      </c>
      <c r="Q7261" s="2" t="n">
        <f aca="false">L7261+IF(J7261&gt;=2,1,0)+K7261+IF(H7261&gt;=5,1,0)</f>
        <v>3</v>
      </c>
      <c r="R7261" s="2" t="n">
        <f aca="false">IF(AND(L7261=0,P7261="High"),1,0)</f>
        <v>0</v>
      </c>
    </row>
    <row r="7262" customFormat="false" ht="15" hidden="false" customHeight="false" outlineLevel="0" collapsed="false">
      <c r="A7262" s="2" t="n">
        <v>2025</v>
      </c>
      <c r="B7262" s="2" t="n">
        <v>15571081</v>
      </c>
      <c r="C7262" s="2" t="s">
        <v>762</v>
      </c>
      <c r="D7262" s="2" t="n">
        <v>773</v>
      </c>
      <c r="E7262" s="2" t="s">
        <v>19</v>
      </c>
      <c r="F7262" s="2" t="s">
        <v>20</v>
      </c>
      <c r="G7262" s="2" t="n">
        <v>41</v>
      </c>
      <c r="H7262" s="2" t="n">
        <v>7</v>
      </c>
      <c r="I7262" s="3" t="n">
        <v>190238.93</v>
      </c>
      <c r="J7262" s="2" t="n">
        <v>1</v>
      </c>
      <c r="K7262" s="2" t="n">
        <v>1</v>
      </c>
      <c r="L7262" s="2" t="n">
        <v>1</v>
      </c>
      <c r="M7262" s="3" t="n">
        <v>57549.65</v>
      </c>
      <c r="N7262" s="2" t="n">
        <v>0</v>
      </c>
      <c r="O7262" s="2" t="str">
        <f aca="false">IF(AND(L7262=1,J7262&gt;=2),"Active Engaged",IF(AND(L7262=1,J7262=1),"Active Low-Product",IF(AND(L7262=0,J7262&gt;=2),"Inactive Multi-Product","Inactive Disengaged")))</f>
        <v>Active Low-Product</v>
      </c>
      <c r="P7262" s="2" t="str">
        <f aca="false">IF(I7262&gt;=MEDIAN($I$2:$I$10001),"High","Low")</f>
        <v>High</v>
      </c>
      <c r="Q7262" s="2" t="n">
        <f aca="false">L7262+IF(J7262&gt;=2,1,0)+K7262+IF(H7262&gt;=5,1,0)</f>
        <v>3</v>
      </c>
      <c r="R7262" s="2" t="n">
        <f aca="false">IF(AND(L7262=0,P7262="High"),1,0)</f>
        <v>0</v>
      </c>
    </row>
    <row r="7263" customFormat="false" ht="15" hidden="false" customHeight="false" outlineLevel="0" collapsed="false">
      <c r="A7263" s="2" t="n">
        <v>2025</v>
      </c>
      <c r="B7263" s="2" t="n">
        <v>15734578</v>
      </c>
      <c r="C7263" s="2" t="s">
        <v>524</v>
      </c>
      <c r="D7263" s="2" t="n">
        <v>726</v>
      </c>
      <c r="E7263" s="2" t="s">
        <v>19</v>
      </c>
      <c r="F7263" s="2" t="s">
        <v>20</v>
      </c>
      <c r="G7263" s="2" t="n">
        <v>53</v>
      </c>
      <c r="H7263" s="2" t="n">
        <v>1</v>
      </c>
      <c r="I7263" s="3" t="n">
        <v>113537.73</v>
      </c>
      <c r="J7263" s="2" t="n">
        <v>1</v>
      </c>
      <c r="K7263" s="2" t="n">
        <v>0</v>
      </c>
      <c r="L7263" s="2" t="n">
        <v>1</v>
      </c>
      <c r="M7263" s="3" t="n">
        <v>28367.21</v>
      </c>
      <c r="N7263" s="2" t="n">
        <v>0</v>
      </c>
      <c r="O7263" s="2" t="str">
        <f aca="false">IF(AND(L7263=1,J7263&gt;=2),"Active Engaged",IF(AND(L7263=1,J7263=1),"Active Low-Product",IF(AND(L7263=0,J7263&gt;=2),"Inactive Multi-Product","Inactive Disengaged")))</f>
        <v>Active Low-Product</v>
      </c>
      <c r="P7263" s="2" t="str">
        <f aca="false">IF(I7263&gt;=MEDIAN($I$2:$I$10001),"High","Low")</f>
        <v>High</v>
      </c>
      <c r="Q7263" s="2" t="n">
        <f aca="false">L7263+IF(J7263&gt;=2,1,0)+K7263+IF(H7263&gt;=5,1,0)</f>
        <v>1</v>
      </c>
      <c r="R7263" s="2" t="n">
        <f aca="false">IF(AND(L7263=0,P7263="High"),1,0)</f>
        <v>0</v>
      </c>
    </row>
    <row r="7264" customFormat="false" ht="15" hidden="false" customHeight="false" outlineLevel="0" collapsed="false">
      <c r="A7264" s="2" t="n">
        <v>2025</v>
      </c>
      <c r="B7264" s="2" t="n">
        <v>15579583</v>
      </c>
      <c r="C7264" s="2" t="s">
        <v>1314</v>
      </c>
      <c r="D7264" s="2" t="n">
        <v>641</v>
      </c>
      <c r="E7264" s="2" t="s">
        <v>22</v>
      </c>
      <c r="F7264" s="2" t="s">
        <v>20</v>
      </c>
      <c r="G7264" s="2" t="n">
        <v>40</v>
      </c>
      <c r="H7264" s="2" t="n">
        <v>4</v>
      </c>
      <c r="I7264" s="3" t="n">
        <v>101090.27</v>
      </c>
      <c r="J7264" s="2" t="n">
        <v>1</v>
      </c>
      <c r="K7264" s="2" t="n">
        <v>1</v>
      </c>
      <c r="L7264" s="2" t="n">
        <v>1</v>
      </c>
      <c r="M7264" s="3" t="n">
        <v>51703.09</v>
      </c>
      <c r="N7264" s="2" t="n">
        <v>0</v>
      </c>
      <c r="O7264" s="2" t="str">
        <f aca="false">IF(AND(L7264=1,J7264&gt;=2),"Active Engaged",IF(AND(L7264=1,J7264=1),"Active Low-Product",IF(AND(L7264=0,J7264&gt;=2),"Inactive Multi-Product","Inactive Disengaged")))</f>
        <v>Active Low-Product</v>
      </c>
      <c r="P7264" s="2" t="str">
        <f aca="false">IF(I7264&gt;=MEDIAN($I$2:$I$10001),"High","Low")</f>
        <v>High</v>
      </c>
      <c r="Q7264" s="2" t="n">
        <f aca="false">L7264+IF(J7264&gt;=2,1,0)+K7264+IF(H7264&gt;=5,1,0)</f>
        <v>2</v>
      </c>
      <c r="R7264" s="2" t="n">
        <f aca="false">IF(AND(L7264=0,P7264="High"),1,0)</f>
        <v>0</v>
      </c>
    </row>
    <row r="7265" customFormat="false" ht="15" hidden="false" customHeight="false" outlineLevel="0" collapsed="false">
      <c r="A7265" s="2" t="n">
        <v>2025</v>
      </c>
      <c r="B7265" s="2" t="n">
        <v>15622729</v>
      </c>
      <c r="C7265" s="2" t="s">
        <v>184</v>
      </c>
      <c r="D7265" s="2" t="n">
        <v>649</v>
      </c>
      <c r="E7265" s="2" t="s">
        <v>19</v>
      </c>
      <c r="F7265" s="2" t="s">
        <v>20</v>
      </c>
      <c r="G7265" s="2" t="n">
        <v>46</v>
      </c>
      <c r="H7265" s="2" t="n">
        <v>2</v>
      </c>
      <c r="I7265" s="3" t="n">
        <v>0</v>
      </c>
      <c r="J7265" s="2" t="n">
        <v>2</v>
      </c>
      <c r="K7265" s="2" t="n">
        <v>1</v>
      </c>
      <c r="L7265" s="2" t="n">
        <v>1</v>
      </c>
      <c r="M7265" s="3" t="n">
        <v>66602.7</v>
      </c>
      <c r="N7265" s="2" t="n">
        <v>0</v>
      </c>
      <c r="O7265" s="2" t="str">
        <f aca="false">IF(AND(L7265=1,J7265&gt;=2),"Active Engaged",IF(AND(L7265=1,J7265=1),"Active Low-Product",IF(AND(L7265=0,J7265&gt;=2),"Inactive Multi-Product","Inactive Disengaged")))</f>
        <v>Active Engaged</v>
      </c>
      <c r="P7265" s="2" t="str">
        <f aca="false">IF(I7265&gt;=MEDIAN($I$2:$I$10001),"High","Low")</f>
        <v>Low</v>
      </c>
      <c r="Q7265" s="2" t="n">
        <f aca="false">L7265+IF(J7265&gt;=2,1,0)+K7265+IF(H7265&gt;=5,1,0)</f>
        <v>3</v>
      </c>
      <c r="R7265" s="2" t="n">
        <f aca="false">IF(AND(L7265=0,P7265="High"),1,0)</f>
        <v>0</v>
      </c>
    </row>
    <row r="7266" customFormat="false" ht="15" hidden="false" customHeight="false" outlineLevel="0" collapsed="false">
      <c r="A7266" s="2" t="n">
        <v>2025</v>
      </c>
      <c r="B7266" s="2" t="n">
        <v>15662189</v>
      </c>
      <c r="C7266" s="2" t="s">
        <v>2511</v>
      </c>
      <c r="D7266" s="2" t="n">
        <v>434</v>
      </c>
      <c r="E7266" s="2" t="s">
        <v>22</v>
      </c>
      <c r="F7266" s="2" t="s">
        <v>27</v>
      </c>
      <c r="G7266" s="2" t="n">
        <v>33</v>
      </c>
      <c r="H7266" s="2" t="n">
        <v>3</v>
      </c>
      <c r="I7266" s="3" t="n">
        <v>0</v>
      </c>
      <c r="J7266" s="2" t="n">
        <v>1</v>
      </c>
      <c r="K7266" s="2" t="n">
        <v>1</v>
      </c>
      <c r="L7266" s="2" t="n">
        <v>1</v>
      </c>
      <c r="M7266" s="3" t="n">
        <v>2739.71</v>
      </c>
      <c r="N7266" s="2" t="n">
        <v>0</v>
      </c>
      <c r="O7266" s="2" t="str">
        <f aca="false">IF(AND(L7266=1,J7266&gt;=2),"Active Engaged",IF(AND(L7266=1,J7266=1),"Active Low-Product",IF(AND(L7266=0,J7266&gt;=2),"Inactive Multi-Product","Inactive Disengaged")))</f>
        <v>Active Low-Product</v>
      </c>
      <c r="P7266" s="2" t="str">
        <f aca="false">IF(I7266&gt;=MEDIAN($I$2:$I$10001),"High","Low")</f>
        <v>Low</v>
      </c>
      <c r="Q7266" s="2" t="n">
        <f aca="false">L7266+IF(J7266&gt;=2,1,0)+K7266+IF(H7266&gt;=5,1,0)</f>
        <v>2</v>
      </c>
      <c r="R7266" s="2" t="n">
        <f aca="false">IF(AND(L7266=0,P7266="High"),1,0)</f>
        <v>0</v>
      </c>
    </row>
    <row r="7267" customFormat="false" ht="15" hidden="false" customHeight="false" outlineLevel="0" collapsed="false">
      <c r="A7267" s="2" t="n">
        <v>2025</v>
      </c>
      <c r="B7267" s="2" t="n">
        <v>15692718</v>
      </c>
      <c r="C7267" s="2" t="s">
        <v>87</v>
      </c>
      <c r="D7267" s="2" t="n">
        <v>738</v>
      </c>
      <c r="E7267" s="2" t="s">
        <v>19</v>
      </c>
      <c r="F7267" s="2" t="s">
        <v>20</v>
      </c>
      <c r="G7267" s="2" t="n">
        <v>38</v>
      </c>
      <c r="H7267" s="2" t="n">
        <v>7</v>
      </c>
      <c r="I7267" s="3" t="n">
        <v>0</v>
      </c>
      <c r="J7267" s="2" t="n">
        <v>2</v>
      </c>
      <c r="K7267" s="2" t="n">
        <v>0</v>
      </c>
      <c r="L7267" s="2" t="n">
        <v>0</v>
      </c>
      <c r="M7267" s="3" t="n">
        <v>69227.42</v>
      </c>
      <c r="N7267" s="2" t="n">
        <v>0</v>
      </c>
      <c r="O7267" s="2" t="str">
        <f aca="false">IF(AND(L7267=1,J7267&gt;=2),"Active Engaged",IF(AND(L7267=1,J7267=1),"Active Low-Product",IF(AND(L7267=0,J7267&gt;=2),"Inactive Multi-Product","Inactive Disengaged")))</f>
        <v>Inactive Multi-Product</v>
      </c>
      <c r="P7267" s="2" t="str">
        <f aca="false">IF(I7267&gt;=MEDIAN($I$2:$I$10001),"High","Low")</f>
        <v>Low</v>
      </c>
      <c r="Q7267" s="2" t="n">
        <f aca="false">L7267+IF(J7267&gt;=2,1,0)+K7267+IF(H7267&gt;=5,1,0)</f>
        <v>2</v>
      </c>
      <c r="R7267" s="2" t="n">
        <f aca="false">IF(AND(L7267=0,P7267="High"),1,0)</f>
        <v>0</v>
      </c>
    </row>
    <row r="7268" customFormat="false" ht="15" hidden="false" customHeight="false" outlineLevel="0" collapsed="false">
      <c r="A7268" s="2" t="n">
        <v>2025</v>
      </c>
      <c r="B7268" s="2" t="n">
        <v>15762716</v>
      </c>
      <c r="C7268" s="2" t="s">
        <v>2512</v>
      </c>
      <c r="D7268" s="2" t="n">
        <v>762</v>
      </c>
      <c r="E7268" s="2" t="s">
        <v>22</v>
      </c>
      <c r="F7268" s="2" t="s">
        <v>20</v>
      </c>
      <c r="G7268" s="2" t="n">
        <v>60</v>
      </c>
      <c r="H7268" s="2" t="n">
        <v>10</v>
      </c>
      <c r="I7268" s="3" t="n">
        <v>168920.75</v>
      </c>
      <c r="J7268" s="2" t="n">
        <v>1</v>
      </c>
      <c r="K7268" s="2" t="n">
        <v>1</v>
      </c>
      <c r="L7268" s="2" t="n">
        <v>0</v>
      </c>
      <c r="M7268" s="3" t="n">
        <v>31445.03</v>
      </c>
      <c r="N7268" s="2" t="n">
        <v>1</v>
      </c>
      <c r="O7268" s="2" t="str">
        <f aca="false">IF(AND(L7268=1,J7268&gt;=2),"Active Engaged",IF(AND(L7268=1,J7268=1),"Active Low-Product",IF(AND(L7268=0,J7268&gt;=2),"Inactive Multi-Product","Inactive Disengaged")))</f>
        <v>Inactive Disengaged</v>
      </c>
      <c r="P7268" s="2" t="str">
        <f aca="false">IF(I7268&gt;=MEDIAN($I$2:$I$10001),"High","Low")</f>
        <v>High</v>
      </c>
      <c r="Q7268" s="2" t="n">
        <f aca="false">L7268+IF(J7268&gt;=2,1,0)+K7268+IF(H7268&gt;=5,1,0)</f>
        <v>2</v>
      </c>
      <c r="R7268" s="2" t="n">
        <f aca="false">IF(AND(L7268=0,P7268="High"),1,0)</f>
        <v>1</v>
      </c>
    </row>
    <row r="7269" customFormat="false" ht="15" hidden="false" customHeight="false" outlineLevel="0" collapsed="false">
      <c r="A7269" s="2" t="n">
        <v>2025</v>
      </c>
      <c r="B7269" s="2" t="n">
        <v>15724851</v>
      </c>
      <c r="C7269" s="2" t="s">
        <v>1066</v>
      </c>
      <c r="D7269" s="2" t="n">
        <v>507</v>
      </c>
      <c r="E7269" s="2" t="s">
        <v>30</v>
      </c>
      <c r="F7269" s="2" t="s">
        <v>27</v>
      </c>
      <c r="G7269" s="2" t="n">
        <v>31</v>
      </c>
      <c r="H7269" s="2" t="n">
        <v>9</v>
      </c>
      <c r="I7269" s="3" t="n">
        <v>111589.67</v>
      </c>
      <c r="J7269" s="2" t="n">
        <v>1</v>
      </c>
      <c r="K7269" s="2" t="n">
        <v>1</v>
      </c>
      <c r="L7269" s="2" t="n">
        <v>0</v>
      </c>
      <c r="M7269" s="3" t="n">
        <v>150037.19</v>
      </c>
      <c r="N7269" s="2" t="n">
        <v>0</v>
      </c>
      <c r="O7269" s="2" t="str">
        <f aca="false">IF(AND(L7269=1,J7269&gt;=2),"Active Engaged",IF(AND(L7269=1,J7269=1),"Active Low-Product",IF(AND(L7269=0,J7269&gt;=2),"Inactive Multi-Product","Inactive Disengaged")))</f>
        <v>Inactive Disengaged</v>
      </c>
      <c r="P7269" s="2" t="str">
        <f aca="false">IF(I7269&gt;=MEDIAN($I$2:$I$10001),"High","Low")</f>
        <v>High</v>
      </c>
      <c r="Q7269" s="2" t="n">
        <f aca="false">L7269+IF(J7269&gt;=2,1,0)+K7269+IF(H7269&gt;=5,1,0)</f>
        <v>2</v>
      </c>
      <c r="R7269" s="2" t="n">
        <f aca="false">IF(AND(L7269=0,P7269="High"),1,0)</f>
        <v>1</v>
      </c>
    </row>
    <row r="7270" customFormat="false" ht="15" hidden="false" customHeight="false" outlineLevel="0" collapsed="false">
      <c r="A7270" s="2" t="n">
        <v>2025</v>
      </c>
      <c r="B7270" s="2" t="n">
        <v>15587266</v>
      </c>
      <c r="C7270" s="2" t="s">
        <v>531</v>
      </c>
      <c r="D7270" s="2" t="n">
        <v>606</v>
      </c>
      <c r="E7270" s="2" t="s">
        <v>30</v>
      </c>
      <c r="F7270" s="2" t="s">
        <v>20</v>
      </c>
      <c r="G7270" s="2" t="n">
        <v>27</v>
      </c>
      <c r="H7270" s="2" t="n">
        <v>6</v>
      </c>
      <c r="I7270" s="3" t="n">
        <v>172310.33</v>
      </c>
      <c r="J7270" s="2" t="n">
        <v>1</v>
      </c>
      <c r="K7270" s="2" t="n">
        <v>0</v>
      </c>
      <c r="L7270" s="2" t="n">
        <v>1</v>
      </c>
      <c r="M7270" s="3" t="n">
        <v>111448.92</v>
      </c>
      <c r="N7270" s="2" t="n">
        <v>0</v>
      </c>
      <c r="O7270" s="2" t="str">
        <f aca="false">IF(AND(L7270=1,J7270&gt;=2),"Active Engaged",IF(AND(L7270=1,J7270=1),"Active Low-Product",IF(AND(L7270=0,J7270&gt;=2),"Inactive Multi-Product","Inactive Disengaged")))</f>
        <v>Active Low-Product</v>
      </c>
      <c r="P7270" s="2" t="str">
        <f aca="false">IF(I7270&gt;=MEDIAN($I$2:$I$10001),"High","Low")</f>
        <v>High</v>
      </c>
      <c r="Q7270" s="2" t="n">
        <f aca="false">L7270+IF(J7270&gt;=2,1,0)+K7270+IF(H7270&gt;=5,1,0)</f>
        <v>2</v>
      </c>
      <c r="R7270" s="2" t="n">
        <f aca="false">IF(AND(L7270=0,P7270="High"),1,0)</f>
        <v>0</v>
      </c>
    </row>
    <row r="7271" customFormat="false" ht="15" hidden="false" customHeight="false" outlineLevel="0" collapsed="false">
      <c r="A7271" s="2" t="n">
        <v>2025</v>
      </c>
      <c r="B7271" s="2" t="n">
        <v>15675926</v>
      </c>
      <c r="C7271" s="2" t="s">
        <v>2513</v>
      </c>
      <c r="D7271" s="2" t="n">
        <v>655</v>
      </c>
      <c r="E7271" s="2" t="s">
        <v>30</v>
      </c>
      <c r="F7271" s="2" t="s">
        <v>27</v>
      </c>
      <c r="G7271" s="2" t="n">
        <v>34</v>
      </c>
      <c r="H7271" s="2" t="n">
        <v>7</v>
      </c>
      <c r="I7271" s="3" t="n">
        <v>118028.35</v>
      </c>
      <c r="J7271" s="2" t="n">
        <v>1</v>
      </c>
      <c r="K7271" s="2" t="n">
        <v>1</v>
      </c>
      <c r="L7271" s="2" t="n">
        <v>0</v>
      </c>
      <c r="M7271" s="3" t="n">
        <v>51226.32</v>
      </c>
      <c r="N7271" s="2" t="n">
        <v>1</v>
      </c>
      <c r="O7271" s="2" t="str">
        <f aca="false">IF(AND(L7271=1,J7271&gt;=2),"Active Engaged",IF(AND(L7271=1,J7271=1),"Active Low-Product",IF(AND(L7271=0,J7271&gt;=2),"Inactive Multi-Product","Inactive Disengaged")))</f>
        <v>Inactive Disengaged</v>
      </c>
      <c r="P7271" s="2" t="str">
        <f aca="false">IF(I7271&gt;=MEDIAN($I$2:$I$10001),"High","Low")</f>
        <v>High</v>
      </c>
      <c r="Q7271" s="2" t="n">
        <f aca="false">L7271+IF(J7271&gt;=2,1,0)+K7271+IF(H7271&gt;=5,1,0)</f>
        <v>2</v>
      </c>
      <c r="R7271" s="2" t="n">
        <f aca="false">IF(AND(L7271=0,P7271="High"),1,0)</f>
        <v>1</v>
      </c>
    </row>
    <row r="7272" customFormat="false" ht="15" hidden="false" customHeight="false" outlineLevel="0" collapsed="false">
      <c r="A7272" s="2" t="n">
        <v>2025</v>
      </c>
      <c r="B7272" s="2" t="n">
        <v>15706268</v>
      </c>
      <c r="C7272" s="2" t="s">
        <v>239</v>
      </c>
      <c r="D7272" s="2" t="n">
        <v>697</v>
      </c>
      <c r="E7272" s="2" t="s">
        <v>30</v>
      </c>
      <c r="F7272" s="2" t="s">
        <v>27</v>
      </c>
      <c r="G7272" s="2" t="n">
        <v>51</v>
      </c>
      <c r="H7272" s="2" t="n">
        <v>1</v>
      </c>
      <c r="I7272" s="3" t="n">
        <v>147910.3</v>
      </c>
      <c r="J7272" s="2" t="n">
        <v>1</v>
      </c>
      <c r="K7272" s="2" t="n">
        <v>1</v>
      </c>
      <c r="L7272" s="2" t="n">
        <v>1</v>
      </c>
      <c r="M7272" s="3" t="n">
        <v>53581.14</v>
      </c>
      <c r="N7272" s="2" t="n">
        <v>0</v>
      </c>
      <c r="O7272" s="2" t="str">
        <f aca="false">IF(AND(L7272=1,J7272&gt;=2),"Active Engaged",IF(AND(L7272=1,J7272=1),"Active Low-Product",IF(AND(L7272=0,J7272&gt;=2),"Inactive Multi-Product","Inactive Disengaged")))</f>
        <v>Active Low-Product</v>
      </c>
      <c r="P7272" s="2" t="str">
        <f aca="false">IF(I7272&gt;=MEDIAN($I$2:$I$10001),"High","Low")</f>
        <v>High</v>
      </c>
      <c r="Q7272" s="2" t="n">
        <f aca="false">L7272+IF(J7272&gt;=2,1,0)+K7272+IF(H7272&gt;=5,1,0)</f>
        <v>2</v>
      </c>
      <c r="R7272" s="2" t="n">
        <f aca="false">IF(AND(L7272=0,P7272="High"),1,0)</f>
        <v>0</v>
      </c>
    </row>
    <row r="7273" customFormat="false" ht="15" hidden="false" customHeight="false" outlineLevel="0" collapsed="false">
      <c r="A7273" s="2" t="n">
        <v>2025</v>
      </c>
      <c r="B7273" s="2" t="n">
        <v>15581871</v>
      </c>
      <c r="C7273" s="2" t="s">
        <v>2514</v>
      </c>
      <c r="D7273" s="2" t="n">
        <v>504</v>
      </c>
      <c r="E7273" s="2" t="s">
        <v>30</v>
      </c>
      <c r="F7273" s="2" t="s">
        <v>27</v>
      </c>
      <c r="G7273" s="2" t="n">
        <v>42</v>
      </c>
      <c r="H7273" s="2" t="n">
        <v>7</v>
      </c>
      <c r="I7273" s="3" t="n">
        <v>131287.36</v>
      </c>
      <c r="J7273" s="2" t="n">
        <v>2</v>
      </c>
      <c r="K7273" s="2" t="n">
        <v>1</v>
      </c>
      <c r="L7273" s="2" t="n">
        <v>1</v>
      </c>
      <c r="M7273" s="3" t="n">
        <v>149697.78</v>
      </c>
      <c r="N7273" s="2" t="n">
        <v>0</v>
      </c>
      <c r="O7273" s="2" t="str">
        <f aca="false">IF(AND(L7273=1,J7273&gt;=2),"Active Engaged",IF(AND(L7273=1,J7273=1),"Active Low-Product",IF(AND(L7273=0,J7273&gt;=2),"Inactive Multi-Product","Inactive Disengaged")))</f>
        <v>Active Engaged</v>
      </c>
      <c r="P7273" s="2" t="str">
        <f aca="false">IF(I7273&gt;=MEDIAN($I$2:$I$10001),"High","Low")</f>
        <v>High</v>
      </c>
      <c r="Q7273" s="2" t="n">
        <f aca="false">L7273+IF(J7273&gt;=2,1,0)+K7273+IF(H7273&gt;=5,1,0)</f>
        <v>4</v>
      </c>
      <c r="R7273" s="2" t="n">
        <f aca="false">IF(AND(L7273=0,P7273="High"),1,0)</f>
        <v>0</v>
      </c>
    </row>
    <row r="7274" customFormat="false" ht="15" hidden="false" customHeight="false" outlineLevel="0" collapsed="false">
      <c r="A7274" s="2" t="n">
        <v>2025</v>
      </c>
      <c r="B7274" s="2" t="n">
        <v>15666166</v>
      </c>
      <c r="C7274" s="2" t="s">
        <v>2515</v>
      </c>
      <c r="D7274" s="2" t="n">
        <v>653</v>
      </c>
      <c r="E7274" s="2" t="s">
        <v>19</v>
      </c>
      <c r="F7274" s="2" t="s">
        <v>20</v>
      </c>
      <c r="G7274" s="2" t="n">
        <v>74</v>
      </c>
      <c r="H7274" s="2" t="n">
        <v>0</v>
      </c>
      <c r="I7274" s="3" t="n">
        <v>121276.32</v>
      </c>
      <c r="J7274" s="2" t="n">
        <v>1</v>
      </c>
      <c r="K7274" s="2" t="n">
        <v>1</v>
      </c>
      <c r="L7274" s="2" t="n">
        <v>1</v>
      </c>
      <c r="M7274" s="3" t="n">
        <v>160348.31</v>
      </c>
      <c r="N7274" s="2" t="n">
        <v>0</v>
      </c>
      <c r="O7274" s="2" t="str">
        <f aca="false">IF(AND(L7274=1,J7274&gt;=2),"Active Engaged",IF(AND(L7274=1,J7274=1),"Active Low-Product",IF(AND(L7274=0,J7274&gt;=2),"Inactive Multi-Product","Inactive Disengaged")))</f>
        <v>Active Low-Product</v>
      </c>
      <c r="P7274" s="2" t="str">
        <f aca="false">IF(I7274&gt;=MEDIAN($I$2:$I$10001),"High","Low")</f>
        <v>High</v>
      </c>
      <c r="Q7274" s="2" t="n">
        <f aca="false">L7274+IF(J7274&gt;=2,1,0)+K7274+IF(H7274&gt;=5,1,0)</f>
        <v>2</v>
      </c>
      <c r="R7274" s="2" t="n">
        <f aca="false">IF(AND(L7274=0,P7274="High"),1,0)</f>
        <v>0</v>
      </c>
    </row>
    <row r="7275" customFormat="false" ht="15" hidden="false" customHeight="false" outlineLevel="0" collapsed="false">
      <c r="A7275" s="2" t="n">
        <v>2025</v>
      </c>
      <c r="B7275" s="2" t="n">
        <v>15671582</v>
      </c>
      <c r="C7275" s="2" t="s">
        <v>1534</v>
      </c>
      <c r="D7275" s="2" t="n">
        <v>660</v>
      </c>
      <c r="E7275" s="2" t="s">
        <v>22</v>
      </c>
      <c r="F7275" s="2" t="s">
        <v>27</v>
      </c>
      <c r="G7275" s="2" t="n">
        <v>38</v>
      </c>
      <c r="H7275" s="2" t="n">
        <v>6</v>
      </c>
      <c r="I7275" s="3" t="n">
        <v>109869.32</v>
      </c>
      <c r="J7275" s="2" t="n">
        <v>1</v>
      </c>
      <c r="K7275" s="2" t="n">
        <v>1</v>
      </c>
      <c r="L7275" s="2" t="n">
        <v>1</v>
      </c>
      <c r="M7275" s="3" t="n">
        <v>154641.91</v>
      </c>
      <c r="N7275" s="2" t="n">
        <v>0</v>
      </c>
      <c r="O7275" s="2" t="str">
        <f aca="false">IF(AND(L7275=1,J7275&gt;=2),"Active Engaged",IF(AND(L7275=1,J7275=1),"Active Low-Product",IF(AND(L7275=0,J7275&gt;=2),"Inactive Multi-Product","Inactive Disengaged")))</f>
        <v>Active Low-Product</v>
      </c>
      <c r="P7275" s="2" t="str">
        <f aca="false">IF(I7275&gt;=MEDIAN($I$2:$I$10001),"High","Low")</f>
        <v>High</v>
      </c>
      <c r="Q7275" s="2" t="n">
        <f aca="false">L7275+IF(J7275&gt;=2,1,0)+K7275+IF(H7275&gt;=5,1,0)</f>
        <v>3</v>
      </c>
      <c r="R7275" s="2" t="n">
        <f aca="false">IF(AND(L7275=0,P7275="High"),1,0)</f>
        <v>0</v>
      </c>
    </row>
    <row r="7276" customFormat="false" ht="15" hidden="false" customHeight="false" outlineLevel="0" collapsed="false">
      <c r="A7276" s="2" t="n">
        <v>2025</v>
      </c>
      <c r="B7276" s="2" t="n">
        <v>15680901</v>
      </c>
      <c r="C7276" s="2" t="s">
        <v>1059</v>
      </c>
      <c r="D7276" s="2" t="n">
        <v>652</v>
      </c>
      <c r="E7276" s="2" t="s">
        <v>19</v>
      </c>
      <c r="F7276" s="2" t="s">
        <v>20</v>
      </c>
      <c r="G7276" s="2" t="n">
        <v>34</v>
      </c>
      <c r="H7276" s="2" t="n">
        <v>6</v>
      </c>
      <c r="I7276" s="3" t="n">
        <v>97435.85</v>
      </c>
      <c r="J7276" s="2" t="n">
        <v>2</v>
      </c>
      <c r="K7276" s="2" t="n">
        <v>1</v>
      </c>
      <c r="L7276" s="2" t="n">
        <v>1</v>
      </c>
      <c r="M7276" s="3" t="n">
        <v>104331.76</v>
      </c>
      <c r="N7276" s="2" t="n">
        <v>0</v>
      </c>
      <c r="O7276" s="2" t="str">
        <f aca="false">IF(AND(L7276=1,J7276&gt;=2),"Active Engaged",IF(AND(L7276=1,J7276=1),"Active Low-Product",IF(AND(L7276=0,J7276&gt;=2),"Inactive Multi-Product","Inactive Disengaged")))</f>
        <v>Active Engaged</v>
      </c>
      <c r="P7276" s="2" t="str">
        <f aca="false">IF(I7276&gt;=MEDIAN($I$2:$I$10001),"High","Low")</f>
        <v>High</v>
      </c>
      <c r="Q7276" s="2" t="n">
        <f aca="false">L7276+IF(J7276&gt;=2,1,0)+K7276+IF(H7276&gt;=5,1,0)</f>
        <v>4</v>
      </c>
      <c r="R7276" s="2" t="n">
        <f aca="false">IF(AND(L7276=0,P7276="High"),1,0)</f>
        <v>0</v>
      </c>
    </row>
    <row r="7277" customFormat="false" ht="15" hidden="false" customHeight="false" outlineLevel="0" collapsed="false">
      <c r="A7277" s="2" t="n">
        <v>2025</v>
      </c>
      <c r="B7277" s="2" t="n">
        <v>15642336</v>
      </c>
      <c r="C7277" s="2" t="s">
        <v>614</v>
      </c>
      <c r="D7277" s="2" t="n">
        <v>669</v>
      </c>
      <c r="E7277" s="2" t="s">
        <v>19</v>
      </c>
      <c r="F7277" s="2" t="s">
        <v>20</v>
      </c>
      <c r="G7277" s="2" t="n">
        <v>42</v>
      </c>
      <c r="H7277" s="2" t="n">
        <v>9</v>
      </c>
      <c r="I7277" s="3" t="n">
        <v>0</v>
      </c>
      <c r="J7277" s="2" t="n">
        <v>2</v>
      </c>
      <c r="K7277" s="2" t="n">
        <v>0</v>
      </c>
      <c r="L7277" s="2" t="n">
        <v>0</v>
      </c>
      <c r="M7277" s="3" t="n">
        <v>135630.32</v>
      </c>
      <c r="N7277" s="2" t="n">
        <v>0</v>
      </c>
      <c r="O7277" s="2" t="str">
        <f aca="false">IF(AND(L7277=1,J7277&gt;=2),"Active Engaged",IF(AND(L7277=1,J7277=1),"Active Low-Product",IF(AND(L7277=0,J7277&gt;=2),"Inactive Multi-Product","Inactive Disengaged")))</f>
        <v>Inactive Multi-Product</v>
      </c>
      <c r="P7277" s="2" t="str">
        <f aca="false">IF(I7277&gt;=MEDIAN($I$2:$I$10001),"High","Low")</f>
        <v>Low</v>
      </c>
      <c r="Q7277" s="2" t="n">
        <f aca="false">L7277+IF(J7277&gt;=2,1,0)+K7277+IF(H7277&gt;=5,1,0)</f>
        <v>2</v>
      </c>
      <c r="R7277" s="2" t="n">
        <f aca="false">IF(AND(L7277=0,P7277="High"),1,0)</f>
        <v>0</v>
      </c>
    </row>
    <row r="7278" customFormat="false" ht="15" hidden="false" customHeight="false" outlineLevel="0" collapsed="false">
      <c r="A7278" s="2" t="n">
        <v>2025</v>
      </c>
      <c r="B7278" s="2" t="n">
        <v>15653147</v>
      </c>
      <c r="C7278" s="2" t="s">
        <v>272</v>
      </c>
      <c r="D7278" s="2" t="n">
        <v>594</v>
      </c>
      <c r="E7278" s="2" t="s">
        <v>19</v>
      </c>
      <c r="F7278" s="2" t="s">
        <v>27</v>
      </c>
      <c r="G7278" s="2" t="n">
        <v>35</v>
      </c>
      <c r="H7278" s="2" t="n">
        <v>2</v>
      </c>
      <c r="I7278" s="3" t="n">
        <v>133853.27</v>
      </c>
      <c r="J7278" s="2" t="n">
        <v>1</v>
      </c>
      <c r="K7278" s="2" t="n">
        <v>1</v>
      </c>
      <c r="L7278" s="2" t="n">
        <v>1</v>
      </c>
      <c r="M7278" s="3" t="n">
        <v>65361.66</v>
      </c>
      <c r="N7278" s="2" t="n">
        <v>0</v>
      </c>
      <c r="O7278" s="2" t="str">
        <f aca="false">IF(AND(L7278=1,J7278&gt;=2),"Active Engaged",IF(AND(L7278=1,J7278=1),"Active Low-Product",IF(AND(L7278=0,J7278&gt;=2),"Inactive Multi-Product","Inactive Disengaged")))</f>
        <v>Active Low-Product</v>
      </c>
      <c r="P7278" s="2" t="str">
        <f aca="false">IF(I7278&gt;=MEDIAN($I$2:$I$10001),"High","Low")</f>
        <v>High</v>
      </c>
      <c r="Q7278" s="2" t="n">
        <f aca="false">L7278+IF(J7278&gt;=2,1,0)+K7278+IF(H7278&gt;=5,1,0)</f>
        <v>2</v>
      </c>
      <c r="R7278" s="2" t="n">
        <f aca="false">IF(AND(L7278=0,P7278="High"),1,0)</f>
        <v>0</v>
      </c>
    </row>
    <row r="7279" customFormat="false" ht="15" hidden="false" customHeight="false" outlineLevel="0" collapsed="false">
      <c r="A7279" s="2" t="n">
        <v>2025</v>
      </c>
      <c r="B7279" s="2" t="n">
        <v>15571284</v>
      </c>
      <c r="C7279" s="2" t="s">
        <v>2516</v>
      </c>
      <c r="D7279" s="2" t="n">
        <v>756</v>
      </c>
      <c r="E7279" s="2" t="s">
        <v>30</v>
      </c>
      <c r="F7279" s="2" t="s">
        <v>27</v>
      </c>
      <c r="G7279" s="2" t="n">
        <v>32</v>
      </c>
      <c r="H7279" s="2" t="n">
        <v>0</v>
      </c>
      <c r="I7279" s="3" t="n">
        <v>109528.16</v>
      </c>
      <c r="J7279" s="2" t="n">
        <v>2</v>
      </c>
      <c r="K7279" s="2" t="n">
        <v>1</v>
      </c>
      <c r="L7279" s="2" t="n">
        <v>1</v>
      </c>
      <c r="M7279" s="3" t="n">
        <v>56176.31</v>
      </c>
      <c r="N7279" s="2" t="n">
        <v>0</v>
      </c>
      <c r="O7279" s="2" t="str">
        <f aca="false">IF(AND(L7279=1,J7279&gt;=2),"Active Engaged",IF(AND(L7279=1,J7279=1),"Active Low-Product",IF(AND(L7279=0,J7279&gt;=2),"Inactive Multi-Product","Inactive Disengaged")))</f>
        <v>Active Engaged</v>
      </c>
      <c r="P7279" s="2" t="str">
        <f aca="false">IF(I7279&gt;=MEDIAN($I$2:$I$10001),"High","Low")</f>
        <v>High</v>
      </c>
      <c r="Q7279" s="2" t="n">
        <f aca="false">L7279+IF(J7279&gt;=2,1,0)+K7279+IF(H7279&gt;=5,1,0)</f>
        <v>3</v>
      </c>
      <c r="R7279" s="2" t="n">
        <f aca="false">IF(AND(L7279=0,P7279="High"),1,0)</f>
        <v>0</v>
      </c>
    </row>
    <row r="7280" customFormat="false" ht="15" hidden="false" customHeight="false" outlineLevel="0" collapsed="false">
      <c r="A7280" s="2" t="n">
        <v>2025</v>
      </c>
      <c r="B7280" s="2" t="n">
        <v>15591360</v>
      </c>
      <c r="C7280" s="2" t="s">
        <v>1082</v>
      </c>
      <c r="D7280" s="2" t="n">
        <v>642</v>
      </c>
      <c r="E7280" s="2" t="s">
        <v>19</v>
      </c>
      <c r="F7280" s="2" t="s">
        <v>20</v>
      </c>
      <c r="G7280" s="2" t="n">
        <v>33</v>
      </c>
      <c r="H7280" s="2" t="n">
        <v>4</v>
      </c>
      <c r="I7280" s="3" t="n">
        <v>84607.34</v>
      </c>
      <c r="J7280" s="2" t="n">
        <v>2</v>
      </c>
      <c r="K7280" s="2" t="n">
        <v>0</v>
      </c>
      <c r="L7280" s="2" t="n">
        <v>1</v>
      </c>
      <c r="M7280" s="3" t="n">
        <v>60059.47</v>
      </c>
      <c r="N7280" s="2" t="n">
        <v>0</v>
      </c>
      <c r="O7280" s="2" t="str">
        <f aca="false">IF(AND(L7280=1,J7280&gt;=2),"Active Engaged",IF(AND(L7280=1,J7280=1),"Active Low-Product",IF(AND(L7280=0,J7280&gt;=2),"Inactive Multi-Product","Inactive Disengaged")))</f>
        <v>Active Engaged</v>
      </c>
      <c r="P7280" s="2" t="str">
        <f aca="false">IF(I7280&gt;=MEDIAN($I$2:$I$10001),"High","Low")</f>
        <v>Low</v>
      </c>
      <c r="Q7280" s="2" t="n">
        <f aca="false">L7280+IF(J7280&gt;=2,1,0)+K7280+IF(H7280&gt;=5,1,0)</f>
        <v>2</v>
      </c>
      <c r="R7280" s="2" t="n">
        <f aca="false">IF(AND(L7280=0,P7280="High"),1,0)</f>
        <v>0</v>
      </c>
    </row>
    <row r="7281" customFormat="false" ht="15" hidden="false" customHeight="false" outlineLevel="0" collapsed="false">
      <c r="A7281" s="2" t="n">
        <v>2025</v>
      </c>
      <c r="B7281" s="2" t="n">
        <v>15810485</v>
      </c>
      <c r="C7281" s="2" t="s">
        <v>184</v>
      </c>
      <c r="D7281" s="2" t="n">
        <v>486</v>
      </c>
      <c r="E7281" s="2" t="s">
        <v>30</v>
      </c>
      <c r="F7281" s="2" t="s">
        <v>27</v>
      </c>
      <c r="G7281" s="2" t="n">
        <v>37</v>
      </c>
      <c r="H7281" s="2" t="n">
        <v>1</v>
      </c>
      <c r="I7281" s="3" t="n">
        <v>101438</v>
      </c>
      <c r="J7281" s="2" t="n">
        <v>1</v>
      </c>
      <c r="K7281" s="2" t="n">
        <v>0</v>
      </c>
      <c r="L7281" s="2" t="n">
        <v>0</v>
      </c>
      <c r="M7281" s="3" t="n">
        <v>51364.56</v>
      </c>
      <c r="N7281" s="2" t="n">
        <v>0</v>
      </c>
      <c r="O7281" s="2" t="str">
        <f aca="false">IF(AND(L7281=1,J7281&gt;=2),"Active Engaged",IF(AND(L7281=1,J7281=1),"Active Low-Product",IF(AND(L7281=0,J7281&gt;=2),"Inactive Multi-Product","Inactive Disengaged")))</f>
        <v>Inactive Disengaged</v>
      </c>
      <c r="P7281" s="2" t="str">
        <f aca="false">IF(I7281&gt;=MEDIAN($I$2:$I$10001),"High","Low")</f>
        <v>High</v>
      </c>
      <c r="Q7281" s="2" t="n">
        <f aca="false">L7281+IF(J7281&gt;=2,1,0)+K7281+IF(H7281&gt;=5,1,0)</f>
        <v>0</v>
      </c>
      <c r="R7281" s="2" t="n">
        <f aca="false">IF(AND(L7281=0,P7281="High"),1,0)</f>
        <v>1</v>
      </c>
    </row>
    <row r="7282" customFormat="false" ht="15" hidden="false" customHeight="false" outlineLevel="0" collapsed="false">
      <c r="A7282" s="2" t="n">
        <v>2025</v>
      </c>
      <c r="B7282" s="2" t="n">
        <v>15611973</v>
      </c>
      <c r="C7282" s="2" t="s">
        <v>947</v>
      </c>
      <c r="D7282" s="2" t="n">
        <v>804</v>
      </c>
      <c r="E7282" s="2" t="s">
        <v>19</v>
      </c>
      <c r="F7282" s="2" t="s">
        <v>27</v>
      </c>
      <c r="G7282" s="2" t="n">
        <v>55</v>
      </c>
      <c r="H7282" s="2" t="n">
        <v>7</v>
      </c>
      <c r="I7282" s="3" t="n">
        <v>0</v>
      </c>
      <c r="J7282" s="2" t="n">
        <v>2</v>
      </c>
      <c r="K7282" s="2" t="n">
        <v>1</v>
      </c>
      <c r="L7282" s="2" t="n">
        <v>1</v>
      </c>
      <c r="M7282" s="3" t="n">
        <v>118752.6</v>
      </c>
      <c r="N7282" s="2" t="n">
        <v>0</v>
      </c>
      <c r="O7282" s="2" t="str">
        <f aca="false">IF(AND(L7282=1,J7282&gt;=2),"Active Engaged",IF(AND(L7282=1,J7282=1),"Active Low-Product",IF(AND(L7282=0,J7282&gt;=2),"Inactive Multi-Product","Inactive Disengaged")))</f>
        <v>Active Engaged</v>
      </c>
      <c r="P7282" s="2" t="str">
        <f aca="false">IF(I7282&gt;=MEDIAN($I$2:$I$10001),"High","Low")</f>
        <v>Low</v>
      </c>
      <c r="Q7282" s="2" t="n">
        <f aca="false">L7282+IF(J7282&gt;=2,1,0)+K7282+IF(H7282&gt;=5,1,0)</f>
        <v>4</v>
      </c>
      <c r="R7282" s="2" t="n">
        <f aca="false">IF(AND(L7282=0,P7282="High"),1,0)</f>
        <v>0</v>
      </c>
    </row>
    <row r="7283" customFormat="false" ht="15" hidden="false" customHeight="false" outlineLevel="0" collapsed="false">
      <c r="A7283" s="2" t="n">
        <v>2025</v>
      </c>
      <c r="B7283" s="2" t="n">
        <v>15735572</v>
      </c>
      <c r="C7283" s="2" t="s">
        <v>513</v>
      </c>
      <c r="D7283" s="2" t="n">
        <v>629</v>
      </c>
      <c r="E7283" s="2" t="s">
        <v>19</v>
      </c>
      <c r="F7283" s="2" t="s">
        <v>27</v>
      </c>
      <c r="G7283" s="2" t="n">
        <v>59</v>
      </c>
      <c r="H7283" s="2" t="n">
        <v>9</v>
      </c>
      <c r="I7283" s="3" t="n">
        <v>113657.83</v>
      </c>
      <c r="J7283" s="2" t="n">
        <v>1</v>
      </c>
      <c r="K7283" s="2" t="n">
        <v>1</v>
      </c>
      <c r="L7283" s="2" t="n">
        <v>1</v>
      </c>
      <c r="M7283" s="3" t="n">
        <v>116848.79</v>
      </c>
      <c r="N7283" s="2" t="n">
        <v>1</v>
      </c>
      <c r="O7283" s="2" t="str">
        <f aca="false">IF(AND(L7283=1,J7283&gt;=2),"Active Engaged",IF(AND(L7283=1,J7283=1),"Active Low-Product",IF(AND(L7283=0,J7283&gt;=2),"Inactive Multi-Product","Inactive Disengaged")))</f>
        <v>Active Low-Product</v>
      </c>
      <c r="P7283" s="2" t="str">
        <f aca="false">IF(I7283&gt;=MEDIAN($I$2:$I$10001),"High","Low")</f>
        <v>High</v>
      </c>
      <c r="Q7283" s="2" t="n">
        <f aca="false">L7283+IF(J7283&gt;=2,1,0)+K7283+IF(H7283&gt;=5,1,0)</f>
        <v>3</v>
      </c>
      <c r="R7283" s="2" t="n">
        <f aca="false">IF(AND(L7283=0,P7283="High"),1,0)</f>
        <v>0</v>
      </c>
    </row>
    <row r="7284" customFormat="false" ht="15" hidden="false" customHeight="false" outlineLevel="0" collapsed="false">
      <c r="A7284" s="2" t="n">
        <v>2025</v>
      </c>
      <c r="B7284" s="2" t="n">
        <v>15567860</v>
      </c>
      <c r="C7284" s="2" t="s">
        <v>2361</v>
      </c>
      <c r="D7284" s="2" t="n">
        <v>581</v>
      </c>
      <c r="E7284" s="2" t="s">
        <v>22</v>
      </c>
      <c r="F7284" s="2" t="s">
        <v>20</v>
      </c>
      <c r="G7284" s="2" t="n">
        <v>44</v>
      </c>
      <c r="H7284" s="2" t="n">
        <v>7</v>
      </c>
      <c r="I7284" s="3" t="n">
        <v>189318.16</v>
      </c>
      <c r="J7284" s="2" t="n">
        <v>2</v>
      </c>
      <c r="K7284" s="2" t="n">
        <v>1</v>
      </c>
      <c r="L7284" s="2" t="n">
        <v>0</v>
      </c>
      <c r="M7284" s="3" t="n">
        <v>45026.23</v>
      </c>
      <c r="N7284" s="2" t="n">
        <v>1</v>
      </c>
      <c r="O7284" s="2" t="str">
        <f aca="false">IF(AND(L7284=1,J7284&gt;=2),"Active Engaged",IF(AND(L7284=1,J7284=1),"Active Low-Product",IF(AND(L7284=0,J7284&gt;=2),"Inactive Multi-Product","Inactive Disengaged")))</f>
        <v>Inactive Multi-Product</v>
      </c>
      <c r="P7284" s="2" t="str">
        <f aca="false">IF(I7284&gt;=MEDIAN($I$2:$I$10001),"High","Low")</f>
        <v>High</v>
      </c>
      <c r="Q7284" s="2" t="n">
        <f aca="false">L7284+IF(J7284&gt;=2,1,0)+K7284+IF(H7284&gt;=5,1,0)</f>
        <v>3</v>
      </c>
      <c r="R7284" s="2" t="n">
        <f aca="false">IF(AND(L7284=0,P7284="High"),1,0)</f>
        <v>1</v>
      </c>
    </row>
    <row r="7285" customFormat="false" ht="15" hidden="false" customHeight="false" outlineLevel="0" collapsed="false">
      <c r="A7285" s="2" t="n">
        <v>2025</v>
      </c>
      <c r="B7285" s="2" t="n">
        <v>15795690</v>
      </c>
      <c r="C7285" s="2" t="s">
        <v>290</v>
      </c>
      <c r="D7285" s="2" t="n">
        <v>667</v>
      </c>
      <c r="E7285" s="2" t="s">
        <v>19</v>
      </c>
      <c r="F7285" s="2" t="s">
        <v>27</v>
      </c>
      <c r="G7285" s="2" t="n">
        <v>31</v>
      </c>
      <c r="H7285" s="2" t="n">
        <v>3</v>
      </c>
      <c r="I7285" s="3" t="n">
        <v>99513.91</v>
      </c>
      <c r="J7285" s="2" t="n">
        <v>1</v>
      </c>
      <c r="K7285" s="2" t="n">
        <v>1</v>
      </c>
      <c r="L7285" s="2" t="n">
        <v>1</v>
      </c>
      <c r="M7285" s="3" t="n">
        <v>189657.26</v>
      </c>
      <c r="N7285" s="2" t="n">
        <v>0</v>
      </c>
      <c r="O7285" s="2" t="str">
        <f aca="false">IF(AND(L7285=1,J7285&gt;=2),"Active Engaged",IF(AND(L7285=1,J7285=1),"Active Low-Product",IF(AND(L7285=0,J7285&gt;=2),"Inactive Multi-Product","Inactive Disengaged")))</f>
        <v>Active Low-Product</v>
      </c>
      <c r="P7285" s="2" t="str">
        <f aca="false">IF(I7285&gt;=MEDIAN($I$2:$I$10001),"High","Low")</f>
        <v>High</v>
      </c>
      <c r="Q7285" s="2" t="n">
        <f aca="false">L7285+IF(J7285&gt;=2,1,0)+K7285+IF(H7285&gt;=5,1,0)</f>
        <v>2</v>
      </c>
      <c r="R7285" s="2" t="n">
        <f aca="false">IF(AND(L7285=0,P7285="High"),1,0)</f>
        <v>0</v>
      </c>
    </row>
    <row r="7286" customFormat="false" ht="15" hidden="false" customHeight="false" outlineLevel="0" collapsed="false">
      <c r="A7286" s="2" t="n">
        <v>2025</v>
      </c>
      <c r="B7286" s="2" t="n">
        <v>15706464</v>
      </c>
      <c r="C7286" s="2" t="s">
        <v>326</v>
      </c>
      <c r="D7286" s="2" t="n">
        <v>667</v>
      </c>
      <c r="E7286" s="2" t="s">
        <v>22</v>
      </c>
      <c r="F7286" s="2" t="s">
        <v>27</v>
      </c>
      <c r="G7286" s="2" t="n">
        <v>35</v>
      </c>
      <c r="H7286" s="2" t="n">
        <v>4</v>
      </c>
      <c r="I7286" s="3" t="n">
        <v>97585.32</v>
      </c>
      <c r="J7286" s="2" t="n">
        <v>2</v>
      </c>
      <c r="K7286" s="2" t="n">
        <v>0</v>
      </c>
      <c r="L7286" s="2" t="n">
        <v>0</v>
      </c>
      <c r="M7286" s="3" t="n">
        <v>57213.46</v>
      </c>
      <c r="N7286" s="2" t="n">
        <v>0</v>
      </c>
      <c r="O7286" s="2" t="str">
        <f aca="false">IF(AND(L7286=1,J7286&gt;=2),"Active Engaged",IF(AND(L7286=1,J7286=1),"Active Low-Product",IF(AND(L7286=0,J7286&gt;=2),"Inactive Multi-Product","Inactive Disengaged")))</f>
        <v>Inactive Multi-Product</v>
      </c>
      <c r="P7286" s="2" t="str">
        <f aca="false">IF(I7286&gt;=MEDIAN($I$2:$I$10001),"High","Low")</f>
        <v>High</v>
      </c>
      <c r="Q7286" s="2" t="n">
        <f aca="false">L7286+IF(J7286&gt;=2,1,0)+K7286+IF(H7286&gt;=5,1,0)</f>
        <v>1</v>
      </c>
      <c r="R7286" s="2" t="n">
        <f aca="false">IF(AND(L7286=0,P7286="High"),1,0)</f>
        <v>1</v>
      </c>
    </row>
    <row r="7287" customFormat="false" ht="15" hidden="false" customHeight="false" outlineLevel="0" collapsed="false">
      <c r="A7287" s="2" t="n">
        <v>2025</v>
      </c>
      <c r="B7287" s="2" t="n">
        <v>15725028</v>
      </c>
      <c r="C7287" s="2" t="s">
        <v>2149</v>
      </c>
      <c r="D7287" s="2" t="n">
        <v>679</v>
      </c>
      <c r="E7287" s="2" t="s">
        <v>19</v>
      </c>
      <c r="F7287" s="2" t="s">
        <v>27</v>
      </c>
      <c r="G7287" s="2" t="n">
        <v>29</v>
      </c>
      <c r="H7287" s="2" t="n">
        <v>3</v>
      </c>
      <c r="I7287" s="3" t="n">
        <v>0</v>
      </c>
      <c r="J7287" s="2" t="n">
        <v>2</v>
      </c>
      <c r="K7287" s="2" t="n">
        <v>1</v>
      </c>
      <c r="L7287" s="2" t="n">
        <v>1</v>
      </c>
      <c r="M7287" s="3" t="n">
        <v>63687.06</v>
      </c>
      <c r="N7287" s="2" t="n">
        <v>0</v>
      </c>
      <c r="O7287" s="2" t="str">
        <f aca="false">IF(AND(L7287=1,J7287&gt;=2),"Active Engaged",IF(AND(L7287=1,J7287=1),"Active Low-Product",IF(AND(L7287=0,J7287&gt;=2),"Inactive Multi-Product","Inactive Disengaged")))</f>
        <v>Active Engaged</v>
      </c>
      <c r="P7287" s="2" t="str">
        <f aca="false">IF(I7287&gt;=MEDIAN($I$2:$I$10001),"High","Low")</f>
        <v>Low</v>
      </c>
      <c r="Q7287" s="2" t="n">
        <f aca="false">L7287+IF(J7287&gt;=2,1,0)+K7287+IF(H7287&gt;=5,1,0)</f>
        <v>3</v>
      </c>
      <c r="R7287" s="2" t="n">
        <f aca="false">IF(AND(L7287=0,P7287="High"),1,0)</f>
        <v>0</v>
      </c>
    </row>
    <row r="7288" customFormat="false" ht="15" hidden="false" customHeight="false" outlineLevel="0" collapsed="false">
      <c r="A7288" s="2" t="n">
        <v>2025</v>
      </c>
      <c r="B7288" s="2" t="n">
        <v>15751167</v>
      </c>
      <c r="C7288" s="2" t="s">
        <v>586</v>
      </c>
      <c r="D7288" s="2" t="n">
        <v>680</v>
      </c>
      <c r="E7288" s="2" t="s">
        <v>19</v>
      </c>
      <c r="F7288" s="2" t="s">
        <v>20</v>
      </c>
      <c r="G7288" s="2" t="n">
        <v>43</v>
      </c>
      <c r="H7288" s="2" t="n">
        <v>4</v>
      </c>
      <c r="I7288" s="3" t="n">
        <v>0</v>
      </c>
      <c r="J7288" s="2" t="n">
        <v>2</v>
      </c>
      <c r="K7288" s="2" t="n">
        <v>1</v>
      </c>
      <c r="L7288" s="2" t="n">
        <v>1</v>
      </c>
      <c r="M7288" s="3" t="n">
        <v>58761.33</v>
      </c>
      <c r="N7288" s="2" t="n">
        <v>0</v>
      </c>
      <c r="O7288" s="2" t="str">
        <f aca="false">IF(AND(L7288=1,J7288&gt;=2),"Active Engaged",IF(AND(L7288=1,J7288=1),"Active Low-Product",IF(AND(L7288=0,J7288&gt;=2),"Inactive Multi-Product","Inactive Disengaged")))</f>
        <v>Active Engaged</v>
      </c>
      <c r="P7288" s="2" t="str">
        <f aca="false">IF(I7288&gt;=MEDIAN($I$2:$I$10001),"High","Low")</f>
        <v>Low</v>
      </c>
      <c r="Q7288" s="2" t="n">
        <f aca="false">L7288+IF(J7288&gt;=2,1,0)+K7288+IF(H7288&gt;=5,1,0)</f>
        <v>3</v>
      </c>
      <c r="R7288" s="2" t="n">
        <f aca="false">IF(AND(L7288=0,P7288="High"),1,0)</f>
        <v>0</v>
      </c>
    </row>
    <row r="7289" customFormat="false" ht="15" hidden="false" customHeight="false" outlineLevel="0" collapsed="false">
      <c r="A7289" s="2" t="n">
        <v>2025</v>
      </c>
      <c r="B7289" s="2" t="n">
        <v>15633944</v>
      </c>
      <c r="C7289" s="2" t="s">
        <v>494</v>
      </c>
      <c r="D7289" s="2" t="n">
        <v>644</v>
      </c>
      <c r="E7289" s="2" t="s">
        <v>22</v>
      </c>
      <c r="F7289" s="2" t="s">
        <v>27</v>
      </c>
      <c r="G7289" s="2" t="n">
        <v>32</v>
      </c>
      <c r="H7289" s="2" t="n">
        <v>3</v>
      </c>
      <c r="I7289" s="3" t="n">
        <v>136659.74</v>
      </c>
      <c r="J7289" s="2" t="n">
        <v>1</v>
      </c>
      <c r="K7289" s="2" t="n">
        <v>1</v>
      </c>
      <c r="L7289" s="2" t="n">
        <v>1</v>
      </c>
      <c r="M7289" s="3" t="n">
        <v>14187.78</v>
      </c>
      <c r="N7289" s="2" t="n">
        <v>0</v>
      </c>
      <c r="O7289" s="2" t="str">
        <f aca="false">IF(AND(L7289=1,J7289&gt;=2),"Active Engaged",IF(AND(L7289=1,J7289=1),"Active Low-Product",IF(AND(L7289=0,J7289&gt;=2),"Inactive Multi-Product","Inactive Disengaged")))</f>
        <v>Active Low-Product</v>
      </c>
      <c r="P7289" s="2" t="str">
        <f aca="false">IF(I7289&gt;=MEDIAN($I$2:$I$10001),"High","Low")</f>
        <v>High</v>
      </c>
      <c r="Q7289" s="2" t="n">
        <f aca="false">L7289+IF(J7289&gt;=2,1,0)+K7289+IF(H7289&gt;=5,1,0)</f>
        <v>2</v>
      </c>
      <c r="R7289" s="2" t="n">
        <f aca="false">IF(AND(L7289=0,P7289="High"),1,0)</f>
        <v>0</v>
      </c>
    </row>
    <row r="7290" customFormat="false" ht="15" hidden="false" customHeight="false" outlineLevel="0" collapsed="false">
      <c r="A7290" s="2" t="n">
        <v>2025</v>
      </c>
      <c r="B7290" s="2" t="n">
        <v>15672637</v>
      </c>
      <c r="C7290" s="2" t="s">
        <v>2517</v>
      </c>
      <c r="D7290" s="2" t="n">
        <v>571</v>
      </c>
      <c r="E7290" s="2" t="s">
        <v>19</v>
      </c>
      <c r="F7290" s="2" t="s">
        <v>20</v>
      </c>
      <c r="G7290" s="2" t="n">
        <v>30</v>
      </c>
      <c r="H7290" s="2" t="n">
        <v>4</v>
      </c>
      <c r="I7290" s="3" t="n">
        <v>85755.86</v>
      </c>
      <c r="J7290" s="2" t="n">
        <v>1</v>
      </c>
      <c r="K7290" s="2" t="n">
        <v>1</v>
      </c>
      <c r="L7290" s="2" t="n">
        <v>0</v>
      </c>
      <c r="M7290" s="3" t="n">
        <v>145115.95</v>
      </c>
      <c r="N7290" s="2" t="n">
        <v>0</v>
      </c>
      <c r="O7290" s="2" t="str">
        <f aca="false">IF(AND(L7290=1,J7290&gt;=2),"Active Engaged",IF(AND(L7290=1,J7290=1),"Active Low-Product",IF(AND(L7290=0,J7290&gt;=2),"Inactive Multi-Product","Inactive Disengaged")))</f>
        <v>Inactive Disengaged</v>
      </c>
      <c r="P7290" s="2" t="str">
        <f aca="false">IF(I7290&gt;=MEDIAN($I$2:$I$10001),"High","Low")</f>
        <v>Low</v>
      </c>
      <c r="Q7290" s="2" t="n">
        <f aca="false">L7290+IF(J7290&gt;=2,1,0)+K7290+IF(H7290&gt;=5,1,0)</f>
        <v>1</v>
      </c>
      <c r="R7290" s="2" t="n">
        <f aca="false">IF(AND(L7290=0,P7290="High"),1,0)</f>
        <v>0</v>
      </c>
    </row>
    <row r="7291" customFormat="false" ht="15" hidden="false" customHeight="false" outlineLevel="0" collapsed="false">
      <c r="A7291" s="2" t="n">
        <v>2025</v>
      </c>
      <c r="B7291" s="2" t="n">
        <v>15680895</v>
      </c>
      <c r="C7291" s="2" t="s">
        <v>411</v>
      </c>
      <c r="D7291" s="2" t="n">
        <v>627</v>
      </c>
      <c r="E7291" s="2" t="s">
        <v>22</v>
      </c>
      <c r="F7291" s="2" t="s">
        <v>20</v>
      </c>
      <c r="G7291" s="2" t="n">
        <v>35</v>
      </c>
      <c r="H7291" s="2" t="n">
        <v>7</v>
      </c>
      <c r="I7291" s="3" t="n">
        <v>0</v>
      </c>
      <c r="J7291" s="2" t="n">
        <v>1</v>
      </c>
      <c r="K7291" s="2" t="n">
        <v>1</v>
      </c>
      <c r="L7291" s="2" t="n">
        <v>0</v>
      </c>
      <c r="M7291" s="3" t="n">
        <v>187718.26</v>
      </c>
      <c r="N7291" s="2" t="n">
        <v>0</v>
      </c>
      <c r="O7291" s="2" t="str">
        <f aca="false">IF(AND(L7291=1,J7291&gt;=2),"Active Engaged",IF(AND(L7291=1,J7291=1),"Active Low-Product",IF(AND(L7291=0,J7291&gt;=2),"Inactive Multi-Product","Inactive Disengaged")))</f>
        <v>Inactive Disengaged</v>
      </c>
      <c r="P7291" s="2" t="str">
        <f aca="false">IF(I7291&gt;=MEDIAN($I$2:$I$10001),"High","Low")</f>
        <v>Low</v>
      </c>
      <c r="Q7291" s="2" t="n">
        <f aca="false">L7291+IF(J7291&gt;=2,1,0)+K7291+IF(H7291&gt;=5,1,0)</f>
        <v>2</v>
      </c>
      <c r="R7291" s="2" t="n">
        <f aca="false">IF(AND(L7291=0,P7291="High"),1,0)</f>
        <v>0</v>
      </c>
    </row>
    <row r="7292" customFormat="false" ht="15" hidden="false" customHeight="false" outlineLevel="0" collapsed="false">
      <c r="A7292" s="2" t="n">
        <v>2025</v>
      </c>
      <c r="B7292" s="2" t="n">
        <v>15793825</v>
      </c>
      <c r="C7292" s="2" t="s">
        <v>1967</v>
      </c>
      <c r="D7292" s="2" t="n">
        <v>536</v>
      </c>
      <c r="E7292" s="2" t="s">
        <v>19</v>
      </c>
      <c r="F7292" s="2" t="s">
        <v>27</v>
      </c>
      <c r="G7292" s="2" t="n">
        <v>39</v>
      </c>
      <c r="H7292" s="2" t="n">
        <v>4</v>
      </c>
      <c r="I7292" s="3" t="n">
        <v>0</v>
      </c>
      <c r="J7292" s="2" t="n">
        <v>2</v>
      </c>
      <c r="K7292" s="2" t="n">
        <v>1</v>
      </c>
      <c r="L7292" s="2" t="n">
        <v>0</v>
      </c>
      <c r="M7292" s="3" t="n">
        <v>27150.35</v>
      </c>
      <c r="N7292" s="2" t="n">
        <v>0</v>
      </c>
      <c r="O7292" s="2" t="str">
        <f aca="false">IF(AND(L7292=1,J7292&gt;=2),"Active Engaged",IF(AND(L7292=1,J7292=1),"Active Low-Product",IF(AND(L7292=0,J7292&gt;=2),"Inactive Multi-Product","Inactive Disengaged")))</f>
        <v>Inactive Multi-Product</v>
      </c>
      <c r="P7292" s="2" t="str">
        <f aca="false">IF(I7292&gt;=MEDIAN($I$2:$I$10001),"High","Low")</f>
        <v>Low</v>
      </c>
      <c r="Q7292" s="2" t="n">
        <f aca="false">L7292+IF(J7292&gt;=2,1,0)+K7292+IF(H7292&gt;=5,1,0)</f>
        <v>2</v>
      </c>
      <c r="R7292" s="2" t="n">
        <f aca="false">IF(AND(L7292=0,P7292="High"),1,0)</f>
        <v>0</v>
      </c>
    </row>
    <row r="7293" customFormat="false" ht="15" hidden="false" customHeight="false" outlineLevel="0" collapsed="false">
      <c r="A7293" s="2" t="n">
        <v>2025</v>
      </c>
      <c r="B7293" s="2" t="n">
        <v>15611318</v>
      </c>
      <c r="C7293" s="2" t="s">
        <v>1472</v>
      </c>
      <c r="D7293" s="2" t="n">
        <v>599</v>
      </c>
      <c r="E7293" s="2" t="s">
        <v>22</v>
      </c>
      <c r="F7293" s="2" t="s">
        <v>27</v>
      </c>
      <c r="G7293" s="2" t="n">
        <v>33</v>
      </c>
      <c r="H7293" s="2" t="n">
        <v>4</v>
      </c>
      <c r="I7293" s="3" t="n">
        <v>51690.89</v>
      </c>
      <c r="J7293" s="2" t="n">
        <v>1</v>
      </c>
      <c r="K7293" s="2" t="n">
        <v>1</v>
      </c>
      <c r="L7293" s="2" t="n">
        <v>0</v>
      </c>
      <c r="M7293" s="3" t="n">
        <v>111622.76</v>
      </c>
      <c r="N7293" s="2" t="n">
        <v>1</v>
      </c>
      <c r="O7293" s="2" t="str">
        <f aca="false">IF(AND(L7293=1,J7293&gt;=2),"Active Engaged",IF(AND(L7293=1,J7293=1),"Active Low-Product",IF(AND(L7293=0,J7293&gt;=2),"Inactive Multi-Product","Inactive Disengaged")))</f>
        <v>Inactive Disengaged</v>
      </c>
      <c r="P7293" s="2" t="str">
        <f aca="false">IF(I7293&gt;=MEDIAN($I$2:$I$10001),"High","Low")</f>
        <v>Low</v>
      </c>
      <c r="Q7293" s="2" t="n">
        <f aca="false">L7293+IF(J7293&gt;=2,1,0)+K7293+IF(H7293&gt;=5,1,0)</f>
        <v>1</v>
      </c>
      <c r="R7293" s="2" t="n">
        <f aca="false">IF(AND(L7293=0,P7293="High"),1,0)</f>
        <v>0</v>
      </c>
    </row>
    <row r="7294" customFormat="false" ht="15" hidden="false" customHeight="false" outlineLevel="0" collapsed="false">
      <c r="A7294" s="2" t="n">
        <v>2025</v>
      </c>
      <c r="B7294" s="2" t="n">
        <v>15768474</v>
      </c>
      <c r="C7294" s="2" t="s">
        <v>57</v>
      </c>
      <c r="D7294" s="2" t="n">
        <v>744</v>
      </c>
      <c r="E7294" s="2" t="s">
        <v>22</v>
      </c>
      <c r="F7294" s="2" t="s">
        <v>27</v>
      </c>
      <c r="G7294" s="2" t="n">
        <v>34</v>
      </c>
      <c r="H7294" s="2" t="n">
        <v>3</v>
      </c>
      <c r="I7294" s="3" t="n">
        <v>0</v>
      </c>
      <c r="J7294" s="2" t="n">
        <v>2</v>
      </c>
      <c r="K7294" s="2" t="n">
        <v>1</v>
      </c>
      <c r="L7294" s="2" t="n">
        <v>0</v>
      </c>
      <c r="M7294" s="3" t="n">
        <v>27244.35</v>
      </c>
      <c r="N7294" s="2" t="n">
        <v>0</v>
      </c>
      <c r="O7294" s="2" t="str">
        <f aca="false">IF(AND(L7294=1,J7294&gt;=2),"Active Engaged",IF(AND(L7294=1,J7294=1),"Active Low-Product",IF(AND(L7294=0,J7294&gt;=2),"Inactive Multi-Product","Inactive Disengaged")))</f>
        <v>Inactive Multi-Product</v>
      </c>
      <c r="P7294" s="2" t="str">
        <f aca="false">IF(I7294&gt;=MEDIAN($I$2:$I$10001),"High","Low")</f>
        <v>Low</v>
      </c>
      <c r="Q7294" s="2" t="n">
        <f aca="false">L7294+IF(J7294&gt;=2,1,0)+K7294+IF(H7294&gt;=5,1,0)</f>
        <v>2</v>
      </c>
      <c r="R7294" s="2" t="n">
        <f aca="false">IF(AND(L7294=0,P7294="High"),1,0)</f>
        <v>0</v>
      </c>
    </row>
    <row r="7295" customFormat="false" ht="15" hidden="false" customHeight="false" outlineLevel="0" collapsed="false">
      <c r="A7295" s="2" t="n">
        <v>2025</v>
      </c>
      <c r="B7295" s="2" t="n">
        <v>15716276</v>
      </c>
      <c r="C7295" s="2" t="s">
        <v>140</v>
      </c>
      <c r="D7295" s="2" t="n">
        <v>709</v>
      </c>
      <c r="E7295" s="2" t="s">
        <v>19</v>
      </c>
      <c r="F7295" s="2" t="s">
        <v>20</v>
      </c>
      <c r="G7295" s="2" t="n">
        <v>34</v>
      </c>
      <c r="H7295" s="2" t="n">
        <v>2</v>
      </c>
      <c r="I7295" s="3" t="n">
        <v>111669.68</v>
      </c>
      <c r="J7295" s="2" t="n">
        <v>1</v>
      </c>
      <c r="K7295" s="2" t="n">
        <v>1</v>
      </c>
      <c r="L7295" s="2" t="n">
        <v>0</v>
      </c>
      <c r="M7295" s="3" t="n">
        <v>57029.66</v>
      </c>
      <c r="N7295" s="2" t="n">
        <v>0</v>
      </c>
      <c r="O7295" s="2" t="str">
        <f aca="false">IF(AND(L7295=1,J7295&gt;=2),"Active Engaged",IF(AND(L7295=1,J7295=1),"Active Low-Product",IF(AND(L7295=0,J7295&gt;=2),"Inactive Multi-Product","Inactive Disengaged")))</f>
        <v>Inactive Disengaged</v>
      </c>
      <c r="P7295" s="2" t="str">
        <f aca="false">IF(I7295&gt;=MEDIAN($I$2:$I$10001),"High","Low")</f>
        <v>High</v>
      </c>
      <c r="Q7295" s="2" t="n">
        <f aca="false">L7295+IF(J7295&gt;=2,1,0)+K7295+IF(H7295&gt;=5,1,0)</f>
        <v>1</v>
      </c>
      <c r="R7295" s="2" t="n">
        <f aca="false">IF(AND(L7295=0,P7295="High"),1,0)</f>
        <v>1</v>
      </c>
    </row>
    <row r="7296" customFormat="false" ht="15" hidden="false" customHeight="false" outlineLevel="0" collapsed="false">
      <c r="A7296" s="2" t="n">
        <v>2025</v>
      </c>
      <c r="B7296" s="2" t="n">
        <v>15623668</v>
      </c>
      <c r="C7296" s="2" t="s">
        <v>291</v>
      </c>
      <c r="D7296" s="2" t="n">
        <v>653</v>
      </c>
      <c r="E7296" s="2" t="s">
        <v>30</v>
      </c>
      <c r="F7296" s="2" t="s">
        <v>27</v>
      </c>
      <c r="G7296" s="2" t="n">
        <v>31</v>
      </c>
      <c r="H7296" s="2" t="n">
        <v>2</v>
      </c>
      <c r="I7296" s="3" t="n">
        <v>154741.45</v>
      </c>
      <c r="J7296" s="2" t="n">
        <v>2</v>
      </c>
      <c r="K7296" s="2" t="n">
        <v>0</v>
      </c>
      <c r="L7296" s="2" t="n">
        <v>0</v>
      </c>
      <c r="M7296" s="3" t="n">
        <v>25183.01</v>
      </c>
      <c r="N7296" s="2" t="n">
        <v>0</v>
      </c>
      <c r="O7296" s="2" t="str">
        <f aca="false">IF(AND(L7296=1,J7296&gt;=2),"Active Engaged",IF(AND(L7296=1,J7296=1),"Active Low-Product",IF(AND(L7296=0,J7296&gt;=2),"Inactive Multi-Product","Inactive Disengaged")))</f>
        <v>Inactive Multi-Product</v>
      </c>
      <c r="P7296" s="2" t="str">
        <f aca="false">IF(I7296&gt;=MEDIAN($I$2:$I$10001),"High","Low")</f>
        <v>High</v>
      </c>
      <c r="Q7296" s="2" t="n">
        <f aca="false">L7296+IF(J7296&gt;=2,1,0)+K7296+IF(H7296&gt;=5,1,0)</f>
        <v>1</v>
      </c>
      <c r="R7296" s="2" t="n">
        <f aca="false">IF(AND(L7296=0,P7296="High"),1,0)</f>
        <v>1</v>
      </c>
    </row>
    <row r="7297" customFormat="false" ht="15" hidden="false" customHeight="false" outlineLevel="0" collapsed="false">
      <c r="A7297" s="2" t="n">
        <v>2025</v>
      </c>
      <c r="B7297" s="2" t="n">
        <v>15696361</v>
      </c>
      <c r="C7297" s="2" t="s">
        <v>387</v>
      </c>
      <c r="D7297" s="2" t="n">
        <v>648</v>
      </c>
      <c r="E7297" s="2" t="s">
        <v>30</v>
      </c>
      <c r="F7297" s="2" t="s">
        <v>27</v>
      </c>
      <c r="G7297" s="2" t="n">
        <v>31</v>
      </c>
      <c r="H7297" s="2" t="n">
        <v>7</v>
      </c>
      <c r="I7297" s="3" t="n">
        <v>125681.51</v>
      </c>
      <c r="J7297" s="2" t="n">
        <v>1</v>
      </c>
      <c r="K7297" s="2" t="n">
        <v>0</v>
      </c>
      <c r="L7297" s="2" t="n">
        <v>1</v>
      </c>
      <c r="M7297" s="3" t="n">
        <v>129980.93</v>
      </c>
      <c r="N7297" s="2" t="n">
        <v>0</v>
      </c>
      <c r="O7297" s="2" t="str">
        <f aca="false">IF(AND(L7297=1,J7297&gt;=2),"Active Engaged",IF(AND(L7297=1,J7297=1),"Active Low-Product",IF(AND(L7297=0,J7297&gt;=2),"Inactive Multi-Product","Inactive Disengaged")))</f>
        <v>Active Low-Product</v>
      </c>
      <c r="P7297" s="2" t="str">
        <f aca="false">IF(I7297&gt;=MEDIAN($I$2:$I$10001),"High","Low")</f>
        <v>High</v>
      </c>
      <c r="Q7297" s="2" t="n">
        <f aca="false">L7297+IF(J7297&gt;=2,1,0)+K7297+IF(H7297&gt;=5,1,0)</f>
        <v>2</v>
      </c>
      <c r="R7297" s="2" t="n">
        <f aca="false">IF(AND(L7297=0,P7297="High"),1,0)</f>
        <v>0</v>
      </c>
    </row>
    <row r="7298" customFormat="false" ht="15" hidden="false" customHeight="false" outlineLevel="0" collapsed="false">
      <c r="A7298" s="2" t="n">
        <v>2025</v>
      </c>
      <c r="B7298" s="2" t="n">
        <v>15607988</v>
      </c>
      <c r="C7298" s="2" t="s">
        <v>2518</v>
      </c>
      <c r="D7298" s="2" t="n">
        <v>663</v>
      </c>
      <c r="E7298" s="2" t="s">
        <v>30</v>
      </c>
      <c r="F7298" s="2" t="s">
        <v>20</v>
      </c>
      <c r="G7298" s="2" t="n">
        <v>37</v>
      </c>
      <c r="H7298" s="2" t="n">
        <v>8</v>
      </c>
      <c r="I7298" s="3" t="n">
        <v>155303.71</v>
      </c>
      <c r="J7298" s="2" t="n">
        <v>1</v>
      </c>
      <c r="K7298" s="2" t="n">
        <v>1</v>
      </c>
      <c r="L7298" s="2" t="n">
        <v>0</v>
      </c>
      <c r="M7298" s="3" t="n">
        <v>118716.63</v>
      </c>
      <c r="N7298" s="2" t="n">
        <v>0</v>
      </c>
      <c r="O7298" s="2" t="str">
        <f aca="false">IF(AND(L7298=1,J7298&gt;=2),"Active Engaged",IF(AND(L7298=1,J7298=1),"Active Low-Product",IF(AND(L7298=0,J7298&gt;=2),"Inactive Multi-Product","Inactive Disengaged")))</f>
        <v>Inactive Disengaged</v>
      </c>
      <c r="P7298" s="2" t="str">
        <f aca="false">IF(I7298&gt;=MEDIAN($I$2:$I$10001),"High","Low")</f>
        <v>High</v>
      </c>
      <c r="Q7298" s="2" t="n">
        <f aca="false">L7298+IF(J7298&gt;=2,1,0)+K7298+IF(H7298&gt;=5,1,0)</f>
        <v>2</v>
      </c>
      <c r="R7298" s="2" t="n">
        <f aca="false">IF(AND(L7298=0,P7298="High"),1,0)</f>
        <v>1</v>
      </c>
    </row>
    <row r="7299" customFormat="false" ht="15" hidden="false" customHeight="false" outlineLevel="0" collapsed="false">
      <c r="A7299" s="2" t="n">
        <v>2025</v>
      </c>
      <c r="B7299" s="2" t="n">
        <v>15637891</v>
      </c>
      <c r="C7299" s="2" t="s">
        <v>875</v>
      </c>
      <c r="D7299" s="2" t="n">
        <v>613</v>
      </c>
      <c r="E7299" s="2" t="s">
        <v>30</v>
      </c>
      <c r="F7299" s="2" t="s">
        <v>20</v>
      </c>
      <c r="G7299" s="2" t="n">
        <v>43</v>
      </c>
      <c r="H7299" s="2" t="n">
        <v>4</v>
      </c>
      <c r="I7299" s="3" t="n">
        <v>140681.68</v>
      </c>
      <c r="J7299" s="2" t="n">
        <v>1</v>
      </c>
      <c r="K7299" s="2" t="n">
        <v>0</v>
      </c>
      <c r="L7299" s="2" t="n">
        <v>1</v>
      </c>
      <c r="M7299" s="3" t="n">
        <v>20134.07</v>
      </c>
      <c r="N7299" s="2" t="n">
        <v>0</v>
      </c>
      <c r="O7299" s="2" t="str">
        <f aca="false">IF(AND(L7299=1,J7299&gt;=2),"Active Engaged",IF(AND(L7299=1,J7299=1),"Active Low-Product",IF(AND(L7299=0,J7299&gt;=2),"Inactive Multi-Product","Inactive Disengaged")))</f>
        <v>Active Low-Product</v>
      </c>
      <c r="P7299" s="2" t="str">
        <f aca="false">IF(I7299&gt;=MEDIAN($I$2:$I$10001),"High","Low")</f>
        <v>High</v>
      </c>
      <c r="Q7299" s="2" t="n">
        <f aca="false">L7299+IF(J7299&gt;=2,1,0)+K7299+IF(H7299&gt;=5,1,0)</f>
        <v>1</v>
      </c>
      <c r="R7299" s="2" t="n">
        <f aca="false">IF(AND(L7299=0,P7299="High"),1,0)</f>
        <v>0</v>
      </c>
    </row>
    <row r="7300" customFormat="false" ht="15" hidden="false" customHeight="false" outlineLevel="0" collapsed="false">
      <c r="A7300" s="2" t="n">
        <v>2025</v>
      </c>
      <c r="B7300" s="2" t="n">
        <v>15789865</v>
      </c>
      <c r="C7300" s="2" t="s">
        <v>1248</v>
      </c>
      <c r="D7300" s="2" t="n">
        <v>620</v>
      </c>
      <c r="E7300" s="2" t="s">
        <v>19</v>
      </c>
      <c r="F7300" s="2" t="s">
        <v>27</v>
      </c>
      <c r="G7300" s="2" t="n">
        <v>28</v>
      </c>
      <c r="H7300" s="2" t="n">
        <v>9</v>
      </c>
      <c r="I7300" s="3" t="n">
        <v>71902.52</v>
      </c>
      <c r="J7300" s="2" t="n">
        <v>1</v>
      </c>
      <c r="K7300" s="2" t="n">
        <v>0</v>
      </c>
      <c r="L7300" s="2" t="n">
        <v>1</v>
      </c>
      <c r="M7300" s="3" t="n">
        <v>190208.23</v>
      </c>
      <c r="N7300" s="2" t="n">
        <v>0</v>
      </c>
      <c r="O7300" s="2" t="str">
        <f aca="false">IF(AND(L7300=1,J7300&gt;=2),"Active Engaged",IF(AND(L7300=1,J7300=1),"Active Low-Product",IF(AND(L7300=0,J7300&gt;=2),"Inactive Multi-Product","Inactive Disengaged")))</f>
        <v>Active Low-Product</v>
      </c>
      <c r="P7300" s="2" t="str">
        <f aca="false">IF(I7300&gt;=MEDIAN($I$2:$I$10001),"High","Low")</f>
        <v>Low</v>
      </c>
      <c r="Q7300" s="2" t="n">
        <f aca="false">L7300+IF(J7300&gt;=2,1,0)+K7300+IF(H7300&gt;=5,1,0)</f>
        <v>2</v>
      </c>
      <c r="R7300" s="2" t="n">
        <f aca="false">IF(AND(L7300=0,P7300="High"),1,0)</f>
        <v>0</v>
      </c>
    </row>
    <row r="7301" customFormat="false" ht="15" hidden="false" customHeight="false" outlineLevel="0" collapsed="false">
      <c r="A7301" s="2" t="n">
        <v>2025</v>
      </c>
      <c r="B7301" s="2" t="n">
        <v>15627190</v>
      </c>
      <c r="C7301" s="2" t="s">
        <v>414</v>
      </c>
      <c r="D7301" s="2" t="n">
        <v>661</v>
      </c>
      <c r="E7301" s="2" t="s">
        <v>19</v>
      </c>
      <c r="F7301" s="2" t="s">
        <v>27</v>
      </c>
      <c r="G7301" s="2" t="n">
        <v>51</v>
      </c>
      <c r="H7301" s="2" t="n">
        <v>6</v>
      </c>
      <c r="I7301" s="3" t="n">
        <v>146606.6</v>
      </c>
      <c r="J7301" s="2" t="n">
        <v>1</v>
      </c>
      <c r="K7301" s="2" t="n">
        <v>1</v>
      </c>
      <c r="L7301" s="2" t="n">
        <v>1</v>
      </c>
      <c r="M7301" s="3" t="n">
        <v>68021.9</v>
      </c>
      <c r="N7301" s="2" t="n">
        <v>0</v>
      </c>
      <c r="O7301" s="2" t="str">
        <f aca="false">IF(AND(L7301=1,J7301&gt;=2),"Active Engaged",IF(AND(L7301=1,J7301=1),"Active Low-Product",IF(AND(L7301=0,J7301&gt;=2),"Inactive Multi-Product","Inactive Disengaged")))</f>
        <v>Active Low-Product</v>
      </c>
      <c r="P7301" s="2" t="str">
        <f aca="false">IF(I7301&gt;=MEDIAN($I$2:$I$10001),"High","Low")</f>
        <v>High</v>
      </c>
      <c r="Q7301" s="2" t="n">
        <f aca="false">L7301+IF(J7301&gt;=2,1,0)+K7301+IF(H7301&gt;=5,1,0)</f>
        <v>3</v>
      </c>
      <c r="R7301" s="2" t="n">
        <f aca="false">IF(AND(L7301=0,P7301="High"),1,0)</f>
        <v>0</v>
      </c>
    </row>
    <row r="7302" customFormat="false" ht="15" hidden="false" customHeight="false" outlineLevel="0" collapsed="false">
      <c r="A7302" s="2" t="n">
        <v>2025</v>
      </c>
      <c r="B7302" s="2" t="n">
        <v>15788224</v>
      </c>
      <c r="C7302" s="2" t="s">
        <v>55</v>
      </c>
      <c r="D7302" s="2" t="n">
        <v>669</v>
      </c>
      <c r="E7302" s="2" t="s">
        <v>30</v>
      </c>
      <c r="F7302" s="2" t="s">
        <v>27</v>
      </c>
      <c r="G7302" s="2" t="n">
        <v>45</v>
      </c>
      <c r="H7302" s="2" t="n">
        <v>1</v>
      </c>
      <c r="I7302" s="3" t="n">
        <v>123949.75</v>
      </c>
      <c r="J7302" s="2" t="n">
        <v>1</v>
      </c>
      <c r="K7302" s="2" t="n">
        <v>0</v>
      </c>
      <c r="L7302" s="2" t="n">
        <v>0</v>
      </c>
      <c r="M7302" s="3" t="n">
        <v>110881.56</v>
      </c>
      <c r="N7302" s="2" t="n">
        <v>0</v>
      </c>
      <c r="O7302" s="2" t="str">
        <f aca="false">IF(AND(L7302=1,J7302&gt;=2),"Active Engaged",IF(AND(L7302=1,J7302=1),"Active Low-Product",IF(AND(L7302=0,J7302&gt;=2),"Inactive Multi-Product","Inactive Disengaged")))</f>
        <v>Inactive Disengaged</v>
      </c>
      <c r="P7302" s="2" t="str">
        <f aca="false">IF(I7302&gt;=MEDIAN($I$2:$I$10001),"High","Low")</f>
        <v>High</v>
      </c>
      <c r="Q7302" s="2" t="n">
        <f aca="false">L7302+IF(J7302&gt;=2,1,0)+K7302+IF(H7302&gt;=5,1,0)</f>
        <v>0</v>
      </c>
      <c r="R7302" s="2" t="n">
        <f aca="false">IF(AND(L7302=0,P7302="High"),1,0)</f>
        <v>1</v>
      </c>
    </row>
    <row r="7303" customFormat="false" ht="15" hidden="false" customHeight="false" outlineLevel="0" collapsed="false">
      <c r="A7303" s="2" t="n">
        <v>2025</v>
      </c>
      <c r="B7303" s="2" t="n">
        <v>15702149</v>
      </c>
      <c r="C7303" s="2" t="s">
        <v>1424</v>
      </c>
      <c r="D7303" s="2" t="n">
        <v>767</v>
      </c>
      <c r="E7303" s="2" t="s">
        <v>30</v>
      </c>
      <c r="F7303" s="2" t="s">
        <v>20</v>
      </c>
      <c r="G7303" s="2" t="n">
        <v>33</v>
      </c>
      <c r="H7303" s="2" t="n">
        <v>1</v>
      </c>
      <c r="I7303" s="3" t="n">
        <v>144753.21</v>
      </c>
      <c r="J7303" s="2" t="n">
        <v>1</v>
      </c>
      <c r="K7303" s="2" t="n">
        <v>1</v>
      </c>
      <c r="L7303" s="2" t="n">
        <v>1</v>
      </c>
      <c r="M7303" s="3" t="n">
        <v>132480.75</v>
      </c>
      <c r="N7303" s="2" t="n">
        <v>0</v>
      </c>
      <c r="O7303" s="2" t="str">
        <f aca="false">IF(AND(L7303=1,J7303&gt;=2),"Active Engaged",IF(AND(L7303=1,J7303=1),"Active Low-Product",IF(AND(L7303=0,J7303&gt;=2),"Inactive Multi-Product","Inactive Disengaged")))</f>
        <v>Active Low-Product</v>
      </c>
      <c r="P7303" s="2" t="str">
        <f aca="false">IF(I7303&gt;=MEDIAN($I$2:$I$10001),"High","Low")</f>
        <v>High</v>
      </c>
      <c r="Q7303" s="2" t="n">
        <f aca="false">L7303+IF(J7303&gt;=2,1,0)+K7303+IF(H7303&gt;=5,1,0)</f>
        <v>2</v>
      </c>
      <c r="R7303" s="2" t="n">
        <f aca="false">IF(AND(L7303=0,P7303="High"),1,0)</f>
        <v>0</v>
      </c>
    </row>
    <row r="7304" customFormat="false" ht="15" hidden="false" customHeight="false" outlineLevel="0" collapsed="false">
      <c r="A7304" s="2" t="n">
        <v>2025</v>
      </c>
      <c r="B7304" s="2" t="n">
        <v>15708236</v>
      </c>
      <c r="C7304" s="2" t="s">
        <v>703</v>
      </c>
      <c r="D7304" s="2" t="n">
        <v>491</v>
      </c>
      <c r="E7304" s="2" t="s">
        <v>19</v>
      </c>
      <c r="F7304" s="2" t="s">
        <v>20</v>
      </c>
      <c r="G7304" s="2" t="n">
        <v>72</v>
      </c>
      <c r="H7304" s="2" t="n">
        <v>6</v>
      </c>
      <c r="I7304" s="3" t="n">
        <v>91285.22</v>
      </c>
      <c r="J7304" s="2" t="n">
        <v>1</v>
      </c>
      <c r="K7304" s="2" t="n">
        <v>1</v>
      </c>
      <c r="L7304" s="2" t="n">
        <v>1</v>
      </c>
      <c r="M7304" s="3" t="n">
        <v>7032.95</v>
      </c>
      <c r="N7304" s="2" t="n">
        <v>0</v>
      </c>
      <c r="O7304" s="2" t="str">
        <f aca="false">IF(AND(L7304=1,J7304&gt;=2),"Active Engaged",IF(AND(L7304=1,J7304=1),"Active Low-Product",IF(AND(L7304=0,J7304&gt;=2),"Inactive Multi-Product","Inactive Disengaged")))</f>
        <v>Active Low-Product</v>
      </c>
      <c r="P7304" s="2" t="str">
        <f aca="false">IF(I7304&gt;=MEDIAN($I$2:$I$10001),"High","Low")</f>
        <v>Low</v>
      </c>
      <c r="Q7304" s="2" t="n">
        <f aca="false">L7304+IF(J7304&gt;=2,1,0)+K7304+IF(H7304&gt;=5,1,0)</f>
        <v>3</v>
      </c>
      <c r="R7304" s="2" t="n">
        <f aca="false">IF(AND(L7304=0,P7304="High"),1,0)</f>
        <v>0</v>
      </c>
    </row>
    <row r="7305" customFormat="false" ht="15" hidden="false" customHeight="false" outlineLevel="0" collapsed="false">
      <c r="A7305" s="2" t="n">
        <v>2025</v>
      </c>
      <c r="B7305" s="2" t="n">
        <v>15568469</v>
      </c>
      <c r="C7305" s="2" t="s">
        <v>1584</v>
      </c>
      <c r="D7305" s="2" t="n">
        <v>653</v>
      </c>
      <c r="E7305" s="2" t="s">
        <v>19</v>
      </c>
      <c r="F7305" s="2" t="s">
        <v>27</v>
      </c>
      <c r="G7305" s="2" t="n">
        <v>43</v>
      </c>
      <c r="H7305" s="2" t="n">
        <v>0</v>
      </c>
      <c r="I7305" s="3" t="n">
        <v>0</v>
      </c>
      <c r="J7305" s="2" t="n">
        <v>2</v>
      </c>
      <c r="K7305" s="2" t="n">
        <v>1</v>
      </c>
      <c r="L7305" s="2" t="n">
        <v>0</v>
      </c>
      <c r="M7305" s="3" t="n">
        <v>27862.58</v>
      </c>
      <c r="N7305" s="2" t="n">
        <v>0</v>
      </c>
      <c r="O7305" s="2" t="str">
        <f aca="false">IF(AND(L7305=1,J7305&gt;=2),"Active Engaged",IF(AND(L7305=1,J7305=1),"Active Low-Product",IF(AND(L7305=0,J7305&gt;=2),"Inactive Multi-Product","Inactive Disengaged")))</f>
        <v>Inactive Multi-Product</v>
      </c>
      <c r="P7305" s="2" t="str">
        <f aca="false">IF(I7305&gt;=MEDIAN($I$2:$I$10001),"High","Low")</f>
        <v>Low</v>
      </c>
      <c r="Q7305" s="2" t="n">
        <f aca="false">L7305+IF(J7305&gt;=2,1,0)+K7305+IF(H7305&gt;=5,1,0)</f>
        <v>2</v>
      </c>
      <c r="R7305" s="2" t="n">
        <f aca="false">IF(AND(L7305=0,P7305="High"),1,0)</f>
        <v>0</v>
      </c>
    </row>
    <row r="7306" customFormat="false" ht="15" hidden="false" customHeight="false" outlineLevel="0" collapsed="false">
      <c r="A7306" s="2" t="n">
        <v>2025</v>
      </c>
      <c r="B7306" s="2" t="n">
        <v>15764444</v>
      </c>
      <c r="C7306" s="2" t="s">
        <v>752</v>
      </c>
      <c r="D7306" s="2" t="n">
        <v>679</v>
      </c>
      <c r="E7306" s="2" t="s">
        <v>30</v>
      </c>
      <c r="F7306" s="2" t="s">
        <v>27</v>
      </c>
      <c r="G7306" s="2" t="n">
        <v>58</v>
      </c>
      <c r="H7306" s="2" t="n">
        <v>8</v>
      </c>
      <c r="I7306" s="3" t="n">
        <v>125850.53</v>
      </c>
      <c r="J7306" s="2" t="n">
        <v>2</v>
      </c>
      <c r="K7306" s="2" t="n">
        <v>1</v>
      </c>
      <c r="L7306" s="2" t="n">
        <v>1</v>
      </c>
      <c r="M7306" s="3" t="n">
        <v>87008.17</v>
      </c>
      <c r="N7306" s="2" t="n">
        <v>0</v>
      </c>
      <c r="O7306" s="2" t="str">
        <f aca="false">IF(AND(L7306=1,J7306&gt;=2),"Active Engaged",IF(AND(L7306=1,J7306=1),"Active Low-Product",IF(AND(L7306=0,J7306&gt;=2),"Inactive Multi-Product","Inactive Disengaged")))</f>
        <v>Active Engaged</v>
      </c>
      <c r="P7306" s="2" t="str">
        <f aca="false">IF(I7306&gt;=MEDIAN($I$2:$I$10001),"High","Low")</f>
        <v>High</v>
      </c>
      <c r="Q7306" s="2" t="n">
        <f aca="false">L7306+IF(J7306&gt;=2,1,0)+K7306+IF(H7306&gt;=5,1,0)</f>
        <v>4</v>
      </c>
      <c r="R7306" s="2" t="n">
        <f aca="false">IF(AND(L7306=0,P7306="High"),1,0)</f>
        <v>0</v>
      </c>
    </row>
    <row r="7307" customFormat="false" ht="15" hidden="false" customHeight="false" outlineLevel="0" collapsed="false">
      <c r="A7307" s="2" t="n">
        <v>2025</v>
      </c>
      <c r="B7307" s="2" t="n">
        <v>15794204</v>
      </c>
      <c r="C7307" s="2" t="s">
        <v>392</v>
      </c>
      <c r="D7307" s="2" t="n">
        <v>687</v>
      </c>
      <c r="E7307" s="2" t="s">
        <v>19</v>
      </c>
      <c r="F7307" s="2" t="s">
        <v>27</v>
      </c>
      <c r="G7307" s="2" t="n">
        <v>28</v>
      </c>
      <c r="H7307" s="2" t="n">
        <v>7</v>
      </c>
      <c r="I7307" s="3" t="n">
        <v>108116.66</v>
      </c>
      <c r="J7307" s="2" t="n">
        <v>1</v>
      </c>
      <c r="K7307" s="2" t="n">
        <v>1</v>
      </c>
      <c r="L7307" s="2" t="n">
        <v>1</v>
      </c>
      <c r="M7307" s="3" t="n">
        <v>27411.19</v>
      </c>
      <c r="N7307" s="2" t="n">
        <v>0</v>
      </c>
      <c r="O7307" s="2" t="str">
        <f aca="false">IF(AND(L7307=1,J7307&gt;=2),"Active Engaged",IF(AND(L7307=1,J7307=1),"Active Low-Product",IF(AND(L7307=0,J7307&gt;=2),"Inactive Multi-Product","Inactive Disengaged")))</f>
        <v>Active Low-Product</v>
      </c>
      <c r="P7307" s="2" t="str">
        <f aca="false">IF(I7307&gt;=MEDIAN($I$2:$I$10001),"High","Low")</f>
        <v>High</v>
      </c>
      <c r="Q7307" s="2" t="n">
        <f aca="false">L7307+IF(J7307&gt;=2,1,0)+K7307+IF(H7307&gt;=5,1,0)</f>
        <v>3</v>
      </c>
      <c r="R7307" s="2" t="n">
        <f aca="false">IF(AND(L7307=0,P7307="High"),1,0)</f>
        <v>0</v>
      </c>
    </row>
    <row r="7308" customFormat="false" ht="15" hidden="false" customHeight="false" outlineLevel="0" collapsed="false">
      <c r="A7308" s="2" t="n">
        <v>2025</v>
      </c>
      <c r="B7308" s="2" t="n">
        <v>15807546</v>
      </c>
      <c r="C7308" s="2" t="s">
        <v>716</v>
      </c>
      <c r="D7308" s="2" t="n">
        <v>837</v>
      </c>
      <c r="E7308" s="2" t="s">
        <v>19</v>
      </c>
      <c r="F7308" s="2" t="s">
        <v>20</v>
      </c>
      <c r="G7308" s="2" t="n">
        <v>38</v>
      </c>
      <c r="H7308" s="2" t="n">
        <v>2</v>
      </c>
      <c r="I7308" s="3" t="n">
        <v>0</v>
      </c>
      <c r="J7308" s="2" t="n">
        <v>2</v>
      </c>
      <c r="K7308" s="2" t="n">
        <v>1</v>
      </c>
      <c r="L7308" s="2" t="n">
        <v>1</v>
      </c>
      <c r="M7308" s="3" t="n">
        <v>46395.21</v>
      </c>
      <c r="N7308" s="2" t="n">
        <v>0</v>
      </c>
      <c r="O7308" s="2" t="str">
        <f aca="false">IF(AND(L7308=1,J7308&gt;=2),"Active Engaged",IF(AND(L7308=1,J7308=1),"Active Low-Product",IF(AND(L7308=0,J7308&gt;=2),"Inactive Multi-Product","Inactive Disengaged")))</f>
        <v>Active Engaged</v>
      </c>
      <c r="P7308" s="2" t="str">
        <f aca="false">IF(I7308&gt;=MEDIAN($I$2:$I$10001),"High","Low")</f>
        <v>Low</v>
      </c>
      <c r="Q7308" s="2" t="n">
        <f aca="false">L7308+IF(J7308&gt;=2,1,0)+K7308+IF(H7308&gt;=5,1,0)</f>
        <v>3</v>
      </c>
      <c r="R7308" s="2" t="n">
        <f aca="false">IF(AND(L7308=0,P7308="High"),1,0)</f>
        <v>0</v>
      </c>
    </row>
    <row r="7309" customFormat="false" ht="15" hidden="false" customHeight="false" outlineLevel="0" collapsed="false">
      <c r="A7309" s="2" t="n">
        <v>2025</v>
      </c>
      <c r="B7309" s="2" t="n">
        <v>15782159</v>
      </c>
      <c r="C7309" s="2" t="s">
        <v>2519</v>
      </c>
      <c r="D7309" s="2" t="n">
        <v>850</v>
      </c>
      <c r="E7309" s="2" t="s">
        <v>19</v>
      </c>
      <c r="F7309" s="2" t="s">
        <v>27</v>
      </c>
      <c r="G7309" s="2" t="n">
        <v>28</v>
      </c>
      <c r="H7309" s="2" t="n">
        <v>8</v>
      </c>
      <c r="I7309" s="3" t="n">
        <v>67639.56</v>
      </c>
      <c r="J7309" s="2" t="n">
        <v>2</v>
      </c>
      <c r="K7309" s="2" t="n">
        <v>1</v>
      </c>
      <c r="L7309" s="2" t="n">
        <v>1</v>
      </c>
      <c r="M7309" s="3" t="n">
        <v>194245.29</v>
      </c>
      <c r="N7309" s="2" t="n">
        <v>0</v>
      </c>
      <c r="O7309" s="2" t="str">
        <f aca="false">IF(AND(L7309=1,J7309&gt;=2),"Active Engaged",IF(AND(L7309=1,J7309=1),"Active Low-Product",IF(AND(L7309=0,J7309&gt;=2),"Inactive Multi-Product","Inactive Disengaged")))</f>
        <v>Active Engaged</v>
      </c>
      <c r="P7309" s="2" t="str">
        <f aca="false">IF(I7309&gt;=MEDIAN($I$2:$I$10001),"High","Low")</f>
        <v>Low</v>
      </c>
      <c r="Q7309" s="2" t="n">
        <f aca="false">L7309+IF(J7309&gt;=2,1,0)+K7309+IF(H7309&gt;=5,1,0)</f>
        <v>4</v>
      </c>
      <c r="R7309" s="2" t="n">
        <f aca="false">IF(AND(L7309=0,P7309="High"),1,0)</f>
        <v>0</v>
      </c>
    </row>
    <row r="7310" customFormat="false" ht="15" hidden="false" customHeight="false" outlineLevel="0" collapsed="false">
      <c r="A7310" s="2" t="n">
        <v>2025</v>
      </c>
      <c r="B7310" s="2" t="n">
        <v>15618703</v>
      </c>
      <c r="C7310" s="2" t="s">
        <v>326</v>
      </c>
      <c r="D7310" s="2" t="n">
        <v>663</v>
      </c>
      <c r="E7310" s="2" t="s">
        <v>22</v>
      </c>
      <c r="F7310" s="2" t="s">
        <v>20</v>
      </c>
      <c r="G7310" s="2" t="n">
        <v>53</v>
      </c>
      <c r="H7310" s="2" t="n">
        <v>6</v>
      </c>
      <c r="I7310" s="3" t="n">
        <v>150200.23</v>
      </c>
      <c r="J7310" s="2" t="n">
        <v>1</v>
      </c>
      <c r="K7310" s="2" t="n">
        <v>0</v>
      </c>
      <c r="L7310" s="2" t="n">
        <v>1</v>
      </c>
      <c r="M7310" s="3" t="n">
        <v>151317.27</v>
      </c>
      <c r="N7310" s="2" t="n">
        <v>1</v>
      </c>
      <c r="O7310" s="2" t="str">
        <f aca="false">IF(AND(L7310=1,J7310&gt;=2),"Active Engaged",IF(AND(L7310=1,J7310=1),"Active Low-Product",IF(AND(L7310=0,J7310&gt;=2),"Inactive Multi-Product","Inactive Disengaged")))</f>
        <v>Active Low-Product</v>
      </c>
      <c r="P7310" s="2" t="str">
        <f aca="false">IF(I7310&gt;=MEDIAN($I$2:$I$10001),"High","Low")</f>
        <v>High</v>
      </c>
      <c r="Q7310" s="2" t="n">
        <f aca="false">L7310+IF(J7310&gt;=2,1,0)+K7310+IF(H7310&gt;=5,1,0)</f>
        <v>2</v>
      </c>
      <c r="R7310" s="2" t="n">
        <f aca="false">IF(AND(L7310=0,P7310="High"),1,0)</f>
        <v>0</v>
      </c>
    </row>
    <row r="7311" customFormat="false" ht="15" hidden="false" customHeight="false" outlineLevel="0" collapsed="false">
      <c r="A7311" s="2" t="n">
        <v>2025</v>
      </c>
      <c r="B7311" s="2" t="n">
        <v>15793317</v>
      </c>
      <c r="C7311" s="2" t="s">
        <v>436</v>
      </c>
      <c r="D7311" s="2" t="n">
        <v>547</v>
      </c>
      <c r="E7311" s="2" t="s">
        <v>22</v>
      </c>
      <c r="F7311" s="2" t="s">
        <v>20</v>
      </c>
      <c r="G7311" s="2" t="n">
        <v>22</v>
      </c>
      <c r="H7311" s="2" t="n">
        <v>7</v>
      </c>
      <c r="I7311" s="3" t="n">
        <v>141287.15</v>
      </c>
      <c r="J7311" s="2" t="n">
        <v>1</v>
      </c>
      <c r="K7311" s="2" t="n">
        <v>1</v>
      </c>
      <c r="L7311" s="2" t="n">
        <v>0</v>
      </c>
      <c r="M7311" s="3" t="n">
        <v>118142.79</v>
      </c>
      <c r="N7311" s="2" t="n">
        <v>0</v>
      </c>
      <c r="O7311" s="2" t="str">
        <f aca="false">IF(AND(L7311=1,J7311&gt;=2),"Active Engaged",IF(AND(L7311=1,J7311=1),"Active Low-Product",IF(AND(L7311=0,J7311&gt;=2),"Inactive Multi-Product","Inactive Disengaged")))</f>
        <v>Inactive Disengaged</v>
      </c>
      <c r="P7311" s="2" t="str">
        <f aca="false">IF(I7311&gt;=MEDIAN($I$2:$I$10001),"High","Low")</f>
        <v>High</v>
      </c>
      <c r="Q7311" s="2" t="n">
        <f aca="false">L7311+IF(J7311&gt;=2,1,0)+K7311+IF(H7311&gt;=5,1,0)</f>
        <v>2</v>
      </c>
      <c r="R7311" s="2" t="n">
        <f aca="false">IF(AND(L7311=0,P7311="High"),1,0)</f>
        <v>1</v>
      </c>
    </row>
    <row r="7312" customFormat="false" ht="15" hidden="false" customHeight="false" outlineLevel="0" collapsed="false">
      <c r="A7312" s="2" t="n">
        <v>2025</v>
      </c>
      <c r="B7312" s="2" t="n">
        <v>15740487</v>
      </c>
      <c r="C7312" s="2" t="s">
        <v>402</v>
      </c>
      <c r="D7312" s="2" t="n">
        <v>627</v>
      </c>
      <c r="E7312" s="2" t="s">
        <v>19</v>
      </c>
      <c r="F7312" s="2" t="s">
        <v>20</v>
      </c>
      <c r="G7312" s="2" t="n">
        <v>41</v>
      </c>
      <c r="H7312" s="2" t="n">
        <v>6</v>
      </c>
      <c r="I7312" s="3" t="n">
        <v>0</v>
      </c>
      <c r="J7312" s="2" t="n">
        <v>3</v>
      </c>
      <c r="K7312" s="2" t="n">
        <v>1</v>
      </c>
      <c r="L7312" s="2" t="n">
        <v>1</v>
      </c>
      <c r="M7312" s="3" t="n">
        <v>138700.75</v>
      </c>
      <c r="N7312" s="2" t="n">
        <v>1</v>
      </c>
      <c r="O7312" s="2" t="str">
        <f aca="false">IF(AND(L7312=1,J7312&gt;=2),"Active Engaged",IF(AND(L7312=1,J7312=1),"Active Low-Product",IF(AND(L7312=0,J7312&gt;=2),"Inactive Multi-Product","Inactive Disengaged")))</f>
        <v>Active Engaged</v>
      </c>
      <c r="P7312" s="2" t="str">
        <f aca="false">IF(I7312&gt;=MEDIAN($I$2:$I$10001),"High","Low")</f>
        <v>Low</v>
      </c>
      <c r="Q7312" s="2" t="n">
        <f aca="false">L7312+IF(J7312&gt;=2,1,0)+K7312+IF(H7312&gt;=5,1,0)</f>
        <v>4</v>
      </c>
      <c r="R7312" s="2" t="n">
        <f aca="false">IF(AND(L7312=0,P7312="High"),1,0)</f>
        <v>0</v>
      </c>
    </row>
    <row r="7313" customFormat="false" ht="15" hidden="false" customHeight="false" outlineLevel="0" collapsed="false">
      <c r="A7313" s="2" t="n">
        <v>2025</v>
      </c>
      <c r="B7313" s="2" t="n">
        <v>15722479</v>
      </c>
      <c r="C7313" s="2" t="s">
        <v>654</v>
      </c>
      <c r="D7313" s="2" t="n">
        <v>707</v>
      </c>
      <c r="E7313" s="2" t="s">
        <v>19</v>
      </c>
      <c r="F7313" s="2" t="s">
        <v>27</v>
      </c>
      <c r="G7313" s="2" t="n">
        <v>37</v>
      </c>
      <c r="H7313" s="2" t="n">
        <v>1</v>
      </c>
      <c r="I7313" s="3" t="n">
        <v>0</v>
      </c>
      <c r="J7313" s="2" t="n">
        <v>2</v>
      </c>
      <c r="K7313" s="2" t="n">
        <v>0</v>
      </c>
      <c r="L7313" s="2" t="n">
        <v>1</v>
      </c>
      <c r="M7313" s="3" t="n">
        <v>6035.51</v>
      </c>
      <c r="N7313" s="2" t="n">
        <v>0</v>
      </c>
      <c r="O7313" s="2" t="str">
        <f aca="false">IF(AND(L7313=1,J7313&gt;=2),"Active Engaged",IF(AND(L7313=1,J7313=1),"Active Low-Product",IF(AND(L7313=0,J7313&gt;=2),"Inactive Multi-Product","Inactive Disengaged")))</f>
        <v>Active Engaged</v>
      </c>
      <c r="P7313" s="2" t="str">
        <f aca="false">IF(I7313&gt;=MEDIAN($I$2:$I$10001),"High","Low")</f>
        <v>Low</v>
      </c>
      <c r="Q7313" s="2" t="n">
        <f aca="false">L7313+IF(J7313&gt;=2,1,0)+K7313+IF(H7313&gt;=5,1,0)</f>
        <v>2</v>
      </c>
      <c r="R7313" s="2" t="n">
        <f aca="false">IF(AND(L7313=0,P7313="High"),1,0)</f>
        <v>0</v>
      </c>
    </row>
    <row r="7314" customFormat="false" ht="15" hidden="false" customHeight="false" outlineLevel="0" collapsed="false">
      <c r="A7314" s="2" t="n">
        <v>2025</v>
      </c>
      <c r="B7314" s="2" t="n">
        <v>15688264</v>
      </c>
      <c r="C7314" s="2" t="s">
        <v>1557</v>
      </c>
      <c r="D7314" s="2" t="n">
        <v>629</v>
      </c>
      <c r="E7314" s="2" t="s">
        <v>19</v>
      </c>
      <c r="F7314" s="2" t="s">
        <v>20</v>
      </c>
      <c r="G7314" s="2" t="n">
        <v>43</v>
      </c>
      <c r="H7314" s="2" t="n">
        <v>0</v>
      </c>
      <c r="I7314" s="3" t="n">
        <v>0</v>
      </c>
      <c r="J7314" s="2" t="n">
        <v>2</v>
      </c>
      <c r="K7314" s="2" t="n">
        <v>1</v>
      </c>
      <c r="L7314" s="2" t="n">
        <v>1</v>
      </c>
      <c r="M7314" s="3" t="n">
        <v>41263.69</v>
      </c>
      <c r="N7314" s="2" t="n">
        <v>0</v>
      </c>
      <c r="O7314" s="2" t="str">
        <f aca="false">IF(AND(L7314=1,J7314&gt;=2),"Active Engaged",IF(AND(L7314=1,J7314=1),"Active Low-Product",IF(AND(L7314=0,J7314&gt;=2),"Inactive Multi-Product","Inactive Disengaged")))</f>
        <v>Active Engaged</v>
      </c>
      <c r="P7314" s="2" t="str">
        <f aca="false">IF(I7314&gt;=MEDIAN($I$2:$I$10001),"High","Low")</f>
        <v>Low</v>
      </c>
      <c r="Q7314" s="2" t="n">
        <f aca="false">L7314+IF(J7314&gt;=2,1,0)+K7314+IF(H7314&gt;=5,1,0)</f>
        <v>3</v>
      </c>
      <c r="R7314" s="2" t="n">
        <f aca="false">IF(AND(L7314=0,P7314="High"),1,0)</f>
        <v>0</v>
      </c>
    </row>
    <row r="7315" customFormat="false" ht="15" hidden="false" customHeight="false" outlineLevel="0" collapsed="false">
      <c r="A7315" s="2" t="n">
        <v>2025</v>
      </c>
      <c r="B7315" s="2" t="n">
        <v>15583067</v>
      </c>
      <c r="C7315" s="2" t="s">
        <v>528</v>
      </c>
      <c r="D7315" s="2" t="n">
        <v>687</v>
      </c>
      <c r="E7315" s="2" t="s">
        <v>19</v>
      </c>
      <c r="F7315" s="2" t="s">
        <v>20</v>
      </c>
      <c r="G7315" s="2" t="n">
        <v>36</v>
      </c>
      <c r="H7315" s="2" t="n">
        <v>4</v>
      </c>
      <c r="I7315" s="3" t="n">
        <v>97157.96</v>
      </c>
      <c r="J7315" s="2" t="n">
        <v>1</v>
      </c>
      <c r="K7315" s="2" t="n">
        <v>0</v>
      </c>
      <c r="L7315" s="2" t="n">
        <v>1</v>
      </c>
      <c r="M7315" s="3" t="n">
        <v>63185.05</v>
      </c>
      <c r="N7315" s="2" t="n">
        <v>0</v>
      </c>
      <c r="O7315" s="2" t="str">
        <f aca="false">IF(AND(L7315=1,J7315&gt;=2),"Active Engaged",IF(AND(L7315=1,J7315=1),"Active Low-Product",IF(AND(L7315=0,J7315&gt;=2),"Inactive Multi-Product","Inactive Disengaged")))</f>
        <v>Active Low-Product</v>
      </c>
      <c r="P7315" s="2" t="str">
        <f aca="false">IF(I7315&gt;=MEDIAN($I$2:$I$10001),"High","Low")</f>
        <v>Low</v>
      </c>
      <c r="Q7315" s="2" t="n">
        <f aca="false">L7315+IF(J7315&gt;=2,1,0)+K7315+IF(H7315&gt;=5,1,0)</f>
        <v>1</v>
      </c>
      <c r="R7315" s="2" t="n">
        <f aca="false">IF(AND(L7315=0,P7315="High"),1,0)</f>
        <v>0</v>
      </c>
    </row>
    <row r="7316" customFormat="false" ht="15" hidden="false" customHeight="false" outlineLevel="0" collapsed="false">
      <c r="A7316" s="2" t="n">
        <v>2025</v>
      </c>
      <c r="B7316" s="2" t="n">
        <v>15686670</v>
      </c>
      <c r="C7316" s="2" t="s">
        <v>2520</v>
      </c>
      <c r="D7316" s="2" t="n">
        <v>588</v>
      </c>
      <c r="E7316" s="2" t="s">
        <v>19</v>
      </c>
      <c r="F7316" s="2" t="s">
        <v>20</v>
      </c>
      <c r="G7316" s="2" t="n">
        <v>36</v>
      </c>
      <c r="H7316" s="2" t="n">
        <v>2</v>
      </c>
      <c r="I7316" s="3" t="n">
        <v>0</v>
      </c>
      <c r="J7316" s="2" t="n">
        <v>2</v>
      </c>
      <c r="K7316" s="2" t="n">
        <v>1</v>
      </c>
      <c r="L7316" s="2" t="n">
        <v>0</v>
      </c>
      <c r="M7316" s="3" t="n">
        <v>92536</v>
      </c>
      <c r="N7316" s="2" t="n">
        <v>1</v>
      </c>
      <c r="O7316" s="2" t="str">
        <f aca="false">IF(AND(L7316=1,J7316&gt;=2),"Active Engaged",IF(AND(L7316=1,J7316=1),"Active Low-Product",IF(AND(L7316=0,J7316&gt;=2),"Inactive Multi-Product","Inactive Disengaged")))</f>
        <v>Inactive Multi-Product</v>
      </c>
      <c r="P7316" s="2" t="str">
        <f aca="false">IF(I7316&gt;=MEDIAN($I$2:$I$10001),"High","Low")</f>
        <v>Low</v>
      </c>
      <c r="Q7316" s="2" t="n">
        <f aca="false">L7316+IF(J7316&gt;=2,1,0)+K7316+IF(H7316&gt;=5,1,0)</f>
        <v>2</v>
      </c>
      <c r="R7316" s="2" t="n">
        <f aca="false">IF(AND(L7316=0,P7316="High"),1,0)</f>
        <v>0</v>
      </c>
    </row>
    <row r="7317" customFormat="false" ht="15" hidden="false" customHeight="false" outlineLevel="0" collapsed="false">
      <c r="A7317" s="2" t="n">
        <v>2025</v>
      </c>
      <c r="B7317" s="2" t="n">
        <v>15593345</v>
      </c>
      <c r="C7317" s="2" t="s">
        <v>2521</v>
      </c>
      <c r="D7317" s="2" t="n">
        <v>502</v>
      </c>
      <c r="E7317" s="2" t="s">
        <v>30</v>
      </c>
      <c r="F7317" s="2" t="s">
        <v>20</v>
      </c>
      <c r="G7317" s="2" t="n">
        <v>33</v>
      </c>
      <c r="H7317" s="2" t="n">
        <v>6</v>
      </c>
      <c r="I7317" s="3" t="n">
        <v>125241.17</v>
      </c>
      <c r="J7317" s="2" t="n">
        <v>2</v>
      </c>
      <c r="K7317" s="2" t="n">
        <v>1</v>
      </c>
      <c r="L7317" s="2" t="n">
        <v>1</v>
      </c>
      <c r="M7317" s="3" t="n">
        <v>158736.07</v>
      </c>
      <c r="N7317" s="2" t="n">
        <v>0</v>
      </c>
      <c r="O7317" s="2" t="str">
        <f aca="false">IF(AND(L7317=1,J7317&gt;=2),"Active Engaged",IF(AND(L7317=1,J7317=1),"Active Low-Product",IF(AND(L7317=0,J7317&gt;=2),"Inactive Multi-Product","Inactive Disengaged")))</f>
        <v>Active Engaged</v>
      </c>
      <c r="P7317" s="2" t="str">
        <f aca="false">IF(I7317&gt;=MEDIAN($I$2:$I$10001),"High","Low")</f>
        <v>High</v>
      </c>
      <c r="Q7317" s="2" t="n">
        <f aca="false">L7317+IF(J7317&gt;=2,1,0)+K7317+IF(H7317&gt;=5,1,0)</f>
        <v>4</v>
      </c>
      <c r="R7317" s="2" t="n">
        <f aca="false">IF(AND(L7317=0,P7317="High"),1,0)</f>
        <v>0</v>
      </c>
    </row>
    <row r="7318" customFormat="false" ht="15" hidden="false" customHeight="false" outlineLevel="0" collapsed="false">
      <c r="A7318" s="2" t="n">
        <v>2025</v>
      </c>
      <c r="B7318" s="2" t="n">
        <v>15811690</v>
      </c>
      <c r="C7318" s="2" t="s">
        <v>2522</v>
      </c>
      <c r="D7318" s="2" t="n">
        <v>793</v>
      </c>
      <c r="E7318" s="2" t="s">
        <v>30</v>
      </c>
      <c r="F7318" s="2" t="s">
        <v>27</v>
      </c>
      <c r="G7318" s="2" t="n">
        <v>54</v>
      </c>
      <c r="H7318" s="2" t="n">
        <v>2</v>
      </c>
      <c r="I7318" s="3" t="n">
        <v>128966.13</v>
      </c>
      <c r="J7318" s="2" t="n">
        <v>1</v>
      </c>
      <c r="K7318" s="2" t="n">
        <v>0</v>
      </c>
      <c r="L7318" s="2" t="n">
        <v>0</v>
      </c>
      <c r="M7318" s="3" t="n">
        <v>18633.4</v>
      </c>
      <c r="N7318" s="2" t="n">
        <v>1</v>
      </c>
      <c r="O7318" s="2" t="str">
        <f aca="false">IF(AND(L7318=1,J7318&gt;=2),"Active Engaged",IF(AND(L7318=1,J7318=1),"Active Low-Product",IF(AND(L7318=0,J7318&gt;=2),"Inactive Multi-Product","Inactive Disengaged")))</f>
        <v>Inactive Disengaged</v>
      </c>
      <c r="P7318" s="2" t="str">
        <f aca="false">IF(I7318&gt;=MEDIAN($I$2:$I$10001),"High","Low")</f>
        <v>High</v>
      </c>
      <c r="Q7318" s="2" t="n">
        <f aca="false">L7318+IF(J7318&gt;=2,1,0)+K7318+IF(H7318&gt;=5,1,0)</f>
        <v>0</v>
      </c>
      <c r="R7318" s="2" t="n">
        <f aca="false">IF(AND(L7318=0,P7318="High"),1,0)</f>
        <v>1</v>
      </c>
    </row>
    <row r="7319" customFormat="false" ht="15" hidden="false" customHeight="false" outlineLevel="0" collapsed="false">
      <c r="A7319" s="2" t="n">
        <v>2025</v>
      </c>
      <c r="B7319" s="2" t="n">
        <v>15734008</v>
      </c>
      <c r="C7319" s="2" t="s">
        <v>28</v>
      </c>
      <c r="D7319" s="2" t="n">
        <v>727</v>
      </c>
      <c r="E7319" s="2" t="s">
        <v>30</v>
      </c>
      <c r="F7319" s="2" t="s">
        <v>27</v>
      </c>
      <c r="G7319" s="2" t="n">
        <v>59</v>
      </c>
      <c r="H7319" s="2" t="n">
        <v>5</v>
      </c>
      <c r="I7319" s="3" t="n">
        <v>152581.06</v>
      </c>
      <c r="J7319" s="2" t="n">
        <v>1</v>
      </c>
      <c r="K7319" s="2" t="n">
        <v>1</v>
      </c>
      <c r="L7319" s="2" t="n">
        <v>0</v>
      </c>
      <c r="M7319" s="3" t="n">
        <v>71830.1</v>
      </c>
      <c r="N7319" s="2" t="n">
        <v>1</v>
      </c>
      <c r="O7319" s="2" t="str">
        <f aca="false">IF(AND(L7319=1,J7319&gt;=2),"Active Engaged",IF(AND(L7319=1,J7319=1),"Active Low-Product",IF(AND(L7319=0,J7319&gt;=2),"Inactive Multi-Product","Inactive Disengaged")))</f>
        <v>Inactive Disengaged</v>
      </c>
      <c r="P7319" s="2" t="str">
        <f aca="false">IF(I7319&gt;=MEDIAN($I$2:$I$10001),"High","Low")</f>
        <v>High</v>
      </c>
      <c r="Q7319" s="2" t="n">
        <f aca="false">L7319+IF(J7319&gt;=2,1,0)+K7319+IF(H7319&gt;=5,1,0)</f>
        <v>2</v>
      </c>
      <c r="R7319" s="2" t="n">
        <f aca="false">IF(AND(L7319=0,P7319="High"),1,0)</f>
        <v>1</v>
      </c>
    </row>
    <row r="7320" customFormat="false" ht="15" hidden="false" customHeight="false" outlineLevel="0" collapsed="false">
      <c r="A7320" s="2" t="n">
        <v>2025</v>
      </c>
      <c r="B7320" s="2" t="n">
        <v>15771856</v>
      </c>
      <c r="C7320" s="2" t="s">
        <v>2523</v>
      </c>
      <c r="D7320" s="2" t="n">
        <v>632</v>
      </c>
      <c r="E7320" s="2" t="s">
        <v>22</v>
      </c>
      <c r="F7320" s="2" t="s">
        <v>20</v>
      </c>
      <c r="G7320" s="2" t="n">
        <v>32</v>
      </c>
      <c r="H7320" s="2" t="n">
        <v>1</v>
      </c>
      <c r="I7320" s="3" t="n">
        <v>0</v>
      </c>
      <c r="J7320" s="2" t="n">
        <v>2</v>
      </c>
      <c r="K7320" s="2" t="n">
        <v>1</v>
      </c>
      <c r="L7320" s="2" t="n">
        <v>0</v>
      </c>
      <c r="M7320" s="3" t="n">
        <v>19525.65</v>
      </c>
      <c r="N7320" s="2" t="n">
        <v>0</v>
      </c>
      <c r="O7320" s="2" t="str">
        <f aca="false">IF(AND(L7320=1,J7320&gt;=2),"Active Engaged",IF(AND(L7320=1,J7320=1),"Active Low-Product",IF(AND(L7320=0,J7320&gt;=2),"Inactive Multi-Product","Inactive Disengaged")))</f>
        <v>Inactive Multi-Product</v>
      </c>
      <c r="P7320" s="2" t="str">
        <f aca="false">IF(I7320&gt;=MEDIAN($I$2:$I$10001),"High","Low")</f>
        <v>Low</v>
      </c>
      <c r="Q7320" s="2" t="n">
        <f aca="false">L7320+IF(J7320&gt;=2,1,0)+K7320+IF(H7320&gt;=5,1,0)</f>
        <v>2</v>
      </c>
      <c r="R7320" s="2" t="n">
        <f aca="false">IF(AND(L7320=0,P7320="High"),1,0)</f>
        <v>0</v>
      </c>
    </row>
    <row r="7321" customFormat="false" ht="15" hidden="false" customHeight="false" outlineLevel="0" collapsed="false">
      <c r="A7321" s="2" t="n">
        <v>2025</v>
      </c>
      <c r="B7321" s="2" t="n">
        <v>15762045</v>
      </c>
      <c r="C7321" s="2" t="s">
        <v>2524</v>
      </c>
      <c r="D7321" s="2" t="n">
        <v>474</v>
      </c>
      <c r="E7321" s="2" t="s">
        <v>30</v>
      </c>
      <c r="F7321" s="2" t="s">
        <v>20</v>
      </c>
      <c r="G7321" s="2" t="n">
        <v>37</v>
      </c>
      <c r="H7321" s="2" t="n">
        <v>5</v>
      </c>
      <c r="I7321" s="3" t="n">
        <v>142688.57</v>
      </c>
      <c r="J7321" s="2" t="n">
        <v>2</v>
      </c>
      <c r="K7321" s="2" t="n">
        <v>1</v>
      </c>
      <c r="L7321" s="2" t="n">
        <v>1</v>
      </c>
      <c r="M7321" s="3" t="n">
        <v>110953.33</v>
      </c>
      <c r="N7321" s="2" t="n">
        <v>0</v>
      </c>
      <c r="O7321" s="2" t="str">
        <f aca="false">IF(AND(L7321=1,J7321&gt;=2),"Active Engaged",IF(AND(L7321=1,J7321=1),"Active Low-Product",IF(AND(L7321=0,J7321&gt;=2),"Inactive Multi-Product","Inactive Disengaged")))</f>
        <v>Active Engaged</v>
      </c>
      <c r="P7321" s="2" t="str">
        <f aca="false">IF(I7321&gt;=MEDIAN($I$2:$I$10001),"High","Low")</f>
        <v>High</v>
      </c>
      <c r="Q7321" s="2" t="n">
        <f aca="false">L7321+IF(J7321&gt;=2,1,0)+K7321+IF(H7321&gt;=5,1,0)</f>
        <v>4</v>
      </c>
      <c r="R7321" s="2" t="n">
        <f aca="false">IF(AND(L7321=0,P7321="High"),1,0)</f>
        <v>0</v>
      </c>
    </row>
    <row r="7322" customFormat="false" ht="15" hidden="false" customHeight="false" outlineLevel="0" collapsed="false">
      <c r="A7322" s="2" t="n">
        <v>2025</v>
      </c>
      <c r="B7322" s="2" t="n">
        <v>15778142</v>
      </c>
      <c r="C7322" s="2" t="s">
        <v>224</v>
      </c>
      <c r="D7322" s="2" t="n">
        <v>850</v>
      </c>
      <c r="E7322" s="2" t="s">
        <v>30</v>
      </c>
      <c r="F7322" s="2" t="s">
        <v>20</v>
      </c>
      <c r="G7322" s="2" t="n">
        <v>31</v>
      </c>
      <c r="H7322" s="2" t="n">
        <v>1</v>
      </c>
      <c r="I7322" s="3" t="n">
        <v>130089.56</v>
      </c>
      <c r="J7322" s="2" t="n">
        <v>2</v>
      </c>
      <c r="K7322" s="2" t="n">
        <v>1</v>
      </c>
      <c r="L7322" s="2" t="n">
        <v>1</v>
      </c>
      <c r="M7322" s="3" t="n">
        <v>4466.21</v>
      </c>
      <c r="N7322" s="2" t="n">
        <v>0</v>
      </c>
      <c r="O7322" s="2" t="str">
        <f aca="false">IF(AND(L7322=1,J7322&gt;=2),"Active Engaged",IF(AND(L7322=1,J7322=1),"Active Low-Product",IF(AND(L7322=0,J7322&gt;=2),"Inactive Multi-Product","Inactive Disengaged")))</f>
        <v>Active Engaged</v>
      </c>
      <c r="P7322" s="2" t="str">
        <f aca="false">IF(I7322&gt;=MEDIAN($I$2:$I$10001),"High","Low")</f>
        <v>High</v>
      </c>
      <c r="Q7322" s="2" t="n">
        <f aca="false">L7322+IF(J7322&gt;=2,1,0)+K7322+IF(H7322&gt;=5,1,0)</f>
        <v>3</v>
      </c>
      <c r="R7322" s="2" t="n">
        <f aca="false">IF(AND(L7322=0,P7322="High"),1,0)</f>
        <v>0</v>
      </c>
    </row>
    <row r="7323" customFormat="false" ht="15" hidden="false" customHeight="false" outlineLevel="0" collapsed="false">
      <c r="A7323" s="2" t="n">
        <v>2025</v>
      </c>
      <c r="B7323" s="2" t="n">
        <v>15689268</v>
      </c>
      <c r="C7323" s="2" t="s">
        <v>2525</v>
      </c>
      <c r="D7323" s="2" t="n">
        <v>584</v>
      </c>
      <c r="E7323" s="2" t="s">
        <v>19</v>
      </c>
      <c r="F7323" s="2" t="s">
        <v>27</v>
      </c>
      <c r="G7323" s="2" t="n">
        <v>36</v>
      </c>
      <c r="H7323" s="2" t="n">
        <v>9</v>
      </c>
      <c r="I7323" s="3" t="n">
        <v>0</v>
      </c>
      <c r="J7323" s="2" t="n">
        <v>1</v>
      </c>
      <c r="K7323" s="2" t="n">
        <v>1</v>
      </c>
      <c r="L7323" s="2" t="n">
        <v>1</v>
      </c>
      <c r="M7323" s="3" t="n">
        <v>105818.51</v>
      </c>
      <c r="N7323" s="2" t="n">
        <v>0</v>
      </c>
      <c r="O7323" s="2" t="str">
        <f aca="false">IF(AND(L7323=1,J7323&gt;=2),"Active Engaged",IF(AND(L7323=1,J7323=1),"Active Low-Product",IF(AND(L7323=0,J7323&gt;=2),"Inactive Multi-Product","Inactive Disengaged")))</f>
        <v>Active Low-Product</v>
      </c>
      <c r="P7323" s="2" t="str">
        <f aca="false">IF(I7323&gt;=MEDIAN($I$2:$I$10001),"High","Low")</f>
        <v>Low</v>
      </c>
      <c r="Q7323" s="2" t="n">
        <f aca="false">L7323+IF(J7323&gt;=2,1,0)+K7323+IF(H7323&gt;=5,1,0)</f>
        <v>3</v>
      </c>
      <c r="R7323" s="2" t="n">
        <f aca="false">IF(AND(L7323=0,P7323="High"),1,0)</f>
        <v>0</v>
      </c>
    </row>
    <row r="7324" customFormat="false" ht="15" hidden="false" customHeight="false" outlineLevel="0" collapsed="false">
      <c r="A7324" s="2" t="n">
        <v>2025</v>
      </c>
      <c r="B7324" s="2" t="n">
        <v>15721507</v>
      </c>
      <c r="C7324" s="2" t="s">
        <v>2526</v>
      </c>
      <c r="D7324" s="2" t="n">
        <v>713</v>
      </c>
      <c r="E7324" s="2" t="s">
        <v>19</v>
      </c>
      <c r="F7324" s="2" t="s">
        <v>20</v>
      </c>
      <c r="G7324" s="2" t="n">
        <v>32</v>
      </c>
      <c r="H7324" s="2" t="n">
        <v>1</v>
      </c>
      <c r="I7324" s="3" t="n">
        <v>117094.02</v>
      </c>
      <c r="J7324" s="2" t="n">
        <v>1</v>
      </c>
      <c r="K7324" s="2" t="n">
        <v>0</v>
      </c>
      <c r="L7324" s="2" t="n">
        <v>0</v>
      </c>
      <c r="M7324" s="3" t="n">
        <v>149558.83</v>
      </c>
      <c r="N7324" s="2" t="n">
        <v>1</v>
      </c>
      <c r="O7324" s="2" t="str">
        <f aca="false">IF(AND(L7324=1,J7324&gt;=2),"Active Engaged",IF(AND(L7324=1,J7324=1),"Active Low-Product",IF(AND(L7324=0,J7324&gt;=2),"Inactive Multi-Product","Inactive Disengaged")))</f>
        <v>Inactive Disengaged</v>
      </c>
      <c r="P7324" s="2" t="str">
        <f aca="false">IF(I7324&gt;=MEDIAN($I$2:$I$10001),"High","Low")</f>
        <v>High</v>
      </c>
      <c r="Q7324" s="2" t="n">
        <f aca="false">L7324+IF(J7324&gt;=2,1,0)+K7324+IF(H7324&gt;=5,1,0)</f>
        <v>0</v>
      </c>
      <c r="R7324" s="2" t="n">
        <f aca="false">IF(AND(L7324=0,P7324="High"),1,0)</f>
        <v>1</v>
      </c>
    </row>
    <row r="7325" customFormat="false" ht="15" hidden="false" customHeight="false" outlineLevel="0" collapsed="false">
      <c r="A7325" s="2" t="n">
        <v>2025</v>
      </c>
      <c r="B7325" s="2" t="n">
        <v>15750476</v>
      </c>
      <c r="C7325" s="2" t="s">
        <v>2527</v>
      </c>
      <c r="D7325" s="2" t="n">
        <v>742</v>
      </c>
      <c r="E7325" s="2" t="s">
        <v>22</v>
      </c>
      <c r="F7325" s="2" t="s">
        <v>27</v>
      </c>
      <c r="G7325" s="2" t="n">
        <v>24</v>
      </c>
      <c r="H7325" s="2" t="n">
        <v>8</v>
      </c>
      <c r="I7325" s="3" t="n">
        <v>0</v>
      </c>
      <c r="J7325" s="2" t="n">
        <v>2</v>
      </c>
      <c r="K7325" s="2" t="n">
        <v>1</v>
      </c>
      <c r="L7325" s="2" t="n">
        <v>0</v>
      </c>
      <c r="M7325" s="3" t="n">
        <v>4070.28</v>
      </c>
      <c r="N7325" s="2" t="n">
        <v>0</v>
      </c>
      <c r="O7325" s="2" t="str">
        <f aca="false">IF(AND(L7325=1,J7325&gt;=2),"Active Engaged",IF(AND(L7325=1,J7325=1),"Active Low-Product",IF(AND(L7325=0,J7325&gt;=2),"Inactive Multi-Product","Inactive Disengaged")))</f>
        <v>Inactive Multi-Product</v>
      </c>
      <c r="P7325" s="2" t="str">
        <f aca="false">IF(I7325&gt;=MEDIAN($I$2:$I$10001),"High","Low")</f>
        <v>Low</v>
      </c>
      <c r="Q7325" s="2" t="n">
        <f aca="false">L7325+IF(J7325&gt;=2,1,0)+K7325+IF(H7325&gt;=5,1,0)</f>
        <v>3</v>
      </c>
      <c r="R7325" s="2" t="n">
        <f aca="false">IF(AND(L7325=0,P7325="High"),1,0)</f>
        <v>0</v>
      </c>
    </row>
    <row r="7326" customFormat="false" ht="15" hidden="false" customHeight="false" outlineLevel="0" collapsed="false">
      <c r="A7326" s="2" t="n">
        <v>2025</v>
      </c>
      <c r="B7326" s="2" t="n">
        <v>15810723</v>
      </c>
      <c r="C7326" s="2" t="s">
        <v>55</v>
      </c>
      <c r="D7326" s="2" t="n">
        <v>607</v>
      </c>
      <c r="E7326" s="2" t="s">
        <v>19</v>
      </c>
      <c r="F7326" s="2" t="s">
        <v>20</v>
      </c>
      <c r="G7326" s="2" t="n">
        <v>39</v>
      </c>
      <c r="H7326" s="2" t="n">
        <v>10</v>
      </c>
      <c r="I7326" s="3" t="n">
        <v>0</v>
      </c>
      <c r="J7326" s="2" t="n">
        <v>3</v>
      </c>
      <c r="K7326" s="2" t="n">
        <v>1</v>
      </c>
      <c r="L7326" s="2" t="n">
        <v>0</v>
      </c>
      <c r="M7326" s="3" t="n">
        <v>132741.13</v>
      </c>
      <c r="N7326" s="2" t="n">
        <v>1</v>
      </c>
      <c r="O7326" s="2" t="str">
        <f aca="false">IF(AND(L7326=1,J7326&gt;=2),"Active Engaged",IF(AND(L7326=1,J7326=1),"Active Low-Product",IF(AND(L7326=0,J7326&gt;=2),"Inactive Multi-Product","Inactive Disengaged")))</f>
        <v>Inactive Multi-Product</v>
      </c>
      <c r="P7326" s="2" t="str">
        <f aca="false">IF(I7326&gt;=MEDIAN($I$2:$I$10001),"High","Low")</f>
        <v>Low</v>
      </c>
      <c r="Q7326" s="2" t="n">
        <f aca="false">L7326+IF(J7326&gt;=2,1,0)+K7326+IF(H7326&gt;=5,1,0)</f>
        <v>3</v>
      </c>
      <c r="R7326" s="2" t="n">
        <f aca="false">IF(AND(L7326=0,P7326="High"),1,0)</f>
        <v>0</v>
      </c>
    </row>
    <row r="7327" customFormat="false" ht="15" hidden="false" customHeight="false" outlineLevel="0" collapsed="false">
      <c r="A7327" s="2" t="n">
        <v>2025</v>
      </c>
      <c r="B7327" s="2" t="n">
        <v>15787229</v>
      </c>
      <c r="C7327" s="2" t="s">
        <v>206</v>
      </c>
      <c r="D7327" s="2" t="n">
        <v>761</v>
      </c>
      <c r="E7327" s="2" t="s">
        <v>22</v>
      </c>
      <c r="F7327" s="2" t="s">
        <v>20</v>
      </c>
      <c r="G7327" s="2" t="n">
        <v>34</v>
      </c>
      <c r="H7327" s="2" t="n">
        <v>2</v>
      </c>
      <c r="I7327" s="3" t="n">
        <v>0</v>
      </c>
      <c r="J7327" s="2" t="n">
        <v>2</v>
      </c>
      <c r="K7327" s="2" t="n">
        <v>1</v>
      </c>
      <c r="L7327" s="2" t="n">
        <v>0</v>
      </c>
      <c r="M7327" s="3" t="n">
        <v>61251.25</v>
      </c>
      <c r="N7327" s="2" t="n">
        <v>0</v>
      </c>
      <c r="O7327" s="2" t="str">
        <f aca="false">IF(AND(L7327=1,J7327&gt;=2),"Active Engaged",IF(AND(L7327=1,J7327=1),"Active Low-Product",IF(AND(L7327=0,J7327&gt;=2),"Inactive Multi-Product","Inactive Disengaged")))</f>
        <v>Inactive Multi-Product</v>
      </c>
      <c r="P7327" s="2" t="str">
        <f aca="false">IF(I7327&gt;=MEDIAN($I$2:$I$10001),"High","Low")</f>
        <v>Low</v>
      </c>
      <c r="Q7327" s="2" t="n">
        <f aca="false">L7327+IF(J7327&gt;=2,1,0)+K7327+IF(H7327&gt;=5,1,0)</f>
        <v>2</v>
      </c>
      <c r="R7327" s="2" t="n">
        <f aca="false">IF(AND(L7327=0,P7327="High"),1,0)</f>
        <v>0</v>
      </c>
    </row>
    <row r="7328" customFormat="false" ht="15" hidden="false" customHeight="false" outlineLevel="0" collapsed="false">
      <c r="A7328" s="2" t="n">
        <v>2025</v>
      </c>
      <c r="B7328" s="2" t="n">
        <v>15570508</v>
      </c>
      <c r="C7328" s="2" t="s">
        <v>618</v>
      </c>
      <c r="D7328" s="2" t="n">
        <v>600</v>
      </c>
      <c r="E7328" s="2" t="s">
        <v>19</v>
      </c>
      <c r="F7328" s="2" t="s">
        <v>27</v>
      </c>
      <c r="G7328" s="2" t="n">
        <v>49</v>
      </c>
      <c r="H7328" s="2" t="n">
        <v>7</v>
      </c>
      <c r="I7328" s="3" t="n">
        <v>90218.9</v>
      </c>
      <c r="J7328" s="2" t="n">
        <v>1</v>
      </c>
      <c r="K7328" s="2" t="n">
        <v>1</v>
      </c>
      <c r="L7328" s="2" t="n">
        <v>0</v>
      </c>
      <c r="M7328" s="3" t="n">
        <v>91347.76</v>
      </c>
      <c r="N7328" s="2" t="n">
        <v>0</v>
      </c>
      <c r="O7328" s="2" t="str">
        <f aca="false">IF(AND(L7328=1,J7328&gt;=2),"Active Engaged",IF(AND(L7328=1,J7328=1),"Active Low-Product",IF(AND(L7328=0,J7328&gt;=2),"Inactive Multi-Product","Inactive Disengaged")))</f>
        <v>Inactive Disengaged</v>
      </c>
      <c r="P7328" s="2" t="str">
        <f aca="false">IF(I7328&gt;=MEDIAN($I$2:$I$10001),"High","Low")</f>
        <v>Low</v>
      </c>
      <c r="Q7328" s="2" t="n">
        <f aca="false">L7328+IF(J7328&gt;=2,1,0)+K7328+IF(H7328&gt;=5,1,0)</f>
        <v>2</v>
      </c>
      <c r="R7328" s="2" t="n">
        <f aca="false">IF(AND(L7328=0,P7328="High"),1,0)</f>
        <v>0</v>
      </c>
    </row>
    <row r="7329" customFormat="false" ht="15" hidden="false" customHeight="false" outlineLevel="0" collapsed="false">
      <c r="A7329" s="2" t="n">
        <v>2025</v>
      </c>
      <c r="B7329" s="2" t="n">
        <v>15617065</v>
      </c>
      <c r="C7329" s="2" t="s">
        <v>752</v>
      </c>
      <c r="D7329" s="2" t="n">
        <v>650</v>
      </c>
      <c r="E7329" s="2" t="s">
        <v>22</v>
      </c>
      <c r="F7329" s="2" t="s">
        <v>27</v>
      </c>
      <c r="G7329" s="2" t="n">
        <v>42</v>
      </c>
      <c r="H7329" s="2" t="n">
        <v>4</v>
      </c>
      <c r="I7329" s="3" t="n">
        <v>194532.66</v>
      </c>
      <c r="J7329" s="2" t="n">
        <v>1</v>
      </c>
      <c r="K7329" s="2" t="n">
        <v>1</v>
      </c>
      <c r="L7329" s="2" t="n">
        <v>0</v>
      </c>
      <c r="M7329" s="3" t="n">
        <v>171045.31</v>
      </c>
      <c r="N7329" s="2" t="n">
        <v>1</v>
      </c>
      <c r="O7329" s="2" t="str">
        <f aca="false">IF(AND(L7329=1,J7329&gt;=2),"Active Engaged",IF(AND(L7329=1,J7329=1),"Active Low-Product",IF(AND(L7329=0,J7329&gt;=2),"Inactive Multi-Product","Inactive Disengaged")))</f>
        <v>Inactive Disengaged</v>
      </c>
      <c r="P7329" s="2" t="str">
        <f aca="false">IF(I7329&gt;=MEDIAN($I$2:$I$10001),"High","Low")</f>
        <v>High</v>
      </c>
      <c r="Q7329" s="2" t="n">
        <f aca="false">L7329+IF(J7329&gt;=2,1,0)+K7329+IF(H7329&gt;=5,1,0)</f>
        <v>1</v>
      </c>
      <c r="R7329" s="2" t="n">
        <f aca="false">IF(AND(L7329=0,P7329="High"),1,0)</f>
        <v>1</v>
      </c>
    </row>
    <row r="7330" customFormat="false" ht="15" hidden="false" customHeight="false" outlineLevel="0" collapsed="false">
      <c r="A7330" s="2" t="n">
        <v>2025</v>
      </c>
      <c r="B7330" s="2" t="n">
        <v>15689786</v>
      </c>
      <c r="C7330" s="2" t="s">
        <v>2279</v>
      </c>
      <c r="D7330" s="2" t="n">
        <v>850</v>
      </c>
      <c r="E7330" s="2" t="s">
        <v>30</v>
      </c>
      <c r="F7330" s="2" t="s">
        <v>27</v>
      </c>
      <c r="G7330" s="2" t="n">
        <v>56</v>
      </c>
      <c r="H7330" s="2" t="n">
        <v>1</v>
      </c>
      <c r="I7330" s="3" t="n">
        <v>169743.83</v>
      </c>
      <c r="J7330" s="2" t="n">
        <v>1</v>
      </c>
      <c r="K7330" s="2" t="n">
        <v>0</v>
      </c>
      <c r="L7330" s="2" t="n">
        <v>0</v>
      </c>
      <c r="M7330" s="3" t="n">
        <v>155850.4</v>
      </c>
      <c r="N7330" s="2" t="n">
        <v>1</v>
      </c>
      <c r="O7330" s="2" t="str">
        <f aca="false">IF(AND(L7330=1,J7330&gt;=2),"Active Engaged",IF(AND(L7330=1,J7330=1),"Active Low-Product",IF(AND(L7330=0,J7330&gt;=2),"Inactive Multi-Product","Inactive Disengaged")))</f>
        <v>Inactive Disengaged</v>
      </c>
      <c r="P7330" s="2" t="str">
        <f aca="false">IF(I7330&gt;=MEDIAN($I$2:$I$10001),"High","Low")</f>
        <v>High</v>
      </c>
      <c r="Q7330" s="2" t="n">
        <f aca="false">L7330+IF(J7330&gt;=2,1,0)+K7330+IF(H7330&gt;=5,1,0)</f>
        <v>0</v>
      </c>
      <c r="R7330" s="2" t="n">
        <f aca="false">IF(AND(L7330=0,P7330="High"),1,0)</f>
        <v>1</v>
      </c>
    </row>
    <row r="7331" customFormat="false" ht="15" hidden="false" customHeight="false" outlineLevel="0" collapsed="false">
      <c r="A7331" s="2" t="n">
        <v>2025</v>
      </c>
      <c r="B7331" s="2" t="n">
        <v>15648876</v>
      </c>
      <c r="C7331" s="2" t="s">
        <v>2384</v>
      </c>
      <c r="D7331" s="2" t="n">
        <v>501</v>
      </c>
      <c r="E7331" s="2" t="s">
        <v>19</v>
      </c>
      <c r="F7331" s="2" t="s">
        <v>20</v>
      </c>
      <c r="G7331" s="2" t="n">
        <v>34</v>
      </c>
      <c r="H7331" s="2" t="n">
        <v>5</v>
      </c>
      <c r="I7331" s="3" t="n">
        <v>0</v>
      </c>
      <c r="J7331" s="2" t="n">
        <v>1</v>
      </c>
      <c r="K7331" s="2" t="n">
        <v>1</v>
      </c>
      <c r="L7331" s="2" t="n">
        <v>0</v>
      </c>
      <c r="M7331" s="3" t="n">
        <v>27380.99</v>
      </c>
      <c r="N7331" s="2" t="n">
        <v>0</v>
      </c>
      <c r="O7331" s="2" t="str">
        <f aca="false">IF(AND(L7331=1,J7331&gt;=2),"Active Engaged",IF(AND(L7331=1,J7331=1),"Active Low-Product",IF(AND(L7331=0,J7331&gt;=2),"Inactive Multi-Product","Inactive Disengaged")))</f>
        <v>Inactive Disengaged</v>
      </c>
      <c r="P7331" s="2" t="str">
        <f aca="false">IF(I7331&gt;=MEDIAN($I$2:$I$10001),"High","Low")</f>
        <v>Low</v>
      </c>
      <c r="Q7331" s="2" t="n">
        <f aca="false">L7331+IF(J7331&gt;=2,1,0)+K7331+IF(H7331&gt;=5,1,0)</f>
        <v>2</v>
      </c>
      <c r="R7331" s="2" t="n">
        <f aca="false">IF(AND(L7331=0,P7331="High"),1,0)</f>
        <v>0</v>
      </c>
    </row>
    <row r="7332" customFormat="false" ht="15" hidden="false" customHeight="false" outlineLevel="0" collapsed="false">
      <c r="A7332" s="2" t="n">
        <v>2025</v>
      </c>
      <c r="B7332" s="2" t="n">
        <v>15802106</v>
      </c>
      <c r="C7332" s="2" t="s">
        <v>524</v>
      </c>
      <c r="D7332" s="2" t="n">
        <v>418</v>
      </c>
      <c r="E7332" s="2" t="s">
        <v>19</v>
      </c>
      <c r="F7332" s="2" t="s">
        <v>27</v>
      </c>
      <c r="G7332" s="2" t="n">
        <v>34</v>
      </c>
      <c r="H7332" s="2" t="n">
        <v>8</v>
      </c>
      <c r="I7332" s="3" t="n">
        <v>155973.88</v>
      </c>
      <c r="J7332" s="2" t="n">
        <v>1</v>
      </c>
      <c r="K7332" s="2" t="n">
        <v>1</v>
      </c>
      <c r="L7332" s="2" t="n">
        <v>0</v>
      </c>
      <c r="M7332" s="3" t="n">
        <v>154208.96</v>
      </c>
      <c r="N7332" s="2" t="n">
        <v>0</v>
      </c>
      <c r="O7332" s="2" t="str">
        <f aca="false">IF(AND(L7332=1,J7332&gt;=2),"Active Engaged",IF(AND(L7332=1,J7332=1),"Active Low-Product",IF(AND(L7332=0,J7332&gt;=2),"Inactive Multi-Product","Inactive Disengaged")))</f>
        <v>Inactive Disengaged</v>
      </c>
      <c r="P7332" s="2" t="str">
        <f aca="false">IF(I7332&gt;=MEDIAN($I$2:$I$10001),"High","Low")</f>
        <v>High</v>
      </c>
      <c r="Q7332" s="2" t="n">
        <f aca="false">L7332+IF(J7332&gt;=2,1,0)+K7332+IF(H7332&gt;=5,1,0)</f>
        <v>2</v>
      </c>
      <c r="R7332" s="2" t="n">
        <f aca="false">IF(AND(L7332=0,P7332="High"),1,0)</f>
        <v>1</v>
      </c>
    </row>
    <row r="7333" customFormat="false" ht="15" hidden="false" customHeight="false" outlineLevel="0" collapsed="false">
      <c r="A7333" s="2" t="n">
        <v>2025</v>
      </c>
      <c r="B7333" s="2" t="n">
        <v>15773869</v>
      </c>
      <c r="C7333" s="2" t="s">
        <v>831</v>
      </c>
      <c r="D7333" s="2" t="n">
        <v>797</v>
      </c>
      <c r="E7333" s="2" t="s">
        <v>22</v>
      </c>
      <c r="F7333" s="2" t="s">
        <v>27</v>
      </c>
      <c r="G7333" s="2" t="n">
        <v>59</v>
      </c>
      <c r="H7333" s="2" t="n">
        <v>4</v>
      </c>
      <c r="I7333" s="3" t="n">
        <v>129321.44</v>
      </c>
      <c r="J7333" s="2" t="n">
        <v>1</v>
      </c>
      <c r="K7333" s="2" t="n">
        <v>1</v>
      </c>
      <c r="L7333" s="2" t="n">
        <v>1</v>
      </c>
      <c r="M7333" s="3" t="n">
        <v>93624.55</v>
      </c>
      <c r="N7333" s="2" t="n">
        <v>0</v>
      </c>
      <c r="O7333" s="2" t="str">
        <f aca="false">IF(AND(L7333=1,J7333&gt;=2),"Active Engaged",IF(AND(L7333=1,J7333=1),"Active Low-Product",IF(AND(L7333=0,J7333&gt;=2),"Inactive Multi-Product","Inactive Disengaged")))</f>
        <v>Active Low-Product</v>
      </c>
      <c r="P7333" s="2" t="str">
        <f aca="false">IF(I7333&gt;=MEDIAN($I$2:$I$10001),"High","Low")</f>
        <v>High</v>
      </c>
      <c r="Q7333" s="2" t="n">
        <f aca="false">L7333+IF(J7333&gt;=2,1,0)+K7333+IF(H7333&gt;=5,1,0)</f>
        <v>2</v>
      </c>
      <c r="R7333" s="2" t="n">
        <f aca="false">IF(AND(L7333=0,P7333="High"),1,0)</f>
        <v>0</v>
      </c>
    </row>
    <row r="7334" customFormat="false" ht="15" hidden="false" customHeight="false" outlineLevel="0" collapsed="false">
      <c r="A7334" s="2" t="n">
        <v>2025</v>
      </c>
      <c r="B7334" s="2" t="n">
        <v>15711635</v>
      </c>
      <c r="C7334" s="2" t="s">
        <v>26</v>
      </c>
      <c r="D7334" s="2" t="n">
        <v>788</v>
      </c>
      <c r="E7334" s="2" t="s">
        <v>30</v>
      </c>
      <c r="F7334" s="2" t="s">
        <v>20</v>
      </c>
      <c r="G7334" s="2" t="n">
        <v>42</v>
      </c>
      <c r="H7334" s="2" t="n">
        <v>6</v>
      </c>
      <c r="I7334" s="3" t="n">
        <v>138650.49</v>
      </c>
      <c r="J7334" s="2" t="n">
        <v>2</v>
      </c>
      <c r="K7334" s="2" t="n">
        <v>1</v>
      </c>
      <c r="L7334" s="2" t="n">
        <v>0</v>
      </c>
      <c r="M7334" s="3" t="n">
        <v>64746.07</v>
      </c>
      <c r="N7334" s="2" t="n">
        <v>0</v>
      </c>
      <c r="O7334" s="2" t="str">
        <f aca="false">IF(AND(L7334=1,J7334&gt;=2),"Active Engaged",IF(AND(L7334=1,J7334=1),"Active Low-Product",IF(AND(L7334=0,J7334&gt;=2),"Inactive Multi-Product","Inactive Disengaged")))</f>
        <v>Inactive Multi-Product</v>
      </c>
      <c r="P7334" s="2" t="str">
        <f aca="false">IF(I7334&gt;=MEDIAN($I$2:$I$10001),"High","Low")</f>
        <v>High</v>
      </c>
      <c r="Q7334" s="2" t="n">
        <f aca="false">L7334+IF(J7334&gt;=2,1,0)+K7334+IF(H7334&gt;=5,1,0)</f>
        <v>3</v>
      </c>
      <c r="R7334" s="2" t="n">
        <f aca="false">IF(AND(L7334=0,P7334="High"),1,0)</f>
        <v>1</v>
      </c>
    </row>
    <row r="7335" customFormat="false" ht="15" hidden="false" customHeight="false" outlineLevel="0" collapsed="false">
      <c r="A7335" s="2" t="n">
        <v>2025</v>
      </c>
      <c r="B7335" s="2" t="n">
        <v>15795527</v>
      </c>
      <c r="C7335" s="2" t="s">
        <v>142</v>
      </c>
      <c r="D7335" s="2" t="n">
        <v>699</v>
      </c>
      <c r="E7335" s="2" t="s">
        <v>22</v>
      </c>
      <c r="F7335" s="2" t="s">
        <v>27</v>
      </c>
      <c r="G7335" s="2" t="n">
        <v>43</v>
      </c>
      <c r="H7335" s="2" t="n">
        <v>2</v>
      </c>
      <c r="I7335" s="3" t="n">
        <v>136487.86</v>
      </c>
      <c r="J7335" s="2" t="n">
        <v>2</v>
      </c>
      <c r="K7335" s="2" t="n">
        <v>1</v>
      </c>
      <c r="L7335" s="2" t="n">
        <v>0</v>
      </c>
      <c r="M7335" s="3" t="n">
        <v>82815.93</v>
      </c>
      <c r="N7335" s="2" t="n">
        <v>0</v>
      </c>
      <c r="O7335" s="2" t="str">
        <f aca="false">IF(AND(L7335=1,J7335&gt;=2),"Active Engaged",IF(AND(L7335=1,J7335=1),"Active Low-Product",IF(AND(L7335=0,J7335&gt;=2),"Inactive Multi-Product","Inactive Disengaged")))</f>
        <v>Inactive Multi-Product</v>
      </c>
      <c r="P7335" s="2" t="str">
        <f aca="false">IF(I7335&gt;=MEDIAN($I$2:$I$10001),"High","Low")</f>
        <v>High</v>
      </c>
      <c r="Q7335" s="2" t="n">
        <f aca="false">L7335+IF(J7335&gt;=2,1,0)+K7335+IF(H7335&gt;=5,1,0)</f>
        <v>2</v>
      </c>
      <c r="R7335" s="2" t="n">
        <f aca="false">IF(AND(L7335=0,P7335="High"),1,0)</f>
        <v>1</v>
      </c>
    </row>
    <row r="7336" customFormat="false" ht="15" hidden="false" customHeight="false" outlineLevel="0" collapsed="false">
      <c r="A7336" s="2" t="n">
        <v>2025</v>
      </c>
      <c r="B7336" s="2" t="n">
        <v>15759133</v>
      </c>
      <c r="C7336" s="2" t="s">
        <v>1925</v>
      </c>
      <c r="D7336" s="2" t="n">
        <v>616</v>
      </c>
      <c r="E7336" s="2" t="s">
        <v>19</v>
      </c>
      <c r="F7336" s="2" t="s">
        <v>27</v>
      </c>
      <c r="G7336" s="2" t="n">
        <v>18</v>
      </c>
      <c r="H7336" s="2" t="n">
        <v>6</v>
      </c>
      <c r="I7336" s="3" t="n">
        <v>0</v>
      </c>
      <c r="J7336" s="2" t="n">
        <v>2</v>
      </c>
      <c r="K7336" s="2" t="n">
        <v>1</v>
      </c>
      <c r="L7336" s="2" t="n">
        <v>1</v>
      </c>
      <c r="M7336" s="3" t="n">
        <v>27308.58</v>
      </c>
      <c r="N7336" s="2" t="n">
        <v>0</v>
      </c>
      <c r="O7336" s="2" t="str">
        <f aca="false">IF(AND(L7336=1,J7336&gt;=2),"Active Engaged",IF(AND(L7336=1,J7336=1),"Active Low-Product",IF(AND(L7336=0,J7336&gt;=2),"Inactive Multi-Product","Inactive Disengaged")))</f>
        <v>Active Engaged</v>
      </c>
      <c r="P7336" s="2" t="str">
        <f aca="false">IF(I7336&gt;=MEDIAN($I$2:$I$10001),"High","Low")</f>
        <v>Low</v>
      </c>
      <c r="Q7336" s="2" t="n">
        <f aca="false">L7336+IF(J7336&gt;=2,1,0)+K7336+IF(H7336&gt;=5,1,0)</f>
        <v>4</v>
      </c>
      <c r="R7336" s="2" t="n">
        <f aca="false">IF(AND(L7336=0,P7336="High"),1,0)</f>
        <v>0</v>
      </c>
    </row>
    <row r="7337" customFormat="false" ht="15" hidden="false" customHeight="false" outlineLevel="0" collapsed="false">
      <c r="A7337" s="2" t="n">
        <v>2025</v>
      </c>
      <c r="B7337" s="2" t="n">
        <v>15679394</v>
      </c>
      <c r="C7337" s="2" t="s">
        <v>764</v>
      </c>
      <c r="D7337" s="2" t="n">
        <v>651</v>
      </c>
      <c r="E7337" s="2" t="s">
        <v>19</v>
      </c>
      <c r="F7337" s="2" t="s">
        <v>20</v>
      </c>
      <c r="G7337" s="2" t="n">
        <v>41</v>
      </c>
      <c r="H7337" s="2" t="n">
        <v>4</v>
      </c>
      <c r="I7337" s="3" t="n">
        <v>38617.2</v>
      </c>
      <c r="J7337" s="2" t="n">
        <v>1</v>
      </c>
      <c r="K7337" s="2" t="n">
        <v>1</v>
      </c>
      <c r="L7337" s="2" t="n">
        <v>1</v>
      </c>
      <c r="M7337" s="3" t="n">
        <v>104876.8</v>
      </c>
      <c r="N7337" s="2" t="n">
        <v>0</v>
      </c>
      <c r="O7337" s="2" t="str">
        <f aca="false">IF(AND(L7337=1,J7337&gt;=2),"Active Engaged",IF(AND(L7337=1,J7337=1),"Active Low-Product",IF(AND(L7337=0,J7337&gt;=2),"Inactive Multi-Product","Inactive Disengaged")))</f>
        <v>Active Low-Product</v>
      </c>
      <c r="P7337" s="2" t="str">
        <f aca="false">IF(I7337&gt;=MEDIAN($I$2:$I$10001),"High","Low")</f>
        <v>Low</v>
      </c>
      <c r="Q7337" s="2" t="n">
        <f aca="false">L7337+IF(J7337&gt;=2,1,0)+K7337+IF(H7337&gt;=5,1,0)</f>
        <v>2</v>
      </c>
      <c r="R7337" s="2" t="n">
        <f aca="false">IF(AND(L7337=0,P7337="High"),1,0)</f>
        <v>0</v>
      </c>
    </row>
    <row r="7338" customFormat="false" ht="15" hidden="false" customHeight="false" outlineLevel="0" collapsed="false">
      <c r="A7338" s="2" t="n">
        <v>2025</v>
      </c>
      <c r="B7338" s="2" t="n">
        <v>15801072</v>
      </c>
      <c r="C7338" s="2" t="s">
        <v>1488</v>
      </c>
      <c r="D7338" s="2" t="n">
        <v>654</v>
      </c>
      <c r="E7338" s="2" t="s">
        <v>19</v>
      </c>
      <c r="F7338" s="2" t="s">
        <v>20</v>
      </c>
      <c r="G7338" s="2" t="n">
        <v>28</v>
      </c>
      <c r="H7338" s="2" t="n">
        <v>7</v>
      </c>
      <c r="I7338" s="3" t="n">
        <v>0</v>
      </c>
      <c r="J7338" s="2" t="n">
        <v>2</v>
      </c>
      <c r="K7338" s="2" t="n">
        <v>1</v>
      </c>
      <c r="L7338" s="2" t="n">
        <v>0</v>
      </c>
      <c r="M7338" s="3" t="n">
        <v>151316.37</v>
      </c>
      <c r="N7338" s="2" t="n">
        <v>0</v>
      </c>
      <c r="O7338" s="2" t="str">
        <f aca="false">IF(AND(L7338=1,J7338&gt;=2),"Active Engaged",IF(AND(L7338=1,J7338=1),"Active Low-Product",IF(AND(L7338=0,J7338&gt;=2),"Inactive Multi-Product","Inactive Disengaged")))</f>
        <v>Inactive Multi-Product</v>
      </c>
      <c r="P7338" s="2" t="str">
        <f aca="false">IF(I7338&gt;=MEDIAN($I$2:$I$10001),"High","Low")</f>
        <v>Low</v>
      </c>
      <c r="Q7338" s="2" t="n">
        <f aca="false">L7338+IF(J7338&gt;=2,1,0)+K7338+IF(H7338&gt;=5,1,0)</f>
        <v>3</v>
      </c>
      <c r="R7338" s="2" t="n">
        <f aca="false">IF(AND(L7338=0,P7338="High"),1,0)</f>
        <v>0</v>
      </c>
    </row>
    <row r="7339" customFormat="false" ht="15" hidden="false" customHeight="false" outlineLevel="0" collapsed="false">
      <c r="A7339" s="2" t="n">
        <v>2025</v>
      </c>
      <c r="B7339" s="2" t="n">
        <v>15646082</v>
      </c>
      <c r="C7339" s="2" t="s">
        <v>2528</v>
      </c>
      <c r="D7339" s="2" t="n">
        <v>676</v>
      </c>
      <c r="E7339" s="2" t="s">
        <v>19</v>
      </c>
      <c r="F7339" s="2" t="s">
        <v>20</v>
      </c>
      <c r="G7339" s="2" t="n">
        <v>34</v>
      </c>
      <c r="H7339" s="2" t="n">
        <v>8</v>
      </c>
      <c r="I7339" s="3" t="n">
        <v>82909.14</v>
      </c>
      <c r="J7339" s="2" t="n">
        <v>1</v>
      </c>
      <c r="K7339" s="2" t="n">
        <v>1</v>
      </c>
      <c r="L7339" s="2" t="n">
        <v>0</v>
      </c>
      <c r="M7339" s="3" t="n">
        <v>91817.38</v>
      </c>
      <c r="N7339" s="2" t="n">
        <v>1</v>
      </c>
      <c r="O7339" s="2" t="str">
        <f aca="false">IF(AND(L7339=1,J7339&gt;=2),"Active Engaged",IF(AND(L7339=1,J7339=1),"Active Low-Product",IF(AND(L7339=0,J7339&gt;=2),"Inactive Multi-Product","Inactive Disengaged")))</f>
        <v>Inactive Disengaged</v>
      </c>
      <c r="P7339" s="2" t="str">
        <f aca="false">IF(I7339&gt;=MEDIAN($I$2:$I$10001),"High","Low")</f>
        <v>Low</v>
      </c>
      <c r="Q7339" s="2" t="n">
        <f aca="false">L7339+IF(J7339&gt;=2,1,0)+K7339+IF(H7339&gt;=5,1,0)</f>
        <v>2</v>
      </c>
      <c r="R7339" s="2" t="n">
        <f aca="false">IF(AND(L7339=0,P7339="High"),1,0)</f>
        <v>0</v>
      </c>
    </row>
    <row r="7340" customFormat="false" ht="15" hidden="false" customHeight="false" outlineLevel="0" collapsed="false">
      <c r="A7340" s="2" t="n">
        <v>2025</v>
      </c>
      <c r="B7340" s="2" t="n">
        <v>15796111</v>
      </c>
      <c r="C7340" s="2" t="s">
        <v>239</v>
      </c>
      <c r="D7340" s="2" t="n">
        <v>708</v>
      </c>
      <c r="E7340" s="2" t="s">
        <v>30</v>
      </c>
      <c r="F7340" s="2" t="s">
        <v>20</v>
      </c>
      <c r="G7340" s="2" t="n">
        <v>54</v>
      </c>
      <c r="H7340" s="2" t="n">
        <v>8</v>
      </c>
      <c r="I7340" s="3" t="n">
        <v>145151.4</v>
      </c>
      <c r="J7340" s="2" t="n">
        <v>1</v>
      </c>
      <c r="K7340" s="2" t="n">
        <v>0</v>
      </c>
      <c r="L7340" s="2" t="n">
        <v>1</v>
      </c>
      <c r="M7340" s="3" t="n">
        <v>125311.17</v>
      </c>
      <c r="N7340" s="2" t="n">
        <v>1</v>
      </c>
      <c r="O7340" s="2" t="str">
        <f aca="false">IF(AND(L7340=1,J7340&gt;=2),"Active Engaged",IF(AND(L7340=1,J7340=1),"Active Low-Product",IF(AND(L7340=0,J7340&gt;=2),"Inactive Multi-Product","Inactive Disengaged")))</f>
        <v>Active Low-Product</v>
      </c>
      <c r="P7340" s="2" t="str">
        <f aca="false">IF(I7340&gt;=MEDIAN($I$2:$I$10001),"High","Low")</f>
        <v>High</v>
      </c>
      <c r="Q7340" s="2" t="n">
        <f aca="false">L7340+IF(J7340&gt;=2,1,0)+K7340+IF(H7340&gt;=5,1,0)</f>
        <v>2</v>
      </c>
      <c r="R7340" s="2" t="n">
        <f aca="false">IF(AND(L7340=0,P7340="High"),1,0)</f>
        <v>0</v>
      </c>
    </row>
    <row r="7341" customFormat="false" ht="15" hidden="false" customHeight="false" outlineLevel="0" collapsed="false">
      <c r="A7341" s="2" t="n">
        <v>2025</v>
      </c>
      <c r="B7341" s="2" t="n">
        <v>15670646</v>
      </c>
      <c r="C7341" s="2" t="s">
        <v>704</v>
      </c>
      <c r="D7341" s="2" t="n">
        <v>499</v>
      </c>
      <c r="E7341" s="2" t="s">
        <v>22</v>
      </c>
      <c r="F7341" s="2" t="s">
        <v>20</v>
      </c>
      <c r="G7341" s="2" t="n">
        <v>42</v>
      </c>
      <c r="H7341" s="2" t="n">
        <v>0</v>
      </c>
      <c r="I7341" s="3" t="n">
        <v>147187.84</v>
      </c>
      <c r="J7341" s="2" t="n">
        <v>1</v>
      </c>
      <c r="K7341" s="2" t="n">
        <v>1</v>
      </c>
      <c r="L7341" s="2" t="n">
        <v>1</v>
      </c>
      <c r="M7341" s="3" t="n">
        <v>14868.94</v>
      </c>
      <c r="N7341" s="2" t="n">
        <v>1</v>
      </c>
      <c r="O7341" s="2" t="str">
        <f aca="false">IF(AND(L7341=1,J7341&gt;=2),"Active Engaged",IF(AND(L7341=1,J7341=1),"Active Low-Product",IF(AND(L7341=0,J7341&gt;=2),"Inactive Multi-Product","Inactive Disengaged")))</f>
        <v>Active Low-Product</v>
      </c>
      <c r="P7341" s="2" t="str">
        <f aca="false">IF(I7341&gt;=MEDIAN($I$2:$I$10001),"High","Low")</f>
        <v>High</v>
      </c>
      <c r="Q7341" s="2" t="n">
        <f aca="false">L7341+IF(J7341&gt;=2,1,0)+K7341+IF(H7341&gt;=5,1,0)</f>
        <v>2</v>
      </c>
      <c r="R7341" s="2" t="n">
        <f aca="false">IF(AND(L7341=0,P7341="High"),1,0)</f>
        <v>0</v>
      </c>
    </row>
    <row r="7342" customFormat="false" ht="15" hidden="false" customHeight="false" outlineLevel="0" collapsed="false">
      <c r="A7342" s="2" t="n">
        <v>2025</v>
      </c>
      <c r="B7342" s="2" t="n">
        <v>15578722</v>
      </c>
      <c r="C7342" s="2" t="s">
        <v>123</v>
      </c>
      <c r="D7342" s="2" t="n">
        <v>689</v>
      </c>
      <c r="E7342" s="2" t="s">
        <v>19</v>
      </c>
      <c r="F7342" s="2" t="s">
        <v>27</v>
      </c>
      <c r="G7342" s="2" t="n">
        <v>39</v>
      </c>
      <c r="H7342" s="2" t="n">
        <v>4</v>
      </c>
      <c r="I7342" s="3" t="n">
        <v>0</v>
      </c>
      <c r="J7342" s="2" t="n">
        <v>2</v>
      </c>
      <c r="K7342" s="2" t="n">
        <v>1</v>
      </c>
      <c r="L7342" s="2" t="n">
        <v>0</v>
      </c>
      <c r="M7342" s="3" t="n">
        <v>196112.45</v>
      </c>
      <c r="N7342" s="2" t="n">
        <v>0</v>
      </c>
      <c r="O7342" s="2" t="str">
        <f aca="false">IF(AND(L7342=1,J7342&gt;=2),"Active Engaged",IF(AND(L7342=1,J7342=1),"Active Low-Product",IF(AND(L7342=0,J7342&gt;=2),"Inactive Multi-Product","Inactive Disengaged")))</f>
        <v>Inactive Multi-Product</v>
      </c>
      <c r="P7342" s="2" t="str">
        <f aca="false">IF(I7342&gt;=MEDIAN($I$2:$I$10001),"High","Low")</f>
        <v>Low</v>
      </c>
      <c r="Q7342" s="2" t="n">
        <f aca="false">L7342+IF(J7342&gt;=2,1,0)+K7342+IF(H7342&gt;=5,1,0)</f>
        <v>2</v>
      </c>
      <c r="R7342" s="2" t="n">
        <f aca="false">IF(AND(L7342=0,P7342="High"),1,0)</f>
        <v>0</v>
      </c>
    </row>
    <row r="7343" customFormat="false" ht="15" hidden="false" customHeight="false" outlineLevel="0" collapsed="false">
      <c r="A7343" s="2" t="n">
        <v>2025</v>
      </c>
      <c r="B7343" s="2" t="n">
        <v>15815095</v>
      </c>
      <c r="C7343" s="2" t="s">
        <v>2529</v>
      </c>
      <c r="D7343" s="2" t="n">
        <v>850</v>
      </c>
      <c r="E7343" s="2" t="s">
        <v>22</v>
      </c>
      <c r="F7343" s="2" t="s">
        <v>27</v>
      </c>
      <c r="G7343" s="2" t="n">
        <v>54</v>
      </c>
      <c r="H7343" s="2" t="n">
        <v>7</v>
      </c>
      <c r="I7343" s="3" t="n">
        <v>108185.81</v>
      </c>
      <c r="J7343" s="2" t="n">
        <v>2</v>
      </c>
      <c r="K7343" s="2" t="n">
        <v>0</v>
      </c>
      <c r="L7343" s="2" t="n">
        <v>0</v>
      </c>
      <c r="M7343" s="3" t="n">
        <v>24093.4</v>
      </c>
      <c r="N7343" s="2" t="n">
        <v>1</v>
      </c>
      <c r="O7343" s="2" t="str">
        <f aca="false">IF(AND(L7343=1,J7343&gt;=2),"Active Engaged",IF(AND(L7343=1,J7343=1),"Active Low-Product",IF(AND(L7343=0,J7343&gt;=2),"Inactive Multi-Product","Inactive Disengaged")))</f>
        <v>Inactive Multi-Product</v>
      </c>
      <c r="P7343" s="2" t="str">
        <f aca="false">IF(I7343&gt;=MEDIAN($I$2:$I$10001),"High","Low")</f>
        <v>High</v>
      </c>
      <c r="Q7343" s="2" t="n">
        <f aca="false">L7343+IF(J7343&gt;=2,1,0)+K7343+IF(H7343&gt;=5,1,0)</f>
        <v>2</v>
      </c>
      <c r="R7343" s="2" t="n">
        <f aca="false">IF(AND(L7343=0,P7343="High"),1,0)</f>
        <v>1</v>
      </c>
    </row>
    <row r="7344" customFormat="false" ht="15" hidden="false" customHeight="false" outlineLevel="0" collapsed="false">
      <c r="A7344" s="2" t="n">
        <v>2025</v>
      </c>
      <c r="B7344" s="2" t="n">
        <v>15730360</v>
      </c>
      <c r="C7344" s="2" t="s">
        <v>481</v>
      </c>
      <c r="D7344" s="2" t="n">
        <v>502</v>
      </c>
      <c r="E7344" s="2" t="s">
        <v>19</v>
      </c>
      <c r="F7344" s="2" t="s">
        <v>27</v>
      </c>
      <c r="G7344" s="2" t="n">
        <v>30</v>
      </c>
      <c r="H7344" s="2" t="n">
        <v>4</v>
      </c>
      <c r="I7344" s="3" t="n">
        <v>0</v>
      </c>
      <c r="J7344" s="2" t="n">
        <v>2</v>
      </c>
      <c r="K7344" s="2" t="n">
        <v>1</v>
      </c>
      <c r="L7344" s="2" t="n">
        <v>1</v>
      </c>
      <c r="M7344" s="3" t="n">
        <v>66263.87</v>
      </c>
      <c r="N7344" s="2" t="n">
        <v>0</v>
      </c>
      <c r="O7344" s="2" t="str">
        <f aca="false">IF(AND(L7344=1,J7344&gt;=2),"Active Engaged",IF(AND(L7344=1,J7344=1),"Active Low-Product",IF(AND(L7344=0,J7344&gt;=2),"Inactive Multi-Product","Inactive Disengaged")))</f>
        <v>Active Engaged</v>
      </c>
      <c r="P7344" s="2" t="str">
        <f aca="false">IF(I7344&gt;=MEDIAN($I$2:$I$10001),"High","Low")</f>
        <v>Low</v>
      </c>
      <c r="Q7344" s="2" t="n">
        <f aca="false">L7344+IF(J7344&gt;=2,1,0)+K7344+IF(H7344&gt;=5,1,0)</f>
        <v>3</v>
      </c>
      <c r="R7344" s="2" t="n">
        <f aca="false">IF(AND(L7344=0,P7344="High"),1,0)</f>
        <v>0</v>
      </c>
    </row>
    <row r="7345" customFormat="false" ht="15" hidden="false" customHeight="false" outlineLevel="0" collapsed="false">
      <c r="A7345" s="2" t="n">
        <v>2025</v>
      </c>
      <c r="B7345" s="2" t="n">
        <v>15763194</v>
      </c>
      <c r="C7345" s="2" t="s">
        <v>872</v>
      </c>
      <c r="D7345" s="2" t="n">
        <v>643</v>
      </c>
      <c r="E7345" s="2" t="s">
        <v>19</v>
      </c>
      <c r="F7345" s="2" t="s">
        <v>27</v>
      </c>
      <c r="G7345" s="2" t="n">
        <v>34</v>
      </c>
      <c r="H7345" s="2" t="n">
        <v>7</v>
      </c>
      <c r="I7345" s="3" t="n">
        <v>0</v>
      </c>
      <c r="J7345" s="2" t="n">
        <v>2</v>
      </c>
      <c r="K7345" s="2" t="n">
        <v>0</v>
      </c>
      <c r="L7345" s="2" t="n">
        <v>1</v>
      </c>
      <c r="M7345" s="3" t="n">
        <v>100304.13</v>
      </c>
      <c r="N7345" s="2" t="n">
        <v>0</v>
      </c>
      <c r="O7345" s="2" t="str">
        <f aca="false">IF(AND(L7345=1,J7345&gt;=2),"Active Engaged",IF(AND(L7345=1,J7345=1),"Active Low-Product",IF(AND(L7345=0,J7345&gt;=2),"Inactive Multi-Product","Inactive Disengaged")))</f>
        <v>Active Engaged</v>
      </c>
      <c r="P7345" s="2" t="str">
        <f aca="false">IF(I7345&gt;=MEDIAN($I$2:$I$10001),"High","Low")</f>
        <v>Low</v>
      </c>
      <c r="Q7345" s="2" t="n">
        <f aca="false">L7345+IF(J7345&gt;=2,1,0)+K7345+IF(H7345&gt;=5,1,0)</f>
        <v>3</v>
      </c>
      <c r="R7345" s="2" t="n">
        <f aca="false">IF(AND(L7345=0,P7345="High"),1,0)</f>
        <v>0</v>
      </c>
    </row>
    <row r="7346" customFormat="false" ht="15" hidden="false" customHeight="false" outlineLevel="0" collapsed="false">
      <c r="A7346" s="2" t="n">
        <v>2025</v>
      </c>
      <c r="B7346" s="2" t="n">
        <v>15720725</v>
      </c>
      <c r="C7346" s="2" t="s">
        <v>2086</v>
      </c>
      <c r="D7346" s="2" t="n">
        <v>762</v>
      </c>
      <c r="E7346" s="2" t="s">
        <v>19</v>
      </c>
      <c r="F7346" s="2" t="s">
        <v>27</v>
      </c>
      <c r="G7346" s="2" t="n">
        <v>28</v>
      </c>
      <c r="H7346" s="2" t="n">
        <v>2</v>
      </c>
      <c r="I7346" s="3" t="n">
        <v>0</v>
      </c>
      <c r="J7346" s="2" t="n">
        <v>2</v>
      </c>
      <c r="K7346" s="2" t="n">
        <v>1</v>
      </c>
      <c r="L7346" s="2" t="n">
        <v>0</v>
      </c>
      <c r="M7346" s="3" t="n">
        <v>167909.52</v>
      </c>
      <c r="N7346" s="2" t="n">
        <v>0</v>
      </c>
      <c r="O7346" s="2" t="str">
        <f aca="false">IF(AND(L7346=1,J7346&gt;=2),"Active Engaged",IF(AND(L7346=1,J7346=1),"Active Low-Product",IF(AND(L7346=0,J7346&gt;=2),"Inactive Multi-Product","Inactive Disengaged")))</f>
        <v>Inactive Multi-Product</v>
      </c>
      <c r="P7346" s="2" t="str">
        <f aca="false">IF(I7346&gt;=MEDIAN($I$2:$I$10001),"High","Low")</f>
        <v>Low</v>
      </c>
      <c r="Q7346" s="2" t="n">
        <f aca="false">L7346+IF(J7346&gt;=2,1,0)+K7346+IF(H7346&gt;=5,1,0)</f>
        <v>2</v>
      </c>
      <c r="R7346" s="2" t="n">
        <f aca="false">IF(AND(L7346=0,P7346="High"),1,0)</f>
        <v>0</v>
      </c>
    </row>
    <row r="7347" customFormat="false" ht="15" hidden="false" customHeight="false" outlineLevel="0" collapsed="false">
      <c r="A7347" s="2" t="n">
        <v>2025</v>
      </c>
      <c r="B7347" s="2" t="n">
        <v>15567834</v>
      </c>
      <c r="C7347" s="2" t="s">
        <v>2530</v>
      </c>
      <c r="D7347" s="2" t="n">
        <v>719</v>
      </c>
      <c r="E7347" s="2" t="s">
        <v>19</v>
      </c>
      <c r="F7347" s="2" t="s">
        <v>27</v>
      </c>
      <c r="G7347" s="2" t="n">
        <v>49</v>
      </c>
      <c r="H7347" s="2" t="n">
        <v>5</v>
      </c>
      <c r="I7347" s="3" t="n">
        <v>105918.1</v>
      </c>
      <c r="J7347" s="2" t="n">
        <v>1</v>
      </c>
      <c r="K7347" s="2" t="n">
        <v>1</v>
      </c>
      <c r="L7347" s="2" t="n">
        <v>1</v>
      </c>
      <c r="M7347" s="3" t="n">
        <v>16246.59</v>
      </c>
      <c r="N7347" s="2" t="n">
        <v>0</v>
      </c>
      <c r="O7347" s="2" t="str">
        <f aca="false">IF(AND(L7347=1,J7347&gt;=2),"Active Engaged",IF(AND(L7347=1,J7347=1),"Active Low-Product",IF(AND(L7347=0,J7347&gt;=2),"Inactive Multi-Product","Inactive Disengaged")))</f>
        <v>Active Low-Product</v>
      </c>
      <c r="P7347" s="2" t="str">
        <f aca="false">IF(I7347&gt;=MEDIAN($I$2:$I$10001),"High","Low")</f>
        <v>High</v>
      </c>
      <c r="Q7347" s="2" t="n">
        <f aca="false">L7347+IF(J7347&gt;=2,1,0)+K7347+IF(H7347&gt;=5,1,0)</f>
        <v>3</v>
      </c>
      <c r="R7347" s="2" t="n">
        <f aca="false">IF(AND(L7347=0,P7347="High"),1,0)</f>
        <v>0</v>
      </c>
    </row>
    <row r="7348" customFormat="false" ht="15" hidden="false" customHeight="false" outlineLevel="0" collapsed="false">
      <c r="A7348" s="2" t="n">
        <v>2025</v>
      </c>
      <c r="B7348" s="2" t="n">
        <v>15720644</v>
      </c>
      <c r="C7348" s="2" t="s">
        <v>69</v>
      </c>
      <c r="D7348" s="2" t="n">
        <v>789</v>
      </c>
      <c r="E7348" s="2" t="s">
        <v>19</v>
      </c>
      <c r="F7348" s="2" t="s">
        <v>27</v>
      </c>
      <c r="G7348" s="2" t="n">
        <v>27</v>
      </c>
      <c r="H7348" s="2" t="n">
        <v>6</v>
      </c>
      <c r="I7348" s="3" t="n">
        <v>0</v>
      </c>
      <c r="J7348" s="2" t="n">
        <v>2</v>
      </c>
      <c r="K7348" s="2" t="n">
        <v>1</v>
      </c>
      <c r="L7348" s="2" t="n">
        <v>0</v>
      </c>
      <c r="M7348" s="3" t="n">
        <v>103603.65</v>
      </c>
      <c r="N7348" s="2" t="n">
        <v>0</v>
      </c>
      <c r="O7348" s="2" t="str">
        <f aca="false">IF(AND(L7348=1,J7348&gt;=2),"Active Engaged",IF(AND(L7348=1,J7348=1),"Active Low-Product",IF(AND(L7348=0,J7348&gt;=2),"Inactive Multi-Product","Inactive Disengaged")))</f>
        <v>Inactive Multi-Product</v>
      </c>
      <c r="P7348" s="2" t="str">
        <f aca="false">IF(I7348&gt;=MEDIAN($I$2:$I$10001),"High","Low")</f>
        <v>Low</v>
      </c>
      <c r="Q7348" s="2" t="n">
        <f aca="false">L7348+IF(J7348&gt;=2,1,0)+K7348+IF(H7348&gt;=5,1,0)</f>
        <v>3</v>
      </c>
      <c r="R7348" s="2" t="n">
        <f aca="false">IF(AND(L7348=0,P7348="High"),1,0)</f>
        <v>0</v>
      </c>
    </row>
    <row r="7349" customFormat="false" ht="15" hidden="false" customHeight="false" outlineLevel="0" collapsed="false">
      <c r="A7349" s="2" t="n">
        <v>2025</v>
      </c>
      <c r="B7349" s="2" t="n">
        <v>15811742</v>
      </c>
      <c r="C7349" s="2" t="s">
        <v>601</v>
      </c>
      <c r="D7349" s="2" t="n">
        <v>553</v>
      </c>
      <c r="E7349" s="2" t="s">
        <v>22</v>
      </c>
      <c r="F7349" s="2" t="s">
        <v>27</v>
      </c>
      <c r="G7349" s="2" t="n">
        <v>42</v>
      </c>
      <c r="H7349" s="2" t="n">
        <v>7</v>
      </c>
      <c r="I7349" s="3" t="n">
        <v>0</v>
      </c>
      <c r="J7349" s="2" t="n">
        <v>2</v>
      </c>
      <c r="K7349" s="2" t="n">
        <v>1</v>
      </c>
      <c r="L7349" s="2" t="n">
        <v>0</v>
      </c>
      <c r="M7349" s="3" t="n">
        <v>7680.23</v>
      </c>
      <c r="N7349" s="2" t="n">
        <v>0</v>
      </c>
      <c r="O7349" s="2" t="str">
        <f aca="false">IF(AND(L7349=1,J7349&gt;=2),"Active Engaged",IF(AND(L7349=1,J7349=1),"Active Low-Product",IF(AND(L7349=0,J7349&gt;=2),"Inactive Multi-Product","Inactive Disengaged")))</f>
        <v>Inactive Multi-Product</v>
      </c>
      <c r="P7349" s="2" t="str">
        <f aca="false">IF(I7349&gt;=MEDIAN($I$2:$I$10001),"High","Low")</f>
        <v>Low</v>
      </c>
      <c r="Q7349" s="2" t="n">
        <f aca="false">L7349+IF(J7349&gt;=2,1,0)+K7349+IF(H7349&gt;=5,1,0)</f>
        <v>3</v>
      </c>
      <c r="R7349" s="2" t="n">
        <f aca="false">IF(AND(L7349=0,P7349="High"),1,0)</f>
        <v>0</v>
      </c>
    </row>
    <row r="7350" customFormat="false" ht="15" hidden="false" customHeight="false" outlineLevel="0" collapsed="false">
      <c r="A7350" s="2" t="n">
        <v>2025</v>
      </c>
      <c r="B7350" s="2" t="n">
        <v>15813363</v>
      </c>
      <c r="C7350" s="2" t="s">
        <v>802</v>
      </c>
      <c r="D7350" s="2" t="n">
        <v>448</v>
      </c>
      <c r="E7350" s="2" t="s">
        <v>22</v>
      </c>
      <c r="F7350" s="2" t="s">
        <v>27</v>
      </c>
      <c r="G7350" s="2" t="n">
        <v>25</v>
      </c>
      <c r="H7350" s="2" t="n">
        <v>2</v>
      </c>
      <c r="I7350" s="3" t="n">
        <v>0</v>
      </c>
      <c r="J7350" s="2" t="n">
        <v>2</v>
      </c>
      <c r="K7350" s="2" t="n">
        <v>0</v>
      </c>
      <c r="L7350" s="2" t="n">
        <v>0</v>
      </c>
      <c r="M7350" s="3" t="n">
        <v>95215.73</v>
      </c>
      <c r="N7350" s="2" t="n">
        <v>0</v>
      </c>
      <c r="O7350" s="2" t="str">
        <f aca="false">IF(AND(L7350=1,J7350&gt;=2),"Active Engaged",IF(AND(L7350=1,J7350=1),"Active Low-Product",IF(AND(L7350=0,J7350&gt;=2),"Inactive Multi-Product","Inactive Disengaged")))</f>
        <v>Inactive Multi-Product</v>
      </c>
      <c r="P7350" s="2" t="str">
        <f aca="false">IF(I7350&gt;=MEDIAN($I$2:$I$10001),"High","Low")</f>
        <v>Low</v>
      </c>
      <c r="Q7350" s="2" t="n">
        <f aca="false">L7350+IF(J7350&gt;=2,1,0)+K7350+IF(H7350&gt;=5,1,0)</f>
        <v>1</v>
      </c>
      <c r="R7350" s="2" t="n">
        <f aca="false">IF(AND(L7350=0,P7350="High"),1,0)</f>
        <v>0</v>
      </c>
    </row>
    <row r="7351" customFormat="false" ht="15" hidden="false" customHeight="false" outlineLevel="0" collapsed="false">
      <c r="A7351" s="2" t="n">
        <v>2025</v>
      </c>
      <c r="B7351" s="2" t="n">
        <v>15717629</v>
      </c>
      <c r="C7351" s="2" t="s">
        <v>875</v>
      </c>
      <c r="D7351" s="2" t="n">
        <v>632</v>
      </c>
      <c r="E7351" s="2" t="s">
        <v>30</v>
      </c>
      <c r="F7351" s="2" t="s">
        <v>27</v>
      </c>
      <c r="G7351" s="2" t="n">
        <v>42</v>
      </c>
      <c r="H7351" s="2" t="n">
        <v>6</v>
      </c>
      <c r="I7351" s="3" t="n">
        <v>59972.26</v>
      </c>
      <c r="J7351" s="2" t="n">
        <v>2</v>
      </c>
      <c r="K7351" s="2" t="n">
        <v>0</v>
      </c>
      <c r="L7351" s="2" t="n">
        <v>1</v>
      </c>
      <c r="M7351" s="3" t="n">
        <v>148172.94</v>
      </c>
      <c r="N7351" s="2" t="n">
        <v>0</v>
      </c>
      <c r="O7351" s="2" t="str">
        <f aca="false">IF(AND(L7351=1,J7351&gt;=2),"Active Engaged",IF(AND(L7351=1,J7351=1),"Active Low-Product",IF(AND(L7351=0,J7351&gt;=2),"Inactive Multi-Product","Inactive Disengaged")))</f>
        <v>Active Engaged</v>
      </c>
      <c r="P7351" s="2" t="str">
        <f aca="false">IF(I7351&gt;=MEDIAN($I$2:$I$10001),"High","Low")</f>
        <v>Low</v>
      </c>
      <c r="Q7351" s="2" t="n">
        <f aca="false">L7351+IF(J7351&gt;=2,1,0)+K7351+IF(H7351&gt;=5,1,0)</f>
        <v>3</v>
      </c>
      <c r="R7351" s="2" t="n">
        <f aca="false">IF(AND(L7351=0,P7351="High"),1,0)</f>
        <v>0</v>
      </c>
    </row>
    <row r="7352" customFormat="false" ht="15" hidden="false" customHeight="false" outlineLevel="0" collapsed="false">
      <c r="A7352" s="2" t="n">
        <v>2025</v>
      </c>
      <c r="B7352" s="2" t="n">
        <v>15713160</v>
      </c>
      <c r="C7352" s="2" t="s">
        <v>491</v>
      </c>
      <c r="D7352" s="2" t="n">
        <v>669</v>
      </c>
      <c r="E7352" s="2" t="s">
        <v>22</v>
      </c>
      <c r="F7352" s="2" t="s">
        <v>27</v>
      </c>
      <c r="G7352" s="2" t="n">
        <v>25</v>
      </c>
      <c r="H7352" s="2" t="n">
        <v>7</v>
      </c>
      <c r="I7352" s="3" t="n">
        <v>157228.61</v>
      </c>
      <c r="J7352" s="2" t="n">
        <v>2</v>
      </c>
      <c r="K7352" s="2" t="n">
        <v>1</v>
      </c>
      <c r="L7352" s="2" t="n">
        <v>0</v>
      </c>
      <c r="M7352" s="3" t="n">
        <v>124382.9</v>
      </c>
      <c r="N7352" s="2" t="n">
        <v>0</v>
      </c>
      <c r="O7352" s="2" t="str">
        <f aca="false">IF(AND(L7352=1,J7352&gt;=2),"Active Engaged",IF(AND(L7352=1,J7352=1),"Active Low-Product",IF(AND(L7352=0,J7352&gt;=2),"Inactive Multi-Product","Inactive Disengaged")))</f>
        <v>Inactive Multi-Product</v>
      </c>
      <c r="P7352" s="2" t="str">
        <f aca="false">IF(I7352&gt;=MEDIAN($I$2:$I$10001),"High","Low")</f>
        <v>High</v>
      </c>
      <c r="Q7352" s="2" t="n">
        <f aca="false">L7352+IF(J7352&gt;=2,1,0)+K7352+IF(H7352&gt;=5,1,0)</f>
        <v>3</v>
      </c>
      <c r="R7352" s="2" t="n">
        <f aca="false">IF(AND(L7352=0,P7352="High"),1,0)</f>
        <v>1</v>
      </c>
    </row>
    <row r="7353" customFormat="false" ht="15" hidden="false" customHeight="false" outlineLevel="0" collapsed="false">
      <c r="A7353" s="2" t="n">
        <v>2025</v>
      </c>
      <c r="B7353" s="2" t="n">
        <v>15568878</v>
      </c>
      <c r="C7353" s="2" t="s">
        <v>364</v>
      </c>
      <c r="D7353" s="2" t="n">
        <v>654</v>
      </c>
      <c r="E7353" s="2" t="s">
        <v>22</v>
      </c>
      <c r="F7353" s="2" t="s">
        <v>27</v>
      </c>
      <c r="G7353" s="2" t="n">
        <v>34</v>
      </c>
      <c r="H7353" s="2" t="n">
        <v>5</v>
      </c>
      <c r="I7353" s="3" t="n">
        <v>0</v>
      </c>
      <c r="J7353" s="2" t="n">
        <v>2</v>
      </c>
      <c r="K7353" s="2" t="n">
        <v>1</v>
      </c>
      <c r="L7353" s="2" t="n">
        <v>0</v>
      </c>
      <c r="M7353" s="3" t="n">
        <v>159311.46</v>
      </c>
      <c r="N7353" s="2" t="n">
        <v>0</v>
      </c>
      <c r="O7353" s="2" t="str">
        <f aca="false">IF(AND(L7353=1,J7353&gt;=2),"Active Engaged",IF(AND(L7353=1,J7353=1),"Active Low-Product",IF(AND(L7353=0,J7353&gt;=2),"Inactive Multi-Product","Inactive Disengaged")))</f>
        <v>Inactive Multi-Product</v>
      </c>
      <c r="P7353" s="2" t="str">
        <f aca="false">IF(I7353&gt;=MEDIAN($I$2:$I$10001),"High","Low")</f>
        <v>Low</v>
      </c>
      <c r="Q7353" s="2" t="n">
        <f aca="false">L7353+IF(J7353&gt;=2,1,0)+K7353+IF(H7353&gt;=5,1,0)</f>
        <v>3</v>
      </c>
      <c r="R7353" s="2" t="n">
        <f aca="false">IF(AND(L7353=0,P7353="High"),1,0)</f>
        <v>0</v>
      </c>
    </row>
    <row r="7354" customFormat="false" ht="15" hidden="false" customHeight="false" outlineLevel="0" collapsed="false">
      <c r="A7354" s="2" t="n">
        <v>2025</v>
      </c>
      <c r="B7354" s="2" t="n">
        <v>15809800</v>
      </c>
      <c r="C7354" s="2" t="s">
        <v>1523</v>
      </c>
      <c r="D7354" s="2" t="n">
        <v>726</v>
      </c>
      <c r="E7354" s="2" t="s">
        <v>19</v>
      </c>
      <c r="F7354" s="2" t="s">
        <v>20</v>
      </c>
      <c r="G7354" s="2" t="n">
        <v>38</v>
      </c>
      <c r="H7354" s="2" t="n">
        <v>4</v>
      </c>
      <c r="I7354" s="3" t="n">
        <v>0</v>
      </c>
      <c r="J7354" s="2" t="n">
        <v>2</v>
      </c>
      <c r="K7354" s="2" t="n">
        <v>0</v>
      </c>
      <c r="L7354" s="2" t="n">
        <v>0</v>
      </c>
      <c r="M7354" s="3" t="n">
        <v>6787.48</v>
      </c>
      <c r="N7354" s="2" t="n">
        <v>0</v>
      </c>
      <c r="O7354" s="2" t="str">
        <f aca="false">IF(AND(L7354=1,J7354&gt;=2),"Active Engaged",IF(AND(L7354=1,J7354=1),"Active Low-Product",IF(AND(L7354=0,J7354&gt;=2),"Inactive Multi-Product","Inactive Disengaged")))</f>
        <v>Inactive Multi-Product</v>
      </c>
      <c r="P7354" s="2" t="str">
        <f aca="false">IF(I7354&gt;=MEDIAN($I$2:$I$10001),"High","Low")</f>
        <v>Low</v>
      </c>
      <c r="Q7354" s="2" t="n">
        <f aca="false">L7354+IF(J7354&gt;=2,1,0)+K7354+IF(H7354&gt;=5,1,0)</f>
        <v>1</v>
      </c>
      <c r="R7354" s="2" t="n">
        <f aca="false">IF(AND(L7354=0,P7354="High"),1,0)</f>
        <v>0</v>
      </c>
    </row>
    <row r="7355" customFormat="false" ht="15" hidden="false" customHeight="false" outlineLevel="0" collapsed="false">
      <c r="A7355" s="2" t="n">
        <v>2025</v>
      </c>
      <c r="B7355" s="2" t="n">
        <v>15736420</v>
      </c>
      <c r="C7355" s="2" t="s">
        <v>1482</v>
      </c>
      <c r="D7355" s="2" t="n">
        <v>596</v>
      </c>
      <c r="E7355" s="2" t="s">
        <v>19</v>
      </c>
      <c r="F7355" s="2" t="s">
        <v>27</v>
      </c>
      <c r="G7355" s="2" t="n">
        <v>21</v>
      </c>
      <c r="H7355" s="2" t="n">
        <v>4</v>
      </c>
      <c r="I7355" s="3" t="n">
        <v>210433.08</v>
      </c>
      <c r="J7355" s="2" t="n">
        <v>2</v>
      </c>
      <c r="K7355" s="2" t="n">
        <v>0</v>
      </c>
      <c r="L7355" s="2" t="n">
        <v>1</v>
      </c>
      <c r="M7355" s="3" t="n">
        <v>197297.77</v>
      </c>
      <c r="N7355" s="2" t="n">
        <v>1</v>
      </c>
      <c r="O7355" s="2" t="str">
        <f aca="false">IF(AND(L7355=1,J7355&gt;=2),"Active Engaged",IF(AND(L7355=1,J7355=1),"Active Low-Product",IF(AND(L7355=0,J7355&gt;=2),"Inactive Multi-Product","Inactive Disengaged")))</f>
        <v>Active Engaged</v>
      </c>
      <c r="P7355" s="2" t="str">
        <f aca="false">IF(I7355&gt;=MEDIAN($I$2:$I$10001),"High","Low")</f>
        <v>High</v>
      </c>
      <c r="Q7355" s="2" t="n">
        <f aca="false">L7355+IF(J7355&gt;=2,1,0)+K7355+IF(H7355&gt;=5,1,0)</f>
        <v>2</v>
      </c>
      <c r="R7355" s="2" t="n">
        <f aca="false">IF(AND(L7355=0,P7355="High"),1,0)</f>
        <v>0</v>
      </c>
    </row>
    <row r="7356" customFormat="false" ht="15" hidden="false" customHeight="false" outlineLevel="0" collapsed="false">
      <c r="A7356" s="2" t="n">
        <v>2025</v>
      </c>
      <c r="B7356" s="2" t="n">
        <v>15757933</v>
      </c>
      <c r="C7356" s="2" t="s">
        <v>834</v>
      </c>
      <c r="D7356" s="2" t="n">
        <v>733</v>
      </c>
      <c r="E7356" s="2" t="s">
        <v>30</v>
      </c>
      <c r="F7356" s="2" t="s">
        <v>20</v>
      </c>
      <c r="G7356" s="2" t="n">
        <v>30</v>
      </c>
      <c r="H7356" s="2" t="n">
        <v>1</v>
      </c>
      <c r="I7356" s="3" t="n">
        <v>102452.71</v>
      </c>
      <c r="J7356" s="2" t="n">
        <v>1</v>
      </c>
      <c r="K7356" s="2" t="n">
        <v>1</v>
      </c>
      <c r="L7356" s="2" t="n">
        <v>0</v>
      </c>
      <c r="M7356" s="3" t="n">
        <v>21556.95</v>
      </c>
      <c r="N7356" s="2" t="n">
        <v>0</v>
      </c>
      <c r="O7356" s="2" t="str">
        <f aca="false">IF(AND(L7356=1,J7356&gt;=2),"Active Engaged",IF(AND(L7356=1,J7356=1),"Active Low-Product",IF(AND(L7356=0,J7356&gt;=2),"Inactive Multi-Product","Inactive Disengaged")))</f>
        <v>Inactive Disengaged</v>
      </c>
      <c r="P7356" s="2" t="str">
        <f aca="false">IF(I7356&gt;=MEDIAN($I$2:$I$10001),"High","Low")</f>
        <v>High</v>
      </c>
      <c r="Q7356" s="2" t="n">
        <f aca="false">L7356+IF(J7356&gt;=2,1,0)+K7356+IF(H7356&gt;=5,1,0)</f>
        <v>1</v>
      </c>
      <c r="R7356" s="2" t="n">
        <f aca="false">IF(AND(L7356=0,P7356="High"),1,0)</f>
        <v>1</v>
      </c>
    </row>
    <row r="7357" customFormat="false" ht="15" hidden="false" customHeight="false" outlineLevel="0" collapsed="false">
      <c r="A7357" s="2" t="n">
        <v>2025</v>
      </c>
      <c r="B7357" s="2" t="n">
        <v>15623072</v>
      </c>
      <c r="C7357" s="2" t="s">
        <v>614</v>
      </c>
      <c r="D7357" s="2" t="n">
        <v>529</v>
      </c>
      <c r="E7357" s="2" t="s">
        <v>22</v>
      </c>
      <c r="F7357" s="2" t="s">
        <v>20</v>
      </c>
      <c r="G7357" s="2" t="n">
        <v>35</v>
      </c>
      <c r="H7357" s="2" t="n">
        <v>5</v>
      </c>
      <c r="I7357" s="3" t="n">
        <v>0</v>
      </c>
      <c r="J7357" s="2" t="n">
        <v>2</v>
      </c>
      <c r="K7357" s="2" t="n">
        <v>1</v>
      </c>
      <c r="L7357" s="2" t="n">
        <v>0</v>
      </c>
      <c r="M7357" s="3" t="n">
        <v>56518</v>
      </c>
      <c r="N7357" s="2" t="n">
        <v>0</v>
      </c>
      <c r="O7357" s="2" t="str">
        <f aca="false">IF(AND(L7357=1,J7357&gt;=2),"Active Engaged",IF(AND(L7357=1,J7357=1),"Active Low-Product",IF(AND(L7357=0,J7357&gt;=2),"Inactive Multi-Product","Inactive Disengaged")))</f>
        <v>Inactive Multi-Product</v>
      </c>
      <c r="P7357" s="2" t="str">
        <f aca="false">IF(I7357&gt;=MEDIAN($I$2:$I$10001),"High","Low")</f>
        <v>Low</v>
      </c>
      <c r="Q7357" s="2" t="n">
        <f aca="false">L7357+IF(J7357&gt;=2,1,0)+K7357+IF(H7357&gt;=5,1,0)</f>
        <v>3</v>
      </c>
      <c r="R7357" s="2" t="n">
        <f aca="false">IF(AND(L7357=0,P7357="High"),1,0)</f>
        <v>0</v>
      </c>
    </row>
    <row r="7358" customFormat="false" ht="15" hidden="false" customHeight="false" outlineLevel="0" collapsed="false">
      <c r="A7358" s="2" t="n">
        <v>2025</v>
      </c>
      <c r="B7358" s="2" t="n">
        <v>15683993</v>
      </c>
      <c r="C7358" s="2" t="s">
        <v>365</v>
      </c>
      <c r="D7358" s="2" t="n">
        <v>493</v>
      </c>
      <c r="E7358" s="2" t="s">
        <v>19</v>
      </c>
      <c r="F7358" s="2" t="s">
        <v>20</v>
      </c>
      <c r="G7358" s="2" t="n">
        <v>37</v>
      </c>
      <c r="H7358" s="2" t="n">
        <v>8</v>
      </c>
      <c r="I7358" s="3" t="n">
        <v>142987.46</v>
      </c>
      <c r="J7358" s="2" t="n">
        <v>2</v>
      </c>
      <c r="K7358" s="2" t="n">
        <v>1</v>
      </c>
      <c r="L7358" s="2" t="n">
        <v>0</v>
      </c>
      <c r="M7358" s="3" t="n">
        <v>158840.99</v>
      </c>
      <c r="N7358" s="2" t="n">
        <v>0</v>
      </c>
      <c r="O7358" s="2" t="str">
        <f aca="false">IF(AND(L7358=1,J7358&gt;=2),"Active Engaged",IF(AND(L7358=1,J7358=1),"Active Low-Product",IF(AND(L7358=0,J7358&gt;=2),"Inactive Multi-Product","Inactive Disengaged")))</f>
        <v>Inactive Multi-Product</v>
      </c>
      <c r="P7358" s="2" t="str">
        <f aca="false">IF(I7358&gt;=MEDIAN($I$2:$I$10001),"High","Low")</f>
        <v>High</v>
      </c>
      <c r="Q7358" s="2" t="n">
        <f aca="false">L7358+IF(J7358&gt;=2,1,0)+K7358+IF(H7358&gt;=5,1,0)</f>
        <v>3</v>
      </c>
      <c r="R7358" s="2" t="n">
        <f aca="false">IF(AND(L7358=0,P7358="High"),1,0)</f>
        <v>1</v>
      </c>
    </row>
    <row r="7359" customFormat="false" ht="15" hidden="false" customHeight="false" outlineLevel="0" collapsed="false">
      <c r="A7359" s="2" t="n">
        <v>2025</v>
      </c>
      <c r="B7359" s="2" t="n">
        <v>15570947</v>
      </c>
      <c r="C7359" s="2" t="s">
        <v>2531</v>
      </c>
      <c r="D7359" s="2" t="n">
        <v>615</v>
      </c>
      <c r="E7359" s="2" t="s">
        <v>22</v>
      </c>
      <c r="F7359" s="2" t="s">
        <v>20</v>
      </c>
      <c r="G7359" s="2" t="n">
        <v>29</v>
      </c>
      <c r="H7359" s="2" t="n">
        <v>7</v>
      </c>
      <c r="I7359" s="3" t="n">
        <v>143330.56</v>
      </c>
      <c r="J7359" s="2" t="n">
        <v>2</v>
      </c>
      <c r="K7359" s="2" t="n">
        <v>1</v>
      </c>
      <c r="L7359" s="2" t="n">
        <v>1</v>
      </c>
      <c r="M7359" s="3" t="n">
        <v>126396.01</v>
      </c>
      <c r="N7359" s="2" t="n">
        <v>0</v>
      </c>
      <c r="O7359" s="2" t="str">
        <f aca="false">IF(AND(L7359=1,J7359&gt;=2),"Active Engaged",IF(AND(L7359=1,J7359=1),"Active Low-Product",IF(AND(L7359=0,J7359&gt;=2),"Inactive Multi-Product","Inactive Disengaged")))</f>
        <v>Active Engaged</v>
      </c>
      <c r="P7359" s="2" t="str">
        <f aca="false">IF(I7359&gt;=MEDIAN($I$2:$I$10001),"High","Low")</f>
        <v>High</v>
      </c>
      <c r="Q7359" s="2" t="n">
        <f aca="false">L7359+IF(J7359&gt;=2,1,0)+K7359+IF(H7359&gt;=5,1,0)</f>
        <v>4</v>
      </c>
      <c r="R7359" s="2" t="n">
        <f aca="false">IF(AND(L7359=0,P7359="High"),1,0)</f>
        <v>0</v>
      </c>
    </row>
    <row r="7360" customFormat="false" ht="15" hidden="false" customHeight="false" outlineLevel="0" collapsed="false">
      <c r="A7360" s="2" t="n">
        <v>2025</v>
      </c>
      <c r="B7360" s="2" t="n">
        <v>15797767</v>
      </c>
      <c r="C7360" s="2" t="s">
        <v>332</v>
      </c>
      <c r="D7360" s="2" t="n">
        <v>600</v>
      </c>
      <c r="E7360" s="2" t="s">
        <v>19</v>
      </c>
      <c r="F7360" s="2" t="s">
        <v>20</v>
      </c>
      <c r="G7360" s="2" t="n">
        <v>49</v>
      </c>
      <c r="H7360" s="2" t="n">
        <v>6</v>
      </c>
      <c r="I7360" s="3" t="n">
        <v>0</v>
      </c>
      <c r="J7360" s="2" t="n">
        <v>1</v>
      </c>
      <c r="K7360" s="2" t="n">
        <v>0</v>
      </c>
      <c r="L7360" s="2" t="n">
        <v>1</v>
      </c>
      <c r="M7360" s="3" t="n">
        <v>148087.88</v>
      </c>
      <c r="N7360" s="2" t="n">
        <v>1</v>
      </c>
      <c r="O7360" s="2" t="str">
        <f aca="false">IF(AND(L7360=1,J7360&gt;=2),"Active Engaged",IF(AND(L7360=1,J7360=1),"Active Low-Product",IF(AND(L7360=0,J7360&gt;=2),"Inactive Multi-Product","Inactive Disengaged")))</f>
        <v>Active Low-Product</v>
      </c>
      <c r="P7360" s="2" t="str">
        <f aca="false">IF(I7360&gt;=MEDIAN($I$2:$I$10001),"High","Low")</f>
        <v>Low</v>
      </c>
      <c r="Q7360" s="2" t="n">
        <f aca="false">L7360+IF(J7360&gt;=2,1,0)+K7360+IF(H7360&gt;=5,1,0)</f>
        <v>2</v>
      </c>
      <c r="R7360" s="2" t="n">
        <f aca="false">IF(AND(L7360=0,P7360="High"),1,0)</f>
        <v>0</v>
      </c>
    </row>
    <row r="7361" customFormat="false" ht="15" hidden="false" customHeight="false" outlineLevel="0" collapsed="false">
      <c r="A7361" s="2" t="n">
        <v>2025</v>
      </c>
      <c r="B7361" s="2" t="n">
        <v>15731989</v>
      </c>
      <c r="C7361" s="2" t="s">
        <v>205</v>
      </c>
      <c r="D7361" s="2" t="n">
        <v>666</v>
      </c>
      <c r="E7361" s="2" t="s">
        <v>19</v>
      </c>
      <c r="F7361" s="2" t="s">
        <v>27</v>
      </c>
      <c r="G7361" s="2" t="n">
        <v>36</v>
      </c>
      <c r="H7361" s="2" t="n">
        <v>4</v>
      </c>
      <c r="I7361" s="3" t="n">
        <v>120165.4</v>
      </c>
      <c r="J7361" s="2" t="n">
        <v>2</v>
      </c>
      <c r="K7361" s="2" t="n">
        <v>1</v>
      </c>
      <c r="L7361" s="2" t="n">
        <v>0</v>
      </c>
      <c r="M7361" s="3" t="n">
        <v>33701.5</v>
      </c>
      <c r="N7361" s="2" t="n">
        <v>0</v>
      </c>
      <c r="O7361" s="2" t="str">
        <f aca="false">IF(AND(L7361=1,J7361&gt;=2),"Active Engaged",IF(AND(L7361=1,J7361=1),"Active Low-Product",IF(AND(L7361=0,J7361&gt;=2),"Inactive Multi-Product","Inactive Disengaged")))</f>
        <v>Inactive Multi-Product</v>
      </c>
      <c r="P7361" s="2" t="str">
        <f aca="false">IF(I7361&gt;=MEDIAN($I$2:$I$10001),"High","Low")</f>
        <v>High</v>
      </c>
      <c r="Q7361" s="2" t="n">
        <f aca="false">L7361+IF(J7361&gt;=2,1,0)+K7361+IF(H7361&gt;=5,1,0)</f>
        <v>2</v>
      </c>
      <c r="R7361" s="2" t="n">
        <f aca="false">IF(AND(L7361=0,P7361="High"),1,0)</f>
        <v>1</v>
      </c>
    </row>
    <row r="7362" customFormat="false" ht="15" hidden="false" customHeight="false" outlineLevel="0" collapsed="false">
      <c r="A7362" s="2" t="n">
        <v>2025</v>
      </c>
      <c r="B7362" s="2" t="n">
        <v>15591035</v>
      </c>
      <c r="C7362" s="2" t="s">
        <v>449</v>
      </c>
      <c r="D7362" s="2" t="n">
        <v>644</v>
      </c>
      <c r="E7362" s="2" t="s">
        <v>22</v>
      </c>
      <c r="F7362" s="2" t="s">
        <v>27</v>
      </c>
      <c r="G7362" s="2" t="n">
        <v>54</v>
      </c>
      <c r="H7362" s="2" t="n">
        <v>6</v>
      </c>
      <c r="I7362" s="3" t="n">
        <v>0</v>
      </c>
      <c r="J7362" s="2" t="n">
        <v>1</v>
      </c>
      <c r="K7362" s="2" t="n">
        <v>0</v>
      </c>
      <c r="L7362" s="2" t="n">
        <v>1</v>
      </c>
      <c r="M7362" s="3" t="n">
        <v>84622.37</v>
      </c>
      <c r="N7362" s="2" t="n">
        <v>0</v>
      </c>
      <c r="O7362" s="2" t="str">
        <f aca="false">IF(AND(L7362=1,J7362&gt;=2),"Active Engaged",IF(AND(L7362=1,J7362=1),"Active Low-Product",IF(AND(L7362=0,J7362&gt;=2),"Inactive Multi-Product","Inactive Disengaged")))</f>
        <v>Active Low-Product</v>
      </c>
      <c r="P7362" s="2" t="str">
        <f aca="false">IF(I7362&gt;=MEDIAN($I$2:$I$10001),"High","Low")</f>
        <v>Low</v>
      </c>
      <c r="Q7362" s="2" t="n">
        <f aca="false">L7362+IF(J7362&gt;=2,1,0)+K7362+IF(H7362&gt;=5,1,0)</f>
        <v>2</v>
      </c>
      <c r="R7362" s="2" t="n">
        <f aca="false">IF(AND(L7362=0,P7362="High"),1,0)</f>
        <v>0</v>
      </c>
    </row>
    <row r="7363" customFormat="false" ht="15" hidden="false" customHeight="false" outlineLevel="0" collapsed="false">
      <c r="A7363" s="2" t="n">
        <v>2025</v>
      </c>
      <c r="B7363" s="2" t="n">
        <v>15586479</v>
      </c>
      <c r="C7363" s="2" t="s">
        <v>71</v>
      </c>
      <c r="D7363" s="2" t="n">
        <v>692</v>
      </c>
      <c r="E7363" s="2" t="s">
        <v>19</v>
      </c>
      <c r="F7363" s="2" t="s">
        <v>20</v>
      </c>
      <c r="G7363" s="2" t="n">
        <v>36</v>
      </c>
      <c r="H7363" s="2" t="n">
        <v>4</v>
      </c>
      <c r="I7363" s="3" t="n">
        <v>0</v>
      </c>
      <c r="J7363" s="2" t="n">
        <v>1</v>
      </c>
      <c r="K7363" s="2" t="n">
        <v>1</v>
      </c>
      <c r="L7363" s="2" t="n">
        <v>0</v>
      </c>
      <c r="M7363" s="3" t="n">
        <v>185580.89</v>
      </c>
      <c r="N7363" s="2" t="n">
        <v>1</v>
      </c>
      <c r="O7363" s="2" t="str">
        <f aca="false">IF(AND(L7363=1,J7363&gt;=2),"Active Engaged",IF(AND(L7363=1,J7363=1),"Active Low-Product",IF(AND(L7363=0,J7363&gt;=2),"Inactive Multi-Product","Inactive Disengaged")))</f>
        <v>Inactive Disengaged</v>
      </c>
      <c r="P7363" s="2" t="str">
        <f aca="false">IF(I7363&gt;=MEDIAN($I$2:$I$10001),"High","Low")</f>
        <v>Low</v>
      </c>
      <c r="Q7363" s="2" t="n">
        <f aca="false">L7363+IF(J7363&gt;=2,1,0)+K7363+IF(H7363&gt;=5,1,0)</f>
        <v>1</v>
      </c>
      <c r="R7363" s="2" t="n">
        <f aca="false">IF(AND(L7363=0,P7363="High"),1,0)</f>
        <v>0</v>
      </c>
    </row>
    <row r="7364" customFormat="false" ht="15" hidden="false" customHeight="false" outlineLevel="0" collapsed="false">
      <c r="A7364" s="2" t="n">
        <v>2025</v>
      </c>
      <c r="B7364" s="2" t="n">
        <v>15605872</v>
      </c>
      <c r="C7364" s="2" t="s">
        <v>2532</v>
      </c>
      <c r="D7364" s="2" t="n">
        <v>707</v>
      </c>
      <c r="E7364" s="2" t="s">
        <v>19</v>
      </c>
      <c r="F7364" s="2" t="s">
        <v>27</v>
      </c>
      <c r="G7364" s="2" t="n">
        <v>73</v>
      </c>
      <c r="H7364" s="2" t="n">
        <v>6</v>
      </c>
      <c r="I7364" s="3" t="n">
        <v>66573.17</v>
      </c>
      <c r="J7364" s="2" t="n">
        <v>1</v>
      </c>
      <c r="K7364" s="2" t="n">
        <v>1</v>
      </c>
      <c r="L7364" s="2" t="n">
        <v>1</v>
      </c>
      <c r="M7364" s="3" t="n">
        <v>62768.8</v>
      </c>
      <c r="N7364" s="2" t="n">
        <v>0</v>
      </c>
      <c r="O7364" s="2" t="str">
        <f aca="false">IF(AND(L7364=1,J7364&gt;=2),"Active Engaged",IF(AND(L7364=1,J7364=1),"Active Low-Product",IF(AND(L7364=0,J7364&gt;=2),"Inactive Multi-Product","Inactive Disengaged")))</f>
        <v>Active Low-Product</v>
      </c>
      <c r="P7364" s="2" t="str">
        <f aca="false">IF(I7364&gt;=MEDIAN($I$2:$I$10001),"High","Low")</f>
        <v>Low</v>
      </c>
      <c r="Q7364" s="2" t="n">
        <f aca="false">L7364+IF(J7364&gt;=2,1,0)+K7364+IF(H7364&gt;=5,1,0)</f>
        <v>3</v>
      </c>
      <c r="R7364" s="2" t="n">
        <f aca="false">IF(AND(L7364=0,P7364="High"),1,0)</f>
        <v>0</v>
      </c>
    </row>
    <row r="7365" customFormat="false" ht="15" hidden="false" customHeight="false" outlineLevel="0" collapsed="false">
      <c r="A7365" s="2" t="n">
        <v>2025</v>
      </c>
      <c r="B7365" s="2" t="n">
        <v>15666012</v>
      </c>
      <c r="C7365" s="2" t="s">
        <v>2533</v>
      </c>
      <c r="D7365" s="2" t="n">
        <v>603</v>
      </c>
      <c r="E7365" s="2" t="s">
        <v>19</v>
      </c>
      <c r="F7365" s="2" t="s">
        <v>27</v>
      </c>
      <c r="G7365" s="2" t="n">
        <v>40</v>
      </c>
      <c r="H7365" s="2" t="n">
        <v>4</v>
      </c>
      <c r="I7365" s="3" t="n">
        <v>102833.46</v>
      </c>
      <c r="J7365" s="2" t="n">
        <v>2</v>
      </c>
      <c r="K7365" s="2" t="n">
        <v>1</v>
      </c>
      <c r="L7365" s="2" t="n">
        <v>1</v>
      </c>
      <c r="M7365" s="3" t="n">
        <v>38829.11</v>
      </c>
      <c r="N7365" s="2" t="n">
        <v>0</v>
      </c>
      <c r="O7365" s="2" t="str">
        <f aca="false">IF(AND(L7365=1,J7365&gt;=2),"Active Engaged",IF(AND(L7365=1,J7365=1),"Active Low-Product",IF(AND(L7365=0,J7365&gt;=2),"Inactive Multi-Product","Inactive Disengaged")))</f>
        <v>Active Engaged</v>
      </c>
      <c r="P7365" s="2" t="str">
        <f aca="false">IF(I7365&gt;=MEDIAN($I$2:$I$10001),"High","Low")</f>
        <v>High</v>
      </c>
      <c r="Q7365" s="2" t="n">
        <f aca="false">L7365+IF(J7365&gt;=2,1,0)+K7365+IF(H7365&gt;=5,1,0)</f>
        <v>3</v>
      </c>
      <c r="R7365" s="2" t="n">
        <f aca="false">IF(AND(L7365=0,P7365="High"),1,0)</f>
        <v>0</v>
      </c>
    </row>
    <row r="7366" customFormat="false" ht="15" hidden="false" customHeight="false" outlineLevel="0" collapsed="false">
      <c r="A7366" s="2" t="n">
        <v>2025</v>
      </c>
      <c r="B7366" s="2" t="n">
        <v>15641733</v>
      </c>
      <c r="C7366" s="2" t="s">
        <v>1655</v>
      </c>
      <c r="D7366" s="2" t="n">
        <v>671</v>
      </c>
      <c r="E7366" s="2" t="s">
        <v>19</v>
      </c>
      <c r="F7366" s="2" t="s">
        <v>20</v>
      </c>
      <c r="G7366" s="2" t="n">
        <v>34</v>
      </c>
      <c r="H7366" s="2" t="n">
        <v>5</v>
      </c>
      <c r="I7366" s="3" t="n">
        <v>164757.56</v>
      </c>
      <c r="J7366" s="2" t="n">
        <v>1</v>
      </c>
      <c r="K7366" s="2" t="n">
        <v>1</v>
      </c>
      <c r="L7366" s="2" t="n">
        <v>0</v>
      </c>
      <c r="M7366" s="3" t="n">
        <v>110748.88</v>
      </c>
      <c r="N7366" s="2" t="n">
        <v>0</v>
      </c>
      <c r="O7366" s="2" t="str">
        <f aca="false">IF(AND(L7366=1,J7366&gt;=2),"Active Engaged",IF(AND(L7366=1,J7366=1),"Active Low-Product",IF(AND(L7366=0,J7366&gt;=2),"Inactive Multi-Product","Inactive Disengaged")))</f>
        <v>Inactive Disengaged</v>
      </c>
      <c r="P7366" s="2" t="str">
        <f aca="false">IF(I7366&gt;=MEDIAN($I$2:$I$10001),"High","Low")</f>
        <v>High</v>
      </c>
      <c r="Q7366" s="2" t="n">
        <f aca="false">L7366+IF(J7366&gt;=2,1,0)+K7366+IF(H7366&gt;=5,1,0)</f>
        <v>2</v>
      </c>
      <c r="R7366" s="2" t="n">
        <f aca="false">IF(AND(L7366=0,P7366="High"),1,0)</f>
        <v>1</v>
      </c>
    </row>
    <row r="7367" customFormat="false" ht="15" hidden="false" customHeight="false" outlineLevel="0" collapsed="false">
      <c r="A7367" s="2" t="n">
        <v>2025</v>
      </c>
      <c r="B7367" s="2" t="n">
        <v>15593178</v>
      </c>
      <c r="C7367" s="2" t="s">
        <v>117</v>
      </c>
      <c r="D7367" s="2" t="n">
        <v>568</v>
      </c>
      <c r="E7367" s="2" t="s">
        <v>22</v>
      </c>
      <c r="F7367" s="2" t="s">
        <v>20</v>
      </c>
      <c r="G7367" s="2" t="n">
        <v>36</v>
      </c>
      <c r="H7367" s="2" t="n">
        <v>10</v>
      </c>
      <c r="I7367" s="3" t="n">
        <v>153610.61</v>
      </c>
      <c r="J7367" s="2" t="n">
        <v>1</v>
      </c>
      <c r="K7367" s="2" t="n">
        <v>1</v>
      </c>
      <c r="L7367" s="2" t="n">
        <v>1</v>
      </c>
      <c r="M7367" s="3" t="n">
        <v>54083.8</v>
      </c>
      <c r="N7367" s="2" t="n">
        <v>1</v>
      </c>
      <c r="O7367" s="2" t="str">
        <f aca="false">IF(AND(L7367=1,J7367&gt;=2),"Active Engaged",IF(AND(L7367=1,J7367=1),"Active Low-Product",IF(AND(L7367=0,J7367&gt;=2),"Inactive Multi-Product","Inactive Disengaged")))</f>
        <v>Active Low-Product</v>
      </c>
      <c r="P7367" s="2" t="str">
        <f aca="false">IF(I7367&gt;=MEDIAN($I$2:$I$10001),"High","Low")</f>
        <v>High</v>
      </c>
      <c r="Q7367" s="2" t="n">
        <f aca="false">L7367+IF(J7367&gt;=2,1,0)+K7367+IF(H7367&gt;=5,1,0)</f>
        <v>3</v>
      </c>
      <c r="R7367" s="2" t="n">
        <f aca="false">IF(AND(L7367=0,P7367="High"),1,0)</f>
        <v>0</v>
      </c>
    </row>
    <row r="7368" customFormat="false" ht="15" hidden="false" customHeight="false" outlineLevel="0" collapsed="false">
      <c r="A7368" s="2" t="n">
        <v>2025</v>
      </c>
      <c r="B7368" s="2" t="n">
        <v>15649183</v>
      </c>
      <c r="C7368" s="2" t="s">
        <v>243</v>
      </c>
      <c r="D7368" s="2" t="n">
        <v>598</v>
      </c>
      <c r="E7368" s="2" t="s">
        <v>22</v>
      </c>
      <c r="F7368" s="2" t="s">
        <v>20</v>
      </c>
      <c r="G7368" s="2" t="n">
        <v>35</v>
      </c>
      <c r="H7368" s="2" t="n">
        <v>8</v>
      </c>
      <c r="I7368" s="3" t="n">
        <v>0</v>
      </c>
      <c r="J7368" s="2" t="n">
        <v>3</v>
      </c>
      <c r="K7368" s="2" t="n">
        <v>0</v>
      </c>
      <c r="L7368" s="2" t="n">
        <v>1</v>
      </c>
      <c r="M7368" s="3" t="n">
        <v>88658.73</v>
      </c>
      <c r="N7368" s="2" t="n">
        <v>0</v>
      </c>
      <c r="O7368" s="2" t="str">
        <f aca="false">IF(AND(L7368=1,J7368&gt;=2),"Active Engaged",IF(AND(L7368=1,J7368=1),"Active Low-Product",IF(AND(L7368=0,J7368&gt;=2),"Inactive Multi-Product","Inactive Disengaged")))</f>
        <v>Active Engaged</v>
      </c>
      <c r="P7368" s="2" t="str">
        <f aca="false">IF(I7368&gt;=MEDIAN($I$2:$I$10001),"High","Low")</f>
        <v>Low</v>
      </c>
      <c r="Q7368" s="2" t="n">
        <f aca="false">L7368+IF(J7368&gt;=2,1,0)+K7368+IF(H7368&gt;=5,1,0)</f>
        <v>3</v>
      </c>
      <c r="R7368" s="2" t="n">
        <f aca="false">IF(AND(L7368=0,P7368="High"),1,0)</f>
        <v>0</v>
      </c>
    </row>
    <row r="7369" customFormat="false" ht="15" hidden="false" customHeight="false" outlineLevel="0" collapsed="false">
      <c r="A7369" s="2" t="n">
        <v>2025</v>
      </c>
      <c r="B7369" s="2" t="n">
        <v>15736399</v>
      </c>
      <c r="C7369" s="2" t="s">
        <v>1240</v>
      </c>
      <c r="D7369" s="2" t="n">
        <v>606</v>
      </c>
      <c r="E7369" s="2" t="s">
        <v>22</v>
      </c>
      <c r="F7369" s="2" t="s">
        <v>27</v>
      </c>
      <c r="G7369" s="2" t="n">
        <v>42</v>
      </c>
      <c r="H7369" s="2" t="n">
        <v>10</v>
      </c>
      <c r="I7369" s="3" t="n">
        <v>0</v>
      </c>
      <c r="J7369" s="2" t="n">
        <v>2</v>
      </c>
      <c r="K7369" s="2" t="n">
        <v>1</v>
      </c>
      <c r="L7369" s="2" t="n">
        <v>0</v>
      </c>
      <c r="M7369" s="3" t="n">
        <v>177938.52</v>
      </c>
      <c r="N7369" s="2" t="n">
        <v>0</v>
      </c>
      <c r="O7369" s="2" t="str">
        <f aca="false">IF(AND(L7369=1,J7369&gt;=2),"Active Engaged",IF(AND(L7369=1,J7369=1),"Active Low-Product",IF(AND(L7369=0,J7369&gt;=2),"Inactive Multi-Product","Inactive Disengaged")))</f>
        <v>Inactive Multi-Product</v>
      </c>
      <c r="P7369" s="2" t="str">
        <f aca="false">IF(I7369&gt;=MEDIAN($I$2:$I$10001),"High","Low")</f>
        <v>Low</v>
      </c>
      <c r="Q7369" s="2" t="n">
        <f aca="false">L7369+IF(J7369&gt;=2,1,0)+K7369+IF(H7369&gt;=5,1,0)</f>
        <v>3</v>
      </c>
      <c r="R7369" s="2" t="n">
        <f aca="false">IF(AND(L7369=0,P7369="High"),1,0)</f>
        <v>0</v>
      </c>
    </row>
    <row r="7370" customFormat="false" ht="15" hidden="false" customHeight="false" outlineLevel="0" collapsed="false">
      <c r="A7370" s="2" t="n">
        <v>2025</v>
      </c>
      <c r="B7370" s="2" t="n">
        <v>15751137</v>
      </c>
      <c r="C7370" s="2" t="s">
        <v>1359</v>
      </c>
      <c r="D7370" s="2" t="n">
        <v>850</v>
      </c>
      <c r="E7370" s="2" t="s">
        <v>30</v>
      </c>
      <c r="F7370" s="2" t="s">
        <v>20</v>
      </c>
      <c r="G7370" s="2" t="n">
        <v>36</v>
      </c>
      <c r="H7370" s="2" t="n">
        <v>3</v>
      </c>
      <c r="I7370" s="3" t="n">
        <v>169025.83</v>
      </c>
      <c r="J7370" s="2" t="n">
        <v>1</v>
      </c>
      <c r="K7370" s="2" t="n">
        <v>1</v>
      </c>
      <c r="L7370" s="2" t="n">
        <v>0</v>
      </c>
      <c r="M7370" s="3" t="n">
        <v>174235.06</v>
      </c>
      <c r="N7370" s="2" t="n">
        <v>0</v>
      </c>
      <c r="O7370" s="2" t="str">
        <f aca="false">IF(AND(L7370=1,J7370&gt;=2),"Active Engaged",IF(AND(L7370=1,J7370=1),"Active Low-Product",IF(AND(L7370=0,J7370&gt;=2),"Inactive Multi-Product","Inactive Disengaged")))</f>
        <v>Inactive Disengaged</v>
      </c>
      <c r="P7370" s="2" t="str">
        <f aca="false">IF(I7370&gt;=MEDIAN($I$2:$I$10001),"High","Low")</f>
        <v>High</v>
      </c>
      <c r="Q7370" s="2" t="n">
        <f aca="false">L7370+IF(J7370&gt;=2,1,0)+K7370+IF(H7370&gt;=5,1,0)</f>
        <v>1</v>
      </c>
      <c r="R7370" s="2" t="n">
        <f aca="false">IF(AND(L7370=0,P7370="High"),1,0)</f>
        <v>1</v>
      </c>
    </row>
    <row r="7371" customFormat="false" ht="15" hidden="false" customHeight="false" outlineLevel="0" collapsed="false">
      <c r="A7371" s="2" t="n">
        <v>2025</v>
      </c>
      <c r="B7371" s="2" t="n">
        <v>15757188</v>
      </c>
      <c r="C7371" s="2" t="s">
        <v>1456</v>
      </c>
      <c r="D7371" s="2" t="n">
        <v>644</v>
      </c>
      <c r="E7371" s="2" t="s">
        <v>22</v>
      </c>
      <c r="F7371" s="2" t="s">
        <v>20</v>
      </c>
      <c r="G7371" s="2" t="n">
        <v>26</v>
      </c>
      <c r="H7371" s="2" t="n">
        <v>4</v>
      </c>
      <c r="I7371" s="3" t="n">
        <v>153455.72</v>
      </c>
      <c r="J7371" s="2" t="n">
        <v>2</v>
      </c>
      <c r="K7371" s="2" t="n">
        <v>1</v>
      </c>
      <c r="L7371" s="2" t="n">
        <v>1</v>
      </c>
      <c r="M7371" s="3" t="n">
        <v>82696.84</v>
      </c>
      <c r="N7371" s="2" t="n">
        <v>0</v>
      </c>
      <c r="O7371" s="2" t="str">
        <f aca="false">IF(AND(L7371=1,J7371&gt;=2),"Active Engaged",IF(AND(L7371=1,J7371=1),"Active Low-Product",IF(AND(L7371=0,J7371&gt;=2),"Inactive Multi-Product","Inactive Disengaged")))</f>
        <v>Active Engaged</v>
      </c>
      <c r="P7371" s="2" t="str">
        <f aca="false">IF(I7371&gt;=MEDIAN($I$2:$I$10001),"High","Low")</f>
        <v>High</v>
      </c>
      <c r="Q7371" s="2" t="n">
        <f aca="false">L7371+IF(J7371&gt;=2,1,0)+K7371+IF(H7371&gt;=5,1,0)</f>
        <v>3</v>
      </c>
      <c r="R7371" s="2" t="n">
        <f aca="false">IF(AND(L7371=0,P7371="High"),1,0)</f>
        <v>0</v>
      </c>
    </row>
    <row r="7372" customFormat="false" ht="15" hidden="false" customHeight="false" outlineLevel="0" collapsed="false">
      <c r="A7372" s="2" t="n">
        <v>2025</v>
      </c>
      <c r="B7372" s="2" t="n">
        <v>15726167</v>
      </c>
      <c r="C7372" s="2" t="s">
        <v>37</v>
      </c>
      <c r="D7372" s="2" t="n">
        <v>655</v>
      </c>
      <c r="E7372" s="2" t="s">
        <v>19</v>
      </c>
      <c r="F7372" s="2" t="s">
        <v>27</v>
      </c>
      <c r="G7372" s="2" t="n">
        <v>37</v>
      </c>
      <c r="H7372" s="2" t="n">
        <v>4</v>
      </c>
      <c r="I7372" s="3" t="n">
        <v>0</v>
      </c>
      <c r="J7372" s="2" t="n">
        <v>2</v>
      </c>
      <c r="K7372" s="2" t="n">
        <v>1</v>
      </c>
      <c r="L7372" s="2" t="n">
        <v>1</v>
      </c>
      <c r="M7372" s="3" t="n">
        <v>142415.97</v>
      </c>
      <c r="N7372" s="2" t="n">
        <v>0</v>
      </c>
      <c r="O7372" s="2" t="str">
        <f aca="false">IF(AND(L7372=1,J7372&gt;=2),"Active Engaged",IF(AND(L7372=1,J7372=1),"Active Low-Product",IF(AND(L7372=0,J7372&gt;=2),"Inactive Multi-Product","Inactive Disengaged")))</f>
        <v>Active Engaged</v>
      </c>
      <c r="P7372" s="2" t="str">
        <f aca="false">IF(I7372&gt;=MEDIAN($I$2:$I$10001),"High","Low")</f>
        <v>Low</v>
      </c>
      <c r="Q7372" s="2" t="n">
        <f aca="false">L7372+IF(J7372&gt;=2,1,0)+K7372+IF(H7372&gt;=5,1,0)</f>
        <v>3</v>
      </c>
      <c r="R7372" s="2" t="n">
        <f aca="false">IF(AND(L7372=0,P7372="High"),1,0)</f>
        <v>0</v>
      </c>
    </row>
    <row r="7373" customFormat="false" ht="15" hidden="false" customHeight="false" outlineLevel="0" collapsed="false">
      <c r="A7373" s="2" t="n">
        <v>2025</v>
      </c>
      <c r="B7373" s="2" t="n">
        <v>15624850</v>
      </c>
      <c r="C7373" s="2" t="s">
        <v>245</v>
      </c>
      <c r="D7373" s="2" t="n">
        <v>850</v>
      </c>
      <c r="E7373" s="2" t="s">
        <v>19</v>
      </c>
      <c r="F7373" s="2" t="s">
        <v>27</v>
      </c>
      <c r="G7373" s="2" t="n">
        <v>30</v>
      </c>
      <c r="H7373" s="2" t="n">
        <v>10</v>
      </c>
      <c r="I7373" s="3" t="n">
        <v>153972.89</v>
      </c>
      <c r="J7373" s="2" t="n">
        <v>2</v>
      </c>
      <c r="K7373" s="2" t="n">
        <v>1</v>
      </c>
      <c r="L7373" s="2" t="n">
        <v>0</v>
      </c>
      <c r="M7373" s="3" t="n">
        <v>62811.03</v>
      </c>
      <c r="N7373" s="2" t="n">
        <v>0</v>
      </c>
      <c r="O7373" s="2" t="str">
        <f aca="false">IF(AND(L7373=1,J7373&gt;=2),"Active Engaged",IF(AND(L7373=1,J7373=1),"Active Low-Product",IF(AND(L7373=0,J7373&gt;=2),"Inactive Multi-Product","Inactive Disengaged")))</f>
        <v>Inactive Multi-Product</v>
      </c>
      <c r="P7373" s="2" t="str">
        <f aca="false">IF(I7373&gt;=MEDIAN($I$2:$I$10001),"High","Low")</f>
        <v>High</v>
      </c>
      <c r="Q7373" s="2" t="n">
        <f aca="false">L7373+IF(J7373&gt;=2,1,0)+K7373+IF(H7373&gt;=5,1,0)</f>
        <v>3</v>
      </c>
      <c r="R7373" s="2" t="n">
        <f aca="false">IF(AND(L7373=0,P7373="High"),1,0)</f>
        <v>1</v>
      </c>
    </row>
    <row r="7374" customFormat="false" ht="15" hidden="false" customHeight="false" outlineLevel="0" collapsed="false">
      <c r="A7374" s="2" t="n">
        <v>2025</v>
      </c>
      <c r="B7374" s="2" t="n">
        <v>15717700</v>
      </c>
      <c r="C7374" s="2" t="s">
        <v>227</v>
      </c>
      <c r="D7374" s="2" t="n">
        <v>683</v>
      </c>
      <c r="E7374" s="2" t="s">
        <v>22</v>
      </c>
      <c r="F7374" s="2" t="s">
        <v>27</v>
      </c>
      <c r="G7374" s="2" t="n">
        <v>34</v>
      </c>
      <c r="H7374" s="2" t="n">
        <v>9</v>
      </c>
      <c r="I7374" s="3" t="n">
        <v>114609.55</v>
      </c>
      <c r="J7374" s="2" t="n">
        <v>2</v>
      </c>
      <c r="K7374" s="2" t="n">
        <v>0</v>
      </c>
      <c r="L7374" s="2" t="n">
        <v>1</v>
      </c>
      <c r="M7374" s="3" t="n">
        <v>25339.29</v>
      </c>
      <c r="N7374" s="2" t="n">
        <v>0</v>
      </c>
      <c r="O7374" s="2" t="str">
        <f aca="false">IF(AND(L7374=1,J7374&gt;=2),"Active Engaged",IF(AND(L7374=1,J7374=1),"Active Low-Product",IF(AND(L7374=0,J7374&gt;=2),"Inactive Multi-Product","Inactive Disengaged")))</f>
        <v>Active Engaged</v>
      </c>
      <c r="P7374" s="2" t="str">
        <f aca="false">IF(I7374&gt;=MEDIAN($I$2:$I$10001),"High","Low")</f>
        <v>High</v>
      </c>
      <c r="Q7374" s="2" t="n">
        <f aca="false">L7374+IF(J7374&gt;=2,1,0)+K7374+IF(H7374&gt;=5,1,0)</f>
        <v>3</v>
      </c>
      <c r="R7374" s="2" t="n">
        <f aca="false">IF(AND(L7374=0,P7374="High"),1,0)</f>
        <v>0</v>
      </c>
    </row>
    <row r="7375" customFormat="false" ht="15" hidden="false" customHeight="false" outlineLevel="0" collapsed="false">
      <c r="A7375" s="2" t="n">
        <v>2025</v>
      </c>
      <c r="B7375" s="2" t="n">
        <v>15716347</v>
      </c>
      <c r="C7375" s="2" t="s">
        <v>910</v>
      </c>
      <c r="D7375" s="2" t="n">
        <v>663</v>
      </c>
      <c r="E7375" s="2" t="s">
        <v>30</v>
      </c>
      <c r="F7375" s="2" t="s">
        <v>27</v>
      </c>
      <c r="G7375" s="2" t="n">
        <v>37</v>
      </c>
      <c r="H7375" s="2" t="n">
        <v>7</v>
      </c>
      <c r="I7375" s="3" t="n">
        <v>143625.83</v>
      </c>
      <c r="J7375" s="2" t="n">
        <v>2</v>
      </c>
      <c r="K7375" s="2" t="n">
        <v>0</v>
      </c>
      <c r="L7375" s="2" t="n">
        <v>1</v>
      </c>
      <c r="M7375" s="3" t="n">
        <v>176487.05</v>
      </c>
      <c r="N7375" s="2" t="n">
        <v>0</v>
      </c>
      <c r="O7375" s="2" t="str">
        <f aca="false">IF(AND(L7375=1,J7375&gt;=2),"Active Engaged",IF(AND(L7375=1,J7375=1),"Active Low-Product",IF(AND(L7375=0,J7375&gt;=2),"Inactive Multi-Product","Inactive Disengaged")))</f>
        <v>Active Engaged</v>
      </c>
      <c r="P7375" s="2" t="str">
        <f aca="false">IF(I7375&gt;=MEDIAN($I$2:$I$10001),"High","Low")</f>
        <v>High</v>
      </c>
      <c r="Q7375" s="2" t="n">
        <f aca="false">L7375+IF(J7375&gt;=2,1,0)+K7375+IF(H7375&gt;=5,1,0)</f>
        <v>3</v>
      </c>
      <c r="R7375" s="2" t="n">
        <f aca="false">IF(AND(L7375=0,P7375="High"),1,0)</f>
        <v>0</v>
      </c>
    </row>
    <row r="7376" customFormat="false" ht="15" hidden="false" customHeight="false" outlineLevel="0" collapsed="false">
      <c r="A7376" s="2" t="n">
        <v>2025</v>
      </c>
      <c r="B7376" s="2" t="n">
        <v>15696287</v>
      </c>
      <c r="C7376" s="2" t="s">
        <v>2534</v>
      </c>
      <c r="D7376" s="2" t="n">
        <v>682</v>
      </c>
      <c r="E7376" s="2" t="s">
        <v>30</v>
      </c>
      <c r="F7376" s="2" t="s">
        <v>20</v>
      </c>
      <c r="G7376" s="2" t="n">
        <v>38</v>
      </c>
      <c r="H7376" s="2" t="n">
        <v>1</v>
      </c>
      <c r="I7376" s="3" t="n">
        <v>116520.28</v>
      </c>
      <c r="J7376" s="2" t="n">
        <v>1</v>
      </c>
      <c r="K7376" s="2" t="n">
        <v>1</v>
      </c>
      <c r="L7376" s="2" t="n">
        <v>1</v>
      </c>
      <c r="M7376" s="3" t="n">
        <v>49833.5</v>
      </c>
      <c r="N7376" s="2" t="n">
        <v>1</v>
      </c>
      <c r="O7376" s="2" t="str">
        <f aca="false">IF(AND(L7376=1,J7376&gt;=2),"Active Engaged",IF(AND(L7376=1,J7376=1),"Active Low-Product",IF(AND(L7376=0,J7376&gt;=2),"Inactive Multi-Product","Inactive Disengaged")))</f>
        <v>Active Low-Product</v>
      </c>
      <c r="P7376" s="2" t="str">
        <f aca="false">IF(I7376&gt;=MEDIAN($I$2:$I$10001),"High","Low")</f>
        <v>High</v>
      </c>
      <c r="Q7376" s="2" t="n">
        <f aca="false">L7376+IF(J7376&gt;=2,1,0)+K7376+IF(H7376&gt;=5,1,0)</f>
        <v>2</v>
      </c>
      <c r="R7376" s="2" t="n">
        <f aca="false">IF(AND(L7376=0,P7376="High"),1,0)</f>
        <v>0</v>
      </c>
    </row>
    <row r="7377" customFormat="false" ht="15" hidden="false" customHeight="false" outlineLevel="0" collapsed="false">
      <c r="A7377" s="2" t="n">
        <v>2025</v>
      </c>
      <c r="B7377" s="2" t="n">
        <v>15638871</v>
      </c>
      <c r="C7377" s="2" t="s">
        <v>488</v>
      </c>
      <c r="D7377" s="2" t="n">
        <v>639</v>
      </c>
      <c r="E7377" s="2" t="s">
        <v>19</v>
      </c>
      <c r="F7377" s="2" t="s">
        <v>27</v>
      </c>
      <c r="G7377" s="2" t="n">
        <v>77</v>
      </c>
      <c r="H7377" s="2" t="n">
        <v>6</v>
      </c>
      <c r="I7377" s="3" t="n">
        <v>80926.02</v>
      </c>
      <c r="J7377" s="2" t="n">
        <v>2</v>
      </c>
      <c r="K7377" s="2" t="n">
        <v>1</v>
      </c>
      <c r="L7377" s="2" t="n">
        <v>1</v>
      </c>
      <c r="M7377" s="3" t="n">
        <v>55829.25</v>
      </c>
      <c r="N7377" s="2" t="n">
        <v>0</v>
      </c>
      <c r="O7377" s="2" t="str">
        <f aca="false">IF(AND(L7377=1,J7377&gt;=2),"Active Engaged",IF(AND(L7377=1,J7377=1),"Active Low-Product",IF(AND(L7377=0,J7377&gt;=2),"Inactive Multi-Product","Inactive Disengaged")))</f>
        <v>Active Engaged</v>
      </c>
      <c r="P7377" s="2" t="str">
        <f aca="false">IF(I7377&gt;=MEDIAN($I$2:$I$10001),"High","Low")</f>
        <v>Low</v>
      </c>
      <c r="Q7377" s="2" t="n">
        <f aca="false">L7377+IF(J7377&gt;=2,1,0)+K7377+IF(H7377&gt;=5,1,0)</f>
        <v>4</v>
      </c>
      <c r="R7377" s="2" t="n">
        <f aca="false">IF(AND(L7377=0,P7377="High"),1,0)</f>
        <v>0</v>
      </c>
    </row>
    <row r="7378" customFormat="false" ht="15" hidden="false" customHeight="false" outlineLevel="0" collapsed="false">
      <c r="A7378" s="2" t="n">
        <v>2025</v>
      </c>
      <c r="B7378" s="2" t="n">
        <v>15765093</v>
      </c>
      <c r="C7378" s="2" t="s">
        <v>1705</v>
      </c>
      <c r="D7378" s="2" t="n">
        <v>704</v>
      </c>
      <c r="E7378" s="2" t="s">
        <v>19</v>
      </c>
      <c r="F7378" s="2" t="s">
        <v>27</v>
      </c>
      <c r="G7378" s="2" t="n">
        <v>23</v>
      </c>
      <c r="H7378" s="2" t="n">
        <v>6</v>
      </c>
      <c r="I7378" s="3" t="n">
        <v>166594.78</v>
      </c>
      <c r="J7378" s="2" t="n">
        <v>1</v>
      </c>
      <c r="K7378" s="2" t="n">
        <v>1</v>
      </c>
      <c r="L7378" s="2" t="n">
        <v>1</v>
      </c>
      <c r="M7378" s="3" t="n">
        <v>155823.2</v>
      </c>
      <c r="N7378" s="2" t="n">
        <v>0</v>
      </c>
      <c r="O7378" s="2" t="str">
        <f aca="false">IF(AND(L7378=1,J7378&gt;=2),"Active Engaged",IF(AND(L7378=1,J7378=1),"Active Low-Product",IF(AND(L7378=0,J7378&gt;=2),"Inactive Multi-Product","Inactive Disengaged")))</f>
        <v>Active Low-Product</v>
      </c>
      <c r="P7378" s="2" t="str">
        <f aca="false">IF(I7378&gt;=MEDIAN($I$2:$I$10001),"High","Low")</f>
        <v>High</v>
      </c>
      <c r="Q7378" s="2" t="n">
        <f aca="false">L7378+IF(J7378&gt;=2,1,0)+K7378+IF(H7378&gt;=5,1,0)</f>
        <v>3</v>
      </c>
      <c r="R7378" s="2" t="n">
        <f aca="false">IF(AND(L7378=0,P7378="High"),1,0)</f>
        <v>0</v>
      </c>
    </row>
    <row r="7379" customFormat="false" ht="15" hidden="false" customHeight="false" outlineLevel="0" collapsed="false">
      <c r="A7379" s="2" t="n">
        <v>2025</v>
      </c>
      <c r="B7379" s="2" t="n">
        <v>15592999</v>
      </c>
      <c r="C7379" s="2" t="s">
        <v>933</v>
      </c>
      <c r="D7379" s="2" t="n">
        <v>691</v>
      </c>
      <c r="E7379" s="2" t="s">
        <v>19</v>
      </c>
      <c r="F7379" s="2" t="s">
        <v>20</v>
      </c>
      <c r="G7379" s="2" t="n">
        <v>40</v>
      </c>
      <c r="H7379" s="2" t="n">
        <v>0</v>
      </c>
      <c r="I7379" s="3" t="n">
        <v>115465.98</v>
      </c>
      <c r="J7379" s="2" t="n">
        <v>1</v>
      </c>
      <c r="K7379" s="2" t="n">
        <v>1</v>
      </c>
      <c r="L7379" s="2" t="n">
        <v>1</v>
      </c>
      <c r="M7379" s="3" t="n">
        <v>60622.61</v>
      </c>
      <c r="N7379" s="2" t="n">
        <v>0</v>
      </c>
      <c r="O7379" s="2" t="str">
        <f aca="false">IF(AND(L7379=1,J7379&gt;=2),"Active Engaged",IF(AND(L7379=1,J7379=1),"Active Low-Product",IF(AND(L7379=0,J7379&gt;=2),"Inactive Multi-Product","Inactive Disengaged")))</f>
        <v>Active Low-Product</v>
      </c>
      <c r="P7379" s="2" t="str">
        <f aca="false">IF(I7379&gt;=MEDIAN($I$2:$I$10001),"High","Low")</f>
        <v>High</v>
      </c>
      <c r="Q7379" s="2" t="n">
        <f aca="false">L7379+IF(J7379&gt;=2,1,0)+K7379+IF(H7379&gt;=5,1,0)</f>
        <v>2</v>
      </c>
      <c r="R7379" s="2" t="n">
        <f aca="false">IF(AND(L7379=0,P7379="High"),1,0)</f>
        <v>0</v>
      </c>
    </row>
    <row r="7380" customFormat="false" ht="15" hidden="false" customHeight="false" outlineLevel="0" collapsed="false">
      <c r="A7380" s="2" t="n">
        <v>2025</v>
      </c>
      <c r="B7380" s="2" t="n">
        <v>15641715</v>
      </c>
      <c r="C7380" s="2" t="s">
        <v>621</v>
      </c>
      <c r="D7380" s="2" t="n">
        <v>599</v>
      </c>
      <c r="E7380" s="2" t="s">
        <v>19</v>
      </c>
      <c r="F7380" s="2" t="s">
        <v>27</v>
      </c>
      <c r="G7380" s="2" t="n">
        <v>34</v>
      </c>
      <c r="H7380" s="2" t="n">
        <v>8</v>
      </c>
      <c r="I7380" s="3" t="n">
        <v>0</v>
      </c>
      <c r="J7380" s="2" t="n">
        <v>2</v>
      </c>
      <c r="K7380" s="2" t="n">
        <v>1</v>
      </c>
      <c r="L7380" s="2" t="n">
        <v>1</v>
      </c>
      <c r="M7380" s="3" t="n">
        <v>174196.68</v>
      </c>
      <c r="N7380" s="2" t="n">
        <v>0</v>
      </c>
      <c r="O7380" s="2" t="str">
        <f aca="false">IF(AND(L7380=1,J7380&gt;=2),"Active Engaged",IF(AND(L7380=1,J7380=1),"Active Low-Product",IF(AND(L7380=0,J7380&gt;=2),"Inactive Multi-Product","Inactive Disengaged")))</f>
        <v>Active Engaged</v>
      </c>
      <c r="P7380" s="2" t="str">
        <f aca="false">IF(I7380&gt;=MEDIAN($I$2:$I$10001),"High","Low")</f>
        <v>Low</v>
      </c>
      <c r="Q7380" s="2" t="n">
        <f aca="false">L7380+IF(J7380&gt;=2,1,0)+K7380+IF(H7380&gt;=5,1,0)</f>
        <v>4</v>
      </c>
      <c r="R7380" s="2" t="n">
        <f aca="false">IF(AND(L7380=0,P7380="High"),1,0)</f>
        <v>0</v>
      </c>
    </row>
    <row r="7381" customFormat="false" ht="15" hidden="false" customHeight="false" outlineLevel="0" collapsed="false">
      <c r="A7381" s="2" t="n">
        <v>2025</v>
      </c>
      <c r="B7381" s="2" t="n">
        <v>15607746</v>
      </c>
      <c r="C7381" s="2" t="s">
        <v>452</v>
      </c>
      <c r="D7381" s="2" t="n">
        <v>573</v>
      </c>
      <c r="E7381" s="2" t="s">
        <v>19</v>
      </c>
      <c r="F7381" s="2" t="s">
        <v>20</v>
      </c>
      <c r="G7381" s="2" t="n">
        <v>36</v>
      </c>
      <c r="H7381" s="2" t="n">
        <v>1</v>
      </c>
      <c r="I7381" s="3" t="n">
        <v>0</v>
      </c>
      <c r="J7381" s="2" t="n">
        <v>1</v>
      </c>
      <c r="K7381" s="2" t="n">
        <v>1</v>
      </c>
      <c r="L7381" s="2" t="n">
        <v>1</v>
      </c>
      <c r="M7381" s="3" t="n">
        <v>56905.38</v>
      </c>
      <c r="N7381" s="2" t="n">
        <v>0</v>
      </c>
      <c r="O7381" s="2" t="str">
        <f aca="false">IF(AND(L7381=1,J7381&gt;=2),"Active Engaged",IF(AND(L7381=1,J7381=1),"Active Low-Product",IF(AND(L7381=0,J7381&gt;=2),"Inactive Multi-Product","Inactive Disengaged")))</f>
        <v>Active Low-Product</v>
      </c>
      <c r="P7381" s="2" t="str">
        <f aca="false">IF(I7381&gt;=MEDIAN($I$2:$I$10001),"High","Low")</f>
        <v>Low</v>
      </c>
      <c r="Q7381" s="2" t="n">
        <f aca="false">L7381+IF(J7381&gt;=2,1,0)+K7381+IF(H7381&gt;=5,1,0)</f>
        <v>2</v>
      </c>
      <c r="R7381" s="2" t="n">
        <f aca="false">IF(AND(L7381=0,P7381="High"),1,0)</f>
        <v>0</v>
      </c>
    </row>
    <row r="7382" customFormat="false" ht="15" hidden="false" customHeight="false" outlineLevel="0" collapsed="false">
      <c r="A7382" s="2" t="n">
        <v>2025</v>
      </c>
      <c r="B7382" s="2" t="n">
        <v>15625311</v>
      </c>
      <c r="C7382" s="2" t="s">
        <v>1544</v>
      </c>
      <c r="D7382" s="2" t="n">
        <v>589</v>
      </c>
      <c r="E7382" s="2" t="s">
        <v>30</v>
      </c>
      <c r="F7382" s="2" t="s">
        <v>20</v>
      </c>
      <c r="G7382" s="2" t="n">
        <v>41</v>
      </c>
      <c r="H7382" s="2" t="n">
        <v>7</v>
      </c>
      <c r="I7382" s="3" t="n">
        <v>92618.62</v>
      </c>
      <c r="J7382" s="2" t="n">
        <v>1</v>
      </c>
      <c r="K7382" s="2" t="n">
        <v>1</v>
      </c>
      <c r="L7382" s="2" t="n">
        <v>1</v>
      </c>
      <c r="M7382" s="3" t="n">
        <v>101178.85</v>
      </c>
      <c r="N7382" s="2" t="n">
        <v>0</v>
      </c>
      <c r="O7382" s="2" t="str">
        <f aca="false">IF(AND(L7382=1,J7382&gt;=2),"Active Engaged",IF(AND(L7382=1,J7382=1),"Active Low-Product",IF(AND(L7382=0,J7382&gt;=2),"Inactive Multi-Product","Inactive Disengaged")))</f>
        <v>Active Low-Product</v>
      </c>
      <c r="P7382" s="2" t="str">
        <f aca="false">IF(I7382&gt;=MEDIAN($I$2:$I$10001),"High","Low")</f>
        <v>Low</v>
      </c>
      <c r="Q7382" s="2" t="n">
        <f aca="false">L7382+IF(J7382&gt;=2,1,0)+K7382+IF(H7382&gt;=5,1,0)</f>
        <v>3</v>
      </c>
      <c r="R7382" s="2" t="n">
        <f aca="false">IF(AND(L7382=0,P7382="High"),1,0)</f>
        <v>0</v>
      </c>
    </row>
    <row r="7383" customFormat="false" ht="15" hidden="false" customHeight="false" outlineLevel="0" collapsed="false">
      <c r="A7383" s="2" t="n">
        <v>2025</v>
      </c>
      <c r="B7383" s="2" t="n">
        <v>15573077</v>
      </c>
      <c r="C7383" s="2" t="s">
        <v>1864</v>
      </c>
      <c r="D7383" s="2" t="n">
        <v>620</v>
      </c>
      <c r="E7383" s="2" t="s">
        <v>30</v>
      </c>
      <c r="F7383" s="2" t="s">
        <v>20</v>
      </c>
      <c r="G7383" s="2" t="n">
        <v>25</v>
      </c>
      <c r="H7383" s="2" t="n">
        <v>8</v>
      </c>
      <c r="I7383" s="3" t="n">
        <v>141825.88</v>
      </c>
      <c r="J7383" s="2" t="n">
        <v>1</v>
      </c>
      <c r="K7383" s="2" t="n">
        <v>1</v>
      </c>
      <c r="L7383" s="2" t="n">
        <v>1</v>
      </c>
      <c r="M7383" s="3" t="n">
        <v>73857.94</v>
      </c>
      <c r="N7383" s="2" t="n">
        <v>1</v>
      </c>
      <c r="O7383" s="2" t="str">
        <f aca="false">IF(AND(L7383=1,J7383&gt;=2),"Active Engaged",IF(AND(L7383=1,J7383=1),"Active Low-Product",IF(AND(L7383=0,J7383&gt;=2),"Inactive Multi-Product","Inactive Disengaged")))</f>
        <v>Active Low-Product</v>
      </c>
      <c r="P7383" s="2" t="str">
        <f aca="false">IF(I7383&gt;=MEDIAN($I$2:$I$10001),"High","Low")</f>
        <v>High</v>
      </c>
      <c r="Q7383" s="2" t="n">
        <f aca="false">L7383+IF(J7383&gt;=2,1,0)+K7383+IF(H7383&gt;=5,1,0)</f>
        <v>3</v>
      </c>
      <c r="R7383" s="2" t="n">
        <f aca="false">IF(AND(L7383=0,P7383="High"),1,0)</f>
        <v>0</v>
      </c>
    </row>
    <row r="7384" customFormat="false" ht="15" hidden="false" customHeight="false" outlineLevel="0" collapsed="false">
      <c r="A7384" s="2" t="n">
        <v>2025</v>
      </c>
      <c r="B7384" s="2" t="n">
        <v>15735106</v>
      </c>
      <c r="C7384" s="2" t="s">
        <v>2055</v>
      </c>
      <c r="D7384" s="2" t="n">
        <v>647</v>
      </c>
      <c r="E7384" s="2" t="s">
        <v>22</v>
      </c>
      <c r="F7384" s="2" t="s">
        <v>27</v>
      </c>
      <c r="G7384" s="2" t="n">
        <v>28</v>
      </c>
      <c r="H7384" s="2" t="n">
        <v>6</v>
      </c>
      <c r="I7384" s="3" t="n">
        <v>149594.02</v>
      </c>
      <c r="J7384" s="2" t="n">
        <v>2</v>
      </c>
      <c r="K7384" s="2" t="n">
        <v>1</v>
      </c>
      <c r="L7384" s="2" t="n">
        <v>0</v>
      </c>
      <c r="M7384" s="3" t="n">
        <v>102325.19</v>
      </c>
      <c r="N7384" s="2" t="n">
        <v>0</v>
      </c>
      <c r="O7384" s="2" t="str">
        <f aca="false">IF(AND(L7384=1,J7384&gt;=2),"Active Engaged",IF(AND(L7384=1,J7384=1),"Active Low-Product",IF(AND(L7384=0,J7384&gt;=2),"Inactive Multi-Product","Inactive Disengaged")))</f>
        <v>Inactive Multi-Product</v>
      </c>
      <c r="P7384" s="2" t="str">
        <f aca="false">IF(I7384&gt;=MEDIAN($I$2:$I$10001),"High","Low")</f>
        <v>High</v>
      </c>
      <c r="Q7384" s="2" t="n">
        <f aca="false">L7384+IF(J7384&gt;=2,1,0)+K7384+IF(H7384&gt;=5,1,0)</f>
        <v>3</v>
      </c>
      <c r="R7384" s="2" t="n">
        <f aca="false">IF(AND(L7384=0,P7384="High"),1,0)</f>
        <v>1</v>
      </c>
    </row>
    <row r="7385" customFormat="false" ht="15" hidden="false" customHeight="false" outlineLevel="0" collapsed="false">
      <c r="A7385" s="2" t="n">
        <v>2025</v>
      </c>
      <c r="B7385" s="2" t="n">
        <v>15672912</v>
      </c>
      <c r="C7385" s="2" t="s">
        <v>521</v>
      </c>
      <c r="D7385" s="2" t="n">
        <v>737</v>
      </c>
      <c r="E7385" s="2" t="s">
        <v>22</v>
      </c>
      <c r="F7385" s="2" t="s">
        <v>20</v>
      </c>
      <c r="G7385" s="2" t="n">
        <v>39</v>
      </c>
      <c r="H7385" s="2" t="n">
        <v>7</v>
      </c>
      <c r="I7385" s="3" t="n">
        <v>130051.66</v>
      </c>
      <c r="J7385" s="2" t="n">
        <v>2</v>
      </c>
      <c r="K7385" s="2" t="n">
        <v>0</v>
      </c>
      <c r="L7385" s="2" t="n">
        <v>0</v>
      </c>
      <c r="M7385" s="3" t="n">
        <v>55356.39</v>
      </c>
      <c r="N7385" s="2" t="n">
        <v>1</v>
      </c>
      <c r="O7385" s="2" t="str">
        <f aca="false">IF(AND(L7385=1,J7385&gt;=2),"Active Engaged",IF(AND(L7385=1,J7385=1),"Active Low-Product",IF(AND(L7385=0,J7385&gt;=2),"Inactive Multi-Product","Inactive Disengaged")))</f>
        <v>Inactive Multi-Product</v>
      </c>
      <c r="P7385" s="2" t="str">
        <f aca="false">IF(I7385&gt;=MEDIAN($I$2:$I$10001),"High","Low")</f>
        <v>High</v>
      </c>
      <c r="Q7385" s="2" t="n">
        <f aca="false">L7385+IF(J7385&gt;=2,1,0)+K7385+IF(H7385&gt;=5,1,0)</f>
        <v>2</v>
      </c>
      <c r="R7385" s="2" t="n">
        <f aca="false">IF(AND(L7385=0,P7385="High"),1,0)</f>
        <v>1</v>
      </c>
    </row>
    <row r="7386" customFormat="false" ht="15" hidden="false" customHeight="false" outlineLevel="0" collapsed="false">
      <c r="A7386" s="2" t="n">
        <v>2025</v>
      </c>
      <c r="B7386" s="2" t="n">
        <v>15589881</v>
      </c>
      <c r="C7386" s="2" t="s">
        <v>187</v>
      </c>
      <c r="D7386" s="2" t="n">
        <v>634</v>
      </c>
      <c r="E7386" s="2" t="s">
        <v>19</v>
      </c>
      <c r="F7386" s="2" t="s">
        <v>20</v>
      </c>
      <c r="G7386" s="2" t="n">
        <v>41</v>
      </c>
      <c r="H7386" s="2" t="n">
        <v>7</v>
      </c>
      <c r="I7386" s="3" t="n">
        <v>0</v>
      </c>
      <c r="J7386" s="2" t="n">
        <v>2</v>
      </c>
      <c r="K7386" s="2" t="n">
        <v>1</v>
      </c>
      <c r="L7386" s="2" t="n">
        <v>1</v>
      </c>
      <c r="M7386" s="3" t="n">
        <v>131284.93</v>
      </c>
      <c r="N7386" s="2" t="n">
        <v>0</v>
      </c>
      <c r="O7386" s="2" t="str">
        <f aca="false">IF(AND(L7386=1,J7386&gt;=2),"Active Engaged",IF(AND(L7386=1,J7386=1),"Active Low-Product",IF(AND(L7386=0,J7386&gt;=2),"Inactive Multi-Product","Inactive Disengaged")))</f>
        <v>Active Engaged</v>
      </c>
      <c r="P7386" s="2" t="str">
        <f aca="false">IF(I7386&gt;=MEDIAN($I$2:$I$10001),"High","Low")</f>
        <v>Low</v>
      </c>
      <c r="Q7386" s="2" t="n">
        <f aca="false">L7386+IF(J7386&gt;=2,1,0)+K7386+IF(H7386&gt;=5,1,0)</f>
        <v>4</v>
      </c>
      <c r="R7386" s="2" t="n">
        <f aca="false">IF(AND(L7386=0,P7386="High"),1,0)</f>
        <v>0</v>
      </c>
    </row>
    <row r="7387" customFormat="false" ht="15" hidden="false" customHeight="false" outlineLevel="0" collapsed="false">
      <c r="A7387" s="2" t="n">
        <v>2025</v>
      </c>
      <c r="B7387" s="2" t="n">
        <v>15660144</v>
      </c>
      <c r="C7387" s="2" t="s">
        <v>300</v>
      </c>
      <c r="D7387" s="2" t="n">
        <v>660</v>
      </c>
      <c r="E7387" s="2" t="s">
        <v>19</v>
      </c>
      <c r="F7387" s="2" t="s">
        <v>27</v>
      </c>
      <c r="G7387" s="2" t="n">
        <v>38</v>
      </c>
      <c r="H7387" s="2" t="n">
        <v>4</v>
      </c>
      <c r="I7387" s="3" t="n">
        <v>0</v>
      </c>
      <c r="J7387" s="2" t="n">
        <v>2</v>
      </c>
      <c r="K7387" s="2" t="n">
        <v>0</v>
      </c>
      <c r="L7387" s="2" t="n">
        <v>0</v>
      </c>
      <c r="M7387" s="3" t="n">
        <v>88080.43</v>
      </c>
      <c r="N7387" s="2" t="n">
        <v>0</v>
      </c>
      <c r="O7387" s="2" t="str">
        <f aca="false">IF(AND(L7387=1,J7387&gt;=2),"Active Engaged",IF(AND(L7387=1,J7387=1),"Active Low-Product",IF(AND(L7387=0,J7387&gt;=2),"Inactive Multi-Product","Inactive Disengaged")))</f>
        <v>Inactive Multi-Product</v>
      </c>
      <c r="P7387" s="2" t="str">
        <f aca="false">IF(I7387&gt;=MEDIAN($I$2:$I$10001),"High","Low")</f>
        <v>Low</v>
      </c>
      <c r="Q7387" s="2" t="n">
        <f aca="false">L7387+IF(J7387&gt;=2,1,0)+K7387+IF(H7387&gt;=5,1,0)</f>
        <v>1</v>
      </c>
      <c r="R7387" s="2" t="n">
        <f aca="false">IF(AND(L7387=0,P7387="High"),1,0)</f>
        <v>0</v>
      </c>
    </row>
    <row r="7388" customFormat="false" ht="15" hidden="false" customHeight="false" outlineLevel="0" collapsed="false">
      <c r="A7388" s="2" t="n">
        <v>2025</v>
      </c>
      <c r="B7388" s="2" t="n">
        <v>15664083</v>
      </c>
      <c r="C7388" s="2" t="s">
        <v>987</v>
      </c>
      <c r="D7388" s="2" t="n">
        <v>666</v>
      </c>
      <c r="E7388" s="2" t="s">
        <v>30</v>
      </c>
      <c r="F7388" s="2" t="s">
        <v>20</v>
      </c>
      <c r="G7388" s="2" t="n">
        <v>37</v>
      </c>
      <c r="H7388" s="2" t="n">
        <v>2</v>
      </c>
      <c r="I7388" s="3" t="n">
        <v>158468.76</v>
      </c>
      <c r="J7388" s="2" t="n">
        <v>1</v>
      </c>
      <c r="K7388" s="2" t="n">
        <v>0</v>
      </c>
      <c r="L7388" s="2" t="n">
        <v>1</v>
      </c>
      <c r="M7388" s="3" t="n">
        <v>93266.01</v>
      </c>
      <c r="N7388" s="2" t="n">
        <v>0</v>
      </c>
      <c r="O7388" s="2" t="str">
        <f aca="false">IF(AND(L7388=1,J7388&gt;=2),"Active Engaged",IF(AND(L7388=1,J7388=1),"Active Low-Product",IF(AND(L7388=0,J7388&gt;=2),"Inactive Multi-Product","Inactive Disengaged")))</f>
        <v>Active Low-Product</v>
      </c>
      <c r="P7388" s="2" t="str">
        <f aca="false">IF(I7388&gt;=MEDIAN($I$2:$I$10001),"High","Low")</f>
        <v>High</v>
      </c>
      <c r="Q7388" s="2" t="n">
        <f aca="false">L7388+IF(J7388&gt;=2,1,0)+K7388+IF(H7388&gt;=5,1,0)</f>
        <v>1</v>
      </c>
      <c r="R7388" s="2" t="n">
        <f aca="false">IF(AND(L7388=0,P7388="High"),1,0)</f>
        <v>0</v>
      </c>
    </row>
    <row r="7389" customFormat="false" ht="15" hidden="false" customHeight="false" outlineLevel="0" collapsed="false">
      <c r="A7389" s="2" t="n">
        <v>2025</v>
      </c>
      <c r="B7389" s="2" t="n">
        <v>15690898</v>
      </c>
      <c r="C7389" s="2" t="s">
        <v>2535</v>
      </c>
      <c r="D7389" s="2" t="n">
        <v>696</v>
      </c>
      <c r="E7389" s="2" t="s">
        <v>19</v>
      </c>
      <c r="F7389" s="2" t="s">
        <v>27</v>
      </c>
      <c r="G7389" s="2" t="n">
        <v>44</v>
      </c>
      <c r="H7389" s="2" t="n">
        <v>8</v>
      </c>
      <c r="I7389" s="3" t="n">
        <v>161889.79</v>
      </c>
      <c r="J7389" s="2" t="n">
        <v>1</v>
      </c>
      <c r="K7389" s="2" t="n">
        <v>0</v>
      </c>
      <c r="L7389" s="2" t="n">
        <v>0</v>
      </c>
      <c r="M7389" s="3" t="n">
        <v>75562.47</v>
      </c>
      <c r="N7389" s="2" t="n">
        <v>0</v>
      </c>
      <c r="O7389" s="2" t="str">
        <f aca="false">IF(AND(L7389=1,J7389&gt;=2),"Active Engaged",IF(AND(L7389=1,J7389=1),"Active Low-Product",IF(AND(L7389=0,J7389&gt;=2),"Inactive Multi-Product","Inactive Disengaged")))</f>
        <v>Inactive Disengaged</v>
      </c>
      <c r="P7389" s="2" t="str">
        <f aca="false">IF(I7389&gt;=MEDIAN($I$2:$I$10001),"High","Low")</f>
        <v>High</v>
      </c>
      <c r="Q7389" s="2" t="n">
        <f aca="false">L7389+IF(J7389&gt;=2,1,0)+K7389+IF(H7389&gt;=5,1,0)</f>
        <v>1</v>
      </c>
      <c r="R7389" s="2" t="n">
        <f aca="false">IF(AND(L7389=0,P7389="High"),1,0)</f>
        <v>1</v>
      </c>
    </row>
    <row r="7390" customFormat="false" ht="15" hidden="false" customHeight="false" outlineLevel="0" collapsed="false">
      <c r="A7390" s="2" t="n">
        <v>2025</v>
      </c>
      <c r="B7390" s="2" t="n">
        <v>15808023</v>
      </c>
      <c r="C7390" s="2" t="s">
        <v>2536</v>
      </c>
      <c r="D7390" s="2" t="n">
        <v>836</v>
      </c>
      <c r="E7390" s="2" t="s">
        <v>19</v>
      </c>
      <c r="F7390" s="2" t="s">
        <v>20</v>
      </c>
      <c r="G7390" s="2" t="n">
        <v>29</v>
      </c>
      <c r="H7390" s="2" t="n">
        <v>9</v>
      </c>
      <c r="I7390" s="3" t="n">
        <v>133681.78</v>
      </c>
      <c r="J7390" s="2" t="n">
        <v>1</v>
      </c>
      <c r="K7390" s="2" t="n">
        <v>1</v>
      </c>
      <c r="L7390" s="2" t="n">
        <v>1</v>
      </c>
      <c r="M7390" s="3" t="n">
        <v>153747.73</v>
      </c>
      <c r="N7390" s="2" t="n">
        <v>0</v>
      </c>
      <c r="O7390" s="2" t="str">
        <f aca="false">IF(AND(L7390=1,J7390&gt;=2),"Active Engaged",IF(AND(L7390=1,J7390=1),"Active Low-Product",IF(AND(L7390=0,J7390&gt;=2),"Inactive Multi-Product","Inactive Disengaged")))</f>
        <v>Active Low-Product</v>
      </c>
      <c r="P7390" s="2" t="str">
        <f aca="false">IF(I7390&gt;=MEDIAN($I$2:$I$10001),"High","Low")</f>
        <v>High</v>
      </c>
      <c r="Q7390" s="2" t="n">
        <f aca="false">L7390+IF(J7390&gt;=2,1,0)+K7390+IF(H7390&gt;=5,1,0)</f>
        <v>3</v>
      </c>
      <c r="R7390" s="2" t="n">
        <f aca="false">IF(AND(L7390=0,P7390="High"),1,0)</f>
        <v>0</v>
      </c>
    </row>
    <row r="7391" customFormat="false" ht="15" hidden="false" customHeight="false" outlineLevel="0" collapsed="false">
      <c r="A7391" s="2" t="n">
        <v>2025</v>
      </c>
      <c r="B7391" s="2" t="n">
        <v>15676909</v>
      </c>
      <c r="C7391" s="2" t="s">
        <v>1723</v>
      </c>
      <c r="D7391" s="2" t="n">
        <v>667</v>
      </c>
      <c r="E7391" s="2" t="s">
        <v>22</v>
      </c>
      <c r="F7391" s="2" t="s">
        <v>20</v>
      </c>
      <c r="G7391" s="2" t="n">
        <v>34</v>
      </c>
      <c r="H7391" s="2" t="n">
        <v>5</v>
      </c>
      <c r="I7391" s="3" t="n">
        <v>0</v>
      </c>
      <c r="J7391" s="2" t="n">
        <v>2</v>
      </c>
      <c r="K7391" s="2" t="n">
        <v>1</v>
      </c>
      <c r="L7391" s="2" t="n">
        <v>0</v>
      </c>
      <c r="M7391" s="3" t="n">
        <v>163830.64</v>
      </c>
      <c r="N7391" s="2" t="n">
        <v>0</v>
      </c>
      <c r="O7391" s="2" t="str">
        <f aca="false">IF(AND(L7391=1,J7391&gt;=2),"Active Engaged",IF(AND(L7391=1,J7391=1),"Active Low-Product",IF(AND(L7391=0,J7391&gt;=2),"Inactive Multi-Product","Inactive Disengaged")))</f>
        <v>Inactive Multi-Product</v>
      </c>
      <c r="P7391" s="2" t="str">
        <f aca="false">IF(I7391&gt;=MEDIAN($I$2:$I$10001),"High","Low")</f>
        <v>Low</v>
      </c>
      <c r="Q7391" s="2" t="n">
        <f aca="false">L7391+IF(J7391&gt;=2,1,0)+K7391+IF(H7391&gt;=5,1,0)</f>
        <v>3</v>
      </c>
      <c r="R7391" s="2" t="n">
        <f aca="false">IF(AND(L7391=0,P7391="High"),1,0)</f>
        <v>0</v>
      </c>
    </row>
    <row r="7392" customFormat="false" ht="15" hidden="false" customHeight="false" outlineLevel="0" collapsed="false">
      <c r="A7392" s="2" t="n">
        <v>2025</v>
      </c>
      <c r="B7392" s="2" t="n">
        <v>15764922</v>
      </c>
      <c r="C7392" s="2" t="s">
        <v>1052</v>
      </c>
      <c r="D7392" s="2" t="n">
        <v>596</v>
      </c>
      <c r="E7392" s="2" t="s">
        <v>22</v>
      </c>
      <c r="F7392" s="2" t="s">
        <v>27</v>
      </c>
      <c r="G7392" s="2" t="n">
        <v>20</v>
      </c>
      <c r="H7392" s="2" t="n">
        <v>3</v>
      </c>
      <c r="I7392" s="3" t="n">
        <v>187294.46</v>
      </c>
      <c r="J7392" s="2" t="n">
        <v>1</v>
      </c>
      <c r="K7392" s="2" t="n">
        <v>1</v>
      </c>
      <c r="L7392" s="2" t="n">
        <v>0</v>
      </c>
      <c r="M7392" s="3" t="n">
        <v>103456.47</v>
      </c>
      <c r="N7392" s="2" t="n">
        <v>0</v>
      </c>
      <c r="O7392" s="2" t="str">
        <f aca="false">IF(AND(L7392=1,J7392&gt;=2),"Active Engaged",IF(AND(L7392=1,J7392=1),"Active Low-Product",IF(AND(L7392=0,J7392&gt;=2),"Inactive Multi-Product","Inactive Disengaged")))</f>
        <v>Inactive Disengaged</v>
      </c>
      <c r="P7392" s="2" t="str">
        <f aca="false">IF(I7392&gt;=MEDIAN($I$2:$I$10001),"High","Low")</f>
        <v>High</v>
      </c>
      <c r="Q7392" s="2" t="n">
        <f aca="false">L7392+IF(J7392&gt;=2,1,0)+K7392+IF(H7392&gt;=5,1,0)</f>
        <v>1</v>
      </c>
      <c r="R7392" s="2" t="n">
        <f aca="false">IF(AND(L7392=0,P7392="High"),1,0)</f>
        <v>1</v>
      </c>
    </row>
    <row r="7393" customFormat="false" ht="15" hidden="false" customHeight="false" outlineLevel="0" collapsed="false">
      <c r="A7393" s="2" t="n">
        <v>2025</v>
      </c>
      <c r="B7393" s="2" t="n">
        <v>15766734</v>
      </c>
      <c r="C7393" s="2" t="s">
        <v>1217</v>
      </c>
      <c r="D7393" s="2" t="n">
        <v>430</v>
      </c>
      <c r="E7393" s="2" t="s">
        <v>19</v>
      </c>
      <c r="F7393" s="2" t="s">
        <v>27</v>
      </c>
      <c r="G7393" s="2" t="n">
        <v>31</v>
      </c>
      <c r="H7393" s="2" t="n">
        <v>5</v>
      </c>
      <c r="I7393" s="3" t="n">
        <v>0</v>
      </c>
      <c r="J7393" s="2" t="n">
        <v>1</v>
      </c>
      <c r="K7393" s="2" t="n">
        <v>1</v>
      </c>
      <c r="L7393" s="2" t="n">
        <v>0</v>
      </c>
      <c r="M7393" s="3" t="n">
        <v>95655.16</v>
      </c>
      <c r="N7393" s="2" t="n">
        <v>0</v>
      </c>
      <c r="O7393" s="2" t="str">
        <f aca="false">IF(AND(L7393=1,J7393&gt;=2),"Active Engaged",IF(AND(L7393=1,J7393=1),"Active Low-Product",IF(AND(L7393=0,J7393&gt;=2),"Inactive Multi-Product","Inactive Disengaged")))</f>
        <v>Inactive Disengaged</v>
      </c>
      <c r="P7393" s="2" t="str">
        <f aca="false">IF(I7393&gt;=MEDIAN($I$2:$I$10001),"High","Low")</f>
        <v>Low</v>
      </c>
      <c r="Q7393" s="2" t="n">
        <f aca="false">L7393+IF(J7393&gt;=2,1,0)+K7393+IF(H7393&gt;=5,1,0)</f>
        <v>2</v>
      </c>
      <c r="R7393" s="2" t="n">
        <f aca="false">IF(AND(L7393=0,P7393="High"),1,0)</f>
        <v>0</v>
      </c>
    </row>
    <row r="7394" customFormat="false" ht="15" hidden="false" customHeight="false" outlineLevel="0" collapsed="false">
      <c r="A7394" s="2" t="n">
        <v>2025</v>
      </c>
      <c r="B7394" s="2" t="n">
        <v>15795079</v>
      </c>
      <c r="C7394" s="2" t="s">
        <v>1248</v>
      </c>
      <c r="D7394" s="2" t="n">
        <v>596</v>
      </c>
      <c r="E7394" s="2" t="s">
        <v>22</v>
      </c>
      <c r="F7394" s="2" t="s">
        <v>27</v>
      </c>
      <c r="G7394" s="2" t="n">
        <v>67</v>
      </c>
      <c r="H7394" s="2" t="n">
        <v>6</v>
      </c>
      <c r="I7394" s="3" t="n">
        <v>0</v>
      </c>
      <c r="J7394" s="2" t="n">
        <v>2</v>
      </c>
      <c r="K7394" s="2" t="n">
        <v>1</v>
      </c>
      <c r="L7394" s="2" t="n">
        <v>1</v>
      </c>
      <c r="M7394" s="3" t="n">
        <v>138350.74</v>
      </c>
      <c r="N7394" s="2" t="n">
        <v>0</v>
      </c>
      <c r="O7394" s="2" t="str">
        <f aca="false">IF(AND(L7394=1,J7394&gt;=2),"Active Engaged",IF(AND(L7394=1,J7394=1),"Active Low-Product",IF(AND(L7394=0,J7394&gt;=2),"Inactive Multi-Product","Inactive Disengaged")))</f>
        <v>Active Engaged</v>
      </c>
      <c r="P7394" s="2" t="str">
        <f aca="false">IF(I7394&gt;=MEDIAN($I$2:$I$10001),"High","Low")</f>
        <v>Low</v>
      </c>
      <c r="Q7394" s="2" t="n">
        <f aca="false">L7394+IF(J7394&gt;=2,1,0)+K7394+IF(H7394&gt;=5,1,0)</f>
        <v>4</v>
      </c>
      <c r="R7394" s="2" t="n">
        <f aca="false">IF(AND(L7394=0,P7394="High"),1,0)</f>
        <v>0</v>
      </c>
    </row>
    <row r="7395" customFormat="false" ht="15" hidden="false" customHeight="false" outlineLevel="0" collapsed="false">
      <c r="A7395" s="2" t="n">
        <v>2025</v>
      </c>
      <c r="B7395" s="2" t="n">
        <v>15757434</v>
      </c>
      <c r="C7395" s="2" t="s">
        <v>226</v>
      </c>
      <c r="D7395" s="2" t="n">
        <v>599</v>
      </c>
      <c r="E7395" s="2" t="s">
        <v>19</v>
      </c>
      <c r="F7395" s="2" t="s">
        <v>27</v>
      </c>
      <c r="G7395" s="2" t="n">
        <v>28</v>
      </c>
      <c r="H7395" s="2" t="n">
        <v>7</v>
      </c>
      <c r="I7395" s="3" t="n">
        <v>119706.22</v>
      </c>
      <c r="J7395" s="2" t="n">
        <v>1</v>
      </c>
      <c r="K7395" s="2" t="n">
        <v>0</v>
      </c>
      <c r="L7395" s="2" t="n">
        <v>0</v>
      </c>
      <c r="M7395" s="3" t="n">
        <v>31190.42</v>
      </c>
      <c r="N7395" s="2" t="n">
        <v>0</v>
      </c>
      <c r="O7395" s="2" t="str">
        <f aca="false">IF(AND(L7395=1,J7395&gt;=2),"Active Engaged",IF(AND(L7395=1,J7395=1),"Active Low-Product",IF(AND(L7395=0,J7395&gt;=2),"Inactive Multi-Product","Inactive Disengaged")))</f>
        <v>Inactive Disengaged</v>
      </c>
      <c r="P7395" s="2" t="str">
        <f aca="false">IF(I7395&gt;=MEDIAN($I$2:$I$10001),"High","Low")</f>
        <v>High</v>
      </c>
      <c r="Q7395" s="2" t="n">
        <f aca="false">L7395+IF(J7395&gt;=2,1,0)+K7395+IF(H7395&gt;=5,1,0)</f>
        <v>1</v>
      </c>
      <c r="R7395" s="2" t="n">
        <f aca="false">IF(AND(L7395=0,P7395="High"),1,0)</f>
        <v>1</v>
      </c>
    </row>
    <row r="7396" customFormat="false" ht="15" hidden="false" customHeight="false" outlineLevel="0" collapsed="false">
      <c r="A7396" s="2" t="n">
        <v>2025</v>
      </c>
      <c r="B7396" s="2" t="n">
        <v>15673747</v>
      </c>
      <c r="C7396" s="2" t="s">
        <v>767</v>
      </c>
      <c r="D7396" s="2" t="n">
        <v>519</v>
      </c>
      <c r="E7396" s="2" t="s">
        <v>19</v>
      </c>
      <c r="F7396" s="2" t="s">
        <v>20</v>
      </c>
      <c r="G7396" s="2" t="n">
        <v>22</v>
      </c>
      <c r="H7396" s="2" t="n">
        <v>8</v>
      </c>
      <c r="I7396" s="3" t="n">
        <v>0</v>
      </c>
      <c r="J7396" s="2" t="n">
        <v>1</v>
      </c>
      <c r="K7396" s="2" t="n">
        <v>0</v>
      </c>
      <c r="L7396" s="2" t="n">
        <v>1</v>
      </c>
      <c r="M7396" s="3" t="n">
        <v>167553.06</v>
      </c>
      <c r="N7396" s="2" t="n">
        <v>0</v>
      </c>
      <c r="O7396" s="2" t="str">
        <f aca="false">IF(AND(L7396=1,J7396&gt;=2),"Active Engaged",IF(AND(L7396=1,J7396=1),"Active Low-Product",IF(AND(L7396=0,J7396&gt;=2),"Inactive Multi-Product","Inactive Disengaged")))</f>
        <v>Active Low-Product</v>
      </c>
      <c r="P7396" s="2" t="str">
        <f aca="false">IF(I7396&gt;=MEDIAN($I$2:$I$10001),"High","Low")</f>
        <v>Low</v>
      </c>
      <c r="Q7396" s="2" t="n">
        <f aca="false">L7396+IF(J7396&gt;=2,1,0)+K7396+IF(H7396&gt;=5,1,0)</f>
        <v>2</v>
      </c>
      <c r="R7396" s="2" t="n">
        <f aca="false">IF(AND(L7396=0,P7396="High"),1,0)</f>
        <v>0</v>
      </c>
    </row>
    <row r="7397" customFormat="false" ht="15" hidden="false" customHeight="false" outlineLevel="0" collapsed="false">
      <c r="A7397" s="2" t="n">
        <v>2025</v>
      </c>
      <c r="B7397" s="2" t="n">
        <v>15808386</v>
      </c>
      <c r="C7397" s="2" t="s">
        <v>148</v>
      </c>
      <c r="D7397" s="2" t="n">
        <v>721</v>
      </c>
      <c r="E7397" s="2" t="s">
        <v>30</v>
      </c>
      <c r="F7397" s="2" t="s">
        <v>20</v>
      </c>
      <c r="G7397" s="2" t="n">
        <v>45</v>
      </c>
      <c r="H7397" s="2" t="n">
        <v>7</v>
      </c>
      <c r="I7397" s="3" t="n">
        <v>138523.2</v>
      </c>
      <c r="J7397" s="2" t="n">
        <v>1</v>
      </c>
      <c r="K7397" s="2" t="n">
        <v>0</v>
      </c>
      <c r="L7397" s="2" t="n">
        <v>0</v>
      </c>
      <c r="M7397" s="3" t="n">
        <v>59604.45</v>
      </c>
      <c r="N7397" s="2" t="n">
        <v>1</v>
      </c>
      <c r="O7397" s="2" t="str">
        <f aca="false">IF(AND(L7397=1,J7397&gt;=2),"Active Engaged",IF(AND(L7397=1,J7397=1),"Active Low-Product",IF(AND(L7397=0,J7397&gt;=2),"Inactive Multi-Product","Inactive Disengaged")))</f>
        <v>Inactive Disengaged</v>
      </c>
      <c r="P7397" s="2" t="str">
        <f aca="false">IF(I7397&gt;=MEDIAN($I$2:$I$10001),"High","Low")</f>
        <v>High</v>
      </c>
      <c r="Q7397" s="2" t="n">
        <f aca="false">L7397+IF(J7397&gt;=2,1,0)+K7397+IF(H7397&gt;=5,1,0)</f>
        <v>1</v>
      </c>
      <c r="R7397" s="2" t="n">
        <f aca="false">IF(AND(L7397=0,P7397="High"),1,0)</f>
        <v>1</v>
      </c>
    </row>
    <row r="7398" customFormat="false" ht="15" hidden="false" customHeight="false" outlineLevel="0" collapsed="false">
      <c r="A7398" s="2" t="n">
        <v>2025</v>
      </c>
      <c r="B7398" s="2" t="n">
        <v>15603565</v>
      </c>
      <c r="C7398" s="2" t="s">
        <v>481</v>
      </c>
      <c r="D7398" s="2" t="n">
        <v>603</v>
      </c>
      <c r="E7398" s="2" t="s">
        <v>22</v>
      </c>
      <c r="F7398" s="2" t="s">
        <v>20</v>
      </c>
      <c r="G7398" s="2" t="n">
        <v>56</v>
      </c>
      <c r="H7398" s="2" t="n">
        <v>5</v>
      </c>
      <c r="I7398" s="3" t="n">
        <v>90778.76</v>
      </c>
      <c r="J7398" s="2" t="n">
        <v>2</v>
      </c>
      <c r="K7398" s="2" t="n">
        <v>1</v>
      </c>
      <c r="L7398" s="2" t="n">
        <v>0</v>
      </c>
      <c r="M7398" s="3" t="n">
        <v>162223.67</v>
      </c>
      <c r="N7398" s="2" t="n">
        <v>1</v>
      </c>
      <c r="O7398" s="2" t="str">
        <f aca="false">IF(AND(L7398=1,J7398&gt;=2),"Active Engaged",IF(AND(L7398=1,J7398=1),"Active Low-Product",IF(AND(L7398=0,J7398&gt;=2),"Inactive Multi-Product","Inactive Disengaged")))</f>
        <v>Inactive Multi-Product</v>
      </c>
      <c r="P7398" s="2" t="str">
        <f aca="false">IF(I7398&gt;=MEDIAN($I$2:$I$10001),"High","Low")</f>
        <v>Low</v>
      </c>
      <c r="Q7398" s="2" t="n">
        <f aca="false">L7398+IF(J7398&gt;=2,1,0)+K7398+IF(H7398&gt;=5,1,0)</f>
        <v>3</v>
      </c>
      <c r="R7398" s="2" t="n">
        <f aca="false">IF(AND(L7398=0,P7398="High"),1,0)</f>
        <v>0</v>
      </c>
    </row>
    <row r="7399" customFormat="false" ht="15" hidden="false" customHeight="false" outlineLevel="0" collapsed="false">
      <c r="A7399" s="2" t="n">
        <v>2025</v>
      </c>
      <c r="B7399" s="2" t="n">
        <v>15744044</v>
      </c>
      <c r="C7399" s="2" t="s">
        <v>116</v>
      </c>
      <c r="D7399" s="2" t="n">
        <v>572</v>
      </c>
      <c r="E7399" s="2" t="s">
        <v>30</v>
      </c>
      <c r="F7399" s="2" t="s">
        <v>27</v>
      </c>
      <c r="G7399" s="2" t="n">
        <v>47</v>
      </c>
      <c r="H7399" s="2" t="n">
        <v>4</v>
      </c>
      <c r="I7399" s="3" t="n">
        <v>99353.42</v>
      </c>
      <c r="J7399" s="2" t="n">
        <v>1</v>
      </c>
      <c r="K7399" s="2" t="n">
        <v>1</v>
      </c>
      <c r="L7399" s="2" t="n">
        <v>0</v>
      </c>
      <c r="M7399" s="3" t="n">
        <v>196549.85</v>
      </c>
      <c r="N7399" s="2" t="n">
        <v>1</v>
      </c>
      <c r="O7399" s="2" t="str">
        <f aca="false">IF(AND(L7399=1,J7399&gt;=2),"Active Engaged",IF(AND(L7399=1,J7399=1),"Active Low-Product",IF(AND(L7399=0,J7399&gt;=2),"Inactive Multi-Product","Inactive Disengaged")))</f>
        <v>Inactive Disengaged</v>
      </c>
      <c r="P7399" s="2" t="str">
        <f aca="false">IF(I7399&gt;=MEDIAN($I$2:$I$10001),"High","Low")</f>
        <v>High</v>
      </c>
      <c r="Q7399" s="2" t="n">
        <f aca="false">L7399+IF(J7399&gt;=2,1,0)+K7399+IF(H7399&gt;=5,1,0)</f>
        <v>1</v>
      </c>
      <c r="R7399" s="2" t="n">
        <f aca="false">IF(AND(L7399=0,P7399="High"),1,0)</f>
        <v>1</v>
      </c>
    </row>
    <row r="7400" customFormat="false" ht="15" hidden="false" customHeight="false" outlineLevel="0" collapsed="false">
      <c r="A7400" s="2" t="n">
        <v>2025</v>
      </c>
      <c r="B7400" s="2" t="n">
        <v>15577771</v>
      </c>
      <c r="C7400" s="2" t="s">
        <v>989</v>
      </c>
      <c r="D7400" s="2" t="n">
        <v>453</v>
      </c>
      <c r="E7400" s="2" t="s">
        <v>30</v>
      </c>
      <c r="F7400" s="2" t="s">
        <v>20</v>
      </c>
      <c r="G7400" s="2" t="n">
        <v>40</v>
      </c>
      <c r="H7400" s="2" t="n">
        <v>1</v>
      </c>
      <c r="I7400" s="3" t="n">
        <v>111524.49</v>
      </c>
      <c r="J7400" s="2" t="n">
        <v>1</v>
      </c>
      <c r="K7400" s="2" t="n">
        <v>1</v>
      </c>
      <c r="L7400" s="2" t="n">
        <v>1</v>
      </c>
      <c r="M7400" s="3" t="n">
        <v>120373.84</v>
      </c>
      <c r="N7400" s="2" t="n">
        <v>1</v>
      </c>
      <c r="O7400" s="2" t="str">
        <f aca="false">IF(AND(L7400=1,J7400&gt;=2),"Active Engaged",IF(AND(L7400=1,J7400=1),"Active Low-Product",IF(AND(L7400=0,J7400&gt;=2),"Inactive Multi-Product","Inactive Disengaged")))</f>
        <v>Active Low-Product</v>
      </c>
      <c r="P7400" s="2" t="str">
        <f aca="false">IF(I7400&gt;=MEDIAN($I$2:$I$10001),"High","Low")</f>
        <v>High</v>
      </c>
      <c r="Q7400" s="2" t="n">
        <f aca="false">L7400+IF(J7400&gt;=2,1,0)+K7400+IF(H7400&gt;=5,1,0)</f>
        <v>2</v>
      </c>
      <c r="R7400" s="2" t="n">
        <f aca="false">IF(AND(L7400=0,P7400="High"),1,0)</f>
        <v>0</v>
      </c>
    </row>
    <row r="7401" customFormat="false" ht="15" hidden="false" customHeight="false" outlineLevel="0" collapsed="false">
      <c r="A7401" s="2" t="n">
        <v>2025</v>
      </c>
      <c r="B7401" s="2" t="n">
        <v>15769548</v>
      </c>
      <c r="C7401" s="2" t="s">
        <v>1593</v>
      </c>
      <c r="D7401" s="2" t="n">
        <v>668</v>
      </c>
      <c r="E7401" s="2" t="s">
        <v>19</v>
      </c>
      <c r="F7401" s="2" t="s">
        <v>20</v>
      </c>
      <c r="G7401" s="2" t="n">
        <v>37</v>
      </c>
      <c r="H7401" s="2" t="n">
        <v>7</v>
      </c>
      <c r="I7401" s="3" t="n">
        <v>128645.67</v>
      </c>
      <c r="J7401" s="2" t="n">
        <v>1</v>
      </c>
      <c r="K7401" s="2" t="n">
        <v>1</v>
      </c>
      <c r="L7401" s="2" t="n">
        <v>0</v>
      </c>
      <c r="M7401" s="3" t="n">
        <v>92149.64</v>
      </c>
      <c r="N7401" s="2" t="n">
        <v>0</v>
      </c>
      <c r="O7401" s="2" t="str">
        <f aca="false">IF(AND(L7401=1,J7401&gt;=2),"Active Engaged",IF(AND(L7401=1,J7401=1),"Active Low-Product",IF(AND(L7401=0,J7401&gt;=2),"Inactive Multi-Product","Inactive Disengaged")))</f>
        <v>Inactive Disengaged</v>
      </c>
      <c r="P7401" s="2" t="str">
        <f aca="false">IF(I7401&gt;=MEDIAN($I$2:$I$10001),"High","Low")</f>
        <v>High</v>
      </c>
      <c r="Q7401" s="2" t="n">
        <f aca="false">L7401+IF(J7401&gt;=2,1,0)+K7401+IF(H7401&gt;=5,1,0)</f>
        <v>2</v>
      </c>
      <c r="R7401" s="2" t="n">
        <f aca="false">IF(AND(L7401=0,P7401="High"),1,0)</f>
        <v>1</v>
      </c>
    </row>
    <row r="7402" customFormat="false" ht="15" hidden="false" customHeight="false" outlineLevel="0" collapsed="false">
      <c r="A7402" s="2" t="n">
        <v>2025</v>
      </c>
      <c r="B7402" s="2" t="n">
        <v>15802071</v>
      </c>
      <c r="C7402" s="2" t="s">
        <v>2537</v>
      </c>
      <c r="D7402" s="2" t="n">
        <v>762</v>
      </c>
      <c r="E7402" s="2" t="s">
        <v>30</v>
      </c>
      <c r="F7402" s="2" t="s">
        <v>27</v>
      </c>
      <c r="G7402" s="2" t="n">
        <v>35</v>
      </c>
      <c r="H7402" s="2" t="n">
        <v>1</v>
      </c>
      <c r="I7402" s="3" t="n">
        <v>117458.51</v>
      </c>
      <c r="J7402" s="2" t="n">
        <v>1</v>
      </c>
      <c r="K7402" s="2" t="n">
        <v>0</v>
      </c>
      <c r="L7402" s="2" t="n">
        <v>1</v>
      </c>
      <c r="M7402" s="3" t="n">
        <v>178361.48</v>
      </c>
      <c r="N7402" s="2" t="n">
        <v>1</v>
      </c>
      <c r="O7402" s="2" t="str">
        <f aca="false">IF(AND(L7402=1,J7402&gt;=2),"Active Engaged",IF(AND(L7402=1,J7402=1),"Active Low-Product",IF(AND(L7402=0,J7402&gt;=2),"Inactive Multi-Product","Inactive Disengaged")))</f>
        <v>Active Low-Product</v>
      </c>
      <c r="P7402" s="2" t="str">
        <f aca="false">IF(I7402&gt;=MEDIAN($I$2:$I$10001),"High","Low")</f>
        <v>High</v>
      </c>
      <c r="Q7402" s="2" t="n">
        <f aca="false">L7402+IF(J7402&gt;=2,1,0)+K7402+IF(H7402&gt;=5,1,0)</f>
        <v>1</v>
      </c>
      <c r="R7402" s="2" t="n">
        <f aca="false">IF(AND(L7402=0,P7402="High"),1,0)</f>
        <v>0</v>
      </c>
    </row>
    <row r="7403" customFormat="false" ht="15" hidden="false" customHeight="false" outlineLevel="0" collapsed="false">
      <c r="A7403" s="2" t="n">
        <v>2025</v>
      </c>
      <c r="B7403" s="2" t="n">
        <v>15677395</v>
      </c>
      <c r="C7403" s="2" t="s">
        <v>323</v>
      </c>
      <c r="D7403" s="2" t="n">
        <v>633</v>
      </c>
      <c r="E7403" s="2" t="s">
        <v>19</v>
      </c>
      <c r="F7403" s="2" t="s">
        <v>20</v>
      </c>
      <c r="G7403" s="2" t="n">
        <v>39</v>
      </c>
      <c r="H7403" s="2" t="n">
        <v>9</v>
      </c>
      <c r="I7403" s="3" t="n">
        <v>129189.15</v>
      </c>
      <c r="J7403" s="2" t="n">
        <v>2</v>
      </c>
      <c r="K7403" s="2" t="n">
        <v>0</v>
      </c>
      <c r="L7403" s="2" t="n">
        <v>0</v>
      </c>
      <c r="M7403" s="3" t="n">
        <v>170998.83</v>
      </c>
      <c r="N7403" s="2" t="n">
        <v>0</v>
      </c>
      <c r="O7403" s="2" t="str">
        <f aca="false">IF(AND(L7403=1,J7403&gt;=2),"Active Engaged",IF(AND(L7403=1,J7403=1),"Active Low-Product",IF(AND(L7403=0,J7403&gt;=2),"Inactive Multi-Product","Inactive Disengaged")))</f>
        <v>Inactive Multi-Product</v>
      </c>
      <c r="P7403" s="2" t="str">
        <f aca="false">IF(I7403&gt;=MEDIAN($I$2:$I$10001),"High","Low")</f>
        <v>High</v>
      </c>
      <c r="Q7403" s="2" t="n">
        <f aca="false">L7403+IF(J7403&gt;=2,1,0)+K7403+IF(H7403&gt;=5,1,0)</f>
        <v>2</v>
      </c>
      <c r="R7403" s="2" t="n">
        <f aca="false">IF(AND(L7403=0,P7403="High"),1,0)</f>
        <v>1</v>
      </c>
    </row>
    <row r="7404" customFormat="false" ht="15" hidden="false" customHeight="false" outlineLevel="0" collapsed="false">
      <c r="A7404" s="2" t="n">
        <v>2025</v>
      </c>
      <c r="B7404" s="2" t="n">
        <v>15632010</v>
      </c>
      <c r="C7404" s="2" t="s">
        <v>154</v>
      </c>
      <c r="D7404" s="2" t="n">
        <v>647</v>
      </c>
      <c r="E7404" s="2" t="s">
        <v>22</v>
      </c>
      <c r="F7404" s="2" t="s">
        <v>27</v>
      </c>
      <c r="G7404" s="2" t="n">
        <v>33</v>
      </c>
      <c r="H7404" s="2" t="n">
        <v>7</v>
      </c>
      <c r="I7404" s="3" t="n">
        <v>121260.19</v>
      </c>
      <c r="J7404" s="2" t="n">
        <v>2</v>
      </c>
      <c r="K7404" s="2" t="n">
        <v>1</v>
      </c>
      <c r="L7404" s="2" t="n">
        <v>0</v>
      </c>
      <c r="M7404" s="3" t="n">
        <v>77216.48</v>
      </c>
      <c r="N7404" s="2" t="n">
        <v>0</v>
      </c>
      <c r="O7404" s="2" t="str">
        <f aca="false">IF(AND(L7404=1,J7404&gt;=2),"Active Engaged",IF(AND(L7404=1,J7404=1),"Active Low-Product",IF(AND(L7404=0,J7404&gt;=2),"Inactive Multi-Product","Inactive Disengaged")))</f>
        <v>Inactive Multi-Product</v>
      </c>
      <c r="P7404" s="2" t="str">
        <f aca="false">IF(I7404&gt;=MEDIAN($I$2:$I$10001),"High","Low")</f>
        <v>High</v>
      </c>
      <c r="Q7404" s="2" t="n">
        <f aca="false">L7404+IF(J7404&gt;=2,1,0)+K7404+IF(H7404&gt;=5,1,0)</f>
        <v>3</v>
      </c>
      <c r="R7404" s="2" t="n">
        <f aca="false">IF(AND(L7404=0,P7404="High"),1,0)</f>
        <v>1</v>
      </c>
    </row>
    <row r="7405" customFormat="false" ht="15" hidden="false" customHeight="false" outlineLevel="0" collapsed="false">
      <c r="A7405" s="2" t="n">
        <v>2025</v>
      </c>
      <c r="B7405" s="2" t="n">
        <v>15779492</v>
      </c>
      <c r="C7405" s="2" t="s">
        <v>217</v>
      </c>
      <c r="D7405" s="2" t="n">
        <v>796</v>
      </c>
      <c r="E7405" s="2" t="s">
        <v>22</v>
      </c>
      <c r="F7405" s="2" t="s">
        <v>27</v>
      </c>
      <c r="G7405" s="2" t="n">
        <v>56</v>
      </c>
      <c r="H7405" s="2" t="n">
        <v>6</v>
      </c>
      <c r="I7405" s="3" t="n">
        <v>94231.13</v>
      </c>
      <c r="J7405" s="2" t="n">
        <v>1</v>
      </c>
      <c r="K7405" s="2" t="n">
        <v>0</v>
      </c>
      <c r="L7405" s="2" t="n">
        <v>0</v>
      </c>
      <c r="M7405" s="3" t="n">
        <v>121164.6</v>
      </c>
      <c r="N7405" s="2" t="n">
        <v>1</v>
      </c>
      <c r="O7405" s="2" t="str">
        <f aca="false">IF(AND(L7405=1,J7405&gt;=2),"Active Engaged",IF(AND(L7405=1,J7405=1),"Active Low-Product",IF(AND(L7405=0,J7405&gt;=2),"Inactive Multi-Product","Inactive Disengaged")))</f>
        <v>Inactive Disengaged</v>
      </c>
      <c r="P7405" s="2" t="str">
        <f aca="false">IF(I7405&gt;=MEDIAN($I$2:$I$10001),"High","Low")</f>
        <v>Low</v>
      </c>
      <c r="Q7405" s="2" t="n">
        <f aca="false">L7405+IF(J7405&gt;=2,1,0)+K7405+IF(H7405&gt;=5,1,0)</f>
        <v>1</v>
      </c>
      <c r="R7405" s="2" t="n">
        <f aca="false">IF(AND(L7405=0,P7405="High"),1,0)</f>
        <v>0</v>
      </c>
    </row>
    <row r="7406" customFormat="false" ht="15" hidden="false" customHeight="false" outlineLevel="0" collapsed="false">
      <c r="A7406" s="2" t="n">
        <v>2025</v>
      </c>
      <c r="B7406" s="2" t="n">
        <v>15694677</v>
      </c>
      <c r="C7406" s="2" t="s">
        <v>2538</v>
      </c>
      <c r="D7406" s="2" t="n">
        <v>733</v>
      </c>
      <c r="E7406" s="2" t="s">
        <v>19</v>
      </c>
      <c r="F7406" s="2" t="s">
        <v>27</v>
      </c>
      <c r="G7406" s="2" t="n">
        <v>39</v>
      </c>
      <c r="H7406" s="2" t="n">
        <v>1</v>
      </c>
      <c r="I7406" s="3" t="n">
        <v>0</v>
      </c>
      <c r="J7406" s="2" t="n">
        <v>2</v>
      </c>
      <c r="K7406" s="2" t="n">
        <v>1</v>
      </c>
      <c r="L7406" s="2" t="n">
        <v>1</v>
      </c>
      <c r="M7406" s="3" t="n">
        <v>141841.31</v>
      </c>
      <c r="N7406" s="2" t="n">
        <v>0</v>
      </c>
      <c r="O7406" s="2" t="str">
        <f aca="false">IF(AND(L7406=1,J7406&gt;=2),"Active Engaged",IF(AND(L7406=1,J7406=1),"Active Low-Product",IF(AND(L7406=0,J7406&gt;=2),"Inactive Multi-Product","Inactive Disengaged")))</f>
        <v>Active Engaged</v>
      </c>
      <c r="P7406" s="2" t="str">
        <f aca="false">IF(I7406&gt;=MEDIAN($I$2:$I$10001),"High","Low")</f>
        <v>Low</v>
      </c>
      <c r="Q7406" s="2" t="n">
        <f aca="false">L7406+IF(J7406&gt;=2,1,0)+K7406+IF(H7406&gt;=5,1,0)</f>
        <v>3</v>
      </c>
      <c r="R7406" s="2" t="n">
        <f aca="false">IF(AND(L7406=0,P7406="High"),1,0)</f>
        <v>0</v>
      </c>
    </row>
    <row r="7407" customFormat="false" ht="15" hidden="false" customHeight="false" outlineLevel="0" collapsed="false">
      <c r="A7407" s="2" t="n">
        <v>2025</v>
      </c>
      <c r="B7407" s="2" t="n">
        <v>15704315</v>
      </c>
      <c r="C7407" s="2" t="s">
        <v>484</v>
      </c>
      <c r="D7407" s="2" t="n">
        <v>556</v>
      </c>
      <c r="E7407" s="2" t="s">
        <v>19</v>
      </c>
      <c r="F7407" s="2" t="s">
        <v>27</v>
      </c>
      <c r="G7407" s="2" t="n">
        <v>34</v>
      </c>
      <c r="H7407" s="2" t="n">
        <v>8</v>
      </c>
      <c r="I7407" s="3" t="n">
        <v>163757.06</v>
      </c>
      <c r="J7407" s="2" t="n">
        <v>1</v>
      </c>
      <c r="K7407" s="2" t="n">
        <v>1</v>
      </c>
      <c r="L7407" s="2" t="n">
        <v>1</v>
      </c>
      <c r="M7407" s="3" t="n">
        <v>104000.06</v>
      </c>
      <c r="N7407" s="2" t="n">
        <v>0</v>
      </c>
      <c r="O7407" s="2" t="str">
        <f aca="false">IF(AND(L7407=1,J7407&gt;=2),"Active Engaged",IF(AND(L7407=1,J7407=1),"Active Low-Product",IF(AND(L7407=0,J7407&gt;=2),"Inactive Multi-Product","Inactive Disengaged")))</f>
        <v>Active Low-Product</v>
      </c>
      <c r="P7407" s="2" t="str">
        <f aca="false">IF(I7407&gt;=MEDIAN($I$2:$I$10001),"High","Low")</f>
        <v>High</v>
      </c>
      <c r="Q7407" s="2" t="n">
        <f aca="false">L7407+IF(J7407&gt;=2,1,0)+K7407+IF(H7407&gt;=5,1,0)</f>
        <v>3</v>
      </c>
      <c r="R7407" s="2" t="n">
        <f aca="false">IF(AND(L7407=0,P7407="High"),1,0)</f>
        <v>0</v>
      </c>
    </row>
    <row r="7408" customFormat="false" ht="15" hidden="false" customHeight="false" outlineLevel="0" collapsed="false">
      <c r="A7408" s="2" t="n">
        <v>2025</v>
      </c>
      <c r="B7408" s="2" t="n">
        <v>15742009</v>
      </c>
      <c r="C7408" s="2" t="s">
        <v>322</v>
      </c>
      <c r="D7408" s="2" t="n">
        <v>489</v>
      </c>
      <c r="E7408" s="2" t="s">
        <v>22</v>
      </c>
      <c r="F7408" s="2" t="s">
        <v>27</v>
      </c>
      <c r="G7408" s="2" t="n">
        <v>58</v>
      </c>
      <c r="H7408" s="2" t="n">
        <v>4</v>
      </c>
      <c r="I7408" s="3" t="n">
        <v>0</v>
      </c>
      <c r="J7408" s="2" t="n">
        <v>2</v>
      </c>
      <c r="K7408" s="2" t="n">
        <v>1</v>
      </c>
      <c r="L7408" s="2" t="n">
        <v>1</v>
      </c>
      <c r="M7408" s="3" t="n">
        <v>191419.32</v>
      </c>
      <c r="N7408" s="2" t="n">
        <v>0</v>
      </c>
      <c r="O7408" s="2" t="str">
        <f aca="false">IF(AND(L7408=1,J7408&gt;=2),"Active Engaged",IF(AND(L7408=1,J7408=1),"Active Low-Product",IF(AND(L7408=0,J7408&gt;=2),"Inactive Multi-Product","Inactive Disengaged")))</f>
        <v>Active Engaged</v>
      </c>
      <c r="P7408" s="2" t="str">
        <f aca="false">IF(I7408&gt;=MEDIAN($I$2:$I$10001),"High","Low")</f>
        <v>Low</v>
      </c>
      <c r="Q7408" s="2" t="n">
        <f aca="false">L7408+IF(J7408&gt;=2,1,0)+K7408+IF(H7408&gt;=5,1,0)</f>
        <v>3</v>
      </c>
      <c r="R7408" s="2" t="n">
        <f aca="false">IF(AND(L7408=0,P7408="High"),1,0)</f>
        <v>0</v>
      </c>
    </row>
    <row r="7409" customFormat="false" ht="15" hidden="false" customHeight="false" outlineLevel="0" collapsed="false">
      <c r="A7409" s="2" t="n">
        <v>2025</v>
      </c>
      <c r="B7409" s="2" t="n">
        <v>15766663</v>
      </c>
      <c r="C7409" s="2" t="s">
        <v>1150</v>
      </c>
      <c r="D7409" s="2" t="n">
        <v>639</v>
      </c>
      <c r="E7409" s="2" t="s">
        <v>19</v>
      </c>
      <c r="F7409" s="2" t="s">
        <v>27</v>
      </c>
      <c r="G7409" s="2" t="n">
        <v>22</v>
      </c>
      <c r="H7409" s="2" t="n">
        <v>4</v>
      </c>
      <c r="I7409" s="3" t="n">
        <v>0</v>
      </c>
      <c r="J7409" s="2" t="n">
        <v>2</v>
      </c>
      <c r="K7409" s="2" t="n">
        <v>1</v>
      </c>
      <c r="L7409" s="2" t="n">
        <v>0</v>
      </c>
      <c r="M7409" s="3" t="n">
        <v>28188.96</v>
      </c>
      <c r="N7409" s="2" t="n">
        <v>0</v>
      </c>
      <c r="O7409" s="2" t="str">
        <f aca="false">IF(AND(L7409=1,J7409&gt;=2),"Active Engaged",IF(AND(L7409=1,J7409=1),"Active Low-Product",IF(AND(L7409=0,J7409&gt;=2),"Inactive Multi-Product","Inactive Disengaged")))</f>
        <v>Inactive Multi-Product</v>
      </c>
      <c r="P7409" s="2" t="str">
        <f aca="false">IF(I7409&gt;=MEDIAN($I$2:$I$10001),"High","Low")</f>
        <v>Low</v>
      </c>
      <c r="Q7409" s="2" t="n">
        <f aca="false">L7409+IF(J7409&gt;=2,1,0)+K7409+IF(H7409&gt;=5,1,0)</f>
        <v>2</v>
      </c>
      <c r="R7409" s="2" t="n">
        <f aca="false">IF(AND(L7409=0,P7409="High"),1,0)</f>
        <v>0</v>
      </c>
    </row>
    <row r="7410" customFormat="false" ht="15" hidden="false" customHeight="false" outlineLevel="0" collapsed="false">
      <c r="A7410" s="2" t="n">
        <v>2025</v>
      </c>
      <c r="B7410" s="2" t="n">
        <v>15742297</v>
      </c>
      <c r="C7410" s="2" t="s">
        <v>748</v>
      </c>
      <c r="D7410" s="2" t="n">
        <v>715</v>
      </c>
      <c r="E7410" s="2" t="s">
        <v>19</v>
      </c>
      <c r="F7410" s="2" t="s">
        <v>27</v>
      </c>
      <c r="G7410" s="2" t="n">
        <v>35</v>
      </c>
      <c r="H7410" s="2" t="n">
        <v>2</v>
      </c>
      <c r="I7410" s="3" t="n">
        <v>141005.47</v>
      </c>
      <c r="J7410" s="2" t="n">
        <v>1</v>
      </c>
      <c r="K7410" s="2" t="n">
        <v>1</v>
      </c>
      <c r="L7410" s="2" t="n">
        <v>1</v>
      </c>
      <c r="M7410" s="3" t="n">
        <v>60407.93</v>
      </c>
      <c r="N7410" s="2" t="n">
        <v>0</v>
      </c>
      <c r="O7410" s="2" t="str">
        <f aca="false">IF(AND(L7410=1,J7410&gt;=2),"Active Engaged",IF(AND(L7410=1,J7410=1),"Active Low-Product",IF(AND(L7410=0,J7410&gt;=2),"Inactive Multi-Product","Inactive Disengaged")))</f>
        <v>Active Low-Product</v>
      </c>
      <c r="P7410" s="2" t="str">
        <f aca="false">IF(I7410&gt;=MEDIAN($I$2:$I$10001),"High","Low")</f>
        <v>High</v>
      </c>
      <c r="Q7410" s="2" t="n">
        <f aca="false">L7410+IF(J7410&gt;=2,1,0)+K7410+IF(H7410&gt;=5,1,0)</f>
        <v>2</v>
      </c>
      <c r="R7410" s="2" t="n">
        <f aca="false">IF(AND(L7410=0,P7410="High"),1,0)</f>
        <v>0</v>
      </c>
    </row>
    <row r="7411" customFormat="false" ht="15" hidden="false" customHeight="false" outlineLevel="0" collapsed="false">
      <c r="A7411" s="2" t="n">
        <v>2025</v>
      </c>
      <c r="B7411" s="2" t="n">
        <v>15688059</v>
      </c>
      <c r="C7411" s="2" t="s">
        <v>36</v>
      </c>
      <c r="D7411" s="2" t="n">
        <v>807</v>
      </c>
      <c r="E7411" s="2" t="s">
        <v>30</v>
      </c>
      <c r="F7411" s="2" t="s">
        <v>20</v>
      </c>
      <c r="G7411" s="2" t="n">
        <v>42</v>
      </c>
      <c r="H7411" s="2" t="n">
        <v>9</v>
      </c>
      <c r="I7411" s="3" t="n">
        <v>105356.09</v>
      </c>
      <c r="J7411" s="2" t="n">
        <v>2</v>
      </c>
      <c r="K7411" s="2" t="n">
        <v>1</v>
      </c>
      <c r="L7411" s="2" t="n">
        <v>1</v>
      </c>
      <c r="M7411" s="3" t="n">
        <v>130489.37</v>
      </c>
      <c r="N7411" s="2" t="n">
        <v>0</v>
      </c>
      <c r="O7411" s="2" t="str">
        <f aca="false">IF(AND(L7411=1,J7411&gt;=2),"Active Engaged",IF(AND(L7411=1,J7411=1),"Active Low-Product",IF(AND(L7411=0,J7411&gt;=2),"Inactive Multi-Product","Inactive Disengaged")))</f>
        <v>Active Engaged</v>
      </c>
      <c r="P7411" s="2" t="str">
        <f aca="false">IF(I7411&gt;=MEDIAN($I$2:$I$10001),"High","Low")</f>
        <v>High</v>
      </c>
      <c r="Q7411" s="2" t="n">
        <f aca="false">L7411+IF(J7411&gt;=2,1,0)+K7411+IF(H7411&gt;=5,1,0)</f>
        <v>4</v>
      </c>
      <c r="R7411" s="2" t="n">
        <f aca="false">IF(AND(L7411=0,P7411="High"),1,0)</f>
        <v>0</v>
      </c>
    </row>
    <row r="7412" customFormat="false" ht="15" hidden="false" customHeight="false" outlineLevel="0" collapsed="false">
      <c r="A7412" s="2" t="n">
        <v>2025</v>
      </c>
      <c r="B7412" s="2" t="n">
        <v>15752344</v>
      </c>
      <c r="C7412" s="2" t="s">
        <v>695</v>
      </c>
      <c r="D7412" s="2" t="n">
        <v>714</v>
      </c>
      <c r="E7412" s="2" t="s">
        <v>22</v>
      </c>
      <c r="F7412" s="2" t="s">
        <v>27</v>
      </c>
      <c r="G7412" s="2" t="n">
        <v>34</v>
      </c>
      <c r="H7412" s="2" t="n">
        <v>5</v>
      </c>
      <c r="I7412" s="3" t="n">
        <v>0</v>
      </c>
      <c r="J7412" s="2" t="n">
        <v>2</v>
      </c>
      <c r="K7412" s="2" t="n">
        <v>1</v>
      </c>
      <c r="L7412" s="2" t="n">
        <v>0</v>
      </c>
      <c r="M7412" s="3" t="n">
        <v>193040.32</v>
      </c>
      <c r="N7412" s="2" t="n">
        <v>0</v>
      </c>
      <c r="O7412" s="2" t="str">
        <f aca="false">IF(AND(L7412=1,J7412&gt;=2),"Active Engaged",IF(AND(L7412=1,J7412=1),"Active Low-Product",IF(AND(L7412=0,J7412&gt;=2),"Inactive Multi-Product","Inactive Disengaged")))</f>
        <v>Inactive Multi-Product</v>
      </c>
      <c r="P7412" s="2" t="str">
        <f aca="false">IF(I7412&gt;=MEDIAN($I$2:$I$10001),"High","Low")</f>
        <v>Low</v>
      </c>
      <c r="Q7412" s="2" t="n">
        <f aca="false">L7412+IF(J7412&gt;=2,1,0)+K7412+IF(H7412&gt;=5,1,0)</f>
        <v>3</v>
      </c>
      <c r="R7412" s="2" t="n">
        <f aca="false">IF(AND(L7412=0,P7412="High"),1,0)</f>
        <v>0</v>
      </c>
    </row>
    <row r="7413" customFormat="false" ht="15" hidden="false" customHeight="false" outlineLevel="0" collapsed="false">
      <c r="A7413" s="2" t="n">
        <v>2025</v>
      </c>
      <c r="B7413" s="2" t="n">
        <v>15698749</v>
      </c>
      <c r="C7413" s="2" t="s">
        <v>31</v>
      </c>
      <c r="D7413" s="2" t="n">
        <v>626</v>
      </c>
      <c r="E7413" s="2" t="s">
        <v>30</v>
      </c>
      <c r="F7413" s="2" t="s">
        <v>20</v>
      </c>
      <c r="G7413" s="2" t="n">
        <v>23</v>
      </c>
      <c r="H7413" s="2" t="n">
        <v>6</v>
      </c>
      <c r="I7413" s="3" t="n">
        <v>85897.95</v>
      </c>
      <c r="J7413" s="2" t="n">
        <v>1</v>
      </c>
      <c r="K7413" s="2" t="n">
        <v>1</v>
      </c>
      <c r="L7413" s="2" t="n">
        <v>0</v>
      </c>
      <c r="M7413" s="3" t="n">
        <v>109742.8</v>
      </c>
      <c r="N7413" s="2" t="n">
        <v>0</v>
      </c>
      <c r="O7413" s="2" t="str">
        <f aca="false">IF(AND(L7413=1,J7413&gt;=2),"Active Engaged",IF(AND(L7413=1,J7413=1),"Active Low-Product",IF(AND(L7413=0,J7413&gt;=2),"Inactive Multi-Product","Inactive Disengaged")))</f>
        <v>Inactive Disengaged</v>
      </c>
      <c r="P7413" s="2" t="str">
        <f aca="false">IF(I7413&gt;=MEDIAN($I$2:$I$10001),"High","Low")</f>
        <v>Low</v>
      </c>
      <c r="Q7413" s="2" t="n">
        <f aca="false">L7413+IF(J7413&gt;=2,1,0)+K7413+IF(H7413&gt;=5,1,0)</f>
        <v>2</v>
      </c>
      <c r="R7413" s="2" t="n">
        <f aca="false">IF(AND(L7413=0,P7413="High"),1,0)</f>
        <v>0</v>
      </c>
    </row>
    <row r="7414" customFormat="false" ht="15" hidden="false" customHeight="false" outlineLevel="0" collapsed="false">
      <c r="A7414" s="2" t="n">
        <v>2025</v>
      </c>
      <c r="B7414" s="2" t="n">
        <v>15631693</v>
      </c>
      <c r="C7414" s="2" t="s">
        <v>21</v>
      </c>
      <c r="D7414" s="2" t="n">
        <v>697</v>
      </c>
      <c r="E7414" s="2" t="s">
        <v>19</v>
      </c>
      <c r="F7414" s="2" t="s">
        <v>27</v>
      </c>
      <c r="G7414" s="2" t="n">
        <v>36</v>
      </c>
      <c r="H7414" s="2" t="n">
        <v>7</v>
      </c>
      <c r="I7414" s="3" t="n">
        <v>0</v>
      </c>
      <c r="J7414" s="2" t="n">
        <v>2</v>
      </c>
      <c r="K7414" s="2" t="n">
        <v>1</v>
      </c>
      <c r="L7414" s="2" t="n">
        <v>1</v>
      </c>
      <c r="M7414" s="3" t="n">
        <v>74760.32</v>
      </c>
      <c r="N7414" s="2" t="n">
        <v>0</v>
      </c>
      <c r="O7414" s="2" t="str">
        <f aca="false">IF(AND(L7414=1,J7414&gt;=2),"Active Engaged",IF(AND(L7414=1,J7414=1),"Active Low-Product",IF(AND(L7414=0,J7414&gt;=2),"Inactive Multi-Product","Inactive Disengaged")))</f>
        <v>Active Engaged</v>
      </c>
      <c r="P7414" s="2" t="str">
        <f aca="false">IF(I7414&gt;=MEDIAN($I$2:$I$10001),"High","Low")</f>
        <v>Low</v>
      </c>
      <c r="Q7414" s="2" t="n">
        <f aca="false">L7414+IF(J7414&gt;=2,1,0)+K7414+IF(H7414&gt;=5,1,0)</f>
        <v>4</v>
      </c>
      <c r="R7414" s="2" t="n">
        <f aca="false">IF(AND(L7414=0,P7414="High"),1,0)</f>
        <v>0</v>
      </c>
    </row>
    <row r="7415" customFormat="false" ht="15" hidden="false" customHeight="false" outlineLevel="0" collapsed="false">
      <c r="A7415" s="2" t="n">
        <v>2025</v>
      </c>
      <c r="B7415" s="2" t="n">
        <v>15604536</v>
      </c>
      <c r="C7415" s="2" t="s">
        <v>2539</v>
      </c>
      <c r="D7415" s="2" t="n">
        <v>850</v>
      </c>
      <c r="E7415" s="2" t="s">
        <v>30</v>
      </c>
      <c r="F7415" s="2" t="s">
        <v>20</v>
      </c>
      <c r="G7415" s="2" t="n">
        <v>31</v>
      </c>
      <c r="H7415" s="2" t="n">
        <v>4</v>
      </c>
      <c r="I7415" s="3" t="n">
        <v>164672.66</v>
      </c>
      <c r="J7415" s="2" t="n">
        <v>1</v>
      </c>
      <c r="K7415" s="2" t="n">
        <v>0</v>
      </c>
      <c r="L7415" s="2" t="n">
        <v>1</v>
      </c>
      <c r="M7415" s="3" t="n">
        <v>61936.1</v>
      </c>
      <c r="N7415" s="2" t="n">
        <v>0</v>
      </c>
      <c r="O7415" s="2" t="str">
        <f aca="false">IF(AND(L7415=1,J7415&gt;=2),"Active Engaged",IF(AND(L7415=1,J7415=1),"Active Low-Product",IF(AND(L7415=0,J7415&gt;=2),"Inactive Multi-Product","Inactive Disengaged")))</f>
        <v>Active Low-Product</v>
      </c>
      <c r="P7415" s="2" t="str">
        <f aca="false">IF(I7415&gt;=MEDIAN($I$2:$I$10001),"High","Low")</f>
        <v>High</v>
      </c>
      <c r="Q7415" s="2" t="n">
        <f aca="false">L7415+IF(J7415&gt;=2,1,0)+K7415+IF(H7415&gt;=5,1,0)</f>
        <v>1</v>
      </c>
      <c r="R7415" s="2" t="n">
        <f aca="false">IF(AND(L7415=0,P7415="High"),1,0)</f>
        <v>0</v>
      </c>
    </row>
    <row r="7416" customFormat="false" ht="15" hidden="false" customHeight="false" outlineLevel="0" collapsed="false">
      <c r="A7416" s="2" t="n">
        <v>2025</v>
      </c>
      <c r="B7416" s="2" t="n">
        <v>15802869</v>
      </c>
      <c r="C7416" s="2" t="s">
        <v>645</v>
      </c>
      <c r="D7416" s="2" t="n">
        <v>737</v>
      </c>
      <c r="E7416" s="2" t="s">
        <v>30</v>
      </c>
      <c r="F7416" s="2" t="s">
        <v>20</v>
      </c>
      <c r="G7416" s="2" t="n">
        <v>45</v>
      </c>
      <c r="H7416" s="2" t="n">
        <v>2</v>
      </c>
      <c r="I7416" s="3" t="n">
        <v>99169.67</v>
      </c>
      <c r="J7416" s="2" t="n">
        <v>2</v>
      </c>
      <c r="K7416" s="2" t="n">
        <v>1</v>
      </c>
      <c r="L7416" s="2" t="n">
        <v>1</v>
      </c>
      <c r="M7416" s="3" t="n">
        <v>78650.95</v>
      </c>
      <c r="N7416" s="2" t="n">
        <v>0</v>
      </c>
      <c r="O7416" s="2" t="str">
        <f aca="false">IF(AND(L7416=1,J7416&gt;=2),"Active Engaged",IF(AND(L7416=1,J7416=1),"Active Low-Product",IF(AND(L7416=0,J7416&gt;=2),"Inactive Multi-Product","Inactive Disengaged")))</f>
        <v>Active Engaged</v>
      </c>
      <c r="P7416" s="2" t="str">
        <f aca="false">IF(I7416&gt;=MEDIAN($I$2:$I$10001),"High","Low")</f>
        <v>High</v>
      </c>
      <c r="Q7416" s="2" t="n">
        <f aca="false">L7416+IF(J7416&gt;=2,1,0)+K7416+IF(H7416&gt;=5,1,0)</f>
        <v>3</v>
      </c>
      <c r="R7416" s="2" t="n">
        <f aca="false">IF(AND(L7416=0,P7416="High"),1,0)</f>
        <v>0</v>
      </c>
    </row>
    <row r="7417" customFormat="false" ht="15" hidden="false" customHeight="false" outlineLevel="0" collapsed="false">
      <c r="A7417" s="2" t="n">
        <v>2025</v>
      </c>
      <c r="B7417" s="2" t="n">
        <v>15635598</v>
      </c>
      <c r="C7417" s="2" t="s">
        <v>318</v>
      </c>
      <c r="D7417" s="2" t="n">
        <v>812</v>
      </c>
      <c r="E7417" s="2" t="s">
        <v>19</v>
      </c>
      <c r="F7417" s="2" t="s">
        <v>27</v>
      </c>
      <c r="G7417" s="2" t="n">
        <v>29</v>
      </c>
      <c r="H7417" s="2" t="n">
        <v>6</v>
      </c>
      <c r="I7417" s="3" t="n">
        <v>0</v>
      </c>
      <c r="J7417" s="2" t="n">
        <v>2</v>
      </c>
      <c r="K7417" s="2" t="n">
        <v>0</v>
      </c>
      <c r="L7417" s="2" t="n">
        <v>0</v>
      </c>
      <c r="M7417" s="3" t="n">
        <v>168023.6</v>
      </c>
      <c r="N7417" s="2" t="n">
        <v>0</v>
      </c>
      <c r="O7417" s="2" t="str">
        <f aca="false">IF(AND(L7417=1,J7417&gt;=2),"Active Engaged",IF(AND(L7417=1,J7417=1),"Active Low-Product",IF(AND(L7417=0,J7417&gt;=2),"Inactive Multi-Product","Inactive Disengaged")))</f>
        <v>Inactive Multi-Product</v>
      </c>
      <c r="P7417" s="2" t="str">
        <f aca="false">IF(I7417&gt;=MEDIAN($I$2:$I$10001),"High","Low")</f>
        <v>Low</v>
      </c>
      <c r="Q7417" s="2" t="n">
        <f aca="false">L7417+IF(J7417&gt;=2,1,0)+K7417+IF(H7417&gt;=5,1,0)</f>
        <v>2</v>
      </c>
      <c r="R7417" s="2" t="n">
        <f aca="false">IF(AND(L7417=0,P7417="High"),1,0)</f>
        <v>0</v>
      </c>
    </row>
    <row r="7418" customFormat="false" ht="15" hidden="false" customHeight="false" outlineLevel="0" collapsed="false">
      <c r="A7418" s="2" t="n">
        <v>2025</v>
      </c>
      <c r="B7418" s="2" t="n">
        <v>15592326</v>
      </c>
      <c r="C7418" s="2" t="s">
        <v>1790</v>
      </c>
      <c r="D7418" s="2" t="n">
        <v>583</v>
      </c>
      <c r="E7418" s="2" t="s">
        <v>19</v>
      </c>
      <c r="F7418" s="2" t="s">
        <v>27</v>
      </c>
      <c r="G7418" s="2" t="n">
        <v>36</v>
      </c>
      <c r="H7418" s="2" t="n">
        <v>8</v>
      </c>
      <c r="I7418" s="3" t="n">
        <v>0</v>
      </c>
      <c r="J7418" s="2" t="n">
        <v>2</v>
      </c>
      <c r="K7418" s="2" t="n">
        <v>0</v>
      </c>
      <c r="L7418" s="2" t="n">
        <v>1</v>
      </c>
      <c r="M7418" s="3" t="n">
        <v>5571.59</v>
      </c>
      <c r="N7418" s="2" t="n">
        <v>0</v>
      </c>
      <c r="O7418" s="2" t="str">
        <f aca="false">IF(AND(L7418=1,J7418&gt;=2),"Active Engaged",IF(AND(L7418=1,J7418=1),"Active Low-Product",IF(AND(L7418=0,J7418&gt;=2),"Inactive Multi-Product","Inactive Disengaged")))</f>
        <v>Active Engaged</v>
      </c>
      <c r="P7418" s="2" t="str">
        <f aca="false">IF(I7418&gt;=MEDIAN($I$2:$I$10001),"High","Low")</f>
        <v>Low</v>
      </c>
      <c r="Q7418" s="2" t="n">
        <f aca="false">L7418+IF(J7418&gt;=2,1,0)+K7418+IF(H7418&gt;=5,1,0)</f>
        <v>3</v>
      </c>
      <c r="R7418" s="2" t="n">
        <f aca="false">IF(AND(L7418=0,P7418="High"),1,0)</f>
        <v>0</v>
      </c>
    </row>
    <row r="7419" customFormat="false" ht="15" hidden="false" customHeight="false" outlineLevel="0" collapsed="false">
      <c r="A7419" s="2" t="n">
        <v>2025</v>
      </c>
      <c r="B7419" s="2" t="n">
        <v>15736533</v>
      </c>
      <c r="C7419" s="2" t="s">
        <v>344</v>
      </c>
      <c r="D7419" s="2" t="n">
        <v>730</v>
      </c>
      <c r="E7419" s="2" t="s">
        <v>30</v>
      </c>
      <c r="F7419" s="2" t="s">
        <v>20</v>
      </c>
      <c r="G7419" s="2" t="n">
        <v>37</v>
      </c>
      <c r="H7419" s="2" t="n">
        <v>5</v>
      </c>
      <c r="I7419" s="3" t="n">
        <v>124053.03</v>
      </c>
      <c r="J7419" s="2" t="n">
        <v>1</v>
      </c>
      <c r="K7419" s="2" t="n">
        <v>1</v>
      </c>
      <c r="L7419" s="2" t="n">
        <v>0</v>
      </c>
      <c r="M7419" s="3" t="n">
        <v>118591.67</v>
      </c>
      <c r="N7419" s="2" t="n">
        <v>0</v>
      </c>
      <c r="O7419" s="2" t="str">
        <f aca="false">IF(AND(L7419=1,J7419&gt;=2),"Active Engaged",IF(AND(L7419=1,J7419=1),"Active Low-Product",IF(AND(L7419=0,J7419&gt;=2),"Inactive Multi-Product","Inactive Disengaged")))</f>
        <v>Inactive Disengaged</v>
      </c>
      <c r="P7419" s="2" t="str">
        <f aca="false">IF(I7419&gt;=MEDIAN($I$2:$I$10001),"High","Low")</f>
        <v>High</v>
      </c>
      <c r="Q7419" s="2" t="n">
        <f aca="false">L7419+IF(J7419&gt;=2,1,0)+K7419+IF(H7419&gt;=5,1,0)</f>
        <v>2</v>
      </c>
      <c r="R7419" s="2" t="n">
        <f aca="false">IF(AND(L7419=0,P7419="High"),1,0)</f>
        <v>1</v>
      </c>
    </row>
    <row r="7420" customFormat="false" ht="15" hidden="false" customHeight="false" outlineLevel="0" collapsed="false">
      <c r="A7420" s="2" t="n">
        <v>2025</v>
      </c>
      <c r="B7420" s="2" t="n">
        <v>15647191</v>
      </c>
      <c r="C7420" s="2" t="s">
        <v>885</v>
      </c>
      <c r="D7420" s="2" t="n">
        <v>677</v>
      </c>
      <c r="E7420" s="2" t="s">
        <v>19</v>
      </c>
      <c r="F7420" s="2" t="s">
        <v>27</v>
      </c>
      <c r="G7420" s="2" t="n">
        <v>36</v>
      </c>
      <c r="H7420" s="2" t="n">
        <v>4</v>
      </c>
      <c r="I7420" s="3" t="n">
        <v>0</v>
      </c>
      <c r="J7420" s="2" t="n">
        <v>2</v>
      </c>
      <c r="K7420" s="2" t="n">
        <v>1</v>
      </c>
      <c r="L7420" s="2" t="n">
        <v>0</v>
      </c>
      <c r="M7420" s="3" t="n">
        <v>7824.31</v>
      </c>
      <c r="N7420" s="2" t="n">
        <v>0</v>
      </c>
      <c r="O7420" s="2" t="str">
        <f aca="false">IF(AND(L7420=1,J7420&gt;=2),"Active Engaged",IF(AND(L7420=1,J7420=1),"Active Low-Product",IF(AND(L7420=0,J7420&gt;=2),"Inactive Multi-Product","Inactive Disengaged")))</f>
        <v>Inactive Multi-Product</v>
      </c>
      <c r="P7420" s="2" t="str">
        <f aca="false">IF(I7420&gt;=MEDIAN($I$2:$I$10001),"High","Low")</f>
        <v>Low</v>
      </c>
      <c r="Q7420" s="2" t="n">
        <f aca="false">L7420+IF(J7420&gt;=2,1,0)+K7420+IF(H7420&gt;=5,1,0)</f>
        <v>2</v>
      </c>
      <c r="R7420" s="2" t="n">
        <f aca="false">IF(AND(L7420=0,P7420="High"),1,0)</f>
        <v>0</v>
      </c>
    </row>
    <row r="7421" customFormat="false" ht="15" hidden="false" customHeight="false" outlineLevel="0" collapsed="false">
      <c r="A7421" s="2" t="n">
        <v>2025</v>
      </c>
      <c r="B7421" s="2" t="n">
        <v>15622507</v>
      </c>
      <c r="C7421" s="2" t="s">
        <v>786</v>
      </c>
      <c r="D7421" s="2" t="n">
        <v>748</v>
      </c>
      <c r="E7421" s="2" t="s">
        <v>30</v>
      </c>
      <c r="F7421" s="2" t="s">
        <v>20</v>
      </c>
      <c r="G7421" s="2" t="n">
        <v>40</v>
      </c>
      <c r="H7421" s="2" t="n">
        <v>3</v>
      </c>
      <c r="I7421" s="3" t="n">
        <v>103499.09</v>
      </c>
      <c r="J7421" s="2" t="n">
        <v>2</v>
      </c>
      <c r="K7421" s="2" t="n">
        <v>0</v>
      </c>
      <c r="L7421" s="2" t="n">
        <v>0</v>
      </c>
      <c r="M7421" s="3" t="n">
        <v>38153.19</v>
      </c>
      <c r="N7421" s="2" t="n">
        <v>0</v>
      </c>
      <c r="O7421" s="2" t="str">
        <f aca="false">IF(AND(L7421=1,J7421&gt;=2),"Active Engaged",IF(AND(L7421=1,J7421=1),"Active Low-Product",IF(AND(L7421=0,J7421&gt;=2),"Inactive Multi-Product","Inactive Disengaged")))</f>
        <v>Inactive Multi-Product</v>
      </c>
      <c r="P7421" s="2" t="str">
        <f aca="false">IF(I7421&gt;=MEDIAN($I$2:$I$10001),"High","Low")</f>
        <v>High</v>
      </c>
      <c r="Q7421" s="2" t="n">
        <f aca="false">L7421+IF(J7421&gt;=2,1,0)+K7421+IF(H7421&gt;=5,1,0)</f>
        <v>1</v>
      </c>
      <c r="R7421" s="2" t="n">
        <f aca="false">IF(AND(L7421=0,P7421="High"),1,0)</f>
        <v>1</v>
      </c>
    </row>
    <row r="7422" customFormat="false" ht="15" hidden="false" customHeight="false" outlineLevel="0" collapsed="false">
      <c r="A7422" s="2" t="n">
        <v>2025</v>
      </c>
      <c r="B7422" s="2" t="n">
        <v>15765487</v>
      </c>
      <c r="C7422" s="2" t="s">
        <v>660</v>
      </c>
      <c r="D7422" s="2" t="n">
        <v>753</v>
      </c>
      <c r="E7422" s="2" t="s">
        <v>30</v>
      </c>
      <c r="F7422" s="2" t="s">
        <v>20</v>
      </c>
      <c r="G7422" s="2" t="n">
        <v>38</v>
      </c>
      <c r="H7422" s="2" t="n">
        <v>9</v>
      </c>
      <c r="I7422" s="3" t="n">
        <v>151766.71</v>
      </c>
      <c r="J7422" s="2" t="n">
        <v>1</v>
      </c>
      <c r="K7422" s="2" t="n">
        <v>1</v>
      </c>
      <c r="L7422" s="2" t="n">
        <v>1</v>
      </c>
      <c r="M7422" s="3" t="n">
        <v>180829.99</v>
      </c>
      <c r="N7422" s="2" t="n">
        <v>0</v>
      </c>
      <c r="O7422" s="2" t="str">
        <f aca="false">IF(AND(L7422=1,J7422&gt;=2),"Active Engaged",IF(AND(L7422=1,J7422=1),"Active Low-Product",IF(AND(L7422=0,J7422&gt;=2),"Inactive Multi-Product","Inactive Disengaged")))</f>
        <v>Active Low-Product</v>
      </c>
      <c r="P7422" s="2" t="str">
        <f aca="false">IF(I7422&gt;=MEDIAN($I$2:$I$10001),"High","Low")</f>
        <v>High</v>
      </c>
      <c r="Q7422" s="2" t="n">
        <f aca="false">L7422+IF(J7422&gt;=2,1,0)+K7422+IF(H7422&gt;=5,1,0)</f>
        <v>3</v>
      </c>
      <c r="R7422" s="2" t="n">
        <f aca="false">IF(AND(L7422=0,P7422="High"),1,0)</f>
        <v>0</v>
      </c>
    </row>
    <row r="7423" customFormat="false" ht="15" hidden="false" customHeight="false" outlineLevel="0" collapsed="false">
      <c r="A7423" s="2" t="n">
        <v>2025</v>
      </c>
      <c r="B7423" s="2" t="n">
        <v>15646521</v>
      </c>
      <c r="C7423" s="2" t="s">
        <v>1036</v>
      </c>
      <c r="D7423" s="2" t="n">
        <v>634</v>
      </c>
      <c r="E7423" s="2" t="s">
        <v>22</v>
      </c>
      <c r="F7423" s="2" t="s">
        <v>20</v>
      </c>
      <c r="G7423" s="2" t="n">
        <v>36</v>
      </c>
      <c r="H7423" s="2" t="n">
        <v>1</v>
      </c>
      <c r="I7423" s="3" t="n">
        <v>0</v>
      </c>
      <c r="J7423" s="2" t="n">
        <v>1</v>
      </c>
      <c r="K7423" s="2" t="n">
        <v>1</v>
      </c>
      <c r="L7423" s="2" t="n">
        <v>1</v>
      </c>
      <c r="M7423" s="3" t="n">
        <v>143960.72</v>
      </c>
      <c r="N7423" s="2" t="n">
        <v>0</v>
      </c>
      <c r="O7423" s="2" t="str">
        <f aca="false">IF(AND(L7423=1,J7423&gt;=2),"Active Engaged",IF(AND(L7423=1,J7423=1),"Active Low-Product",IF(AND(L7423=0,J7423&gt;=2),"Inactive Multi-Product","Inactive Disengaged")))</f>
        <v>Active Low-Product</v>
      </c>
      <c r="P7423" s="2" t="str">
        <f aca="false">IF(I7423&gt;=MEDIAN($I$2:$I$10001),"High","Low")</f>
        <v>Low</v>
      </c>
      <c r="Q7423" s="2" t="n">
        <f aca="false">L7423+IF(J7423&gt;=2,1,0)+K7423+IF(H7423&gt;=5,1,0)</f>
        <v>2</v>
      </c>
      <c r="R7423" s="2" t="n">
        <f aca="false">IF(AND(L7423=0,P7423="High"),1,0)</f>
        <v>0</v>
      </c>
    </row>
    <row r="7424" customFormat="false" ht="15" hidden="false" customHeight="false" outlineLevel="0" collapsed="false">
      <c r="A7424" s="2" t="n">
        <v>2025</v>
      </c>
      <c r="B7424" s="2" t="n">
        <v>15746258</v>
      </c>
      <c r="C7424" s="2" t="s">
        <v>703</v>
      </c>
      <c r="D7424" s="2" t="n">
        <v>622</v>
      </c>
      <c r="E7424" s="2" t="s">
        <v>19</v>
      </c>
      <c r="F7424" s="2" t="s">
        <v>27</v>
      </c>
      <c r="G7424" s="2" t="n">
        <v>29</v>
      </c>
      <c r="H7424" s="2" t="n">
        <v>7</v>
      </c>
      <c r="I7424" s="3" t="n">
        <v>101486.96</v>
      </c>
      <c r="J7424" s="2" t="n">
        <v>1</v>
      </c>
      <c r="K7424" s="2" t="n">
        <v>1</v>
      </c>
      <c r="L7424" s="2" t="n">
        <v>1</v>
      </c>
      <c r="M7424" s="3" t="n">
        <v>8788.35</v>
      </c>
      <c r="N7424" s="2" t="n">
        <v>0</v>
      </c>
      <c r="O7424" s="2" t="str">
        <f aca="false">IF(AND(L7424=1,J7424&gt;=2),"Active Engaged",IF(AND(L7424=1,J7424=1),"Active Low-Product",IF(AND(L7424=0,J7424&gt;=2),"Inactive Multi-Product","Inactive Disengaged")))</f>
        <v>Active Low-Product</v>
      </c>
      <c r="P7424" s="2" t="str">
        <f aca="false">IF(I7424&gt;=MEDIAN($I$2:$I$10001),"High","Low")</f>
        <v>High</v>
      </c>
      <c r="Q7424" s="2" t="n">
        <f aca="false">L7424+IF(J7424&gt;=2,1,0)+K7424+IF(H7424&gt;=5,1,0)</f>
        <v>3</v>
      </c>
      <c r="R7424" s="2" t="n">
        <f aca="false">IF(AND(L7424=0,P7424="High"),1,0)</f>
        <v>0</v>
      </c>
    </row>
    <row r="7425" customFormat="false" ht="15" hidden="false" customHeight="false" outlineLevel="0" collapsed="false">
      <c r="A7425" s="2" t="n">
        <v>2025</v>
      </c>
      <c r="B7425" s="2" t="n">
        <v>15692430</v>
      </c>
      <c r="C7425" s="2" t="s">
        <v>352</v>
      </c>
      <c r="D7425" s="2" t="n">
        <v>699</v>
      </c>
      <c r="E7425" s="2" t="s">
        <v>30</v>
      </c>
      <c r="F7425" s="2" t="s">
        <v>27</v>
      </c>
      <c r="G7425" s="2" t="n">
        <v>36</v>
      </c>
      <c r="H7425" s="2" t="n">
        <v>2</v>
      </c>
      <c r="I7425" s="3" t="n">
        <v>123601.56</v>
      </c>
      <c r="J7425" s="2" t="n">
        <v>2</v>
      </c>
      <c r="K7425" s="2" t="n">
        <v>1</v>
      </c>
      <c r="L7425" s="2" t="n">
        <v>0</v>
      </c>
      <c r="M7425" s="3" t="n">
        <v>103557.85</v>
      </c>
      <c r="N7425" s="2" t="n">
        <v>0</v>
      </c>
      <c r="O7425" s="2" t="str">
        <f aca="false">IF(AND(L7425=1,J7425&gt;=2),"Active Engaged",IF(AND(L7425=1,J7425=1),"Active Low-Product",IF(AND(L7425=0,J7425&gt;=2),"Inactive Multi-Product","Inactive Disengaged")))</f>
        <v>Inactive Multi-Product</v>
      </c>
      <c r="P7425" s="2" t="str">
        <f aca="false">IF(I7425&gt;=MEDIAN($I$2:$I$10001),"High","Low")</f>
        <v>High</v>
      </c>
      <c r="Q7425" s="2" t="n">
        <f aca="false">L7425+IF(J7425&gt;=2,1,0)+K7425+IF(H7425&gt;=5,1,0)</f>
        <v>2</v>
      </c>
      <c r="R7425" s="2" t="n">
        <f aca="false">IF(AND(L7425=0,P7425="High"),1,0)</f>
        <v>1</v>
      </c>
    </row>
    <row r="7426" customFormat="false" ht="15" hidden="false" customHeight="false" outlineLevel="0" collapsed="false">
      <c r="A7426" s="2" t="n">
        <v>2025</v>
      </c>
      <c r="B7426" s="2" t="n">
        <v>15625501</v>
      </c>
      <c r="C7426" s="2" t="s">
        <v>733</v>
      </c>
      <c r="D7426" s="2" t="n">
        <v>570</v>
      </c>
      <c r="E7426" s="2" t="s">
        <v>30</v>
      </c>
      <c r="F7426" s="2" t="s">
        <v>27</v>
      </c>
      <c r="G7426" s="2" t="n">
        <v>38</v>
      </c>
      <c r="H7426" s="2" t="n">
        <v>1</v>
      </c>
      <c r="I7426" s="3" t="n">
        <v>127201.58</v>
      </c>
      <c r="J7426" s="2" t="n">
        <v>1</v>
      </c>
      <c r="K7426" s="2" t="n">
        <v>1</v>
      </c>
      <c r="L7426" s="2" t="n">
        <v>0</v>
      </c>
      <c r="M7426" s="3" t="n">
        <v>147168.28</v>
      </c>
      <c r="N7426" s="2" t="n">
        <v>1</v>
      </c>
      <c r="O7426" s="2" t="str">
        <f aca="false">IF(AND(L7426=1,J7426&gt;=2),"Active Engaged",IF(AND(L7426=1,J7426=1),"Active Low-Product",IF(AND(L7426=0,J7426&gt;=2),"Inactive Multi-Product","Inactive Disengaged")))</f>
        <v>Inactive Disengaged</v>
      </c>
      <c r="P7426" s="2" t="str">
        <f aca="false">IF(I7426&gt;=MEDIAN($I$2:$I$10001),"High","Low")</f>
        <v>High</v>
      </c>
      <c r="Q7426" s="2" t="n">
        <f aca="false">L7426+IF(J7426&gt;=2,1,0)+K7426+IF(H7426&gt;=5,1,0)</f>
        <v>1</v>
      </c>
      <c r="R7426" s="2" t="n">
        <f aca="false">IF(AND(L7426=0,P7426="High"),1,0)</f>
        <v>1</v>
      </c>
    </row>
    <row r="7427" customFormat="false" ht="15" hidden="false" customHeight="false" outlineLevel="0" collapsed="false">
      <c r="A7427" s="2" t="n">
        <v>2025</v>
      </c>
      <c r="B7427" s="2" t="n">
        <v>15640521</v>
      </c>
      <c r="C7427" s="2" t="s">
        <v>2024</v>
      </c>
      <c r="D7427" s="2" t="n">
        <v>552</v>
      </c>
      <c r="E7427" s="2" t="s">
        <v>30</v>
      </c>
      <c r="F7427" s="2" t="s">
        <v>27</v>
      </c>
      <c r="G7427" s="2" t="n">
        <v>33</v>
      </c>
      <c r="H7427" s="2" t="n">
        <v>3</v>
      </c>
      <c r="I7427" s="3" t="n">
        <v>144962.74</v>
      </c>
      <c r="J7427" s="2" t="n">
        <v>1</v>
      </c>
      <c r="K7427" s="2" t="n">
        <v>1</v>
      </c>
      <c r="L7427" s="2" t="n">
        <v>0</v>
      </c>
      <c r="M7427" s="3" t="n">
        <v>58844.84</v>
      </c>
      <c r="N7427" s="2" t="n">
        <v>1</v>
      </c>
      <c r="O7427" s="2" t="str">
        <f aca="false">IF(AND(L7427=1,J7427&gt;=2),"Active Engaged",IF(AND(L7427=1,J7427=1),"Active Low-Product",IF(AND(L7427=0,J7427&gt;=2),"Inactive Multi-Product","Inactive Disengaged")))</f>
        <v>Inactive Disengaged</v>
      </c>
      <c r="P7427" s="2" t="str">
        <f aca="false">IF(I7427&gt;=MEDIAN($I$2:$I$10001),"High","Low")</f>
        <v>High</v>
      </c>
      <c r="Q7427" s="2" t="n">
        <f aca="false">L7427+IF(J7427&gt;=2,1,0)+K7427+IF(H7427&gt;=5,1,0)</f>
        <v>1</v>
      </c>
      <c r="R7427" s="2" t="n">
        <f aca="false">IF(AND(L7427=0,P7427="High"),1,0)</f>
        <v>1</v>
      </c>
    </row>
    <row r="7428" customFormat="false" ht="15" hidden="false" customHeight="false" outlineLevel="0" collapsed="false">
      <c r="A7428" s="2" t="n">
        <v>2025</v>
      </c>
      <c r="B7428" s="2" t="n">
        <v>15790630</v>
      </c>
      <c r="C7428" s="2" t="s">
        <v>1192</v>
      </c>
      <c r="D7428" s="2" t="n">
        <v>619</v>
      </c>
      <c r="E7428" s="2" t="s">
        <v>19</v>
      </c>
      <c r="F7428" s="2" t="s">
        <v>20</v>
      </c>
      <c r="G7428" s="2" t="n">
        <v>48</v>
      </c>
      <c r="H7428" s="2" t="n">
        <v>4</v>
      </c>
      <c r="I7428" s="3" t="n">
        <v>0</v>
      </c>
      <c r="J7428" s="2" t="n">
        <v>1</v>
      </c>
      <c r="K7428" s="2" t="n">
        <v>0</v>
      </c>
      <c r="L7428" s="2" t="n">
        <v>0</v>
      </c>
      <c r="M7428" s="3" t="n">
        <v>18094.96</v>
      </c>
      <c r="N7428" s="2" t="n">
        <v>1</v>
      </c>
      <c r="O7428" s="2" t="str">
        <f aca="false">IF(AND(L7428=1,J7428&gt;=2),"Active Engaged",IF(AND(L7428=1,J7428=1),"Active Low-Product",IF(AND(L7428=0,J7428&gt;=2),"Inactive Multi-Product","Inactive Disengaged")))</f>
        <v>Inactive Disengaged</v>
      </c>
      <c r="P7428" s="2" t="str">
        <f aca="false">IF(I7428&gt;=MEDIAN($I$2:$I$10001),"High","Low")</f>
        <v>Low</v>
      </c>
      <c r="Q7428" s="2" t="n">
        <f aca="false">L7428+IF(J7428&gt;=2,1,0)+K7428+IF(H7428&gt;=5,1,0)</f>
        <v>0</v>
      </c>
      <c r="R7428" s="2" t="n">
        <f aca="false">IF(AND(L7428=0,P7428="High"),1,0)</f>
        <v>0</v>
      </c>
    </row>
    <row r="7429" customFormat="false" ht="15" hidden="false" customHeight="false" outlineLevel="0" collapsed="false">
      <c r="A7429" s="2" t="n">
        <v>2025</v>
      </c>
      <c r="B7429" s="2" t="n">
        <v>15664720</v>
      </c>
      <c r="C7429" s="2" t="s">
        <v>1060</v>
      </c>
      <c r="D7429" s="2" t="n">
        <v>714</v>
      </c>
      <c r="E7429" s="2" t="s">
        <v>22</v>
      </c>
      <c r="F7429" s="2" t="s">
        <v>27</v>
      </c>
      <c r="G7429" s="2" t="n">
        <v>33</v>
      </c>
      <c r="H7429" s="2" t="n">
        <v>8</v>
      </c>
      <c r="I7429" s="3" t="n">
        <v>122017.19</v>
      </c>
      <c r="J7429" s="2" t="n">
        <v>1</v>
      </c>
      <c r="K7429" s="2" t="n">
        <v>0</v>
      </c>
      <c r="L7429" s="2" t="n">
        <v>0</v>
      </c>
      <c r="M7429" s="3" t="n">
        <v>162515.17</v>
      </c>
      <c r="N7429" s="2" t="n">
        <v>0</v>
      </c>
      <c r="O7429" s="2" t="str">
        <f aca="false">IF(AND(L7429=1,J7429&gt;=2),"Active Engaged",IF(AND(L7429=1,J7429=1),"Active Low-Product",IF(AND(L7429=0,J7429&gt;=2),"Inactive Multi-Product","Inactive Disengaged")))</f>
        <v>Inactive Disengaged</v>
      </c>
      <c r="P7429" s="2" t="str">
        <f aca="false">IF(I7429&gt;=MEDIAN($I$2:$I$10001),"High","Low")</f>
        <v>High</v>
      </c>
      <c r="Q7429" s="2" t="n">
        <f aca="false">L7429+IF(J7429&gt;=2,1,0)+K7429+IF(H7429&gt;=5,1,0)</f>
        <v>1</v>
      </c>
      <c r="R7429" s="2" t="n">
        <f aca="false">IF(AND(L7429=0,P7429="High"),1,0)</f>
        <v>1</v>
      </c>
    </row>
    <row r="7430" customFormat="false" ht="15" hidden="false" customHeight="false" outlineLevel="0" collapsed="false">
      <c r="A7430" s="2" t="n">
        <v>2025</v>
      </c>
      <c r="B7430" s="2" t="n">
        <v>15750055</v>
      </c>
      <c r="C7430" s="2" t="s">
        <v>23</v>
      </c>
      <c r="D7430" s="2" t="n">
        <v>503</v>
      </c>
      <c r="E7430" s="2" t="s">
        <v>22</v>
      </c>
      <c r="F7430" s="2" t="s">
        <v>27</v>
      </c>
      <c r="G7430" s="2" t="n">
        <v>32</v>
      </c>
      <c r="H7430" s="2" t="n">
        <v>9</v>
      </c>
      <c r="I7430" s="3" t="n">
        <v>100262.88</v>
      </c>
      <c r="J7430" s="2" t="n">
        <v>2</v>
      </c>
      <c r="K7430" s="2" t="n">
        <v>1</v>
      </c>
      <c r="L7430" s="2" t="n">
        <v>1</v>
      </c>
      <c r="M7430" s="3" t="n">
        <v>157921.25</v>
      </c>
      <c r="N7430" s="2" t="n">
        <v>0</v>
      </c>
      <c r="O7430" s="2" t="str">
        <f aca="false">IF(AND(L7430=1,J7430&gt;=2),"Active Engaged",IF(AND(L7430=1,J7430=1),"Active Low-Product",IF(AND(L7430=0,J7430&gt;=2),"Inactive Multi-Product","Inactive Disengaged")))</f>
        <v>Active Engaged</v>
      </c>
      <c r="P7430" s="2" t="str">
        <f aca="false">IF(I7430&gt;=MEDIAN($I$2:$I$10001),"High","Low")</f>
        <v>High</v>
      </c>
      <c r="Q7430" s="2" t="n">
        <f aca="false">L7430+IF(J7430&gt;=2,1,0)+K7430+IF(H7430&gt;=5,1,0)</f>
        <v>4</v>
      </c>
      <c r="R7430" s="2" t="n">
        <f aca="false">IF(AND(L7430=0,P7430="High"),1,0)</f>
        <v>0</v>
      </c>
    </row>
    <row r="7431" customFormat="false" ht="15" hidden="false" customHeight="false" outlineLevel="0" collapsed="false">
      <c r="A7431" s="2" t="n">
        <v>2025</v>
      </c>
      <c r="B7431" s="2" t="n">
        <v>15644878</v>
      </c>
      <c r="C7431" s="2" t="s">
        <v>21</v>
      </c>
      <c r="D7431" s="2" t="n">
        <v>685</v>
      </c>
      <c r="E7431" s="2" t="s">
        <v>22</v>
      </c>
      <c r="F7431" s="2" t="s">
        <v>20</v>
      </c>
      <c r="G7431" s="2" t="n">
        <v>43</v>
      </c>
      <c r="H7431" s="2" t="n">
        <v>6</v>
      </c>
      <c r="I7431" s="3" t="n">
        <v>117302.62</v>
      </c>
      <c r="J7431" s="2" t="n">
        <v>1</v>
      </c>
      <c r="K7431" s="2" t="n">
        <v>0</v>
      </c>
      <c r="L7431" s="2" t="n">
        <v>0</v>
      </c>
      <c r="M7431" s="3" t="n">
        <v>68701.73</v>
      </c>
      <c r="N7431" s="2" t="n">
        <v>0</v>
      </c>
      <c r="O7431" s="2" t="str">
        <f aca="false">IF(AND(L7431=1,J7431&gt;=2),"Active Engaged",IF(AND(L7431=1,J7431=1),"Active Low-Product",IF(AND(L7431=0,J7431&gt;=2),"Inactive Multi-Product","Inactive Disengaged")))</f>
        <v>Inactive Disengaged</v>
      </c>
      <c r="P7431" s="2" t="str">
        <f aca="false">IF(I7431&gt;=MEDIAN($I$2:$I$10001),"High","Low")</f>
        <v>High</v>
      </c>
      <c r="Q7431" s="2" t="n">
        <f aca="false">L7431+IF(J7431&gt;=2,1,0)+K7431+IF(H7431&gt;=5,1,0)</f>
        <v>1</v>
      </c>
      <c r="R7431" s="2" t="n">
        <f aca="false">IF(AND(L7431=0,P7431="High"),1,0)</f>
        <v>1</v>
      </c>
    </row>
    <row r="7432" customFormat="false" ht="15" hidden="false" customHeight="false" outlineLevel="0" collapsed="false">
      <c r="A7432" s="2" t="n">
        <v>2025</v>
      </c>
      <c r="B7432" s="2" t="n">
        <v>15754578</v>
      </c>
      <c r="C7432" s="2" t="s">
        <v>972</v>
      </c>
      <c r="D7432" s="2" t="n">
        <v>606</v>
      </c>
      <c r="E7432" s="2" t="s">
        <v>19</v>
      </c>
      <c r="F7432" s="2" t="s">
        <v>20</v>
      </c>
      <c r="G7432" s="2" t="n">
        <v>35</v>
      </c>
      <c r="H7432" s="2" t="n">
        <v>0</v>
      </c>
      <c r="I7432" s="3" t="n">
        <v>135984.15</v>
      </c>
      <c r="J7432" s="2" t="n">
        <v>2</v>
      </c>
      <c r="K7432" s="2" t="n">
        <v>1</v>
      </c>
      <c r="L7432" s="2" t="n">
        <v>0</v>
      </c>
      <c r="M7432" s="3" t="n">
        <v>186778.89</v>
      </c>
      <c r="N7432" s="2" t="n">
        <v>0</v>
      </c>
      <c r="O7432" s="2" t="str">
        <f aca="false">IF(AND(L7432=1,J7432&gt;=2),"Active Engaged",IF(AND(L7432=1,J7432=1),"Active Low-Product",IF(AND(L7432=0,J7432&gt;=2),"Inactive Multi-Product","Inactive Disengaged")))</f>
        <v>Inactive Multi-Product</v>
      </c>
      <c r="P7432" s="2" t="str">
        <f aca="false">IF(I7432&gt;=MEDIAN($I$2:$I$10001),"High","Low")</f>
        <v>High</v>
      </c>
      <c r="Q7432" s="2" t="n">
        <f aca="false">L7432+IF(J7432&gt;=2,1,0)+K7432+IF(H7432&gt;=5,1,0)</f>
        <v>2</v>
      </c>
      <c r="R7432" s="2" t="n">
        <f aca="false">IF(AND(L7432=0,P7432="High"),1,0)</f>
        <v>1</v>
      </c>
    </row>
    <row r="7433" customFormat="false" ht="15" hidden="false" customHeight="false" outlineLevel="0" collapsed="false">
      <c r="A7433" s="2" t="n">
        <v>2025</v>
      </c>
      <c r="B7433" s="2" t="n">
        <v>15705379</v>
      </c>
      <c r="C7433" s="2" t="s">
        <v>2540</v>
      </c>
      <c r="D7433" s="2" t="n">
        <v>678</v>
      </c>
      <c r="E7433" s="2" t="s">
        <v>19</v>
      </c>
      <c r="F7433" s="2" t="s">
        <v>27</v>
      </c>
      <c r="G7433" s="2" t="n">
        <v>38</v>
      </c>
      <c r="H7433" s="2" t="n">
        <v>3</v>
      </c>
      <c r="I7433" s="3" t="n">
        <v>0</v>
      </c>
      <c r="J7433" s="2" t="n">
        <v>2</v>
      </c>
      <c r="K7433" s="2" t="n">
        <v>1</v>
      </c>
      <c r="L7433" s="2" t="n">
        <v>0</v>
      </c>
      <c r="M7433" s="3" t="n">
        <v>66561.6</v>
      </c>
      <c r="N7433" s="2" t="n">
        <v>0</v>
      </c>
      <c r="O7433" s="2" t="str">
        <f aca="false">IF(AND(L7433=1,J7433&gt;=2),"Active Engaged",IF(AND(L7433=1,J7433=1),"Active Low-Product",IF(AND(L7433=0,J7433&gt;=2),"Inactive Multi-Product","Inactive Disengaged")))</f>
        <v>Inactive Multi-Product</v>
      </c>
      <c r="P7433" s="2" t="str">
        <f aca="false">IF(I7433&gt;=MEDIAN($I$2:$I$10001),"High","Low")</f>
        <v>Low</v>
      </c>
      <c r="Q7433" s="2" t="n">
        <f aca="false">L7433+IF(J7433&gt;=2,1,0)+K7433+IF(H7433&gt;=5,1,0)</f>
        <v>2</v>
      </c>
      <c r="R7433" s="2" t="n">
        <f aca="false">IF(AND(L7433=0,P7433="High"),1,0)</f>
        <v>0</v>
      </c>
    </row>
    <row r="7434" customFormat="false" ht="15" hidden="false" customHeight="false" outlineLevel="0" collapsed="false">
      <c r="A7434" s="2" t="n">
        <v>2025</v>
      </c>
      <c r="B7434" s="2" t="n">
        <v>15761047</v>
      </c>
      <c r="C7434" s="2" t="s">
        <v>32</v>
      </c>
      <c r="D7434" s="2" t="n">
        <v>724</v>
      </c>
      <c r="E7434" s="2" t="s">
        <v>30</v>
      </c>
      <c r="F7434" s="2" t="s">
        <v>27</v>
      </c>
      <c r="G7434" s="2" t="n">
        <v>31</v>
      </c>
      <c r="H7434" s="2" t="n">
        <v>2</v>
      </c>
      <c r="I7434" s="3" t="n">
        <v>160997.54</v>
      </c>
      <c r="J7434" s="2" t="n">
        <v>2</v>
      </c>
      <c r="K7434" s="2" t="n">
        <v>0</v>
      </c>
      <c r="L7434" s="2" t="n">
        <v>1</v>
      </c>
      <c r="M7434" s="3" t="n">
        <v>64831.36</v>
      </c>
      <c r="N7434" s="2" t="n">
        <v>0</v>
      </c>
      <c r="O7434" s="2" t="str">
        <f aca="false">IF(AND(L7434=1,J7434&gt;=2),"Active Engaged",IF(AND(L7434=1,J7434=1),"Active Low-Product",IF(AND(L7434=0,J7434&gt;=2),"Inactive Multi-Product","Inactive Disengaged")))</f>
        <v>Active Engaged</v>
      </c>
      <c r="P7434" s="2" t="str">
        <f aca="false">IF(I7434&gt;=MEDIAN($I$2:$I$10001),"High","Low")</f>
        <v>High</v>
      </c>
      <c r="Q7434" s="2" t="n">
        <f aca="false">L7434+IF(J7434&gt;=2,1,0)+K7434+IF(H7434&gt;=5,1,0)</f>
        <v>2</v>
      </c>
      <c r="R7434" s="2" t="n">
        <f aca="false">IF(AND(L7434=0,P7434="High"),1,0)</f>
        <v>0</v>
      </c>
    </row>
    <row r="7435" customFormat="false" ht="15" hidden="false" customHeight="false" outlineLevel="0" collapsed="false">
      <c r="A7435" s="2" t="n">
        <v>2025</v>
      </c>
      <c r="B7435" s="2" t="n">
        <v>15671293</v>
      </c>
      <c r="C7435" s="2" t="s">
        <v>2541</v>
      </c>
      <c r="D7435" s="2" t="n">
        <v>779</v>
      </c>
      <c r="E7435" s="2" t="s">
        <v>30</v>
      </c>
      <c r="F7435" s="2" t="s">
        <v>20</v>
      </c>
      <c r="G7435" s="2" t="n">
        <v>37</v>
      </c>
      <c r="H7435" s="2" t="n">
        <v>2</v>
      </c>
      <c r="I7435" s="3" t="n">
        <v>128389.63</v>
      </c>
      <c r="J7435" s="2" t="n">
        <v>1</v>
      </c>
      <c r="K7435" s="2" t="n">
        <v>1</v>
      </c>
      <c r="L7435" s="2" t="n">
        <v>1</v>
      </c>
      <c r="M7435" s="3" t="n">
        <v>6589.16</v>
      </c>
      <c r="N7435" s="2" t="n">
        <v>1</v>
      </c>
      <c r="O7435" s="2" t="str">
        <f aca="false">IF(AND(L7435=1,J7435&gt;=2),"Active Engaged",IF(AND(L7435=1,J7435=1),"Active Low-Product",IF(AND(L7435=0,J7435&gt;=2),"Inactive Multi-Product","Inactive Disengaged")))</f>
        <v>Active Low-Product</v>
      </c>
      <c r="P7435" s="2" t="str">
        <f aca="false">IF(I7435&gt;=MEDIAN($I$2:$I$10001),"High","Low")</f>
        <v>High</v>
      </c>
      <c r="Q7435" s="2" t="n">
        <f aca="false">L7435+IF(J7435&gt;=2,1,0)+K7435+IF(H7435&gt;=5,1,0)</f>
        <v>2</v>
      </c>
      <c r="R7435" s="2" t="n">
        <f aca="false">IF(AND(L7435=0,P7435="High"),1,0)</f>
        <v>0</v>
      </c>
    </row>
    <row r="7436" customFormat="false" ht="15" hidden="false" customHeight="false" outlineLevel="0" collapsed="false">
      <c r="A7436" s="2" t="n">
        <v>2025</v>
      </c>
      <c r="B7436" s="2" t="n">
        <v>15687527</v>
      </c>
      <c r="C7436" s="2" t="s">
        <v>1305</v>
      </c>
      <c r="D7436" s="2" t="n">
        <v>638</v>
      </c>
      <c r="E7436" s="2" t="s">
        <v>22</v>
      </c>
      <c r="F7436" s="2" t="s">
        <v>27</v>
      </c>
      <c r="G7436" s="2" t="n">
        <v>35</v>
      </c>
      <c r="H7436" s="2" t="n">
        <v>1</v>
      </c>
      <c r="I7436" s="3" t="n">
        <v>0</v>
      </c>
      <c r="J7436" s="2" t="n">
        <v>2</v>
      </c>
      <c r="K7436" s="2" t="n">
        <v>1</v>
      </c>
      <c r="L7436" s="2" t="n">
        <v>0</v>
      </c>
      <c r="M7436" s="3" t="n">
        <v>165370.66</v>
      </c>
      <c r="N7436" s="2" t="n">
        <v>0</v>
      </c>
      <c r="O7436" s="2" t="str">
        <f aca="false">IF(AND(L7436=1,J7436&gt;=2),"Active Engaged",IF(AND(L7436=1,J7436=1),"Active Low-Product",IF(AND(L7436=0,J7436&gt;=2),"Inactive Multi-Product","Inactive Disengaged")))</f>
        <v>Inactive Multi-Product</v>
      </c>
      <c r="P7436" s="2" t="str">
        <f aca="false">IF(I7436&gt;=MEDIAN($I$2:$I$10001),"High","Low")</f>
        <v>Low</v>
      </c>
      <c r="Q7436" s="2" t="n">
        <f aca="false">L7436+IF(J7436&gt;=2,1,0)+K7436+IF(H7436&gt;=5,1,0)</f>
        <v>2</v>
      </c>
      <c r="R7436" s="2" t="n">
        <f aca="false">IF(AND(L7436=0,P7436="High"),1,0)</f>
        <v>0</v>
      </c>
    </row>
    <row r="7437" customFormat="false" ht="15" hidden="false" customHeight="false" outlineLevel="0" collapsed="false">
      <c r="A7437" s="2" t="n">
        <v>2025</v>
      </c>
      <c r="B7437" s="2" t="n">
        <v>15647898</v>
      </c>
      <c r="C7437" s="2" t="s">
        <v>328</v>
      </c>
      <c r="D7437" s="2" t="n">
        <v>610</v>
      </c>
      <c r="E7437" s="2" t="s">
        <v>22</v>
      </c>
      <c r="F7437" s="2" t="s">
        <v>20</v>
      </c>
      <c r="G7437" s="2" t="n">
        <v>50</v>
      </c>
      <c r="H7437" s="2" t="n">
        <v>5</v>
      </c>
      <c r="I7437" s="3" t="n">
        <v>130554.51</v>
      </c>
      <c r="J7437" s="2" t="n">
        <v>3</v>
      </c>
      <c r="K7437" s="2" t="n">
        <v>1</v>
      </c>
      <c r="L7437" s="2" t="n">
        <v>0</v>
      </c>
      <c r="M7437" s="3" t="n">
        <v>184758.17</v>
      </c>
      <c r="N7437" s="2" t="n">
        <v>1</v>
      </c>
      <c r="O7437" s="2" t="str">
        <f aca="false">IF(AND(L7437=1,J7437&gt;=2),"Active Engaged",IF(AND(L7437=1,J7437=1),"Active Low-Product",IF(AND(L7437=0,J7437&gt;=2),"Inactive Multi-Product","Inactive Disengaged")))</f>
        <v>Inactive Multi-Product</v>
      </c>
      <c r="P7437" s="2" t="str">
        <f aca="false">IF(I7437&gt;=MEDIAN($I$2:$I$10001),"High","Low")</f>
        <v>High</v>
      </c>
      <c r="Q7437" s="2" t="n">
        <f aca="false">L7437+IF(J7437&gt;=2,1,0)+K7437+IF(H7437&gt;=5,1,0)</f>
        <v>3</v>
      </c>
      <c r="R7437" s="2" t="n">
        <f aca="false">IF(AND(L7437=0,P7437="High"),1,0)</f>
        <v>1</v>
      </c>
    </row>
    <row r="7438" customFormat="false" ht="15" hidden="false" customHeight="false" outlineLevel="0" collapsed="false">
      <c r="A7438" s="2" t="n">
        <v>2025</v>
      </c>
      <c r="B7438" s="2" t="n">
        <v>15671534</v>
      </c>
      <c r="C7438" s="2" t="s">
        <v>983</v>
      </c>
      <c r="D7438" s="2" t="n">
        <v>646</v>
      </c>
      <c r="E7438" s="2" t="s">
        <v>30</v>
      </c>
      <c r="F7438" s="2" t="s">
        <v>20</v>
      </c>
      <c r="G7438" s="2" t="n">
        <v>57</v>
      </c>
      <c r="H7438" s="2" t="n">
        <v>6</v>
      </c>
      <c r="I7438" s="3" t="n">
        <v>90212</v>
      </c>
      <c r="J7438" s="2" t="n">
        <v>1</v>
      </c>
      <c r="K7438" s="2" t="n">
        <v>1</v>
      </c>
      <c r="L7438" s="2" t="n">
        <v>0</v>
      </c>
      <c r="M7438" s="3" t="n">
        <v>13911.27</v>
      </c>
      <c r="N7438" s="2" t="n">
        <v>1</v>
      </c>
      <c r="O7438" s="2" t="str">
        <f aca="false">IF(AND(L7438=1,J7438&gt;=2),"Active Engaged",IF(AND(L7438=1,J7438=1),"Active Low-Product",IF(AND(L7438=0,J7438&gt;=2),"Inactive Multi-Product","Inactive Disengaged")))</f>
        <v>Inactive Disengaged</v>
      </c>
      <c r="P7438" s="2" t="str">
        <f aca="false">IF(I7438&gt;=MEDIAN($I$2:$I$10001),"High","Low")</f>
        <v>Low</v>
      </c>
      <c r="Q7438" s="2" t="n">
        <f aca="false">L7438+IF(J7438&gt;=2,1,0)+K7438+IF(H7438&gt;=5,1,0)</f>
        <v>2</v>
      </c>
      <c r="R7438" s="2" t="n">
        <f aca="false">IF(AND(L7438=0,P7438="High"),1,0)</f>
        <v>0</v>
      </c>
    </row>
    <row r="7439" customFormat="false" ht="15" hidden="false" customHeight="false" outlineLevel="0" collapsed="false">
      <c r="A7439" s="2" t="n">
        <v>2025</v>
      </c>
      <c r="B7439" s="2" t="n">
        <v>15591248</v>
      </c>
      <c r="C7439" s="2" t="s">
        <v>1914</v>
      </c>
      <c r="D7439" s="2" t="n">
        <v>628</v>
      </c>
      <c r="E7439" s="2" t="s">
        <v>19</v>
      </c>
      <c r="F7439" s="2" t="s">
        <v>20</v>
      </c>
      <c r="G7439" s="2" t="n">
        <v>29</v>
      </c>
      <c r="H7439" s="2" t="n">
        <v>9</v>
      </c>
      <c r="I7439" s="3" t="n">
        <v>71996.29</v>
      </c>
      <c r="J7439" s="2" t="n">
        <v>1</v>
      </c>
      <c r="K7439" s="2" t="n">
        <v>1</v>
      </c>
      <c r="L7439" s="2" t="n">
        <v>1</v>
      </c>
      <c r="M7439" s="3" t="n">
        <v>34857.46</v>
      </c>
      <c r="N7439" s="2" t="n">
        <v>0</v>
      </c>
      <c r="O7439" s="2" t="str">
        <f aca="false">IF(AND(L7439=1,J7439&gt;=2),"Active Engaged",IF(AND(L7439=1,J7439=1),"Active Low-Product",IF(AND(L7439=0,J7439&gt;=2),"Inactive Multi-Product","Inactive Disengaged")))</f>
        <v>Active Low-Product</v>
      </c>
      <c r="P7439" s="2" t="str">
        <f aca="false">IF(I7439&gt;=MEDIAN($I$2:$I$10001),"High","Low")</f>
        <v>Low</v>
      </c>
      <c r="Q7439" s="2" t="n">
        <f aca="false">L7439+IF(J7439&gt;=2,1,0)+K7439+IF(H7439&gt;=5,1,0)</f>
        <v>3</v>
      </c>
      <c r="R7439" s="2" t="n">
        <f aca="false">IF(AND(L7439=0,P7439="High"),1,0)</f>
        <v>0</v>
      </c>
    </row>
    <row r="7440" customFormat="false" ht="15" hidden="false" customHeight="false" outlineLevel="0" collapsed="false">
      <c r="A7440" s="2" t="n">
        <v>2025</v>
      </c>
      <c r="B7440" s="2" t="n">
        <v>15676156</v>
      </c>
      <c r="C7440" s="2" t="s">
        <v>272</v>
      </c>
      <c r="D7440" s="2" t="n">
        <v>528</v>
      </c>
      <c r="E7440" s="2" t="s">
        <v>19</v>
      </c>
      <c r="F7440" s="2" t="s">
        <v>20</v>
      </c>
      <c r="G7440" s="2" t="n">
        <v>32</v>
      </c>
      <c r="H7440" s="2" t="n">
        <v>4</v>
      </c>
      <c r="I7440" s="3" t="n">
        <v>85615.66</v>
      </c>
      <c r="J7440" s="2" t="n">
        <v>2</v>
      </c>
      <c r="K7440" s="2" t="n">
        <v>1</v>
      </c>
      <c r="L7440" s="2" t="n">
        <v>0</v>
      </c>
      <c r="M7440" s="3" t="n">
        <v>156192.43</v>
      </c>
      <c r="N7440" s="2" t="n">
        <v>0</v>
      </c>
      <c r="O7440" s="2" t="str">
        <f aca="false">IF(AND(L7440=1,J7440&gt;=2),"Active Engaged",IF(AND(L7440=1,J7440=1),"Active Low-Product",IF(AND(L7440=0,J7440&gt;=2),"Inactive Multi-Product","Inactive Disengaged")))</f>
        <v>Inactive Multi-Product</v>
      </c>
      <c r="P7440" s="2" t="str">
        <f aca="false">IF(I7440&gt;=MEDIAN($I$2:$I$10001),"High","Low")</f>
        <v>Low</v>
      </c>
      <c r="Q7440" s="2" t="n">
        <f aca="false">L7440+IF(J7440&gt;=2,1,0)+K7440+IF(H7440&gt;=5,1,0)</f>
        <v>2</v>
      </c>
      <c r="R7440" s="2" t="n">
        <f aca="false">IF(AND(L7440=0,P7440="High"),1,0)</f>
        <v>0</v>
      </c>
    </row>
    <row r="7441" customFormat="false" ht="15" hidden="false" customHeight="false" outlineLevel="0" collapsed="false">
      <c r="A7441" s="2" t="n">
        <v>2025</v>
      </c>
      <c r="B7441" s="2" t="n">
        <v>15812918</v>
      </c>
      <c r="C7441" s="2" t="s">
        <v>37</v>
      </c>
      <c r="D7441" s="2" t="n">
        <v>432</v>
      </c>
      <c r="E7441" s="2" t="s">
        <v>19</v>
      </c>
      <c r="F7441" s="2" t="s">
        <v>20</v>
      </c>
      <c r="G7441" s="2" t="n">
        <v>27</v>
      </c>
      <c r="H7441" s="2" t="n">
        <v>6</v>
      </c>
      <c r="I7441" s="3" t="n">
        <v>62339.81</v>
      </c>
      <c r="J7441" s="2" t="n">
        <v>2</v>
      </c>
      <c r="K7441" s="2" t="n">
        <v>0</v>
      </c>
      <c r="L7441" s="2" t="n">
        <v>0</v>
      </c>
      <c r="M7441" s="3" t="n">
        <v>53874.67</v>
      </c>
      <c r="N7441" s="2" t="n">
        <v>0</v>
      </c>
      <c r="O7441" s="2" t="str">
        <f aca="false">IF(AND(L7441=1,J7441&gt;=2),"Active Engaged",IF(AND(L7441=1,J7441=1),"Active Low-Product",IF(AND(L7441=0,J7441&gt;=2),"Inactive Multi-Product","Inactive Disengaged")))</f>
        <v>Inactive Multi-Product</v>
      </c>
      <c r="P7441" s="2" t="str">
        <f aca="false">IF(I7441&gt;=MEDIAN($I$2:$I$10001),"High","Low")</f>
        <v>Low</v>
      </c>
      <c r="Q7441" s="2" t="n">
        <f aca="false">L7441+IF(J7441&gt;=2,1,0)+K7441+IF(H7441&gt;=5,1,0)</f>
        <v>2</v>
      </c>
      <c r="R7441" s="2" t="n">
        <f aca="false">IF(AND(L7441=0,P7441="High"),1,0)</f>
        <v>0</v>
      </c>
    </row>
    <row r="7442" customFormat="false" ht="15" hidden="false" customHeight="false" outlineLevel="0" collapsed="false">
      <c r="A7442" s="2" t="n">
        <v>2025</v>
      </c>
      <c r="B7442" s="2" t="n">
        <v>15604130</v>
      </c>
      <c r="C7442" s="2" t="s">
        <v>629</v>
      </c>
      <c r="D7442" s="2" t="n">
        <v>622</v>
      </c>
      <c r="E7442" s="2" t="s">
        <v>22</v>
      </c>
      <c r="F7442" s="2" t="s">
        <v>20</v>
      </c>
      <c r="G7442" s="2" t="n">
        <v>47</v>
      </c>
      <c r="H7442" s="2" t="n">
        <v>6</v>
      </c>
      <c r="I7442" s="3" t="n">
        <v>142319.03</v>
      </c>
      <c r="J7442" s="2" t="n">
        <v>1</v>
      </c>
      <c r="K7442" s="2" t="n">
        <v>0</v>
      </c>
      <c r="L7442" s="2" t="n">
        <v>0</v>
      </c>
      <c r="M7442" s="3" t="n">
        <v>100183.05</v>
      </c>
      <c r="N7442" s="2" t="n">
        <v>0</v>
      </c>
      <c r="O7442" s="2" t="str">
        <f aca="false">IF(AND(L7442=1,J7442&gt;=2),"Active Engaged",IF(AND(L7442=1,J7442=1),"Active Low-Product",IF(AND(L7442=0,J7442&gt;=2),"Inactive Multi-Product","Inactive Disengaged")))</f>
        <v>Inactive Disengaged</v>
      </c>
      <c r="P7442" s="2" t="str">
        <f aca="false">IF(I7442&gt;=MEDIAN($I$2:$I$10001),"High","Low")</f>
        <v>High</v>
      </c>
      <c r="Q7442" s="2" t="n">
        <f aca="false">L7442+IF(J7442&gt;=2,1,0)+K7442+IF(H7442&gt;=5,1,0)</f>
        <v>1</v>
      </c>
      <c r="R7442" s="2" t="n">
        <f aca="false">IF(AND(L7442=0,P7442="High"),1,0)</f>
        <v>1</v>
      </c>
    </row>
    <row r="7443" customFormat="false" ht="15" hidden="false" customHeight="false" outlineLevel="0" collapsed="false">
      <c r="A7443" s="2" t="n">
        <v>2025</v>
      </c>
      <c r="B7443" s="2" t="n">
        <v>15700549</v>
      </c>
      <c r="C7443" s="2" t="s">
        <v>2542</v>
      </c>
      <c r="D7443" s="2" t="n">
        <v>721</v>
      </c>
      <c r="E7443" s="2" t="s">
        <v>19</v>
      </c>
      <c r="F7443" s="2" t="s">
        <v>27</v>
      </c>
      <c r="G7443" s="2" t="n">
        <v>54</v>
      </c>
      <c r="H7443" s="2" t="n">
        <v>5</v>
      </c>
      <c r="I7443" s="3" t="n">
        <v>0</v>
      </c>
      <c r="J7443" s="2" t="n">
        <v>2</v>
      </c>
      <c r="K7443" s="2" t="n">
        <v>1</v>
      </c>
      <c r="L7443" s="2" t="n">
        <v>1</v>
      </c>
      <c r="M7443" s="3" t="n">
        <v>4493.12</v>
      </c>
      <c r="N7443" s="2" t="n">
        <v>0</v>
      </c>
      <c r="O7443" s="2" t="str">
        <f aca="false">IF(AND(L7443=1,J7443&gt;=2),"Active Engaged",IF(AND(L7443=1,J7443=1),"Active Low-Product",IF(AND(L7443=0,J7443&gt;=2),"Inactive Multi-Product","Inactive Disengaged")))</f>
        <v>Active Engaged</v>
      </c>
      <c r="P7443" s="2" t="str">
        <f aca="false">IF(I7443&gt;=MEDIAN($I$2:$I$10001),"High","Low")</f>
        <v>Low</v>
      </c>
      <c r="Q7443" s="2" t="n">
        <f aca="false">L7443+IF(J7443&gt;=2,1,0)+K7443+IF(H7443&gt;=5,1,0)</f>
        <v>4</v>
      </c>
      <c r="R7443" s="2" t="n">
        <f aca="false">IF(AND(L7443=0,P7443="High"),1,0)</f>
        <v>0</v>
      </c>
    </row>
    <row r="7444" customFormat="false" ht="15" hidden="false" customHeight="false" outlineLevel="0" collapsed="false">
      <c r="A7444" s="2" t="n">
        <v>2025</v>
      </c>
      <c r="B7444" s="2" t="n">
        <v>15715519</v>
      </c>
      <c r="C7444" s="2" t="s">
        <v>2543</v>
      </c>
      <c r="D7444" s="2" t="n">
        <v>614</v>
      </c>
      <c r="E7444" s="2" t="s">
        <v>22</v>
      </c>
      <c r="F7444" s="2" t="s">
        <v>27</v>
      </c>
      <c r="G7444" s="2" t="n">
        <v>36</v>
      </c>
      <c r="H7444" s="2" t="n">
        <v>5</v>
      </c>
      <c r="I7444" s="3" t="n">
        <v>0</v>
      </c>
      <c r="J7444" s="2" t="n">
        <v>2</v>
      </c>
      <c r="K7444" s="2" t="n">
        <v>1</v>
      </c>
      <c r="L7444" s="2" t="n">
        <v>0</v>
      </c>
      <c r="M7444" s="3" t="n">
        <v>130610.78</v>
      </c>
      <c r="N7444" s="2" t="n">
        <v>0</v>
      </c>
      <c r="O7444" s="2" t="str">
        <f aca="false">IF(AND(L7444=1,J7444&gt;=2),"Active Engaged",IF(AND(L7444=1,J7444=1),"Active Low-Product",IF(AND(L7444=0,J7444&gt;=2),"Inactive Multi-Product","Inactive Disengaged")))</f>
        <v>Inactive Multi-Product</v>
      </c>
      <c r="P7444" s="2" t="str">
        <f aca="false">IF(I7444&gt;=MEDIAN($I$2:$I$10001),"High","Low")</f>
        <v>Low</v>
      </c>
      <c r="Q7444" s="2" t="n">
        <f aca="false">L7444+IF(J7444&gt;=2,1,0)+K7444+IF(H7444&gt;=5,1,0)</f>
        <v>3</v>
      </c>
      <c r="R7444" s="2" t="n">
        <f aca="false">IF(AND(L7444=0,P7444="High"),1,0)</f>
        <v>0</v>
      </c>
    </row>
    <row r="7445" customFormat="false" ht="15" hidden="false" customHeight="false" outlineLevel="0" collapsed="false">
      <c r="A7445" s="2" t="n">
        <v>2025</v>
      </c>
      <c r="B7445" s="2" t="n">
        <v>15707042</v>
      </c>
      <c r="C7445" s="2" t="s">
        <v>44</v>
      </c>
      <c r="D7445" s="2" t="n">
        <v>634</v>
      </c>
      <c r="E7445" s="2" t="s">
        <v>19</v>
      </c>
      <c r="F7445" s="2" t="s">
        <v>20</v>
      </c>
      <c r="G7445" s="2" t="n">
        <v>24</v>
      </c>
      <c r="H7445" s="2" t="n">
        <v>2</v>
      </c>
      <c r="I7445" s="3" t="n">
        <v>87413.19</v>
      </c>
      <c r="J7445" s="2" t="n">
        <v>1</v>
      </c>
      <c r="K7445" s="2" t="n">
        <v>1</v>
      </c>
      <c r="L7445" s="2" t="n">
        <v>0</v>
      </c>
      <c r="M7445" s="3" t="n">
        <v>63340.65</v>
      </c>
      <c r="N7445" s="2" t="n">
        <v>0</v>
      </c>
      <c r="O7445" s="2" t="str">
        <f aca="false">IF(AND(L7445=1,J7445&gt;=2),"Active Engaged",IF(AND(L7445=1,J7445=1),"Active Low-Product",IF(AND(L7445=0,J7445&gt;=2),"Inactive Multi-Product","Inactive Disengaged")))</f>
        <v>Inactive Disengaged</v>
      </c>
      <c r="P7445" s="2" t="str">
        <f aca="false">IF(I7445&gt;=MEDIAN($I$2:$I$10001),"High","Low")</f>
        <v>Low</v>
      </c>
      <c r="Q7445" s="2" t="n">
        <f aca="false">L7445+IF(J7445&gt;=2,1,0)+K7445+IF(H7445&gt;=5,1,0)</f>
        <v>1</v>
      </c>
      <c r="R7445" s="2" t="n">
        <f aca="false">IF(AND(L7445=0,P7445="High"),1,0)</f>
        <v>0</v>
      </c>
    </row>
    <row r="7446" customFormat="false" ht="15" hidden="false" customHeight="false" outlineLevel="0" collapsed="false">
      <c r="A7446" s="2" t="n">
        <v>2025</v>
      </c>
      <c r="B7446" s="2" t="n">
        <v>15605276</v>
      </c>
      <c r="C7446" s="2" t="s">
        <v>2544</v>
      </c>
      <c r="D7446" s="2" t="n">
        <v>742</v>
      </c>
      <c r="E7446" s="2" t="s">
        <v>19</v>
      </c>
      <c r="F7446" s="2" t="s">
        <v>20</v>
      </c>
      <c r="G7446" s="2" t="n">
        <v>29</v>
      </c>
      <c r="H7446" s="2" t="n">
        <v>4</v>
      </c>
      <c r="I7446" s="3" t="n">
        <v>0</v>
      </c>
      <c r="J7446" s="2" t="n">
        <v>2</v>
      </c>
      <c r="K7446" s="2" t="n">
        <v>1</v>
      </c>
      <c r="L7446" s="2" t="n">
        <v>1</v>
      </c>
      <c r="M7446" s="3" t="n">
        <v>180066.59</v>
      </c>
      <c r="N7446" s="2" t="n">
        <v>0</v>
      </c>
      <c r="O7446" s="2" t="str">
        <f aca="false">IF(AND(L7446=1,J7446&gt;=2),"Active Engaged",IF(AND(L7446=1,J7446=1),"Active Low-Product",IF(AND(L7446=0,J7446&gt;=2),"Inactive Multi-Product","Inactive Disengaged")))</f>
        <v>Active Engaged</v>
      </c>
      <c r="P7446" s="2" t="str">
        <f aca="false">IF(I7446&gt;=MEDIAN($I$2:$I$10001),"High","Low")</f>
        <v>Low</v>
      </c>
      <c r="Q7446" s="2" t="n">
        <f aca="false">L7446+IF(J7446&gt;=2,1,0)+K7446+IF(H7446&gt;=5,1,0)</f>
        <v>3</v>
      </c>
      <c r="R7446" s="2" t="n">
        <f aca="false">IF(AND(L7446=0,P7446="High"),1,0)</f>
        <v>0</v>
      </c>
    </row>
    <row r="7447" customFormat="false" ht="15" hidden="false" customHeight="false" outlineLevel="0" collapsed="false">
      <c r="A7447" s="2" t="n">
        <v>2025</v>
      </c>
      <c r="B7447" s="2" t="n">
        <v>15630592</v>
      </c>
      <c r="C7447" s="2" t="s">
        <v>768</v>
      </c>
      <c r="D7447" s="2" t="n">
        <v>516</v>
      </c>
      <c r="E7447" s="2" t="s">
        <v>19</v>
      </c>
      <c r="F7447" s="2" t="s">
        <v>20</v>
      </c>
      <c r="G7447" s="2" t="n">
        <v>45</v>
      </c>
      <c r="H7447" s="2" t="n">
        <v>4</v>
      </c>
      <c r="I7447" s="3" t="n">
        <v>0</v>
      </c>
      <c r="J7447" s="2" t="n">
        <v>1</v>
      </c>
      <c r="K7447" s="2" t="n">
        <v>1</v>
      </c>
      <c r="L7447" s="2" t="n">
        <v>0</v>
      </c>
      <c r="M7447" s="3" t="n">
        <v>95273.73</v>
      </c>
      <c r="N7447" s="2" t="n">
        <v>1</v>
      </c>
      <c r="O7447" s="2" t="str">
        <f aca="false">IF(AND(L7447=1,J7447&gt;=2),"Active Engaged",IF(AND(L7447=1,J7447=1),"Active Low-Product",IF(AND(L7447=0,J7447&gt;=2),"Inactive Multi-Product","Inactive Disengaged")))</f>
        <v>Inactive Disengaged</v>
      </c>
      <c r="P7447" s="2" t="str">
        <f aca="false">IF(I7447&gt;=MEDIAN($I$2:$I$10001),"High","Low")</f>
        <v>Low</v>
      </c>
      <c r="Q7447" s="2" t="n">
        <f aca="false">L7447+IF(J7447&gt;=2,1,0)+K7447+IF(H7447&gt;=5,1,0)</f>
        <v>1</v>
      </c>
      <c r="R7447" s="2" t="n">
        <f aca="false">IF(AND(L7447=0,P7447="High"),1,0)</f>
        <v>0</v>
      </c>
    </row>
    <row r="7448" customFormat="false" ht="15" hidden="false" customHeight="false" outlineLevel="0" collapsed="false">
      <c r="A7448" s="2" t="n">
        <v>2025</v>
      </c>
      <c r="B7448" s="2" t="n">
        <v>15636626</v>
      </c>
      <c r="C7448" s="2" t="s">
        <v>255</v>
      </c>
      <c r="D7448" s="2" t="n">
        <v>718</v>
      </c>
      <c r="E7448" s="2" t="s">
        <v>19</v>
      </c>
      <c r="F7448" s="2" t="s">
        <v>27</v>
      </c>
      <c r="G7448" s="2" t="n">
        <v>35</v>
      </c>
      <c r="H7448" s="2" t="n">
        <v>3</v>
      </c>
      <c r="I7448" s="3" t="n">
        <v>97560.16</v>
      </c>
      <c r="J7448" s="2" t="n">
        <v>1</v>
      </c>
      <c r="K7448" s="2" t="n">
        <v>1</v>
      </c>
      <c r="L7448" s="2" t="n">
        <v>1</v>
      </c>
      <c r="M7448" s="3" t="n">
        <v>53511.74</v>
      </c>
      <c r="N7448" s="2" t="n">
        <v>0</v>
      </c>
      <c r="O7448" s="2" t="str">
        <f aca="false">IF(AND(L7448=1,J7448&gt;=2),"Active Engaged",IF(AND(L7448=1,J7448=1),"Active Low-Product",IF(AND(L7448=0,J7448&gt;=2),"Inactive Multi-Product","Inactive Disengaged")))</f>
        <v>Active Low-Product</v>
      </c>
      <c r="P7448" s="2" t="str">
        <f aca="false">IF(I7448&gt;=MEDIAN($I$2:$I$10001),"High","Low")</f>
        <v>High</v>
      </c>
      <c r="Q7448" s="2" t="n">
        <f aca="false">L7448+IF(J7448&gt;=2,1,0)+K7448+IF(H7448&gt;=5,1,0)</f>
        <v>2</v>
      </c>
      <c r="R7448" s="2" t="n">
        <f aca="false">IF(AND(L7448=0,P7448="High"),1,0)</f>
        <v>0</v>
      </c>
    </row>
    <row r="7449" customFormat="false" ht="15" hidden="false" customHeight="false" outlineLevel="0" collapsed="false">
      <c r="A7449" s="2" t="n">
        <v>2025</v>
      </c>
      <c r="B7449" s="2" t="n">
        <v>15740411</v>
      </c>
      <c r="C7449" s="2" t="s">
        <v>2545</v>
      </c>
      <c r="D7449" s="2" t="n">
        <v>636</v>
      </c>
      <c r="E7449" s="2" t="s">
        <v>30</v>
      </c>
      <c r="F7449" s="2" t="s">
        <v>27</v>
      </c>
      <c r="G7449" s="2" t="n">
        <v>30</v>
      </c>
      <c r="H7449" s="2" t="n">
        <v>8</v>
      </c>
      <c r="I7449" s="3" t="n">
        <v>141787.31</v>
      </c>
      <c r="J7449" s="2" t="n">
        <v>2</v>
      </c>
      <c r="K7449" s="2" t="n">
        <v>1</v>
      </c>
      <c r="L7449" s="2" t="n">
        <v>1</v>
      </c>
      <c r="M7449" s="3" t="n">
        <v>109685.61</v>
      </c>
      <c r="N7449" s="2" t="n">
        <v>0</v>
      </c>
      <c r="O7449" s="2" t="str">
        <f aca="false">IF(AND(L7449=1,J7449&gt;=2),"Active Engaged",IF(AND(L7449=1,J7449=1),"Active Low-Product",IF(AND(L7449=0,J7449&gt;=2),"Inactive Multi-Product","Inactive Disengaged")))</f>
        <v>Active Engaged</v>
      </c>
      <c r="P7449" s="2" t="str">
        <f aca="false">IF(I7449&gt;=MEDIAN($I$2:$I$10001),"High","Low")</f>
        <v>High</v>
      </c>
      <c r="Q7449" s="2" t="n">
        <f aca="false">L7449+IF(J7449&gt;=2,1,0)+K7449+IF(H7449&gt;=5,1,0)</f>
        <v>4</v>
      </c>
      <c r="R7449" s="2" t="n">
        <f aca="false">IF(AND(L7449=0,P7449="High"),1,0)</f>
        <v>0</v>
      </c>
    </row>
    <row r="7450" customFormat="false" ht="15" hidden="false" customHeight="false" outlineLevel="0" collapsed="false">
      <c r="A7450" s="2" t="n">
        <v>2025</v>
      </c>
      <c r="B7450" s="2" t="n">
        <v>15593834</v>
      </c>
      <c r="C7450" s="2" t="s">
        <v>398</v>
      </c>
      <c r="D7450" s="2" t="n">
        <v>691</v>
      </c>
      <c r="E7450" s="2" t="s">
        <v>22</v>
      </c>
      <c r="F7450" s="2" t="s">
        <v>27</v>
      </c>
      <c r="G7450" s="2" t="n">
        <v>36</v>
      </c>
      <c r="H7450" s="2" t="n">
        <v>7</v>
      </c>
      <c r="I7450" s="3" t="n">
        <v>129934.64</v>
      </c>
      <c r="J7450" s="2" t="n">
        <v>1</v>
      </c>
      <c r="K7450" s="2" t="n">
        <v>0</v>
      </c>
      <c r="L7450" s="2" t="n">
        <v>0</v>
      </c>
      <c r="M7450" s="3" t="n">
        <v>75664.56</v>
      </c>
      <c r="N7450" s="2" t="n">
        <v>1</v>
      </c>
      <c r="O7450" s="2" t="str">
        <f aca="false">IF(AND(L7450=1,J7450&gt;=2),"Active Engaged",IF(AND(L7450=1,J7450=1),"Active Low-Product",IF(AND(L7450=0,J7450&gt;=2),"Inactive Multi-Product","Inactive Disengaged")))</f>
        <v>Inactive Disengaged</v>
      </c>
      <c r="P7450" s="2" t="str">
        <f aca="false">IF(I7450&gt;=MEDIAN($I$2:$I$10001),"High","Low")</f>
        <v>High</v>
      </c>
      <c r="Q7450" s="2" t="n">
        <f aca="false">L7450+IF(J7450&gt;=2,1,0)+K7450+IF(H7450&gt;=5,1,0)</f>
        <v>1</v>
      </c>
      <c r="R7450" s="2" t="n">
        <f aca="false">IF(AND(L7450=0,P7450="High"),1,0)</f>
        <v>1</v>
      </c>
    </row>
    <row r="7451" customFormat="false" ht="15" hidden="false" customHeight="false" outlineLevel="0" collapsed="false">
      <c r="A7451" s="2" t="n">
        <v>2025</v>
      </c>
      <c r="B7451" s="2" t="n">
        <v>15804235</v>
      </c>
      <c r="C7451" s="2" t="s">
        <v>142</v>
      </c>
      <c r="D7451" s="2" t="n">
        <v>698</v>
      </c>
      <c r="E7451" s="2" t="s">
        <v>19</v>
      </c>
      <c r="F7451" s="2" t="s">
        <v>20</v>
      </c>
      <c r="G7451" s="2" t="n">
        <v>37</v>
      </c>
      <c r="H7451" s="2" t="n">
        <v>2</v>
      </c>
      <c r="I7451" s="3" t="n">
        <v>166178.02</v>
      </c>
      <c r="J7451" s="2" t="n">
        <v>2</v>
      </c>
      <c r="K7451" s="2" t="n">
        <v>1</v>
      </c>
      <c r="L7451" s="2" t="n">
        <v>1</v>
      </c>
      <c r="M7451" s="3" t="n">
        <v>71972.95</v>
      </c>
      <c r="N7451" s="2" t="n">
        <v>0</v>
      </c>
      <c r="O7451" s="2" t="str">
        <f aca="false">IF(AND(L7451=1,J7451&gt;=2),"Active Engaged",IF(AND(L7451=1,J7451=1),"Active Low-Product",IF(AND(L7451=0,J7451&gt;=2),"Inactive Multi-Product","Inactive Disengaged")))</f>
        <v>Active Engaged</v>
      </c>
      <c r="P7451" s="2" t="str">
        <f aca="false">IF(I7451&gt;=MEDIAN($I$2:$I$10001),"High","Low")</f>
        <v>High</v>
      </c>
      <c r="Q7451" s="2" t="n">
        <f aca="false">L7451+IF(J7451&gt;=2,1,0)+K7451+IF(H7451&gt;=5,1,0)</f>
        <v>3</v>
      </c>
      <c r="R7451" s="2" t="n">
        <f aca="false">IF(AND(L7451=0,P7451="High"),1,0)</f>
        <v>0</v>
      </c>
    </row>
    <row r="7452" customFormat="false" ht="15" hidden="false" customHeight="false" outlineLevel="0" collapsed="false">
      <c r="A7452" s="2" t="n">
        <v>2025</v>
      </c>
      <c r="B7452" s="2" t="n">
        <v>15679801</v>
      </c>
      <c r="C7452" s="2" t="s">
        <v>322</v>
      </c>
      <c r="D7452" s="2" t="n">
        <v>712</v>
      </c>
      <c r="E7452" s="2" t="s">
        <v>22</v>
      </c>
      <c r="F7452" s="2" t="s">
        <v>20</v>
      </c>
      <c r="G7452" s="2" t="n">
        <v>39</v>
      </c>
      <c r="H7452" s="2" t="n">
        <v>5</v>
      </c>
      <c r="I7452" s="3" t="n">
        <v>163097.55</v>
      </c>
      <c r="J7452" s="2" t="n">
        <v>2</v>
      </c>
      <c r="K7452" s="2" t="n">
        <v>1</v>
      </c>
      <c r="L7452" s="2" t="n">
        <v>1</v>
      </c>
      <c r="M7452" s="3" t="n">
        <v>23702.42</v>
      </c>
      <c r="N7452" s="2" t="n">
        <v>0</v>
      </c>
      <c r="O7452" s="2" t="str">
        <f aca="false">IF(AND(L7452=1,J7452&gt;=2),"Active Engaged",IF(AND(L7452=1,J7452=1),"Active Low-Product",IF(AND(L7452=0,J7452&gt;=2),"Inactive Multi-Product","Inactive Disengaged")))</f>
        <v>Active Engaged</v>
      </c>
      <c r="P7452" s="2" t="str">
        <f aca="false">IF(I7452&gt;=MEDIAN($I$2:$I$10001),"High","Low")</f>
        <v>High</v>
      </c>
      <c r="Q7452" s="2" t="n">
        <f aca="false">L7452+IF(J7452&gt;=2,1,0)+K7452+IF(H7452&gt;=5,1,0)</f>
        <v>4</v>
      </c>
      <c r="R7452" s="2" t="n">
        <f aca="false">IF(AND(L7452=0,P7452="High"),1,0)</f>
        <v>0</v>
      </c>
    </row>
    <row r="7453" customFormat="false" ht="15" hidden="false" customHeight="false" outlineLevel="0" collapsed="false">
      <c r="A7453" s="2" t="n">
        <v>2025</v>
      </c>
      <c r="B7453" s="2" t="n">
        <v>15673907</v>
      </c>
      <c r="C7453" s="2" t="s">
        <v>655</v>
      </c>
      <c r="D7453" s="2" t="n">
        <v>659</v>
      </c>
      <c r="E7453" s="2" t="s">
        <v>19</v>
      </c>
      <c r="F7453" s="2" t="s">
        <v>27</v>
      </c>
      <c r="G7453" s="2" t="n">
        <v>20</v>
      </c>
      <c r="H7453" s="2" t="n">
        <v>8</v>
      </c>
      <c r="I7453" s="3" t="n">
        <v>0</v>
      </c>
      <c r="J7453" s="2" t="n">
        <v>2</v>
      </c>
      <c r="K7453" s="2" t="n">
        <v>0</v>
      </c>
      <c r="L7453" s="2" t="n">
        <v>0</v>
      </c>
      <c r="M7453" s="3" t="n">
        <v>112572.02</v>
      </c>
      <c r="N7453" s="2" t="n">
        <v>0</v>
      </c>
      <c r="O7453" s="2" t="str">
        <f aca="false">IF(AND(L7453=1,J7453&gt;=2),"Active Engaged",IF(AND(L7453=1,J7453=1),"Active Low-Product",IF(AND(L7453=0,J7453&gt;=2),"Inactive Multi-Product","Inactive Disengaged")))</f>
        <v>Inactive Multi-Product</v>
      </c>
      <c r="P7453" s="2" t="str">
        <f aca="false">IF(I7453&gt;=MEDIAN($I$2:$I$10001),"High","Low")</f>
        <v>Low</v>
      </c>
      <c r="Q7453" s="2" t="n">
        <f aca="false">L7453+IF(J7453&gt;=2,1,0)+K7453+IF(H7453&gt;=5,1,0)</f>
        <v>2</v>
      </c>
      <c r="R7453" s="2" t="n">
        <f aca="false">IF(AND(L7453=0,P7453="High"),1,0)</f>
        <v>0</v>
      </c>
    </row>
    <row r="7454" customFormat="false" ht="15" hidden="false" customHeight="false" outlineLevel="0" collapsed="false">
      <c r="A7454" s="2" t="n">
        <v>2025</v>
      </c>
      <c r="B7454" s="2" t="n">
        <v>15636562</v>
      </c>
      <c r="C7454" s="2" t="s">
        <v>2036</v>
      </c>
      <c r="D7454" s="2" t="n">
        <v>573</v>
      </c>
      <c r="E7454" s="2" t="s">
        <v>22</v>
      </c>
      <c r="F7454" s="2" t="s">
        <v>27</v>
      </c>
      <c r="G7454" s="2" t="n">
        <v>44</v>
      </c>
      <c r="H7454" s="2" t="n">
        <v>8</v>
      </c>
      <c r="I7454" s="3" t="n">
        <v>0</v>
      </c>
      <c r="J7454" s="2" t="n">
        <v>2</v>
      </c>
      <c r="K7454" s="2" t="n">
        <v>0</v>
      </c>
      <c r="L7454" s="2" t="n">
        <v>0</v>
      </c>
      <c r="M7454" s="3" t="n">
        <v>62424.46</v>
      </c>
      <c r="N7454" s="2" t="n">
        <v>0</v>
      </c>
      <c r="O7454" s="2" t="str">
        <f aca="false">IF(AND(L7454=1,J7454&gt;=2),"Active Engaged",IF(AND(L7454=1,J7454=1),"Active Low-Product",IF(AND(L7454=0,J7454&gt;=2),"Inactive Multi-Product","Inactive Disengaged")))</f>
        <v>Inactive Multi-Product</v>
      </c>
      <c r="P7454" s="2" t="str">
        <f aca="false">IF(I7454&gt;=MEDIAN($I$2:$I$10001),"High","Low")</f>
        <v>Low</v>
      </c>
      <c r="Q7454" s="2" t="n">
        <f aca="false">L7454+IF(J7454&gt;=2,1,0)+K7454+IF(H7454&gt;=5,1,0)</f>
        <v>2</v>
      </c>
      <c r="R7454" s="2" t="n">
        <f aca="false">IF(AND(L7454=0,P7454="High"),1,0)</f>
        <v>0</v>
      </c>
    </row>
    <row r="7455" customFormat="false" ht="15" hidden="false" customHeight="false" outlineLevel="0" collapsed="false">
      <c r="A7455" s="2" t="n">
        <v>2025</v>
      </c>
      <c r="B7455" s="2" t="n">
        <v>15702571</v>
      </c>
      <c r="C7455" s="2" t="s">
        <v>703</v>
      </c>
      <c r="D7455" s="2" t="n">
        <v>778</v>
      </c>
      <c r="E7455" s="2" t="s">
        <v>30</v>
      </c>
      <c r="F7455" s="2" t="s">
        <v>20</v>
      </c>
      <c r="G7455" s="2" t="n">
        <v>35</v>
      </c>
      <c r="H7455" s="2" t="n">
        <v>1</v>
      </c>
      <c r="I7455" s="3" t="n">
        <v>151958.19</v>
      </c>
      <c r="J7455" s="2" t="n">
        <v>3</v>
      </c>
      <c r="K7455" s="2" t="n">
        <v>1</v>
      </c>
      <c r="L7455" s="2" t="n">
        <v>1</v>
      </c>
      <c r="M7455" s="3" t="n">
        <v>131238.37</v>
      </c>
      <c r="N7455" s="2" t="n">
        <v>1</v>
      </c>
      <c r="O7455" s="2" t="str">
        <f aca="false">IF(AND(L7455=1,J7455&gt;=2),"Active Engaged",IF(AND(L7455=1,J7455=1),"Active Low-Product",IF(AND(L7455=0,J7455&gt;=2),"Inactive Multi-Product","Inactive Disengaged")))</f>
        <v>Active Engaged</v>
      </c>
      <c r="P7455" s="2" t="str">
        <f aca="false">IF(I7455&gt;=MEDIAN($I$2:$I$10001),"High","Low")</f>
        <v>High</v>
      </c>
      <c r="Q7455" s="2" t="n">
        <f aca="false">L7455+IF(J7455&gt;=2,1,0)+K7455+IF(H7455&gt;=5,1,0)</f>
        <v>3</v>
      </c>
      <c r="R7455" s="2" t="n">
        <f aca="false">IF(AND(L7455=0,P7455="High"),1,0)</f>
        <v>0</v>
      </c>
    </row>
    <row r="7456" customFormat="false" ht="15" hidden="false" customHeight="false" outlineLevel="0" collapsed="false">
      <c r="A7456" s="2" t="n">
        <v>2025</v>
      </c>
      <c r="B7456" s="2" t="n">
        <v>15627365</v>
      </c>
      <c r="C7456" s="2" t="s">
        <v>141</v>
      </c>
      <c r="D7456" s="2" t="n">
        <v>732</v>
      </c>
      <c r="E7456" s="2" t="s">
        <v>19</v>
      </c>
      <c r="F7456" s="2" t="s">
        <v>27</v>
      </c>
      <c r="G7456" s="2" t="n">
        <v>46</v>
      </c>
      <c r="H7456" s="2" t="n">
        <v>0</v>
      </c>
      <c r="I7456" s="3" t="n">
        <v>0</v>
      </c>
      <c r="J7456" s="2" t="n">
        <v>2</v>
      </c>
      <c r="K7456" s="2" t="n">
        <v>1</v>
      </c>
      <c r="L7456" s="2" t="n">
        <v>1</v>
      </c>
      <c r="M7456" s="3" t="n">
        <v>184350.78</v>
      </c>
      <c r="N7456" s="2" t="n">
        <v>0</v>
      </c>
      <c r="O7456" s="2" t="str">
        <f aca="false">IF(AND(L7456=1,J7456&gt;=2),"Active Engaged",IF(AND(L7456=1,J7456=1),"Active Low-Product",IF(AND(L7456=0,J7456&gt;=2),"Inactive Multi-Product","Inactive Disengaged")))</f>
        <v>Active Engaged</v>
      </c>
      <c r="P7456" s="2" t="str">
        <f aca="false">IF(I7456&gt;=MEDIAN($I$2:$I$10001),"High","Low")</f>
        <v>Low</v>
      </c>
      <c r="Q7456" s="2" t="n">
        <f aca="false">L7456+IF(J7456&gt;=2,1,0)+K7456+IF(H7456&gt;=5,1,0)</f>
        <v>3</v>
      </c>
      <c r="R7456" s="2" t="n">
        <f aca="false">IF(AND(L7456=0,P7456="High"),1,0)</f>
        <v>0</v>
      </c>
    </row>
    <row r="7457" customFormat="false" ht="15" hidden="false" customHeight="false" outlineLevel="0" collapsed="false">
      <c r="A7457" s="2" t="n">
        <v>2025</v>
      </c>
      <c r="B7457" s="2" t="n">
        <v>15748499</v>
      </c>
      <c r="C7457" s="2" t="s">
        <v>291</v>
      </c>
      <c r="D7457" s="2" t="n">
        <v>550</v>
      </c>
      <c r="E7457" s="2" t="s">
        <v>30</v>
      </c>
      <c r="F7457" s="2" t="s">
        <v>27</v>
      </c>
      <c r="G7457" s="2" t="n">
        <v>33</v>
      </c>
      <c r="H7457" s="2" t="n">
        <v>4</v>
      </c>
      <c r="I7457" s="3" t="n">
        <v>118400.91</v>
      </c>
      <c r="J7457" s="2" t="n">
        <v>1</v>
      </c>
      <c r="K7457" s="2" t="n">
        <v>0</v>
      </c>
      <c r="L7457" s="2" t="n">
        <v>1</v>
      </c>
      <c r="M7457" s="3" t="n">
        <v>13999.64</v>
      </c>
      <c r="N7457" s="2" t="n">
        <v>1</v>
      </c>
      <c r="O7457" s="2" t="str">
        <f aca="false">IF(AND(L7457=1,J7457&gt;=2),"Active Engaged",IF(AND(L7457=1,J7457=1),"Active Low-Product",IF(AND(L7457=0,J7457&gt;=2),"Inactive Multi-Product","Inactive Disengaged")))</f>
        <v>Active Low-Product</v>
      </c>
      <c r="P7457" s="2" t="str">
        <f aca="false">IF(I7457&gt;=MEDIAN($I$2:$I$10001),"High","Low")</f>
        <v>High</v>
      </c>
      <c r="Q7457" s="2" t="n">
        <f aca="false">L7457+IF(J7457&gt;=2,1,0)+K7457+IF(H7457&gt;=5,1,0)</f>
        <v>1</v>
      </c>
      <c r="R7457" s="2" t="n">
        <f aca="false">IF(AND(L7457=0,P7457="High"),1,0)</f>
        <v>0</v>
      </c>
    </row>
    <row r="7458" customFormat="false" ht="15" hidden="false" customHeight="false" outlineLevel="0" collapsed="false">
      <c r="A7458" s="2" t="n">
        <v>2025</v>
      </c>
      <c r="B7458" s="2" t="n">
        <v>15598614</v>
      </c>
      <c r="C7458" s="2" t="s">
        <v>885</v>
      </c>
      <c r="D7458" s="2" t="n">
        <v>790</v>
      </c>
      <c r="E7458" s="2" t="s">
        <v>22</v>
      </c>
      <c r="F7458" s="2" t="s">
        <v>27</v>
      </c>
      <c r="G7458" s="2" t="n">
        <v>20</v>
      </c>
      <c r="H7458" s="2" t="n">
        <v>8</v>
      </c>
      <c r="I7458" s="3" t="n">
        <v>0</v>
      </c>
      <c r="J7458" s="2" t="n">
        <v>2</v>
      </c>
      <c r="K7458" s="2" t="n">
        <v>1</v>
      </c>
      <c r="L7458" s="2" t="n">
        <v>0</v>
      </c>
      <c r="M7458" s="3" t="n">
        <v>168152.76</v>
      </c>
      <c r="N7458" s="2" t="n">
        <v>0</v>
      </c>
      <c r="O7458" s="2" t="str">
        <f aca="false">IF(AND(L7458=1,J7458&gt;=2),"Active Engaged",IF(AND(L7458=1,J7458=1),"Active Low-Product",IF(AND(L7458=0,J7458&gt;=2),"Inactive Multi-Product","Inactive Disengaged")))</f>
        <v>Inactive Multi-Product</v>
      </c>
      <c r="P7458" s="2" t="str">
        <f aca="false">IF(I7458&gt;=MEDIAN($I$2:$I$10001),"High","Low")</f>
        <v>Low</v>
      </c>
      <c r="Q7458" s="2" t="n">
        <f aca="false">L7458+IF(J7458&gt;=2,1,0)+K7458+IF(H7458&gt;=5,1,0)</f>
        <v>3</v>
      </c>
      <c r="R7458" s="2" t="n">
        <f aca="false">IF(AND(L7458=0,P7458="High"),1,0)</f>
        <v>0</v>
      </c>
    </row>
    <row r="7459" customFormat="false" ht="15" hidden="false" customHeight="false" outlineLevel="0" collapsed="false">
      <c r="A7459" s="2" t="n">
        <v>2025</v>
      </c>
      <c r="B7459" s="2" t="n">
        <v>15668889</v>
      </c>
      <c r="C7459" s="2" t="s">
        <v>2546</v>
      </c>
      <c r="D7459" s="2" t="n">
        <v>665</v>
      </c>
      <c r="E7459" s="2" t="s">
        <v>30</v>
      </c>
      <c r="F7459" s="2" t="s">
        <v>20</v>
      </c>
      <c r="G7459" s="2" t="n">
        <v>43</v>
      </c>
      <c r="H7459" s="2" t="n">
        <v>2</v>
      </c>
      <c r="I7459" s="3" t="n">
        <v>116322.27</v>
      </c>
      <c r="J7459" s="2" t="n">
        <v>4</v>
      </c>
      <c r="K7459" s="2" t="n">
        <v>1</v>
      </c>
      <c r="L7459" s="2" t="n">
        <v>0</v>
      </c>
      <c r="M7459" s="3" t="n">
        <v>35640.12</v>
      </c>
      <c r="N7459" s="2" t="n">
        <v>1</v>
      </c>
      <c r="O7459" s="2" t="str">
        <f aca="false">IF(AND(L7459=1,J7459&gt;=2),"Active Engaged",IF(AND(L7459=1,J7459=1),"Active Low-Product",IF(AND(L7459=0,J7459&gt;=2),"Inactive Multi-Product","Inactive Disengaged")))</f>
        <v>Inactive Multi-Product</v>
      </c>
      <c r="P7459" s="2" t="str">
        <f aca="false">IF(I7459&gt;=MEDIAN($I$2:$I$10001),"High","Low")</f>
        <v>High</v>
      </c>
      <c r="Q7459" s="2" t="n">
        <f aca="false">L7459+IF(J7459&gt;=2,1,0)+K7459+IF(H7459&gt;=5,1,0)</f>
        <v>2</v>
      </c>
      <c r="R7459" s="2" t="n">
        <f aca="false">IF(AND(L7459=0,P7459="High"),1,0)</f>
        <v>1</v>
      </c>
    </row>
    <row r="7460" customFormat="false" ht="15" hidden="false" customHeight="false" outlineLevel="0" collapsed="false">
      <c r="A7460" s="2" t="n">
        <v>2025</v>
      </c>
      <c r="B7460" s="2" t="n">
        <v>15800049</v>
      </c>
      <c r="C7460" s="2" t="s">
        <v>2289</v>
      </c>
      <c r="D7460" s="2" t="n">
        <v>728</v>
      </c>
      <c r="E7460" s="2" t="s">
        <v>22</v>
      </c>
      <c r="F7460" s="2" t="s">
        <v>20</v>
      </c>
      <c r="G7460" s="2" t="n">
        <v>43</v>
      </c>
      <c r="H7460" s="2" t="n">
        <v>5</v>
      </c>
      <c r="I7460" s="3" t="n">
        <v>0</v>
      </c>
      <c r="J7460" s="2" t="n">
        <v>1</v>
      </c>
      <c r="K7460" s="2" t="n">
        <v>1</v>
      </c>
      <c r="L7460" s="2" t="n">
        <v>1</v>
      </c>
      <c r="M7460" s="3" t="n">
        <v>120088.17</v>
      </c>
      <c r="N7460" s="2" t="n">
        <v>0</v>
      </c>
      <c r="O7460" s="2" t="str">
        <f aca="false">IF(AND(L7460=1,J7460&gt;=2),"Active Engaged",IF(AND(L7460=1,J7460=1),"Active Low-Product",IF(AND(L7460=0,J7460&gt;=2),"Inactive Multi-Product","Inactive Disengaged")))</f>
        <v>Active Low-Product</v>
      </c>
      <c r="P7460" s="2" t="str">
        <f aca="false">IF(I7460&gt;=MEDIAN($I$2:$I$10001),"High","Low")</f>
        <v>Low</v>
      </c>
      <c r="Q7460" s="2" t="n">
        <f aca="false">L7460+IF(J7460&gt;=2,1,0)+K7460+IF(H7460&gt;=5,1,0)</f>
        <v>3</v>
      </c>
      <c r="R7460" s="2" t="n">
        <f aca="false">IF(AND(L7460=0,P7460="High"),1,0)</f>
        <v>0</v>
      </c>
    </row>
    <row r="7461" customFormat="false" ht="15" hidden="false" customHeight="false" outlineLevel="0" collapsed="false">
      <c r="A7461" s="2" t="n">
        <v>2025</v>
      </c>
      <c r="B7461" s="2" t="n">
        <v>15583724</v>
      </c>
      <c r="C7461" s="2" t="s">
        <v>2547</v>
      </c>
      <c r="D7461" s="2" t="n">
        <v>645</v>
      </c>
      <c r="E7461" s="2" t="s">
        <v>22</v>
      </c>
      <c r="F7461" s="2" t="s">
        <v>20</v>
      </c>
      <c r="G7461" s="2" t="n">
        <v>29</v>
      </c>
      <c r="H7461" s="2" t="n">
        <v>4</v>
      </c>
      <c r="I7461" s="3" t="n">
        <v>0</v>
      </c>
      <c r="J7461" s="2" t="n">
        <v>2</v>
      </c>
      <c r="K7461" s="2" t="n">
        <v>1</v>
      </c>
      <c r="L7461" s="2" t="n">
        <v>1</v>
      </c>
      <c r="M7461" s="3" t="n">
        <v>74346.11</v>
      </c>
      <c r="N7461" s="2" t="n">
        <v>0</v>
      </c>
      <c r="O7461" s="2" t="str">
        <f aca="false">IF(AND(L7461=1,J7461&gt;=2),"Active Engaged",IF(AND(L7461=1,J7461=1),"Active Low-Product",IF(AND(L7461=0,J7461&gt;=2),"Inactive Multi-Product","Inactive Disengaged")))</f>
        <v>Active Engaged</v>
      </c>
      <c r="P7461" s="2" t="str">
        <f aca="false">IF(I7461&gt;=MEDIAN($I$2:$I$10001),"High","Low")</f>
        <v>Low</v>
      </c>
      <c r="Q7461" s="2" t="n">
        <f aca="false">L7461+IF(J7461&gt;=2,1,0)+K7461+IF(H7461&gt;=5,1,0)</f>
        <v>3</v>
      </c>
      <c r="R7461" s="2" t="n">
        <f aca="false">IF(AND(L7461=0,P7461="High"),1,0)</f>
        <v>0</v>
      </c>
    </row>
    <row r="7462" customFormat="false" ht="15" hidden="false" customHeight="false" outlineLevel="0" collapsed="false">
      <c r="A7462" s="2" t="n">
        <v>2025</v>
      </c>
      <c r="B7462" s="2" t="n">
        <v>15622083</v>
      </c>
      <c r="C7462" s="2" t="s">
        <v>472</v>
      </c>
      <c r="D7462" s="2" t="n">
        <v>647</v>
      </c>
      <c r="E7462" s="2" t="s">
        <v>30</v>
      </c>
      <c r="F7462" s="2" t="s">
        <v>27</v>
      </c>
      <c r="G7462" s="2" t="n">
        <v>30</v>
      </c>
      <c r="H7462" s="2" t="n">
        <v>6</v>
      </c>
      <c r="I7462" s="3" t="n">
        <v>143138.91</v>
      </c>
      <c r="J7462" s="2" t="n">
        <v>2</v>
      </c>
      <c r="K7462" s="2" t="n">
        <v>1</v>
      </c>
      <c r="L7462" s="2" t="n">
        <v>0</v>
      </c>
      <c r="M7462" s="3" t="n">
        <v>2955.46</v>
      </c>
      <c r="N7462" s="2" t="n">
        <v>0</v>
      </c>
      <c r="O7462" s="2" t="str">
        <f aca="false">IF(AND(L7462=1,J7462&gt;=2),"Active Engaged",IF(AND(L7462=1,J7462=1),"Active Low-Product",IF(AND(L7462=0,J7462&gt;=2),"Inactive Multi-Product","Inactive Disengaged")))</f>
        <v>Inactive Multi-Product</v>
      </c>
      <c r="P7462" s="2" t="str">
        <f aca="false">IF(I7462&gt;=MEDIAN($I$2:$I$10001),"High","Low")</f>
        <v>High</v>
      </c>
      <c r="Q7462" s="2" t="n">
        <f aca="false">L7462+IF(J7462&gt;=2,1,0)+K7462+IF(H7462&gt;=5,1,0)</f>
        <v>3</v>
      </c>
      <c r="R7462" s="2" t="n">
        <f aca="false">IF(AND(L7462=0,P7462="High"),1,0)</f>
        <v>1</v>
      </c>
    </row>
    <row r="7463" customFormat="false" ht="15" hidden="false" customHeight="false" outlineLevel="0" collapsed="false">
      <c r="A7463" s="2" t="n">
        <v>2025</v>
      </c>
      <c r="B7463" s="2" t="n">
        <v>15645571</v>
      </c>
      <c r="C7463" s="2" t="s">
        <v>398</v>
      </c>
      <c r="D7463" s="2" t="n">
        <v>596</v>
      </c>
      <c r="E7463" s="2" t="s">
        <v>22</v>
      </c>
      <c r="F7463" s="2" t="s">
        <v>27</v>
      </c>
      <c r="G7463" s="2" t="n">
        <v>32</v>
      </c>
      <c r="H7463" s="2" t="n">
        <v>4</v>
      </c>
      <c r="I7463" s="3" t="n">
        <v>0</v>
      </c>
      <c r="J7463" s="2" t="n">
        <v>2</v>
      </c>
      <c r="K7463" s="2" t="n">
        <v>0</v>
      </c>
      <c r="L7463" s="2" t="n">
        <v>1</v>
      </c>
      <c r="M7463" s="3" t="n">
        <v>146504.35</v>
      </c>
      <c r="N7463" s="2" t="n">
        <v>0</v>
      </c>
      <c r="O7463" s="2" t="str">
        <f aca="false">IF(AND(L7463=1,J7463&gt;=2),"Active Engaged",IF(AND(L7463=1,J7463=1),"Active Low-Product",IF(AND(L7463=0,J7463&gt;=2),"Inactive Multi-Product","Inactive Disengaged")))</f>
        <v>Active Engaged</v>
      </c>
      <c r="P7463" s="2" t="str">
        <f aca="false">IF(I7463&gt;=MEDIAN($I$2:$I$10001),"High","Low")</f>
        <v>Low</v>
      </c>
      <c r="Q7463" s="2" t="n">
        <f aca="false">L7463+IF(J7463&gt;=2,1,0)+K7463+IF(H7463&gt;=5,1,0)</f>
        <v>2</v>
      </c>
      <c r="R7463" s="2" t="n">
        <f aca="false">IF(AND(L7463=0,P7463="High"),1,0)</f>
        <v>0</v>
      </c>
    </row>
    <row r="7464" customFormat="false" ht="15" hidden="false" customHeight="false" outlineLevel="0" collapsed="false">
      <c r="A7464" s="2" t="n">
        <v>2025</v>
      </c>
      <c r="B7464" s="2" t="n">
        <v>15598266</v>
      </c>
      <c r="C7464" s="2" t="s">
        <v>69</v>
      </c>
      <c r="D7464" s="2" t="n">
        <v>610</v>
      </c>
      <c r="E7464" s="2" t="s">
        <v>19</v>
      </c>
      <c r="F7464" s="2" t="s">
        <v>27</v>
      </c>
      <c r="G7464" s="2" t="n">
        <v>40</v>
      </c>
      <c r="H7464" s="2" t="n">
        <v>9</v>
      </c>
      <c r="I7464" s="3" t="n">
        <v>0</v>
      </c>
      <c r="J7464" s="2" t="n">
        <v>1</v>
      </c>
      <c r="K7464" s="2" t="n">
        <v>1</v>
      </c>
      <c r="L7464" s="2" t="n">
        <v>1</v>
      </c>
      <c r="M7464" s="3" t="n">
        <v>149602.54</v>
      </c>
      <c r="N7464" s="2" t="n">
        <v>0</v>
      </c>
      <c r="O7464" s="2" t="str">
        <f aca="false">IF(AND(L7464=1,J7464&gt;=2),"Active Engaged",IF(AND(L7464=1,J7464=1),"Active Low-Product",IF(AND(L7464=0,J7464&gt;=2),"Inactive Multi-Product","Inactive Disengaged")))</f>
        <v>Active Low-Product</v>
      </c>
      <c r="P7464" s="2" t="str">
        <f aca="false">IF(I7464&gt;=MEDIAN($I$2:$I$10001),"High","Low")</f>
        <v>Low</v>
      </c>
      <c r="Q7464" s="2" t="n">
        <f aca="false">L7464+IF(J7464&gt;=2,1,0)+K7464+IF(H7464&gt;=5,1,0)</f>
        <v>3</v>
      </c>
      <c r="R7464" s="2" t="n">
        <f aca="false">IF(AND(L7464=0,P7464="High"),1,0)</f>
        <v>0</v>
      </c>
    </row>
    <row r="7465" customFormat="false" ht="15" hidden="false" customHeight="false" outlineLevel="0" collapsed="false">
      <c r="A7465" s="2" t="n">
        <v>2025</v>
      </c>
      <c r="B7465" s="2" t="n">
        <v>15667934</v>
      </c>
      <c r="C7465" s="2" t="s">
        <v>485</v>
      </c>
      <c r="D7465" s="2" t="n">
        <v>512</v>
      </c>
      <c r="E7465" s="2" t="s">
        <v>19</v>
      </c>
      <c r="F7465" s="2" t="s">
        <v>27</v>
      </c>
      <c r="G7465" s="2" t="n">
        <v>36</v>
      </c>
      <c r="H7465" s="2" t="n">
        <v>0</v>
      </c>
      <c r="I7465" s="3" t="n">
        <v>129804.17</v>
      </c>
      <c r="J7465" s="2" t="n">
        <v>1</v>
      </c>
      <c r="K7465" s="2" t="n">
        <v>1</v>
      </c>
      <c r="L7465" s="2" t="n">
        <v>0</v>
      </c>
      <c r="M7465" s="3" t="n">
        <v>53020.9</v>
      </c>
      <c r="N7465" s="2" t="n">
        <v>0</v>
      </c>
      <c r="O7465" s="2" t="str">
        <f aca="false">IF(AND(L7465=1,J7465&gt;=2),"Active Engaged",IF(AND(L7465=1,J7465=1),"Active Low-Product",IF(AND(L7465=0,J7465&gt;=2),"Inactive Multi-Product","Inactive Disengaged")))</f>
        <v>Inactive Disengaged</v>
      </c>
      <c r="P7465" s="2" t="str">
        <f aca="false">IF(I7465&gt;=MEDIAN($I$2:$I$10001),"High","Low")</f>
        <v>High</v>
      </c>
      <c r="Q7465" s="2" t="n">
        <f aca="false">L7465+IF(J7465&gt;=2,1,0)+K7465+IF(H7465&gt;=5,1,0)</f>
        <v>1</v>
      </c>
      <c r="R7465" s="2" t="n">
        <f aca="false">IF(AND(L7465=0,P7465="High"),1,0)</f>
        <v>1</v>
      </c>
    </row>
    <row r="7466" customFormat="false" ht="15" hidden="false" customHeight="false" outlineLevel="0" collapsed="false">
      <c r="A7466" s="2" t="n">
        <v>2025</v>
      </c>
      <c r="B7466" s="2" t="n">
        <v>15569682</v>
      </c>
      <c r="C7466" s="2" t="s">
        <v>2417</v>
      </c>
      <c r="D7466" s="2" t="n">
        <v>768</v>
      </c>
      <c r="E7466" s="2" t="s">
        <v>30</v>
      </c>
      <c r="F7466" s="2" t="s">
        <v>27</v>
      </c>
      <c r="G7466" s="2" t="n">
        <v>37</v>
      </c>
      <c r="H7466" s="2" t="n">
        <v>9</v>
      </c>
      <c r="I7466" s="3" t="n">
        <v>108308.11</v>
      </c>
      <c r="J7466" s="2" t="n">
        <v>1</v>
      </c>
      <c r="K7466" s="2" t="n">
        <v>1</v>
      </c>
      <c r="L7466" s="2" t="n">
        <v>0</v>
      </c>
      <c r="M7466" s="3" t="n">
        <v>41788.25</v>
      </c>
      <c r="N7466" s="2" t="n">
        <v>1</v>
      </c>
      <c r="O7466" s="2" t="str">
        <f aca="false">IF(AND(L7466=1,J7466&gt;=2),"Active Engaged",IF(AND(L7466=1,J7466=1),"Active Low-Product",IF(AND(L7466=0,J7466&gt;=2),"Inactive Multi-Product","Inactive Disengaged")))</f>
        <v>Inactive Disengaged</v>
      </c>
      <c r="P7466" s="2" t="str">
        <f aca="false">IF(I7466&gt;=MEDIAN($I$2:$I$10001),"High","Low")</f>
        <v>High</v>
      </c>
      <c r="Q7466" s="2" t="n">
        <f aca="false">L7466+IF(J7466&gt;=2,1,0)+K7466+IF(H7466&gt;=5,1,0)</f>
        <v>2</v>
      </c>
      <c r="R7466" s="2" t="n">
        <f aca="false">IF(AND(L7466=0,P7466="High"),1,0)</f>
        <v>1</v>
      </c>
    </row>
    <row r="7467" customFormat="false" ht="15" hidden="false" customHeight="false" outlineLevel="0" collapsed="false">
      <c r="A7467" s="2" t="n">
        <v>2025</v>
      </c>
      <c r="B7467" s="2" t="n">
        <v>15772941</v>
      </c>
      <c r="C7467" s="2" t="s">
        <v>1311</v>
      </c>
      <c r="D7467" s="2" t="n">
        <v>666</v>
      </c>
      <c r="E7467" s="2" t="s">
        <v>30</v>
      </c>
      <c r="F7467" s="2" t="s">
        <v>27</v>
      </c>
      <c r="G7467" s="2" t="n">
        <v>30</v>
      </c>
      <c r="H7467" s="2" t="n">
        <v>3</v>
      </c>
      <c r="I7467" s="3" t="n">
        <v>110153.27</v>
      </c>
      <c r="J7467" s="2" t="n">
        <v>1</v>
      </c>
      <c r="K7467" s="2" t="n">
        <v>0</v>
      </c>
      <c r="L7467" s="2" t="n">
        <v>1</v>
      </c>
      <c r="M7467" s="3" t="n">
        <v>74849.46</v>
      </c>
      <c r="N7467" s="2" t="n">
        <v>0</v>
      </c>
      <c r="O7467" s="2" t="str">
        <f aca="false">IF(AND(L7467=1,J7467&gt;=2),"Active Engaged",IF(AND(L7467=1,J7467=1),"Active Low-Product",IF(AND(L7467=0,J7467&gt;=2),"Inactive Multi-Product","Inactive Disengaged")))</f>
        <v>Active Low-Product</v>
      </c>
      <c r="P7467" s="2" t="str">
        <f aca="false">IF(I7467&gt;=MEDIAN($I$2:$I$10001),"High","Low")</f>
        <v>High</v>
      </c>
      <c r="Q7467" s="2" t="n">
        <f aca="false">L7467+IF(J7467&gt;=2,1,0)+K7467+IF(H7467&gt;=5,1,0)</f>
        <v>1</v>
      </c>
      <c r="R7467" s="2" t="n">
        <f aca="false">IF(AND(L7467=0,P7467="High"),1,0)</f>
        <v>0</v>
      </c>
    </row>
    <row r="7468" customFormat="false" ht="15" hidden="false" customHeight="false" outlineLevel="0" collapsed="false">
      <c r="A7468" s="2" t="n">
        <v>2025</v>
      </c>
      <c r="B7468" s="2" t="n">
        <v>15586174</v>
      </c>
      <c r="C7468" s="2" t="s">
        <v>2548</v>
      </c>
      <c r="D7468" s="2" t="n">
        <v>700</v>
      </c>
      <c r="E7468" s="2" t="s">
        <v>30</v>
      </c>
      <c r="F7468" s="2" t="s">
        <v>20</v>
      </c>
      <c r="G7468" s="2" t="n">
        <v>30</v>
      </c>
      <c r="H7468" s="2" t="n">
        <v>4</v>
      </c>
      <c r="I7468" s="3" t="n">
        <v>116377.48</v>
      </c>
      <c r="J7468" s="2" t="n">
        <v>1</v>
      </c>
      <c r="K7468" s="2" t="n">
        <v>1</v>
      </c>
      <c r="L7468" s="2" t="n">
        <v>1</v>
      </c>
      <c r="M7468" s="3" t="n">
        <v>134417.31</v>
      </c>
      <c r="N7468" s="2" t="n">
        <v>0</v>
      </c>
      <c r="O7468" s="2" t="str">
        <f aca="false">IF(AND(L7468=1,J7468&gt;=2),"Active Engaged",IF(AND(L7468=1,J7468=1),"Active Low-Product",IF(AND(L7468=0,J7468&gt;=2),"Inactive Multi-Product","Inactive Disengaged")))</f>
        <v>Active Low-Product</v>
      </c>
      <c r="P7468" s="2" t="str">
        <f aca="false">IF(I7468&gt;=MEDIAN($I$2:$I$10001),"High","Low")</f>
        <v>High</v>
      </c>
      <c r="Q7468" s="2" t="n">
        <f aca="false">L7468+IF(J7468&gt;=2,1,0)+K7468+IF(H7468&gt;=5,1,0)</f>
        <v>2</v>
      </c>
      <c r="R7468" s="2" t="n">
        <f aca="false">IF(AND(L7468=0,P7468="High"),1,0)</f>
        <v>0</v>
      </c>
    </row>
    <row r="7469" customFormat="false" ht="15" hidden="false" customHeight="false" outlineLevel="0" collapsed="false">
      <c r="A7469" s="2" t="n">
        <v>2025</v>
      </c>
      <c r="B7469" s="2" t="n">
        <v>15803682</v>
      </c>
      <c r="C7469" s="2" t="s">
        <v>348</v>
      </c>
      <c r="D7469" s="2" t="n">
        <v>651</v>
      </c>
      <c r="E7469" s="2" t="s">
        <v>30</v>
      </c>
      <c r="F7469" s="2" t="s">
        <v>20</v>
      </c>
      <c r="G7469" s="2" t="n">
        <v>37</v>
      </c>
      <c r="H7469" s="2" t="n">
        <v>10</v>
      </c>
      <c r="I7469" s="3" t="n">
        <v>117791.06</v>
      </c>
      <c r="J7469" s="2" t="n">
        <v>2</v>
      </c>
      <c r="K7469" s="2" t="n">
        <v>1</v>
      </c>
      <c r="L7469" s="2" t="n">
        <v>1</v>
      </c>
      <c r="M7469" s="3" t="n">
        <v>75837.58</v>
      </c>
      <c r="N7469" s="2" t="n">
        <v>0</v>
      </c>
      <c r="O7469" s="2" t="str">
        <f aca="false">IF(AND(L7469=1,J7469&gt;=2),"Active Engaged",IF(AND(L7469=1,J7469=1),"Active Low-Product",IF(AND(L7469=0,J7469&gt;=2),"Inactive Multi-Product","Inactive Disengaged")))</f>
        <v>Active Engaged</v>
      </c>
      <c r="P7469" s="2" t="str">
        <f aca="false">IF(I7469&gt;=MEDIAN($I$2:$I$10001),"High","Low")</f>
        <v>High</v>
      </c>
      <c r="Q7469" s="2" t="n">
        <f aca="false">L7469+IF(J7469&gt;=2,1,0)+K7469+IF(H7469&gt;=5,1,0)</f>
        <v>4</v>
      </c>
      <c r="R7469" s="2" t="n">
        <f aca="false">IF(AND(L7469=0,P7469="High"),1,0)</f>
        <v>0</v>
      </c>
    </row>
    <row r="7470" customFormat="false" ht="15" hidden="false" customHeight="false" outlineLevel="0" collapsed="false">
      <c r="A7470" s="2" t="n">
        <v>2025</v>
      </c>
      <c r="B7470" s="2" t="n">
        <v>15627328</v>
      </c>
      <c r="C7470" s="2" t="s">
        <v>223</v>
      </c>
      <c r="D7470" s="2" t="n">
        <v>542</v>
      </c>
      <c r="E7470" s="2" t="s">
        <v>22</v>
      </c>
      <c r="F7470" s="2" t="s">
        <v>20</v>
      </c>
      <c r="G7470" s="2" t="n">
        <v>26</v>
      </c>
      <c r="H7470" s="2" t="n">
        <v>2</v>
      </c>
      <c r="I7470" s="3" t="n">
        <v>0</v>
      </c>
      <c r="J7470" s="2" t="n">
        <v>2</v>
      </c>
      <c r="K7470" s="2" t="n">
        <v>1</v>
      </c>
      <c r="L7470" s="2" t="n">
        <v>1</v>
      </c>
      <c r="M7470" s="3" t="n">
        <v>54869.54</v>
      </c>
      <c r="N7470" s="2" t="n">
        <v>0</v>
      </c>
      <c r="O7470" s="2" t="str">
        <f aca="false">IF(AND(L7470=1,J7470&gt;=2),"Active Engaged",IF(AND(L7470=1,J7470=1),"Active Low-Product",IF(AND(L7470=0,J7470&gt;=2),"Inactive Multi-Product","Inactive Disengaged")))</f>
        <v>Active Engaged</v>
      </c>
      <c r="P7470" s="2" t="str">
        <f aca="false">IF(I7470&gt;=MEDIAN($I$2:$I$10001),"High","Low")</f>
        <v>Low</v>
      </c>
      <c r="Q7470" s="2" t="n">
        <f aca="false">L7470+IF(J7470&gt;=2,1,0)+K7470+IF(H7470&gt;=5,1,0)</f>
        <v>3</v>
      </c>
      <c r="R7470" s="2" t="n">
        <f aca="false">IF(AND(L7470=0,P7470="High"),1,0)</f>
        <v>0</v>
      </c>
    </row>
    <row r="7471" customFormat="false" ht="15" hidden="false" customHeight="false" outlineLevel="0" collapsed="false">
      <c r="A7471" s="2" t="n">
        <v>2025</v>
      </c>
      <c r="B7471" s="2" t="n">
        <v>15717065</v>
      </c>
      <c r="C7471" s="2" t="s">
        <v>300</v>
      </c>
      <c r="D7471" s="2" t="n">
        <v>686</v>
      </c>
      <c r="E7471" s="2" t="s">
        <v>19</v>
      </c>
      <c r="F7471" s="2" t="s">
        <v>20</v>
      </c>
      <c r="G7471" s="2" t="n">
        <v>35</v>
      </c>
      <c r="H7471" s="2" t="n">
        <v>8</v>
      </c>
      <c r="I7471" s="3" t="n">
        <v>105419.73</v>
      </c>
      <c r="J7471" s="2" t="n">
        <v>1</v>
      </c>
      <c r="K7471" s="2" t="n">
        <v>1</v>
      </c>
      <c r="L7471" s="2" t="n">
        <v>0</v>
      </c>
      <c r="M7471" s="3" t="n">
        <v>35356.46</v>
      </c>
      <c r="N7471" s="2" t="n">
        <v>0</v>
      </c>
      <c r="O7471" s="2" t="str">
        <f aca="false">IF(AND(L7471=1,J7471&gt;=2),"Active Engaged",IF(AND(L7471=1,J7471=1),"Active Low-Product",IF(AND(L7471=0,J7471&gt;=2),"Inactive Multi-Product","Inactive Disengaged")))</f>
        <v>Inactive Disengaged</v>
      </c>
      <c r="P7471" s="2" t="str">
        <f aca="false">IF(I7471&gt;=MEDIAN($I$2:$I$10001),"High","Low")</f>
        <v>High</v>
      </c>
      <c r="Q7471" s="2" t="n">
        <f aca="false">L7471+IF(J7471&gt;=2,1,0)+K7471+IF(H7471&gt;=5,1,0)</f>
        <v>2</v>
      </c>
      <c r="R7471" s="2" t="n">
        <f aca="false">IF(AND(L7471=0,P7471="High"),1,0)</f>
        <v>1</v>
      </c>
    </row>
    <row r="7472" customFormat="false" ht="15" hidden="false" customHeight="false" outlineLevel="0" collapsed="false">
      <c r="A7472" s="2" t="n">
        <v>2025</v>
      </c>
      <c r="B7472" s="2" t="n">
        <v>15602456</v>
      </c>
      <c r="C7472" s="2" t="s">
        <v>2549</v>
      </c>
      <c r="D7472" s="2" t="n">
        <v>850</v>
      </c>
      <c r="E7472" s="2" t="s">
        <v>30</v>
      </c>
      <c r="F7472" s="2" t="s">
        <v>20</v>
      </c>
      <c r="G7472" s="2" t="n">
        <v>47</v>
      </c>
      <c r="H7472" s="2" t="n">
        <v>4</v>
      </c>
      <c r="I7472" s="3" t="n">
        <v>99219.47</v>
      </c>
      <c r="J7472" s="2" t="n">
        <v>2</v>
      </c>
      <c r="K7472" s="2" t="n">
        <v>1</v>
      </c>
      <c r="L7472" s="2" t="n">
        <v>1</v>
      </c>
      <c r="M7472" s="3" t="n">
        <v>122141.13</v>
      </c>
      <c r="N7472" s="2" t="n">
        <v>0</v>
      </c>
      <c r="O7472" s="2" t="str">
        <f aca="false">IF(AND(L7472=1,J7472&gt;=2),"Active Engaged",IF(AND(L7472=1,J7472=1),"Active Low-Product",IF(AND(L7472=0,J7472&gt;=2),"Inactive Multi-Product","Inactive Disengaged")))</f>
        <v>Active Engaged</v>
      </c>
      <c r="P7472" s="2" t="str">
        <f aca="false">IF(I7472&gt;=MEDIAN($I$2:$I$10001),"High","Low")</f>
        <v>High</v>
      </c>
      <c r="Q7472" s="2" t="n">
        <f aca="false">L7472+IF(J7472&gt;=2,1,0)+K7472+IF(H7472&gt;=5,1,0)</f>
        <v>3</v>
      </c>
      <c r="R7472" s="2" t="n">
        <f aca="false">IF(AND(L7472=0,P7472="High"),1,0)</f>
        <v>0</v>
      </c>
    </row>
    <row r="7473" customFormat="false" ht="15" hidden="false" customHeight="false" outlineLevel="0" collapsed="false">
      <c r="A7473" s="2" t="n">
        <v>2025</v>
      </c>
      <c r="B7473" s="2" t="n">
        <v>15721569</v>
      </c>
      <c r="C7473" s="2" t="s">
        <v>2149</v>
      </c>
      <c r="D7473" s="2" t="n">
        <v>658</v>
      </c>
      <c r="E7473" s="2" t="s">
        <v>30</v>
      </c>
      <c r="F7473" s="2" t="s">
        <v>20</v>
      </c>
      <c r="G7473" s="2" t="n">
        <v>55</v>
      </c>
      <c r="H7473" s="2" t="n">
        <v>8</v>
      </c>
      <c r="I7473" s="3" t="n">
        <v>119327.93</v>
      </c>
      <c r="J7473" s="2" t="n">
        <v>1</v>
      </c>
      <c r="K7473" s="2" t="n">
        <v>0</v>
      </c>
      <c r="L7473" s="2" t="n">
        <v>1</v>
      </c>
      <c r="M7473" s="3" t="n">
        <v>119439.66</v>
      </c>
      <c r="N7473" s="2" t="n">
        <v>0</v>
      </c>
      <c r="O7473" s="2" t="str">
        <f aca="false">IF(AND(L7473=1,J7473&gt;=2),"Active Engaged",IF(AND(L7473=1,J7473=1),"Active Low-Product",IF(AND(L7473=0,J7473&gt;=2),"Inactive Multi-Product","Inactive Disengaged")))</f>
        <v>Active Low-Product</v>
      </c>
      <c r="P7473" s="2" t="str">
        <f aca="false">IF(I7473&gt;=MEDIAN($I$2:$I$10001),"High","Low")</f>
        <v>High</v>
      </c>
      <c r="Q7473" s="2" t="n">
        <f aca="false">L7473+IF(J7473&gt;=2,1,0)+K7473+IF(H7473&gt;=5,1,0)</f>
        <v>2</v>
      </c>
      <c r="R7473" s="2" t="n">
        <f aca="false">IF(AND(L7473=0,P7473="High"),1,0)</f>
        <v>0</v>
      </c>
    </row>
    <row r="7474" customFormat="false" ht="15" hidden="false" customHeight="false" outlineLevel="0" collapsed="false">
      <c r="A7474" s="2" t="n">
        <v>2025</v>
      </c>
      <c r="B7474" s="2" t="n">
        <v>15573798</v>
      </c>
      <c r="C7474" s="2" t="s">
        <v>2379</v>
      </c>
      <c r="D7474" s="2" t="n">
        <v>448</v>
      </c>
      <c r="E7474" s="2" t="s">
        <v>19</v>
      </c>
      <c r="F7474" s="2" t="s">
        <v>20</v>
      </c>
      <c r="G7474" s="2" t="n">
        <v>36</v>
      </c>
      <c r="H7474" s="2" t="n">
        <v>6</v>
      </c>
      <c r="I7474" s="3" t="n">
        <v>83947.12</v>
      </c>
      <c r="J7474" s="2" t="n">
        <v>2</v>
      </c>
      <c r="K7474" s="2" t="n">
        <v>1</v>
      </c>
      <c r="L7474" s="2" t="n">
        <v>0</v>
      </c>
      <c r="M7474" s="3" t="n">
        <v>81999.53</v>
      </c>
      <c r="N7474" s="2" t="n">
        <v>0</v>
      </c>
      <c r="O7474" s="2" t="str">
        <f aca="false">IF(AND(L7474=1,J7474&gt;=2),"Active Engaged",IF(AND(L7474=1,J7474=1),"Active Low-Product",IF(AND(L7474=0,J7474&gt;=2),"Inactive Multi-Product","Inactive Disengaged")))</f>
        <v>Inactive Multi-Product</v>
      </c>
      <c r="P7474" s="2" t="str">
        <f aca="false">IF(I7474&gt;=MEDIAN($I$2:$I$10001),"High","Low")</f>
        <v>Low</v>
      </c>
      <c r="Q7474" s="2" t="n">
        <f aca="false">L7474+IF(J7474&gt;=2,1,0)+K7474+IF(H7474&gt;=5,1,0)</f>
        <v>3</v>
      </c>
      <c r="R7474" s="2" t="n">
        <f aca="false">IF(AND(L7474=0,P7474="High"),1,0)</f>
        <v>0</v>
      </c>
    </row>
    <row r="7475" customFormat="false" ht="15" hidden="false" customHeight="false" outlineLevel="0" collapsed="false">
      <c r="A7475" s="2" t="n">
        <v>2025</v>
      </c>
      <c r="B7475" s="2" t="n">
        <v>15638272</v>
      </c>
      <c r="C7475" s="2" t="s">
        <v>157</v>
      </c>
      <c r="D7475" s="2" t="n">
        <v>609</v>
      </c>
      <c r="E7475" s="2" t="s">
        <v>22</v>
      </c>
      <c r="F7475" s="2" t="s">
        <v>27</v>
      </c>
      <c r="G7475" s="2" t="n">
        <v>32</v>
      </c>
      <c r="H7475" s="2" t="n">
        <v>4</v>
      </c>
      <c r="I7475" s="3" t="n">
        <v>99883.16</v>
      </c>
      <c r="J7475" s="2" t="n">
        <v>1</v>
      </c>
      <c r="K7475" s="2" t="n">
        <v>1</v>
      </c>
      <c r="L7475" s="2" t="n">
        <v>1</v>
      </c>
      <c r="M7475" s="3" t="n">
        <v>120594.85</v>
      </c>
      <c r="N7475" s="2" t="n">
        <v>0</v>
      </c>
      <c r="O7475" s="2" t="str">
        <f aca="false">IF(AND(L7475=1,J7475&gt;=2),"Active Engaged",IF(AND(L7475=1,J7475=1),"Active Low-Product",IF(AND(L7475=0,J7475&gt;=2),"Inactive Multi-Product","Inactive Disengaged")))</f>
        <v>Active Low-Product</v>
      </c>
      <c r="P7475" s="2" t="str">
        <f aca="false">IF(I7475&gt;=MEDIAN($I$2:$I$10001),"High","Low")</f>
        <v>High</v>
      </c>
      <c r="Q7475" s="2" t="n">
        <f aca="false">L7475+IF(J7475&gt;=2,1,0)+K7475+IF(H7475&gt;=5,1,0)</f>
        <v>2</v>
      </c>
      <c r="R7475" s="2" t="n">
        <f aca="false">IF(AND(L7475=0,P7475="High"),1,0)</f>
        <v>0</v>
      </c>
    </row>
    <row r="7476" customFormat="false" ht="15" hidden="false" customHeight="false" outlineLevel="0" collapsed="false">
      <c r="A7476" s="2" t="n">
        <v>2025</v>
      </c>
      <c r="B7476" s="2" t="n">
        <v>15799859</v>
      </c>
      <c r="C7476" s="2" t="s">
        <v>885</v>
      </c>
      <c r="D7476" s="2" t="n">
        <v>704</v>
      </c>
      <c r="E7476" s="2" t="s">
        <v>19</v>
      </c>
      <c r="F7476" s="2" t="s">
        <v>27</v>
      </c>
      <c r="G7476" s="2" t="n">
        <v>50</v>
      </c>
      <c r="H7476" s="2" t="n">
        <v>4</v>
      </c>
      <c r="I7476" s="3" t="n">
        <v>165438.26</v>
      </c>
      <c r="J7476" s="2" t="n">
        <v>1</v>
      </c>
      <c r="K7476" s="2" t="n">
        <v>1</v>
      </c>
      <c r="L7476" s="2" t="n">
        <v>0</v>
      </c>
      <c r="M7476" s="3" t="n">
        <v>120770.75</v>
      </c>
      <c r="N7476" s="2" t="n">
        <v>1</v>
      </c>
      <c r="O7476" s="2" t="str">
        <f aca="false">IF(AND(L7476=1,J7476&gt;=2),"Active Engaged",IF(AND(L7476=1,J7476=1),"Active Low-Product",IF(AND(L7476=0,J7476&gt;=2),"Inactive Multi-Product","Inactive Disengaged")))</f>
        <v>Inactive Disengaged</v>
      </c>
      <c r="P7476" s="2" t="str">
        <f aca="false">IF(I7476&gt;=MEDIAN($I$2:$I$10001),"High","Low")</f>
        <v>High</v>
      </c>
      <c r="Q7476" s="2" t="n">
        <f aca="false">L7476+IF(J7476&gt;=2,1,0)+K7476+IF(H7476&gt;=5,1,0)</f>
        <v>1</v>
      </c>
      <c r="R7476" s="2" t="n">
        <f aca="false">IF(AND(L7476=0,P7476="High"),1,0)</f>
        <v>1</v>
      </c>
    </row>
    <row r="7477" customFormat="false" ht="15" hidden="false" customHeight="false" outlineLevel="0" collapsed="false">
      <c r="A7477" s="2" t="n">
        <v>2025</v>
      </c>
      <c r="B7477" s="2" t="n">
        <v>15599152</v>
      </c>
      <c r="C7477" s="2" t="s">
        <v>899</v>
      </c>
      <c r="D7477" s="2" t="n">
        <v>698</v>
      </c>
      <c r="E7477" s="2" t="s">
        <v>19</v>
      </c>
      <c r="F7477" s="2" t="s">
        <v>27</v>
      </c>
      <c r="G7477" s="2" t="n">
        <v>31</v>
      </c>
      <c r="H7477" s="2" t="n">
        <v>1</v>
      </c>
      <c r="I7477" s="3" t="n">
        <v>156111.24</v>
      </c>
      <c r="J7477" s="2" t="n">
        <v>1</v>
      </c>
      <c r="K7477" s="2" t="n">
        <v>0</v>
      </c>
      <c r="L7477" s="2" t="n">
        <v>0</v>
      </c>
      <c r="M7477" s="3" t="n">
        <v>134790.74</v>
      </c>
      <c r="N7477" s="2" t="n">
        <v>0</v>
      </c>
      <c r="O7477" s="2" t="str">
        <f aca="false">IF(AND(L7477=1,J7477&gt;=2),"Active Engaged",IF(AND(L7477=1,J7477=1),"Active Low-Product",IF(AND(L7477=0,J7477&gt;=2),"Inactive Multi-Product","Inactive Disengaged")))</f>
        <v>Inactive Disengaged</v>
      </c>
      <c r="P7477" s="2" t="str">
        <f aca="false">IF(I7477&gt;=MEDIAN($I$2:$I$10001),"High","Low")</f>
        <v>High</v>
      </c>
      <c r="Q7477" s="2" t="n">
        <f aca="false">L7477+IF(J7477&gt;=2,1,0)+K7477+IF(H7477&gt;=5,1,0)</f>
        <v>0</v>
      </c>
      <c r="R7477" s="2" t="n">
        <f aca="false">IF(AND(L7477=0,P7477="High"),1,0)</f>
        <v>1</v>
      </c>
    </row>
    <row r="7478" customFormat="false" ht="15" hidden="false" customHeight="false" outlineLevel="0" collapsed="false">
      <c r="A7478" s="2" t="n">
        <v>2025</v>
      </c>
      <c r="B7478" s="2" t="n">
        <v>15737909</v>
      </c>
      <c r="C7478" s="2" t="s">
        <v>1087</v>
      </c>
      <c r="D7478" s="2" t="n">
        <v>759</v>
      </c>
      <c r="E7478" s="2" t="s">
        <v>19</v>
      </c>
      <c r="F7478" s="2" t="s">
        <v>27</v>
      </c>
      <c r="G7478" s="2" t="n">
        <v>44</v>
      </c>
      <c r="H7478" s="2" t="n">
        <v>2</v>
      </c>
      <c r="I7478" s="3" t="n">
        <v>111095.58</v>
      </c>
      <c r="J7478" s="2" t="n">
        <v>2</v>
      </c>
      <c r="K7478" s="2" t="n">
        <v>1</v>
      </c>
      <c r="L7478" s="2" t="n">
        <v>0</v>
      </c>
      <c r="M7478" s="3" t="n">
        <v>100137.7</v>
      </c>
      <c r="N7478" s="2" t="n">
        <v>0</v>
      </c>
      <c r="O7478" s="2" t="str">
        <f aca="false">IF(AND(L7478=1,J7478&gt;=2),"Active Engaged",IF(AND(L7478=1,J7478=1),"Active Low-Product",IF(AND(L7478=0,J7478&gt;=2),"Inactive Multi-Product","Inactive Disengaged")))</f>
        <v>Inactive Multi-Product</v>
      </c>
      <c r="P7478" s="2" t="str">
        <f aca="false">IF(I7478&gt;=MEDIAN($I$2:$I$10001),"High","Low")</f>
        <v>High</v>
      </c>
      <c r="Q7478" s="2" t="n">
        <f aca="false">L7478+IF(J7478&gt;=2,1,0)+K7478+IF(H7478&gt;=5,1,0)</f>
        <v>2</v>
      </c>
      <c r="R7478" s="2" t="n">
        <f aca="false">IF(AND(L7478=0,P7478="High"),1,0)</f>
        <v>1</v>
      </c>
    </row>
    <row r="7479" customFormat="false" ht="15" hidden="false" customHeight="false" outlineLevel="0" collapsed="false">
      <c r="A7479" s="2" t="n">
        <v>2025</v>
      </c>
      <c r="B7479" s="2" t="n">
        <v>15646190</v>
      </c>
      <c r="C7479" s="2" t="s">
        <v>1182</v>
      </c>
      <c r="D7479" s="2" t="n">
        <v>677</v>
      </c>
      <c r="E7479" s="2" t="s">
        <v>19</v>
      </c>
      <c r="F7479" s="2" t="s">
        <v>20</v>
      </c>
      <c r="G7479" s="2" t="n">
        <v>56</v>
      </c>
      <c r="H7479" s="2" t="n">
        <v>0</v>
      </c>
      <c r="I7479" s="3" t="n">
        <v>119963.45</v>
      </c>
      <c r="J7479" s="2" t="n">
        <v>1</v>
      </c>
      <c r="K7479" s="2" t="n">
        <v>0</v>
      </c>
      <c r="L7479" s="2" t="n">
        <v>0</v>
      </c>
      <c r="M7479" s="3" t="n">
        <v>158325.87</v>
      </c>
      <c r="N7479" s="2" t="n">
        <v>1</v>
      </c>
      <c r="O7479" s="2" t="str">
        <f aca="false">IF(AND(L7479=1,J7479&gt;=2),"Active Engaged",IF(AND(L7479=1,J7479=1),"Active Low-Product",IF(AND(L7479=0,J7479&gt;=2),"Inactive Multi-Product","Inactive Disengaged")))</f>
        <v>Inactive Disengaged</v>
      </c>
      <c r="P7479" s="2" t="str">
        <f aca="false">IF(I7479&gt;=MEDIAN($I$2:$I$10001),"High","Low")</f>
        <v>High</v>
      </c>
      <c r="Q7479" s="2" t="n">
        <f aca="false">L7479+IF(J7479&gt;=2,1,0)+K7479+IF(H7479&gt;=5,1,0)</f>
        <v>0</v>
      </c>
      <c r="R7479" s="2" t="n">
        <f aca="false">IF(AND(L7479=0,P7479="High"),1,0)</f>
        <v>1</v>
      </c>
    </row>
    <row r="7480" customFormat="false" ht="15" hidden="false" customHeight="false" outlineLevel="0" collapsed="false">
      <c r="A7480" s="2" t="n">
        <v>2025</v>
      </c>
      <c r="B7480" s="2" t="n">
        <v>15711249</v>
      </c>
      <c r="C7480" s="2" t="s">
        <v>397</v>
      </c>
      <c r="D7480" s="2" t="n">
        <v>544</v>
      </c>
      <c r="E7480" s="2" t="s">
        <v>22</v>
      </c>
      <c r="F7480" s="2" t="s">
        <v>27</v>
      </c>
      <c r="G7480" s="2" t="n">
        <v>22</v>
      </c>
      <c r="H7480" s="2" t="n">
        <v>4</v>
      </c>
      <c r="I7480" s="3" t="n">
        <v>0</v>
      </c>
      <c r="J7480" s="2" t="n">
        <v>2</v>
      </c>
      <c r="K7480" s="2" t="n">
        <v>1</v>
      </c>
      <c r="L7480" s="2" t="n">
        <v>0</v>
      </c>
      <c r="M7480" s="3" t="n">
        <v>70007.67</v>
      </c>
      <c r="N7480" s="2" t="n">
        <v>0</v>
      </c>
      <c r="O7480" s="2" t="str">
        <f aca="false">IF(AND(L7480=1,J7480&gt;=2),"Active Engaged",IF(AND(L7480=1,J7480=1),"Active Low-Product",IF(AND(L7480=0,J7480&gt;=2),"Inactive Multi-Product","Inactive Disengaged")))</f>
        <v>Inactive Multi-Product</v>
      </c>
      <c r="P7480" s="2" t="str">
        <f aca="false">IF(I7480&gt;=MEDIAN($I$2:$I$10001),"High","Low")</f>
        <v>Low</v>
      </c>
      <c r="Q7480" s="2" t="n">
        <f aca="false">L7480+IF(J7480&gt;=2,1,0)+K7480+IF(H7480&gt;=5,1,0)</f>
        <v>2</v>
      </c>
      <c r="R7480" s="2" t="n">
        <f aca="false">IF(AND(L7480=0,P7480="High"),1,0)</f>
        <v>0</v>
      </c>
    </row>
    <row r="7481" customFormat="false" ht="15" hidden="false" customHeight="false" outlineLevel="0" collapsed="false">
      <c r="A7481" s="2" t="n">
        <v>2025</v>
      </c>
      <c r="B7481" s="2" t="n">
        <v>15671987</v>
      </c>
      <c r="C7481" s="2" t="s">
        <v>2550</v>
      </c>
      <c r="D7481" s="2" t="n">
        <v>567</v>
      </c>
      <c r="E7481" s="2" t="s">
        <v>22</v>
      </c>
      <c r="F7481" s="2" t="s">
        <v>27</v>
      </c>
      <c r="G7481" s="2" t="n">
        <v>35</v>
      </c>
      <c r="H7481" s="2" t="n">
        <v>8</v>
      </c>
      <c r="I7481" s="3" t="n">
        <v>153137.74</v>
      </c>
      <c r="J7481" s="2" t="n">
        <v>1</v>
      </c>
      <c r="K7481" s="2" t="n">
        <v>1</v>
      </c>
      <c r="L7481" s="2" t="n">
        <v>0</v>
      </c>
      <c r="M7481" s="3" t="n">
        <v>88659.07</v>
      </c>
      <c r="N7481" s="2" t="n">
        <v>0</v>
      </c>
      <c r="O7481" s="2" t="str">
        <f aca="false">IF(AND(L7481=1,J7481&gt;=2),"Active Engaged",IF(AND(L7481=1,J7481=1),"Active Low-Product",IF(AND(L7481=0,J7481&gt;=2),"Inactive Multi-Product","Inactive Disengaged")))</f>
        <v>Inactive Disengaged</v>
      </c>
      <c r="P7481" s="2" t="str">
        <f aca="false">IF(I7481&gt;=MEDIAN($I$2:$I$10001),"High","Low")</f>
        <v>High</v>
      </c>
      <c r="Q7481" s="2" t="n">
        <f aca="false">L7481+IF(J7481&gt;=2,1,0)+K7481+IF(H7481&gt;=5,1,0)</f>
        <v>2</v>
      </c>
      <c r="R7481" s="2" t="n">
        <f aca="false">IF(AND(L7481=0,P7481="High"),1,0)</f>
        <v>1</v>
      </c>
    </row>
    <row r="7482" customFormat="false" ht="15" hidden="false" customHeight="false" outlineLevel="0" collapsed="false">
      <c r="A7482" s="2" t="n">
        <v>2025</v>
      </c>
      <c r="B7482" s="2" t="n">
        <v>15812766</v>
      </c>
      <c r="C7482" s="2" t="s">
        <v>2397</v>
      </c>
      <c r="D7482" s="2" t="n">
        <v>490</v>
      </c>
      <c r="E7482" s="2" t="s">
        <v>22</v>
      </c>
      <c r="F7482" s="2" t="s">
        <v>27</v>
      </c>
      <c r="G7482" s="2" t="n">
        <v>40</v>
      </c>
      <c r="H7482" s="2" t="n">
        <v>6</v>
      </c>
      <c r="I7482" s="3" t="n">
        <v>156111.08</v>
      </c>
      <c r="J7482" s="2" t="n">
        <v>1</v>
      </c>
      <c r="K7482" s="2" t="n">
        <v>0</v>
      </c>
      <c r="L7482" s="2" t="n">
        <v>0</v>
      </c>
      <c r="M7482" s="3" t="n">
        <v>190889.13</v>
      </c>
      <c r="N7482" s="2" t="n">
        <v>0</v>
      </c>
      <c r="O7482" s="2" t="str">
        <f aca="false">IF(AND(L7482=1,J7482&gt;=2),"Active Engaged",IF(AND(L7482=1,J7482=1),"Active Low-Product",IF(AND(L7482=0,J7482&gt;=2),"Inactive Multi-Product","Inactive Disengaged")))</f>
        <v>Inactive Disengaged</v>
      </c>
      <c r="P7482" s="2" t="str">
        <f aca="false">IF(I7482&gt;=MEDIAN($I$2:$I$10001),"High","Low")</f>
        <v>High</v>
      </c>
      <c r="Q7482" s="2" t="n">
        <f aca="false">L7482+IF(J7482&gt;=2,1,0)+K7482+IF(H7482&gt;=5,1,0)</f>
        <v>1</v>
      </c>
      <c r="R7482" s="2" t="n">
        <f aca="false">IF(AND(L7482=0,P7482="High"),1,0)</f>
        <v>1</v>
      </c>
    </row>
    <row r="7483" customFormat="false" ht="15" hidden="false" customHeight="false" outlineLevel="0" collapsed="false">
      <c r="A7483" s="2" t="n">
        <v>2025</v>
      </c>
      <c r="B7483" s="2" t="n">
        <v>15778589</v>
      </c>
      <c r="C7483" s="2" t="s">
        <v>393</v>
      </c>
      <c r="D7483" s="2" t="n">
        <v>626</v>
      </c>
      <c r="E7483" s="2" t="s">
        <v>19</v>
      </c>
      <c r="F7483" s="2" t="s">
        <v>27</v>
      </c>
      <c r="G7483" s="2" t="n">
        <v>34</v>
      </c>
      <c r="H7483" s="2" t="n">
        <v>7</v>
      </c>
      <c r="I7483" s="3" t="n">
        <v>113014.7</v>
      </c>
      <c r="J7483" s="2" t="n">
        <v>2</v>
      </c>
      <c r="K7483" s="2" t="n">
        <v>1</v>
      </c>
      <c r="L7483" s="2" t="n">
        <v>1</v>
      </c>
      <c r="M7483" s="3" t="n">
        <v>56646.28</v>
      </c>
      <c r="N7483" s="2" t="n">
        <v>0</v>
      </c>
      <c r="O7483" s="2" t="str">
        <f aca="false">IF(AND(L7483=1,J7483&gt;=2),"Active Engaged",IF(AND(L7483=1,J7483=1),"Active Low-Product",IF(AND(L7483=0,J7483&gt;=2),"Inactive Multi-Product","Inactive Disengaged")))</f>
        <v>Active Engaged</v>
      </c>
      <c r="P7483" s="2" t="str">
        <f aca="false">IF(I7483&gt;=MEDIAN($I$2:$I$10001),"High","Low")</f>
        <v>High</v>
      </c>
      <c r="Q7483" s="2" t="n">
        <f aca="false">L7483+IF(J7483&gt;=2,1,0)+K7483+IF(H7483&gt;=5,1,0)</f>
        <v>4</v>
      </c>
      <c r="R7483" s="2" t="n">
        <f aca="false">IF(AND(L7483=0,P7483="High"),1,0)</f>
        <v>0</v>
      </c>
    </row>
    <row r="7484" customFormat="false" ht="15" hidden="false" customHeight="false" outlineLevel="0" collapsed="false">
      <c r="A7484" s="2" t="n">
        <v>2025</v>
      </c>
      <c r="B7484" s="2" t="n">
        <v>15750104</v>
      </c>
      <c r="C7484" s="2" t="s">
        <v>502</v>
      </c>
      <c r="D7484" s="2" t="n">
        <v>718</v>
      </c>
      <c r="E7484" s="2" t="s">
        <v>30</v>
      </c>
      <c r="F7484" s="2" t="s">
        <v>27</v>
      </c>
      <c r="G7484" s="2" t="n">
        <v>43</v>
      </c>
      <c r="H7484" s="2" t="n">
        <v>5</v>
      </c>
      <c r="I7484" s="3" t="n">
        <v>132615.73</v>
      </c>
      <c r="J7484" s="2" t="n">
        <v>2</v>
      </c>
      <c r="K7484" s="2" t="n">
        <v>1</v>
      </c>
      <c r="L7484" s="2" t="n">
        <v>0</v>
      </c>
      <c r="M7484" s="3" t="n">
        <v>32999.1</v>
      </c>
      <c r="N7484" s="2" t="n">
        <v>0</v>
      </c>
      <c r="O7484" s="2" t="str">
        <f aca="false">IF(AND(L7484=1,J7484&gt;=2),"Active Engaged",IF(AND(L7484=1,J7484=1),"Active Low-Product",IF(AND(L7484=0,J7484&gt;=2),"Inactive Multi-Product","Inactive Disengaged")))</f>
        <v>Inactive Multi-Product</v>
      </c>
      <c r="P7484" s="2" t="str">
        <f aca="false">IF(I7484&gt;=MEDIAN($I$2:$I$10001),"High","Low")</f>
        <v>High</v>
      </c>
      <c r="Q7484" s="2" t="n">
        <f aca="false">L7484+IF(J7484&gt;=2,1,0)+K7484+IF(H7484&gt;=5,1,0)</f>
        <v>3</v>
      </c>
      <c r="R7484" s="2" t="n">
        <f aca="false">IF(AND(L7484=0,P7484="High"),1,0)</f>
        <v>1</v>
      </c>
    </row>
    <row r="7485" customFormat="false" ht="15" hidden="false" customHeight="false" outlineLevel="0" collapsed="false">
      <c r="A7485" s="2" t="n">
        <v>2025</v>
      </c>
      <c r="B7485" s="2" t="n">
        <v>15784526</v>
      </c>
      <c r="C7485" s="2" t="s">
        <v>339</v>
      </c>
      <c r="D7485" s="2" t="n">
        <v>616</v>
      </c>
      <c r="E7485" s="2" t="s">
        <v>19</v>
      </c>
      <c r="F7485" s="2" t="s">
        <v>27</v>
      </c>
      <c r="G7485" s="2" t="n">
        <v>44</v>
      </c>
      <c r="H7485" s="2" t="n">
        <v>5</v>
      </c>
      <c r="I7485" s="3" t="n">
        <v>102016.38</v>
      </c>
      <c r="J7485" s="2" t="n">
        <v>1</v>
      </c>
      <c r="K7485" s="2" t="n">
        <v>0</v>
      </c>
      <c r="L7485" s="2" t="n">
        <v>1</v>
      </c>
      <c r="M7485" s="3" t="n">
        <v>178235.37</v>
      </c>
      <c r="N7485" s="2" t="n">
        <v>1</v>
      </c>
      <c r="O7485" s="2" t="str">
        <f aca="false">IF(AND(L7485=1,J7485&gt;=2),"Active Engaged",IF(AND(L7485=1,J7485=1),"Active Low-Product",IF(AND(L7485=0,J7485&gt;=2),"Inactive Multi-Product","Inactive Disengaged")))</f>
        <v>Active Low-Product</v>
      </c>
      <c r="P7485" s="2" t="str">
        <f aca="false">IF(I7485&gt;=MEDIAN($I$2:$I$10001),"High","Low")</f>
        <v>High</v>
      </c>
      <c r="Q7485" s="2" t="n">
        <f aca="false">L7485+IF(J7485&gt;=2,1,0)+K7485+IF(H7485&gt;=5,1,0)</f>
        <v>2</v>
      </c>
      <c r="R7485" s="2" t="n">
        <f aca="false">IF(AND(L7485=0,P7485="High"),1,0)</f>
        <v>0</v>
      </c>
    </row>
    <row r="7486" customFormat="false" ht="15" hidden="false" customHeight="false" outlineLevel="0" collapsed="false">
      <c r="A7486" s="2" t="n">
        <v>2025</v>
      </c>
      <c r="B7486" s="2" t="n">
        <v>15646563</v>
      </c>
      <c r="C7486" s="2" t="s">
        <v>703</v>
      </c>
      <c r="D7486" s="2" t="n">
        <v>772</v>
      </c>
      <c r="E7486" s="2" t="s">
        <v>19</v>
      </c>
      <c r="F7486" s="2" t="s">
        <v>20</v>
      </c>
      <c r="G7486" s="2" t="n">
        <v>35</v>
      </c>
      <c r="H7486" s="2" t="n">
        <v>9</v>
      </c>
      <c r="I7486" s="3" t="n">
        <v>0</v>
      </c>
      <c r="J7486" s="2" t="n">
        <v>1</v>
      </c>
      <c r="K7486" s="2" t="n">
        <v>0</v>
      </c>
      <c r="L7486" s="2" t="n">
        <v>1</v>
      </c>
      <c r="M7486" s="3" t="n">
        <v>25448.31</v>
      </c>
      <c r="N7486" s="2" t="n">
        <v>0</v>
      </c>
      <c r="O7486" s="2" t="str">
        <f aca="false">IF(AND(L7486=1,J7486&gt;=2),"Active Engaged",IF(AND(L7486=1,J7486=1),"Active Low-Product",IF(AND(L7486=0,J7486&gt;=2),"Inactive Multi-Product","Inactive Disengaged")))</f>
        <v>Active Low-Product</v>
      </c>
      <c r="P7486" s="2" t="str">
        <f aca="false">IF(I7486&gt;=MEDIAN($I$2:$I$10001),"High","Low")</f>
        <v>Low</v>
      </c>
      <c r="Q7486" s="2" t="n">
        <f aca="false">L7486+IF(J7486&gt;=2,1,0)+K7486+IF(H7486&gt;=5,1,0)</f>
        <v>2</v>
      </c>
      <c r="R7486" s="2" t="n">
        <f aca="false">IF(AND(L7486=0,P7486="High"),1,0)</f>
        <v>0</v>
      </c>
    </row>
    <row r="7487" customFormat="false" ht="15" hidden="false" customHeight="false" outlineLevel="0" collapsed="false">
      <c r="A7487" s="2" t="n">
        <v>2025</v>
      </c>
      <c r="B7487" s="2" t="n">
        <v>15744423</v>
      </c>
      <c r="C7487" s="2" t="s">
        <v>148</v>
      </c>
      <c r="D7487" s="2" t="n">
        <v>561</v>
      </c>
      <c r="E7487" s="2" t="s">
        <v>19</v>
      </c>
      <c r="F7487" s="2" t="s">
        <v>27</v>
      </c>
      <c r="G7487" s="2" t="n">
        <v>32</v>
      </c>
      <c r="H7487" s="2" t="n">
        <v>5</v>
      </c>
      <c r="I7487" s="3" t="n">
        <v>0</v>
      </c>
      <c r="J7487" s="2" t="n">
        <v>2</v>
      </c>
      <c r="K7487" s="2" t="n">
        <v>1</v>
      </c>
      <c r="L7487" s="2" t="n">
        <v>0</v>
      </c>
      <c r="M7487" s="3" t="n">
        <v>84871.99</v>
      </c>
      <c r="N7487" s="2" t="n">
        <v>0</v>
      </c>
      <c r="O7487" s="2" t="str">
        <f aca="false">IF(AND(L7487=1,J7487&gt;=2),"Active Engaged",IF(AND(L7487=1,J7487=1),"Active Low-Product",IF(AND(L7487=0,J7487&gt;=2),"Inactive Multi-Product","Inactive Disengaged")))</f>
        <v>Inactive Multi-Product</v>
      </c>
      <c r="P7487" s="2" t="str">
        <f aca="false">IF(I7487&gt;=MEDIAN($I$2:$I$10001),"High","Low")</f>
        <v>Low</v>
      </c>
      <c r="Q7487" s="2" t="n">
        <f aca="false">L7487+IF(J7487&gt;=2,1,0)+K7487+IF(H7487&gt;=5,1,0)</f>
        <v>3</v>
      </c>
      <c r="R7487" s="2" t="n">
        <f aca="false">IF(AND(L7487=0,P7487="High"),1,0)</f>
        <v>0</v>
      </c>
    </row>
    <row r="7488" customFormat="false" ht="15" hidden="false" customHeight="false" outlineLevel="0" collapsed="false">
      <c r="A7488" s="2" t="n">
        <v>2025</v>
      </c>
      <c r="B7488" s="2" t="n">
        <v>15593694</v>
      </c>
      <c r="C7488" s="2" t="s">
        <v>851</v>
      </c>
      <c r="D7488" s="2" t="n">
        <v>814</v>
      </c>
      <c r="E7488" s="2" t="s">
        <v>19</v>
      </c>
      <c r="F7488" s="2" t="s">
        <v>27</v>
      </c>
      <c r="G7488" s="2" t="n">
        <v>49</v>
      </c>
      <c r="H7488" s="2" t="n">
        <v>8</v>
      </c>
      <c r="I7488" s="3" t="n">
        <v>0</v>
      </c>
      <c r="J7488" s="2" t="n">
        <v>2</v>
      </c>
      <c r="K7488" s="2" t="n">
        <v>0</v>
      </c>
      <c r="L7488" s="2" t="n">
        <v>0</v>
      </c>
      <c r="M7488" s="3" t="n">
        <v>157822.54</v>
      </c>
      <c r="N7488" s="2" t="n">
        <v>0</v>
      </c>
      <c r="O7488" s="2" t="str">
        <f aca="false">IF(AND(L7488=1,J7488&gt;=2),"Active Engaged",IF(AND(L7488=1,J7488=1),"Active Low-Product",IF(AND(L7488=0,J7488&gt;=2),"Inactive Multi-Product","Inactive Disengaged")))</f>
        <v>Inactive Multi-Product</v>
      </c>
      <c r="P7488" s="2" t="str">
        <f aca="false">IF(I7488&gt;=MEDIAN($I$2:$I$10001),"High","Low")</f>
        <v>Low</v>
      </c>
      <c r="Q7488" s="2" t="n">
        <f aca="false">L7488+IF(J7488&gt;=2,1,0)+K7488+IF(H7488&gt;=5,1,0)</f>
        <v>2</v>
      </c>
      <c r="R7488" s="2" t="n">
        <f aca="false">IF(AND(L7488=0,P7488="High"),1,0)</f>
        <v>0</v>
      </c>
    </row>
    <row r="7489" customFormat="false" ht="15" hidden="false" customHeight="false" outlineLevel="0" collapsed="false">
      <c r="A7489" s="2" t="n">
        <v>2025</v>
      </c>
      <c r="B7489" s="2" t="n">
        <v>15785367</v>
      </c>
      <c r="C7489" s="2" t="s">
        <v>2551</v>
      </c>
      <c r="D7489" s="2" t="n">
        <v>651</v>
      </c>
      <c r="E7489" s="2" t="s">
        <v>19</v>
      </c>
      <c r="F7489" s="2" t="s">
        <v>20</v>
      </c>
      <c r="G7489" s="2" t="n">
        <v>56</v>
      </c>
      <c r="H7489" s="2" t="n">
        <v>4</v>
      </c>
      <c r="I7489" s="3" t="n">
        <v>0</v>
      </c>
      <c r="J7489" s="2" t="n">
        <v>1</v>
      </c>
      <c r="K7489" s="2" t="n">
        <v>0</v>
      </c>
      <c r="L7489" s="2" t="n">
        <v>0</v>
      </c>
      <c r="M7489" s="3" t="n">
        <v>84383.22</v>
      </c>
      <c r="N7489" s="2" t="n">
        <v>1</v>
      </c>
      <c r="O7489" s="2" t="str">
        <f aca="false">IF(AND(L7489=1,J7489&gt;=2),"Active Engaged",IF(AND(L7489=1,J7489=1),"Active Low-Product",IF(AND(L7489=0,J7489&gt;=2),"Inactive Multi-Product","Inactive Disengaged")))</f>
        <v>Inactive Disengaged</v>
      </c>
      <c r="P7489" s="2" t="str">
        <f aca="false">IF(I7489&gt;=MEDIAN($I$2:$I$10001),"High","Low")</f>
        <v>Low</v>
      </c>
      <c r="Q7489" s="2" t="n">
        <f aca="false">L7489+IF(J7489&gt;=2,1,0)+K7489+IF(H7489&gt;=5,1,0)</f>
        <v>0</v>
      </c>
      <c r="R7489" s="2" t="n">
        <f aca="false">IF(AND(L7489=0,P7489="High"),1,0)</f>
        <v>0</v>
      </c>
    </row>
    <row r="7490" customFormat="false" ht="15" hidden="false" customHeight="false" outlineLevel="0" collapsed="false">
      <c r="A7490" s="2" t="n">
        <v>2025</v>
      </c>
      <c r="B7490" s="2" t="n">
        <v>15687765</v>
      </c>
      <c r="C7490" s="2" t="s">
        <v>2353</v>
      </c>
      <c r="D7490" s="2" t="n">
        <v>538</v>
      </c>
      <c r="E7490" s="2" t="s">
        <v>30</v>
      </c>
      <c r="F7490" s="2" t="s">
        <v>20</v>
      </c>
      <c r="G7490" s="2" t="n">
        <v>42</v>
      </c>
      <c r="H7490" s="2" t="n">
        <v>4</v>
      </c>
      <c r="I7490" s="3" t="n">
        <v>80380.24</v>
      </c>
      <c r="J7490" s="2" t="n">
        <v>1</v>
      </c>
      <c r="K7490" s="2" t="n">
        <v>1</v>
      </c>
      <c r="L7490" s="2" t="n">
        <v>0</v>
      </c>
      <c r="M7490" s="3" t="n">
        <v>119216.46</v>
      </c>
      <c r="N7490" s="2" t="n">
        <v>0</v>
      </c>
      <c r="O7490" s="2" t="str">
        <f aca="false">IF(AND(L7490=1,J7490&gt;=2),"Active Engaged",IF(AND(L7490=1,J7490=1),"Active Low-Product",IF(AND(L7490=0,J7490&gt;=2),"Inactive Multi-Product","Inactive Disengaged")))</f>
        <v>Inactive Disengaged</v>
      </c>
      <c r="P7490" s="2" t="str">
        <f aca="false">IF(I7490&gt;=MEDIAN($I$2:$I$10001),"High","Low")</f>
        <v>Low</v>
      </c>
      <c r="Q7490" s="2" t="n">
        <f aca="false">L7490+IF(J7490&gt;=2,1,0)+K7490+IF(H7490&gt;=5,1,0)</f>
        <v>1</v>
      </c>
      <c r="R7490" s="2" t="n">
        <f aca="false">IF(AND(L7490=0,P7490="High"),1,0)</f>
        <v>0</v>
      </c>
    </row>
    <row r="7491" customFormat="false" ht="15" hidden="false" customHeight="false" outlineLevel="0" collapsed="false">
      <c r="A7491" s="2" t="n">
        <v>2025</v>
      </c>
      <c r="B7491" s="2" t="n">
        <v>15789014</v>
      </c>
      <c r="C7491" s="2" t="s">
        <v>37</v>
      </c>
      <c r="D7491" s="2" t="n">
        <v>600</v>
      </c>
      <c r="E7491" s="2" t="s">
        <v>19</v>
      </c>
      <c r="F7491" s="2" t="s">
        <v>20</v>
      </c>
      <c r="G7491" s="2" t="n">
        <v>26</v>
      </c>
      <c r="H7491" s="2" t="n">
        <v>6</v>
      </c>
      <c r="I7491" s="3" t="n">
        <v>108909.12</v>
      </c>
      <c r="J7491" s="2" t="n">
        <v>1</v>
      </c>
      <c r="K7491" s="2" t="n">
        <v>1</v>
      </c>
      <c r="L7491" s="2" t="n">
        <v>0</v>
      </c>
      <c r="M7491" s="3" t="n">
        <v>82547.01</v>
      </c>
      <c r="N7491" s="2" t="n">
        <v>0</v>
      </c>
      <c r="O7491" s="2" t="str">
        <f aca="false">IF(AND(L7491=1,J7491&gt;=2),"Active Engaged",IF(AND(L7491=1,J7491=1),"Active Low-Product",IF(AND(L7491=0,J7491&gt;=2),"Inactive Multi-Product","Inactive Disengaged")))</f>
        <v>Inactive Disengaged</v>
      </c>
      <c r="P7491" s="2" t="str">
        <f aca="false">IF(I7491&gt;=MEDIAN($I$2:$I$10001),"High","Low")</f>
        <v>High</v>
      </c>
      <c r="Q7491" s="2" t="n">
        <f aca="false">L7491+IF(J7491&gt;=2,1,0)+K7491+IF(H7491&gt;=5,1,0)</f>
        <v>2</v>
      </c>
      <c r="R7491" s="2" t="n">
        <f aca="false">IF(AND(L7491=0,P7491="High"),1,0)</f>
        <v>1</v>
      </c>
    </row>
    <row r="7492" customFormat="false" ht="15" hidden="false" customHeight="false" outlineLevel="0" collapsed="false">
      <c r="A7492" s="2" t="n">
        <v>2025</v>
      </c>
      <c r="B7492" s="2" t="n">
        <v>15703177</v>
      </c>
      <c r="C7492" s="2" t="s">
        <v>533</v>
      </c>
      <c r="D7492" s="2" t="n">
        <v>654</v>
      </c>
      <c r="E7492" s="2" t="s">
        <v>19</v>
      </c>
      <c r="F7492" s="2" t="s">
        <v>20</v>
      </c>
      <c r="G7492" s="2" t="n">
        <v>35</v>
      </c>
      <c r="H7492" s="2" t="n">
        <v>2</v>
      </c>
      <c r="I7492" s="3" t="n">
        <v>90865.8</v>
      </c>
      <c r="J7492" s="2" t="n">
        <v>1</v>
      </c>
      <c r="K7492" s="2" t="n">
        <v>1</v>
      </c>
      <c r="L7492" s="2" t="n">
        <v>1</v>
      </c>
      <c r="M7492" s="3" t="n">
        <v>86764.46</v>
      </c>
      <c r="N7492" s="2" t="n">
        <v>0</v>
      </c>
      <c r="O7492" s="2" t="str">
        <f aca="false">IF(AND(L7492=1,J7492&gt;=2),"Active Engaged",IF(AND(L7492=1,J7492=1),"Active Low-Product",IF(AND(L7492=0,J7492&gt;=2),"Inactive Multi-Product","Inactive Disengaged")))</f>
        <v>Active Low-Product</v>
      </c>
      <c r="P7492" s="2" t="str">
        <f aca="false">IF(I7492&gt;=MEDIAN($I$2:$I$10001),"High","Low")</f>
        <v>Low</v>
      </c>
      <c r="Q7492" s="2" t="n">
        <f aca="false">L7492+IF(J7492&gt;=2,1,0)+K7492+IF(H7492&gt;=5,1,0)</f>
        <v>2</v>
      </c>
      <c r="R7492" s="2" t="n">
        <f aca="false">IF(AND(L7492=0,P7492="High"),1,0)</f>
        <v>0</v>
      </c>
    </row>
    <row r="7493" customFormat="false" ht="15" hidden="false" customHeight="false" outlineLevel="0" collapsed="false">
      <c r="A7493" s="2" t="n">
        <v>2025</v>
      </c>
      <c r="B7493" s="2" t="n">
        <v>15660263</v>
      </c>
      <c r="C7493" s="2" t="s">
        <v>1192</v>
      </c>
      <c r="D7493" s="2" t="n">
        <v>622</v>
      </c>
      <c r="E7493" s="2" t="s">
        <v>19</v>
      </c>
      <c r="F7493" s="2" t="s">
        <v>27</v>
      </c>
      <c r="G7493" s="2" t="n">
        <v>40</v>
      </c>
      <c r="H7493" s="2" t="n">
        <v>4</v>
      </c>
      <c r="I7493" s="3" t="n">
        <v>99799.76</v>
      </c>
      <c r="J7493" s="2" t="n">
        <v>2</v>
      </c>
      <c r="K7493" s="2" t="n">
        <v>1</v>
      </c>
      <c r="L7493" s="2" t="n">
        <v>0</v>
      </c>
      <c r="M7493" s="3" t="n">
        <v>197372.13</v>
      </c>
      <c r="N7493" s="2" t="n">
        <v>0</v>
      </c>
      <c r="O7493" s="2" t="str">
        <f aca="false">IF(AND(L7493=1,J7493&gt;=2),"Active Engaged",IF(AND(L7493=1,J7493=1),"Active Low-Product",IF(AND(L7493=0,J7493&gt;=2),"Inactive Multi-Product","Inactive Disengaged")))</f>
        <v>Inactive Multi-Product</v>
      </c>
      <c r="P7493" s="2" t="str">
        <f aca="false">IF(I7493&gt;=MEDIAN($I$2:$I$10001),"High","Low")</f>
        <v>High</v>
      </c>
      <c r="Q7493" s="2" t="n">
        <f aca="false">L7493+IF(J7493&gt;=2,1,0)+K7493+IF(H7493&gt;=5,1,0)</f>
        <v>2</v>
      </c>
      <c r="R7493" s="2" t="n">
        <f aca="false">IF(AND(L7493=0,P7493="High"),1,0)</f>
        <v>1</v>
      </c>
    </row>
    <row r="7494" customFormat="false" ht="15" hidden="false" customHeight="false" outlineLevel="0" collapsed="false">
      <c r="A7494" s="2" t="n">
        <v>2025</v>
      </c>
      <c r="B7494" s="2" t="n">
        <v>15776545</v>
      </c>
      <c r="C7494" s="2" t="s">
        <v>551</v>
      </c>
      <c r="D7494" s="2" t="n">
        <v>682</v>
      </c>
      <c r="E7494" s="2" t="s">
        <v>19</v>
      </c>
      <c r="F7494" s="2" t="s">
        <v>27</v>
      </c>
      <c r="G7494" s="2" t="n">
        <v>28</v>
      </c>
      <c r="H7494" s="2" t="n">
        <v>10</v>
      </c>
      <c r="I7494" s="3" t="n">
        <v>200724.96</v>
      </c>
      <c r="J7494" s="2" t="n">
        <v>1</v>
      </c>
      <c r="K7494" s="2" t="n">
        <v>0</v>
      </c>
      <c r="L7494" s="2" t="n">
        <v>1</v>
      </c>
      <c r="M7494" s="3" t="n">
        <v>82872.64</v>
      </c>
      <c r="N7494" s="2" t="n">
        <v>1</v>
      </c>
      <c r="O7494" s="2" t="str">
        <f aca="false">IF(AND(L7494=1,J7494&gt;=2),"Active Engaged",IF(AND(L7494=1,J7494=1),"Active Low-Product",IF(AND(L7494=0,J7494&gt;=2),"Inactive Multi-Product","Inactive Disengaged")))</f>
        <v>Active Low-Product</v>
      </c>
      <c r="P7494" s="2" t="str">
        <f aca="false">IF(I7494&gt;=MEDIAN($I$2:$I$10001),"High","Low")</f>
        <v>High</v>
      </c>
      <c r="Q7494" s="2" t="n">
        <f aca="false">L7494+IF(J7494&gt;=2,1,0)+K7494+IF(H7494&gt;=5,1,0)</f>
        <v>2</v>
      </c>
      <c r="R7494" s="2" t="n">
        <f aca="false">IF(AND(L7494=0,P7494="High"),1,0)</f>
        <v>0</v>
      </c>
    </row>
    <row r="7495" customFormat="false" ht="15" hidden="false" customHeight="false" outlineLevel="0" collapsed="false">
      <c r="A7495" s="2" t="n">
        <v>2025</v>
      </c>
      <c r="B7495" s="2" t="n">
        <v>15683276</v>
      </c>
      <c r="C7495" s="2" t="s">
        <v>2552</v>
      </c>
      <c r="D7495" s="2" t="n">
        <v>610</v>
      </c>
      <c r="E7495" s="2" t="s">
        <v>22</v>
      </c>
      <c r="F7495" s="2" t="s">
        <v>20</v>
      </c>
      <c r="G7495" s="2" t="n">
        <v>37</v>
      </c>
      <c r="H7495" s="2" t="n">
        <v>10</v>
      </c>
      <c r="I7495" s="3" t="n">
        <v>140363.95</v>
      </c>
      <c r="J7495" s="2" t="n">
        <v>2</v>
      </c>
      <c r="K7495" s="2" t="n">
        <v>1</v>
      </c>
      <c r="L7495" s="2" t="n">
        <v>1</v>
      </c>
      <c r="M7495" s="3" t="n">
        <v>129563.86</v>
      </c>
      <c r="N7495" s="2" t="n">
        <v>0</v>
      </c>
      <c r="O7495" s="2" t="str">
        <f aca="false">IF(AND(L7495=1,J7495&gt;=2),"Active Engaged",IF(AND(L7495=1,J7495=1),"Active Low-Product",IF(AND(L7495=0,J7495&gt;=2),"Inactive Multi-Product","Inactive Disengaged")))</f>
        <v>Active Engaged</v>
      </c>
      <c r="P7495" s="2" t="str">
        <f aca="false">IF(I7495&gt;=MEDIAN($I$2:$I$10001),"High","Low")</f>
        <v>High</v>
      </c>
      <c r="Q7495" s="2" t="n">
        <f aca="false">L7495+IF(J7495&gt;=2,1,0)+K7495+IF(H7495&gt;=5,1,0)</f>
        <v>4</v>
      </c>
      <c r="R7495" s="2" t="n">
        <f aca="false">IF(AND(L7495=0,P7495="High"),1,0)</f>
        <v>0</v>
      </c>
    </row>
    <row r="7496" customFormat="false" ht="15" hidden="false" customHeight="false" outlineLevel="0" collapsed="false">
      <c r="A7496" s="2" t="n">
        <v>2025</v>
      </c>
      <c r="B7496" s="2" t="n">
        <v>15599272</v>
      </c>
      <c r="C7496" s="2" t="s">
        <v>2553</v>
      </c>
      <c r="D7496" s="2" t="n">
        <v>795</v>
      </c>
      <c r="E7496" s="2" t="s">
        <v>19</v>
      </c>
      <c r="F7496" s="2" t="s">
        <v>20</v>
      </c>
      <c r="G7496" s="2" t="n">
        <v>36</v>
      </c>
      <c r="H7496" s="2" t="n">
        <v>1</v>
      </c>
      <c r="I7496" s="3" t="n">
        <v>151844.64</v>
      </c>
      <c r="J7496" s="2" t="n">
        <v>1</v>
      </c>
      <c r="K7496" s="2" t="n">
        <v>1</v>
      </c>
      <c r="L7496" s="2" t="n">
        <v>1</v>
      </c>
      <c r="M7496" s="3" t="n">
        <v>135388.89</v>
      </c>
      <c r="N7496" s="2" t="n">
        <v>0</v>
      </c>
      <c r="O7496" s="2" t="str">
        <f aca="false">IF(AND(L7496=1,J7496&gt;=2),"Active Engaged",IF(AND(L7496=1,J7496=1),"Active Low-Product",IF(AND(L7496=0,J7496&gt;=2),"Inactive Multi-Product","Inactive Disengaged")))</f>
        <v>Active Low-Product</v>
      </c>
      <c r="P7496" s="2" t="str">
        <f aca="false">IF(I7496&gt;=MEDIAN($I$2:$I$10001),"High","Low")</f>
        <v>High</v>
      </c>
      <c r="Q7496" s="2" t="n">
        <f aca="false">L7496+IF(J7496&gt;=2,1,0)+K7496+IF(H7496&gt;=5,1,0)</f>
        <v>2</v>
      </c>
      <c r="R7496" s="2" t="n">
        <f aca="false">IF(AND(L7496=0,P7496="High"),1,0)</f>
        <v>0</v>
      </c>
    </row>
    <row r="7497" customFormat="false" ht="15" hidden="false" customHeight="false" outlineLevel="0" collapsed="false">
      <c r="A7497" s="2" t="n">
        <v>2025</v>
      </c>
      <c r="B7497" s="2" t="n">
        <v>15589541</v>
      </c>
      <c r="C7497" s="2" t="s">
        <v>345</v>
      </c>
      <c r="D7497" s="2" t="n">
        <v>557</v>
      </c>
      <c r="E7497" s="2" t="s">
        <v>19</v>
      </c>
      <c r="F7497" s="2" t="s">
        <v>20</v>
      </c>
      <c r="G7497" s="2" t="n">
        <v>27</v>
      </c>
      <c r="H7497" s="2" t="n">
        <v>2</v>
      </c>
      <c r="I7497" s="3" t="n">
        <v>0</v>
      </c>
      <c r="J7497" s="2" t="n">
        <v>2</v>
      </c>
      <c r="K7497" s="2" t="n">
        <v>0</v>
      </c>
      <c r="L7497" s="2" t="n">
        <v>1</v>
      </c>
      <c r="M7497" s="3" t="n">
        <v>4497.55</v>
      </c>
      <c r="N7497" s="2" t="n">
        <v>0</v>
      </c>
      <c r="O7497" s="2" t="str">
        <f aca="false">IF(AND(L7497=1,J7497&gt;=2),"Active Engaged",IF(AND(L7497=1,J7497=1),"Active Low-Product",IF(AND(L7497=0,J7497&gt;=2),"Inactive Multi-Product","Inactive Disengaged")))</f>
        <v>Active Engaged</v>
      </c>
      <c r="P7497" s="2" t="str">
        <f aca="false">IF(I7497&gt;=MEDIAN($I$2:$I$10001),"High","Low")</f>
        <v>Low</v>
      </c>
      <c r="Q7497" s="2" t="n">
        <f aca="false">L7497+IF(J7497&gt;=2,1,0)+K7497+IF(H7497&gt;=5,1,0)</f>
        <v>2</v>
      </c>
      <c r="R7497" s="2" t="n">
        <f aca="false">IF(AND(L7497=0,P7497="High"),1,0)</f>
        <v>0</v>
      </c>
    </row>
    <row r="7498" customFormat="false" ht="15" hidden="false" customHeight="false" outlineLevel="0" collapsed="false">
      <c r="A7498" s="2" t="n">
        <v>2025</v>
      </c>
      <c r="B7498" s="2" t="n">
        <v>15608804</v>
      </c>
      <c r="C7498" s="2" t="s">
        <v>1554</v>
      </c>
      <c r="D7498" s="2" t="n">
        <v>824</v>
      </c>
      <c r="E7498" s="2" t="s">
        <v>30</v>
      </c>
      <c r="F7498" s="2" t="s">
        <v>27</v>
      </c>
      <c r="G7498" s="2" t="n">
        <v>49</v>
      </c>
      <c r="H7498" s="2" t="n">
        <v>8</v>
      </c>
      <c r="I7498" s="3" t="n">
        <v>133231.48</v>
      </c>
      <c r="J7498" s="2" t="n">
        <v>1</v>
      </c>
      <c r="K7498" s="2" t="n">
        <v>1</v>
      </c>
      <c r="L7498" s="2" t="n">
        <v>1</v>
      </c>
      <c r="M7498" s="3" t="n">
        <v>67885.37</v>
      </c>
      <c r="N7498" s="2" t="n">
        <v>0</v>
      </c>
      <c r="O7498" s="2" t="str">
        <f aca="false">IF(AND(L7498=1,J7498&gt;=2),"Active Engaged",IF(AND(L7498=1,J7498=1),"Active Low-Product",IF(AND(L7498=0,J7498&gt;=2),"Inactive Multi-Product","Inactive Disengaged")))</f>
        <v>Active Low-Product</v>
      </c>
      <c r="P7498" s="2" t="str">
        <f aca="false">IF(I7498&gt;=MEDIAN($I$2:$I$10001),"High","Low")</f>
        <v>High</v>
      </c>
      <c r="Q7498" s="2" t="n">
        <f aca="false">L7498+IF(J7498&gt;=2,1,0)+K7498+IF(H7498&gt;=5,1,0)</f>
        <v>3</v>
      </c>
      <c r="R7498" s="2" t="n">
        <f aca="false">IF(AND(L7498=0,P7498="High"),1,0)</f>
        <v>0</v>
      </c>
    </row>
    <row r="7499" customFormat="false" ht="15" hidden="false" customHeight="false" outlineLevel="0" collapsed="false">
      <c r="A7499" s="2" t="n">
        <v>2025</v>
      </c>
      <c r="B7499" s="2" t="n">
        <v>15645820</v>
      </c>
      <c r="C7499" s="2" t="s">
        <v>1585</v>
      </c>
      <c r="D7499" s="2" t="n">
        <v>698</v>
      </c>
      <c r="E7499" s="2" t="s">
        <v>19</v>
      </c>
      <c r="F7499" s="2" t="s">
        <v>27</v>
      </c>
      <c r="G7499" s="2" t="n">
        <v>27</v>
      </c>
      <c r="H7499" s="2" t="n">
        <v>7</v>
      </c>
      <c r="I7499" s="3" t="n">
        <v>0</v>
      </c>
      <c r="J7499" s="2" t="n">
        <v>2</v>
      </c>
      <c r="K7499" s="2" t="n">
        <v>1</v>
      </c>
      <c r="L7499" s="2" t="n">
        <v>0</v>
      </c>
      <c r="M7499" s="3" t="n">
        <v>111471.55</v>
      </c>
      <c r="N7499" s="2" t="n">
        <v>0</v>
      </c>
      <c r="O7499" s="2" t="str">
        <f aca="false">IF(AND(L7499=1,J7499&gt;=2),"Active Engaged",IF(AND(L7499=1,J7499=1),"Active Low-Product",IF(AND(L7499=0,J7499&gt;=2),"Inactive Multi-Product","Inactive Disengaged")))</f>
        <v>Inactive Multi-Product</v>
      </c>
      <c r="P7499" s="2" t="str">
        <f aca="false">IF(I7499&gt;=MEDIAN($I$2:$I$10001),"High","Low")</f>
        <v>Low</v>
      </c>
      <c r="Q7499" s="2" t="n">
        <f aca="false">L7499+IF(J7499&gt;=2,1,0)+K7499+IF(H7499&gt;=5,1,0)</f>
        <v>3</v>
      </c>
      <c r="R7499" s="2" t="n">
        <f aca="false">IF(AND(L7499=0,P7499="High"),1,0)</f>
        <v>0</v>
      </c>
    </row>
    <row r="7500" customFormat="false" ht="15" hidden="false" customHeight="false" outlineLevel="0" collapsed="false">
      <c r="A7500" s="2" t="n">
        <v>2025</v>
      </c>
      <c r="B7500" s="2" t="n">
        <v>15659031</v>
      </c>
      <c r="C7500" s="2" t="s">
        <v>588</v>
      </c>
      <c r="D7500" s="2" t="n">
        <v>630</v>
      </c>
      <c r="E7500" s="2" t="s">
        <v>19</v>
      </c>
      <c r="F7500" s="2" t="s">
        <v>20</v>
      </c>
      <c r="G7500" s="2" t="n">
        <v>36</v>
      </c>
      <c r="H7500" s="2" t="n">
        <v>8</v>
      </c>
      <c r="I7500" s="3" t="n">
        <v>126598.99</v>
      </c>
      <c r="J7500" s="2" t="n">
        <v>2</v>
      </c>
      <c r="K7500" s="2" t="n">
        <v>1</v>
      </c>
      <c r="L7500" s="2" t="n">
        <v>1</v>
      </c>
      <c r="M7500" s="3" t="n">
        <v>134407.93</v>
      </c>
      <c r="N7500" s="2" t="n">
        <v>0</v>
      </c>
      <c r="O7500" s="2" t="str">
        <f aca="false">IF(AND(L7500=1,J7500&gt;=2),"Active Engaged",IF(AND(L7500=1,J7500=1),"Active Low-Product",IF(AND(L7500=0,J7500&gt;=2),"Inactive Multi-Product","Inactive Disengaged")))</f>
        <v>Active Engaged</v>
      </c>
      <c r="P7500" s="2" t="str">
        <f aca="false">IF(I7500&gt;=MEDIAN($I$2:$I$10001),"High","Low")</f>
        <v>High</v>
      </c>
      <c r="Q7500" s="2" t="n">
        <f aca="false">L7500+IF(J7500&gt;=2,1,0)+K7500+IF(H7500&gt;=5,1,0)</f>
        <v>4</v>
      </c>
      <c r="R7500" s="2" t="n">
        <f aca="false">IF(AND(L7500=0,P7500="High"),1,0)</f>
        <v>0</v>
      </c>
    </row>
    <row r="7501" customFormat="false" ht="15" hidden="false" customHeight="false" outlineLevel="0" collapsed="false">
      <c r="A7501" s="2" t="n">
        <v>2025</v>
      </c>
      <c r="B7501" s="2" t="n">
        <v>15790113</v>
      </c>
      <c r="C7501" s="2" t="s">
        <v>732</v>
      </c>
      <c r="D7501" s="2" t="n">
        <v>609</v>
      </c>
      <c r="E7501" s="2" t="s">
        <v>30</v>
      </c>
      <c r="F7501" s="2" t="s">
        <v>20</v>
      </c>
      <c r="G7501" s="2" t="n">
        <v>71</v>
      </c>
      <c r="H7501" s="2" t="n">
        <v>6</v>
      </c>
      <c r="I7501" s="3" t="n">
        <v>113317.1</v>
      </c>
      <c r="J7501" s="2" t="n">
        <v>1</v>
      </c>
      <c r="K7501" s="2" t="n">
        <v>1</v>
      </c>
      <c r="L7501" s="2" t="n">
        <v>0</v>
      </c>
      <c r="M7501" s="3" t="n">
        <v>108258.22</v>
      </c>
      <c r="N7501" s="2" t="n">
        <v>1</v>
      </c>
      <c r="O7501" s="2" t="str">
        <f aca="false">IF(AND(L7501=1,J7501&gt;=2),"Active Engaged",IF(AND(L7501=1,J7501=1),"Active Low-Product",IF(AND(L7501=0,J7501&gt;=2),"Inactive Multi-Product","Inactive Disengaged")))</f>
        <v>Inactive Disengaged</v>
      </c>
      <c r="P7501" s="2" t="str">
        <f aca="false">IF(I7501&gt;=MEDIAN($I$2:$I$10001),"High","Low")</f>
        <v>High</v>
      </c>
      <c r="Q7501" s="2" t="n">
        <f aca="false">L7501+IF(J7501&gt;=2,1,0)+K7501+IF(H7501&gt;=5,1,0)</f>
        <v>2</v>
      </c>
      <c r="R7501" s="2" t="n">
        <f aca="false">IF(AND(L7501=0,P7501="High"),1,0)</f>
        <v>1</v>
      </c>
    </row>
    <row r="7502" customFormat="false" ht="15" hidden="false" customHeight="false" outlineLevel="0" collapsed="false">
      <c r="A7502" s="2" t="n">
        <v>2025</v>
      </c>
      <c r="B7502" s="2" t="n">
        <v>15652289</v>
      </c>
      <c r="C7502" s="2" t="s">
        <v>851</v>
      </c>
      <c r="D7502" s="2" t="n">
        <v>694</v>
      </c>
      <c r="E7502" s="2" t="s">
        <v>19</v>
      </c>
      <c r="F7502" s="2" t="s">
        <v>27</v>
      </c>
      <c r="G7502" s="2" t="n">
        <v>47</v>
      </c>
      <c r="H7502" s="2" t="n">
        <v>4</v>
      </c>
      <c r="I7502" s="3" t="n">
        <v>0</v>
      </c>
      <c r="J7502" s="2" t="n">
        <v>2</v>
      </c>
      <c r="K7502" s="2" t="n">
        <v>1</v>
      </c>
      <c r="L7502" s="2" t="n">
        <v>0</v>
      </c>
      <c r="M7502" s="3" t="n">
        <v>197528.62</v>
      </c>
      <c r="N7502" s="2" t="n">
        <v>0</v>
      </c>
      <c r="O7502" s="2" t="str">
        <f aca="false">IF(AND(L7502=1,J7502&gt;=2),"Active Engaged",IF(AND(L7502=1,J7502=1),"Active Low-Product",IF(AND(L7502=0,J7502&gt;=2),"Inactive Multi-Product","Inactive Disengaged")))</f>
        <v>Inactive Multi-Product</v>
      </c>
      <c r="P7502" s="2" t="str">
        <f aca="false">IF(I7502&gt;=MEDIAN($I$2:$I$10001),"High","Low")</f>
        <v>Low</v>
      </c>
      <c r="Q7502" s="2" t="n">
        <f aca="false">L7502+IF(J7502&gt;=2,1,0)+K7502+IF(H7502&gt;=5,1,0)</f>
        <v>2</v>
      </c>
      <c r="R7502" s="2" t="n">
        <f aca="false">IF(AND(L7502=0,P7502="High"),1,0)</f>
        <v>0</v>
      </c>
    </row>
    <row r="7503" customFormat="false" ht="15" hidden="false" customHeight="false" outlineLevel="0" collapsed="false">
      <c r="A7503" s="2" t="n">
        <v>2025</v>
      </c>
      <c r="B7503" s="2" t="n">
        <v>15605341</v>
      </c>
      <c r="C7503" s="2" t="s">
        <v>1154</v>
      </c>
      <c r="D7503" s="2" t="n">
        <v>681</v>
      </c>
      <c r="E7503" s="2" t="s">
        <v>19</v>
      </c>
      <c r="F7503" s="2" t="s">
        <v>20</v>
      </c>
      <c r="G7503" s="2" t="n">
        <v>58</v>
      </c>
      <c r="H7503" s="2" t="n">
        <v>8</v>
      </c>
      <c r="I7503" s="3" t="n">
        <v>93173.88</v>
      </c>
      <c r="J7503" s="2" t="n">
        <v>1</v>
      </c>
      <c r="K7503" s="2" t="n">
        <v>1</v>
      </c>
      <c r="L7503" s="2" t="n">
        <v>1</v>
      </c>
      <c r="M7503" s="3" t="n">
        <v>139761.25</v>
      </c>
      <c r="N7503" s="2" t="n">
        <v>0</v>
      </c>
      <c r="O7503" s="2" t="str">
        <f aca="false">IF(AND(L7503=1,J7503&gt;=2),"Active Engaged",IF(AND(L7503=1,J7503=1),"Active Low-Product",IF(AND(L7503=0,J7503&gt;=2),"Inactive Multi-Product","Inactive Disengaged")))</f>
        <v>Active Low-Product</v>
      </c>
      <c r="P7503" s="2" t="str">
        <f aca="false">IF(I7503&gt;=MEDIAN($I$2:$I$10001),"High","Low")</f>
        <v>Low</v>
      </c>
      <c r="Q7503" s="2" t="n">
        <f aca="false">L7503+IF(J7503&gt;=2,1,0)+K7503+IF(H7503&gt;=5,1,0)</f>
        <v>3</v>
      </c>
      <c r="R7503" s="2" t="n">
        <f aca="false">IF(AND(L7503=0,P7503="High"),1,0)</f>
        <v>0</v>
      </c>
    </row>
    <row r="7504" customFormat="false" ht="15" hidden="false" customHeight="false" outlineLevel="0" collapsed="false">
      <c r="A7504" s="2" t="n">
        <v>2025</v>
      </c>
      <c r="B7504" s="2" t="n">
        <v>15697844</v>
      </c>
      <c r="C7504" s="2" t="s">
        <v>1916</v>
      </c>
      <c r="D7504" s="2" t="n">
        <v>721</v>
      </c>
      <c r="E7504" s="2" t="s">
        <v>22</v>
      </c>
      <c r="F7504" s="2" t="s">
        <v>20</v>
      </c>
      <c r="G7504" s="2" t="n">
        <v>32</v>
      </c>
      <c r="H7504" s="2" t="n">
        <v>10</v>
      </c>
      <c r="I7504" s="3" t="n">
        <v>0</v>
      </c>
      <c r="J7504" s="2" t="n">
        <v>1</v>
      </c>
      <c r="K7504" s="2" t="n">
        <v>1</v>
      </c>
      <c r="L7504" s="2" t="n">
        <v>0</v>
      </c>
      <c r="M7504" s="3" t="n">
        <v>136119.96</v>
      </c>
      <c r="N7504" s="2" t="n">
        <v>1</v>
      </c>
      <c r="O7504" s="2" t="str">
        <f aca="false">IF(AND(L7504=1,J7504&gt;=2),"Active Engaged",IF(AND(L7504=1,J7504=1),"Active Low-Product",IF(AND(L7504=0,J7504&gt;=2),"Inactive Multi-Product","Inactive Disengaged")))</f>
        <v>Inactive Disengaged</v>
      </c>
      <c r="P7504" s="2" t="str">
        <f aca="false">IF(I7504&gt;=MEDIAN($I$2:$I$10001),"High","Low")</f>
        <v>Low</v>
      </c>
      <c r="Q7504" s="2" t="n">
        <f aca="false">L7504+IF(J7504&gt;=2,1,0)+K7504+IF(H7504&gt;=5,1,0)</f>
        <v>2</v>
      </c>
      <c r="R7504" s="2" t="n">
        <f aca="false">IF(AND(L7504=0,P7504="High"),1,0)</f>
        <v>0</v>
      </c>
    </row>
    <row r="7505" customFormat="false" ht="15" hidden="false" customHeight="false" outlineLevel="0" collapsed="false">
      <c r="A7505" s="2" t="n">
        <v>2025</v>
      </c>
      <c r="B7505" s="2" t="n">
        <v>15652048</v>
      </c>
      <c r="C7505" s="2" t="s">
        <v>813</v>
      </c>
      <c r="D7505" s="2" t="n">
        <v>563</v>
      </c>
      <c r="E7505" s="2" t="s">
        <v>30</v>
      </c>
      <c r="F7505" s="2" t="s">
        <v>27</v>
      </c>
      <c r="G7505" s="2" t="n">
        <v>44</v>
      </c>
      <c r="H7505" s="2" t="n">
        <v>7</v>
      </c>
      <c r="I7505" s="3" t="n">
        <v>105007.31</v>
      </c>
      <c r="J7505" s="2" t="n">
        <v>2</v>
      </c>
      <c r="K7505" s="2" t="n">
        <v>1</v>
      </c>
      <c r="L7505" s="2" t="n">
        <v>1</v>
      </c>
      <c r="M7505" s="3" t="n">
        <v>197812.16</v>
      </c>
      <c r="N7505" s="2" t="n">
        <v>0</v>
      </c>
      <c r="O7505" s="2" t="str">
        <f aca="false">IF(AND(L7505=1,J7505&gt;=2),"Active Engaged",IF(AND(L7505=1,J7505=1),"Active Low-Product",IF(AND(L7505=0,J7505&gt;=2),"Inactive Multi-Product","Inactive Disengaged")))</f>
        <v>Active Engaged</v>
      </c>
      <c r="P7505" s="2" t="str">
        <f aca="false">IF(I7505&gt;=MEDIAN($I$2:$I$10001),"High","Low")</f>
        <v>High</v>
      </c>
      <c r="Q7505" s="2" t="n">
        <f aca="false">L7505+IF(J7505&gt;=2,1,0)+K7505+IF(H7505&gt;=5,1,0)</f>
        <v>4</v>
      </c>
      <c r="R7505" s="2" t="n">
        <f aca="false">IF(AND(L7505=0,P7505="High"),1,0)</f>
        <v>0</v>
      </c>
    </row>
    <row r="7506" customFormat="false" ht="15" hidden="false" customHeight="false" outlineLevel="0" collapsed="false">
      <c r="A7506" s="2" t="n">
        <v>2025</v>
      </c>
      <c r="B7506" s="2" t="n">
        <v>15587038</v>
      </c>
      <c r="C7506" s="2" t="s">
        <v>1288</v>
      </c>
      <c r="D7506" s="2" t="n">
        <v>654</v>
      </c>
      <c r="E7506" s="2" t="s">
        <v>22</v>
      </c>
      <c r="F7506" s="2" t="s">
        <v>20</v>
      </c>
      <c r="G7506" s="2" t="n">
        <v>32</v>
      </c>
      <c r="H7506" s="2" t="n">
        <v>2</v>
      </c>
      <c r="I7506" s="3" t="n">
        <v>0</v>
      </c>
      <c r="J7506" s="2" t="n">
        <v>1</v>
      </c>
      <c r="K7506" s="2" t="n">
        <v>1</v>
      </c>
      <c r="L7506" s="2" t="n">
        <v>1</v>
      </c>
      <c r="M7506" s="3" t="n">
        <v>51972.92</v>
      </c>
      <c r="N7506" s="2" t="n">
        <v>1</v>
      </c>
      <c r="O7506" s="2" t="str">
        <f aca="false">IF(AND(L7506=1,J7506&gt;=2),"Active Engaged",IF(AND(L7506=1,J7506=1),"Active Low-Product",IF(AND(L7506=0,J7506&gt;=2),"Inactive Multi-Product","Inactive Disengaged")))</f>
        <v>Active Low-Product</v>
      </c>
      <c r="P7506" s="2" t="str">
        <f aca="false">IF(I7506&gt;=MEDIAN($I$2:$I$10001),"High","Low")</f>
        <v>Low</v>
      </c>
      <c r="Q7506" s="2" t="n">
        <f aca="false">L7506+IF(J7506&gt;=2,1,0)+K7506+IF(H7506&gt;=5,1,0)</f>
        <v>2</v>
      </c>
      <c r="R7506" s="2" t="n">
        <f aca="false">IF(AND(L7506=0,P7506="High"),1,0)</f>
        <v>0</v>
      </c>
    </row>
    <row r="7507" customFormat="false" ht="15" hidden="false" customHeight="false" outlineLevel="0" collapsed="false">
      <c r="A7507" s="2" t="n">
        <v>2025</v>
      </c>
      <c r="B7507" s="2" t="n">
        <v>15660528</v>
      </c>
      <c r="C7507" s="2" t="s">
        <v>712</v>
      </c>
      <c r="D7507" s="2" t="n">
        <v>659</v>
      </c>
      <c r="E7507" s="2" t="s">
        <v>22</v>
      </c>
      <c r="F7507" s="2" t="s">
        <v>27</v>
      </c>
      <c r="G7507" s="2" t="n">
        <v>27</v>
      </c>
      <c r="H7507" s="2" t="n">
        <v>4</v>
      </c>
      <c r="I7507" s="3" t="n">
        <v>0</v>
      </c>
      <c r="J7507" s="2" t="n">
        <v>2</v>
      </c>
      <c r="K7507" s="2" t="n">
        <v>1</v>
      </c>
      <c r="L7507" s="2" t="n">
        <v>0</v>
      </c>
      <c r="M7507" s="3" t="n">
        <v>99341.87</v>
      </c>
      <c r="N7507" s="2" t="n">
        <v>0</v>
      </c>
      <c r="O7507" s="2" t="str">
        <f aca="false">IF(AND(L7507=1,J7507&gt;=2),"Active Engaged",IF(AND(L7507=1,J7507=1),"Active Low-Product",IF(AND(L7507=0,J7507&gt;=2),"Inactive Multi-Product","Inactive Disengaged")))</f>
        <v>Inactive Multi-Product</v>
      </c>
      <c r="P7507" s="2" t="str">
        <f aca="false">IF(I7507&gt;=MEDIAN($I$2:$I$10001),"High","Low")</f>
        <v>Low</v>
      </c>
      <c r="Q7507" s="2" t="n">
        <f aca="false">L7507+IF(J7507&gt;=2,1,0)+K7507+IF(H7507&gt;=5,1,0)</f>
        <v>2</v>
      </c>
      <c r="R7507" s="2" t="n">
        <f aca="false">IF(AND(L7507=0,P7507="High"),1,0)</f>
        <v>0</v>
      </c>
    </row>
    <row r="7508" customFormat="false" ht="15" hidden="false" customHeight="false" outlineLevel="0" collapsed="false">
      <c r="A7508" s="2" t="n">
        <v>2025</v>
      </c>
      <c r="B7508" s="2" t="n">
        <v>15700300</v>
      </c>
      <c r="C7508" s="2" t="s">
        <v>669</v>
      </c>
      <c r="D7508" s="2" t="n">
        <v>674</v>
      </c>
      <c r="E7508" s="2" t="s">
        <v>30</v>
      </c>
      <c r="F7508" s="2" t="s">
        <v>20</v>
      </c>
      <c r="G7508" s="2" t="n">
        <v>44</v>
      </c>
      <c r="H7508" s="2" t="n">
        <v>4</v>
      </c>
      <c r="I7508" s="3" t="n">
        <v>131593.85</v>
      </c>
      <c r="J7508" s="2" t="n">
        <v>1</v>
      </c>
      <c r="K7508" s="2" t="n">
        <v>0</v>
      </c>
      <c r="L7508" s="2" t="n">
        <v>1</v>
      </c>
      <c r="M7508" s="3" t="n">
        <v>171345.02</v>
      </c>
      <c r="N7508" s="2" t="n">
        <v>1</v>
      </c>
      <c r="O7508" s="2" t="str">
        <f aca="false">IF(AND(L7508=1,J7508&gt;=2),"Active Engaged",IF(AND(L7508=1,J7508=1),"Active Low-Product",IF(AND(L7508=0,J7508&gt;=2),"Inactive Multi-Product","Inactive Disengaged")))</f>
        <v>Active Low-Product</v>
      </c>
      <c r="P7508" s="2" t="str">
        <f aca="false">IF(I7508&gt;=MEDIAN($I$2:$I$10001),"High","Low")</f>
        <v>High</v>
      </c>
      <c r="Q7508" s="2" t="n">
        <f aca="false">L7508+IF(J7508&gt;=2,1,0)+K7508+IF(H7508&gt;=5,1,0)</f>
        <v>1</v>
      </c>
      <c r="R7508" s="2" t="n">
        <f aca="false">IF(AND(L7508=0,P7508="High"),1,0)</f>
        <v>0</v>
      </c>
    </row>
    <row r="7509" customFormat="false" ht="15" hidden="false" customHeight="false" outlineLevel="0" collapsed="false">
      <c r="A7509" s="2" t="n">
        <v>2025</v>
      </c>
      <c r="B7509" s="2" t="n">
        <v>15642001</v>
      </c>
      <c r="C7509" s="2" t="s">
        <v>2554</v>
      </c>
      <c r="D7509" s="2" t="n">
        <v>576</v>
      </c>
      <c r="E7509" s="2" t="s">
        <v>30</v>
      </c>
      <c r="F7509" s="2" t="s">
        <v>27</v>
      </c>
      <c r="G7509" s="2" t="n">
        <v>44</v>
      </c>
      <c r="H7509" s="2" t="n">
        <v>9</v>
      </c>
      <c r="I7509" s="3" t="n">
        <v>119530.52</v>
      </c>
      <c r="J7509" s="2" t="n">
        <v>1</v>
      </c>
      <c r="K7509" s="2" t="n">
        <v>1</v>
      </c>
      <c r="L7509" s="2" t="n">
        <v>0</v>
      </c>
      <c r="M7509" s="3" t="n">
        <v>119056.68</v>
      </c>
      <c r="N7509" s="2" t="n">
        <v>1</v>
      </c>
      <c r="O7509" s="2" t="str">
        <f aca="false">IF(AND(L7509=1,J7509&gt;=2),"Active Engaged",IF(AND(L7509=1,J7509=1),"Active Low-Product",IF(AND(L7509=0,J7509&gt;=2),"Inactive Multi-Product","Inactive Disengaged")))</f>
        <v>Inactive Disengaged</v>
      </c>
      <c r="P7509" s="2" t="str">
        <f aca="false">IF(I7509&gt;=MEDIAN($I$2:$I$10001),"High","Low")</f>
        <v>High</v>
      </c>
      <c r="Q7509" s="2" t="n">
        <f aca="false">L7509+IF(J7509&gt;=2,1,0)+K7509+IF(H7509&gt;=5,1,0)</f>
        <v>2</v>
      </c>
      <c r="R7509" s="2" t="n">
        <f aca="false">IF(AND(L7509=0,P7509="High"),1,0)</f>
        <v>1</v>
      </c>
    </row>
    <row r="7510" customFormat="false" ht="15" hidden="false" customHeight="false" outlineLevel="0" collapsed="false">
      <c r="A7510" s="2" t="n">
        <v>2025</v>
      </c>
      <c r="B7510" s="2" t="n">
        <v>15580366</v>
      </c>
      <c r="C7510" s="2" t="s">
        <v>189</v>
      </c>
      <c r="D7510" s="2" t="n">
        <v>566</v>
      </c>
      <c r="E7510" s="2" t="s">
        <v>30</v>
      </c>
      <c r="F7510" s="2" t="s">
        <v>27</v>
      </c>
      <c r="G7510" s="2" t="n">
        <v>54</v>
      </c>
      <c r="H7510" s="2" t="n">
        <v>4</v>
      </c>
      <c r="I7510" s="3" t="n">
        <v>118614.6</v>
      </c>
      <c r="J7510" s="2" t="n">
        <v>2</v>
      </c>
      <c r="K7510" s="2" t="n">
        <v>1</v>
      </c>
      <c r="L7510" s="2" t="n">
        <v>1</v>
      </c>
      <c r="M7510" s="3" t="n">
        <v>172601.62</v>
      </c>
      <c r="N7510" s="2" t="n">
        <v>0</v>
      </c>
      <c r="O7510" s="2" t="str">
        <f aca="false">IF(AND(L7510=1,J7510&gt;=2),"Active Engaged",IF(AND(L7510=1,J7510=1),"Active Low-Product",IF(AND(L7510=0,J7510&gt;=2),"Inactive Multi-Product","Inactive Disengaged")))</f>
        <v>Active Engaged</v>
      </c>
      <c r="P7510" s="2" t="str">
        <f aca="false">IF(I7510&gt;=MEDIAN($I$2:$I$10001),"High","Low")</f>
        <v>High</v>
      </c>
      <c r="Q7510" s="2" t="n">
        <f aca="false">L7510+IF(J7510&gt;=2,1,0)+K7510+IF(H7510&gt;=5,1,0)</f>
        <v>3</v>
      </c>
      <c r="R7510" s="2" t="n">
        <f aca="false">IF(AND(L7510=0,P7510="High"),1,0)</f>
        <v>0</v>
      </c>
    </row>
    <row r="7511" customFormat="false" ht="15" hidden="false" customHeight="false" outlineLevel="0" collapsed="false">
      <c r="A7511" s="2" t="n">
        <v>2025</v>
      </c>
      <c r="B7511" s="2" t="n">
        <v>15657228</v>
      </c>
      <c r="C7511" s="2" t="s">
        <v>545</v>
      </c>
      <c r="D7511" s="2" t="n">
        <v>545</v>
      </c>
      <c r="E7511" s="2" t="s">
        <v>30</v>
      </c>
      <c r="F7511" s="2" t="s">
        <v>27</v>
      </c>
      <c r="G7511" s="2" t="n">
        <v>37</v>
      </c>
      <c r="H7511" s="2" t="n">
        <v>9</v>
      </c>
      <c r="I7511" s="3" t="n">
        <v>95829.13</v>
      </c>
      <c r="J7511" s="2" t="n">
        <v>2</v>
      </c>
      <c r="K7511" s="2" t="n">
        <v>0</v>
      </c>
      <c r="L7511" s="2" t="n">
        <v>1</v>
      </c>
      <c r="M7511" s="3" t="n">
        <v>104936.88</v>
      </c>
      <c r="N7511" s="2" t="n">
        <v>0</v>
      </c>
      <c r="O7511" s="2" t="str">
        <f aca="false">IF(AND(L7511=1,J7511&gt;=2),"Active Engaged",IF(AND(L7511=1,J7511=1),"Active Low-Product",IF(AND(L7511=0,J7511&gt;=2),"Inactive Multi-Product","Inactive Disengaged")))</f>
        <v>Active Engaged</v>
      </c>
      <c r="P7511" s="2" t="str">
        <f aca="false">IF(I7511&gt;=MEDIAN($I$2:$I$10001),"High","Low")</f>
        <v>Low</v>
      </c>
      <c r="Q7511" s="2" t="n">
        <f aca="false">L7511+IF(J7511&gt;=2,1,0)+K7511+IF(H7511&gt;=5,1,0)</f>
        <v>3</v>
      </c>
      <c r="R7511" s="2" t="n">
        <f aca="false">IF(AND(L7511=0,P7511="High"),1,0)</f>
        <v>0</v>
      </c>
    </row>
    <row r="7512" customFormat="false" ht="15" hidden="false" customHeight="false" outlineLevel="0" collapsed="false">
      <c r="A7512" s="2" t="n">
        <v>2025</v>
      </c>
      <c r="B7512" s="2" t="n">
        <v>15729377</v>
      </c>
      <c r="C7512" s="2" t="s">
        <v>213</v>
      </c>
      <c r="D7512" s="2" t="n">
        <v>798</v>
      </c>
      <c r="E7512" s="2" t="s">
        <v>19</v>
      </c>
      <c r="F7512" s="2" t="s">
        <v>27</v>
      </c>
      <c r="G7512" s="2" t="n">
        <v>36</v>
      </c>
      <c r="H7512" s="2" t="n">
        <v>1</v>
      </c>
      <c r="I7512" s="3" t="n">
        <v>0</v>
      </c>
      <c r="J7512" s="2" t="n">
        <v>2</v>
      </c>
      <c r="K7512" s="2" t="n">
        <v>1</v>
      </c>
      <c r="L7512" s="2" t="n">
        <v>1</v>
      </c>
      <c r="M7512" s="3" t="n">
        <v>159044.1</v>
      </c>
      <c r="N7512" s="2" t="n">
        <v>0</v>
      </c>
      <c r="O7512" s="2" t="str">
        <f aca="false">IF(AND(L7512=1,J7512&gt;=2),"Active Engaged",IF(AND(L7512=1,J7512=1),"Active Low-Product",IF(AND(L7512=0,J7512&gt;=2),"Inactive Multi-Product","Inactive Disengaged")))</f>
        <v>Active Engaged</v>
      </c>
      <c r="P7512" s="2" t="str">
        <f aca="false">IF(I7512&gt;=MEDIAN($I$2:$I$10001),"High","Low")</f>
        <v>Low</v>
      </c>
      <c r="Q7512" s="2" t="n">
        <f aca="false">L7512+IF(J7512&gt;=2,1,0)+K7512+IF(H7512&gt;=5,1,0)</f>
        <v>3</v>
      </c>
      <c r="R7512" s="2" t="n">
        <f aca="false">IF(AND(L7512=0,P7512="High"),1,0)</f>
        <v>0</v>
      </c>
    </row>
    <row r="7513" customFormat="false" ht="15" hidden="false" customHeight="false" outlineLevel="0" collapsed="false">
      <c r="A7513" s="2" t="n">
        <v>2025</v>
      </c>
      <c r="B7513" s="2" t="n">
        <v>15686913</v>
      </c>
      <c r="C7513" s="2" t="s">
        <v>460</v>
      </c>
      <c r="D7513" s="2" t="n">
        <v>757</v>
      </c>
      <c r="E7513" s="2" t="s">
        <v>19</v>
      </c>
      <c r="F7513" s="2" t="s">
        <v>27</v>
      </c>
      <c r="G7513" s="2" t="n">
        <v>38</v>
      </c>
      <c r="H7513" s="2" t="n">
        <v>0</v>
      </c>
      <c r="I7513" s="3" t="n">
        <v>0</v>
      </c>
      <c r="J7513" s="2" t="n">
        <v>1</v>
      </c>
      <c r="K7513" s="2" t="n">
        <v>1</v>
      </c>
      <c r="L7513" s="2" t="n">
        <v>0</v>
      </c>
      <c r="M7513" s="3" t="n">
        <v>83263.06</v>
      </c>
      <c r="N7513" s="2" t="n">
        <v>0</v>
      </c>
      <c r="O7513" s="2" t="str">
        <f aca="false">IF(AND(L7513=1,J7513&gt;=2),"Active Engaged",IF(AND(L7513=1,J7513=1),"Active Low-Product",IF(AND(L7513=0,J7513&gt;=2),"Inactive Multi-Product","Inactive Disengaged")))</f>
        <v>Inactive Disengaged</v>
      </c>
      <c r="P7513" s="2" t="str">
        <f aca="false">IF(I7513&gt;=MEDIAN($I$2:$I$10001),"High","Low")</f>
        <v>Low</v>
      </c>
      <c r="Q7513" s="2" t="n">
        <f aca="false">L7513+IF(J7513&gt;=2,1,0)+K7513+IF(H7513&gt;=5,1,0)</f>
        <v>1</v>
      </c>
      <c r="R7513" s="2" t="n">
        <f aca="false">IF(AND(L7513=0,P7513="High"),1,0)</f>
        <v>0</v>
      </c>
    </row>
    <row r="7514" customFormat="false" ht="15" hidden="false" customHeight="false" outlineLevel="0" collapsed="false">
      <c r="A7514" s="2" t="n">
        <v>2025</v>
      </c>
      <c r="B7514" s="2" t="n">
        <v>15631267</v>
      </c>
      <c r="C7514" s="2" t="s">
        <v>461</v>
      </c>
      <c r="D7514" s="2" t="n">
        <v>641</v>
      </c>
      <c r="E7514" s="2" t="s">
        <v>19</v>
      </c>
      <c r="F7514" s="2" t="s">
        <v>27</v>
      </c>
      <c r="G7514" s="2" t="n">
        <v>50</v>
      </c>
      <c r="H7514" s="2" t="n">
        <v>6</v>
      </c>
      <c r="I7514" s="3" t="n">
        <v>153590.73</v>
      </c>
      <c r="J7514" s="2" t="n">
        <v>2</v>
      </c>
      <c r="K7514" s="2" t="n">
        <v>1</v>
      </c>
      <c r="L7514" s="2" t="n">
        <v>1</v>
      </c>
      <c r="M7514" s="3" t="n">
        <v>130910.78</v>
      </c>
      <c r="N7514" s="2" t="n">
        <v>0</v>
      </c>
      <c r="O7514" s="2" t="str">
        <f aca="false">IF(AND(L7514=1,J7514&gt;=2),"Active Engaged",IF(AND(L7514=1,J7514=1),"Active Low-Product",IF(AND(L7514=0,J7514&gt;=2),"Inactive Multi-Product","Inactive Disengaged")))</f>
        <v>Active Engaged</v>
      </c>
      <c r="P7514" s="2" t="str">
        <f aca="false">IF(I7514&gt;=MEDIAN($I$2:$I$10001),"High","Low")</f>
        <v>High</v>
      </c>
      <c r="Q7514" s="2" t="n">
        <f aca="false">L7514+IF(J7514&gt;=2,1,0)+K7514+IF(H7514&gt;=5,1,0)</f>
        <v>4</v>
      </c>
      <c r="R7514" s="2" t="n">
        <f aca="false">IF(AND(L7514=0,P7514="High"),1,0)</f>
        <v>0</v>
      </c>
    </row>
    <row r="7515" customFormat="false" ht="15" hidden="false" customHeight="false" outlineLevel="0" collapsed="false">
      <c r="A7515" s="2" t="n">
        <v>2025</v>
      </c>
      <c r="B7515" s="2" t="n">
        <v>15632275</v>
      </c>
      <c r="C7515" s="2" t="s">
        <v>217</v>
      </c>
      <c r="D7515" s="2" t="n">
        <v>718</v>
      </c>
      <c r="E7515" s="2" t="s">
        <v>19</v>
      </c>
      <c r="F7515" s="2" t="s">
        <v>27</v>
      </c>
      <c r="G7515" s="2" t="n">
        <v>29</v>
      </c>
      <c r="H7515" s="2" t="n">
        <v>2</v>
      </c>
      <c r="I7515" s="3" t="n">
        <v>0</v>
      </c>
      <c r="J7515" s="2" t="n">
        <v>1</v>
      </c>
      <c r="K7515" s="2" t="n">
        <v>1</v>
      </c>
      <c r="L7515" s="2" t="n">
        <v>0</v>
      </c>
      <c r="M7515" s="3" t="n">
        <v>126336.72</v>
      </c>
      <c r="N7515" s="2" t="n">
        <v>0</v>
      </c>
      <c r="O7515" s="2" t="str">
        <f aca="false">IF(AND(L7515=1,J7515&gt;=2),"Active Engaged",IF(AND(L7515=1,J7515=1),"Active Low-Product",IF(AND(L7515=0,J7515&gt;=2),"Inactive Multi-Product","Inactive Disengaged")))</f>
        <v>Inactive Disengaged</v>
      </c>
      <c r="P7515" s="2" t="str">
        <f aca="false">IF(I7515&gt;=MEDIAN($I$2:$I$10001),"High","Low")</f>
        <v>Low</v>
      </c>
      <c r="Q7515" s="2" t="n">
        <f aca="false">L7515+IF(J7515&gt;=2,1,0)+K7515+IF(H7515&gt;=5,1,0)</f>
        <v>1</v>
      </c>
      <c r="R7515" s="2" t="n">
        <f aca="false">IF(AND(L7515=0,P7515="High"),1,0)</f>
        <v>0</v>
      </c>
    </row>
    <row r="7516" customFormat="false" ht="15" hidden="false" customHeight="false" outlineLevel="0" collapsed="false">
      <c r="A7516" s="2" t="n">
        <v>2025</v>
      </c>
      <c r="B7516" s="2" t="n">
        <v>15715907</v>
      </c>
      <c r="C7516" s="2" t="s">
        <v>2280</v>
      </c>
      <c r="D7516" s="2" t="n">
        <v>699</v>
      </c>
      <c r="E7516" s="2" t="s">
        <v>19</v>
      </c>
      <c r="F7516" s="2" t="s">
        <v>27</v>
      </c>
      <c r="G7516" s="2" t="n">
        <v>64</v>
      </c>
      <c r="H7516" s="2" t="n">
        <v>9</v>
      </c>
      <c r="I7516" s="3" t="n">
        <v>113109.52</v>
      </c>
      <c r="J7516" s="2" t="n">
        <v>1</v>
      </c>
      <c r="K7516" s="2" t="n">
        <v>1</v>
      </c>
      <c r="L7516" s="2" t="n">
        <v>0</v>
      </c>
      <c r="M7516" s="3" t="n">
        <v>27980.8</v>
      </c>
      <c r="N7516" s="2" t="n">
        <v>1</v>
      </c>
      <c r="O7516" s="2" t="str">
        <f aca="false">IF(AND(L7516=1,J7516&gt;=2),"Active Engaged",IF(AND(L7516=1,J7516=1),"Active Low-Product",IF(AND(L7516=0,J7516&gt;=2),"Inactive Multi-Product","Inactive Disengaged")))</f>
        <v>Inactive Disengaged</v>
      </c>
      <c r="P7516" s="2" t="str">
        <f aca="false">IF(I7516&gt;=MEDIAN($I$2:$I$10001),"High","Low")</f>
        <v>High</v>
      </c>
      <c r="Q7516" s="2" t="n">
        <f aca="false">L7516+IF(J7516&gt;=2,1,0)+K7516+IF(H7516&gt;=5,1,0)</f>
        <v>2</v>
      </c>
      <c r="R7516" s="2" t="n">
        <f aca="false">IF(AND(L7516=0,P7516="High"),1,0)</f>
        <v>1</v>
      </c>
    </row>
    <row r="7517" customFormat="false" ht="15" hidden="false" customHeight="false" outlineLevel="0" collapsed="false">
      <c r="A7517" s="2" t="n">
        <v>2025</v>
      </c>
      <c r="B7517" s="2" t="n">
        <v>15764841</v>
      </c>
      <c r="C7517" s="2" t="s">
        <v>2555</v>
      </c>
      <c r="D7517" s="2" t="n">
        <v>623</v>
      </c>
      <c r="E7517" s="2" t="s">
        <v>19</v>
      </c>
      <c r="F7517" s="2" t="s">
        <v>20</v>
      </c>
      <c r="G7517" s="2" t="n">
        <v>35</v>
      </c>
      <c r="H7517" s="2" t="n">
        <v>0</v>
      </c>
      <c r="I7517" s="3" t="n">
        <v>130557.24</v>
      </c>
      <c r="J7517" s="2" t="n">
        <v>1</v>
      </c>
      <c r="K7517" s="2" t="n">
        <v>1</v>
      </c>
      <c r="L7517" s="2" t="n">
        <v>1</v>
      </c>
      <c r="M7517" s="3" t="n">
        <v>47880.71</v>
      </c>
      <c r="N7517" s="2" t="n">
        <v>0</v>
      </c>
      <c r="O7517" s="2" t="str">
        <f aca="false">IF(AND(L7517=1,J7517&gt;=2),"Active Engaged",IF(AND(L7517=1,J7517=1),"Active Low-Product",IF(AND(L7517=0,J7517&gt;=2),"Inactive Multi-Product","Inactive Disengaged")))</f>
        <v>Active Low-Product</v>
      </c>
      <c r="P7517" s="2" t="str">
        <f aca="false">IF(I7517&gt;=MEDIAN($I$2:$I$10001),"High","Low")</f>
        <v>High</v>
      </c>
      <c r="Q7517" s="2" t="n">
        <f aca="false">L7517+IF(J7517&gt;=2,1,0)+K7517+IF(H7517&gt;=5,1,0)</f>
        <v>2</v>
      </c>
      <c r="R7517" s="2" t="n">
        <f aca="false">IF(AND(L7517=0,P7517="High"),1,0)</f>
        <v>0</v>
      </c>
    </row>
    <row r="7518" customFormat="false" ht="15" hidden="false" customHeight="false" outlineLevel="0" collapsed="false">
      <c r="A7518" s="2" t="n">
        <v>2025</v>
      </c>
      <c r="B7518" s="2" t="n">
        <v>15748649</v>
      </c>
      <c r="C7518" s="2" t="s">
        <v>632</v>
      </c>
      <c r="D7518" s="2" t="n">
        <v>644</v>
      </c>
      <c r="E7518" s="2" t="s">
        <v>19</v>
      </c>
      <c r="F7518" s="2" t="s">
        <v>27</v>
      </c>
      <c r="G7518" s="2" t="n">
        <v>40</v>
      </c>
      <c r="H7518" s="2" t="n">
        <v>8</v>
      </c>
      <c r="I7518" s="3" t="n">
        <v>93183.19</v>
      </c>
      <c r="J7518" s="2" t="n">
        <v>1</v>
      </c>
      <c r="K7518" s="2" t="n">
        <v>1</v>
      </c>
      <c r="L7518" s="2" t="n">
        <v>0</v>
      </c>
      <c r="M7518" s="3" t="n">
        <v>73882.49</v>
      </c>
      <c r="N7518" s="2" t="n">
        <v>0</v>
      </c>
      <c r="O7518" s="2" t="str">
        <f aca="false">IF(AND(L7518=1,J7518&gt;=2),"Active Engaged",IF(AND(L7518=1,J7518=1),"Active Low-Product",IF(AND(L7518=0,J7518&gt;=2),"Inactive Multi-Product","Inactive Disengaged")))</f>
        <v>Inactive Disengaged</v>
      </c>
      <c r="P7518" s="2" t="str">
        <f aca="false">IF(I7518&gt;=MEDIAN($I$2:$I$10001),"High","Low")</f>
        <v>Low</v>
      </c>
      <c r="Q7518" s="2" t="n">
        <f aca="false">L7518+IF(J7518&gt;=2,1,0)+K7518+IF(H7518&gt;=5,1,0)</f>
        <v>2</v>
      </c>
      <c r="R7518" s="2" t="n">
        <f aca="false">IF(AND(L7518=0,P7518="High"),1,0)</f>
        <v>0</v>
      </c>
    </row>
    <row r="7519" customFormat="false" ht="15" hidden="false" customHeight="false" outlineLevel="0" collapsed="false">
      <c r="A7519" s="2" t="n">
        <v>2025</v>
      </c>
      <c r="B7519" s="2" t="n">
        <v>15771409</v>
      </c>
      <c r="C7519" s="2" t="s">
        <v>684</v>
      </c>
      <c r="D7519" s="2" t="n">
        <v>586</v>
      </c>
      <c r="E7519" s="2" t="s">
        <v>19</v>
      </c>
      <c r="F7519" s="2" t="s">
        <v>27</v>
      </c>
      <c r="G7519" s="2" t="n">
        <v>58</v>
      </c>
      <c r="H7519" s="2" t="n">
        <v>7</v>
      </c>
      <c r="I7519" s="3" t="n">
        <v>151933.63</v>
      </c>
      <c r="J7519" s="2" t="n">
        <v>1</v>
      </c>
      <c r="K7519" s="2" t="n">
        <v>1</v>
      </c>
      <c r="L7519" s="2" t="n">
        <v>0</v>
      </c>
      <c r="M7519" s="3" t="n">
        <v>162960.05</v>
      </c>
      <c r="N7519" s="2" t="n">
        <v>1</v>
      </c>
      <c r="O7519" s="2" t="str">
        <f aca="false">IF(AND(L7519=1,J7519&gt;=2),"Active Engaged",IF(AND(L7519=1,J7519=1),"Active Low-Product",IF(AND(L7519=0,J7519&gt;=2),"Inactive Multi-Product","Inactive Disengaged")))</f>
        <v>Inactive Disengaged</v>
      </c>
      <c r="P7519" s="2" t="str">
        <f aca="false">IF(I7519&gt;=MEDIAN($I$2:$I$10001),"High","Low")</f>
        <v>High</v>
      </c>
      <c r="Q7519" s="2" t="n">
        <f aca="false">L7519+IF(J7519&gt;=2,1,0)+K7519+IF(H7519&gt;=5,1,0)</f>
        <v>2</v>
      </c>
      <c r="R7519" s="2" t="n">
        <f aca="false">IF(AND(L7519=0,P7519="High"),1,0)</f>
        <v>1</v>
      </c>
    </row>
    <row r="7520" customFormat="false" ht="15" hidden="false" customHeight="false" outlineLevel="0" collapsed="false">
      <c r="A7520" s="2" t="n">
        <v>2025</v>
      </c>
      <c r="B7520" s="2" t="n">
        <v>15779207</v>
      </c>
      <c r="C7520" s="2" t="s">
        <v>1580</v>
      </c>
      <c r="D7520" s="2" t="n">
        <v>500</v>
      </c>
      <c r="E7520" s="2" t="s">
        <v>30</v>
      </c>
      <c r="F7520" s="2" t="s">
        <v>27</v>
      </c>
      <c r="G7520" s="2" t="n">
        <v>30</v>
      </c>
      <c r="H7520" s="2" t="n">
        <v>2</v>
      </c>
      <c r="I7520" s="3" t="n">
        <v>125495.64</v>
      </c>
      <c r="J7520" s="2" t="n">
        <v>2</v>
      </c>
      <c r="K7520" s="2" t="n">
        <v>1</v>
      </c>
      <c r="L7520" s="2" t="n">
        <v>1</v>
      </c>
      <c r="M7520" s="3" t="n">
        <v>68807.47</v>
      </c>
      <c r="N7520" s="2" t="n">
        <v>0</v>
      </c>
      <c r="O7520" s="2" t="str">
        <f aca="false">IF(AND(L7520=1,J7520&gt;=2),"Active Engaged",IF(AND(L7520=1,J7520=1),"Active Low-Product",IF(AND(L7520=0,J7520&gt;=2),"Inactive Multi-Product","Inactive Disengaged")))</f>
        <v>Active Engaged</v>
      </c>
      <c r="P7520" s="2" t="str">
        <f aca="false">IF(I7520&gt;=MEDIAN($I$2:$I$10001),"High","Low")</f>
        <v>High</v>
      </c>
      <c r="Q7520" s="2" t="n">
        <f aca="false">L7520+IF(J7520&gt;=2,1,0)+K7520+IF(H7520&gt;=5,1,0)</f>
        <v>3</v>
      </c>
      <c r="R7520" s="2" t="n">
        <f aca="false">IF(AND(L7520=0,P7520="High"),1,0)</f>
        <v>0</v>
      </c>
    </row>
    <row r="7521" customFormat="false" ht="15" hidden="false" customHeight="false" outlineLevel="0" collapsed="false">
      <c r="A7521" s="2" t="n">
        <v>2025</v>
      </c>
      <c r="B7521" s="2" t="n">
        <v>15814116</v>
      </c>
      <c r="C7521" s="2" t="s">
        <v>1217</v>
      </c>
      <c r="D7521" s="2" t="n">
        <v>583</v>
      </c>
      <c r="E7521" s="2" t="s">
        <v>19</v>
      </c>
      <c r="F7521" s="2" t="s">
        <v>20</v>
      </c>
      <c r="G7521" s="2" t="n">
        <v>42</v>
      </c>
      <c r="H7521" s="2" t="n">
        <v>7</v>
      </c>
      <c r="I7521" s="3" t="n">
        <v>0</v>
      </c>
      <c r="J7521" s="2" t="n">
        <v>2</v>
      </c>
      <c r="K7521" s="2" t="n">
        <v>1</v>
      </c>
      <c r="L7521" s="2" t="n">
        <v>0</v>
      </c>
      <c r="M7521" s="3" t="n">
        <v>144039.05</v>
      </c>
      <c r="N7521" s="2" t="n">
        <v>0</v>
      </c>
      <c r="O7521" s="2" t="str">
        <f aca="false">IF(AND(L7521=1,J7521&gt;=2),"Active Engaged",IF(AND(L7521=1,J7521=1),"Active Low-Product",IF(AND(L7521=0,J7521&gt;=2),"Inactive Multi-Product","Inactive Disengaged")))</f>
        <v>Inactive Multi-Product</v>
      </c>
      <c r="P7521" s="2" t="str">
        <f aca="false">IF(I7521&gt;=MEDIAN($I$2:$I$10001),"High","Low")</f>
        <v>Low</v>
      </c>
      <c r="Q7521" s="2" t="n">
        <f aca="false">L7521+IF(J7521&gt;=2,1,0)+K7521+IF(H7521&gt;=5,1,0)</f>
        <v>3</v>
      </c>
      <c r="R7521" s="2" t="n">
        <f aca="false">IF(AND(L7521=0,P7521="High"),1,0)</f>
        <v>0</v>
      </c>
    </row>
    <row r="7522" customFormat="false" ht="15" hidden="false" customHeight="false" outlineLevel="0" collapsed="false">
      <c r="A7522" s="2" t="n">
        <v>2025</v>
      </c>
      <c r="B7522" s="2" t="n">
        <v>15665087</v>
      </c>
      <c r="C7522" s="2" t="s">
        <v>639</v>
      </c>
      <c r="D7522" s="2" t="n">
        <v>595</v>
      </c>
      <c r="E7522" s="2" t="s">
        <v>30</v>
      </c>
      <c r="F7522" s="2" t="s">
        <v>20</v>
      </c>
      <c r="G7522" s="2" t="n">
        <v>26</v>
      </c>
      <c r="H7522" s="2" t="n">
        <v>8</v>
      </c>
      <c r="I7522" s="3" t="n">
        <v>118547.72</v>
      </c>
      <c r="J7522" s="2" t="n">
        <v>1</v>
      </c>
      <c r="K7522" s="2" t="n">
        <v>1</v>
      </c>
      <c r="L7522" s="2" t="n">
        <v>1</v>
      </c>
      <c r="M7522" s="3" t="n">
        <v>151192.18</v>
      </c>
      <c r="N7522" s="2" t="n">
        <v>0</v>
      </c>
      <c r="O7522" s="2" t="str">
        <f aca="false">IF(AND(L7522=1,J7522&gt;=2),"Active Engaged",IF(AND(L7522=1,J7522=1),"Active Low-Product",IF(AND(L7522=0,J7522&gt;=2),"Inactive Multi-Product","Inactive Disengaged")))</f>
        <v>Active Low-Product</v>
      </c>
      <c r="P7522" s="2" t="str">
        <f aca="false">IF(I7522&gt;=MEDIAN($I$2:$I$10001),"High","Low")</f>
        <v>High</v>
      </c>
      <c r="Q7522" s="2" t="n">
        <f aca="false">L7522+IF(J7522&gt;=2,1,0)+K7522+IF(H7522&gt;=5,1,0)</f>
        <v>3</v>
      </c>
      <c r="R7522" s="2" t="n">
        <f aca="false">IF(AND(L7522=0,P7522="High"),1,0)</f>
        <v>0</v>
      </c>
    </row>
    <row r="7523" customFormat="false" ht="15" hidden="false" customHeight="false" outlineLevel="0" collapsed="false">
      <c r="A7523" s="2" t="n">
        <v>2025</v>
      </c>
      <c r="B7523" s="2" t="n">
        <v>15611189</v>
      </c>
      <c r="C7523" s="2" t="s">
        <v>2556</v>
      </c>
      <c r="D7523" s="2" t="n">
        <v>670</v>
      </c>
      <c r="E7523" s="2" t="s">
        <v>22</v>
      </c>
      <c r="F7523" s="2" t="s">
        <v>27</v>
      </c>
      <c r="G7523" s="2" t="n">
        <v>43</v>
      </c>
      <c r="H7523" s="2" t="n">
        <v>1</v>
      </c>
      <c r="I7523" s="3" t="n">
        <v>97792.21</v>
      </c>
      <c r="J7523" s="2" t="n">
        <v>1</v>
      </c>
      <c r="K7523" s="2" t="n">
        <v>0</v>
      </c>
      <c r="L7523" s="2" t="n">
        <v>0</v>
      </c>
      <c r="M7523" s="3" t="n">
        <v>120225.62</v>
      </c>
      <c r="N7523" s="2" t="n">
        <v>0</v>
      </c>
      <c r="O7523" s="2" t="str">
        <f aca="false">IF(AND(L7523=1,J7523&gt;=2),"Active Engaged",IF(AND(L7523=1,J7523=1),"Active Low-Product",IF(AND(L7523=0,J7523&gt;=2),"Inactive Multi-Product","Inactive Disengaged")))</f>
        <v>Inactive Disengaged</v>
      </c>
      <c r="P7523" s="2" t="str">
        <f aca="false">IF(I7523&gt;=MEDIAN($I$2:$I$10001),"High","Low")</f>
        <v>High</v>
      </c>
      <c r="Q7523" s="2" t="n">
        <f aca="false">L7523+IF(J7523&gt;=2,1,0)+K7523+IF(H7523&gt;=5,1,0)</f>
        <v>0</v>
      </c>
      <c r="R7523" s="2" t="n">
        <f aca="false">IF(AND(L7523=0,P7523="High"),1,0)</f>
        <v>1</v>
      </c>
    </row>
    <row r="7524" customFormat="false" ht="15" hidden="false" customHeight="false" outlineLevel="0" collapsed="false">
      <c r="A7524" s="2" t="n">
        <v>2025</v>
      </c>
      <c r="B7524" s="2" t="n">
        <v>15729718</v>
      </c>
      <c r="C7524" s="2" t="s">
        <v>2557</v>
      </c>
      <c r="D7524" s="2" t="n">
        <v>610</v>
      </c>
      <c r="E7524" s="2" t="s">
        <v>19</v>
      </c>
      <c r="F7524" s="2" t="s">
        <v>27</v>
      </c>
      <c r="G7524" s="2" t="n">
        <v>41</v>
      </c>
      <c r="H7524" s="2" t="n">
        <v>6</v>
      </c>
      <c r="I7524" s="3" t="n">
        <v>0</v>
      </c>
      <c r="J7524" s="2" t="n">
        <v>3</v>
      </c>
      <c r="K7524" s="2" t="n">
        <v>0</v>
      </c>
      <c r="L7524" s="2" t="n">
        <v>0</v>
      </c>
      <c r="M7524" s="3" t="n">
        <v>56118.81</v>
      </c>
      <c r="N7524" s="2" t="n">
        <v>1</v>
      </c>
      <c r="O7524" s="2" t="str">
        <f aca="false">IF(AND(L7524=1,J7524&gt;=2),"Active Engaged",IF(AND(L7524=1,J7524=1),"Active Low-Product",IF(AND(L7524=0,J7524&gt;=2),"Inactive Multi-Product","Inactive Disengaged")))</f>
        <v>Inactive Multi-Product</v>
      </c>
      <c r="P7524" s="2" t="str">
        <f aca="false">IF(I7524&gt;=MEDIAN($I$2:$I$10001),"High","Low")</f>
        <v>Low</v>
      </c>
      <c r="Q7524" s="2" t="n">
        <f aca="false">L7524+IF(J7524&gt;=2,1,0)+K7524+IF(H7524&gt;=5,1,0)</f>
        <v>2</v>
      </c>
      <c r="R7524" s="2" t="n">
        <f aca="false">IF(AND(L7524=0,P7524="High"),1,0)</f>
        <v>0</v>
      </c>
    </row>
    <row r="7525" customFormat="false" ht="15" hidden="false" customHeight="false" outlineLevel="0" collapsed="false">
      <c r="A7525" s="2" t="n">
        <v>2025</v>
      </c>
      <c r="B7525" s="2" t="n">
        <v>15733602</v>
      </c>
      <c r="C7525" s="2" t="s">
        <v>2558</v>
      </c>
      <c r="D7525" s="2" t="n">
        <v>814</v>
      </c>
      <c r="E7525" s="2" t="s">
        <v>22</v>
      </c>
      <c r="F7525" s="2" t="s">
        <v>20</v>
      </c>
      <c r="G7525" s="2" t="n">
        <v>72</v>
      </c>
      <c r="H7525" s="2" t="n">
        <v>2</v>
      </c>
      <c r="I7525" s="3" t="n">
        <v>0</v>
      </c>
      <c r="J7525" s="2" t="n">
        <v>2</v>
      </c>
      <c r="K7525" s="2" t="n">
        <v>0</v>
      </c>
      <c r="L7525" s="2" t="n">
        <v>1</v>
      </c>
      <c r="M7525" s="3" t="n">
        <v>130853.03</v>
      </c>
      <c r="N7525" s="2" t="n">
        <v>0</v>
      </c>
      <c r="O7525" s="2" t="str">
        <f aca="false">IF(AND(L7525=1,J7525&gt;=2),"Active Engaged",IF(AND(L7525=1,J7525=1),"Active Low-Product",IF(AND(L7525=0,J7525&gt;=2),"Inactive Multi-Product","Inactive Disengaged")))</f>
        <v>Active Engaged</v>
      </c>
      <c r="P7525" s="2" t="str">
        <f aca="false">IF(I7525&gt;=MEDIAN($I$2:$I$10001),"High","Low")</f>
        <v>Low</v>
      </c>
      <c r="Q7525" s="2" t="n">
        <f aca="false">L7525+IF(J7525&gt;=2,1,0)+K7525+IF(H7525&gt;=5,1,0)</f>
        <v>2</v>
      </c>
      <c r="R7525" s="2" t="n">
        <f aca="false">IF(AND(L7525=0,P7525="High"),1,0)</f>
        <v>0</v>
      </c>
    </row>
    <row r="7526" customFormat="false" ht="15" hidden="false" customHeight="false" outlineLevel="0" collapsed="false">
      <c r="A7526" s="2" t="n">
        <v>2025</v>
      </c>
      <c r="B7526" s="2" t="n">
        <v>15620103</v>
      </c>
      <c r="C7526" s="2" t="s">
        <v>188</v>
      </c>
      <c r="D7526" s="2" t="n">
        <v>660</v>
      </c>
      <c r="E7526" s="2" t="s">
        <v>19</v>
      </c>
      <c r="F7526" s="2" t="s">
        <v>20</v>
      </c>
      <c r="G7526" s="2" t="n">
        <v>40</v>
      </c>
      <c r="H7526" s="2" t="n">
        <v>8</v>
      </c>
      <c r="I7526" s="3" t="n">
        <v>167181.01</v>
      </c>
      <c r="J7526" s="2" t="n">
        <v>1</v>
      </c>
      <c r="K7526" s="2" t="n">
        <v>1</v>
      </c>
      <c r="L7526" s="2" t="n">
        <v>1</v>
      </c>
      <c r="M7526" s="3" t="n">
        <v>185156.94</v>
      </c>
      <c r="N7526" s="2" t="n">
        <v>0</v>
      </c>
      <c r="O7526" s="2" t="str">
        <f aca="false">IF(AND(L7526=1,J7526&gt;=2),"Active Engaged",IF(AND(L7526=1,J7526=1),"Active Low-Product",IF(AND(L7526=0,J7526&gt;=2),"Inactive Multi-Product","Inactive Disengaged")))</f>
        <v>Active Low-Product</v>
      </c>
      <c r="P7526" s="2" t="str">
        <f aca="false">IF(I7526&gt;=MEDIAN($I$2:$I$10001),"High","Low")</f>
        <v>High</v>
      </c>
      <c r="Q7526" s="2" t="n">
        <f aca="false">L7526+IF(J7526&gt;=2,1,0)+K7526+IF(H7526&gt;=5,1,0)</f>
        <v>3</v>
      </c>
      <c r="R7526" s="2" t="n">
        <f aca="false">IF(AND(L7526=0,P7526="High"),1,0)</f>
        <v>0</v>
      </c>
    </row>
    <row r="7527" customFormat="false" ht="15" hidden="false" customHeight="false" outlineLevel="0" collapsed="false">
      <c r="A7527" s="2" t="n">
        <v>2025</v>
      </c>
      <c r="B7527" s="2" t="n">
        <v>15770406</v>
      </c>
      <c r="C7527" s="2" t="s">
        <v>59</v>
      </c>
      <c r="D7527" s="2" t="n">
        <v>580</v>
      </c>
      <c r="E7527" s="2" t="s">
        <v>30</v>
      </c>
      <c r="F7527" s="2" t="s">
        <v>27</v>
      </c>
      <c r="G7527" s="2" t="n">
        <v>35</v>
      </c>
      <c r="H7527" s="2" t="n">
        <v>9</v>
      </c>
      <c r="I7527" s="3" t="n">
        <v>121355.19</v>
      </c>
      <c r="J7527" s="2" t="n">
        <v>1</v>
      </c>
      <c r="K7527" s="2" t="n">
        <v>0</v>
      </c>
      <c r="L7527" s="2" t="n">
        <v>1</v>
      </c>
      <c r="M7527" s="3" t="n">
        <v>35671.45</v>
      </c>
      <c r="N7527" s="2" t="n">
        <v>0</v>
      </c>
      <c r="O7527" s="2" t="str">
        <f aca="false">IF(AND(L7527=1,J7527&gt;=2),"Active Engaged",IF(AND(L7527=1,J7527=1),"Active Low-Product",IF(AND(L7527=0,J7527&gt;=2),"Inactive Multi-Product","Inactive Disengaged")))</f>
        <v>Active Low-Product</v>
      </c>
      <c r="P7527" s="2" t="str">
        <f aca="false">IF(I7527&gt;=MEDIAN($I$2:$I$10001),"High","Low")</f>
        <v>High</v>
      </c>
      <c r="Q7527" s="2" t="n">
        <f aca="false">L7527+IF(J7527&gt;=2,1,0)+K7527+IF(H7527&gt;=5,1,0)</f>
        <v>2</v>
      </c>
      <c r="R7527" s="2" t="n">
        <f aca="false">IF(AND(L7527=0,P7527="High"),1,0)</f>
        <v>0</v>
      </c>
    </row>
    <row r="7528" customFormat="false" ht="15" hidden="false" customHeight="false" outlineLevel="0" collapsed="false">
      <c r="A7528" s="2" t="n">
        <v>2025</v>
      </c>
      <c r="B7528" s="2" t="n">
        <v>15800554</v>
      </c>
      <c r="C7528" s="2" t="s">
        <v>808</v>
      </c>
      <c r="D7528" s="2" t="n">
        <v>850</v>
      </c>
      <c r="E7528" s="2" t="s">
        <v>19</v>
      </c>
      <c r="F7528" s="2" t="s">
        <v>20</v>
      </c>
      <c r="G7528" s="2" t="n">
        <v>81</v>
      </c>
      <c r="H7528" s="2" t="n">
        <v>1</v>
      </c>
      <c r="I7528" s="3" t="n">
        <v>0</v>
      </c>
      <c r="J7528" s="2" t="n">
        <v>2</v>
      </c>
      <c r="K7528" s="2" t="n">
        <v>1</v>
      </c>
      <c r="L7528" s="2" t="n">
        <v>1</v>
      </c>
      <c r="M7528" s="3" t="n">
        <v>59568.24</v>
      </c>
      <c r="N7528" s="2" t="n">
        <v>0</v>
      </c>
      <c r="O7528" s="2" t="str">
        <f aca="false">IF(AND(L7528=1,J7528&gt;=2),"Active Engaged",IF(AND(L7528=1,J7528=1),"Active Low-Product",IF(AND(L7528=0,J7528&gt;=2),"Inactive Multi-Product","Inactive Disengaged")))</f>
        <v>Active Engaged</v>
      </c>
      <c r="P7528" s="2" t="str">
        <f aca="false">IF(I7528&gt;=MEDIAN($I$2:$I$10001),"High","Low")</f>
        <v>Low</v>
      </c>
      <c r="Q7528" s="2" t="n">
        <f aca="false">L7528+IF(J7528&gt;=2,1,0)+K7528+IF(H7528&gt;=5,1,0)</f>
        <v>3</v>
      </c>
      <c r="R7528" s="2" t="n">
        <f aca="false">IF(AND(L7528=0,P7528="High"),1,0)</f>
        <v>0</v>
      </c>
    </row>
    <row r="7529" customFormat="false" ht="15" hidden="false" customHeight="false" outlineLevel="0" collapsed="false">
      <c r="A7529" s="2" t="n">
        <v>2025</v>
      </c>
      <c r="B7529" s="2" t="n">
        <v>15611409</v>
      </c>
      <c r="C7529" s="2" t="s">
        <v>184</v>
      </c>
      <c r="D7529" s="2" t="n">
        <v>676</v>
      </c>
      <c r="E7529" s="2" t="s">
        <v>22</v>
      </c>
      <c r="F7529" s="2" t="s">
        <v>27</v>
      </c>
      <c r="G7529" s="2" t="n">
        <v>35</v>
      </c>
      <c r="H7529" s="2" t="n">
        <v>0</v>
      </c>
      <c r="I7529" s="3" t="n">
        <v>0</v>
      </c>
      <c r="J7529" s="2" t="n">
        <v>2</v>
      </c>
      <c r="K7529" s="2" t="n">
        <v>0</v>
      </c>
      <c r="L7529" s="2" t="n">
        <v>0</v>
      </c>
      <c r="M7529" s="3" t="n">
        <v>139911.58</v>
      </c>
      <c r="N7529" s="2" t="n">
        <v>0</v>
      </c>
      <c r="O7529" s="2" t="str">
        <f aca="false">IF(AND(L7529=1,J7529&gt;=2),"Active Engaged",IF(AND(L7529=1,J7529=1),"Active Low-Product",IF(AND(L7529=0,J7529&gt;=2),"Inactive Multi-Product","Inactive Disengaged")))</f>
        <v>Inactive Multi-Product</v>
      </c>
      <c r="P7529" s="2" t="str">
        <f aca="false">IF(I7529&gt;=MEDIAN($I$2:$I$10001),"High","Low")</f>
        <v>Low</v>
      </c>
      <c r="Q7529" s="2" t="n">
        <f aca="false">L7529+IF(J7529&gt;=2,1,0)+K7529+IF(H7529&gt;=5,1,0)</f>
        <v>1</v>
      </c>
      <c r="R7529" s="2" t="n">
        <f aca="false">IF(AND(L7529=0,P7529="High"),1,0)</f>
        <v>0</v>
      </c>
    </row>
    <row r="7530" customFormat="false" ht="15" hidden="false" customHeight="false" outlineLevel="0" collapsed="false">
      <c r="A7530" s="2" t="n">
        <v>2025</v>
      </c>
      <c r="B7530" s="2" t="n">
        <v>15646535</v>
      </c>
      <c r="C7530" s="2" t="s">
        <v>2559</v>
      </c>
      <c r="D7530" s="2" t="n">
        <v>578</v>
      </c>
      <c r="E7530" s="2" t="s">
        <v>19</v>
      </c>
      <c r="F7530" s="2" t="s">
        <v>27</v>
      </c>
      <c r="G7530" s="2" t="n">
        <v>46</v>
      </c>
      <c r="H7530" s="2" t="n">
        <v>5</v>
      </c>
      <c r="I7530" s="3" t="n">
        <v>113226.47</v>
      </c>
      <c r="J7530" s="2" t="n">
        <v>1</v>
      </c>
      <c r="K7530" s="2" t="n">
        <v>1</v>
      </c>
      <c r="L7530" s="2" t="n">
        <v>0</v>
      </c>
      <c r="M7530" s="3" t="n">
        <v>56770.76</v>
      </c>
      <c r="N7530" s="2" t="n">
        <v>0</v>
      </c>
      <c r="O7530" s="2" t="str">
        <f aca="false">IF(AND(L7530=1,J7530&gt;=2),"Active Engaged",IF(AND(L7530=1,J7530=1),"Active Low-Product",IF(AND(L7530=0,J7530&gt;=2),"Inactive Multi-Product","Inactive Disengaged")))</f>
        <v>Inactive Disengaged</v>
      </c>
      <c r="P7530" s="2" t="str">
        <f aca="false">IF(I7530&gt;=MEDIAN($I$2:$I$10001),"High","Low")</f>
        <v>High</v>
      </c>
      <c r="Q7530" s="2" t="n">
        <f aca="false">L7530+IF(J7530&gt;=2,1,0)+K7530+IF(H7530&gt;=5,1,0)</f>
        <v>2</v>
      </c>
      <c r="R7530" s="2" t="n">
        <f aca="false">IF(AND(L7530=0,P7530="High"),1,0)</f>
        <v>1</v>
      </c>
    </row>
    <row r="7531" customFormat="false" ht="15" hidden="false" customHeight="false" outlineLevel="0" collapsed="false">
      <c r="A7531" s="2" t="n">
        <v>2025</v>
      </c>
      <c r="B7531" s="2" t="n">
        <v>15575430</v>
      </c>
      <c r="C7531" s="2" t="s">
        <v>1093</v>
      </c>
      <c r="D7531" s="2" t="n">
        <v>579</v>
      </c>
      <c r="E7531" s="2" t="s">
        <v>19</v>
      </c>
      <c r="F7531" s="2" t="s">
        <v>20</v>
      </c>
      <c r="G7531" s="2" t="n">
        <v>33</v>
      </c>
      <c r="H7531" s="2" t="n">
        <v>1</v>
      </c>
      <c r="I7531" s="3" t="n">
        <v>118392.75</v>
      </c>
      <c r="J7531" s="2" t="n">
        <v>1</v>
      </c>
      <c r="K7531" s="2" t="n">
        <v>1</v>
      </c>
      <c r="L7531" s="2" t="n">
        <v>1</v>
      </c>
      <c r="M7531" s="3" t="n">
        <v>157564.75</v>
      </c>
      <c r="N7531" s="2" t="n">
        <v>0</v>
      </c>
      <c r="O7531" s="2" t="str">
        <f aca="false">IF(AND(L7531=1,J7531&gt;=2),"Active Engaged",IF(AND(L7531=1,J7531=1),"Active Low-Product",IF(AND(L7531=0,J7531&gt;=2),"Inactive Multi-Product","Inactive Disengaged")))</f>
        <v>Active Low-Product</v>
      </c>
      <c r="P7531" s="2" t="str">
        <f aca="false">IF(I7531&gt;=MEDIAN($I$2:$I$10001),"High","Low")</f>
        <v>High</v>
      </c>
      <c r="Q7531" s="2" t="n">
        <f aca="false">L7531+IF(J7531&gt;=2,1,0)+K7531+IF(H7531&gt;=5,1,0)</f>
        <v>2</v>
      </c>
      <c r="R7531" s="2" t="n">
        <f aca="false">IF(AND(L7531=0,P7531="High"),1,0)</f>
        <v>0</v>
      </c>
    </row>
    <row r="7532" customFormat="false" ht="15" hidden="false" customHeight="false" outlineLevel="0" collapsed="false">
      <c r="A7532" s="2" t="n">
        <v>2025</v>
      </c>
      <c r="B7532" s="2" t="n">
        <v>15711299</v>
      </c>
      <c r="C7532" s="2" t="s">
        <v>1075</v>
      </c>
      <c r="D7532" s="2" t="n">
        <v>711</v>
      </c>
      <c r="E7532" s="2" t="s">
        <v>30</v>
      </c>
      <c r="F7532" s="2" t="s">
        <v>20</v>
      </c>
      <c r="G7532" s="2" t="n">
        <v>52</v>
      </c>
      <c r="H7532" s="2" t="n">
        <v>8</v>
      </c>
      <c r="I7532" s="3" t="n">
        <v>145262.54</v>
      </c>
      <c r="J7532" s="2" t="n">
        <v>1</v>
      </c>
      <c r="K7532" s="2" t="n">
        <v>0</v>
      </c>
      <c r="L7532" s="2" t="n">
        <v>1</v>
      </c>
      <c r="M7532" s="3" t="n">
        <v>131473.31</v>
      </c>
      <c r="N7532" s="2" t="n">
        <v>0</v>
      </c>
      <c r="O7532" s="2" t="str">
        <f aca="false">IF(AND(L7532=1,J7532&gt;=2),"Active Engaged",IF(AND(L7532=1,J7532=1),"Active Low-Product",IF(AND(L7532=0,J7532&gt;=2),"Inactive Multi-Product","Inactive Disengaged")))</f>
        <v>Active Low-Product</v>
      </c>
      <c r="P7532" s="2" t="str">
        <f aca="false">IF(I7532&gt;=MEDIAN($I$2:$I$10001),"High","Low")</f>
        <v>High</v>
      </c>
      <c r="Q7532" s="2" t="n">
        <f aca="false">L7532+IF(J7532&gt;=2,1,0)+K7532+IF(H7532&gt;=5,1,0)</f>
        <v>2</v>
      </c>
      <c r="R7532" s="2" t="n">
        <f aca="false">IF(AND(L7532=0,P7532="High"),1,0)</f>
        <v>0</v>
      </c>
    </row>
    <row r="7533" customFormat="false" ht="15" hidden="false" customHeight="false" outlineLevel="0" collapsed="false">
      <c r="A7533" s="2" t="n">
        <v>2025</v>
      </c>
      <c r="B7533" s="2" t="n">
        <v>15642063</v>
      </c>
      <c r="C7533" s="2" t="s">
        <v>1316</v>
      </c>
      <c r="D7533" s="2" t="n">
        <v>692</v>
      </c>
      <c r="E7533" s="2" t="s">
        <v>19</v>
      </c>
      <c r="F7533" s="2" t="s">
        <v>27</v>
      </c>
      <c r="G7533" s="2" t="n">
        <v>40</v>
      </c>
      <c r="H7533" s="2" t="n">
        <v>6</v>
      </c>
      <c r="I7533" s="3" t="n">
        <v>163505.16</v>
      </c>
      <c r="J7533" s="2" t="n">
        <v>1</v>
      </c>
      <c r="K7533" s="2" t="n">
        <v>0</v>
      </c>
      <c r="L7533" s="2" t="n">
        <v>0</v>
      </c>
      <c r="M7533" s="3" t="n">
        <v>90424.09</v>
      </c>
      <c r="N7533" s="2" t="n">
        <v>0</v>
      </c>
      <c r="O7533" s="2" t="str">
        <f aca="false">IF(AND(L7533=1,J7533&gt;=2),"Active Engaged",IF(AND(L7533=1,J7533=1),"Active Low-Product",IF(AND(L7533=0,J7533&gt;=2),"Inactive Multi-Product","Inactive Disengaged")))</f>
        <v>Inactive Disengaged</v>
      </c>
      <c r="P7533" s="2" t="str">
        <f aca="false">IF(I7533&gt;=MEDIAN($I$2:$I$10001),"High","Low")</f>
        <v>High</v>
      </c>
      <c r="Q7533" s="2" t="n">
        <f aca="false">L7533+IF(J7533&gt;=2,1,0)+K7533+IF(H7533&gt;=5,1,0)</f>
        <v>1</v>
      </c>
      <c r="R7533" s="2" t="n">
        <f aca="false">IF(AND(L7533=0,P7533="High"),1,0)</f>
        <v>1</v>
      </c>
    </row>
    <row r="7534" customFormat="false" ht="15" hidden="false" customHeight="false" outlineLevel="0" collapsed="false">
      <c r="A7534" s="2" t="n">
        <v>2025</v>
      </c>
      <c r="B7534" s="2" t="n">
        <v>15706602</v>
      </c>
      <c r="C7534" s="2" t="s">
        <v>1087</v>
      </c>
      <c r="D7534" s="2" t="n">
        <v>760</v>
      </c>
      <c r="E7534" s="2" t="s">
        <v>22</v>
      </c>
      <c r="F7534" s="2" t="s">
        <v>20</v>
      </c>
      <c r="G7534" s="2" t="n">
        <v>33</v>
      </c>
      <c r="H7534" s="2" t="n">
        <v>1</v>
      </c>
      <c r="I7534" s="3" t="n">
        <v>118114.28</v>
      </c>
      <c r="J7534" s="2" t="n">
        <v>2</v>
      </c>
      <c r="K7534" s="2" t="n">
        <v>0</v>
      </c>
      <c r="L7534" s="2" t="n">
        <v>1</v>
      </c>
      <c r="M7534" s="3" t="n">
        <v>156660.21</v>
      </c>
      <c r="N7534" s="2" t="n">
        <v>0</v>
      </c>
      <c r="O7534" s="2" t="str">
        <f aca="false">IF(AND(L7534=1,J7534&gt;=2),"Active Engaged",IF(AND(L7534=1,J7534=1),"Active Low-Product",IF(AND(L7534=0,J7534&gt;=2),"Inactive Multi-Product","Inactive Disengaged")))</f>
        <v>Active Engaged</v>
      </c>
      <c r="P7534" s="2" t="str">
        <f aca="false">IF(I7534&gt;=MEDIAN($I$2:$I$10001),"High","Low")</f>
        <v>High</v>
      </c>
      <c r="Q7534" s="2" t="n">
        <f aca="false">L7534+IF(J7534&gt;=2,1,0)+K7534+IF(H7534&gt;=5,1,0)</f>
        <v>2</v>
      </c>
      <c r="R7534" s="2" t="n">
        <f aca="false">IF(AND(L7534=0,P7534="High"),1,0)</f>
        <v>0</v>
      </c>
    </row>
    <row r="7535" customFormat="false" ht="15" hidden="false" customHeight="false" outlineLevel="0" collapsed="false">
      <c r="A7535" s="2" t="n">
        <v>2025</v>
      </c>
      <c r="B7535" s="2" t="n">
        <v>15592773</v>
      </c>
      <c r="C7535" s="2" t="s">
        <v>1892</v>
      </c>
      <c r="D7535" s="2" t="n">
        <v>630</v>
      </c>
      <c r="E7535" s="2" t="s">
        <v>30</v>
      </c>
      <c r="F7535" s="2" t="s">
        <v>20</v>
      </c>
      <c r="G7535" s="2" t="n">
        <v>51</v>
      </c>
      <c r="H7535" s="2" t="n">
        <v>0</v>
      </c>
      <c r="I7535" s="3" t="n">
        <v>108449.23</v>
      </c>
      <c r="J7535" s="2" t="n">
        <v>3</v>
      </c>
      <c r="K7535" s="2" t="n">
        <v>0</v>
      </c>
      <c r="L7535" s="2" t="n">
        <v>0</v>
      </c>
      <c r="M7535" s="3" t="n">
        <v>88372.69</v>
      </c>
      <c r="N7535" s="2" t="n">
        <v>1</v>
      </c>
      <c r="O7535" s="2" t="str">
        <f aca="false">IF(AND(L7535=1,J7535&gt;=2),"Active Engaged",IF(AND(L7535=1,J7535=1),"Active Low-Product",IF(AND(L7535=0,J7535&gt;=2),"Inactive Multi-Product","Inactive Disengaged")))</f>
        <v>Inactive Multi-Product</v>
      </c>
      <c r="P7535" s="2" t="str">
        <f aca="false">IF(I7535&gt;=MEDIAN($I$2:$I$10001),"High","Low")</f>
        <v>High</v>
      </c>
      <c r="Q7535" s="2" t="n">
        <f aca="false">L7535+IF(J7535&gt;=2,1,0)+K7535+IF(H7535&gt;=5,1,0)</f>
        <v>1</v>
      </c>
      <c r="R7535" s="2" t="n">
        <f aca="false">IF(AND(L7535=0,P7535="High"),1,0)</f>
        <v>1</v>
      </c>
    </row>
    <row r="7536" customFormat="false" ht="15" hidden="false" customHeight="false" outlineLevel="0" collapsed="false">
      <c r="A7536" s="2" t="n">
        <v>2025</v>
      </c>
      <c r="B7536" s="2" t="n">
        <v>15786539</v>
      </c>
      <c r="C7536" s="2" t="s">
        <v>1192</v>
      </c>
      <c r="D7536" s="2" t="n">
        <v>808</v>
      </c>
      <c r="E7536" s="2" t="s">
        <v>19</v>
      </c>
      <c r="F7536" s="2" t="s">
        <v>27</v>
      </c>
      <c r="G7536" s="2" t="n">
        <v>32</v>
      </c>
      <c r="H7536" s="2" t="n">
        <v>1</v>
      </c>
      <c r="I7536" s="3" t="n">
        <v>0</v>
      </c>
      <c r="J7536" s="2" t="n">
        <v>2</v>
      </c>
      <c r="K7536" s="2" t="n">
        <v>1</v>
      </c>
      <c r="L7536" s="2" t="n">
        <v>1</v>
      </c>
      <c r="M7536" s="3" t="n">
        <v>46200.71</v>
      </c>
      <c r="N7536" s="2" t="n">
        <v>0</v>
      </c>
      <c r="O7536" s="2" t="str">
        <f aca="false">IF(AND(L7536=1,J7536&gt;=2),"Active Engaged",IF(AND(L7536=1,J7536=1),"Active Low-Product",IF(AND(L7536=0,J7536&gt;=2),"Inactive Multi-Product","Inactive Disengaged")))</f>
        <v>Active Engaged</v>
      </c>
      <c r="P7536" s="2" t="str">
        <f aca="false">IF(I7536&gt;=MEDIAN($I$2:$I$10001),"High","Low")</f>
        <v>Low</v>
      </c>
      <c r="Q7536" s="2" t="n">
        <f aca="false">L7536+IF(J7536&gt;=2,1,0)+K7536+IF(H7536&gt;=5,1,0)</f>
        <v>3</v>
      </c>
      <c r="R7536" s="2" t="n">
        <f aca="false">IF(AND(L7536=0,P7536="High"),1,0)</f>
        <v>0</v>
      </c>
    </row>
    <row r="7537" customFormat="false" ht="15" hidden="false" customHeight="false" outlineLevel="0" collapsed="false">
      <c r="A7537" s="2" t="n">
        <v>2025</v>
      </c>
      <c r="B7537" s="2" t="n">
        <v>15737542</v>
      </c>
      <c r="C7537" s="2" t="s">
        <v>1414</v>
      </c>
      <c r="D7537" s="2" t="n">
        <v>611</v>
      </c>
      <c r="E7537" s="2" t="s">
        <v>30</v>
      </c>
      <c r="F7537" s="2" t="s">
        <v>20</v>
      </c>
      <c r="G7537" s="2" t="n">
        <v>36</v>
      </c>
      <c r="H7537" s="2" t="n">
        <v>10</v>
      </c>
      <c r="I7537" s="3" t="n">
        <v>103294.56</v>
      </c>
      <c r="J7537" s="2" t="n">
        <v>1</v>
      </c>
      <c r="K7537" s="2" t="n">
        <v>1</v>
      </c>
      <c r="L7537" s="2" t="n">
        <v>0</v>
      </c>
      <c r="M7537" s="3" t="n">
        <v>160548.12</v>
      </c>
      <c r="N7537" s="2" t="n">
        <v>0</v>
      </c>
      <c r="O7537" s="2" t="str">
        <f aca="false">IF(AND(L7537=1,J7537&gt;=2),"Active Engaged",IF(AND(L7537=1,J7537=1),"Active Low-Product",IF(AND(L7537=0,J7537&gt;=2),"Inactive Multi-Product","Inactive Disengaged")))</f>
        <v>Inactive Disengaged</v>
      </c>
      <c r="P7537" s="2" t="str">
        <f aca="false">IF(I7537&gt;=MEDIAN($I$2:$I$10001),"High","Low")</f>
        <v>High</v>
      </c>
      <c r="Q7537" s="2" t="n">
        <f aca="false">L7537+IF(J7537&gt;=2,1,0)+K7537+IF(H7537&gt;=5,1,0)</f>
        <v>2</v>
      </c>
      <c r="R7537" s="2" t="n">
        <f aca="false">IF(AND(L7537=0,P7537="High"),1,0)</f>
        <v>1</v>
      </c>
    </row>
    <row r="7538" customFormat="false" ht="15" hidden="false" customHeight="false" outlineLevel="0" collapsed="false">
      <c r="A7538" s="2" t="n">
        <v>2025</v>
      </c>
      <c r="B7538" s="2" t="n">
        <v>15590234</v>
      </c>
      <c r="C7538" s="2" t="s">
        <v>468</v>
      </c>
      <c r="D7538" s="2" t="n">
        <v>697</v>
      </c>
      <c r="E7538" s="2" t="s">
        <v>19</v>
      </c>
      <c r="F7538" s="2" t="s">
        <v>20</v>
      </c>
      <c r="G7538" s="2" t="n">
        <v>42</v>
      </c>
      <c r="H7538" s="2" t="n">
        <v>1</v>
      </c>
      <c r="I7538" s="3" t="n">
        <v>0</v>
      </c>
      <c r="J7538" s="2" t="n">
        <v>1</v>
      </c>
      <c r="K7538" s="2" t="n">
        <v>1</v>
      </c>
      <c r="L7538" s="2" t="n">
        <v>0</v>
      </c>
      <c r="M7538" s="3" t="n">
        <v>1262.83</v>
      </c>
      <c r="N7538" s="2" t="n">
        <v>1</v>
      </c>
      <c r="O7538" s="2" t="str">
        <f aca="false">IF(AND(L7538=1,J7538&gt;=2),"Active Engaged",IF(AND(L7538=1,J7538=1),"Active Low-Product",IF(AND(L7538=0,J7538&gt;=2),"Inactive Multi-Product","Inactive Disengaged")))</f>
        <v>Inactive Disengaged</v>
      </c>
      <c r="P7538" s="2" t="str">
        <f aca="false">IF(I7538&gt;=MEDIAN($I$2:$I$10001),"High","Low")</f>
        <v>Low</v>
      </c>
      <c r="Q7538" s="2" t="n">
        <f aca="false">L7538+IF(J7538&gt;=2,1,0)+K7538+IF(H7538&gt;=5,1,0)</f>
        <v>1</v>
      </c>
      <c r="R7538" s="2" t="n">
        <f aca="false">IF(AND(L7538=0,P7538="High"),1,0)</f>
        <v>0</v>
      </c>
    </row>
    <row r="7539" customFormat="false" ht="15" hidden="false" customHeight="false" outlineLevel="0" collapsed="false">
      <c r="A7539" s="2" t="n">
        <v>2025</v>
      </c>
      <c r="B7539" s="2" t="n">
        <v>15773776</v>
      </c>
      <c r="C7539" s="2" t="s">
        <v>188</v>
      </c>
      <c r="D7539" s="2" t="n">
        <v>655</v>
      </c>
      <c r="E7539" s="2" t="s">
        <v>19</v>
      </c>
      <c r="F7539" s="2" t="s">
        <v>20</v>
      </c>
      <c r="G7539" s="2" t="n">
        <v>38</v>
      </c>
      <c r="H7539" s="2" t="n">
        <v>6</v>
      </c>
      <c r="I7539" s="3" t="n">
        <v>0</v>
      </c>
      <c r="J7539" s="2" t="n">
        <v>1</v>
      </c>
      <c r="K7539" s="2" t="n">
        <v>1</v>
      </c>
      <c r="L7539" s="2" t="n">
        <v>1</v>
      </c>
      <c r="M7539" s="3" t="n">
        <v>188639.28</v>
      </c>
      <c r="N7539" s="2" t="n">
        <v>0</v>
      </c>
      <c r="O7539" s="2" t="str">
        <f aca="false">IF(AND(L7539=1,J7539&gt;=2),"Active Engaged",IF(AND(L7539=1,J7539=1),"Active Low-Product",IF(AND(L7539=0,J7539&gt;=2),"Inactive Multi-Product","Inactive Disengaged")))</f>
        <v>Active Low-Product</v>
      </c>
      <c r="P7539" s="2" t="str">
        <f aca="false">IF(I7539&gt;=MEDIAN($I$2:$I$10001),"High","Low")</f>
        <v>Low</v>
      </c>
      <c r="Q7539" s="2" t="n">
        <f aca="false">L7539+IF(J7539&gt;=2,1,0)+K7539+IF(H7539&gt;=5,1,0)</f>
        <v>3</v>
      </c>
      <c r="R7539" s="2" t="n">
        <f aca="false">IF(AND(L7539=0,P7539="High"),1,0)</f>
        <v>0</v>
      </c>
    </row>
    <row r="7540" customFormat="false" ht="15" hidden="false" customHeight="false" outlineLevel="0" collapsed="false">
      <c r="A7540" s="2" t="n">
        <v>2025</v>
      </c>
      <c r="B7540" s="2" t="n">
        <v>15728082</v>
      </c>
      <c r="C7540" s="2" t="s">
        <v>1220</v>
      </c>
      <c r="D7540" s="2" t="n">
        <v>601</v>
      </c>
      <c r="E7540" s="2" t="s">
        <v>22</v>
      </c>
      <c r="F7540" s="2" t="s">
        <v>27</v>
      </c>
      <c r="G7540" s="2" t="n">
        <v>28</v>
      </c>
      <c r="H7540" s="2" t="n">
        <v>6</v>
      </c>
      <c r="I7540" s="3" t="n">
        <v>0</v>
      </c>
      <c r="J7540" s="2" t="n">
        <v>2</v>
      </c>
      <c r="K7540" s="2" t="n">
        <v>1</v>
      </c>
      <c r="L7540" s="2" t="n">
        <v>0</v>
      </c>
      <c r="M7540" s="3" t="n">
        <v>14665.28</v>
      </c>
      <c r="N7540" s="2" t="n">
        <v>0</v>
      </c>
      <c r="O7540" s="2" t="str">
        <f aca="false">IF(AND(L7540=1,J7540&gt;=2),"Active Engaged",IF(AND(L7540=1,J7540=1),"Active Low-Product",IF(AND(L7540=0,J7540&gt;=2),"Inactive Multi-Product","Inactive Disengaged")))</f>
        <v>Inactive Multi-Product</v>
      </c>
      <c r="P7540" s="2" t="str">
        <f aca="false">IF(I7540&gt;=MEDIAN($I$2:$I$10001),"High","Low")</f>
        <v>Low</v>
      </c>
      <c r="Q7540" s="2" t="n">
        <f aca="false">L7540+IF(J7540&gt;=2,1,0)+K7540+IF(H7540&gt;=5,1,0)</f>
        <v>3</v>
      </c>
      <c r="R7540" s="2" t="n">
        <f aca="false">IF(AND(L7540=0,P7540="High"),1,0)</f>
        <v>0</v>
      </c>
    </row>
    <row r="7541" customFormat="false" ht="15" hidden="false" customHeight="false" outlineLevel="0" collapsed="false">
      <c r="A7541" s="2" t="n">
        <v>2025</v>
      </c>
      <c r="B7541" s="2" t="n">
        <v>15609987</v>
      </c>
      <c r="C7541" s="2" t="s">
        <v>239</v>
      </c>
      <c r="D7541" s="2" t="n">
        <v>755</v>
      </c>
      <c r="E7541" s="2" t="s">
        <v>19</v>
      </c>
      <c r="F7541" s="2" t="s">
        <v>27</v>
      </c>
      <c r="G7541" s="2" t="n">
        <v>42</v>
      </c>
      <c r="H7541" s="2" t="n">
        <v>2</v>
      </c>
      <c r="I7541" s="3" t="n">
        <v>119919.12</v>
      </c>
      <c r="J7541" s="2" t="n">
        <v>1</v>
      </c>
      <c r="K7541" s="2" t="n">
        <v>1</v>
      </c>
      <c r="L7541" s="2" t="n">
        <v>0</v>
      </c>
      <c r="M7541" s="3" t="n">
        <v>156868.21</v>
      </c>
      <c r="N7541" s="2" t="n">
        <v>0</v>
      </c>
      <c r="O7541" s="2" t="str">
        <f aca="false">IF(AND(L7541=1,J7541&gt;=2),"Active Engaged",IF(AND(L7541=1,J7541=1),"Active Low-Product",IF(AND(L7541=0,J7541&gt;=2),"Inactive Multi-Product","Inactive Disengaged")))</f>
        <v>Inactive Disengaged</v>
      </c>
      <c r="P7541" s="2" t="str">
        <f aca="false">IF(I7541&gt;=MEDIAN($I$2:$I$10001),"High","Low")</f>
        <v>High</v>
      </c>
      <c r="Q7541" s="2" t="n">
        <f aca="false">L7541+IF(J7541&gt;=2,1,0)+K7541+IF(H7541&gt;=5,1,0)</f>
        <v>1</v>
      </c>
      <c r="R7541" s="2" t="n">
        <f aca="false">IF(AND(L7541=0,P7541="High"),1,0)</f>
        <v>1</v>
      </c>
    </row>
    <row r="7542" customFormat="false" ht="15" hidden="false" customHeight="false" outlineLevel="0" collapsed="false">
      <c r="A7542" s="2" t="n">
        <v>2025</v>
      </c>
      <c r="B7542" s="2" t="n">
        <v>15735330</v>
      </c>
      <c r="C7542" s="2" t="s">
        <v>705</v>
      </c>
      <c r="D7542" s="2" t="n">
        <v>553</v>
      </c>
      <c r="E7542" s="2" t="s">
        <v>19</v>
      </c>
      <c r="F7542" s="2" t="s">
        <v>27</v>
      </c>
      <c r="G7542" s="2" t="n">
        <v>37</v>
      </c>
      <c r="H7542" s="2" t="n">
        <v>1</v>
      </c>
      <c r="I7542" s="3" t="n">
        <v>0</v>
      </c>
      <c r="J7542" s="2" t="n">
        <v>1</v>
      </c>
      <c r="K7542" s="2" t="n">
        <v>1</v>
      </c>
      <c r="L7542" s="2" t="n">
        <v>0</v>
      </c>
      <c r="M7542" s="3" t="n">
        <v>30461.55</v>
      </c>
      <c r="N7542" s="2" t="n">
        <v>0</v>
      </c>
      <c r="O7542" s="2" t="str">
        <f aca="false">IF(AND(L7542=1,J7542&gt;=2),"Active Engaged",IF(AND(L7542=1,J7542=1),"Active Low-Product",IF(AND(L7542=0,J7542&gt;=2),"Inactive Multi-Product","Inactive Disengaged")))</f>
        <v>Inactive Disengaged</v>
      </c>
      <c r="P7542" s="2" t="str">
        <f aca="false">IF(I7542&gt;=MEDIAN($I$2:$I$10001),"High","Low")</f>
        <v>Low</v>
      </c>
      <c r="Q7542" s="2" t="n">
        <f aca="false">L7542+IF(J7542&gt;=2,1,0)+K7542+IF(H7542&gt;=5,1,0)</f>
        <v>1</v>
      </c>
      <c r="R7542" s="2" t="n">
        <f aca="false">IF(AND(L7542=0,P7542="High"),1,0)</f>
        <v>0</v>
      </c>
    </row>
    <row r="7543" customFormat="false" ht="15" hidden="false" customHeight="false" outlineLevel="0" collapsed="false">
      <c r="A7543" s="2" t="n">
        <v>2025</v>
      </c>
      <c r="B7543" s="2" t="n">
        <v>15649430</v>
      </c>
      <c r="C7543" s="2" t="s">
        <v>326</v>
      </c>
      <c r="D7543" s="2" t="n">
        <v>723</v>
      </c>
      <c r="E7543" s="2" t="s">
        <v>19</v>
      </c>
      <c r="F7543" s="2" t="s">
        <v>27</v>
      </c>
      <c r="G7543" s="2" t="n">
        <v>28</v>
      </c>
      <c r="H7543" s="2" t="n">
        <v>4</v>
      </c>
      <c r="I7543" s="3" t="n">
        <v>0</v>
      </c>
      <c r="J7543" s="2" t="n">
        <v>2</v>
      </c>
      <c r="K7543" s="2" t="n">
        <v>1</v>
      </c>
      <c r="L7543" s="2" t="n">
        <v>1</v>
      </c>
      <c r="M7543" s="3" t="n">
        <v>123885.88</v>
      </c>
      <c r="N7543" s="2" t="n">
        <v>0</v>
      </c>
      <c r="O7543" s="2" t="str">
        <f aca="false">IF(AND(L7543=1,J7543&gt;=2),"Active Engaged",IF(AND(L7543=1,J7543=1),"Active Low-Product",IF(AND(L7543=0,J7543&gt;=2),"Inactive Multi-Product","Inactive Disengaged")))</f>
        <v>Active Engaged</v>
      </c>
      <c r="P7543" s="2" t="str">
        <f aca="false">IF(I7543&gt;=MEDIAN($I$2:$I$10001),"High","Low")</f>
        <v>Low</v>
      </c>
      <c r="Q7543" s="2" t="n">
        <f aca="false">L7543+IF(J7543&gt;=2,1,0)+K7543+IF(H7543&gt;=5,1,0)</f>
        <v>3</v>
      </c>
      <c r="R7543" s="2" t="n">
        <f aca="false">IF(AND(L7543=0,P7543="High"),1,0)</f>
        <v>0</v>
      </c>
    </row>
    <row r="7544" customFormat="false" ht="15" hidden="false" customHeight="false" outlineLevel="0" collapsed="false">
      <c r="A7544" s="2" t="n">
        <v>2025</v>
      </c>
      <c r="B7544" s="2" t="n">
        <v>15768777</v>
      </c>
      <c r="C7544" s="2" t="s">
        <v>1113</v>
      </c>
      <c r="D7544" s="2" t="n">
        <v>507</v>
      </c>
      <c r="E7544" s="2" t="s">
        <v>22</v>
      </c>
      <c r="F7544" s="2" t="s">
        <v>20</v>
      </c>
      <c r="G7544" s="2" t="n">
        <v>34</v>
      </c>
      <c r="H7544" s="2" t="n">
        <v>4</v>
      </c>
      <c r="I7544" s="3" t="n">
        <v>0</v>
      </c>
      <c r="J7544" s="2" t="n">
        <v>2</v>
      </c>
      <c r="K7544" s="2" t="n">
        <v>1</v>
      </c>
      <c r="L7544" s="2" t="n">
        <v>1</v>
      </c>
      <c r="M7544" s="3" t="n">
        <v>60688.38</v>
      </c>
      <c r="N7544" s="2" t="n">
        <v>0</v>
      </c>
      <c r="O7544" s="2" t="str">
        <f aca="false">IF(AND(L7544=1,J7544&gt;=2),"Active Engaged",IF(AND(L7544=1,J7544=1),"Active Low-Product",IF(AND(L7544=0,J7544&gt;=2),"Inactive Multi-Product","Inactive Disengaged")))</f>
        <v>Active Engaged</v>
      </c>
      <c r="P7544" s="2" t="str">
        <f aca="false">IF(I7544&gt;=MEDIAN($I$2:$I$10001),"High","Low")</f>
        <v>Low</v>
      </c>
      <c r="Q7544" s="2" t="n">
        <f aca="false">L7544+IF(J7544&gt;=2,1,0)+K7544+IF(H7544&gt;=5,1,0)</f>
        <v>3</v>
      </c>
      <c r="R7544" s="2" t="n">
        <f aca="false">IF(AND(L7544=0,P7544="High"),1,0)</f>
        <v>0</v>
      </c>
    </row>
    <row r="7545" customFormat="false" ht="15" hidden="false" customHeight="false" outlineLevel="0" collapsed="false">
      <c r="A7545" s="2" t="n">
        <v>2025</v>
      </c>
      <c r="B7545" s="2" t="n">
        <v>15777893</v>
      </c>
      <c r="C7545" s="2" t="s">
        <v>469</v>
      </c>
      <c r="D7545" s="2" t="n">
        <v>777</v>
      </c>
      <c r="E7545" s="2" t="s">
        <v>19</v>
      </c>
      <c r="F7545" s="2" t="s">
        <v>27</v>
      </c>
      <c r="G7545" s="2" t="n">
        <v>43</v>
      </c>
      <c r="H7545" s="2" t="n">
        <v>1</v>
      </c>
      <c r="I7545" s="3" t="n">
        <v>0</v>
      </c>
      <c r="J7545" s="2" t="n">
        <v>2</v>
      </c>
      <c r="K7545" s="2" t="n">
        <v>1</v>
      </c>
      <c r="L7545" s="2" t="n">
        <v>0</v>
      </c>
      <c r="M7545" s="3" t="n">
        <v>21785.91</v>
      </c>
      <c r="N7545" s="2" t="n">
        <v>0</v>
      </c>
      <c r="O7545" s="2" t="str">
        <f aca="false">IF(AND(L7545=1,J7545&gt;=2),"Active Engaged",IF(AND(L7545=1,J7545=1),"Active Low-Product",IF(AND(L7545=0,J7545&gt;=2),"Inactive Multi-Product","Inactive Disengaged")))</f>
        <v>Inactive Multi-Product</v>
      </c>
      <c r="P7545" s="2" t="str">
        <f aca="false">IF(I7545&gt;=MEDIAN($I$2:$I$10001),"High","Low")</f>
        <v>Low</v>
      </c>
      <c r="Q7545" s="2" t="n">
        <f aca="false">L7545+IF(J7545&gt;=2,1,0)+K7545+IF(H7545&gt;=5,1,0)</f>
        <v>2</v>
      </c>
      <c r="R7545" s="2" t="n">
        <f aca="false">IF(AND(L7545=0,P7545="High"),1,0)</f>
        <v>0</v>
      </c>
    </row>
    <row r="7546" customFormat="false" ht="15" hidden="false" customHeight="false" outlineLevel="0" collapsed="false">
      <c r="A7546" s="2" t="n">
        <v>2025</v>
      </c>
      <c r="B7546" s="2" t="n">
        <v>15791326</v>
      </c>
      <c r="C7546" s="2" t="s">
        <v>1580</v>
      </c>
      <c r="D7546" s="2" t="n">
        <v>566</v>
      </c>
      <c r="E7546" s="2" t="s">
        <v>19</v>
      </c>
      <c r="F7546" s="2" t="s">
        <v>27</v>
      </c>
      <c r="G7546" s="2" t="n">
        <v>34</v>
      </c>
      <c r="H7546" s="2" t="n">
        <v>3</v>
      </c>
      <c r="I7546" s="3" t="n">
        <v>0</v>
      </c>
      <c r="J7546" s="2" t="n">
        <v>1</v>
      </c>
      <c r="K7546" s="2" t="n">
        <v>0</v>
      </c>
      <c r="L7546" s="2" t="n">
        <v>0</v>
      </c>
      <c r="M7546" s="3" t="n">
        <v>188135.69</v>
      </c>
      <c r="N7546" s="2" t="n">
        <v>0</v>
      </c>
      <c r="O7546" s="2" t="str">
        <f aca="false">IF(AND(L7546=1,J7546&gt;=2),"Active Engaged",IF(AND(L7546=1,J7546=1),"Active Low-Product",IF(AND(L7546=0,J7546&gt;=2),"Inactive Multi-Product","Inactive Disengaged")))</f>
        <v>Inactive Disengaged</v>
      </c>
      <c r="P7546" s="2" t="str">
        <f aca="false">IF(I7546&gt;=MEDIAN($I$2:$I$10001),"High","Low")</f>
        <v>Low</v>
      </c>
      <c r="Q7546" s="2" t="n">
        <f aca="false">L7546+IF(J7546&gt;=2,1,0)+K7546+IF(H7546&gt;=5,1,0)</f>
        <v>0</v>
      </c>
      <c r="R7546" s="2" t="n">
        <f aca="false">IF(AND(L7546=0,P7546="High"),1,0)</f>
        <v>0</v>
      </c>
    </row>
    <row r="7547" customFormat="false" ht="15" hidden="false" customHeight="false" outlineLevel="0" collapsed="false">
      <c r="A7547" s="2" t="n">
        <v>2025</v>
      </c>
      <c r="B7547" s="2" t="n">
        <v>15615176</v>
      </c>
      <c r="C7547" s="2" t="s">
        <v>2560</v>
      </c>
      <c r="D7547" s="2" t="n">
        <v>732</v>
      </c>
      <c r="E7547" s="2" t="s">
        <v>19</v>
      </c>
      <c r="F7547" s="2" t="s">
        <v>27</v>
      </c>
      <c r="G7547" s="2" t="n">
        <v>26</v>
      </c>
      <c r="H7547" s="2" t="n">
        <v>7</v>
      </c>
      <c r="I7547" s="3" t="n">
        <v>0</v>
      </c>
      <c r="J7547" s="2" t="n">
        <v>2</v>
      </c>
      <c r="K7547" s="2" t="n">
        <v>1</v>
      </c>
      <c r="L7547" s="2" t="n">
        <v>0</v>
      </c>
      <c r="M7547" s="3" t="n">
        <v>154364.66</v>
      </c>
      <c r="N7547" s="2" t="n">
        <v>0</v>
      </c>
      <c r="O7547" s="2" t="str">
        <f aca="false">IF(AND(L7547=1,J7547&gt;=2),"Active Engaged",IF(AND(L7547=1,J7547=1),"Active Low-Product",IF(AND(L7547=0,J7547&gt;=2),"Inactive Multi-Product","Inactive Disengaged")))</f>
        <v>Inactive Multi-Product</v>
      </c>
      <c r="P7547" s="2" t="str">
        <f aca="false">IF(I7547&gt;=MEDIAN($I$2:$I$10001),"High","Low")</f>
        <v>Low</v>
      </c>
      <c r="Q7547" s="2" t="n">
        <f aca="false">L7547+IF(J7547&gt;=2,1,0)+K7547+IF(H7547&gt;=5,1,0)</f>
        <v>3</v>
      </c>
      <c r="R7547" s="2" t="n">
        <f aca="false">IF(AND(L7547=0,P7547="High"),1,0)</f>
        <v>0</v>
      </c>
    </row>
    <row r="7548" customFormat="false" ht="15" hidden="false" customHeight="false" outlineLevel="0" collapsed="false">
      <c r="A7548" s="2" t="n">
        <v>2025</v>
      </c>
      <c r="B7548" s="2" t="n">
        <v>15735221</v>
      </c>
      <c r="C7548" s="2" t="s">
        <v>2561</v>
      </c>
      <c r="D7548" s="2" t="n">
        <v>697</v>
      </c>
      <c r="E7548" s="2" t="s">
        <v>19</v>
      </c>
      <c r="F7548" s="2" t="s">
        <v>20</v>
      </c>
      <c r="G7548" s="2" t="n">
        <v>42</v>
      </c>
      <c r="H7548" s="2" t="n">
        <v>10</v>
      </c>
      <c r="I7548" s="3" t="n">
        <v>0</v>
      </c>
      <c r="J7548" s="2" t="n">
        <v>2</v>
      </c>
      <c r="K7548" s="2" t="n">
        <v>1</v>
      </c>
      <c r="L7548" s="2" t="n">
        <v>0</v>
      </c>
      <c r="M7548" s="3" t="n">
        <v>61312.15</v>
      </c>
      <c r="N7548" s="2" t="n">
        <v>0</v>
      </c>
      <c r="O7548" s="2" t="str">
        <f aca="false">IF(AND(L7548=1,J7548&gt;=2),"Active Engaged",IF(AND(L7548=1,J7548=1),"Active Low-Product",IF(AND(L7548=0,J7548&gt;=2),"Inactive Multi-Product","Inactive Disengaged")))</f>
        <v>Inactive Multi-Product</v>
      </c>
      <c r="P7548" s="2" t="str">
        <f aca="false">IF(I7548&gt;=MEDIAN($I$2:$I$10001),"High","Low")</f>
        <v>Low</v>
      </c>
      <c r="Q7548" s="2" t="n">
        <f aca="false">L7548+IF(J7548&gt;=2,1,0)+K7548+IF(H7548&gt;=5,1,0)</f>
        <v>3</v>
      </c>
      <c r="R7548" s="2" t="n">
        <f aca="false">IF(AND(L7548=0,P7548="High"),1,0)</f>
        <v>0</v>
      </c>
    </row>
    <row r="7549" customFormat="false" ht="15" hidden="false" customHeight="false" outlineLevel="0" collapsed="false">
      <c r="A7549" s="2" t="n">
        <v>2025</v>
      </c>
      <c r="B7549" s="2" t="n">
        <v>15617991</v>
      </c>
      <c r="C7549" s="2" t="s">
        <v>34</v>
      </c>
      <c r="D7549" s="2" t="n">
        <v>555</v>
      </c>
      <c r="E7549" s="2" t="s">
        <v>19</v>
      </c>
      <c r="F7549" s="2" t="s">
        <v>27</v>
      </c>
      <c r="G7549" s="2" t="n">
        <v>29</v>
      </c>
      <c r="H7549" s="2" t="n">
        <v>4</v>
      </c>
      <c r="I7549" s="3" t="n">
        <v>128744.04</v>
      </c>
      <c r="J7549" s="2" t="n">
        <v>1</v>
      </c>
      <c r="K7549" s="2" t="n">
        <v>1</v>
      </c>
      <c r="L7549" s="2" t="n">
        <v>1</v>
      </c>
      <c r="M7549" s="3" t="n">
        <v>47454.93</v>
      </c>
      <c r="N7549" s="2" t="n">
        <v>0</v>
      </c>
      <c r="O7549" s="2" t="str">
        <f aca="false">IF(AND(L7549=1,J7549&gt;=2),"Active Engaged",IF(AND(L7549=1,J7549=1),"Active Low-Product",IF(AND(L7549=0,J7549&gt;=2),"Inactive Multi-Product","Inactive Disengaged")))</f>
        <v>Active Low-Product</v>
      </c>
      <c r="P7549" s="2" t="str">
        <f aca="false">IF(I7549&gt;=MEDIAN($I$2:$I$10001),"High","Low")</f>
        <v>High</v>
      </c>
      <c r="Q7549" s="2" t="n">
        <f aca="false">L7549+IF(J7549&gt;=2,1,0)+K7549+IF(H7549&gt;=5,1,0)</f>
        <v>2</v>
      </c>
      <c r="R7549" s="2" t="n">
        <f aca="false">IF(AND(L7549=0,P7549="High"),1,0)</f>
        <v>0</v>
      </c>
    </row>
    <row r="7550" customFormat="false" ht="15" hidden="false" customHeight="false" outlineLevel="0" collapsed="false">
      <c r="A7550" s="2" t="n">
        <v>2025</v>
      </c>
      <c r="B7550" s="2" t="n">
        <v>15658504</v>
      </c>
      <c r="C7550" s="2" t="s">
        <v>720</v>
      </c>
      <c r="D7550" s="2" t="n">
        <v>584</v>
      </c>
      <c r="E7550" s="2" t="s">
        <v>30</v>
      </c>
      <c r="F7550" s="2" t="s">
        <v>20</v>
      </c>
      <c r="G7550" s="2" t="n">
        <v>62</v>
      </c>
      <c r="H7550" s="2" t="n">
        <v>9</v>
      </c>
      <c r="I7550" s="3" t="n">
        <v>137727.34</v>
      </c>
      <c r="J7550" s="2" t="n">
        <v>2</v>
      </c>
      <c r="K7550" s="2" t="n">
        <v>0</v>
      </c>
      <c r="L7550" s="2" t="n">
        <v>1</v>
      </c>
      <c r="M7550" s="3" t="n">
        <v>121102.9</v>
      </c>
      <c r="N7550" s="2" t="n">
        <v>0</v>
      </c>
      <c r="O7550" s="2" t="str">
        <f aca="false">IF(AND(L7550=1,J7550&gt;=2),"Active Engaged",IF(AND(L7550=1,J7550=1),"Active Low-Product",IF(AND(L7550=0,J7550&gt;=2),"Inactive Multi-Product","Inactive Disengaged")))</f>
        <v>Active Engaged</v>
      </c>
      <c r="P7550" s="2" t="str">
        <f aca="false">IF(I7550&gt;=MEDIAN($I$2:$I$10001),"High","Low")</f>
        <v>High</v>
      </c>
      <c r="Q7550" s="2" t="n">
        <f aca="false">L7550+IF(J7550&gt;=2,1,0)+K7550+IF(H7550&gt;=5,1,0)</f>
        <v>3</v>
      </c>
      <c r="R7550" s="2" t="n">
        <f aca="false">IF(AND(L7550=0,P7550="High"),1,0)</f>
        <v>0</v>
      </c>
    </row>
    <row r="7551" customFormat="false" ht="15" hidden="false" customHeight="false" outlineLevel="0" collapsed="false">
      <c r="A7551" s="2" t="n">
        <v>2025</v>
      </c>
      <c r="B7551" s="2" t="n">
        <v>15785705</v>
      </c>
      <c r="C7551" s="2" t="s">
        <v>1105</v>
      </c>
      <c r="D7551" s="2" t="n">
        <v>705</v>
      </c>
      <c r="E7551" s="2" t="s">
        <v>30</v>
      </c>
      <c r="F7551" s="2" t="s">
        <v>20</v>
      </c>
      <c r="G7551" s="2" t="n">
        <v>44</v>
      </c>
      <c r="H7551" s="2" t="n">
        <v>10</v>
      </c>
      <c r="I7551" s="3" t="n">
        <v>106731.58</v>
      </c>
      <c r="J7551" s="2" t="n">
        <v>1</v>
      </c>
      <c r="K7551" s="2" t="n">
        <v>1</v>
      </c>
      <c r="L7551" s="2" t="n">
        <v>0</v>
      </c>
      <c r="M7551" s="3" t="n">
        <v>137419.87</v>
      </c>
      <c r="N7551" s="2" t="n">
        <v>1</v>
      </c>
      <c r="O7551" s="2" t="str">
        <f aca="false">IF(AND(L7551=1,J7551&gt;=2),"Active Engaged",IF(AND(L7551=1,J7551=1),"Active Low-Product",IF(AND(L7551=0,J7551&gt;=2),"Inactive Multi-Product","Inactive Disengaged")))</f>
        <v>Inactive Disengaged</v>
      </c>
      <c r="P7551" s="2" t="str">
        <f aca="false">IF(I7551&gt;=MEDIAN($I$2:$I$10001),"High","Low")</f>
        <v>High</v>
      </c>
      <c r="Q7551" s="2" t="n">
        <f aca="false">L7551+IF(J7551&gt;=2,1,0)+K7551+IF(H7551&gt;=5,1,0)</f>
        <v>2</v>
      </c>
      <c r="R7551" s="2" t="n">
        <f aca="false">IF(AND(L7551=0,P7551="High"),1,0)</f>
        <v>1</v>
      </c>
    </row>
    <row r="7552" customFormat="false" ht="15" hidden="false" customHeight="false" outlineLevel="0" collapsed="false">
      <c r="A7552" s="2" t="n">
        <v>2025</v>
      </c>
      <c r="B7552" s="2" t="n">
        <v>15801817</v>
      </c>
      <c r="C7552" s="2" t="s">
        <v>370</v>
      </c>
      <c r="D7552" s="2" t="n">
        <v>688</v>
      </c>
      <c r="E7552" s="2" t="s">
        <v>19</v>
      </c>
      <c r="F7552" s="2" t="s">
        <v>20</v>
      </c>
      <c r="G7552" s="2" t="n">
        <v>38</v>
      </c>
      <c r="H7552" s="2" t="n">
        <v>7</v>
      </c>
      <c r="I7552" s="3" t="n">
        <v>123544.21</v>
      </c>
      <c r="J7552" s="2" t="n">
        <v>1</v>
      </c>
      <c r="K7552" s="2" t="n">
        <v>1</v>
      </c>
      <c r="L7552" s="2" t="n">
        <v>1</v>
      </c>
      <c r="M7552" s="3" t="n">
        <v>157664.02</v>
      </c>
      <c r="N7552" s="2" t="n">
        <v>0</v>
      </c>
      <c r="O7552" s="2" t="str">
        <f aca="false">IF(AND(L7552=1,J7552&gt;=2),"Active Engaged",IF(AND(L7552=1,J7552=1),"Active Low-Product",IF(AND(L7552=0,J7552&gt;=2),"Inactive Multi-Product","Inactive Disengaged")))</f>
        <v>Active Low-Product</v>
      </c>
      <c r="P7552" s="2" t="str">
        <f aca="false">IF(I7552&gt;=MEDIAN($I$2:$I$10001),"High","Low")</f>
        <v>High</v>
      </c>
      <c r="Q7552" s="2" t="n">
        <f aca="false">L7552+IF(J7552&gt;=2,1,0)+K7552+IF(H7552&gt;=5,1,0)</f>
        <v>3</v>
      </c>
      <c r="R7552" s="2" t="n">
        <f aca="false">IF(AND(L7552=0,P7552="High"),1,0)</f>
        <v>0</v>
      </c>
    </row>
    <row r="7553" customFormat="false" ht="15" hidden="false" customHeight="false" outlineLevel="0" collapsed="false">
      <c r="A7553" s="2" t="n">
        <v>2025</v>
      </c>
      <c r="B7553" s="2" t="n">
        <v>15752578</v>
      </c>
      <c r="C7553" s="2" t="s">
        <v>841</v>
      </c>
      <c r="D7553" s="2" t="n">
        <v>626</v>
      </c>
      <c r="E7553" s="2" t="s">
        <v>19</v>
      </c>
      <c r="F7553" s="2" t="s">
        <v>20</v>
      </c>
      <c r="G7553" s="2" t="n">
        <v>37</v>
      </c>
      <c r="H7553" s="2" t="n">
        <v>2</v>
      </c>
      <c r="I7553" s="3" t="n">
        <v>133968.96</v>
      </c>
      <c r="J7553" s="2" t="n">
        <v>2</v>
      </c>
      <c r="K7553" s="2" t="n">
        <v>1</v>
      </c>
      <c r="L7553" s="2" t="n">
        <v>0</v>
      </c>
      <c r="M7553" s="3" t="n">
        <v>148689.65</v>
      </c>
      <c r="N7553" s="2" t="n">
        <v>0</v>
      </c>
      <c r="O7553" s="2" t="str">
        <f aca="false">IF(AND(L7553=1,J7553&gt;=2),"Active Engaged",IF(AND(L7553=1,J7553=1),"Active Low-Product",IF(AND(L7553=0,J7553&gt;=2),"Inactive Multi-Product","Inactive Disengaged")))</f>
        <v>Inactive Multi-Product</v>
      </c>
      <c r="P7553" s="2" t="str">
        <f aca="false">IF(I7553&gt;=MEDIAN($I$2:$I$10001),"High","Low")</f>
        <v>High</v>
      </c>
      <c r="Q7553" s="2" t="n">
        <f aca="false">L7553+IF(J7553&gt;=2,1,0)+K7553+IF(H7553&gt;=5,1,0)</f>
        <v>2</v>
      </c>
      <c r="R7553" s="2" t="n">
        <f aca="false">IF(AND(L7553=0,P7553="High"),1,0)</f>
        <v>1</v>
      </c>
    </row>
    <row r="7554" customFormat="false" ht="15" hidden="false" customHeight="false" outlineLevel="0" collapsed="false">
      <c r="A7554" s="2" t="n">
        <v>2025</v>
      </c>
      <c r="B7554" s="2" t="n">
        <v>15781574</v>
      </c>
      <c r="C7554" s="2" t="s">
        <v>153</v>
      </c>
      <c r="D7554" s="2" t="n">
        <v>636</v>
      </c>
      <c r="E7554" s="2" t="s">
        <v>22</v>
      </c>
      <c r="F7554" s="2" t="s">
        <v>27</v>
      </c>
      <c r="G7554" s="2" t="n">
        <v>76</v>
      </c>
      <c r="H7554" s="2" t="n">
        <v>9</v>
      </c>
      <c r="I7554" s="3" t="n">
        <v>126534.6</v>
      </c>
      <c r="J7554" s="2" t="n">
        <v>1</v>
      </c>
      <c r="K7554" s="2" t="n">
        <v>1</v>
      </c>
      <c r="L7554" s="2" t="n">
        <v>1</v>
      </c>
      <c r="M7554" s="3" t="n">
        <v>39789.62</v>
      </c>
      <c r="N7554" s="2" t="n">
        <v>0</v>
      </c>
      <c r="O7554" s="2" t="str">
        <f aca="false">IF(AND(L7554=1,J7554&gt;=2),"Active Engaged",IF(AND(L7554=1,J7554=1),"Active Low-Product",IF(AND(L7554=0,J7554&gt;=2),"Inactive Multi-Product","Inactive Disengaged")))</f>
        <v>Active Low-Product</v>
      </c>
      <c r="P7554" s="2" t="str">
        <f aca="false">IF(I7554&gt;=MEDIAN($I$2:$I$10001),"High","Low")</f>
        <v>High</v>
      </c>
      <c r="Q7554" s="2" t="n">
        <f aca="false">L7554+IF(J7554&gt;=2,1,0)+K7554+IF(H7554&gt;=5,1,0)</f>
        <v>3</v>
      </c>
      <c r="R7554" s="2" t="n">
        <f aca="false">IF(AND(L7554=0,P7554="High"),1,0)</f>
        <v>0</v>
      </c>
    </row>
    <row r="7555" customFormat="false" ht="15" hidden="false" customHeight="false" outlineLevel="0" collapsed="false">
      <c r="A7555" s="2" t="n">
        <v>2025</v>
      </c>
      <c r="B7555" s="2" t="n">
        <v>15792107</v>
      </c>
      <c r="C7555" s="2" t="s">
        <v>355</v>
      </c>
      <c r="D7555" s="2" t="n">
        <v>719</v>
      </c>
      <c r="E7555" s="2" t="s">
        <v>22</v>
      </c>
      <c r="F7555" s="2" t="s">
        <v>20</v>
      </c>
      <c r="G7555" s="2" t="n">
        <v>35</v>
      </c>
      <c r="H7555" s="2" t="n">
        <v>8</v>
      </c>
      <c r="I7555" s="3" t="n">
        <v>0</v>
      </c>
      <c r="J7555" s="2" t="n">
        <v>1</v>
      </c>
      <c r="K7555" s="2" t="n">
        <v>1</v>
      </c>
      <c r="L7555" s="2" t="n">
        <v>1</v>
      </c>
      <c r="M7555" s="3" t="n">
        <v>165162.4</v>
      </c>
      <c r="N7555" s="2" t="n">
        <v>0</v>
      </c>
      <c r="O7555" s="2" t="str">
        <f aca="false">IF(AND(L7555=1,J7555&gt;=2),"Active Engaged",IF(AND(L7555=1,J7555=1),"Active Low-Product",IF(AND(L7555=0,J7555&gt;=2),"Inactive Multi-Product","Inactive Disengaged")))</f>
        <v>Active Low-Product</v>
      </c>
      <c r="P7555" s="2" t="str">
        <f aca="false">IF(I7555&gt;=MEDIAN($I$2:$I$10001),"High","Low")</f>
        <v>Low</v>
      </c>
      <c r="Q7555" s="2" t="n">
        <f aca="false">L7555+IF(J7555&gt;=2,1,0)+K7555+IF(H7555&gt;=5,1,0)</f>
        <v>3</v>
      </c>
      <c r="R7555" s="2" t="n">
        <f aca="false">IF(AND(L7555=0,P7555="High"),1,0)</f>
        <v>0</v>
      </c>
    </row>
    <row r="7556" customFormat="false" ht="15" hidden="false" customHeight="false" outlineLevel="0" collapsed="false">
      <c r="A7556" s="2" t="n">
        <v>2025</v>
      </c>
      <c r="B7556" s="2" t="n">
        <v>15569917</v>
      </c>
      <c r="C7556" s="2" t="s">
        <v>2562</v>
      </c>
      <c r="D7556" s="2" t="n">
        <v>706</v>
      </c>
      <c r="E7556" s="2" t="s">
        <v>22</v>
      </c>
      <c r="F7556" s="2" t="s">
        <v>27</v>
      </c>
      <c r="G7556" s="2" t="n">
        <v>30</v>
      </c>
      <c r="H7556" s="2" t="n">
        <v>6</v>
      </c>
      <c r="I7556" s="3" t="n">
        <v>87609.68</v>
      </c>
      <c r="J7556" s="2" t="n">
        <v>2</v>
      </c>
      <c r="K7556" s="2" t="n">
        <v>0</v>
      </c>
      <c r="L7556" s="2" t="n">
        <v>0</v>
      </c>
      <c r="M7556" s="3" t="n">
        <v>137674.55</v>
      </c>
      <c r="N7556" s="2" t="n">
        <v>1</v>
      </c>
      <c r="O7556" s="2" t="str">
        <f aca="false">IF(AND(L7556=1,J7556&gt;=2),"Active Engaged",IF(AND(L7556=1,J7556=1),"Active Low-Product",IF(AND(L7556=0,J7556&gt;=2),"Inactive Multi-Product","Inactive Disengaged")))</f>
        <v>Inactive Multi-Product</v>
      </c>
      <c r="P7556" s="2" t="str">
        <f aca="false">IF(I7556&gt;=MEDIAN($I$2:$I$10001),"High","Low")</f>
        <v>Low</v>
      </c>
      <c r="Q7556" s="2" t="n">
        <f aca="false">L7556+IF(J7556&gt;=2,1,0)+K7556+IF(H7556&gt;=5,1,0)</f>
        <v>2</v>
      </c>
      <c r="R7556" s="2" t="n">
        <f aca="false">IF(AND(L7556=0,P7556="High"),1,0)</f>
        <v>0</v>
      </c>
    </row>
    <row r="7557" customFormat="false" ht="15" hidden="false" customHeight="false" outlineLevel="0" collapsed="false">
      <c r="A7557" s="2" t="n">
        <v>2025</v>
      </c>
      <c r="B7557" s="2" t="n">
        <v>15721504</v>
      </c>
      <c r="C7557" s="2" t="s">
        <v>447</v>
      </c>
      <c r="D7557" s="2" t="n">
        <v>731</v>
      </c>
      <c r="E7557" s="2" t="s">
        <v>22</v>
      </c>
      <c r="F7557" s="2" t="s">
        <v>27</v>
      </c>
      <c r="G7557" s="2" t="n">
        <v>41</v>
      </c>
      <c r="H7557" s="2" t="n">
        <v>3</v>
      </c>
      <c r="I7557" s="3" t="n">
        <v>0</v>
      </c>
      <c r="J7557" s="2" t="n">
        <v>2</v>
      </c>
      <c r="K7557" s="2" t="n">
        <v>1</v>
      </c>
      <c r="L7557" s="2" t="n">
        <v>0</v>
      </c>
      <c r="M7557" s="3" t="n">
        <v>101371.72</v>
      </c>
      <c r="N7557" s="2" t="n">
        <v>0</v>
      </c>
      <c r="O7557" s="2" t="str">
        <f aca="false">IF(AND(L7557=1,J7557&gt;=2),"Active Engaged",IF(AND(L7557=1,J7557=1),"Active Low-Product",IF(AND(L7557=0,J7557&gt;=2),"Inactive Multi-Product","Inactive Disengaged")))</f>
        <v>Inactive Multi-Product</v>
      </c>
      <c r="P7557" s="2" t="str">
        <f aca="false">IF(I7557&gt;=MEDIAN($I$2:$I$10001),"High","Low")</f>
        <v>Low</v>
      </c>
      <c r="Q7557" s="2" t="n">
        <f aca="false">L7557+IF(J7557&gt;=2,1,0)+K7557+IF(H7557&gt;=5,1,0)</f>
        <v>2</v>
      </c>
      <c r="R7557" s="2" t="n">
        <f aca="false">IF(AND(L7557=0,P7557="High"),1,0)</f>
        <v>0</v>
      </c>
    </row>
    <row r="7558" customFormat="false" ht="15" hidden="false" customHeight="false" outlineLevel="0" collapsed="false">
      <c r="A7558" s="2" t="n">
        <v>2025</v>
      </c>
      <c r="B7558" s="2" t="n">
        <v>15757306</v>
      </c>
      <c r="C7558" s="2" t="s">
        <v>220</v>
      </c>
      <c r="D7558" s="2" t="n">
        <v>738</v>
      </c>
      <c r="E7558" s="2" t="s">
        <v>22</v>
      </c>
      <c r="F7558" s="2" t="s">
        <v>27</v>
      </c>
      <c r="G7558" s="2" t="n">
        <v>49</v>
      </c>
      <c r="H7558" s="2" t="n">
        <v>3</v>
      </c>
      <c r="I7558" s="3" t="n">
        <v>0</v>
      </c>
      <c r="J7558" s="2" t="n">
        <v>3</v>
      </c>
      <c r="K7558" s="2" t="n">
        <v>1</v>
      </c>
      <c r="L7558" s="2" t="n">
        <v>1</v>
      </c>
      <c r="M7558" s="3" t="n">
        <v>65066.48</v>
      </c>
      <c r="N7558" s="2" t="n">
        <v>1</v>
      </c>
      <c r="O7558" s="2" t="str">
        <f aca="false">IF(AND(L7558=1,J7558&gt;=2),"Active Engaged",IF(AND(L7558=1,J7558=1),"Active Low-Product",IF(AND(L7558=0,J7558&gt;=2),"Inactive Multi-Product","Inactive Disengaged")))</f>
        <v>Active Engaged</v>
      </c>
      <c r="P7558" s="2" t="str">
        <f aca="false">IF(I7558&gt;=MEDIAN($I$2:$I$10001),"High","Low")</f>
        <v>Low</v>
      </c>
      <c r="Q7558" s="2" t="n">
        <f aca="false">L7558+IF(J7558&gt;=2,1,0)+K7558+IF(H7558&gt;=5,1,0)</f>
        <v>3</v>
      </c>
      <c r="R7558" s="2" t="n">
        <f aca="false">IF(AND(L7558=0,P7558="High"),1,0)</f>
        <v>0</v>
      </c>
    </row>
    <row r="7559" customFormat="false" ht="15" hidden="false" customHeight="false" outlineLevel="0" collapsed="false">
      <c r="A7559" s="2" t="n">
        <v>2025</v>
      </c>
      <c r="B7559" s="2" t="n">
        <v>15647295</v>
      </c>
      <c r="C7559" s="2" t="s">
        <v>36</v>
      </c>
      <c r="D7559" s="2" t="n">
        <v>426</v>
      </c>
      <c r="E7559" s="2" t="s">
        <v>19</v>
      </c>
      <c r="F7559" s="2" t="s">
        <v>27</v>
      </c>
      <c r="G7559" s="2" t="n">
        <v>34</v>
      </c>
      <c r="H7559" s="2" t="n">
        <v>9</v>
      </c>
      <c r="I7559" s="3" t="n">
        <v>0</v>
      </c>
      <c r="J7559" s="2" t="n">
        <v>2</v>
      </c>
      <c r="K7559" s="2" t="n">
        <v>1</v>
      </c>
      <c r="L7559" s="2" t="n">
        <v>0</v>
      </c>
      <c r="M7559" s="3" t="n">
        <v>107876.91</v>
      </c>
      <c r="N7559" s="2" t="n">
        <v>0</v>
      </c>
      <c r="O7559" s="2" t="str">
        <f aca="false">IF(AND(L7559=1,J7559&gt;=2),"Active Engaged",IF(AND(L7559=1,J7559=1),"Active Low-Product",IF(AND(L7559=0,J7559&gt;=2),"Inactive Multi-Product","Inactive Disengaged")))</f>
        <v>Inactive Multi-Product</v>
      </c>
      <c r="P7559" s="2" t="str">
        <f aca="false">IF(I7559&gt;=MEDIAN($I$2:$I$10001),"High","Low")</f>
        <v>Low</v>
      </c>
      <c r="Q7559" s="2" t="n">
        <f aca="false">L7559+IF(J7559&gt;=2,1,0)+K7559+IF(H7559&gt;=5,1,0)</f>
        <v>3</v>
      </c>
      <c r="R7559" s="2" t="n">
        <f aca="false">IF(AND(L7559=0,P7559="High"),1,0)</f>
        <v>0</v>
      </c>
    </row>
    <row r="7560" customFormat="false" ht="15" hidden="false" customHeight="false" outlineLevel="0" collapsed="false">
      <c r="A7560" s="2" t="n">
        <v>2025</v>
      </c>
      <c r="B7560" s="2" t="n">
        <v>15642098</v>
      </c>
      <c r="C7560" s="2" t="s">
        <v>653</v>
      </c>
      <c r="D7560" s="2" t="n">
        <v>622</v>
      </c>
      <c r="E7560" s="2" t="s">
        <v>22</v>
      </c>
      <c r="F7560" s="2" t="s">
        <v>20</v>
      </c>
      <c r="G7560" s="2" t="n">
        <v>36</v>
      </c>
      <c r="H7560" s="2" t="n">
        <v>0</v>
      </c>
      <c r="I7560" s="3" t="n">
        <v>108960</v>
      </c>
      <c r="J7560" s="2" t="n">
        <v>2</v>
      </c>
      <c r="K7560" s="2" t="n">
        <v>1</v>
      </c>
      <c r="L7560" s="2" t="n">
        <v>0</v>
      </c>
      <c r="M7560" s="3" t="n">
        <v>111180.3</v>
      </c>
      <c r="N7560" s="2" t="n">
        <v>1</v>
      </c>
      <c r="O7560" s="2" t="str">
        <f aca="false">IF(AND(L7560=1,J7560&gt;=2),"Active Engaged",IF(AND(L7560=1,J7560=1),"Active Low-Product",IF(AND(L7560=0,J7560&gt;=2),"Inactive Multi-Product","Inactive Disengaged")))</f>
        <v>Inactive Multi-Product</v>
      </c>
      <c r="P7560" s="2" t="str">
        <f aca="false">IF(I7560&gt;=MEDIAN($I$2:$I$10001),"High","Low")</f>
        <v>High</v>
      </c>
      <c r="Q7560" s="2" t="n">
        <f aca="false">L7560+IF(J7560&gt;=2,1,0)+K7560+IF(H7560&gt;=5,1,0)</f>
        <v>2</v>
      </c>
      <c r="R7560" s="2" t="n">
        <f aca="false">IF(AND(L7560=0,P7560="High"),1,0)</f>
        <v>1</v>
      </c>
    </row>
    <row r="7561" customFormat="false" ht="15" hidden="false" customHeight="false" outlineLevel="0" collapsed="false">
      <c r="A7561" s="2" t="n">
        <v>2025</v>
      </c>
      <c r="B7561" s="2" t="n">
        <v>15696120</v>
      </c>
      <c r="C7561" s="2" t="s">
        <v>97</v>
      </c>
      <c r="D7561" s="2" t="n">
        <v>701</v>
      </c>
      <c r="E7561" s="2" t="s">
        <v>22</v>
      </c>
      <c r="F7561" s="2" t="s">
        <v>20</v>
      </c>
      <c r="G7561" s="2" t="n">
        <v>30</v>
      </c>
      <c r="H7561" s="2" t="n">
        <v>2</v>
      </c>
      <c r="I7561" s="3" t="n">
        <v>0</v>
      </c>
      <c r="J7561" s="2" t="n">
        <v>2</v>
      </c>
      <c r="K7561" s="2" t="n">
        <v>1</v>
      </c>
      <c r="L7561" s="2" t="n">
        <v>0</v>
      </c>
      <c r="M7561" s="3" t="n">
        <v>115650.63</v>
      </c>
      <c r="N7561" s="2" t="n">
        <v>0</v>
      </c>
      <c r="O7561" s="2" t="str">
        <f aca="false">IF(AND(L7561=1,J7561&gt;=2),"Active Engaged",IF(AND(L7561=1,J7561=1),"Active Low-Product",IF(AND(L7561=0,J7561&gt;=2),"Inactive Multi-Product","Inactive Disengaged")))</f>
        <v>Inactive Multi-Product</v>
      </c>
      <c r="P7561" s="2" t="str">
        <f aca="false">IF(I7561&gt;=MEDIAN($I$2:$I$10001),"High","Low")</f>
        <v>Low</v>
      </c>
      <c r="Q7561" s="2" t="n">
        <f aca="false">L7561+IF(J7561&gt;=2,1,0)+K7561+IF(H7561&gt;=5,1,0)</f>
        <v>2</v>
      </c>
      <c r="R7561" s="2" t="n">
        <f aca="false">IF(AND(L7561=0,P7561="High"),1,0)</f>
        <v>0</v>
      </c>
    </row>
    <row r="7562" customFormat="false" ht="15" hidden="false" customHeight="false" outlineLevel="0" collapsed="false">
      <c r="A7562" s="2" t="n">
        <v>2025</v>
      </c>
      <c r="B7562" s="2" t="n">
        <v>15675176</v>
      </c>
      <c r="C7562" s="2" t="s">
        <v>476</v>
      </c>
      <c r="D7562" s="2" t="n">
        <v>512</v>
      </c>
      <c r="E7562" s="2" t="s">
        <v>19</v>
      </c>
      <c r="F7562" s="2" t="s">
        <v>27</v>
      </c>
      <c r="G7562" s="2" t="n">
        <v>51</v>
      </c>
      <c r="H7562" s="2" t="n">
        <v>6</v>
      </c>
      <c r="I7562" s="3" t="n">
        <v>144953.31</v>
      </c>
      <c r="J7562" s="2" t="n">
        <v>1</v>
      </c>
      <c r="K7562" s="2" t="n">
        <v>1</v>
      </c>
      <c r="L7562" s="2" t="n">
        <v>1</v>
      </c>
      <c r="M7562" s="3" t="n">
        <v>165035.17</v>
      </c>
      <c r="N7562" s="2" t="n">
        <v>0</v>
      </c>
      <c r="O7562" s="2" t="str">
        <f aca="false">IF(AND(L7562=1,J7562&gt;=2),"Active Engaged",IF(AND(L7562=1,J7562=1),"Active Low-Product",IF(AND(L7562=0,J7562&gt;=2),"Inactive Multi-Product","Inactive Disengaged")))</f>
        <v>Active Low-Product</v>
      </c>
      <c r="P7562" s="2" t="str">
        <f aca="false">IF(I7562&gt;=MEDIAN($I$2:$I$10001),"High","Low")</f>
        <v>High</v>
      </c>
      <c r="Q7562" s="2" t="n">
        <f aca="false">L7562+IF(J7562&gt;=2,1,0)+K7562+IF(H7562&gt;=5,1,0)</f>
        <v>3</v>
      </c>
      <c r="R7562" s="2" t="n">
        <f aca="false">IF(AND(L7562=0,P7562="High"),1,0)</f>
        <v>0</v>
      </c>
    </row>
    <row r="7563" customFormat="false" ht="15" hidden="false" customHeight="false" outlineLevel="0" collapsed="false">
      <c r="A7563" s="2" t="n">
        <v>2025</v>
      </c>
      <c r="B7563" s="2" t="n">
        <v>15700046</v>
      </c>
      <c r="C7563" s="2" t="s">
        <v>312</v>
      </c>
      <c r="D7563" s="2" t="n">
        <v>635</v>
      </c>
      <c r="E7563" s="2" t="s">
        <v>19</v>
      </c>
      <c r="F7563" s="2" t="s">
        <v>27</v>
      </c>
      <c r="G7563" s="2" t="n">
        <v>41</v>
      </c>
      <c r="H7563" s="2" t="n">
        <v>4</v>
      </c>
      <c r="I7563" s="3" t="n">
        <v>103544.88</v>
      </c>
      <c r="J7563" s="2" t="n">
        <v>2</v>
      </c>
      <c r="K7563" s="2" t="n">
        <v>1</v>
      </c>
      <c r="L7563" s="2" t="n">
        <v>0</v>
      </c>
      <c r="M7563" s="3" t="n">
        <v>193746.55</v>
      </c>
      <c r="N7563" s="2" t="n">
        <v>0</v>
      </c>
      <c r="O7563" s="2" t="str">
        <f aca="false">IF(AND(L7563=1,J7563&gt;=2),"Active Engaged",IF(AND(L7563=1,J7563=1),"Active Low-Product",IF(AND(L7563=0,J7563&gt;=2),"Inactive Multi-Product","Inactive Disengaged")))</f>
        <v>Inactive Multi-Product</v>
      </c>
      <c r="P7563" s="2" t="str">
        <f aca="false">IF(I7563&gt;=MEDIAN($I$2:$I$10001),"High","Low")</f>
        <v>High</v>
      </c>
      <c r="Q7563" s="2" t="n">
        <f aca="false">L7563+IF(J7563&gt;=2,1,0)+K7563+IF(H7563&gt;=5,1,0)</f>
        <v>2</v>
      </c>
      <c r="R7563" s="2" t="n">
        <f aca="false">IF(AND(L7563=0,P7563="High"),1,0)</f>
        <v>1</v>
      </c>
    </row>
    <row r="7564" customFormat="false" ht="15" hidden="false" customHeight="false" outlineLevel="0" collapsed="false">
      <c r="A7564" s="2" t="n">
        <v>2025</v>
      </c>
      <c r="B7564" s="2" t="n">
        <v>15782089</v>
      </c>
      <c r="C7564" s="2" t="s">
        <v>2563</v>
      </c>
      <c r="D7564" s="2" t="n">
        <v>685</v>
      </c>
      <c r="E7564" s="2" t="s">
        <v>19</v>
      </c>
      <c r="F7564" s="2" t="s">
        <v>27</v>
      </c>
      <c r="G7564" s="2" t="n">
        <v>33</v>
      </c>
      <c r="H7564" s="2" t="n">
        <v>6</v>
      </c>
      <c r="I7564" s="3" t="n">
        <v>0</v>
      </c>
      <c r="J7564" s="2" t="n">
        <v>1</v>
      </c>
      <c r="K7564" s="2" t="n">
        <v>1</v>
      </c>
      <c r="L7564" s="2" t="n">
        <v>0</v>
      </c>
      <c r="M7564" s="3" t="n">
        <v>58458.26</v>
      </c>
      <c r="N7564" s="2" t="n">
        <v>0</v>
      </c>
      <c r="O7564" s="2" t="str">
        <f aca="false">IF(AND(L7564=1,J7564&gt;=2),"Active Engaged",IF(AND(L7564=1,J7564=1),"Active Low-Product",IF(AND(L7564=0,J7564&gt;=2),"Inactive Multi-Product","Inactive Disengaged")))</f>
        <v>Inactive Disengaged</v>
      </c>
      <c r="P7564" s="2" t="str">
        <f aca="false">IF(I7564&gt;=MEDIAN($I$2:$I$10001),"High","Low")</f>
        <v>Low</v>
      </c>
      <c r="Q7564" s="2" t="n">
        <f aca="false">L7564+IF(J7564&gt;=2,1,0)+K7564+IF(H7564&gt;=5,1,0)</f>
        <v>2</v>
      </c>
      <c r="R7564" s="2" t="n">
        <f aca="false">IF(AND(L7564=0,P7564="High"),1,0)</f>
        <v>0</v>
      </c>
    </row>
    <row r="7565" customFormat="false" ht="15" hidden="false" customHeight="false" outlineLevel="0" collapsed="false">
      <c r="A7565" s="2" t="n">
        <v>2025</v>
      </c>
      <c r="B7565" s="2" t="n">
        <v>15706394</v>
      </c>
      <c r="C7565" s="2" t="s">
        <v>2564</v>
      </c>
      <c r="D7565" s="2" t="n">
        <v>609</v>
      </c>
      <c r="E7565" s="2" t="s">
        <v>19</v>
      </c>
      <c r="F7565" s="2" t="s">
        <v>27</v>
      </c>
      <c r="G7565" s="2" t="n">
        <v>53</v>
      </c>
      <c r="H7565" s="2" t="n">
        <v>7</v>
      </c>
      <c r="I7565" s="3" t="n">
        <v>0</v>
      </c>
      <c r="J7565" s="2" t="n">
        <v>2</v>
      </c>
      <c r="K7565" s="2" t="n">
        <v>0</v>
      </c>
      <c r="L7565" s="2" t="n">
        <v>1</v>
      </c>
      <c r="M7565" s="3" t="n">
        <v>52332.85</v>
      </c>
      <c r="N7565" s="2" t="n">
        <v>0</v>
      </c>
      <c r="O7565" s="2" t="str">
        <f aca="false">IF(AND(L7565=1,J7565&gt;=2),"Active Engaged",IF(AND(L7565=1,J7565=1),"Active Low-Product",IF(AND(L7565=0,J7565&gt;=2),"Inactive Multi-Product","Inactive Disengaged")))</f>
        <v>Active Engaged</v>
      </c>
      <c r="P7565" s="2" t="str">
        <f aca="false">IF(I7565&gt;=MEDIAN($I$2:$I$10001),"High","Low")</f>
        <v>Low</v>
      </c>
      <c r="Q7565" s="2" t="n">
        <f aca="false">L7565+IF(J7565&gt;=2,1,0)+K7565+IF(H7565&gt;=5,1,0)</f>
        <v>3</v>
      </c>
      <c r="R7565" s="2" t="n">
        <f aca="false">IF(AND(L7565=0,P7565="High"),1,0)</f>
        <v>0</v>
      </c>
    </row>
    <row r="7566" customFormat="false" ht="15" hidden="false" customHeight="false" outlineLevel="0" collapsed="false">
      <c r="A7566" s="2" t="n">
        <v>2025</v>
      </c>
      <c r="B7566" s="2" t="n">
        <v>15759387</v>
      </c>
      <c r="C7566" s="2" t="s">
        <v>247</v>
      </c>
      <c r="D7566" s="2" t="n">
        <v>598</v>
      </c>
      <c r="E7566" s="2" t="s">
        <v>30</v>
      </c>
      <c r="F7566" s="2" t="s">
        <v>27</v>
      </c>
      <c r="G7566" s="2" t="n">
        <v>38</v>
      </c>
      <c r="H7566" s="2" t="n">
        <v>1</v>
      </c>
      <c r="I7566" s="3" t="n">
        <v>101487.18</v>
      </c>
      <c r="J7566" s="2" t="n">
        <v>1</v>
      </c>
      <c r="K7566" s="2" t="n">
        <v>1</v>
      </c>
      <c r="L7566" s="2" t="n">
        <v>1</v>
      </c>
      <c r="M7566" s="3" t="n">
        <v>75959.1</v>
      </c>
      <c r="N7566" s="2" t="n">
        <v>1</v>
      </c>
      <c r="O7566" s="2" t="str">
        <f aca="false">IF(AND(L7566=1,J7566&gt;=2),"Active Engaged",IF(AND(L7566=1,J7566=1),"Active Low-Product",IF(AND(L7566=0,J7566&gt;=2),"Inactive Multi-Product","Inactive Disengaged")))</f>
        <v>Active Low-Product</v>
      </c>
      <c r="P7566" s="2" t="str">
        <f aca="false">IF(I7566&gt;=MEDIAN($I$2:$I$10001),"High","Low")</f>
        <v>High</v>
      </c>
      <c r="Q7566" s="2" t="n">
        <f aca="false">L7566+IF(J7566&gt;=2,1,0)+K7566+IF(H7566&gt;=5,1,0)</f>
        <v>2</v>
      </c>
      <c r="R7566" s="2" t="n">
        <f aca="false">IF(AND(L7566=0,P7566="High"),1,0)</f>
        <v>0</v>
      </c>
    </row>
    <row r="7567" customFormat="false" ht="15" hidden="false" customHeight="false" outlineLevel="0" collapsed="false">
      <c r="A7567" s="2" t="n">
        <v>2025</v>
      </c>
      <c r="B7567" s="2" t="n">
        <v>15623369</v>
      </c>
      <c r="C7567" s="2" t="s">
        <v>2565</v>
      </c>
      <c r="D7567" s="2" t="n">
        <v>708</v>
      </c>
      <c r="E7567" s="2" t="s">
        <v>19</v>
      </c>
      <c r="F7567" s="2" t="s">
        <v>27</v>
      </c>
      <c r="G7567" s="2" t="n">
        <v>52</v>
      </c>
      <c r="H7567" s="2" t="n">
        <v>10</v>
      </c>
      <c r="I7567" s="3" t="n">
        <v>105355.81</v>
      </c>
      <c r="J7567" s="2" t="n">
        <v>1</v>
      </c>
      <c r="K7567" s="2" t="n">
        <v>1</v>
      </c>
      <c r="L7567" s="2" t="n">
        <v>0</v>
      </c>
      <c r="M7567" s="3" t="n">
        <v>123.07</v>
      </c>
      <c r="N7567" s="2" t="n">
        <v>1</v>
      </c>
      <c r="O7567" s="2" t="str">
        <f aca="false">IF(AND(L7567=1,J7567&gt;=2),"Active Engaged",IF(AND(L7567=1,J7567=1),"Active Low-Product",IF(AND(L7567=0,J7567&gt;=2),"Inactive Multi-Product","Inactive Disengaged")))</f>
        <v>Inactive Disengaged</v>
      </c>
      <c r="P7567" s="2" t="str">
        <f aca="false">IF(I7567&gt;=MEDIAN($I$2:$I$10001),"High","Low")</f>
        <v>High</v>
      </c>
      <c r="Q7567" s="2" t="n">
        <f aca="false">L7567+IF(J7567&gt;=2,1,0)+K7567+IF(H7567&gt;=5,1,0)</f>
        <v>2</v>
      </c>
      <c r="R7567" s="2" t="n">
        <f aca="false">IF(AND(L7567=0,P7567="High"),1,0)</f>
        <v>1</v>
      </c>
    </row>
    <row r="7568" customFormat="false" ht="15" hidden="false" customHeight="false" outlineLevel="0" collapsed="false">
      <c r="A7568" s="2" t="n">
        <v>2025</v>
      </c>
      <c r="B7568" s="2" t="n">
        <v>15732943</v>
      </c>
      <c r="C7568" s="2" t="s">
        <v>1987</v>
      </c>
      <c r="D7568" s="2" t="n">
        <v>574</v>
      </c>
      <c r="E7568" s="2" t="s">
        <v>22</v>
      </c>
      <c r="F7568" s="2" t="s">
        <v>27</v>
      </c>
      <c r="G7568" s="2" t="n">
        <v>36</v>
      </c>
      <c r="H7568" s="2" t="n">
        <v>4</v>
      </c>
      <c r="I7568" s="3" t="n">
        <v>77967.5</v>
      </c>
      <c r="J7568" s="2" t="n">
        <v>1</v>
      </c>
      <c r="K7568" s="2" t="n">
        <v>1</v>
      </c>
      <c r="L7568" s="2" t="n">
        <v>0</v>
      </c>
      <c r="M7568" s="3" t="n">
        <v>167066.95</v>
      </c>
      <c r="N7568" s="2" t="n">
        <v>1</v>
      </c>
      <c r="O7568" s="2" t="str">
        <f aca="false">IF(AND(L7568=1,J7568&gt;=2),"Active Engaged",IF(AND(L7568=1,J7568=1),"Active Low-Product",IF(AND(L7568=0,J7568&gt;=2),"Inactive Multi-Product","Inactive Disengaged")))</f>
        <v>Inactive Disengaged</v>
      </c>
      <c r="P7568" s="2" t="str">
        <f aca="false">IF(I7568&gt;=MEDIAN($I$2:$I$10001),"High","Low")</f>
        <v>Low</v>
      </c>
      <c r="Q7568" s="2" t="n">
        <f aca="false">L7568+IF(J7568&gt;=2,1,0)+K7568+IF(H7568&gt;=5,1,0)</f>
        <v>1</v>
      </c>
      <c r="R7568" s="2" t="n">
        <f aca="false">IF(AND(L7568=0,P7568="High"),1,0)</f>
        <v>0</v>
      </c>
    </row>
    <row r="7569" customFormat="false" ht="15" hidden="false" customHeight="false" outlineLevel="0" collapsed="false">
      <c r="A7569" s="2" t="n">
        <v>2025</v>
      </c>
      <c r="B7569" s="2" t="n">
        <v>15750545</v>
      </c>
      <c r="C7569" s="2" t="s">
        <v>1661</v>
      </c>
      <c r="D7569" s="2" t="n">
        <v>629</v>
      </c>
      <c r="E7569" s="2" t="s">
        <v>19</v>
      </c>
      <c r="F7569" s="2" t="s">
        <v>27</v>
      </c>
      <c r="G7569" s="2" t="n">
        <v>44</v>
      </c>
      <c r="H7569" s="2" t="n">
        <v>5</v>
      </c>
      <c r="I7569" s="3" t="n">
        <v>0</v>
      </c>
      <c r="J7569" s="2" t="n">
        <v>4</v>
      </c>
      <c r="K7569" s="2" t="n">
        <v>0</v>
      </c>
      <c r="L7569" s="2" t="n">
        <v>0</v>
      </c>
      <c r="M7569" s="3" t="n">
        <v>117572.59</v>
      </c>
      <c r="N7569" s="2" t="n">
        <v>1</v>
      </c>
      <c r="O7569" s="2" t="str">
        <f aca="false">IF(AND(L7569=1,J7569&gt;=2),"Active Engaged",IF(AND(L7569=1,J7569=1),"Active Low-Product",IF(AND(L7569=0,J7569&gt;=2),"Inactive Multi-Product","Inactive Disengaged")))</f>
        <v>Inactive Multi-Product</v>
      </c>
      <c r="P7569" s="2" t="str">
        <f aca="false">IF(I7569&gt;=MEDIAN($I$2:$I$10001),"High","Low")</f>
        <v>Low</v>
      </c>
      <c r="Q7569" s="2" t="n">
        <f aca="false">L7569+IF(J7569&gt;=2,1,0)+K7569+IF(H7569&gt;=5,1,0)</f>
        <v>2</v>
      </c>
      <c r="R7569" s="2" t="n">
        <f aca="false">IF(AND(L7569=0,P7569="High"),1,0)</f>
        <v>0</v>
      </c>
    </row>
    <row r="7570" customFormat="false" ht="15" hidden="false" customHeight="false" outlineLevel="0" collapsed="false">
      <c r="A7570" s="2" t="n">
        <v>2025</v>
      </c>
      <c r="B7570" s="2" t="n">
        <v>15809909</v>
      </c>
      <c r="C7570" s="2" t="s">
        <v>1036</v>
      </c>
      <c r="D7570" s="2" t="n">
        <v>422</v>
      </c>
      <c r="E7570" s="2" t="s">
        <v>22</v>
      </c>
      <c r="F7570" s="2" t="s">
        <v>20</v>
      </c>
      <c r="G7570" s="2" t="n">
        <v>54</v>
      </c>
      <c r="H7570" s="2" t="n">
        <v>4</v>
      </c>
      <c r="I7570" s="3" t="n">
        <v>0</v>
      </c>
      <c r="J7570" s="2" t="n">
        <v>2</v>
      </c>
      <c r="K7570" s="2" t="n">
        <v>1</v>
      </c>
      <c r="L7570" s="2" t="n">
        <v>1</v>
      </c>
      <c r="M7570" s="3" t="n">
        <v>7166.71</v>
      </c>
      <c r="N7570" s="2" t="n">
        <v>0</v>
      </c>
      <c r="O7570" s="2" t="str">
        <f aca="false">IF(AND(L7570=1,J7570&gt;=2),"Active Engaged",IF(AND(L7570=1,J7570=1),"Active Low-Product",IF(AND(L7570=0,J7570&gt;=2),"Inactive Multi-Product","Inactive Disengaged")))</f>
        <v>Active Engaged</v>
      </c>
      <c r="P7570" s="2" t="str">
        <f aca="false">IF(I7570&gt;=MEDIAN($I$2:$I$10001),"High","Low")</f>
        <v>Low</v>
      </c>
      <c r="Q7570" s="2" t="n">
        <f aca="false">L7570+IF(J7570&gt;=2,1,0)+K7570+IF(H7570&gt;=5,1,0)</f>
        <v>3</v>
      </c>
      <c r="R7570" s="2" t="n">
        <f aca="false">IF(AND(L7570=0,P7570="High"),1,0)</f>
        <v>0</v>
      </c>
    </row>
    <row r="7571" customFormat="false" ht="15" hidden="false" customHeight="false" outlineLevel="0" collapsed="false">
      <c r="A7571" s="2" t="n">
        <v>2025</v>
      </c>
      <c r="B7571" s="2" t="n">
        <v>15642448</v>
      </c>
      <c r="C7571" s="2" t="s">
        <v>610</v>
      </c>
      <c r="D7571" s="2" t="n">
        <v>656</v>
      </c>
      <c r="E7571" s="2" t="s">
        <v>22</v>
      </c>
      <c r="F7571" s="2" t="s">
        <v>27</v>
      </c>
      <c r="G7571" s="2" t="n">
        <v>28</v>
      </c>
      <c r="H7571" s="2" t="n">
        <v>8</v>
      </c>
      <c r="I7571" s="3" t="n">
        <v>120047.77</v>
      </c>
      <c r="J7571" s="2" t="n">
        <v>1</v>
      </c>
      <c r="K7571" s="2" t="n">
        <v>1</v>
      </c>
      <c r="L7571" s="2" t="n">
        <v>1</v>
      </c>
      <c r="M7571" s="3" t="n">
        <v>137173.39</v>
      </c>
      <c r="N7571" s="2" t="n">
        <v>0</v>
      </c>
      <c r="O7571" s="2" t="str">
        <f aca="false">IF(AND(L7571=1,J7571&gt;=2),"Active Engaged",IF(AND(L7571=1,J7571=1),"Active Low-Product",IF(AND(L7571=0,J7571&gt;=2),"Inactive Multi-Product","Inactive Disengaged")))</f>
        <v>Active Low-Product</v>
      </c>
      <c r="P7571" s="2" t="str">
        <f aca="false">IF(I7571&gt;=MEDIAN($I$2:$I$10001),"High","Low")</f>
        <v>High</v>
      </c>
      <c r="Q7571" s="2" t="n">
        <f aca="false">L7571+IF(J7571&gt;=2,1,0)+K7571+IF(H7571&gt;=5,1,0)</f>
        <v>3</v>
      </c>
      <c r="R7571" s="2" t="n">
        <f aca="false">IF(AND(L7571=0,P7571="High"),1,0)</f>
        <v>0</v>
      </c>
    </row>
    <row r="7572" customFormat="false" ht="15" hidden="false" customHeight="false" outlineLevel="0" collapsed="false">
      <c r="A7572" s="2" t="n">
        <v>2025</v>
      </c>
      <c r="B7572" s="2" t="n">
        <v>15791944</v>
      </c>
      <c r="C7572" s="2" t="s">
        <v>658</v>
      </c>
      <c r="D7572" s="2" t="n">
        <v>697</v>
      </c>
      <c r="E7572" s="2" t="s">
        <v>19</v>
      </c>
      <c r="F7572" s="2" t="s">
        <v>27</v>
      </c>
      <c r="G7572" s="2" t="n">
        <v>32</v>
      </c>
      <c r="H7572" s="2" t="n">
        <v>7</v>
      </c>
      <c r="I7572" s="3" t="n">
        <v>175464.85</v>
      </c>
      <c r="J7572" s="2" t="n">
        <v>3</v>
      </c>
      <c r="K7572" s="2" t="n">
        <v>1</v>
      </c>
      <c r="L7572" s="2" t="n">
        <v>0</v>
      </c>
      <c r="M7572" s="3" t="n">
        <v>116442.42</v>
      </c>
      <c r="N7572" s="2" t="n">
        <v>1</v>
      </c>
      <c r="O7572" s="2" t="str">
        <f aca="false">IF(AND(L7572=1,J7572&gt;=2),"Active Engaged",IF(AND(L7572=1,J7572=1),"Active Low-Product",IF(AND(L7572=0,J7572&gt;=2),"Inactive Multi-Product","Inactive Disengaged")))</f>
        <v>Inactive Multi-Product</v>
      </c>
      <c r="P7572" s="2" t="str">
        <f aca="false">IF(I7572&gt;=MEDIAN($I$2:$I$10001),"High","Low")</f>
        <v>High</v>
      </c>
      <c r="Q7572" s="2" t="n">
        <f aca="false">L7572+IF(J7572&gt;=2,1,0)+K7572+IF(H7572&gt;=5,1,0)</f>
        <v>3</v>
      </c>
      <c r="R7572" s="2" t="n">
        <f aca="false">IF(AND(L7572=0,P7572="High"),1,0)</f>
        <v>1</v>
      </c>
    </row>
    <row r="7573" customFormat="false" ht="15" hidden="false" customHeight="false" outlineLevel="0" collapsed="false">
      <c r="A7573" s="2" t="n">
        <v>2025</v>
      </c>
      <c r="B7573" s="2" t="n">
        <v>15768342</v>
      </c>
      <c r="C7573" s="2" t="s">
        <v>2318</v>
      </c>
      <c r="D7573" s="2" t="n">
        <v>718</v>
      </c>
      <c r="E7573" s="2" t="s">
        <v>19</v>
      </c>
      <c r="F7573" s="2" t="s">
        <v>27</v>
      </c>
      <c r="G7573" s="2" t="n">
        <v>52</v>
      </c>
      <c r="H7573" s="2" t="n">
        <v>8</v>
      </c>
      <c r="I7573" s="3" t="n">
        <v>79475.3</v>
      </c>
      <c r="J7573" s="2" t="n">
        <v>3</v>
      </c>
      <c r="K7573" s="2" t="n">
        <v>1</v>
      </c>
      <c r="L7573" s="2" t="n">
        <v>1</v>
      </c>
      <c r="M7573" s="3" t="n">
        <v>32421.32</v>
      </c>
      <c r="N7573" s="2" t="n">
        <v>1</v>
      </c>
      <c r="O7573" s="2" t="str">
        <f aca="false">IF(AND(L7573=1,J7573&gt;=2),"Active Engaged",IF(AND(L7573=1,J7573=1),"Active Low-Product",IF(AND(L7573=0,J7573&gt;=2),"Inactive Multi-Product","Inactive Disengaged")))</f>
        <v>Active Engaged</v>
      </c>
      <c r="P7573" s="2" t="str">
        <f aca="false">IF(I7573&gt;=MEDIAN($I$2:$I$10001),"High","Low")</f>
        <v>Low</v>
      </c>
      <c r="Q7573" s="2" t="n">
        <f aca="false">L7573+IF(J7573&gt;=2,1,0)+K7573+IF(H7573&gt;=5,1,0)</f>
        <v>4</v>
      </c>
      <c r="R7573" s="2" t="n">
        <f aca="false">IF(AND(L7573=0,P7573="High"),1,0)</f>
        <v>0</v>
      </c>
    </row>
    <row r="7574" customFormat="false" ht="15" hidden="false" customHeight="false" outlineLevel="0" collapsed="false">
      <c r="A7574" s="2" t="n">
        <v>2025</v>
      </c>
      <c r="B7574" s="2" t="n">
        <v>15567919</v>
      </c>
      <c r="C7574" s="2" t="s">
        <v>479</v>
      </c>
      <c r="D7574" s="2" t="n">
        <v>586</v>
      </c>
      <c r="E7574" s="2" t="s">
        <v>30</v>
      </c>
      <c r="F7574" s="2" t="s">
        <v>27</v>
      </c>
      <c r="G7574" s="2" t="n">
        <v>37</v>
      </c>
      <c r="H7574" s="2" t="n">
        <v>8</v>
      </c>
      <c r="I7574" s="3" t="n">
        <v>167735.69</v>
      </c>
      <c r="J7574" s="2" t="n">
        <v>2</v>
      </c>
      <c r="K7574" s="2" t="n">
        <v>0</v>
      </c>
      <c r="L7574" s="2" t="n">
        <v>1</v>
      </c>
      <c r="M7574" s="3" t="n">
        <v>104665.79</v>
      </c>
      <c r="N7574" s="2" t="n">
        <v>0</v>
      </c>
      <c r="O7574" s="2" t="str">
        <f aca="false">IF(AND(L7574=1,J7574&gt;=2),"Active Engaged",IF(AND(L7574=1,J7574=1),"Active Low-Product",IF(AND(L7574=0,J7574&gt;=2),"Inactive Multi-Product","Inactive Disengaged")))</f>
        <v>Active Engaged</v>
      </c>
      <c r="P7574" s="2" t="str">
        <f aca="false">IF(I7574&gt;=MEDIAN($I$2:$I$10001),"High","Low")</f>
        <v>High</v>
      </c>
      <c r="Q7574" s="2" t="n">
        <f aca="false">L7574+IF(J7574&gt;=2,1,0)+K7574+IF(H7574&gt;=5,1,0)</f>
        <v>3</v>
      </c>
      <c r="R7574" s="2" t="n">
        <f aca="false">IF(AND(L7574=0,P7574="High"),1,0)</f>
        <v>0</v>
      </c>
    </row>
    <row r="7575" customFormat="false" ht="15" hidden="false" customHeight="false" outlineLevel="0" collapsed="false">
      <c r="A7575" s="2" t="n">
        <v>2025</v>
      </c>
      <c r="B7575" s="2" t="n">
        <v>15674750</v>
      </c>
      <c r="C7575" s="2" t="s">
        <v>969</v>
      </c>
      <c r="D7575" s="2" t="n">
        <v>481</v>
      </c>
      <c r="E7575" s="2" t="s">
        <v>22</v>
      </c>
      <c r="F7575" s="2" t="s">
        <v>20</v>
      </c>
      <c r="G7575" s="2" t="n">
        <v>37</v>
      </c>
      <c r="H7575" s="2" t="n">
        <v>8</v>
      </c>
      <c r="I7575" s="3" t="n">
        <v>0</v>
      </c>
      <c r="J7575" s="2" t="n">
        <v>2</v>
      </c>
      <c r="K7575" s="2" t="n">
        <v>1</v>
      </c>
      <c r="L7575" s="2" t="n">
        <v>0</v>
      </c>
      <c r="M7575" s="3" t="n">
        <v>44215.86</v>
      </c>
      <c r="N7575" s="2" t="n">
        <v>0</v>
      </c>
      <c r="O7575" s="2" t="str">
        <f aca="false">IF(AND(L7575=1,J7575&gt;=2),"Active Engaged",IF(AND(L7575=1,J7575=1),"Active Low-Product",IF(AND(L7575=0,J7575&gt;=2),"Inactive Multi-Product","Inactive Disengaged")))</f>
        <v>Inactive Multi-Product</v>
      </c>
      <c r="P7575" s="2" t="str">
        <f aca="false">IF(I7575&gt;=MEDIAN($I$2:$I$10001),"High","Low")</f>
        <v>Low</v>
      </c>
      <c r="Q7575" s="2" t="n">
        <f aca="false">L7575+IF(J7575&gt;=2,1,0)+K7575+IF(H7575&gt;=5,1,0)</f>
        <v>3</v>
      </c>
      <c r="R7575" s="2" t="n">
        <f aca="false">IF(AND(L7575=0,P7575="High"),1,0)</f>
        <v>0</v>
      </c>
    </row>
    <row r="7576" customFormat="false" ht="15" hidden="false" customHeight="false" outlineLevel="0" collapsed="false">
      <c r="A7576" s="2" t="n">
        <v>2025</v>
      </c>
      <c r="B7576" s="2" t="n">
        <v>15778345</v>
      </c>
      <c r="C7576" s="2" t="s">
        <v>244</v>
      </c>
      <c r="D7576" s="2" t="n">
        <v>749</v>
      </c>
      <c r="E7576" s="2" t="s">
        <v>19</v>
      </c>
      <c r="F7576" s="2" t="s">
        <v>20</v>
      </c>
      <c r="G7576" s="2" t="n">
        <v>33</v>
      </c>
      <c r="H7576" s="2" t="n">
        <v>1</v>
      </c>
      <c r="I7576" s="3" t="n">
        <v>74385.98</v>
      </c>
      <c r="J7576" s="2" t="n">
        <v>1</v>
      </c>
      <c r="K7576" s="2" t="n">
        <v>1</v>
      </c>
      <c r="L7576" s="2" t="n">
        <v>0</v>
      </c>
      <c r="M7576" s="3" t="n">
        <v>20164.47</v>
      </c>
      <c r="N7576" s="2" t="n">
        <v>0</v>
      </c>
      <c r="O7576" s="2" t="str">
        <f aca="false">IF(AND(L7576=1,J7576&gt;=2),"Active Engaged",IF(AND(L7576=1,J7576=1),"Active Low-Product",IF(AND(L7576=0,J7576&gt;=2),"Inactive Multi-Product","Inactive Disengaged")))</f>
        <v>Inactive Disengaged</v>
      </c>
      <c r="P7576" s="2" t="str">
        <f aca="false">IF(I7576&gt;=MEDIAN($I$2:$I$10001),"High","Low")</f>
        <v>Low</v>
      </c>
      <c r="Q7576" s="2" t="n">
        <f aca="false">L7576+IF(J7576&gt;=2,1,0)+K7576+IF(H7576&gt;=5,1,0)</f>
        <v>1</v>
      </c>
      <c r="R7576" s="2" t="n">
        <f aca="false">IF(AND(L7576=0,P7576="High"),1,0)</f>
        <v>0</v>
      </c>
    </row>
    <row r="7577" customFormat="false" ht="15" hidden="false" customHeight="false" outlineLevel="0" collapsed="false">
      <c r="A7577" s="2" t="n">
        <v>2025</v>
      </c>
      <c r="B7577" s="2" t="n">
        <v>15687634</v>
      </c>
      <c r="C7577" s="2" t="s">
        <v>821</v>
      </c>
      <c r="D7577" s="2" t="n">
        <v>561</v>
      </c>
      <c r="E7577" s="2" t="s">
        <v>30</v>
      </c>
      <c r="F7577" s="2" t="s">
        <v>27</v>
      </c>
      <c r="G7577" s="2" t="n">
        <v>49</v>
      </c>
      <c r="H7577" s="2" t="n">
        <v>5</v>
      </c>
      <c r="I7577" s="3" t="n">
        <v>94754</v>
      </c>
      <c r="J7577" s="2" t="n">
        <v>1</v>
      </c>
      <c r="K7577" s="2" t="n">
        <v>1</v>
      </c>
      <c r="L7577" s="2" t="n">
        <v>1</v>
      </c>
      <c r="M7577" s="3" t="n">
        <v>26691.31</v>
      </c>
      <c r="N7577" s="2" t="n">
        <v>0</v>
      </c>
      <c r="O7577" s="2" t="str">
        <f aca="false">IF(AND(L7577=1,J7577&gt;=2),"Active Engaged",IF(AND(L7577=1,J7577=1),"Active Low-Product",IF(AND(L7577=0,J7577&gt;=2),"Inactive Multi-Product","Inactive Disengaged")))</f>
        <v>Active Low-Product</v>
      </c>
      <c r="P7577" s="2" t="str">
        <f aca="false">IF(I7577&gt;=MEDIAN($I$2:$I$10001),"High","Low")</f>
        <v>Low</v>
      </c>
      <c r="Q7577" s="2" t="n">
        <f aca="false">L7577+IF(J7577&gt;=2,1,0)+K7577+IF(H7577&gt;=5,1,0)</f>
        <v>3</v>
      </c>
      <c r="R7577" s="2" t="n">
        <f aca="false">IF(AND(L7577=0,P7577="High"),1,0)</f>
        <v>0</v>
      </c>
    </row>
    <row r="7578" customFormat="false" ht="15" hidden="false" customHeight="false" outlineLevel="0" collapsed="false">
      <c r="A7578" s="2" t="n">
        <v>2025</v>
      </c>
      <c r="B7578" s="2" t="n">
        <v>15666096</v>
      </c>
      <c r="C7578" s="2" t="s">
        <v>2292</v>
      </c>
      <c r="D7578" s="2" t="n">
        <v>676</v>
      </c>
      <c r="E7578" s="2" t="s">
        <v>22</v>
      </c>
      <c r="F7578" s="2" t="s">
        <v>27</v>
      </c>
      <c r="G7578" s="2" t="n">
        <v>27</v>
      </c>
      <c r="H7578" s="2" t="n">
        <v>4</v>
      </c>
      <c r="I7578" s="3" t="n">
        <v>0</v>
      </c>
      <c r="J7578" s="2" t="n">
        <v>1</v>
      </c>
      <c r="K7578" s="2" t="n">
        <v>0</v>
      </c>
      <c r="L7578" s="2" t="n">
        <v>1</v>
      </c>
      <c r="M7578" s="3" t="n">
        <v>107955.67</v>
      </c>
      <c r="N7578" s="2" t="n">
        <v>0</v>
      </c>
      <c r="O7578" s="2" t="str">
        <f aca="false">IF(AND(L7578=1,J7578&gt;=2),"Active Engaged",IF(AND(L7578=1,J7578=1),"Active Low-Product",IF(AND(L7578=0,J7578&gt;=2),"Inactive Multi-Product","Inactive Disengaged")))</f>
        <v>Active Low-Product</v>
      </c>
      <c r="P7578" s="2" t="str">
        <f aca="false">IF(I7578&gt;=MEDIAN($I$2:$I$10001),"High","Low")</f>
        <v>Low</v>
      </c>
      <c r="Q7578" s="2" t="n">
        <f aca="false">L7578+IF(J7578&gt;=2,1,0)+K7578+IF(H7578&gt;=5,1,0)</f>
        <v>1</v>
      </c>
      <c r="R7578" s="2" t="n">
        <f aca="false">IF(AND(L7578=0,P7578="High"),1,0)</f>
        <v>0</v>
      </c>
    </row>
    <row r="7579" customFormat="false" ht="15" hidden="false" customHeight="false" outlineLevel="0" collapsed="false">
      <c r="A7579" s="2" t="n">
        <v>2025</v>
      </c>
      <c r="B7579" s="2" t="n">
        <v>15581700</v>
      </c>
      <c r="C7579" s="2" t="s">
        <v>472</v>
      </c>
      <c r="D7579" s="2" t="n">
        <v>615</v>
      </c>
      <c r="E7579" s="2" t="s">
        <v>30</v>
      </c>
      <c r="F7579" s="2" t="s">
        <v>27</v>
      </c>
      <c r="G7579" s="2" t="n">
        <v>43</v>
      </c>
      <c r="H7579" s="2" t="n">
        <v>3</v>
      </c>
      <c r="I7579" s="3" t="n">
        <v>86920.86</v>
      </c>
      <c r="J7579" s="2" t="n">
        <v>1</v>
      </c>
      <c r="K7579" s="2" t="n">
        <v>1</v>
      </c>
      <c r="L7579" s="2" t="n">
        <v>1</v>
      </c>
      <c r="M7579" s="3" t="n">
        <v>150048.37</v>
      </c>
      <c r="N7579" s="2" t="n">
        <v>0</v>
      </c>
      <c r="O7579" s="2" t="str">
        <f aca="false">IF(AND(L7579=1,J7579&gt;=2),"Active Engaged",IF(AND(L7579=1,J7579=1),"Active Low-Product",IF(AND(L7579=0,J7579&gt;=2),"Inactive Multi-Product","Inactive Disengaged")))</f>
        <v>Active Low-Product</v>
      </c>
      <c r="P7579" s="2" t="str">
        <f aca="false">IF(I7579&gt;=MEDIAN($I$2:$I$10001),"High","Low")</f>
        <v>Low</v>
      </c>
      <c r="Q7579" s="2" t="n">
        <f aca="false">L7579+IF(J7579&gt;=2,1,0)+K7579+IF(H7579&gt;=5,1,0)</f>
        <v>2</v>
      </c>
      <c r="R7579" s="2" t="n">
        <f aca="false">IF(AND(L7579=0,P7579="High"),1,0)</f>
        <v>0</v>
      </c>
    </row>
    <row r="7580" customFormat="false" ht="15" hidden="false" customHeight="false" outlineLevel="0" collapsed="false">
      <c r="A7580" s="2" t="n">
        <v>2025</v>
      </c>
      <c r="B7580" s="2" t="n">
        <v>15656417</v>
      </c>
      <c r="C7580" s="2" t="s">
        <v>1582</v>
      </c>
      <c r="D7580" s="2" t="n">
        <v>582</v>
      </c>
      <c r="E7580" s="2" t="s">
        <v>19</v>
      </c>
      <c r="F7580" s="2" t="s">
        <v>20</v>
      </c>
      <c r="G7580" s="2" t="n">
        <v>39</v>
      </c>
      <c r="H7580" s="2" t="n">
        <v>1</v>
      </c>
      <c r="I7580" s="3" t="n">
        <v>132077.48</v>
      </c>
      <c r="J7580" s="2" t="n">
        <v>2</v>
      </c>
      <c r="K7580" s="2" t="n">
        <v>1</v>
      </c>
      <c r="L7580" s="2" t="n">
        <v>0</v>
      </c>
      <c r="M7580" s="3" t="n">
        <v>192255.15</v>
      </c>
      <c r="N7580" s="2" t="n">
        <v>0</v>
      </c>
      <c r="O7580" s="2" t="str">
        <f aca="false">IF(AND(L7580=1,J7580&gt;=2),"Active Engaged",IF(AND(L7580=1,J7580=1),"Active Low-Product",IF(AND(L7580=0,J7580&gt;=2),"Inactive Multi-Product","Inactive Disengaged")))</f>
        <v>Inactive Multi-Product</v>
      </c>
      <c r="P7580" s="2" t="str">
        <f aca="false">IF(I7580&gt;=MEDIAN($I$2:$I$10001),"High","Low")</f>
        <v>High</v>
      </c>
      <c r="Q7580" s="2" t="n">
        <f aca="false">L7580+IF(J7580&gt;=2,1,0)+K7580+IF(H7580&gt;=5,1,0)</f>
        <v>2</v>
      </c>
      <c r="R7580" s="2" t="n">
        <f aca="false">IF(AND(L7580=0,P7580="High"),1,0)</f>
        <v>1</v>
      </c>
    </row>
    <row r="7581" customFormat="false" ht="15" hidden="false" customHeight="false" outlineLevel="0" collapsed="false">
      <c r="A7581" s="2" t="n">
        <v>2025</v>
      </c>
      <c r="B7581" s="2" t="n">
        <v>15649101</v>
      </c>
      <c r="C7581" s="2" t="s">
        <v>1579</v>
      </c>
      <c r="D7581" s="2" t="n">
        <v>601</v>
      </c>
      <c r="E7581" s="2" t="s">
        <v>19</v>
      </c>
      <c r="F7581" s="2" t="s">
        <v>27</v>
      </c>
      <c r="G7581" s="2" t="n">
        <v>40</v>
      </c>
      <c r="H7581" s="2" t="n">
        <v>10</v>
      </c>
      <c r="I7581" s="3" t="n">
        <v>127847.86</v>
      </c>
      <c r="J7581" s="2" t="n">
        <v>1</v>
      </c>
      <c r="K7581" s="2" t="n">
        <v>0</v>
      </c>
      <c r="L7581" s="2" t="n">
        <v>0</v>
      </c>
      <c r="M7581" s="3" t="n">
        <v>173245.68</v>
      </c>
      <c r="N7581" s="2" t="n">
        <v>0</v>
      </c>
      <c r="O7581" s="2" t="str">
        <f aca="false">IF(AND(L7581=1,J7581&gt;=2),"Active Engaged",IF(AND(L7581=1,J7581=1),"Active Low-Product",IF(AND(L7581=0,J7581&gt;=2),"Inactive Multi-Product","Inactive Disengaged")))</f>
        <v>Inactive Disengaged</v>
      </c>
      <c r="P7581" s="2" t="str">
        <f aca="false">IF(I7581&gt;=MEDIAN($I$2:$I$10001),"High","Low")</f>
        <v>High</v>
      </c>
      <c r="Q7581" s="2" t="n">
        <f aca="false">L7581+IF(J7581&gt;=2,1,0)+K7581+IF(H7581&gt;=5,1,0)</f>
        <v>1</v>
      </c>
      <c r="R7581" s="2" t="n">
        <f aca="false">IF(AND(L7581=0,P7581="High"),1,0)</f>
        <v>1</v>
      </c>
    </row>
    <row r="7582" customFormat="false" ht="15" hidden="false" customHeight="false" outlineLevel="0" collapsed="false">
      <c r="A7582" s="2" t="n">
        <v>2025</v>
      </c>
      <c r="B7582" s="2" t="n">
        <v>15781975</v>
      </c>
      <c r="C7582" s="2" t="s">
        <v>2566</v>
      </c>
      <c r="D7582" s="2" t="n">
        <v>708</v>
      </c>
      <c r="E7582" s="2" t="s">
        <v>19</v>
      </c>
      <c r="F7582" s="2" t="s">
        <v>27</v>
      </c>
      <c r="G7582" s="2" t="n">
        <v>34</v>
      </c>
      <c r="H7582" s="2" t="n">
        <v>3</v>
      </c>
      <c r="I7582" s="3" t="n">
        <v>0</v>
      </c>
      <c r="J7582" s="2" t="n">
        <v>1</v>
      </c>
      <c r="K7582" s="2" t="n">
        <v>0</v>
      </c>
      <c r="L7582" s="2" t="n">
        <v>1</v>
      </c>
      <c r="M7582" s="3" t="n">
        <v>121457.88</v>
      </c>
      <c r="N7582" s="2" t="n">
        <v>1</v>
      </c>
      <c r="O7582" s="2" t="str">
        <f aca="false">IF(AND(L7582=1,J7582&gt;=2),"Active Engaged",IF(AND(L7582=1,J7582=1),"Active Low-Product",IF(AND(L7582=0,J7582&gt;=2),"Inactive Multi-Product","Inactive Disengaged")))</f>
        <v>Active Low-Product</v>
      </c>
      <c r="P7582" s="2" t="str">
        <f aca="false">IF(I7582&gt;=MEDIAN($I$2:$I$10001),"High","Low")</f>
        <v>Low</v>
      </c>
      <c r="Q7582" s="2" t="n">
        <f aca="false">L7582+IF(J7582&gt;=2,1,0)+K7582+IF(H7582&gt;=5,1,0)</f>
        <v>1</v>
      </c>
      <c r="R7582" s="2" t="n">
        <f aca="false">IF(AND(L7582=0,P7582="High"),1,0)</f>
        <v>0</v>
      </c>
    </row>
    <row r="7583" customFormat="false" ht="15" hidden="false" customHeight="false" outlineLevel="0" collapsed="false">
      <c r="A7583" s="2" t="n">
        <v>2025</v>
      </c>
      <c r="B7583" s="2" t="n">
        <v>15700511</v>
      </c>
      <c r="C7583" s="2" t="s">
        <v>1284</v>
      </c>
      <c r="D7583" s="2" t="n">
        <v>708</v>
      </c>
      <c r="E7583" s="2" t="s">
        <v>30</v>
      </c>
      <c r="F7583" s="2" t="s">
        <v>27</v>
      </c>
      <c r="G7583" s="2" t="n">
        <v>42</v>
      </c>
      <c r="H7583" s="2" t="n">
        <v>9</v>
      </c>
      <c r="I7583" s="3" t="n">
        <v>176702.36</v>
      </c>
      <c r="J7583" s="2" t="n">
        <v>2</v>
      </c>
      <c r="K7583" s="2" t="n">
        <v>1</v>
      </c>
      <c r="L7583" s="2" t="n">
        <v>1</v>
      </c>
      <c r="M7583" s="3" t="n">
        <v>104804.74</v>
      </c>
      <c r="N7583" s="2" t="n">
        <v>0</v>
      </c>
      <c r="O7583" s="2" t="str">
        <f aca="false">IF(AND(L7583=1,J7583&gt;=2),"Active Engaged",IF(AND(L7583=1,J7583=1),"Active Low-Product",IF(AND(L7583=0,J7583&gt;=2),"Inactive Multi-Product","Inactive Disengaged")))</f>
        <v>Active Engaged</v>
      </c>
      <c r="P7583" s="2" t="str">
        <f aca="false">IF(I7583&gt;=MEDIAN($I$2:$I$10001),"High","Low")</f>
        <v>High</v>
      </c>
      <c r="Q7583" s="2" t="n">
        <f aca="false">L7583+IF(J7583&gt;=2,1,0)+K7583+IF(H7583&gt;=5,1,0)</f>
        <v>4</v>
      </c>
      <c r="R7583" s="2" t="n">
        <f aca="false">IF(AND(L7583=0,P7583="High"),1,0)</f>
        <v>0</v>
      </c>
    </row>
    <row r="7584" customFormat="false" ht="15" hidden="false" customHeight="false" outlineLevel="0" collapsed="false">
      <c r="A7584" s="2" t="n">
        <v>2025</v>
      </c>
      <c r="B7584" s="2" t="n">
        <v>15770255</v>
      </c>
      <c r="C7584" s="2" t="s">
        <v>2567</v>
      </c>
      <c r="D7584" s="2" t="n">
        <v>797</v>
      </c>
      <c r="E7584" s="2" t="s">
        <v>30</v>
      </c>
      <c r="F7584" s="2" t="s">
        <v>20</v>
      </c>
      <c r="G7584" s="2" t="n">
        <v>33</v>
      </c>
      <c r="H7584" s="2" t="n">
        <v>10</v>
      </c>
      <c r="I7584" s="3" t="n">
        <v>83555.58</v>
      </c>
      <c r="J7584" s="2" t="n">
        <v>1</v>
      </c>
      <c r="K7584" s="2" t="n">
        <v>0</v>
      </c>
      <c r="L7584" s="2" t="n">
        <v>0</v>
      </c>
      <c r="M7584" s="3" t="n">
        <v>69767.14</v>
      </c>
      <c r="N7584" s="2" t="n">
        <v>0</v>
      </c>
      <c r="O7584" s="2" t="str">
        <f aca="false">IF(AND(L7584=1,J7584&gt;=2),"Active Engaged",IF(AND(L7584=1,J7584=1),"Active Low-Product",IF(AND(L7584=0,J7584&gt;=2),"Inactive Multi-Product","Inactive Disengaged")))</f>
        <v>Inactive Disengaged</v>
      </c>
      <c r="P7584" s="2" t="str">
        <f aca="false">IF(I7584&gt;=MEDIAN($I$2:$I$10001),"High","Low")</f>
        <v>Low</v>
      </c>
      <c r="Q7584" s="2" t="n">
        <f aca="false">L7584+IF(J7584&gt;=2,1,0)+K7584+IF(H7584&gt;=5,1,0)</f>
        <v>1</v>
      </c>
      <c r="R7584" s="2" t="n">
        <f aca="false">IF(AND(L7584=0,P7584="High"),1,0)</f>
        <v>0</v>
      </c>
    </row>
    <row r="7585" customFormat="false" ht="15" hidden="false" customHeight="false" outlineLevel="0" collapsed="false">
      <c r="A7585" s="2" t="n">
        <v>2025</v>
      </c>
      <c r="B7585" s="2" t="n">
        <v>15643574</v>
      </c>
      <c r="C7585" s="2" t="s">
        <v>54</v>
      </c>
      <c r="D7585" s="2" t="n">
        <v>682</v>
      </c>
      <c r="E7585" s="2" t="s">
        <v>19</v>
      </c>
      <c r="F7585" s="2" t="s">
        <v>27</v>
      </c>
      <c r="G7585" s="2" t="n">
        <v>26</v>
      </c>
      <c r="H7585" s="2" t="n">
        <v>8</v>
      </c>
      <c r="I7585" s="3" t="n">
        <v>0</v>
      </c>
      <c r="J7585" s="2" t="n">
        <v>2</v>
      </c>
      <c r="K7585" s="2" t="n">
        <v>1</v>
      </c>
      <c r="L7585" s="2" t="n">
        <v>0</v>
      </c>
      <c r="M7585" s="3" t="n">
        <v>178373.43</v>
      </c>
      <c r="N7585" s="2" t="n">
        <v>0</v>
      </c>
      <c r="O7585" s="2" t="str">
        <f aca="false">IF(AND(L7585=1,J7585&gt;=2),"Active Engaged",IF(AND(L7585=1,J7585=1),"Active Low-Product",IF(AND(L7585=0,J7585&gt;=2),"Inactive Multi-Product","Inactive Disengaged")))</f>
        <v>Inactive Multi-Product</v>
      </c>
      <c r="P7585" s="2" t="str">
        <f aca="false">IF(I7585&gt;=MEDIAN($I$2:$I$10001),"High","Low")</f>
        <v>Low</v>
      </c>
      <c r="Q7585" s="2" t="n">
        <f aca="false">L7585+IF(J7585&gt;=2,1,0)+K7585+IF(H7585&gt;=5,1,0)</f>
        <v>3</v>
      </c>
      <c r="R7585" s="2" t="n">
        <f aca="false">IF(AND(L7585=0,P7585="High"),1,0)</f>
        <v>0</v>
      </c>
    </row>
    <row r="7586" customFormat="false" ht="15" hidden="false" customHeight="false" outlineLevel="0" collapsed="false">
      <c r="A7586" s="2" t="n">
        <v>2025</v>
      </c>
      <c r="B7586" s="2" t="n">
        <v>15595010</v>
      </c>
      <c r="C7586" s="2" t="s">
        <v>282</v>
      </c>
      <c r="D7586" s="2" t="n">
        <v>694</v>
      </c>
      <c r="E7586" s="2" t="s">
        <v>22</v>
      </c>
      <c r="F7586" s="2" t="s">
        <v>20</v>
      </c>
      <c r="G7586" s="2" t="n">
        <v>39</v>
      </c>
      <c r="H7586" s="2" t="n">
        <v>9</v>
      </c>
      <c r="I7586" s="3" t="n">
        <v>0</v>
      </c>
      <c r="J7586" s="2" t="n">
        <v>2</v>
      </c>
      <c r="K7586" s="2" t="n">
        <v>0</v>
      </c>
      <c r="L7586" s="2" t="n">
        <v>0</v>
      </c>
      <c r="M7586" s="3" t="n">
        <v>99924.04</v>
      </c>
      <c r="N7586" s="2" t="n">
        <v>0</v>
      </c>
      <c r="O7586" s="2" t="str">
        <f aca="false">IF(AND(L7586=1,J7586&gt;=2),"Active Engaged",IF(AND(L7586=1,J7586=1),"Active Low-Product",IF(AND(L7586=0,J7586&gt;=2),"Inactive Multi-Product","Inactive Disengaged")))</f>
        <v>Inactive Multi-Product</v>
      </c>
      <c r="P7586" s="2" t="str">
        <f aca="false">IF(I7586&gt;=MEDIAN($I$2:$I$10001),"High","Low")</f>
        <v>Low</v>
      </c>
      <c r="Q7586" s="2" t="n">
        <f aca="false">L7586+IF(J7586&gt;=2,1,0)+K7586+IF(H7586&gt;=5,1,0)</f>
        <v>2</v>
      </c>
      <c r="R7586" s="2" t="n">
        <f aca="false">IF(AND(L7586=0,P7586="High"),1,0)</f>
        <v>0</v>
      </c>
    </row>
    <row r="7587" customFormat="false" ht="15" hidden="false" customHeight="false" outlineLevel="0" collapsed="false">
      <c r="A7587" s="2" t="n">
        <v>2025</v>
      </c>
      <c r="B7587" s="2" t="n">
        <v>15580579</v>
      </c>
      <c r="C7587" s="2" t="s">
        <v>74</v>
      </c>
      <c r="D7587" s="2" t="n">
        <v>490</v>
      </c>
      <c r="E7587" s="2" t="s">
        <v>19</v>
      </c>
      <c r="F7587" s="2" t="s">
        <v>20</v>
      </c>
      <c r="G7587" s="2" t="n">
        <v>40</v>
      </c>
      <c r="H7587" s="2" t="n">
        <v>1</v>
      </c>
      <c r="I7587" s="3" t="n">
        <v>0</v>
      </c>
      <c r="J7587" s="2" t="n">
        <v>1</v>
      </c>
      <c r="K7587" s="2" t="n">
        <v>1</v>
      </c>
      <c r="L7587" s="2" t="n">
        <v>1</v>
      </c>
      <c r="M7587" s="3" t="n">
        <v>49594.19</v>
      </c>
      <c r="N7587" s="2" t="n">
        <v>1</v>
      </c>
      <c r="O7587" s="2" t="str">
        <f aca="false">IF(AND(L7587=1,J7587&gt;=2),"Active Engaged",IF(AND(L7587=1,J7587=1),"Active Low-Product",IF(AND(L7587=0,J7587&gt;=2),"Inactive Multi-Product","Inactive Disengaged")))</f>
        <v>Active Low-Product</v>
      </c>
      <c r="P7587" s="2" t="str">
        <f aca="false">IF(I7587&gt;=MEDIAN($I$2:$I$10001),"High","Low")</f>
        <v>Low</v>
      </c>
      <c r="Q7587" s="2" t="n">
        <f aca="false">L7587+IF(J7587&gt;=2,1,0)+K7587+IF(H7587&gt;=5,1,0)</f>
        <v>2</v>
      </c>
      <c r="R7587" s="2" t="n">
        <f aca="false">IF(AND(L7587=0,P7587="High"),1,0)</f>
        <v>0</v>
      </c>
    </row>
    <row r="7588" customFormat="false" ht="15" hidden="false" customHeight="false" outlineLevel="0" collapsed="false">
      <c r="A7588" s="2" t="n">
        <v>2025</v>
      </c>
      <c r="B7588" s="2" t="n">
        <v>15748532</v>
      </c>
      <c r="C7588" s="2" t="s">
        <v>541</v>
      </c>
      <c r="D7588" s="2" t="n">
        <v>828</v>
      </c>
      <c r="E7588" s="2" t="s">
        <v>22</v>
      </c>
      <c r="F7588" s="2" t="s">
        <v>27</v>
      </c>
      <c r="G7588" s="2" t="n">
        <v>42</v>
      </c>
      <c r="H7588" s="2" t="n">
        <v>10</v>
      </c>
      <c r="I7588" s="3" t="n">
        <v>0</v>
      </c>
      <c r="J7588" s="2" t="n">
        <v>1</v>
      </c>
      <c r="K7588" s="2" t="n">
        <v>1</v>
      </c>
      <c r="L7588" s="2" t="n">
        <v>1</v>
      </c>
      <c r="M7588" s="3" t="n">
        <v>186071.14</v>
      </c>
      <c r="N7588" s="2" t="n">
        <v>0</v>
      </c>
      <c r="O7588" s="2" t="str">
        <f aca="false">IF(AND(L7588=1,J7588&gt;=2),"Active Engaged",IF(AND(L7588=1,J7588=1),"Active Low-Product",IF(AND(L7588=0,J7588&gt;=2),"Inactive Multi-Product","Inactive Disengaged")))</f>
        <v>Active Low-Product</v>
      </c>
      <c r="P7588" s="2" t="str">
        <f aca="false">IF(I7588&gt;=MEDIAN($I$2:$I$10001),"High","Low")</f>
        <v>Low</v>
      </c>
      <c r="Q7588" s="2" t="n">
        <f aca="false">L7588+IF(J7588&gt;=2,1,0)+K7588+IF(H7588&gt;=5,1,0)</f>
        <v>3</v>
      </c>
      <c r="R7588" s="2" t="n">
        <f aca="false">IF(AND(L7588=0,P7588="High"),1,0)</f>
        <v>0</v>
      </c>
    </row>
    <row r="7589" customFormat="false" ht="15" hidden="false" customHeight="false" outlineLevel="0" collapsed="false">
      <c r="A7589" s="2" t="n">
        <v>2025</v>
      </c>
      <c r="B7589" s="2" t="n">
        <v>15773789</v>
      </c>
      <c r="C7589" s="2" t="s">
        <v>1206</v>
      </c>
      <c r="D7589" s="2" t="n">
        <v>594</v>
      </c>
      <c r="E7589" s="2" t="s">
        <v>22</v>
      </c>
      <c r="F7589" s="2" t="s">
        <v>20</v>
      </c>
      <c r="G7589" s="2" t="n">
        <v>38</v>
      </c>
      <c r="H7589" s="2" t="n">
        <v>7</v>
      </c>
      <c r="I7589" s="3" t="n">
        <v>96858.35</v>
      </c>
      <c r="J7589" s="2" t="n">
        <v>1</v>
      </c>
      <c r="K7589" s="2" t="n">
        <v>1</v>
      </c>
      <c r="L7589" s="2" t="n">
        <v>0</v>
      </c>
      <c r="M7589" s="3" t="n">
        <v>77511.45</v>
      </c>
      <c r="N7589" s="2" t="n">
        <v>0</v>
      </c>
      <c r="O7589" s="2" t="str">
        <f aca="false">IF(AND(L7589=1,J7589&gt;=2),"Active Engaged",IF(AND(L7589=1,J7589=1),"Active Low-Product",IF(AND(L7589=0,J7589&gt;=2),"Inactive Multi-Product","Inactive Disengaged")))</f>
        <v>Inactive Disengaged</v>
      </c>
      <c r="P7589" s="2" t="str">
        <f aca="false">IF(I7589&gt;=MEDIAN($I$2:$I$10001),"High","Low")</f>
        <v>Low</v>
      </c>
      <c r="Q7589" s="2" t="n">
        <f aca="false">L7589+IF(J7589&gt;=2,1,0)+K7589+IF(H7589&gt;=5,1,0)</f>
        <v>2</v>
      </c>
      <c r="R7589" s="2" t="n">
        <f aca="false">IF(AND(L7589=0,P7589="High"),1,0)</f>
        <v>0</v>
      </c>
    </row>
    <row r="7590" customFormat="false" ht="15" hidden="false" customHeight="false" outlineLevel="0" collapsed="false">
      <c r="A7590" s="2" t="n">
        <v>2025</v>
      </c>
      <c r="B7590" s="2" t="n">
        <v>15600027</v>
      </c>
      <c r="C7590" s="2" t="s">
        <v>1383</v>
      </c>
      <c r="D7590" s="2" t="n">
        <v>579</v>
      </c>
      <c r="E7590" s="2" t="s">
        <v>22</v>
      </c>
      <c r="F7590" s="2" t="s">
        <v>27</v>
      </c>
      <c r="G7590" s="2" t="n">
        <v>33</v>
      </c>
      <c r="H7590" s="2" t="n">
        <v>1</v>
      </c>
      <c r="I7590" s="3" t="n">
        <v>0</v>
      </c>
      <c r="J7590" s="2" t="n">
        <v>2</v>
      </c>
      <c r="K7590" s="2" t="n">
        <v>1</v>
      </c>
      <c r="L7590" s="2" t="n">
        <v>1</v>
      </c>
      <c r="M7590" s="3" t="n">
        <v>54816.57</v>
      </c>
      <c r="N7590" s="2" t="n">
        <v>0</v>
      </c>
      <c r="O7590" s="2" t="str">
        <f aca="false">IF(AND(L7590=1,J7590&gt;=2),"Active Engaged",IF(AND(L7590=1,J7590=1),"Active Low-Product",IF(AND(L7590=0,J7590&gt;=2),"Inactive Multi-Product","Inactive Disengaged")))</f>
        <v>Active Engaged</v>
      </c>
      <c r="P7590" s="2" t="str">
        <f aca="false">IF(I7590&gt;=MEDIAN($I$2:$I$10001),"High","Low")</f>
        <v>Low</v>
      </c>
      <c r="Q7590" s="2" t="n">
        <f aca="false">L7590+IF(J7590&gt;=2,1,0)+K7590+IF(H7590&gt;=5,1,0)</f>
        <v>3</v>
      </c>
      <c r="R7590" s="2" t="n">
        <f aca="false">IF(AND(L7590=0,P7590="High"),1,0)</f>
        <v>0</v>
      </c>
    </row>
    <row r="7591" customFormat="false" ht="15" hidden="false" customHeight="false" outlineLevel="0" collapsed="false">
      <c r="A7591" s="2" t="n">
        <v>2025</v>
      </c>
      <c r="B7591" s="2" t="n">
        <v>15620832</v>
      </c>
      <c r="C7591" s="2" t="s">
        <v>1219</v>
      </c>
      <c r="D7591" s="2" t="n">
        <v>723</v>
      </c>
      <c r="E7591" s="2" t="s">
        <v>19</v>
      </c>
      <c r="F7591" s="2" t="s">
        <v>20</v>
      </c>
      <c r="G7591" s="2" t="n">
        <v>35</v>
      </c>
      <c r="H7591" s="2" t="n">
        <v>0</v>
      </c>
      <c r="I7591" s="3" t="n">
        <v>0</v>
      </c>
      <c r="J7591" s="2" t="n">
        <v>2</v>
      </c>
      <c r="K7591" s="2" t="n">
        <v>0</v>
      </c>
      <c r="L7591" s="2" t="n">
        <v>1</v>
      </c>
      <c r="M7591" s="3" t="n">
        <v>61290.99</v>
      </c>
      <c r="N7591" s="2" t="n">
        <v>0</v>
      </c>
      <c r="O7591" s="2" t="str">
        <f aca="false">IF(AND(L7591=1,J7591&gt;=2),"Active Engaged",IF(AND(L7591=1,J7591=1),"Active Low-Product",IF(AND(L7591=0,J7591&gt;=2),"Inactive Multi-Product","Inactive Disengaged")))</f>
        <v>Active Engaged</v>
      </c>
      <c r="P7591" s="2" t="str">
        <f aca="false">IF(I7591&gt;=MEDIAN($I$2:$I$10001),"High","Low")</f>
        <v>Low</v>
      </c>
      <c r="Q7591" s="2" t="n">
        <f aca="false">L7591+IF(J7591&gt;=2,1,0)+K7591+IF(H7591&gt;=5,1,0)</f>
        <v>2</v>
      </c>
      <c r="R7591" s="2" t="n">
        <f aca="false">IF(AND(L7591=0,P7591="High"),1,0)</f>
        <v>0</v>
      </c>
    </row>
    <row r="7592" customFormat="false" ht="15" hidden="false" customHeight="false" outlineLevel="0" collapsed="false">
      <c r="A7592" s="2" t="n">
        <v>2025</v>
      </c>
      <c r="B7592" s="2" t="n">
        <v>15568819</v>
      </c>
      <c r="C7592" s="2" t="s">
        <v>800</v>
      </c>
      <c r="D7592" s="2" t="n">
        <v>619</v>
      </c>
      <c r="E7592" s="2" t="s">
        <v>30</v>
      </c>
      <c r="F7592" s="2" t="s">
        <v>20</v>
      </c>
      <c r="G7592" s="2" t="n">
        <v>42</v>
      </c>
      <c r="H7592" s="2" t="n">
        <v>8</v>
      </c>
      <c r="I7592" s="3" t="n">
        <v>132796.04</v>
      </c>
      <c r="J7592" s="2" t="n">
        <v>3</v>
      </c>
      <c r="K7592" s="2" t="n">
        <v>1</v>
      </c>
      <c r="L7592" s="2" t="n">
        <v>1</v>
      </c>
      <c r="M7592" s="3" t="n">
        <v>191821.35</v>
      </c>
      <c r="N7592" s="2" t="n">
        <v>1</v>
      </c>
      <c r="O7592" s="2" t="str">
        <f aca="false">IF(AND(L7592=1,J7592&gt;=2),"Active Engaged",IF(AND(L7592=1,J7592=1),"Active Low-Product",IF(AND(L7592=0,J7592&gt;=2),"Inactive Multi-Product","Inactive Disengaged")))</f>
        <v>Active Engaged</v>
      </c>
      <c r="P7592" s="2" t="str">
        <f aca="false">IF(I7592&gt;=MEDIAN($I$2:$I$10001),"High","Low")</f>
        <v>High</v>
      </c>
      <c r="Q7592" s="2" t="n">
        <f aca="false">L7592+IF(J7592&gt;=2,1,0)+K7592+IF(H7592&gt;=5,1,0)</f>
        <v>4</v>
      </c>
      <c r="R7592" s="2" t="n">
        <f aca="false">IF(AND(L7592=0,P7592="High"),1,0)</f>
        <v>0</v>
      </c>
    </row>
    <row r="7593" customFormat="false" ht="15" hidden="false" customHeight="false" outlineLevel="0" collapsed="false">
      <c r="A7593" s="2" t="n">
        <v>2025</v>
      </c>
      <c r="B7593" s="2" t="n">
        <v>15748691</v>
      </c>
      <c r="C7593" s="2" t="s">
        <v>311</v>
      </c>
      <c r="D7593" s="2" t="n">
        <v>794</v>
      </c>
      <c r="E7593" s="2" t="s">
        <v>22</v>
      </c>
      <c r="F7593" s="2" t="s">
        <v>20</v>
      </c>
      <c r="G7593" s="2" t="n">
        <v>30</v>
      </c>
      <c r="H7593" s="2" t="n">
        <v>1</v>
      </c>
      <c r="I7593" s="3" t="n">
        <v>154970.54</v>
      </c>
      <c r="J7593" s="2" t="n">
        <v>1</v>
      </c>
      <c r="K7593" s="2" t="n">
        <v>0</v>
      </c>
      <c r="L7593" s="2" t="n">
        <v>1</v>
      </c>
      <c r="M7593" s="3" t="n">
        <v>156768.45</v>
      </c>
      <c r="N7593" s="2" t="n">
        <v>0</v>
      </c>
      <c r="O7593" s="2" t="str">
        <f aca="false">IF(AND(L7593=1,J7593&gt;=2),"Active Engaged",IF(AND(L7593=1,J7593=1),"Active Low-Product",IF(AND(L7593=0,J7593&gt;=2),"Inactive Multi-Product","Inactive Disengaged")))</f>
        <v>Active Low-Product</v>
      </c>
      <c r="P7593" s="2" t="str">
        <f aca="false">IF(I7593&gt;=MEDIAN($I$2:$I$10001),"High","Low")</f>
        <v>High</v>
      </c>
      <c r="Q7593" s="2" t="n">
        <f aca="false">L7593+IF(J7593&gt;=2,1,0)+K7593+IF(H7593&gt;=5,1,0)</f>
        <v>1</v>
      </c>
      <c r="R7593" s="2" t="n">
        <f aca="false">IF(AND(L7593=0,P7593="High"),1,0)</f>
        <v>0</v>
      </c>
    </row>
    <row r="7594" customFormat="false" ht="15" hidden="false" customHeight="false" outlineLevel="0" collapsed="false">
      <c r="A7594" s="2" t="n">
        <v>2025</v>
      </c>
      <c r="B7594" s="2" t="n">
        <v>15583552</v>
      </c>
      <c r="C7594" s="2" t="s">
        <v>537</v>
      </c>
      <c r="D7594" s="2" t="n">
        <v>674</v>
      </c>
      <c r="E7594" s="2" t="s">
        <v>30</v>
      </c>
      <c r="F7594" s="2" t="s">
        <v>27</v>
      </c>
      <c r="G7594" s="2" t="n">
        <v>44</v>
      </c>
      <c r="H7594" s="2" t="n">
        <v>3</v>
      </c>
      <c r="I7594" s="3" t="n">
        <v>88902.21</v>
      </c>
      <c r="J7594" s="2" t="n">
        <v>1</v>
      </c>
      <c r="K7594" s="2" t="n">
        <v>1</v>
      </c>
      <c r="L7594" s="2" t="n">
        <v>0</v>
      </c>
      <c r="M7594" s="3" t="n">
        <v>73731.32</v>
      </c>
      <c r="N7594" s="2" t="n">
        <v>0</v>
      </c>
      <c r="O7594" s="2" t="str">
        <f aca="false">IF(AND(L7594=1,J7594&gt;=2),"Active Engaged",IF(AND(L7594=1,J7594=1),"Active Low-Product",IF(AND(L7594=0,J7594&gt;=2),"Inactive Multi-Product","Inactive Disengaged")))</f>
        <v>Inactive Disengaged</v>
      </c>
      <c r="P7594" s="2" t="str">
        <f aca="false">IF(I7594&gt;=MEDIAN($I$2:$I$10001),"High","Low")</f>
        <v>Low</v>
      </c>
      <c r="Q7594" s="2" t="n">
        <f aca="false">L7594+IF(J7594&gt;=2,1,0)+K7594+IF(H7594&gt;=5,1,0)</f>
        <v>1</v>
      </c>
      <c r="R7594" s="2" t="n">
        <f aca="false">IF(AND(L7594=0,P7594="High"),1,0)</f>
        <v>0</v>
      </c>
    </row>
    <row r="7595" customFormat="false" ht="15" hidden="false" customHeight="false" outlineLevel="0" collapsed="false">
      <c r="A7595" s="2" t="n">
        <v>2025</v>
      </c>
      <c r="B7595" s="2" t="n">
        <v>15588019</v>
      </c>
      <c r="C7595" s="2" t="s">
        <v>849</v>
      </c>
      <c r="D7595" s="2" t="n">
        <v>418</v>
      </c>
      <c r="E7595" s="2" t="s">
        <v>19</v>
      </c>
      <c r="F7595" s="2" t="s">
        <v>27</v>
      </c>
      <c r="G7595" s="2" t="n">
        <v>28</v>
      </c>
      <c r="H7595" s="2" t="n">
        <v>7</v>
      </c>
      <c r="I7595" s="3" t="n">
        <v>98738.92</v>
      </c>
      <c r="J7595" s="2" t="n">
        <v>1</v>
      </c>
      <c r="K7595" s="2" t="n">
        <v>1</v>
      </c>
      <c r="L7595" s="2" t="n">
        <v>0</v>
      </c>
      <c r="M7595" s="3" t="n">
        <v>122190.22</v>
      </c>
      <c r="N7595" s="2" t="n">
        <v>0</v>
      </c>
      <c r="O7595" s="2" t="str">
        <f aca="false">IF(AND(L7595=1,J7595&gt;=2),"Active Engaged",IF(AND(L7595=1,J7595=1),"Active Low-Product",IF(AND(L7595=0,J7595&gt;=2),"Inactive Multi-Product","Inactive Disengaged")))</f>
        <v>Inactive Disengaged</v>
      </c>
      <c r="P7595" s="2" t="str">
        <f aca="false">IF(I7595&gt;=MEDIAN($I$2:$I$10001),"High","Low")</f>
        <v>High</v>
      </c>
      <c r="Q7595" s="2" t="n">
        <f aca="false">L7595+IF(J7595&gt;=2,1,0)+K7595+IF(H7595&gt;=5,1,0)</f>
        <v>2</v>
      </c>
      <c r="R7595" s="2" t="n">
        <f aca="false">IF(AND(L7595=0,P7595="High"),1,0)</f>
        <v>1</v>
      </c>
    </row>
    <row r="7596" customFormat="false" ht="15" hidden="false" customHeight="false" outlineLevel="0" collapsed="false">
      <c r="A7596" s="2" t="n">
        <v>2025</v>
      </c>
      <c r="B7596" s="2" t="n">
        <v>15713250</v>
      </c>
      <c r="C7596" s="2" t="s">
        <v>1985</v>
      </c>
      <c r="D7596" s="2" t="n">
        <v>502</v>
      </c>
      <c r="E7596" s="2" t="s">
        <v>19</v>
      </c>
      <c r="F7596" s="2" t="s">
        <v>27</v>
      </c>
      <c r="G7596" s="2" t="n">
        <v>33</v>
      </c>
      <c r="H7596" s="2" t="n">
        <v>8</v>
      </c>
      <c r="I7596" s="3" t="n">
        <v>0</v>
      </c>
      <c r="J7596" s="2" t="n">
        <v>2</v>
      </c>
      <c r="K7596" s="2" t="n">
        <v>1</v>
      </c>
      <c r="L7596" s="2" t="n">
        <v>1</v>
      </c>
      <c r="M7596" s="3" t="n">
        <v>123509.01</v>
      </c>
      <c r="N7596" s="2" t="n">
        <v>0</v>
      </c>
      <c r="O7596" s="2" t="str">
        <f aca="false">IF(AND(L7596=1,J7596&gt;=2),"Active Engaged",IF(AND(L7596=1,J7596=1),"Active Low-Product",IF(AND(L7596=0,J7596&gt;=2),"Inactive Multi-Product","Inactive Disengaged")))</f>
        <v>Active Engaged</v>
      </c>
      <c r="P7596" s="2" t="str">
        <f aca="false">IF(I7596&gt;=MEDIAN($I$2:$I$10001),"High","Low")</f>
        <v>Low</v>
      </c>
      <c r="Q7596" s="2" t="n">
        <f aca="false">L7596+IF(J7596&gt;=2,1,0)+K7596+IF(H7596&gt;=5,1,0)</f>
        <v>4</v>
      </c>
      <c r="R7596" s="2" t="n">
        <f aca="false">IF(AND(L7596=0,P7596="High"),1,0)</f>
        <v>0</v>
      </c>
    </row>
    <row r="7597" customFormat="false" ht="15" hidden="false" customHeight="false" outlineLevel="0" collapsed="false">
      <c r="A7597" s="2" t="n">
        <v>2025</v>
      </c>
      <c r="B7597" s="2" t="n">
        <v>15569595</v>
      </c>
      <c r="C7597" s="2" t="s">
        <v>583</v>
      </c>
      <c r="D7597" s="2" t="n">
        <v>678</v>
      </c>
      <c r="E7597" s="2" t="s">
        <v>19</v>
      </c>
      <c r="F7597" s="2" t="s">
        <v>20</v>
      </c>
      <c r="G7597" s="2" t="n">
        <v>50</v>
      </c>
      <c r="H7597" s="2" t="n">
        <v>6</v>
      </c>
      <c r="I7597" s="3" t="n">
        <v>0</v>
      </c>
      <c r="J7597" s="2" t="n">
        <v>1</v>
      </c>
      <c r="K7597" s="2" t="n">
        <v>1</v>
      </c>
      <c r="L7597" s="2" t="n">
        <v>0</v>
      </c>
      <c r="M7597" s="3" t="n">
        <v>8199.5</v>
      </c>
      <c r="N7597" s="2" t="n">
        <v>0</v>
      </c>
      <c r="O7597" s="2" t="str">
        <f aca="false">IF(AND(L7597=1,J7597&gt;=2),"Active Engaged",IF(AND(L7597=1,J7597=1),"Active Low-Product",IF(AND(L7597=0,J7597&gt;=2),"Inactive Multi-Product","Inactive Disengaged")))</f>
        <v>Inactive Disengaged</v>
      </c>
      <c r="P7597" s="2" t="str">
        <f aca="false">IF(I7597&gt;=MEDIAN($I$2:$I$10001),"High","Low")</f>
        <v>Low</v>
      </c>
      <c r="Q7597" s="2" t="n">
        <f aca="false">L7597+IF(J7597&gt;=2,1,0)+K7597+IF(H7597&gt;=5,1,0)</f>
        <v>2</v>
      </c>
      <c r="R7597" s="2" t="n">
        <f aca="false">IF(AND(L7597=0,P7597="High"),1,0)</f>
        <v>0</v>
      </c>
    </row>
    <row r="7598" customFormat="false" ht="15" hidden="false" customHeight="false" outlineLevel="0" collapsed="false">
      <c r="A7598" s="2" t="n">
        <v>2025</v>
      </c>
      <c r="B7598" s="2" t="n">
        <v>15794868</v>
      </c>
      <c r="C7598" s="2" t="s">
        <v>619</v>
      </c>
      <c r="D7598" s="2" t="n">
        <v>599</v>
      </c>
      <c r="E7598" s="2" t="s">
        <v>30</v>
      </c>
      <c r="F7598" s="2" t="s">
        <v>27</v>
      </c>
      <c r="G7598" s="2" t="n">
        <v>40</v>
      </c>
      <c r="H7598" s="2" t="n">
        <v>10</v>
      </c>
      <c r="I7598" s="3" t="n">
        <v>137456.28</v>
      </c>
      <c r="J7598" s="2" t="n">
        <v>2</v>
      </c>
      <c r="K7598" s="2" t="n">
        <v>1</v>
      </c>
      <c r="L7598" s="2" t="n">
        <v>1</v>
      </c>
      <c r="M7598" s="3" t="n">
        <v>14113.11</v>
      </c>
      <c r="N7598" s="2" t="n">
        <v>0</v>
      </c>
      <c r="O7598" s="2" t="str">
        <f aca="false">IF(AND(L7598=1,J7598&gt;=2),"Active Engaged",IF(AND(L7598=1,J7598=1),"Active Low-Product",IF(AND(L7598=0,J7598&gt;=2),"Inactive Multi-Product","Inactive Disengaged")))</f>
        <v>Active Engaged</v>
      </c>
      <c r="P7598" s="2" t="str">
        <f aca="false">IF(I7598&gt;=MEDIAN($I$2:$I$10001),"High","Low")</f>
        <v>High</v>
      </c>
      <c r="Q7598" s="2" t="n">
        <f aca="false">L7598+IF(J7598&gt;=2,1,0)+K7598+IF(H7598&gt;=5,1,0)</f>
        <v>4</v>
      </c>
      <c r="R7598" s="2" t="n">
        <f aca="false">IF(AND(L7598=0,P7598="High"),1,0)</f>
        <v>0</v>
      </c>
    </row>
    <row r="7599" customFormat="false" ht="15" hidden="false" customHeight="false" outlineLevel="0" collapsed="false">
      <c r="A7599" s="2" t="n">
        <v>2025</v>
      </c>
      <c r="B7599" s="2" t="n">
        <v>15576680</v>
      </c>
      <c r="C7599" s="2" t="s">
        <v>228</v>
      </c>
      <c r="D7599" s="2" t="n">
        <v>736</v>
      </c>
      <c r="E7599" s="2" t="s">
        <v>19</v>
      </c>
      <c r="F7599" s="2" t="s">
        <v>27</v>
      </c>
      <c r="G7599" s="2" t="n">
        <v>29</v>
      </c>
      <c r="H7599" s="2" t="n">
        <v>4</v>
      </c>
      <c r="I7599" s="3" t="n">
        <v>0</v>
      </c>
      <c r="J7599" s="2" t="n">
        <v>2</v>
      </c>
      <c r="K7599" s="2" t="n">
        <v>0</v>
      </c>
      <c r="L7599" s="2" t="n">
        <v>0</v>
      </c>
      <c r="M7599" s="3" t="n">
        <v>51705.01</v>
      </c>
      <c r="N7599" s="2" t="n">
        <v>0</v>
      </c>
      <c r="O7599" s="2" t="str">
        <f aca="false">IF(AND(L7599=1,J7599&gt;=2),"Active Engaged",IF(AND(L7599=1,J7599=1),"Active Low-Product",IF(AND(L7599=0,J7599&gt;=2),"Inactive Multi-Product","Inactive Disengaged")))</f>
        <v>Inactive Multi-Product</v>
      </c>
      <c r="P7599" s="2" t="str">
        <f aca="false">IF(I7599&gt;=MEDIAN($I$2:$I$10001),"High","Low")</f>
        <v>Low</v>
      </c>
      <c r="Q7599" s="2" t="n">
        <f aca="false">L7599+IF(J7599&gt;=2,1,0)+K7599+IF(H7599&gt;=5,1,0)</f>
        <v>1</v>
      </c>
      <c r="R7599" s="2" t="n">
        <f aca="false">IF(AND(L7599=0,P7599="High"),1,0)</f>
        <v>0</v>
      </c>
    </row>
    <row r="7600" customFormat="false" ht="15" hidden="false" customHeight="false" outlineLevel="0" collapsed="false">
      <c r="A7600" s="2" t="n">
        <v>2025</v>
      </c>
      <c r="B7600" s="2" t="n">
        <v>15613699</v>
      </c>
      <c r="C7600" s="2" t="s">
        <v>1900</v>
      </c>
      <c r="D7600" s="2" t="n">
        <v>430</v>
      </c>
      <c r="E7600" s="2" t="s">
        <v>19</v>
      </c>
      <c r="F7600" s="2" t="s">
        <v>20</v>
      </c>
      <c r="G7600" s="2" t="n">
        <v>60</v>
      </c>
      <c r="H7600" s="2" t="n">
        <v>7</v>
      </c>
      <c r="I7600" s="3" t="n">
        <v>73937.02</v>
      </c>
      <c r="J7600" s="2" t="n">
        <v>1</v>
      </c>
      <c r="K7600" s="2" t="n">
        <v>1</v>
      </c>
      <c r="L7600" s="2" t="n">
        <v>0</v>
      </c>
      <c r="M7600" s="3" t="n">
        <v>161937.62</v>
      </c>
      <c r="N7600" s="2" t="n">
        <v>1</v>
      </c>
      <c r="O7600" s="2" t="str">
        <f aca="false">IF(AND(L7600=1,J7600&gt;=2),"Active Engaged",IF(AND(L7600=1,J7600=1),"Active Low-Product",IF(AND(L7600=0,J7600&gt;=2),"Inactive Multi-Product","Inactive Disengaged")))</f>
        <v>Inactive Disengaged</v>
      </c>
      <c r="P7600" s="2" t="str">
        <f aca="false">IF(I7600&gt;=MEDIAN($I$2:$I$10001),"High","Low")</f>
        <v>Low</v>
      </c>
      <c r="Q7600" s="2" t="n">
        <f aca="false">L7600+IF(J7600&gt;=2,1,0)+K7600+IF(H7600&gt;=5,1,0)</f>
        <v>2</v>
      </c>
      <c r="R7600" s="2" t="n">
        <f aca="false">IF(AND(L7600=0,P7600="High"),1,0)</f>
        <v>0</v>
      </c>
    </row>
    <row r="7601" customFormat="false" ht="15" hidden="false" customHeight="false" outlineLevel="0" collapsed="false">
      <c r="A7601" s="2" t="n">
        <v>2025</v>
      </c>
      <c r="B7601" s="2" t="n">
        <v>15609758</v>
      </c>
      <c r="C7601" s="2" t="s">
        <v>2568</v>
      </c>
      <c r="D7601" s="2" t="n">
        <v>537</v>
      </c>
      <c r="E7601" s="2" t="s">
        <v>19</v>
      </c>
      <c r="F7601" s="2" t="s">
        <v>20</v>
      </c>
      <c r="G7601" s="2" t="n">
        <v>45</v>
      </c>
      <c r="H7601" s="2" t="n">
        <v>7</v>
      </c>
      <c r="I7601" s="3" t="n">
        <v>158621.04</v>
      </c>
      <c r="J7601" s="2" t="n">
        <v>1</v>
      </c>
      <c r="K7601" s="2" t="n">
        <v>1</v>
      </c>
      <c r="L7601" s="2" t="n">
        <v>0</v>
      </c>
      <c r="M7601" s="3" t="n">
        <v>120892.96</v>
      </c>
      <c r="N7601" s="2" t="n">
        <v>1</v>
      </c>
      <c r="O7601" s="2" t="str">
        <f aca="false">IF(AND(L7601=1,J7601&gt;=2),"Active Engaged",IF(AND(L7601=1,J7601=1),"Active Low-Product",IF(AND(L7601=0,J7601&gt;=2),"Inactive Multi-Product","Inactive Disengaged")))</f>
        <v>Inactive Disengaged</v>
      </c>
      <c r="P7601" s="2" t="str">
        <f aca="false">IF(I7601&gt;=MEDIAN($I$2:$I$10001),"High","Low")</f>
        <v>High</v>
      </c>
      <c r="Q7601" s="2" t="n">
        <f aca="false">L7601+IF(J7601&gt;=2,1,0)+K7601+IF(H7601&gt;=5,1,0)</f>
        <v>2</v>
      </c>
      <c r="R7601" s="2" t="n">
        <f aca="false">IF(AND(L7601=0,P7601="High"),1,0)</f>
        <v>1</v>
      </c>
    </row>
    <row r="7602" customFormat="false" ht="15" hidden="false" customHeight="false" outlineLevel="0" collapsed="false">
      <c r="A7602" s="2" t="n">
        <v>2025</v>
      </c>
      <c r="B7602" s="2" t="n">
        <v>15762392</v>
      </c>
      <c r="C7602" s="2" t="s">
        <v>2569</v>
      </c>
      <c r="D7602" s="2" t="n">
        <v>683</v>
      </c>
      <c r="E7602" s="2" t="s">
        <v>22</v>
      </c>
      <c r="F7602" s="2" t="s">
        <v>27</v>
      </c>
      <c r="G7602" s="2" t="n">
        <v>30</v>
      </c>
      <c r="H7602" s="2" t="n">
        <v>1</v>
      </c>
      <c r="I7602" s="3" t="n">
        <v>113257.2</v>
      </c>
      <c r="J7602" s="2" t="n">
        <v>1</v>
      </c>
      <c r="K7602" s="2" t="n">
        <v>1</v>
      </c>
      <c r="L7602" s="2" t="n">
        <v>1</v>
      </c>
      <c r="M7602" s="3" t="n">
        <v>65035.02</v>
      </c>
      <c r="N7602" s="2" t="n">
        <v>0</v>
      </c>
      <c r="O7602" s="2" t="str">
        <f aca="false">IF(AND(L7602=1,J7602&gt;=2),"Active Engaged",IF(AND(L7602=1,J7602=1),"Active Low-Product",IF(AND(L7602=0,J7602&gt;=2),"Inactive Multi-Product","Inactive Disengaged")))</f>
        <v>Active Low-Product</v>
      </c>
      <c r="P7602" s="2" t="str">
        <f aca="false">IF(I7602&gt;=MEDIAN($I$2:$I$10001),"High","Low")</f>
        <v>High</v>
      </c>
      <c r="Q7602" s="2" t="n">
        <f aca="false">L7602+IF(J7602&gt;=2,1,0)+K7602+IF(H7602&gt;=5,1,0)</f>
        <v>2</v>
      </c>
      <c r="R7602" s="2" t="n">
        <f aca="false">IF(AND(L7602=0,P7602="High"),1,0)</f>
        <v>0</v>
      </c>
    </row>
    <row r="7603" customFormat="false" ht="15" hidden="false" customHeight="false" outlineLevel="0" collapsed="false">
      <c r="A7603" s="2" t="n">
        <v>2025</v>
      </c>
      <c r="B7603" s="2" t="n">
        <v>15693382</v>
      </c>
      <c r="C7603" s="2" t="s">
        <v>422</v>
      </c>
      <c r="D7603" s="2" t="n">
        <v>828</v>
      </c>
      <c r="E7603" s="2" t="s">
        <v>19</v>
      </c>
      <c r="F7603" s="2" t="s">
        <v>27</v>
      </c>
      <c r="G7603" s="2" t="n">
        <v>31</v>
      </c>
      <c r="H7603" s="2" t="n">
        <v>9</v>
      </c>
      <c r="I7603" s="3" t="n">
        <v>0</v>
      </c>
      <c r="J7603" s="2" t="n">
        <v>1</v>
      </c>
      <c r="K7603" s="2" t="n">
        <v>0</v>
      </c>
      <c r="L7603" s="2" t="n">
        <v>1</v>
      </c>
      <c r="M7603" s="3" t="n">
        <v>164257.37</v>
      </c>
      <c r="N7603" s="2" t="n">
        <v>0</v>
      </c>
      <c r="O7603" s="2" t="str">
        <f aca="false">IF(AND(L7603=1,J7603&gt;=2),"Active Engaged",IF(AND(L7603=1,J7603=1),"Active Low-Product",IF(AND(L7603=0,J7603&gt;=2),"Inactive Multi-Product","Inactive Disengaged")))</f>
        <v>Active Low-Product</v>
      </c>
      <c r="P7603" s="2" t="str">
        <f aca="false">IF(I7603&gt;=MEDIAN($I$2:$I$10001),"High","Low")</f>
        <v>Low</v>
      </c>
      <c r="Q7603" s="2" t="n">
        <f aca="false">L7603+IF(J7603&gt;=2,1,0)+K7603+IF(H7603&gt;=5,1,0)</f>
        <v>2</v>
      </c>
      <c r="R7603" s="2" t="n">
        <f aca="false">IF(AND(L7603=0,P7603="High"),1,0)</f>
        <v>0</v>
      </c>
    </row>
    <row r="7604" customFormat="false" ht="15" hidden="false" customHeight="false" outlineLevel="0" collapsed="false">
      <c r="A7604" s="2" t="n">
        <v>2025</v>
      </c>
      <c r="B7604" s="2" t="n">
        <v>15791769</v>
      </c>
      <c r="C7604" s="2" t="s">
        <v>1468</v>
      </c>
      <c r="D7604" s="2" t="n">
        <v>691</v>
      </c>
      <c r="E7604" s="2" t="s">
        <v>19</v>
      </c>
      <c r="F7604" s="2" t="s">
        <v>20</v>
      </c>
      <c r="G7604" s="2" t="n">
        <v>29</v>
      </c>
      <c r="H7604" s="2" t="n">
        <v>9</v>
      </c>
      <c r="I7604" s="3" t="n">
        <v>116536.43</v>
      </c>
      <c r="J7604" s="2" t="n">
        <v>1</v>
      </c>
      <c r="K7604" s="2" t="n">
        <v>1</v>
      </c>
      <c r="L7604" s="2" t="n">
        <v>0</v>
      </c>
      <c r="M7604" s="3" t="n">
        <v>51987.99</v>
      </c>
      <c r="N7604" s="2" t="n">
        <v>0</v>
      </c>
      <c r="O7604" s="2" t="str">
        <f aca="false">IF(AND(L7604=1,J7604&gt;=2),"Active Engaged",IF(AND(L7604=1,J7604=1),"Active Low-Product",IF(AND(L7604=0,J7604&gt;=2),"Inactive Multi-Product","Inactive Disengaged")))</f>
        <v>Inactive Disengaged</v>
      </c>
      <c r="P7604" s="2" t="str">
        <f aca="false">IF(I7604&gt;=MEDIAN($I$2:$I$10001),"High","Low")</f>
        <v>High</v>
      </c>
      <c r="Q7604" s="2" t="n">
        <f aca="false">L7604+IF(J7604&gt;=2,1,0)+K7604+IF(H7604&gt;=5,1,0)</f>
        <v>2</v>
      </c>
      <c r="R7604" s="2" t="n">
        <f aca="false">IF(AND(L7604=0,P7604="High"),1,0)</f>
        <v>1</v>
      </c>
    </row>
    <row r="7605" customFormat="false" ht="15" hidden="false" customHeight="false" outlineLevel="0" collapsed="false">
      <c r="A7605" s="2" t="n">
        <v>2025</v>
      </c>
      <c r="B7605" s="2" t="n">
        <v>15712483</v>
      </c>
      <c r="C7605" s="2" t="s">
        <v>2312</v>
      </c>
      <c r="D7605" s="2" t="n">
        <v>608</v>
      </c>
      <c r="E7605" s="2" t="s">
        <v>22</v>
      </c>
      <c r="F7605" s="2" t="s">
        <v>20</v>
      </c>
      <c r="G7605" s="2" t="n">
        <v>28</v>
      </c>
      <c r="H7605" s="2" t="n">
        <v>4</v>
      </c>
      <c r="I7605" s="3" t="n">
        <v>0</v>
      </c>
      <c r="J7605" s="2" t="n">
        <v>2</v>
      </c>
      <c r="K7605" s="2" t="n">
        <v>1</v>
      </c>
      <c r="L7605" s="2" t="n">
        <v>0</v>
      </c>
      <c r="M7605" s="3" t="n">
        <v>10899.63</v>
      </c>
      <c r="N7605" s="2" t="n">
        <v>1</v>
      </c>
      <c r="O7605" s="2" t="str">
        <f aca="false">IF(AND(L7605=1,J7605&gt;=2),"Active Engaged",IF(AND(L7605=1,J7605=1),"Active Low-Product",IF(AND(L7605=0,J7605&gt;=2),"Inactive Multi-Product","Inactive Disengaged")))</f>
        <v>Inactive Multi-Product</v>
      </c>
      <c r="P7605" s="2" t="str">
        <f aca="false">IF(I7605&gt;=MEDIAN($I$2:$I$10001),"High","Low")</f>
        <v>Low</v>
      </c>
      <c r="Q7605" s="2" t="n">
        <f aca="false">L7605+IF(J7605&gt;=2,1,0)+K7605+IF(H7605&gt;=5,1,0)</f>
        <v>2</v>
      </c>
      <c r="R7605" s="2" t="n">
        <f aca="false">IF(AND(L7605=0,P7605="High"),1,0)</f>
        <v>0</v>
      </c>
    </row>
    <row r="7606" customFormat="false" ht="15" hidden="false" customHeight="false" outlineLevel="0" collapsed="false">
      <c r="A7606" s="2" t="n">
        <v>2025</v>
      </c>
      <c r="B7606" s="2" t="n">
        <v>15636454</v>
      </c>
      <c r="C7606" s="2" t="s">
        <v>121</v>
      </c>
      <c r="D7606" s="2" t="n">
        <v>691</v>
      </c>
      <c r="E7606" s="2" t="s">
        <v>19</v>
      </c>
      <c r="F7606" s="2" t="s">
        <v>20</v>
      </c>
      <c r="G7606" s="2" t="n">
        <v>60</v>
      </c>
      <c r="H7606" s="2" t="n">
        <v>6</v>
      </c>
      <c r="I7606" s="3" t="n">
        <v>101070.69</v>
      </c>
      <c r="J7606" s="2" t="n">
        <v>1</v>
      </c>
      <c r="K7606" s="2" t="n">
        <v>1</v>
      </c>
      <c r="L7606" s="2" t="n">
        <v>0</v>
      </c>
      <c r="M7606" s="3" t="n">
        <v>177355.8</v>
      </c>
      <c r="N7606" s="2" t="n">
        <v>1</v>
      </c>
      <c r="O7606" s="2" t="str">
        <f aca="false">IF(AND(L7606=1,J7606&gt;=2),"Active Engaged",IF(AND(L7606=1,J7606=1),"Active Low-Product",IF(AND(L7606=0,J7606&gt;=2),"Inactive Multi-Product","Inactive Disengaged")))</f>
        <v>Inactive Disengaged</v>
      </c>
      <c r="P7606" s="2" t="str">
        <f aca="false">IF(I7606&gt;=MEDIAN($I$2:$I$10001),"High","Low")</f>
        <v>High</v>
      </c>
      <c r="Q7606" s="2" t="n">
        <f aca="false">L7606+IF(J7606&gt;=2,1,0)+K7606+IF(H7606&gt;=5,1,0)</f>
        <v>2</v>
      </c>
      <c r="R7606" s="2" t="n">
        <f aca="false">IF(AND(L7606=0,P7606="High"),1,0)</f>
        <v>1</v>
      </c>
    </row>
    <row r="7607" customFormat="false" ht="15" hidden="false" customHeight="false" outlineLevel="0" collapsed="false">
      <c r="A7607" s="2" t="n">
        <v>2025</v>
      </c>
      <c r="B7607" s="2" t="n">
        <v>15710138</v>
      </c>
      <c r="C7607" s="2" t="s">
        <v>184</v>
      </c>
      <c r="D7607" s="2" t="n">
        <v>718</v>
      </c>
      <c r="E7607" s="2" t="s">
        <v>22</v>
      </c>
      <c r="F7607" s="2" t="s">
        <v>27</v>
      </c>
      <c r="G7607" s="2" t="n">
        <v>39</v>
      </c>
      <c r="H7607" s="2" t="n">
        <v>6</v>
      </c>
      <c r="I7607" s="3" t="n">
        <v>0</v>
      </c>
      <c r="J7607" s="2" t="n">
        <v>2</v>
      </c>
      <c r="K7607" s="2" t="n">
        <v>0</v>
      </c>
      <c r="L7607" s="2" t="n">
        <v>1</v>
      </c>
      <c r="M7607" s="3" t="n">
        <v>63889.1</v>
      </c>
      <c r="N7607" s="2" t="n">
        <v>0</v>
      </c>
      <c r="O7607" s="2" t="str">
        <f aca="false">IF(AND(L7607=1,J7607&gt;=2),"Active Engaged",IF(AND(L7607=1,J7607=1),"Active Low-Product",IF(AND(L7607=0,J7607&gt;=2),"Inactive Multi-Product","Inactive Disengaged")))</f>
        <v>Active Engaged</v>
      </c>
      <c r="P7607" s="2" t="str">
        <f aca="false">IF(I7607&gt;=MEDIAN($I$2:$I$10001),"High","Low")</f>
        <v>Low</v>
      </c>
      <c r="Q7607" s="2" t="n">
        <f aca="false">L7607+IF(J7607&gt;=2,1,0)+K7607+IF(H7607&gt;=5,1,0)</f>
        <v>3</v>
      </c>
      <c r="R7607" s="2" t="n">
        <f aca="false">IF(AND(L7607=0,P7607="High"),1,0)</f>
        <v>0</v>
      </c>
    </row>
    <row r="7608" customFormat="false" ht="15" hidden="false" customHeight="false" outlineLevel="0" collapsed="false">
      <c r="A7608" s="2" t="n">
        <v>2025</v>
      </c>
      <c r="B7608" s="2" t="n">
        <v>15571571</v>
      </c>
      <c r="C7608" s="2" t="s">
        <v>186</v>
      </c>
      <c r="D7608" s="2" t="n">
        <v>680</v>
      </c>
      <c r="E7608" s="2" t="s">
        <v>30</v>
      </c>
      <c r="F7608" s="2" t="s">
        <v>20</v>
      </c>
      <c r="G7608" s="2" t="n">
        <v>31</v>
      </c>
      <c r="H7608" s="2" t="n">
        <v>3</v>
      </c>
      <c r="I7608" s="3" t="n">
        <v>127331.46</v>
      </c>
      <c r="J7608" s="2" t="n">
        <v>3</v>
      </c>
      <c r="K7608" s="2" t="n">
        <v>1</v>
      </c>
      <c r="L7608" s="2" t="n">
        <v>1</v>
      </c>
      <c r="M7608" s="3" t="n">
        <v>176433.6</v>
      </c>
      <c r="N7608" s="2" t="n">
        <v>0</v>
      </c>
      <c r="O7608" s="2" t="str">
        <f aca="false">IF(AND(L7608=1,J7608&gt;=2),"Active Engaged",IF(AND(L7608=1,J7608=1),"Active Low-Product",IF(AND(L7608=0,J7608&gt;=2),"Inactive Multi-Product","Inactive Disengaged")))</f>
        <v>Active Engaged</v>
      </c>
      <c r="P7608" s="2" t="str">
        <f aca="false">IF(I7608&gt;=MEDIAN($I$2:$I$10001),"High","Low")</f>
        <v>High</v>
      </c>
      <c r="Q7608" s="2" t="n">
        <f aca="false">L7608+IF(J7608&gt;=2,1,0)+K7608+IF(H7608&gt;=5,1,0)</f>
        <v>3</v>
      </c>
      <c r="R7608" s="2" t="n">
        <f aca="false">IF(AND(L7608=0,P7608="High"),1,0)</f>
        <v>0</v>
      </c>
    </row>
    <row r="7609" customFormat="false" ht="15" hidden="false" customHeight="false" outlineLevel="0" collapsed="false">
      <c r="A7609" s="2" t="n">
        <v>2025</v>
      </c>
      <c r="B7609" s="2" t="n">
        <v>15638751</v>
      </c>
      <c r="C7609" s="2" t="s">
        <v>1232</v>
      </c>
      <c r="D7609" s="2" t="n">
        <v>838</v>
      </c>
      <c r="E7609" s="2" t="s">
        <v>22</v>
      </c>
      <c r="F7609" s="2" t="s">
        <v>20</v>
      </c>
      <c r="G7609" s="2" t="n">
        <v>41</v>
      </c>
      <c r="H7609" s="2" t="n">
        <v>5</v>
      </c>
      <c r="I7609" s="3" t="n">
        <v>0</v>
      </c>
      <c r="J7609" s="2" t="n">
        <v>2</v>
      </c>
      <c r="K7609" s="2" t="n">
        <v>1</v>
      </c>
      <c r="L7609" s="2" t="n">
        <v>0</v>
      </c>
      <c r="M7609" s="3" t="n">
        <v>81313.51</v>
      </c>
      <c r="N7609" s="2" t="n">
        <v>0</v>
      </c>
      <c r="O7609" s="2" t="str">
        <f aca="false">IF(AND(L7609=1,J7609&gt;=2),"Active Engaged",IF(AND(L7609=1,J7609=1),"Active Low-Product",IF(AND(L7609=0,J7609&gt;=2),"Inactive Multi-Product","Inactive Disengaged")))</f>
        <v>Inactive Multi-Product</v>
      </c>
      <c r="P7609" s="2" t="str">
        <f aca="false">IF(I7609&gt;=MEDIAN($I$2:$I$10001),"High","Low")</f>
        <v>Low</v>
      </c>
      <c r="Q7609" s="2" t="n">
        <f aca="false">L7609+IF(J7609&gt;=2,1,0)+K7609+IF(H7609&gt;=5,1,0)</f>
        <v>3</v>
      </c>
      <c r="R7609" s="2" t="n">
        <f aca="false">IF(AND(L7609=0,P7609="High"),1,0)</f>
        <v>0</v>
      </c>
    </row>
    <row r="7610" customFormat="false" ht="15" hidden="false" customHeight="false" outlineLevel="0" collapsed="false">
      <c r="A7610" s="2" t="n">
        <v>2025</v>
      </c>
      <c r="B7610" s="2" t="n">
        <v>15598574</v>
      </c>
      <c r="C7610" s="2" t="s">
        <v>1276</v>
      </c>
      <c r="D7610" s="2" t="n">
        <v>695</v>
      </c>
      <c r="E7610" s="2" t="s">
        <v>22</v>
      </c>
      <c r="F7610" s="2" t="s">
        <v>20</v>
      </c>
      <c r="G7610" s="2" t="n">
        <v>31</v>
      </c>
      <c r="H7610" s="2" t="n">
        <v>5</v>
      </c>
      <c r="I7610" s="3" t="n">
        <v>0</v>
      </c>
      <c r="J7610" s="2" t="n">
        <v>2</v>
      </c>
      <c r="K7610" s="2" t="n">
        <v>0</v>
      </c>
      <c r="L7610" s="2" t="n">
        <v>1</v>
      </c>
      <c r="M7610" s="3" t="n">
        <v>13998.88</v>
      </c>
      <c r="N7610" s="2" t="n">
        <v>0</v>
      </c>
      <c r="O7610" s="2" t="str">
        <f aca="false">IF(AND(L7610=1,J7610&gt;=2),"Active Engaged",IF(AND(L7610=1,J7610=1),"Active Low-Product",IF(AND(L7610=0,J7610&gt;=2),"Inactive Multi-Product","Inactive Disengaged")))</f>
        <v>Active Engaged</v>
      </c>
      <c r="P7610" s="2" t="str">
        <f aca="false">IF(I7610&gt;=MEDIAN($I$2:$I$10001),"High","Low")</f>
        <v>Low</v>
      </c>
      <c r="Q7610" s="2" t="n">
        <f aca="false">L7610+IF(J7610&gt;=2,1,0)+K7610+IF(H7610&gt;=5,1,0)</f>
        <v>3</v>
      </c>
      <c r="R7610" s="2" t="n">
        <f aca="false">IF(AND(L7610=0,P7610="High"),1,0)</f>
        <v>0</v>
      </c>
    </row>
    <row r="7611" customFormat="false" ht="15" hidden="false" customHeight="false" outlineLevel="0" collapsed="false">
      <c r="A7611" s="2" t="n">
        <v>2025</v>
      </c>
      <c r="B7611" s="2" t="n">
        <v>15796787</v>
      </c>
      <c r="C7611" s="2" t="s">
        <v>453</v>
      </c>
      <c r="D7611" s="2" t="n">
        <v>681</v>
      </c>
      <c r="E7611" s="2" t="s">
        <v>19</v>
      </c>
      <c r="F7611" s="2" t="s">
        <v>27</v>
      </c>
      <c r="G7611" s="2" t="n">
        <v>46</v>
      </c>
      <c r="H7611" s="2" t="n">
        <v>0</v>
      </c>
      <c r="I7611" s="3" t="n">
        <v>105969.42</v>
      </c>
      <c r="J7611" s="2" t="n">
        <v>1</v>
      </c>
      <c r="K7611" s="2" t="n">
        <v>1</v>
      </c>
      <c r="L7611" s="2" t="n">
        <v>0</v>
      </c>
      <c r="M7611" s="3" t="n">
        <v>5771.56</v>
      </c>
      <c r="N7611" s="2" t="n">
        <v>0</v>
      </c>
      <c r="O7611" s="2" t="str">
        <f aca="false">IF(AND(L7611=1,J7611&gt;=2),"Active Engaged",IF(AND(L7611=1,J7611=1),"Active Low-Product",IF(AND(L7611=0,J7611&gt;=2),"Inactive Multi-Product","Inactive Disengaged")))</f>
        <v>Inactive Disengaged</v>
      </c>
      <c r="P7611" s="2" t="str">
        <f aca="false">IF(I7611&gt;=MEDIAN($I$2:$I$10001),"High","Low")</f>
        <v>High</v>
      </c>
      <c r="Q7611" s="2" t="n">
        <f aca="false">L7611+IF(J7611&gt;=2,1,0)+K7611+IF(H7611&gt;=5,1,0)</f>
        <v>1</v>
      </c>
      <c r="R7611" s="2" t="n">
        <f aca="false">IF(AND(L7611=0,P7611="High"),1,0)</f>
        <v>1</v>
      </c>
    </row>
    <row r="7612" customFormat="false" ht="15" hidden="false" customHeight="false" outlineLevel="0" collapsed="false">
      <c r="A7612" s="2" t="n">
        <v>2025</v>
      </c>
      <c r="B7612" s="2" t="n">
        <v>15615670</v>
      </c>
      <c r="C7612" s="2" t="s">
        <v>1547</v>
      </c>
      <c r="D7612" s="2" t="n">
        <v>762</v>
      </c>
      <c r="E7612" s="2" t="s">
        <v>19</v>
      </c>
      <c r="F7612" s="2" t="s">
        <v>27</v>
      </c>
      <c r="G7612" s="2" t="n">
        <v>36</v>
      </c>
      <c r="H7612" s="2" t="n">
        <v>5</v>
      </c>
      <c r="I7612" s="3" t="n">
        <v>119547.46</v>
      </c>
      <c r="J7612" s="2" t="n">
        <v>1</v>
      </c>
      <c r="K7612" s="2" t="n">
        <v>1</v>
      </c>
      <c r="L7612" s="2" t="n">
        <v>1</v>
      </c>
      <c r="M7612" s="3" t="n">
        <v>42693.65</v>
      </c>
      <c r="N7612" s="2" t="n">
        <v>0</v>
      </c>
      <c r="O7612" s="2" t="str">
        <f aca="false">IF(AND(L7612=1,J7612&gt;=2),"Active Engaged",IF(AND(L7612=1,J7612=1),"Active Low-Product",IF(AND(L7612=0,J7612&gt;=2),"Inactive Multi-Product","Inactive Disengaged")))</f>
        <v>Active Low-Product</v>
      </c>
      <c r="P7612" s="2" t="str">
        <f aca="false">IF(I7612&gt;=MEDIAN($I$2:$I$10001),"High","Low")</f>
        <v>High</v>
      </c>
      <c r="Q7612" s="2" t="n">
        <f aca="false">L7612+IF(J7612&gt;=2,1,0)+K7612+IF(H7612&gt;=5,1,0)</f>
        <v>3</v>
      </c>
      <c r="R7612" s="2" t="n">
        <f aca="false">IF(AND(L7612=0,P7612="High"),1,0)</f>
        <v>0</v>
      </c>
    </row>
    <row r="7613" customFormat="false" ht="15" hidden="false" customHeight="false" outlineLevel="0" collapsed="false">
      <c r="A7613" s="2" t="n">
        <v>2025</v>
      </c>
      <c r="B7613" s="2" t="n">
        <v>15705506</v>
      </c>
      <c r="C7613" s="2" t="s">
        <v>808</v>
      </c>
      <c r="D7613" s="2" t="n">
        <v>751</v>
      </c>
      <c r="E7613" s="2" t="s">
        <v>22</v>
      </c>
      <c r="F7613" s="2" t="s">
        <v>27</v>
      </c>
      <c r="G7613" s="2" t="n">
        <v>38</v>
      </c>
      <c r="H7613" s="2" t="n">
        <v>7</v>
      </c>
      <c r="I7613" s="3" t="n">
        <v>0</v>
      </c>
      <c r="J7613" s="2" t="n">
        <v>2</v>
      </c>
      <c r="K7613" s="2" t="n">
        <v>0</v>
      </c>
      <c r="L7613" s="2" t="n">
        <v>0</v>
      </c>
      <c r="M7613" s="3" t="n">
        <v>90839.61</v>
      </c>
      <c r="N7613" s="2" t="n">
        <v>0</v>
      </c>
      <c r="O7613" s="2" t="str">
        <f aca="false">IF(AND(L7613=1,J7613&gt;=2),"Active Engaged",IF(AND(L7613=1,J7613=1),"Active Low-Product",IF(AND(L7613=0,J7613&gt;=2),"Inactive Multi-Product","Inactive Disengaged")))</f>
        <v>Inactive Multi-Product</v>
      </c>
      <c r="P7613" s="2" t="str">
        <f aca="false">IF(I7613&gt;=MEDIAN($I$2:$I$10001),"High","Low")</f>
        <v>Low</v>
      </c>
      <c r="Q7613" s="2" t="n">
        <f aca="false">L7613+IF(J7613&gt;=2,1,0)+K7613+IF(H7613&gt;=5,1,0)</f>
        <v>2</v>
      </c>
      <c r="R7613" s="2" t="n">
        <f aca="false">IF(AND(L7613=0,P7613="High"),1,0)</f>
        <v>0</v>
      </c>
    </row>
    <row r="7614" customFormat="false" ht="15" hidden="false" customHeight="false" outlineLevel="0" collapsed="false">
      <c r="A7614" s="2" t="n">
        <v>2025</v>
      </c>
      <c r="B7614" s="2" t="n">
        <v>15599535</v>
      </c>
      <c r="C7614" s="2" t="s">
        <v>2564</v>
      </c>
      <c r="D7614" s="2" t="n">
        <v>678</v>
      </c>
      <c r="E7614" s="2" t="s">
        <v>22</v>
      </c>
      <c r="F7614" s="2" t="s">
        <v>27</v>
      </c>
      <c r="G7614" s="2" t="n">
        <v>28</v>
      </c>
      <c r="H7614" s="2" t="n">
        <v>5</v>
      </c>
      <c r="I7614" s="3" t="n">
        <v>138668.18</v>
      </c>
      <c r="J7614" s="2" t="n">
        <v>1</v>
      </c>
      <c r="K7614" s="2" t="n">
        <v>1</v>
      </c>
      <c r="L7614" s="2" t="n">
        <v>1</v>
      </c>
      <c r="M7614" s="3" t="n">
        <v>54144.01</v>
      </c>
      <c r="N7614" s="2" t="n">
        <v>0</v>
      </c>
      <c r="O7614" s="2" t="str">
        <f aca="false">IF(AND(L7614=1,J7614&gt;=2),"Active Engaged",IF(AND(L7614=1,J7614=1),"Active Low-Product",IF(AND(L7614=0,J7614&gt;=2),"Inactive Multi-Product","Inactive Disengaged")))</f>
        <v>Active Low-Product</v>
      </c>
      <c r="P7614" s="2" t="str">
        <f aca="false">IF(I7614&gt;=MEDIAN($I$2:$I$10001),"High","Low")</f>
        <v>High</v>
      </c>
      <c r="Q7614" s="2" t="n">
        <f aca="false">L7614+IF(J7614&gt;=2,1,0)+K7614+IF(H7614&gt;=5,1,0)</f>
        <v>3</v>
      </c>
      <c r="R7614" s="2" t="n">
        <f aca="false">IF(AND(L7614=0,P7614="High"),1,0)</f>
        <v>0</v>
      </c>
    </row>
    <row r="7615" customFormat="false" ht="15" hidden="false" customHeight="false" outlineLevel="0" collapsed="false">
      <c r="A7615" s="2" t="n">
        <v>2025</v>
      </c>
      <c r="B7615" s="2" t="n">
        <v>15768449</v>
      </c>
      <c r="C7615" s="2" t="s">
        <v>337</v>
      </c>
      <c r="D7615" s="2" t="n">
        <v>634</v>
      </c>
      <c r="E7615" s="2" t="s">
        <v>19</v>
      </c>
      <c r="F7615" s="2" t="s">
        <v>20</v>
      </c>
      <c r="G7615" s="2" t="n">
        <v>37</v>
      </c>
      <c r="H7615" s="2" t="n">
        <v>7</v>
      </c>
      <c r="I7615" s="3" t="n">
        <v>51582.5</v>
      </c>
      <c r="J7615" s="2" t="n">
        <v>2</v>
      </c>
      <c r="K7615" s="2" t="n">
        <v>1</v>
      </c>
      <c r="L7615" s="2" t="n">
        <v>1</v>
      </c>
      <c r="M7615" s="3" t="n">
        <v>184312.88</v>
      </c>
      <c r="N7615" s="2" t="n">
        <v>0</v>
      </c>
      <c r="O7615" s="2" t="str">
        <f aca="false">IF(AND(L7615=1,J7615&gt;=2),"Active Engaged",IF(AND(L7615=1,J7615=1),"Active Low-Product",IF(AND(L7615=0,J7615&gt;=2),"Inactive Multi-Product","Inactive Disengaged")))</f>
        <v>Active Engaged</v>
      </c>
      <c r="P7615" s="2" t="str">
        <f aca="false">IF(I7615&gt;=MEDIAN($I$2:$I$10001),"High","Low")</f>
        <v>Low</v>
      </c>
      <c r="Q7615" s="2" t="n">
        <f aca="false">L7615+IF(J7615&gt;=2,1,0)+K7615+IF(H7615&gt;=5,1,0)</f>
        <v>4</v>
      </c>
      <c r="R7615" s="2" t="n">
        <f aca="false">IF(AND(L7615=0,P7615="High"),1,0)</f>
        <v>0</v>
      </c>
    </row>
    <row r="7616" customFormat="false" ht="15" hidden="false" customHeight="false" outlineLevel="0" collapsed="false">
      <c r="A7616" s="2" t="n">
        <v>2025</v>
      </c>
      <c r="B7616" s="2" t="n">
        <v>15725002</v>
      </c>
      <c r="C7616" s="2" t="s">
        <v>239</v>
      </c>
      <c r="D7616" s="2" t="n">
        <v>749</v>
      </c>
      <c r="E7616" s="2" t="s">
        <v>19</v>
      </c>
      <c r="F7616" s="2" t="s">
        <v>27</v>
      </c>
      <c r="G7616" s="2" t="n">
        <v>37</v>
      </c>
      <c r="H7616" s="2" t="n">
        <v>7</v>
      </c>
      <c r="I7616" s="3" t="n">
        <v>0</v>
      </c>
      <c r="J7616" s="2" t="n">
        <v>2</v>
      </c>
      <c r="K7616" s="2" t="n">
        <v>1</v>
      </c>
      <c r="L7616" s="2" t="n">
        <v>0</v>
      </c>
      <c r="M7616" s="3" t="n">
        <v>20306.79</v>
      </c>
      <c r="N7616" s="2" t="n">
        <v>0</v>
      </c>
      <c r="O7616" s="2" t="str">
        <f aca="false">IF(AND(L7616=1,J7616&gt;=2),"Active Engaged",IF(AND(L7616=1,J7616=1),"Active Low-Product",IF(AND(L7616=0,J7616&gt;=2),"Inactive Multi-Product","Inactive Disengaged")))</f>
        <v>Inactive Multi-Product</v>
      </c>
      <c r="P7616" s="2" t="str">
        <f aca="false">IF(I7616&gt;=MEDIAN($I$2:$I$10001),"High","Low")</f>
        <v>Low</v>
      </c>
      <c r="Q7616" s="2" t="n">
        <f aca="false">L7616+IF(J7616&gt;=2,1,0)+K7616+IF(H7616&gt;=5,1,0)</f>
        <v>3</v>
      </c>
      <c r="R7616" s="2" t="n">
        <f aca="false">IF(AND(L7616=0,P7616="High"),1,0)</f>
        <v>0</v>
      </c>
    </row>
    <row r="7617" customFormat="false" ht="15" hidden="false" customHeight="false" outlineLevel="0" collapsed="false">
      <c r="A7617" s="2" t="n">
        <v>2025</v>
      </c>
      <c r="B7617" s="2" t="n">
        <v>15611682</v>
      </c>
      <c r="C7617" s="2" t="s">
        <v>264</v>
      </c>
      <c r="D7617" s="2" t="n">
        <v>590</v>
      </c>
      <c r="E7617" s="2" t="s">
        <v>22</v>
      </c>
      <c r="F7617" s="2" t="s">
        <v>27</v>
      </c>
      <c r="G7617" s="2" t="n">
        <v>37</v>
      </c>
      <c r="H7617" s="2" t="n">
        <v>6</v>
      </c>
      <c r="I7617" s="3" t="n">
        <v>169902.92</v>
      </c>
      <c r="J7617" s="2" t="n">
        <v>1</v>
      </c>
      <c r="K7617" s="2" t="n">
        <v>1</v>
      </c>
      <c r="L7617" s="2" t="n">
        <v>1</v>
      </c>
      <c r="M7617" s="3" t="n">
        <v>128256.18</v>
      </c>
      <c r="N7617" s="2" t="n">
        <v>0</v>
      </c>
      <c r="O7617" s="2" t="str">
        <f aca="false">IF(AND(L7617=1,J7617&gt;=2),"Active Engaged",IF(AND(L7617=1,J7617=1),"Active Low-Product",IF(AND(L7617=0,J7617&gt;=2),"Inactive Multi-Product","Inactive Disengaged")))</f>
        <v>Active Low-Product</v>
      </c>
      <c r="P7617" s="2" t="str">
        <f aca="false">IF(I7617&gt;=MEDIAN($I$2:$I$10001),"High","Low")</f>
        <v>High</v>
      </c>
      <c r="Q7617" s="2" t="n">
        <f aca="false">L7617+IF(J7617&gt;=2,1,0)+K7617+IF(H7617&gt;=5,1,0)</f>
        <v>3</v>
      </c>
      <c r="R7617" s="2" t="n">
        <f aca="false">IF(AND(L7617=0,P7617="High"),1,0)</f>
        <v>0</v>
      </c>
    </row>
    <row r="7618" customFormat="false" ht="15" hidden="false" customHeight="false" outlineLevel="0" collapsed="false">
      <c r="A7618" s="2" t="n">
        <v>2025</v>
      </c>
      <c r="B7618" s="2" t="n">
        <v>15749964</v>
      </c>
      <c r="C7618" s="2" t="s">
        <v>1572</v>
      </c>
      <c r="D7618" s="2" t="n">
        <v>610</v>
      </c>
      <c r="E7618" s="2" t="s">
        <v>19</v>
      </c>
      <c r="F7618" s="2" t="s">
        <v>20</v>
      </c>
      <c r="G7618" s="2" t="n">
        <v>27</v>
      </c>
      <c r="H7618" s="2" t="n">
        <v>4</v>
      </c>
      <c r="I7618" s="3" t="n">
        <v>87262.4</v>
      </c>
      <c r="J7618" s="2" t="n">
        <v>2</v>
      </c>
      <c r="K7618" s="2" t="n">
        <v>1</v>
      </c>
      <c r="L7618" s="2" t="n">
        <v>0</v>
      </c>
      <c r="M7618" s="3" t="n">
        <v>182720.07</v>
      </c>
      <c r="N7618" s="2" t="n">
        <v>0</v>
      </c>
      <c r="O7618" s="2" t="str">
        <f aca="false">IF(AND(L7618=1,J7618&gt;=2),"Active Engaged",IF(AND(L7618=1,J7618=1),"Active Low-Product",IF(AND(L7618=0,J7618&gt;=2),"Inactive Multi-Product","Inactive Disengaged")))</f>
        <v>Inactive Multi-Product</v>
      </c>
      <c r="P7618" s="2" t="str">
        <f aca="false">IF(I7618&gt;=MEDIAN($I$2:$I$10001),"High","Low")</f>
        <v>Low</v>
      </c>
      <c r="Q7618" s="2" t="n">
        <f aca="false">L7618+IF(J7618&gt;=2,1,0)+K7618+IF(H7618&gt;=5,1,0)</f>
        <v>2</v>
      </c>
      <c r="R7618" s="2" t="n">
        <f aca="false">IF(AND(L7618=0,P7618="High"),1,0)</f>
        <v>0</v>
      </c>
    </row>
    <row r="7619" customFormat="false" ht="15" hidden="false" customHeight="false" outlineLevel="0" collapsed="false">
      <c r="A7619" s="2" t="n">
        <v>2025</v>
      </c>
      <c r="B7619" s="2" t="n">
        <v>15678779</v>
      </c>
      <c r="C7619" s="2" t="s">
        <v>2570</v>
      </c>
      <c r="D7619" s="2" t="n">
        <v>502</v>
      </c>
      <c r="E7619" s="2" t="s">
        <v>19</v>
      </c>
      <c r="F7619" s="2" t="s">
        <v>27</v>
      </c>
      <c r="G7619" s="2" t="n">
        <v>33</v>
      </c>
      <c r="H7619" s="2" t="n">
        <v>7</v>
      </c>
      <c r="I7619" s="3" t="n">
        <v>0</v>
      </c>
      <c r="J7619" s="2" t="n">
        <v>2</v>
      </c>
      <c r="K7619" s="2" t="n">
        <v>0</v>
      </c>
      <c r="L7619" s="2" t="n">
        <v>1</v>
      </c>
      <c r="M7619" s="3" t="n">
        <v>4082.52</v>
      </c>
      <c r="N7619" s="2" t="n">
        <v>0</v>
      </c>
      <c r="O7619" s="2" t="str">
        <f aca="false">IF(AND(L7619=1,J7619&gt;=2),"Active Engaged",IF(AND(L7619=1,J7619=1),"Active Low-Product",IF(AND(L7619=0,J7619&gt;=2),"Inactive Multi-Product","Inactive Disengaged")))</f>
        <v>Active Engaged</v>
      </c>
      <c r="P7619" s="2" t="str">
        <f aca="false">IF(I7619&gt;=MEDIAN($I$2:$I$10001),"High","Low")</f>
        <v>Low</v>
      </c>
      <c r="Q7619" s="2" t="n">
        <f aca="false">L7619+IF(J7619&gt;=2,1,0)+K7619+IF(H7619&gt;=5,1,0)</f>
        <v>3</v>
      </c>
      <c r="R7619" s="2" t="n">
        <f aca="false">IF(AND(L7619=0,P7619="High"),1,0)</f>
        <v>0</v>
      </c>
    </row>
    <row r="7620" customFormat="false" ht="15" hidden="false" customHeight="false" outlineLevel="0" collapsed="false">
      <c r="A7620" s="2" t="n">
        <v>2025</v>
      </c>
      <c r="B7620" s="2" t="n">
        <v>15752601</v>
      </c>
      <c r="C7620" s="2" t="s">
        <v>1917</v>
      </c>
      <c r="D7620" s="2" t="n">
        <v>578</v>
      </c>
      <c r="E7620" s="2" t="s">
        <v>19</v>
      </c>
      <c r="F7620" s="2" t="s">
        <v>20</v>
      </c>
      <c r="G7620" s="2" t="n">
        <v>40</v>
      </c>
      <c r="H7620" s="2" t="n">
        <v>7</v>
      </c>
      <c r="I7620" s="3" t="n">
        <v>0</v>
      </c>
      <c r="J7620" s="2" t="n">
        <v>2</v>
      </c>
      <c r="K7620" s="2" t="n">
        <v>0</v>
      </c>
      <c r="L7620" s="2" t="n">
        <v>0</v>
      </c>
      <c r="M7620" s="3" t="n">
        <v>102233.73</v>
      </c>
      <c r="N7620" s="2" t="n">
        <v>0</v>
      </c>
      <c r="O7620" s="2" t="str">
        <f aca="false">IF(AND(L7620=1,J7620&gt;=2),"Active Engaged",IF(AND(L7620=1,J7620=1),"Active Low-Product",IF(AND(L7620=0,J7620&gt;=2),"Inactive Multi-Product","Inactive Disengaged")))</f>
        <v>Inactive Multi-Product</v>
      </c>
      <c r="P7620" s="2" t="str">
        <f aca="false">IF(I7620&gt;=MEDIAN($I$2:$I$10001),"High","Low")</f>
        <v>Low</v>
      </c>
      <c r="Q7620" s="2" t="n">
        <f aca="false">L7620+IF(J7620&gt;=2,1,0)+K7620+IF(H7620&gt;=5,1,0)</f>
        <v>2</v>
      </c>
      <c r="R7620" s="2" t="n">
        <f aca="false">IF(AND(L7620=0,P7620="High"),1,0)</f>
        <v>0</v>
      </c>
    </row>
    <row r="7621" customFormat="false" ht="15" hidden="false" customHeight="false" outlineLevel="0" collapsed="false">
      <c r="A7621" s="2" t="n">
        <v>2025</v>
      </c>
      <c r="B7621" s="2" t="n">
        <v>15758477</v>
      </c>
      <c r="C7621" s="2" t="s">
        <v>2571</v>
      </c>
      <c r="D7621" s="2" t="n">
        <v>547</v>
      </c>
      <c r="E7621" s="2" t="s">
        <v>19</v>
      </c>
      <c r="F7621" s="2" t="s">
        <v>20</v>
      </c>
      <c r="G7621" s="2" t="n">
        <v>32</v>
      </c>
      <c r="H7621" s="2" t="n">
        <v>2</v>
      </c>
      <c r="I7621" s="3" t="n">
        <v>0</v>
      </c>
      <c r="J7621" s="2" t="n">
        <v>2</v>
      </c>
      <c r="K7621" s="2" t="n">
        <v>1</v>
      </c>
      <c r="L7621" s="2" t="n">
        <v>0</v>
      </c>
      <c r="M7621" s="3" t="n">
        <v>132002.83</v>
      </c>
      <c r="N7621" s="2" t="n">
        <v>0</v>
      </c>
      <c r="O7621" s="2" t="str">
        <f aca="false">IF(AND(L7621=1,J7621&gt;=2),"Active Engaged",IF(AND(L7621=1,J7621=1),"Active Low-Product",IF(AND(L7621=0,J7621&gt;=2),"Inactive Multi-Product","Inactive Disengaged")))</f>
        <v>Inactive Multi-Product</v>
      </c>
      <c r="P7621" s="2" t="str">
        <f aca="false">IF(I7621&gt;=MEDIAN($I$2:$I$10001),"High","Low")</f>
        <v>Low</v>
      </c>
      <c r="Q7621" s="2" t="n">
        <f aca="false">L7621+IF(J7621&gt;=2,1,0)+K7621+IF(H7621&gt;=5,1,0)</f>
        <v>2</v>
      </c>
      <c r="R7621" s="2" t="n">
        <f aca="false">IF(AND(L7621=0,P7621="High"),1,0)</f>
        <v>0</v>
      </c>
    </row>
    <row r="7622" customFormat="false" ht="15" hidden="false" customHeight="false" outlineLevel="0" collapsed="false">
      <c r="A7622" s="2" t="n">
        <v>2025</v>
      </c>
      <c r="B7622" s="2" t="n">
        <v>15629133</v>
      </c>
      <c r="C7622" s="2" t="s">
        <v>355</v>
      </c>
      <c r="D7622" s="2" t="n">
        <v>579</v>
      </c>
      <c r="E7622" s="2" t="s">
        <v>19</v>
      </c>
      <c r="F7622" s="2" t="s">
        <v>20</v>
      </c>
      <c r="G7622" s="2" t="n">
        <v>27</v>
      </c>
      <c r="H7622" s="2" t="n">
        <v>9</v>
      </c>
      <c r="I7622" s="3" t="n">
        <v>0</v>
      </c>
      <c r="J7622" s="2" t="n">
        <v>2</v>
      </c>
      <c r="K7622" s="2" t="n">
        <v>1</v>
      </c>
      <c r="L7622" s="2" t="n">
        <v>0</v>
      </c>
      <c r="M7622" s="3" t="n">
        <v>126838.7</v>
      </c>
      <c r="N7622" s="2" t="n">
        <v>0</v>
      </c>
      <c r="O7622" s="2" t="str">
        <f aca="false">IF(AND(L7622=1,J7622&gt;=2),"Active Engaged",IF(AND(L7622=1,J7622=1),"Active Low-Product",IF(AND(L7622=0,J7622&gt;=2),"Inactive Multi-Product","Inactive Disengaged")))</f>
        <v>Inactive Multi-Product</v>
      </c>
      <c r="P7622" s="2" t="str">
        <f aca="false">IF(I7622&gt;=MEDIAN($I$2:$I$10001),"High","Low")</f>
        <v>Low</v>
      </c>
      <c r="Q7622" s="2" t="n">
        <f aca="false">L7622+IF(J7622&gt;=2,1,0)+K7622+IF(H7622&gt;=5,1,0)</f>
        <v>3</v>
      </c>
      <c r="R7622" s="2" t="n">
        <f aca="false">IF(AND(L7622=0,P7622="High"),1,0)</f>
        <v>0</v>
      </c>
    </row>
    <row r="7623" customFormat="false" ht="15" hidden="false" customHeight="false" outlineLevel="0" collapsed="false">
      <c r="A7623" s="2" t="n">
        <v>2025</v>
      </c>
      <c r="B7623" s="2" t="n">
        <v>15604963</v>
      </c>
      <c r="C7623" s="2" t="s">
        <v>649</v>
      </c>
      <c r="D7623" s="2" t="n">
        <v>661</v>
      </c>
      <c r="E7623" s="2" t="s">
        <v>19</v>
      </c>
      <c r="F7623" s="2" t="s">
        <v>27</v>
      </c>
      <c r="G7623" s="2" t="n">
        <v>39</v>
      </c>
      <c r="H7623" s="2" t="n">
        <v>5</v>
      </c>
      <c r="I7623" s="3" t="n">
        <v>0</v>
      </c>
      <c r="J7623" s="2" t="n">
        <v>2</v>
      </c>
      <c r="K7623" s="2" t="n">
        <v>0</v>
      </c>
      <c r="L7623" s="2" t="n">
        <v>0</v>
      </c>
      <c r="M7623" s="3" t="n">
        <v>181461.46</v>
      </c>
      <c r="N7623" s="2" t="n">
        <v>0</v>
      </c>
      <c r="O7623" s="2" t="str">
        <f aca="false">IF(AND(L7623=1,J7623&gt;=2),"Active Engaged",IF(AND(L7623=1,J7623=1),"Active Low-Product",IF(AND(L7623=0,J7623&gt;=2),"Inactive Multi-Product","Inactive Disengaged")))</f>
        <v>Inactive Multi-Product</v>
      </c>
      <c r="P7623" s="2" t="str">
        <f aca="false">IF(I7623&gt;=MEDIAN($I$2:$I$10001),"High","Low")</f>
        <v>Low</v>
      </c>
      <c r="Q7623" s="2" t="n">
        <f aca="false">L7623+IF(J7623&gt;=2,1,0)+K7623+IF(H7623&gt;=5,1,0)</f>
        <v>2</v>
      </c>
      <c r="R7623" s="2" t="n">
        <f aca="false">IF(AND(L7623=0,P7623="High"),1,0)</f>
        <v>0</v>
      </c>
    </row>
    <row r="7624" customFormat="false" ht="15" hidden="false" customHeight="false" outlineLevel="0" collapsed="false">
      <c r="A7624" s="2" t="n">
        <v>2025</v>
      </c>
      <c r="B7624" s="2" t="n">
        <v>15796413</v>
      </c>
      <c r="C7624" s="2" t="s">
        <v>1085</v>
      </c>
      <c r="D7624" s="2" t="n">
        <v>794</v>
      </c>
      <c r="E7624" s="2" t="s">
        <v>19</v>
      </c>
      <c r="F7624" s="2" t="s">
        <v>27</v>
      </c>
      <c r="G7624" s="2" t="n">
        <v>46</v>
      </c>
      <c r="H7624" s="2" t="n">
        <v>6</v>
      </c>
      <c r="I7624" s="3" t="n">
        <v>0</v>
      </c>
      <c r="J7624" s="2" t="n">
        <v>2</v>
      </c>
      <c r="K7624" s="2" t="n">
        <v>1</v>
      </c>
      <c r="L7624" s="2" t="n">
        <v>0</v>
      </c>
      <c r="M7624" s="3" t="n">
        <v>195325.74</v>
      </c>
      <c r="N7624" s="2" t="n">
        <v>0</v>
      </c>
      <c r="O7624" s="2" t="str">
        <f aca="false">IF(AND(L7624=1,J7624&gt;=2),"Active Engaged",IF(AND(L7624=1,J7624=1),"Active Low-Product",IF(AND(L7624=0,J7624&gt;=2),"Inactive Multi-Product","Inactive Disengaged")))</f>
        <v>Inactive Multi-Product</v>
      </c>
      <c r="P7624" s="2" t="str">
        <f aca="false">IF(I7624&gt;=MEDIAN($I$2:$I$10001),"High","Low")</f>
        <v>Low</v>
      </c>
      <c r="Q7624" s="2" t="n">
        <f aca="false">L7624+IF(J7624&gt;=2,1,0)+K7624+IF(H7624&gt;=5,1,0)</f>
        <v>3</v>
      </c>
      <c r="R7624" s="2" t="n">
        <f aca="false">IF(AND(L7624=0,P7624="High"),1,0)</f>
        <v>0</v>
      </c>
    </row>
    <row r="7625" customFormat="false" ht="15" hidden="false" customHeight="false" outlineLevel="0" collapsed="false">
      <c r="A7625" s="2" t="n">
        <v>2025</v>
      </c>
      <c r="B7625" s="2" t="n">
        <v>15812470</v>
      </c>
      <c r="C7625" s="2" t="s">
        <v>1554</v>
      </c>
      <c r="D7625" s="2" t="n">
        <v>719</v>
      </c>
      <c r="E7625" s="2" t="s">
        <v>19</v>
      </c>
      <c r="F7625" s="2" t="s">
        <v>27</v>
      </c>
      <c r="G7625" s="2" t="n">
        <v>61</v>
      </c>
      <c r="H7625" s="2" t="n">
        <v>5</v>
      </c>
      <c r="I7625" s="3" t="n">
        <v>0</v>
      </c>
      <c r="J7625" s="2" t="n">
        <v>2</v>
      </c>
      <c r="K7625" s="2" t="n">
        <v>0</v>
      </c>
      <c r="L7625" s="2" t="n">
        <v>1</v>
      </c>
      <c r="M7625" s="3" t="n">
        <v>29132.43</v>
      </c>
      <c r="N7625" s="2" t="n">
        <v>0</v>
      </c>
      <c r="O7625" s="2" t="str">
        <f aca="false">IF(AND(L7625=1,J7625&gt;=2),"Active Engaged",IF(AND(L7625=1,J7625=1),"Active Low-Product",IF(AND(L7625=0,J7625&gt;=2),"Inactive Multi-Product","Inactive Disengaged")))</f>
        <v>Active Engaged</v>
      </c>
      <c r="P7625" s="2" t="str">
        <f aca="false">IF(I7625&gt;=MEDIAN($I$2:$I$10001),"High","Low")</f>
        <v>Low</v>
      </c>
      <c r="Q7625" s="2" t="n">
        <f aca="false">L7625+IF(J7625&gt;=2,1,0)+K7625+IF(H7625&gt;=5,1,0)</f>
        <v>3</v>
      </c>
      <c r="R7625" s="2" t="n">
        <f aca="false">IF(AND(L7625=0,P7625="High"),1,0)</f>
        <v>0</v>
      </c>
    </row>
    <row r="7626" customFormat="false" ht="15" hidden="false" customHeight="false" outlineLevel="0" collapsed="false">
      <c r="A7626" s="2" t="n">
        <v>2025</v>
      </c>
      <c r="B7626" s="2" t="n">
        <v>15587443</v>
      </c>
      <c r="C7626" s="2" t="s">
        <v>2572</v>
      </c>
      <c r="D7626" s="2" t="n">
        <v>728</v>
      </c>
      <c r="E7626" s="2" t="s">
        <v>19</v>
      </c>
      <c r="F7626" s="2" t="s">
        <v>20</v>
      </c>
      <c r="G7626" s="2" t="n">
        <v>69</v>
      </c>
      <c r="H7626" s="2" t="n">
        <v>1</v>
      </c>
      <c r="I7626" s="3" t="n">
        <v>0</v>
      </c>
      <c r="J7626" s="2" t="n">
        <v>2</v>
      </c>
      <c r="K7626" s="2" t="n">
        <v>1</v>
      </c>
      <c r="L7626" s="2" t="n">
        <v>1</v>
      </c>
      <c r="M7626" s="3" t="n">
        <v>131804.86</v>
      </c>
      <c r="N7626" s="2" t="n">
        <v>0</v>
      </c>
      <c r="O7626" s="2" t="str">
        <f aca="false">IF(AND(L7626=1,J7626&gt;=2),"Active Engaged",IF(AND(L7626=1,J7626=1),"Active Low-Product",IF(AND(L7626=0,J7626&gt;=2),"Inactive Multi-Product","Inactive Disengaged")))</f>
        <v>Active Engaged</v>
      </c>
      <c r="P7626" s="2" t="str">
        <f aca="false">IF(I7626&gt;=MEDIAN($I$2:$I$10001),"High","Low")</f>
        <v>Low</v>
      </c>
      <c r="Q7626" s="2" t="n">
        <f aca="false">L7626+IF(J7626&gt;=2,1,0)+K7626+IF(H7626&gt;=5,1,0)</f>
        <v>3</v>
      </c>
      <c r="R7626" s="2" t="n">
        <f aca="false">IF(AND(L7626=0,P7626="High"),1,0)</f>
        <v>0</v>
      </c>
    </row>
    <row r="7627" customFormat="false" ht="15" hidden="false" customHeight="false" outlineLevel="0" collapsed="false">
      <c r="A7627" s="2" t="n">
        <v>2025</v>
      </c>
      <c r="B7627" s="2" t="n">
        <v>15689692</v>
      </c>
      <c r="C7627" s="2" t="s">
        <v>583</v>
      </c>
      <c r="D7627" s="2" t="n">
        <v>598</v>
      </c>
      <c r="E7627" s="2" t="s">
        <v>30</v>
      </c>
      <c r="F7627" s="2" t="s">
        <v>27</v>
      </c>
      <c r="G7627" s="2" t="n">
        <v>19</v>
      </c>
      <c r="H7627" s="2" t="n">
        <v>3</v>
      </c>
      <c r="I7627" s="3" t="n">
        <v>150348.37</v>
      </c>
      <c r="J7627" s="2" t="n">
        <v>1</v>
      </c>
      <c r="K7627" s="2" t="n">
        <v>1</v>
      </c>
      <c r="L7627" s="2" t="n">
        <v>1</v>
      </c>
      <c r="M7627" s="3" t="n">
        <v>173784.04</v>
      </c>
      <c r="N7627" s="2" t="n">
        <v>0</v>
      </c>
      <c r="O7627" s="2" t="str">
        <f aca="false">IF(AND(L7627=1,J7627&gt;=2),"Active Engaged",IF(AND(L7627=1,J7627=1),"Active Low-Product",IF(AND(L7627=0,J7627&gt;=2),"Inactive Multi-Product","Inactive Disengaged")))</f>
        <v>Active Low-Product</v>
      </c>
      <c r="P7627" s="2" t="str">
        <f aca="false">IF(I7627&gt;=MEDIAN($I$2:$I$10001),"High","Low")</f>
        <v>High</v>
      </c>
      <c r="Q7627" s="2" t="n">
        <f aca="false">L7627+IF(J7627&gt;=2,1,0)+K7627+IF(H7627&gt;=5,1,0)</f>
        <v>2</v>
      </c>
      <c r="R7627" s="2" t="n">
        <f aca="false">IF(AND(L7627=0,P7627="High"),1,0)</f>
        <v>0</v>
      </c>
    </row>
    <row r="7628" customFormat="false" ht="15" hidden="false" customHeight="false" outlineLevel="0" collapsed="false">
      <c r="A7628" s="2" t="n">
        <v>2025</v>
      </c>
      <c r="B7628" s="2" t="n">
        <v>15779586</v>
      </c>
      <c r="C7628" s="2" t="s">
        <v>1192</v>
      </c>
      <c r="D7628" s="2" t="n">
        <v>822</v>
      </c>
      <c r="E7628" s="2" t="s">
        <v>30</v>
      </c>
      <c r="F7628" s="2" t="s">
        <v>20</v>
      </c>
      <c r="G7628" s="2" t="n">
        <v>46</v>
      </c>
      <c r="H7628" s="2" t="n">
        <v>3</v>
      </c>
      <c r="I7628" s="3" t="n">
        <v>115074.02</v>
      </c>
      <c r="J7628" s="2" t="n">
        <v>2</v>
      </c>
      <c r="K7628" s="2" t="n">
        <v>1</v>
      </c>
      <c r="L7628" s="2" t="n">
        <v>0</v>
      </c>
      <c r="M7628" s="3" t="n">
        <v>26249.86</v>
      </c>
      <c r="N7628" s="2" t="n">
        <v>0</v>
      </c>
      <c r="O7628" s="2" t="str">
        <f aca="false">IF(AND(L7628=1,J7628&gt;=2),"Active Engaged",IF(AND(L7628=1,J7628=1),"Active Low-Product",IF(AND(L7628=0,J7628&gt;=2),"Inactive Multi-Product","Inactive Disengaged")))</f>
        <v>Inactive Multi-Product</v>
      </c>
      <c r="P7628" s="2" t="str">
        <f aca="false">IF(I7628&gt;=MEDIAN($I$2:$I$10001),"High","Low")</f>
        <v>High</v>
      </c>
      <c r="Q7628" s="2" t="n">
        <f aca="false">L7628+IF(J7628&gt;=2,1,0)+K7628+IF(H7628&gt;=5,1,0)</f>
        <v>2</v>
      </c>
      <c r="R7628" s="2" t="n">
        <f aca="false">IF(AND(L7628=0,P7628="High"),1,0)</f>
        <v>1</v>
      </c>
    </row>
    <row r="7629" customFormat="false" ht="15" hidden="false" customHeight="false" outlineLevel="0" collapsed="false">
      <c r="A7629" s="2" t="n">
        <v>2025</v>
      </c>
      <c r="B7629" s="2" t="n">
        <v>15667588</v>
      </c>
      <c r="C7629" s="2" t="s">
        <v>1354</v>
      </c>
      <c r="D7629" s="2" t="n">
        <v>670</v>
      </c>
      <c r="E7629" s="2" t="s">
        <v>22</v>
      </c>
      <c r="F7629" s="2" t="s">
        <v>20</v>
      </c>
      <c r="G7629" s="2" t="n">
        <v>40</v>
      </c>
      <c r="H7629" s="2" t="n">
        <v>3</v>
      </c>
      <c r="I7629" s="3" t="n">
        <v>0</v>
      </c>
      <c r="J7629" s="2" t="n">
        <v>1</v>
      </c>
      <c r="K7629" s="2" t="n">
        <v>1</v>
      </c>
      <c r="L7629" s="2" t="n">
        <v>1</v>
      </c>
      <c r="M7629" s="3" t="n">
        <v>182650.15</v>
      </c>
      <c r="N7629" s="2" t="n">
        <v>0</v>
      </c>
      <c r="O7629" s="2" t="str">
        <f aca="false">IF(AND(L7629=1,J7629&gt;=2),"Active Engaged",IF(AND(L7629=1,J7629=1),"Active Low-Product",IF(AND(L7629=0,J7629&gt;=2),"Inactive Multi-Product","Inactive Disengaged")))</f>
        <v>Active Low-Product</v>
      </c>
      <c r="P7629" s="2" t="str">
        <f aca="false">IF(I7629&gt;=MEDIAN($I$2:$I$10001),"High","Low")</f>
        <v>Low</v>
      </c>
      <c r="Q7629" s="2" t="n">
        <f aca="false">L7629+IF(J7629&gt;=2,1,0)+K7629+IF(H7629&gt;=5,1,0)</f>
        <v>2</v>
      </c>
      <c r="R7629" s="2" t="n">
        <f aca="false">IF(AND(L7629=0,P7629="High"),1,0)</f>
        <v>0</v>
      </c>
    </row>
    <row r="7630" customFormat="false" ht="15" hidden="false" customHeight="false" outlineLevel="0" collapsed="false">
      <c r="A7630" s="2" t="n">
        <v>2025</v>
      </c>
      <c r="B7630" s="2" t="n">
        <v>15624423</v>
      </c>
      <c r="C7630" s="2" t="s">
        <v>928</v>
      </c>
      <c r="D7630" s="2" t="n">
        <v>850</v>
      </c>
      <c r="E7630" s="2" t="s">
        <v>19</v>
      </c>
      <c r="F7630" s="2" t="s">
        <v>27</v>
      </c>
      <c r="G7630" s="2" t="n">
        <v>28</v>
      </c>
      <c r="H7630" s="2" t="n">
        <v>8</v>
      </c>
      <c r="I7630" s="3" t="n">
        <v>99986.98</v>
      </c>
      <c r="J7630" s="2" t="n">
        <v>1</v>
      </c>
      <c r="K7630" s="2" t="n">
        <v>1</v>
      </c>
      <c r="L7630" s="2" t="n">
        <v>0</v>
      </c>
      <c r="M7630" s="3" t="n">
        <v>196582.55</v>
      </c>
      <c r="N7630" s="2" t="n">
        <v>0</v>
      </c>
      <c r="O7630" s="2" t="str">
        <f aca="false">IF(AND(L7630=1,J7630&gt;=2),"Active Engaged",IF(AND(L7630=1,J7630=1),"Active Low-Product",IF(AND(L7630=0,J7630&gt;=2),"Inactive Multi-Product","Inactive Disengaged")))</f>
        <v>Inactive Disengaged</v>
      </c>
      <c r="P7630" s="2" t="str">
        <f aca="false">IF(I7630&gt;=MEDIAN($I$2:$I$10001),"High","Low")</f>
        <v>High</v>
      </c>
      <c r="Q7630" s="2" t="n">
        <f aca="false">L7630+IF(J7630&gt;=2,1,0)+K7630+IF(H7630&gt;=5,1,0)</f>
        <v>2</v>
      </c>
      <c r="R7630" s="2" t="n">
        <f aca="false">IF(AND(L7630=0,P7630="High"),1,0)</f>
        <v>1</v>
      </c>
    </row>
    <row r="7631" customFormat="false" ht="15" hidden="false" customHeight="false" outlineLevel="0" collapsed="false">
      <c r="A7631" s="2" t="n">
        <v>2025</v>
      </c>
      <c r="B7631" s="2" t="n">
        <v>15591107</v>
      </c>
      <c r="C7631" s="2" t="s">
        <v>2573</v>
      </c>
      <c r="D7631" s="2" t="n">
        <v>723</v>
      </c>
      <c r="E7631" s="2" t="s">
        <v>30</v>
      </c>
      <c r="F7631" s="2" t="s">
        <v>20</v>
      </c>
      <c r="G7631" s="2" t="n">
        <v>68</v>
      </c>
      <c r="H7631" s="2" t="n">
        <v>3</v>
      </c>
      <c r="I7631" s="3" t="n">
        <v>110357</v>
      </c>
      <c r="J7631" s="2" t="n">
        <v>1</v>
      </c>
      <c r="K7631" s="2" t="n">
        <v>0</v>
      </c>
      <c r="L7631" s="2" t="n">
        <v>0</v>
      </c>
      <c r="M7631" s="3" t="n">
        <v>141977.54</v>
      </c>
      <c r="N7631" s="2" t="n">
        <v>1</v>
      </c>
      <c r="O7631" s="2" t="str">
        <f aca="false">IF(AND(L7631=1,J7631&gt;=2),"Active Engaged",IF(AND(L7631=1,J7631=1),"Active Low-Product",IF(AND(L7631=0,J7631&gt;=2),"Inactive Multi-Product","Inactive Disengaged")))</f>
        <v>Inactive Disengaged</v>
      </c>
      <c r="P7631" s="2" t="str">
        <f aca="false">IF(I7631&gt;=MEDIAN($I$2:$I$10001),"High","Low")</f>
        <v>High</v>
      </c>
      <c r="Q7631" s="2" t="n">
        <f aca="false">L7631+IF(J7631&gt;=2,1,0)+K7631+IF(H7631&gt;=5,1,0)</f>
        <v>0</v>
      </c>
      <c r="R7631" s="2" t="n">
        <f aca="false">IF(AND(L7631=0,P7631="High"),1,0)</f>
        <v>1</v>
      </c>
    </row>
    <row r="7632" customFormat="false" ht="15" hidden="false" customHeight="false" outlineLevel="0" collapsed="false">
      <c r="A7632" s="2" t="n">
        <v>2025</v>
      </c>
      <c r="B7632" s="2" t="n">
        <v>15748986</v>
      </c>
      <c r="C7632" s="2" t="s">
        <v>1872</v>
      </c>
      <c r="D7632" s="2" t="n">
        <v>705</v>
      </c>
      <c r="E7632" s="2" t="s">
        <v>30</v>
      </c>
      <c r="F7632" s="2" t="s">
        <v>27</v>
      </c>
      <c r="G7632" s="2" t="n">
        <v>42</v>
      </c>
      <c r="H7632" s="2" t="n">
        <v>8</v>
      </c>
      <c r="I7632" s="3" t="n">
        <v>166685.92</v>
      </c>
      <c r="J7632" s="2" t="n">
        <v>2</v>
      </c>
      <c r="K7632" s="2" t="n">
        <v>1</v>
      </c>
      <c r="L7632" s="2" t="n">
        <v>1</v>
      </c>
      <c r="M7632" s="3" t="n">
        <v>55313.51</v>
      </c>
      <c r="N7632" s="2" t="n">
        <v>0</v>
      </c>
      <c r="O7632" s="2" t="str">
        <f aca="false">IF(AND(L7632=1,J7632&gt;=2),"Active Engaged",IF(AND(L7632=1,J7632=1),"Active Low-Product",IF(AND(L7632=0,J7632&gt;=2),"Inactive Multi-Product","Inactive Disengaged")))</f>
        <v>Active Engaged</v>
      </c>
      <c r="P7632" s="2" t="str">
        <f aca="false">IF(I7632&gt;=MEDIAN($I$2:$I$10001),"High","Low")</f>
        <v>High</v>
      </c>
      <c r="Q7632" s="2" t="n">
        <f aca="false">L7632+IF(J7632&gt;=2,1,0)+K7632+IF(H7632&gt;=5,1,0)</f>
        <v>4</v>
      </c>
      <c r="R7632" s="2" t="n">
        <f aca="false">IF(AND(L7632=0,P7632="High"),1,0)</f>
        <v>0</v>
      </c>
    </row>
    <row r="7633" customFormat="false" ht="15" hidden="false" customHeight="false" outlineLevel="0" collapsed="false">
      <c r="A7633" s="2" t="n">
        <v>2025</v>
      </c>
      <c r="B7633" s="2" t="n">
        <v>15793896</v>
      </c>
      <c r="C7633" s="2" t="s">
        <v>1534</v>
      </c>
      <c r="D7633" s="2" t="n">
        <v>677</v>
      </c>
      <c r="E7633" s="2" t="s">
        <v>22</v>
      </c>
      <c r="F7633" s="2" t="s">
        <v>27</v>
      </c>
      <c r="G7633" s="2" t="n">
        <v>40</v>
      </c>
      <c r="H7633" s="2" t="n">
        <v>7</v>
      </c>
      <c r="I7633" s="3" t="n">
        <v>95312.8</v>
      </c>
      <c r="J7633" s="2" t="n">
        <v>1</v>
      </c>
      <c r="K7633" s="2" t="n">
        <v>1</v>
      </c>
      <c r="L7633" s="2" t="n">
        <v>1</v>
      </c>
      <c r="M7633" s="3" t="n">
        <v>62944.75</v>
      </c>
      <c r="N7633" s="2" t="n">
        <v>0</v>
      </c>
      <c r="O7633" s="2" t="str">
        <f aca="false">IF(AND(L7633=1,J7633&gt;=2),"Active Engaged",IF(AND(L7633=1,J7633=1),"Active Low-Product",IF(AND(L7633=0,J7633&gt;=2),"Inactive Multi-Product","Inactive Disengaged")))</f>
        <v>Active Low-Product</v>
      </c>
      <c r="P7633" s="2" t="str">
        <f aca="false">IF(I7633&gt;=MEDIAN($I$2:$I$10001),"High","Low")</f>
        <v>Low</v>
      </c>
      <c r="Q7633" s="2" t="n">
        <f aca="false">L7633+IF(J7633&gt;=2,1,0)+K7633+IF(H7633&gt;=5,1,0)</f>
        <v>3</v>
      </c>
      <c r="R7633" s="2" t="n">
        <f aca="false">IF(AND(L7633=0,P7633="High"),1,0)</f>
        <v>0</v>
      </c>
    </row>
    <row r="7634" customFormat="false" ht="15" hidden="false" customHeight="false" outlineLevel="0" collapsed="false">
      <c r="A7634" s="2" t="n">
        <v>2025</v>
      </c>
      <c r="B7634" s="2" t="n">
        <v>15620570</v>
      </c>
      <c r="C7634" s="2" t="s">
        <v>1455</v>
      </c>
      <c r="D7634" s="2" t="n">
        <v>736</v>
      </c>
      <c r="E7634" s="2" t="s">
        <v>19</v>
      </c>
      <c r="F7634" s="2" t="s">
        <v>27</v>
      </c>
      <c r="G7634" s="2" t="n">
        <v>43</v>
      </c>
      <c r="H7634" s="2" t="n">
        <v>4</v>
      </c>
      <c r="I7634" s="3" t="n">
        <v>202443.47</v>
      </c>
      <c r="J7634" s="2" t="n">
        <v>1</v>
      </c>
      <c r="K7634" s="2" t="n">
        <v>1</v>
      </c>
      <c r="L7634" s="2" t="n">
        <v>0</v>
      </c>
      <c r="M7634" s="3" t="n">
        <v>72375.03</v>
      </c>
      <c r="N7634" s="2" t="n">
        <v>0</v>
      </c>
      <c r="O7634" s="2" t="str">
        <f aca="false">IF(AND(L7634=1,J7634&gt;=2),"Active Engaged",IF(AND(L7634=1,J7634=1),"Active Low-Product",IF(AND(L7634=0,J7634&gt;=2),"Inactive Multi-Product","Inactive Disengaged")))</f>
        <v>Inactive Disengaged</v>
      </c>
      <c r="P7634" s="2" t="str">
        <f aca="false">IF(I7634&gt;=MEDIAN($I$2:$I$10001),"High","Low")</f>
        <v>High</v>
      </c>
      <c r="Q7634" s="2" t="n">
        <f aca="false">L7634+IF(J7634&gt;=2,1,0)+K7634+IF(H7634&gt;=5,1,0)</f>
        <v>1</v>
      </c>
      <c r="R7634" s="2" t="n">
        <f aca="false">IF(AND(L7634=0,P7634="High"),1,0)</f>
        <v>1</v>
      </c>
    </row>
    <row r="7635" customFormat="false" ht="15" hidden="false" customHeight="false" outlineLevel="0" collapsed="false">
      <c r="A7635" s="2" t="n">
        <v>2025</v>
      </c>
      <c r="B7635" s="2" t="n">
        <v>15727811</v>
      </c>
      <c r="C7635" s="2" t="s">
        <v>621</v>
      </c>
      <c r="D7635" s="2" t="n">
        <v>661</v>
      </c>
      <c r="E7635" s="2" t="s">
        <v>30</v>
      </c>
      <c r="F7635" s="2" t="s">
        <v>20</v>
      </c>
      <c r="G7635" s="2" t="n">
        <v>47</v>
      </c>
      <c r="H7635" s="2" t="n">
        <v>0</v>
      </c>
      <c r="I7635" s="3" t="n">
        <v>109493.62</v>
      </c>
      <c r="J7635" s="2" t="n">
        <v>1</v>
      </c>
      <c r="K7635" s="2" t="n">
        <v>0</v>
      </c>
      <c r="L7635" s="2" t="n">
        <v>0</v>
      </c>
      <c r="M7635" s="3" t="n">
        <v>188324.01</v>
      </c>
      <c r="N7635" s="2" t="n">
        <v>1</v>
      </c>
      <c r="O7635" s="2" t="str">
        <f aca="false">IF(AND(L7635=1,J7635&gt;=2),"Active Engaged",IF(AND(L7635=1,J7635=1),"Active Low-Product",IF(AND(L7635=0,J7635&gt;=2),"Inactive Multi-Product","Inactive Disengaged")))</f>
        <v>Inactive Disengaged</v>
      </c>
      <c r="P7635" s="2" t="str">
        <f aca="false">IF(I7635&gt;=MEDIAN($I$2:$I$10001),"High","Low")</f>
        <v>High</v>
      </c>
      <c r="Q7635" s="2" t="n">
        <f aca="false">L7635+IF(J7635&gt;=2,1,0)+K7635+IF(H7635&gt;=5,1,0)</f>
        <v>0</v>
      </c>
      <c r="R7635" s="2" t="n">
        <f aca="false">IF(AND(L7635=0,P7635="High"),1,0)</f>
        <v>1</v>
      </c>
    </row>
    <row r="7636" customFormat="false" ht="15" hidden="false" customHeight="false" outlineLevel="0" collapsed="false">
      <c r="A7636" s="2" t="n">
        <v>2025</v>
      </c>
      <c r="B7636" s="2" t="n">
        <v>15707681</v>
      </c>
      <c r="C7636" s="2" t="s">
        <v>542</v>
      </c>
      <c r="D7636" s="2" t="n">
        <v>501</v>
      </c>
      <c r="E7636" s="2" t="s">
        <v>30</v>
      </c>
      <c r="F7636" s="2" t="s">
        <v>27</v>
      </c>
      <c r="G7636" s="2" t="n">
        <v>38</v>
      </c>
      <c r="H7636" s="2" t="n">
        <v>9</v>
      </c>
      <c r="I7636" s="3" t="n">
        <v>88977.39</v>
      </c>
      <c r="J7636" s="2" t="n">
        <v>2</v>
      </c>
      <c r="K7636" s="2" t="n">
        <v>0</v>
      </c>
      <c r="L7636" s="2" t="n">
        <v>1</v>
      </c>
      <c r="M7636" s="3" t="n">
        <v>133403.07</v>
      </c>
      <c r="N7636" s="2" t="n">
        <v>0</v>
      </c>
      <c r="O7636" s="2" t="str">
        <f aca="false">IF(AND(L7636=1,J7636&gt;=2),"Active Engaged",IF(AND(L7636=1,J7636=1),"Active Low-Product",IF(AND(L7636=0,J7636&gt;=2),"Inactive Multi-Product","Inactive Disengaged")))</f>
        <v>Active Engaged</v>
      </c>
      <c r="P7636" s="2" t="str">
        <f aca="false">IF(I7636&gt;=MEDIAN($I$2:$I$10001),"High","Low")</f>
        <v>Low</v>
      </c>
      <c r="Q7636" s="2" t="n">
        <f aca="false">L7636+IF(J7636&gt;=2,1,0)+K7636+IF(H7636&gt;=5,1,0)</f>
        <v>3</v>
      </c>
      <c r="R7636" s="2" t="n">
        <f aca="false">IF(AND(L7636=0,P7636="High"),1,0)</f>
        <v>0</v>
      </c>
    </row>
    <row r="7637" customFormat="false" ht="15" hidden="false" customHeight="false" outlineLevel="0" collapsed="false">
      <c r="A7637" s="2" t="n">
        <v>2025</v>
      </c>
      <c r="B7637" s="2" t="n">
        <v>15702030</v>
      </c>
      <c r="C7637" s="2" t="s">
        <v>2574</v>
      </c>
      <c r="D7637" s="2" t="n">
        <v>516</v>
      </c>
      <c r="E7637" s="2" t="s">
        <v>19</v>
      </c>
      <c r="F7637" s="2" t="s">
        <v>20</v>
      </c>
      <c r="G7637" s="2" t="n">
        <v>29</v>
      </c>
      <c r="H7637" s="2" t="n">
        <v>2</v>
      </c>
      <c r="I7637" s="3" t="n">
        <v>104982.57</v>
      </c>
      <c r="J7637" s="2" t="n">
        <v>1</v>
      </c>
      <c r="K7637" s="2" t="n">
        <v>1</v>
      </c>
      <c r="L7637" s="2" t="n">
        <v>0</v>
      </c>
      <c r="M7637" s="3" t="n">
        <v>157378.5</v>
      </c>
      <c r="N7637" s="2" t="n">
        <v>0</v>
      </c>
      <c r="O7637" s="2" t="str">
        <f aca="false">IF(AND(L7637=1,J7637&gt;=2),"Active Engaged",IF(AND(L7637=1,J7637=1),"Active Low-Product",IF(AND(L7637=0,J7637&gt;=2),"Inactive Multi-Product","Inactive Disengaged")))</f>
        <v>Inactive Disengaged</v>
      </c>
      <c r="P7637" s="2" t="str">
        <f aca="false">IF(I7637&gt;=MEDIAN($I$2:$I$10001),"High","Low")</f>
        <v>High</v>
      </c>
      <c r="Q7637" s="2" t="n">
        <f aca="false">L7637+IF(J7637&gt;=2,1,0)+K7637+IF(H7637&gt;=5,1,0)</f>
        <v>1</v>
      </c>
      <c r="R7637" s="2" t="n">
        <f aca="false">IF(AND(L7637=0,P7637="High"),1,0)</f>
        <v>1</v>
      </c>
    </row>
    <row r="7638" customFormat="false" ht="15" hidden="false" customHeight="false" outlineLevel="0" collapsed="false">
      <c r="A7638" s="2" t="n">
        <v>2025</v>
      </c>
      <c r="B7638" s="2" t="n">
        <v>15673238</v>
      </c>
      <c r="C7638" s="2" t="s">
        <v>2066</v>
      </c>
      <c r="D7638" s="2" t="n">
        <v>517</v>
      </c>
      <c r="E7638" s="2" t="s">
        <v>30</v>
      </c>
      <c r="F7638" s="2" t="s">
        <v>20</v>
      </c>
      <c r="G7638" s="2" t="n">
        <v>59</v>
      </c>
      <c r="H7638" s="2" t="n">
        <v>8</v>
      </c>
      <c r="I7638" s="3" t="n">
        <v>154110.99</v>
      </c>
      <c r="J7638" s="2" t="n">
        <v>2</v>
      </c>
      <c r="K7638" s="2" t="n">
        <v>1</v>
      </c>
      <c r="L7638" s="2" t="n">
        <v>0</v>
      </c>
      <c r="M7638" s="3" t="n">
        <v>101240.08</v>
      </c>
      <c r="N7638" s="2" t="n">
        <v>1</v>
      </c>
      <c r="O7638" s="2" t="str">
        <f aca="false">IF(AND(L7638=1,J7638&gt;=2),"Active Engaged",IF(AND(L7638=1,J7638=1),"Active Low-Product",IF(AND(L7638=0,J7638&gt;=2),"Inactive Multi-Product","Inactive Disengaged")))</f>
        <v>Inactive Multi-Product</v>
      </c>
      <c r="P7638" s="2" t="str">
        <f aca="false">IF(I7638&gt;=MEDIAN($I$2:$I$10001),"High","Low")</f>
        <v>High</v>
      </c>
      <c r="Q7638" s="2" t="n">
        <f aca="false">L7638+IF(J7638&gt;=2,1,0)+K7638+IF(H7638&gt;=5,1,0)</f>
        <v>3</v>
      </c>
      <c r="R7638" s="2" t="n">
        <f aca="false">IF(AND(L7638=0,P7638="High"),1,0)</f>
        <v>1</v>
      </c>
    </row>
    <row r="7639" customFormat="false" ht="15" hidden="false" customHeight="false" outlineLevel="0" collapsed="false">
      <c r="A7639" s="2" t="n">
        <v>2025</v>
      </c>
      <c r="B7639" s="2" t="n">
        <v>15604196</v>
      </c>
      <c r="C7639" s="2" t="s">
        <v>953</v>
      </c>
      <c r="D7639" s="2" t="n">
        <v>766</v>
      </c>
      <c r="E7639" s="2" t="s">
        <v>19</v>
      </c>
      <c r="F7639" s="2" t="s">
        <v>27</v>
      </c>
      <c r="G7639" s="2" t="n">
        <v>32</v>
      </c>
      <c r="H7639" s="2" t="n">
        <v>6</v>
      </c>
      <c r="I7639" s="3" t="n">
        <v>185714.28</v>
      </c>
      <c r="J7639" s="2" t="n">
        <v>1</v>
      </c>
      <c r="K7639" s="2" t="n">
        <v>1</v>
      </c>
      <c r="L7639" s="2" t="n">
        <v>1</v>
      </c>
      <c r="M7639" s="3" t="n">
        <v>102502.5</v>
      </c>
      <c r="N7639" s="2" t="n">
        <v>0</v>
      </c>
      <c r="O7639" s="2" t="str">
        <f aca="false">IF(AND(L7639=1,J7639&gt;=2),"Active Engaged",IF(AND(L7639=1,J7639=1),"Active Low-Product",IF(AND(L7639=0,J7639&gt;=2),"Inactive Multi-Product","Inactive Disengaged")))</f>
        <v>Active Low-Product</v>
      </c>
      <c r="P7639" s="2" t="str">
        <f aca="false">IF(I7639&gt;=MEDIAN($I$2:$I$10001),"High","Low")</f>
        <v>High</v>
      </c>
      <c r="Q7639" s="2" t="n">
        <f aca="false">L7639+IF(J7639&gt;=2,1,0)+K7639+IF(H7639&gt;=5,1,0)</f>
        <v>3</v>
      </c>
      <c r="R7639" s="2" t="n">
        <f aca="false">IF(AND(L7639=0,P7639="High"),1,0)</f>
        <v>0</v>
      </c>
    </row>
    <row r="7640" customFormat="false" ht="15" hidden="false" customHeight="false" outlineLevel="0" collapsed="false">
      <c r="A7640" s="2" t="n">
        <v>2025</v>
      </c>
      <c r="B7640" s="2" t="n">
        <v>15769356</v>
      </c>
      <c r="C7640" s="2" t="s">
        <v>228</v>
      </c>
      <c r="D7640" s="2" t="n">
        <v>520</v>
      </c>
      <c r="E7640" s="2" t="s">
        <v>30</v>
      </c>
      <c r="F7640" s="2" t="s">
        <v>20</v>
      </c>
      <c r="G7640" s="2" t="n">
        <v>23</v>
      </c>
      <c r="H7640" s="2" t="n">
        <v>3</v>
      </c>
      <c r="I7640" s="3" t="n">
        <v>116022.53</v>
      </c>
      <c r="J7640" s="2" t="n">
        <v>2</v>
      </c>
      <c r="K7640" s="2" t="n">
        <v>1</v>
      </c>
      <c r="L7640" s="2" t="n">
        <v>1</v>
      </c>
      <c r="M7640" s="3" t="n">
        <v>37577.66</v>
      </c>
      <c r="N7640" s="2" t="n">
        <v>0</v>
      </c>
      <c r="O7640" s="2" t="str">
        <f aca="false">IF(AND(L7640=1,J7640&gt;=2),"Active Engaged",IF(AND(L7640=1,J7640=1),"Active Low-Product",IF(AND(L7640=0,J7640&gt;=2),"Inactive Multi-Product","Inactive Disengaged")))</f>
        <v>Active Engaged</v>
      </c>
      <c r="P7640" s="2" t="str">
        <f aca="false">IF(I7640&gt;=MEDIAN($I$2:$I$10001),"High","Low")</f>
        <v>High</v>
      </c>
      <c r="Q7640" s="2" t="n">
        <f aca="false">L7640+IF(J7640&gt;=2,1,0)+K7640+IF(H7640&gt;=5,1,0)</f>
        <v>3</v>
      </c>
      <c r="R7640" s="2" t="n">
        <f aca="false">IF(AND(L7640=0,P7640="High"),1,0)</f>
        <v>0</v>
      </c>
    </row>
    <row r="7641" customFormat="false" ht="15" hidden="false" customHeight="false" outlineLevel="0" collapsed="false">
      <c r="A7641" s="2" t="n">
        <v>2025</v>
      </c>
      <c r="B7641" s="2" t="n">
        <v>15665590</v>
      </c>
      <c r="C7641" s="2" t="s">
        <v>704</v>
      </c>
      <c r="D7641" s="2" t="n">
        <v>541</v>
      </c>
      <c r="E7641" s="2" t="s">
        <v>19</v>
      </c>
      <c r="F7641" s="2" t="s">
        <v>27</v>
      </c>
      <c r="G7641" s="2" t="n">
        <v>46</v>
      </c>
      <c r="H7641" s="2" t="n">
        <v>6</v>
      </c>
      <c r="I7641" s="3" t="n">
        <v>0</v>
      </c>
      <c r="J7641" s="2" t="n">
        <v>2</v>
      </c>
      <c r="K7641" s="2" t="n">
        <v>1</v>
      </c>
      <c r="L7641" s="2" t="n">
        <v>1</v>
      </c>
      <c r="M7641" s="3" t="n">
        <v>83456.67</v>
      </c>
      <c r="N7641" s="2" t="n">
        <v>0</v>
      </c>
      <c r="O7641" s="2" t="str">
        <f aca="false">IF(AND(L7641=1,J7641&gt;=2),"Active Engaged",IF(AND(L7641=1,J7641=1),"Active Low-Product",IF(AND(L7641=0,J7641&gt;=2),"Inactive Multi-Product","Inactive Disengaged")))</f>
        <v>Active Engaged</v>
      </c>
      <c r="P7641" s="2" t="str">
        <f aca="false">IF(I7641&gt;=MEDIAN($I$2:$I$10001),"High","Low")</f>
        <v>Low</v>
      </c>
      <c r="Q7641" s="2" t="n">
        <f aca="false">L7641+IF(J7641&gt;=2,1,0)+K7641+IF(H7641&gt;=5,1,0)</f>
        <v>4</v>
      </c>
      <c r="R7641" s="2" t="n">
        <f aca="false">IF(AND(L7641=0,P7641="High"),1,0)</f>
        <v>0</v>
      </c>
    </row>
    <row r="7642" customFormat="false" ht="15" hidden="false" customHeight="false" outlineLevel="0" collapsed="false">
      <c r="A7642" s="2" t="n">
        <v>2025</v>
      </c>
      <c r="B7642" s="2" t="n">
        <v>15572361</v>
      </c>
      <c r="C7642" s="2" t="s">
        <v>2575</v>
      </c>
      <c r="D7642" s="2" t="n">
        <v>790</v>
      </c>
      <c r="E7642" s="2" t="s">
        <v>30</v>
      </c>
      <c r="F7642" s="2" t="s">
        <v>20</v>
      </c>
      <c r="G7642" s="2" t="n">
        <v>34</v>
      </c>
      <c r="H7642" s="2" t="n">
        <v>2</v>
      </c>
      <c r="I7642" s="3" t="n">
        <v>164011.48</v>
      </c>
      <c r="J7642" s="2" t="n">
        <v>1</v>
      </c>
      <c r="K7642" s="2" t="n">
        <v>1</v>
      </c>
      <c r="L7642" s="2" t="n">
        <v>0</v>
      </c>
      <c r="M7642" s="3" t="n">
        <v>199420.41</v>
      </c>
      <c r="N7642" s="2" t="n">
        <v>0</v>
      </c>
      <c r="O7642" s="2" t="str">
        <f aca="false">IF(AND(L7642=1,J7642&gt;=2),"Active Engaged",IF(AND(L7642=1,J7642=1),"Active Low-Product",IF(AND(L7642=0,J7642&gt;=2),"Inactive Multi-Product","Inactive Disengaged")))</f>
        <v>Inactive Disengaged</v>
      </c>
      <c r="P7642" s="2" t="str">
        <f aca="false">IF(I7642&gt;=MEDIAN($I$2:$I$10001),"High","Low")</f>
        <v>High</v>
      </c>
      <c r="Q7642" s="2" t="n">
        <f aca="false">L7642+IF(J7642&gt;=2,1,0)+K7642+IF(H7642&gt;=5,1,0)</f>
        <v>1</v>
      </c>
      <c r="R7642" s="2" t="n">
        <f aca="false">IF(AND(L7642=0,P7642="High"),1,0)</f>
        <v>1</v>
      </c>
    </row>
    <row r="7643" customFormat="false" ht="15" hidden="false" customHeight="false" outlineLevel="0" collapsed="false">
      <c r="A7643" s="2" t="n">
        <v>2025</v>
      </c>
      <c r="B7643" s="2" t="n">
        <v>15667460</v>
      </c>
      <c r="C7643" s="2" t="s">
        <v>704</v>
      </c>
      <c r="D7643" s="2" t="n">
        <v>797</v>
      </c>
      <c r="E7643" s="2" t="s">
        <v>19</v>
      </c>
      <c r="F7643" s="2" t="s">
        <v>27</v>
      </c>
      <c r="G7643" s="2" t="n">
        <v>31</v>
      </c>
      <c r="H7643" s="2" t="n">
        <v>9</v>
      </c>
      <c r="I7643" s="3" t="n">
        <v>0</v>
      </c>
      <c r="J7643" s="2" t="n">
        <v>2</v>
      </c>
      <c r="K7643" s="2" t="n">
        <v>1</v>
      </c>
      <c r="L7643" s="2" t="n">
        <v>1</v>
      </c>
      <c r="M7643" s="3" t="n">
        <v>24748.89</v>
      </c>
      <c r="N7643" s="2" t="n">
        <v>0</v>
      </c>
      <c r="O7643" s="2" t="str">
        <f aca="false">IF(AND(L7643=1,J7643&gt;=2),"Active Engaged",IF(AND(L7643=1,J7643=1),"Active Low-Product",IF(AND(L7643=0,J7643&gt;=2),"Inactive Multi-Product","Inactive Disengaged")))</f>
        <v>Active Engaged</v>
      </c>
      <c r="P7643" s="2" t="str">
        <f aca="false">IF(I7643&gt;=MEDIAN($I$2:$I$10001),"High","Low")</f>
        <v>Low</v>
      </c>
      <c r="Q7643" s="2" t="n">
        <f aca="false">L7643+IF(J7643&gt;=2,1,0)+K7643+IF(H7643&gt;=5,1,0)</f>
        <v>4</v>
      </c>
      <c r="R7643" s="2" t="n">
        <f aca="false">IF(AND(L7643=0,P7643="High"),1,0)</f>
        <v>0</v>
      </c>
    </row>
    <row r="7644" customFormat="false" ht="15" hidden="false" customHeight="false" outlineLevel="0" collapsed="false">
      <c r="A7644" s="2" t="n">
        <v>2025</v>
      </c>
      <c r="B7644" s="2" t="n">
        <v>15654760</v>
      </c>
      <c r="C7644" s="2" t="s">
        <v>787</v>
      </c>
      <c r="D7644" s="2" t="n">
        <v>811</v>
      </c>
      <c r="E7644" s="2" t="s">
        <v>19</v>
      </c>
      <c r="F7644" s="2" t="s">
        <v>27</v>
      </c>
      <c r="G7644" s="2" t="n">
        <v>40</v>
      </c>
      <c r="H7644" s="2" t="n">
        <v>1</v>
      </c>
      <c r="I7644" s="3" t="n">
        <v>101514.89</v>
      </c>
      <c r="J7644" s="2" t="n">
        <v>1</v>
      </c>
      <c r="K7644" s="2" t="n">
        <v>1</v>
      </c>
      <c r="L7644" s="2" t="n">
        <v>1</v>
      </c>
      <c r="M7644" s="3" t="n">
        <v>121765</v>
      </c>
      <c r="N7644" s="2" t="n">
        <v>0</v>
      </c>
      <c r="O7644" s="2" t="str">
        <f aca="false">IF(AND(L7644=1,J7644&gt;=2),"Active Engaged",IF(AND(L7644=1,J7644=1),"Active Low-Product",IF(AND(L7644=0,J7644&gt;=2),"Inactive Multi-Product","Inactive Disengaged")))</f>
        <v>Active Low-Product</v>
      </c>
      <c r="P7644" s="2" t="str">
        <f aca="false">IF(I7644&gt;=MEDIAN($I$2:$I$10001),"High","Low")</f>
        <v>High</v>
      </c>
      <c r="Q7644" s="2" t="n">
        <f aca="false">L7644+IF(J7644&gt;=2,1,0)+K7644+IF(H7644&gt;=5,1,0)</f>
        <v>2</v>
      </c>
      <c r="R7644" s="2" t="n">
        <f aca="false">IF(AND(L7644=0,P7644="High"),1,0)</f>
        <v>0</v>
      </c>
    </row>
    <row r="7645" customFormat="false" ht="15" hidden="false" customHeight="false" outlineLevel="0" collapsed="false">
      <c r="A7645" s="2" t="n">
        <v>2025</v>
      </c>
      <c r="B7645" s="2" t="n">
        <v>15632669</v>
      </c>
      <c r="C7645" s="2" t="s">
        <v>2566</v>
      </c>
      <c r="D7645" s="2" t="n">
        <v>722</v>
      </c>
      <c r="E7645" s="2" t="s">
        <v>22</v>
      </c>
      <c r="F7645" s="2" t="s">
        <v>20</v>
      </c>
      <c r="G7645" s="2" t="n">
        <v>32</v>
      </c>
      <c r="H7645" s="2" t="n">
        <v>4</v>
      </c>
      <c r="I7645" s="3" t="n">
        <v>0</v>
      </c>
      <c r="J7645" s="2" t="n">
        <v>2</v>
      </c>
      <c r="K7645" s="2" t="n">
        <v>1</v>
      </c>
      <c r="L7645" s="2" t="n">
        <v>1</v>
      </c>
      <c r="M7645" s="3" t="n">
        <v>113666.48</v>
      </c>
      <c r="N7645" s="2" t="n">
        <v>0</v>
      </c>
      <c r="O7645" s="2" t="str">
        <f aca="false">IF(AND(L7645=1,J7645&gt;=2),"Active Engaged",IF(AND(L7645=1,J7645=1),"Active Low-Product",IF(AND(L7645=0,J7645&gt;=2),"Inactive Multi-Product","Inactive Disengaged")))</f>
        <v>Active Engaged</v>
      </c>
      <c r="P7645" s="2" t="str">
        <f aca="false">IF(I7645&gt;=MEDIAN($I$2:$I$10001),"High","Low")</f>
        <v>Low</v>
      </c>
      <c r="Q7645" s="2" t="n">
        <f aca="false">L7645+IF(J7645&gt;=2,1,0)+K7645+IF(H7645&gt;=5,1,0)</f>
        <v>3</v>
      </c>
      <c r="R7645" s="2" t="n">
        <f aca="false">IF(AND(L7645=0,P7645="High"),1,0)</f>
        <v>0</v>
      </c>
    </row>
    <row r="7646" customFormat="false" ht="15" hidden="false" customHeight="false" outlineLevel="0" collapsed="false">
      <c r="A7646" s="2" t="n">
        <v>2025</v>
      </c>
      <c r="B7646" s="2" t="n">
        <v>15613673</v>
      </c>
      <c r="C7646" s="2" t="s">
        <v>311</v>
      </c>
      <c r="D7646" s="2" t="n">
        <v>675</v>
      </c>
      <c r="E7646" s="2" t="s">
        <v>19</v>
      </c>
      <c r="F7646" s="2" t="s">
        <v>27</v>
      </c>
      <c r="G7646" s="2" t="n">
        <v>28</v>
      </c>
      <c r="H7646" s="2" t="n">
        <v>9</v>
      </c>
      <c r="I7646" s="3" t="n">
        <v>0</v>
      </c>
      <c r="J7646" s="2" t="n">
        <v>1</v>
      </c>
      <c r="K7646" s="2" t="n">
        <v>1</v>
      </c>
      <c r="L7646" s="2" t="n">
        <v>0</v>
      </c>
      <c r="M7646" s="3" t="n">
        <v>134110.93</v>
      </c>
      <c r="N7646" s="2" t="n">
        <v>0</v>
      </c>
      <c r="O7646" s="2" t="str">
        <f aca="false">IF(AND(L7646=1,J7646&gt;=2),"Active Engaged",IF(AND(L7646=1,J7646=1),"Active Low-Product",IF(AND(L7646=0,J7646&gt;=2),"Inactive Multi-Product","Inactive Disengaged")))</f>
        <v>Inactive Disengaged</v>
      </c>
      <c r="P7646" s="2" t="str">
        <f aca="false">IF(I7646&gt;=MEDIAN($I$2:$I$10001),"High","Low")</f>
        <v>Low</v>
      </c>
      <c r="Q7646" s="2" t="n">
        <f aca="false">L7646+IF(J7646&gt;=2,1,0)+K7646+IF(H7646&gt;=5,1,0)</f>
        <v>2</v>
      </c>
      <c r="R7646" s="2" t="n">
        <f aca="false">IF(AND(L7646=0,P7646="High"),1,0)</f>
        <v>0</v>
      </c>
    </row>
    <row r="7647" customFormat="false" ht="15" hidden="false" customHeight="false" outlineLevel="0" collapsed="false">
      <c r="A7647" s="2" t="n">
        <v>2025</v>
      </c>
      <c r="B7647" s="2" t="n">
        <v>15698522</v>
      </c>
      <c r="C7647" s="2" t="s">
        <v>861</v>
      </c>
      <c r="D7647" s="2" t="n">
        <v>660</v>
      </c>
      <c r="E7647" s="2" t="s">
        <v>30</v>
      </c>
      <c r="F7647" s="2" t="s">
        <v>27</v>
      </c>
      <c r="G7647" s="2" t="n">
        <v>39</v>
      </c>
      <c r="H7647" s="2" t="n">
        <v>9</v>
      </c>
      <c r="I7647" s="3" t="n">
        <v>134599.33</v>
      </c>
      <c r="J7647" s="2" t="n">
        <v>2</v>
      </c>
      <c r="K7647" s="2" t="n">
        <v>1</v>
      </c>
      <c r="L7647" s="2" t="n">
        <v>0</v>
      </c>
      <c r="M7647" s="3" t="n">
        <v>183095.87</v>
      </c>
      <c r="N7647" s="2" t="n">
        <v>0</v>
      </c>
      <c r="O7647" s="2" t="str">
        <f aca="false">IF(AND(L7647=1,J7647&gt;=2),"Active Engaged",IF(AND(L7647=1,J7647=1),"Active Low-Product",IF(AND(L7647=0,J7647&gt;=2),"Inactive Multi-Product","Inactive Disengaged")))</f>
        <v>Inactive Multi-Product</v>
      </c>
      <c r="P7647" s="2" t="str">
        <f aca="false">IF(I7647&gt;=MEDIAN($I$2:$I$10001),"High","Low")</f>
        <v>High</v>
      </c>
      <c r="Q7647" s="2" t="n">
        <f aca="false">L7647+IF(J7647&gt;=2,1,0)+K7647+IF(H7647&gt;=5,1,0)</f>
        <v>3</v>
      </c>
      <c r="R7647" s="2" t="n">
        <f aca="false">IF(AND(L7647=0,P7647="High"),1,0)</f>
        <v>1</v>
      </c>
    </row>
    <row r="7648" customFormat="false" ht="15" hidden="false" customHeight="false" outlineLevel="0" collapsed="false">
      <c r="A7648" s="2" t="n">
        <v>2025</v>
      </c>
      <c r="B7648" s="2" t="n">
        <v>15741633</v>
      </c>
      <c r="C7648" s="2" t="s">
        <v>143</v>
      </c>
      <c r="D7648" s="2" t="n">
        <v>566</v>
      </c>
      <c r="E7648" s="2" t="s">
        <v>22</v>
      </c>
      <c r="F7648" s="2" t="s">
        <v>27</v>
      </c>
      <c r="G7648" s="2" t="n">
        <v>32</v>
      </c>
      <c r="H7648" s="2" t="n">
        <v>10</v>
      </c>
      <c r="I7648" s="3" t="n">
        <v>147511.26</v>
      </c>
      <c r="J7648" s="2" t="n">
        <v>1</v>
      </c>
      <c r="K7648" s="2" t="n">
        <v>1</v>
      </c>
      <c r="L7648" s="2" t="n">
        <v>1</v>
      </c>
      <c r="M7648" s="3" t="n">
        <v>159891.03</v>
      </c>
      <c r="N7648" s="2" t="n">
        <v>0</v>
      </c>
      <c r="O7648" s="2" t="str">
        <f aca="false">IF(AND(L7648=1,J7648&gt;=2),"Active Engaged",IF(AND(L7648=1,J7648=1),"Active Low-Product",IF(AND(L7648=0,J7648&gt;=2),"Inactive Multi-Product","Inactive Disengaged")))</f>
        <v>Active Low-Product</v>
      </c>
      <c r="P7648" s="2" t="str">
        <f aca="false">IF(I7648&gt;=MEDIAN($I$2:$I$10001),"High","Low")</f>
        <v>High</v>
      </c>
      <c r="Q7648" s="2" t="n">
        <f aca="false">L7648+IF(J7648&gt;=2,1,0)+K7648+IF(H7648&gt;=5,1,0)</f>
        <v>3</v>
      </c>
      <c r="R7648" s="2" t="n">
        <f aca="false">IF(AND(L7648=0,P7648="High"),1,0)</f>
        <v>0</v>
      </c>
    </row>
    <row r="7649" customFormat="false" ht="15" hidden="false" customHeight="false" outlineLevel="0" collapsed="false">
      <c r="A7649" s="2" t="n">
        <v>2025</v>
      </c>
      <c r="B7649" s="2" t="n">
        <v>15674583</v>
      </c>
      <c r="C7649" s="2" t="s">
        <v>74</v>
      </c>
      <c r="D7649" s="2" t="n">
        <v>768</v>
      </c>
      <c r="E7649" s="2" t="s">
        <v>19</v>
      </c>
      <c r="F7649" s="2" t="s">
        <v>27</v>
      </c>
      <c r="G7649" s="2" t="n">
        <v>25</v>
      </c>
      <c r="H7649" s="2" t="n">
        <v>0</v>
      </c>
      <c r="I7649" s="3" t="n">
        <v>78396.08</v>
      </c>
      <c r="J7649" s="2" t="n">
        <v>1</v>
      </c>
      <c r="K7649" s="2" t="n">
        <v>1</v>
      </c>
      <c r="L7649" s="2" t="n">
        <v>1</v>
      </c>
      <c r="M7649" s="3" t="n">
        <v>8316.19</v>
      </c>
      <c r="N7649" s="2" t="n">
        <v>0</v>
      </c>
      <c r="O7649" s="2" t="str">
        <f aca="false">IF(AND(L7649=1,J7649&gt;=2),"Active Engaged",IF(AND(L7649=1,J7649=1),"Active Low-Product",IF(AND(L7649=0,J7649&gt;=2),"Inactive Multi-Product","Inactive Disengaged")))</f>
        <v>Active Low-Product</v>
      </c>
      <c r="P7649" s="2" t="str">
        <f aca="false">IF(I7649&gt;=MEDIAN($I$2:$I$10001),"High","Low")</f>
        <v>Low</v>
      </c>
      <c r="Q7649" s="2" t="n">
        <f aca="false">L7649+IF(J7649&gt;=2,1,0)+K7649+IF(H7649&gt;=5,1,0)</f>
        <v>2</v>
      </c>
      <c r="R7649" s="2" t="n">
        <f aca="false">IF(AND(L7649=0,P7649="High"),1,0)</f>
        <v>0</v>
      </c>
    </row>
    <row r="7650" customFormat="false" ht="15" hidden="false" customHeight="false" outlineLevel="0" collapsed="false">
      <c r="A7650" s="2" t="n">
        <v>2025</v>
      </c>
      <c r="B7650" s="2" t="n">
        <v>15665374</v>
      </c>
      <c r="C7650" s="2" t="s">
        <v>2576</v>
      </c>
      <c r="D7650" s="2" t="n">
        <v>610</v>
      </c>
      <c r="E7650" s="2" t="s">
        <v>22</v>
      </c>
      <c r="F7650" s="2" t="s">
        <v>20</v>
      </c>
      <c r="G7650" s="2" t="n">
        <v>31</v>
      </c>
      <c r="H7650" s="2" t="n">
        <v>5</v>
      </c>
      <c r="I7650" s="3" t="n">
        <v>0</v>
      </c>
      <c r="J7650" s="2" t="n">
        <v>2</v>
      </c>
      <c r="K7650" s="2" t="n">
        <v>0</v>
      </c>
      <c r="L7650" s="2" t="n">
        <v>0</v>
      </c>
      <c r="M7650" s="3" t="n">
        <v>63736.36</v>
      </c>
      <c r="N7650" s="2" t="n">
        <v>0</v>
      </c>
      <c r="O7650" s="2" t="str">
        <f aca="false">IF(AND(L7650=1,J7650&gt;=2),"Active Engaged",IF(AND(L7650=1,J7650=1),"Active Low-Product",IF(AND(L7650=0,J7650&gt;=2),"Inactive Multi-Product","Inactive Disengaged")))</f>
        <v>Inactive Multi-Product</v>
      </c>
      <c r="P7650" s="2" t="str">
        <f aca="false">IF(I7650&gt;=MEDIAN($I$2:$I$10001),"High","Low")</f>
        <v>Low</v>
      </c>
      <c r="Q7650" s="2" t="n">
        <f aca="false">L7650+IF(J7650&gt;=2,1,0)+K7650+IF(H7650&gt;=5,1,0)</f>
        <v>2</v>
      </c>
      <c r="R7650" s="2" t="n">
        <f aca="false">IF(AND(L7650=0,P7650="High"),1,0)</f>
        <v>0</v>
      </c>
    </row>
    <row r="7651" customFormat="false" ht="15" hidden="false" customHeight="false" outlineLevel="0" collapsed="false">
      <c r="A7651" s="2" t="n">
        <v>2025</v>
      </c>
      <c r="B7651" s="2" t="n">
        <v>15588854</v>
      </c>
      <c r="C7651" s="2" t="s">
        <v>138</v>
      </c>
      <c r="D7651" s="2" t="n">
        <v>715</v>
      </c>
      <c r="E7651" s="2" t="s">
        <v>19</v>
      </c>
      <c r="F7651" s="2" t="s">
        <v>20</v>
      </c>
      <c r="G7651" s="2" t="n">
        <v>31</v>
      </c>
      <c r="H7651" s="2" t="n">
        <v>3</v>
      </c>
      <c r="I7651" s="3" t="n">
        <v>110581.29</v>
      </c>
      <c r="J7651" s="2" t="n">
        <v>1</v>
      </c>
      <c r="K7651" s="2" t="n">
        <v>1</v>
      </c>
      <c r="L7651" s="2" t="n">
        <v>1</v>
      </c>
      <c r="M7651" s="3" t="n">
        <v>94715.24</v>
      </c>
      <c r="N7651" s="2" t="n">
        <v>0</v>
      </c>
      <c r="O7651" s="2" t="str">
        <f aca="false">IF(AND(L7651=1,J7651&gt;=2),"Active Engaged",IF(AND(L7651=1,J7651=1),"Active Low-Product",IF(AND(L7651=0,J7651&gt;=2),"Inactive Multi-Product","Inactive Disengaged")))</f>
        <v>Active Low-Product</v>
      </c>
      <c r="P7651" s="2" t="str">
        <f aca="false">IF(I7651&gt;=MEDIAN($I$2:$I$10001),"High","Low")</f>
        <v>High</v>
      </c>
      <c r="Q7651" s="2" t="n">
        <f aca="false">L7651+IF(J7651&gt;=2,1,0)+K7651+IF(H7651&gt;=5,1,0)</f>
        <v>2</v>
      </c>
      <c r="R7651" s="2" t="n">
        <f aca="false">IF(AND(L7651=0,P7651="High"),1,0)</f>
        <v>0</v>
      </c>
    </row>
    <row r="7652" customFormat="false" ht="15" hidden="false" customHeight="false" outlineLevel="0" collapsed="false">
      <c r="A7652" s="2" t="n">
        <v>2025</v>
      </c>
      <c r="B7652" s="2" t="n">
        <v>15810716</v>
      </c>
      <c r="C7652" s="2" t="s">
        <v>324</v>
      </c>
      <c r="D7652" s="2" t="n">
        <v>750</v>
      </c>
      <c r="E7652" s="2" t="s">
        <v>30</v>
      </c>
      <c r="F7652" s="2" t="s">
        <v>27</v>
      </c>
      <c r="G7652" s="2" t="n">
        <v>42</v>
      </c>
      <c r="H7652" s="2" t="n">
        <v>8</v>
      </c>
      <c r="I7652" s="3" t="n">
        <v>151836.36</v>
      </c>
      <c r="J7652" s="2" t="n">
        <v>2</v>
      </c>
      <c r="K7652" s="2" t="n">
        <v>1</v>
      </c>
      <c r="L7652" s="2" t="n">
        <v>0</v>
      </c>
      <c r="M7652" s="3" t="n">
        <v>68695.38</v>
      </c>
      <c r="N7652" s="2" t="n">
        <v>0</v>
      </c>
      <c r="O7652" s="2" t="str">
        <f aca="false">IF(AND(L7652=1,J7652&gt;=2),"Active Engaged",IF(AND(L7652=1,J7652=1),"Active Low-Product",IF(AND(L7652=0,J7652&gt;=2),"Inactive Multi-Product","Inactive Disengaged")))</f>
        <v>Inactive Multi-Product</v>
      </c>
      <c r="P7652" s="2" t="str">
        <f aca="false">IF(I7652&gt;=MEDIAN($I$2:$I$10001),"High","Low")</f>
        <v>High</v>
      </c>
      <c r="Q7652" s="2" t="n">
        <f aca="false">L7652+IF(J7652&gt;=2,1,0)+K7652+IF(H7652&gt;=5,1,0)</f>
        <v>3</v>
      </c>
      <c r="R7652" s="2" t="n">
        <f aca="false">IF(AND(L7652=0,P7652="High"),1,0)</f>
        <v>1</v>
      </c>
    </row>
    <row r="7653" customFormat="false" ht="15" hidden="false" customHeight="false" outlineLevel="0" collapsed="false">
      <c r="A7653" s="2" t="n">
        <v>2025</v>
      </c>
      <c r="B7653" s="2" t="n">
        <v>15776921</v>
      </c>
      <c r="C7653" s="2" t="s">
        <v>2568</v>
      </c>
      <c r="D7653" s="2" t="n">
        <v>431</v>
      </c>
      <c r="E7653" s="2" t="s">
        <v>30</v>
      </c>
      <c r="F7653" s="2" t="s">
        <v>27</v>
      </c>
      <c r="G7653" s="2" t="n">
        <v>45</v>
      </c>
      <c r="H7653" s="2" t="n">
        <v>5</v>
      </c>
      <c r="I7653" s="3" t="n">
        <v>83624.55</v>
      </c>
      <c r="J7653" s="2" t="n">
        <v>2</v>
      </c>
      <c r="K7653" s="2" t="n">
        <v>0</v>
      </c>
      <c r="L7653" s="2" t="n">
        <v>0</v>
      </c>
      <c r="M7653" s="3" t="n">
        <v>36899.62</v>
      </c>
      <c r="N7653" s="2" t="n">
        <v>0</v>
      </c>
      <c r="O7653" s="2" t="str">
        <f aca="false">IF(AND(L7653=1,J7653&gt;=2),"Active Engaged",IF(AND(L7653=1,J7653=1),"Active Low-Product",IF(AND(L7653=0,J7653&gt;=2),"Inactive Multi-Product","Inactive Disengaged")))</f>
        <v>Inactive Multi-Product</v>
      </c>
      <c r="P7653" s="2" t="str">
        <f aca="false">IF(I7653&gt;=MEDIAN($I$2:$I$10001),"High","Low")</f>
        <v>Low</v>
      </c>
      <c r="Q7653" s="2" t="n">
        <f aca="false">L7653+IF(J7653&gt;=2,1,0)+K7653+IF(H7653&gt;=5,1,0)</f>
        <v>2</v>
      </c>
      <c r="R7653" s="2" t="n">
        <f aca="false">IF(AND(L7653=0,P7653="High"),1,0)</f>
        <v>0</v>
      </c>
    </row>
    <row r="7654" customFormat="false" ht="15" hidden="false" customHeight="false" outlineLevel="0" collapsed="false">
      <c r="A7654" s="2" t="n">
        <v>2025</v>
      </c>
      <c r="B7654" s="2" t="n">
        <v>15569394</v>
      </c>
      <c r="C7654" s="2" t="s">
        <v>1162</v>
      </c>
      <c r="D7654" s="2" t="n">
        <v>704</v>
      </c>
      <c r="E7654" s="2" t="s">
        <v>19</v>
      </c>
      <c r="F7654" s="2" t="s">
        <v>27</v>
      </c>
      <c r="G7654" s="2" t="n">
        <v>24</v>
      </c>
      <c r="H7654" s="2" t="n">
        <v>2</v>
      </c>
      <c r="I7654" s="3" t="n">
        <v>148197.15</v>
      </c>
      <c r="J7654" s="2" t="n">
        <v>2</v>
      </c>
      <c r="K7654" s="2" t="n">
        <v>1</v>
      </c>
      <c r="L7654" s="2" t="n">
        <v>0</v>
      </c>
      <c r="M7654" s="3" t="n">
        <v>182775.08</v>
      </c>
      <c r="N7654" s="2" t="n">
        <v>0</v>
      </c>
      <c r="O7654" s="2" t="str">
        <f aca="false">IF(AND(L7654=1,J7654&gt;=2),"Active Engaged",IF(AND(L7654=1,J7654=1),"Active Low-Product",IF(AND(L7654=0,J7654&gt;=2),"Inactive Multi-Product","Inactive Disengaged")))</f>
        <v>Inactive Multi-Product</v>
      </c>
      <c r="P7654" s="2" t="str">
        <f aca="false">IF(I7654&gt;=MEDIAN($I$2:$I$10001),"High","Low")</f>
        <v>High</v>
      </c>
      <c r="Q7654" s="2" t="n">
        <f aca="false">L7654+IF(J7654&gt;=2,1,0)+K7654+IF(H7654&gt;=5,1,0)</f>
        <v>2</v>
      </c>
      <c r="R7654" s="2" t="n">
        <f aca="false">IF(AND(L7654=0,P7654="High"),1,0)</f>
        <v>1</v>
      </c>
    </row>
    <row r="7655" customFormat="false" ht="15" hidden="false" customHeight="false" outlineLevel="0" collapsed="false">
      <c r="A7655" s="2" t="n">
        <v>2025</v>
      </c>
      <c r="B7655" s="2" t="n">
        <v>15788215</v>
      </c>
      <c r="C7655" s="2" t="s">
        <v>193</v>
      </c>
      <c r="D7655" s="2" t="n">
        <v>535</v>
      </c>
      <c r="E7655" s="2" t="s">
        <v>22</v>
      </c>
      <c r="F7655" s="2" t="s">
        <v>20</v>
      </c>
      <c r="G7655" s="2" t="n">
        <v>30</v>
      </c>
      <c r="H7655" s="2" t="n">
        <v>5</v>
      </c>
      <c r="I7655" s="3" t="n">
        <v>122924.75</v>
      </c>
      <c r="J7655" s="2" t="n">
        <v>1</v>
      </c>
      <c r="K7655" s="2" t="n">
        <v>0</v>
      </c>
      <c r="L7655" s="2" t="n">
        <v>0</v>
      </c>
      <c r="M7655" s="3" t="n">
        <v>62390.59</v>
      </c>
      <c r="N7655" s="2" t="n">
        <v>1</v>
      </c>
      <c r="O7655" s="2" t="str">
        <f aca="false">IF(AND(L7655=1,J7655&gt;=2),"Active Engaged",IF(AND(L7655=1,J7655=1),"Active Low-Product",IF(AND(L7655=0,J7655&gt;=2),"Inactive Multi-Product","Inactive Disengaged")))</f>
        <v>Inactive Disengaged</v>
      </c>
      <c r="P7655" s="2" t="str">
        <f aca="false">IF(I7655&gt;=MEDIAN($I$2:$I$10001),"High","Low")</f>
        <v>High</v>
      </c>
      <c r="Q7655" s="2" t="n">
        <f aca="false">L7655+IF(J7655&gt;=2,1,0)+K7655+IF(H7655&gt;=5,1,0)</f>
        <v>1</v>
      </c>
      <c r="R7655" s="2" t="n">
        <f aca="false">IF(AND(L7655=0,P7655="High"),1,0)</f>
        <v>1</v>
      </c>
    </row>
    <row r="7656" customFormat="false" ht="15" hidden="false" customHeight="false" outlineLevel="0" collapsed="false">
      <c r="A7656" s="2" t="n">
        <v>2025</v>
      </c>
      <c r="B7656" s="2" t="n">
        <v>15641007</v>
      </c>
      <c r="C7656" s="2" t="s">
        <v>836</v>
      </c>
      <c r="D7656" s="2" t="n">
        <v>614</v>
      </c>
      <c r="E7656" s="2" t="s">
        <v>19</v>
      </c>
      <c r="F7656" s="2" t="s">
        <v>20</v>
      </c>
      <c r="G7656" s="2" t="n">
        <v>38</v>
      </c>
      <c r="H7656" s="2" t="n">
        <v>4</v>
      </c>
      <c r="I7656" s="3" t="n">
        <v>72594</v>
      </c>
      <c r="J7656" s="2" t="n">
        <v>1</v>
      </c>
      <c r="K7656" s="2" t="n">
        <v>1</v>
      </c>
      <c r="L7656" s="2" t="n">
        <v>1</v>
      </c>
      <c r="M7656" s="3" t="n">
        <v>76042.48</v>
      </c>
      <c r="N7656" s="2" t="n">
        <v>0</v>
      </c>
      <c r="O7656" s="2" t="str">
        <f aca="false">IF(AND(L7656=1,J7656&gt;=2),"Active Engaged",IF(AND(L7656=1,J7656=1),"Active Low-Product",IF(AND(L7656=0,J7656&gt;=2),"Inactive Multi-Product","Inactive Disengaged")))</f>
        <v>Active Low-Product</v>
      </c>
      <c r="P7656" s="2" t="str">
        <f aca="false">IF(I7656&gt;=MEDIAN($I$2:$I$10001),"High","Low")</f>
        <v>Low</v>
      </c>
      <c r="Q7656" s="2" t="n">
        <f aca="false">L7656+IF(J7656&gt;=2,1,0)+K7656+IF(H7656&gt;=5,1,0)</f>
        <v>2</v>
      </c>
      <c r="R7656" s="2" t="n">
        <f aca="false">IF(AND(L7656=0,P7656="High"),1,0)</f>
        <v>0</v>
      </c>
    </row>
    <row r="7657" customFormat="false" ht="15" hidden="false" customHeight="false" outlineLevel="0" collapsed="false">
      <c r="A7657" s="2" t="n">
        <v>2025</v>
      </c>
      <c r="B7657" s="2" t="n">
        <v>15594651</v>
      </c>
      <c r="C7657" s="2" t="s">
        <v>606</v>
      </c>
      <c r="D7657" s="2" t="n">
        <v>748</v>
      </c>
      <c r="E7657" s="2" t="s">
        <v>19</v>
      </c>
      <c r="F7657" s="2" t="s">
        <v>27</v>
      </c>
      <c r="G7657" s="2" t="n">
        <v>38</v>
      </c>
      <c r="H7657" s="2" t="n">
        <v>4</v>
      </c>
      <c r="I7657" s="3" t="n">
        <v>115221.36</v>
      </c>
      <c r="J7657" s="2" t="n">
        <v>1</v>
      </c>
      <c r="K7657" s="2" t="n">
        <v>0</v>
      </c>
      <c r="L7657" s="2" t="n">
        <v>1</v>
      </c>
      <c r="M7657" s="3" t="n">
        <v>70956.75</v>
      </c>
      <c r="N7657" s="2" t="n">
        <v>0</v>
      </c>
      <c r="O7657" s="2" t="str">
        <f aca="false">IF(AND(L7657=1,J7657&gt;=2),"Active Engaged",IF(AND(L7657=1,J7657=1),"Active Low-Product",IF(AND(L7657=0,J7657&gt;=2),"Inactive Multi-Product","Inactive Disengaged")))</f>
        <v>Active Low-Product</v>
      </c>
      <c r="P7657" s="2" t="str">
        <f aca="false">IF(I7657&gt;=MEDIAN($I$2:$I$10001),"High","Low")</f>
        <v>High</v>
      </c>
      <c r="Q7657" s="2" t="n">
        <f aca="false">L7657+IF(J7657&gt;=2,1,0)+K7657+IF(H7657&gt;=5,1,0)</f>
        <v>1</v>
      </c>
      <c r="R7657" s="2" t="n">
        <f aca="false">IF(AND(L7657=0,P7657="High"),1,0)</f>
        <v>0</v>
      </c>
    </row>
    <row r="7658" customFormat="false" ht="15" hidden="false" customHeight="false" outlineLevel="0" collapsed="false">
      <c r="A7658" s="2" t="n">
        <v>2025</v>
      </c>
      <c r="B7658" s="2" t="n">
        <v>15575146</v>
      </c>
      <c r="C7658" s="2" t="s">
        <v>799</v>
      </c>
      <c r="D7658" s="2" t="n">
        <v>492</v>
      </c>
      <c r="E7658" s="2" t="s">
        <v>30</v>
      </c>
      <c r="F7658" s="2" t="s">
        <v>27</v>
      </c>
      <c r="G7658" s="2" t="n">
        <v>51</v>
      </c>
      <c r="H7658" s="2" t="n">
        <v>8</v>
      </c>
      <c r="I7658" s="3" t="n">
        <v>117808.74</v>
      </c>
      <c r="J7658" s="2" t="n">
        <v>2</v>
      </c>
      <c r="K7658" s="2" t="n">
        <v>1</v>
      </c>
      <c r="L7658" s="2" t="n">
        <v>1</v>
      </c>
      <c r="M7658" s="3" t="n">
        <v>67311.12</v>
      </c>
      <c r="N7658" s="2" t="n">
        <v>0</v>
      </c>
      <c r="O7658" s="2" t="str">
        <f aca="false">IF(AND(L7658=1,J7658&gt;=2),"Active Engaged",IF(AND(L7658=1,J7658=1),"Active Low-Product",IF(AND(L7658=0,J7658&gt;=2),"Inactive Multi-Product","Inactive Disengaged")))</f>
        <v>Active Engaged</v>
      </c>
      <c r="P7658" s="2" t="str">
        <f aca="false">IF(I7658&gt;=MEDIAN($I$2:$I$10001),"High","Low")</f>
        <v>High</v>
      </c>
      <c r="Q7658" s="2" t="n">
        <f aca="false">L7658+IF(J7658&gt;=2,1,0)+K7658+IF(H7658&gt;=5,1,0)</f>
        <v>4</v>
      </c>
      <c r="R7658" s="2" t="n">
        <f aca="false">IF(AND(L7658=0,P7658="High"),1,0)</f>
        <v>0</v>
      </c>
    </row>
    <row r="7659" customFormat="false" ht="15" hidden="false" customHeight="false" outlineLevel="0" collapsed="false">
      <c r="A7659" s="2" t="n">
        <v>2025</v>
      </c>
      <c r="B7659" s="2" t="n">
        <v>15608916</v>
      </c>
      <c r="C7659" s="2" t="s">
        <v>817</v>
      </c>
      <c r="D7659" s="2" t="n">
        <v>573</v>
      </c>
      <c r="E7659" s="2" t="s">
        <v>19</v>
      </c>
      <c r="F7659" s="2" t="s">
        <v>27</v>
      </c>
      <c r="G7659" s="2" t="n">
        <v>40</v>
      </c>
      <c r="H7659" s="2" t="n">
        <v>7</v>
      </c>
      <c r="I7659" s="3" t="n">
        <v>147754.68</v>
      </c>
      <c r="J7659" s="2" t="n">
        <v>1</v>
      </c>
      <c r="K7659" s="2" t="n">
        <v>1</v>
      </c>
      <c r="L7659" s="2" t="n">
        <v>1</v>
      </c>
      <c r="M7659" s="3" t="n">
        <v>110454.46</v>
      </c>
      <c r="N7659" s="2" t="n">
        <v>0</v>
      </c>
      <c r="O7659" s="2" t="str">
        <f aca="false">IF(AND(L7659=1,J7659&gt;=2),"Active Engaged",IF(AND(L7659=1,J7659=1),"Active Low-Product",IF(AND(L7659=0,J7659&gt;=2),"Inactive Multi-Product","Inactive Disengaged")))</f>
        <v>Active Low-Product</v>
      </c>
      <c r="P7659" s="2" t="str">
        <f aca="false">IF(I7659&gt;=MEDIAN($I$2:$I$10001),"High","Low")</f>
        <v>High</v>
      </c>
      <c r="Q7659" s="2" t="n">
        <f aca="false">L7659+IF(J7659&gt;=2,1,0)+K7659+IF(H7659&gt;=5,1,0)</f>
        <v>3</v>
      </c>
      <c r="R7659" s="2" t="n">
        <f aca="false">IF(AND(L7659=0,P7659="High"),1,0)</f>
        <v>0</v>
      </c>
    </row>
    <row r="7660" customFormat="false" ht="15" hidden="false" customHeight="false" outlineLevel="0" collapsed="false">
      <c r="A7660" s="2" t="n">
        <v>2025</v>
      </c>
      <c r="B7660" s="2" t="n">
        <v>15666297</v>
      </c>
      <c r="C7660" s="2" t="s">
        <v>2176</v>
      </c>
      <c r="D7660" s="2" t="n">
        <v>706</v>
      </c>
      <c r="E7660" s="2" t="s">
        <v>22</v>
      </c>
      <c r="F7660" s="2" t="s">
        <v>20</v>
      </c>
      <c r="G7660" s="2" t="n">
        <v>53</v>
      </c>
      <c r="H7660" s="2" t="n">
        <v>3</v>
      </c>
      <c r="I7660" s="3" t="n">
        <v>0</v>
      </c>
      <c r="J7660" s="2" t="n">
        <v>3</v>
      </c>
      <c r="K7660" s="2" t="n">
        <v>0</v>
      </c>
      <c r="L7660" s="2" t="n">
        <v>0</v>
      </c>
      <c r="M7660" s="3" t="n">
        <v>88479.02</v>
      </c>
      <c r="N7660" s="2" t="n">
        <v>1</v>
      </c>
      <c r="O7660" s="2" t="str">
        <f aca="false">IF(AND(L7660=1,J7660&gt;=2),"Active Engaged",IF(AND(L7660=1,J7660=1),"Active Low-Product",IF(AND(L7660=0,J7660&gt;=2),"Inactive Multi-Product","Inactive Disengaged")))</f>
        <v>Inactive Multi-Product</v>
      </c>
      <c r="P7660" s="2" t="str">
        <f aca="false">IF(I7660&gt;=MEDIAN($I$2:$I$10001),"High","Low")</f>
        <v>Low</v>
      </c>
      <c r="Q7660" s="2" t="n">
        <f aca="false">L7660+IF(J7660&gt;=2,1,0)+K7660+IF(H7660&gt;=5,1,0)</f>
        <v>1</v>
      </c>
      <c r="R7660" s="2" t="n">
        <f aca="false">IF(AND(L7660=0,P7660="High"),1,0)</f>
        <v>0</v>
      </c>
    </row>
    <row r="7661" customFormat="false" ht="15" hidden="false" customHeight="false" outlineLevel="0" collapsed="false">
      <c r="A7661" s="2" t="n">
        <v>2025</v>
      </c>
      <c r="B7661" s="2" t="n">
        <v>15598586</v>
      </c>
      <c r="C7661" s="2" t="s">
        <v>2577</v>
      </c>
      <c r="D7661" s="2" t="n">
        <v>680</v>
      </c>
      <c r="E7661" s="2" t="s">
        <v>19</v>
      </c>
      <c r="F7661" s="2" t="s">
        <v>27</v>
      </c>
      <c r="G7661" s="2" t="n">
        <v>31</v>
      </c>
      <c r="H7661" s="2" t="n">
        <v>10</v>
      </c>
      <c r="I7661" s="3" t="n">
        <v>113292.17</v>
      </c>
      <c r="J7661" s="2" t="n">
        <v>1</v>
      </c>
      <c r="K7661" s="2" t="n">
        <v>1</v>
      </c>
      <c r="L7661" s="2" t="n">
        <v>1</v>
      </c>
      <c r="M7661" s="3" t="n">
        <v>122639.73</v>
      </c>
      <c r="N7661" s="2" t="n">
        <v>0</v>
      </c>
      <c r="O7661" s="2" t="str">
        <f aca="false">IF(AND(L7661=1,J7661&gt;=2),"Active Engaged",IF(AND(L7661=1,J7661=1),"Active Low-Product",IF(AND(L7661=0,J7661&gt;=2),"Inactive Multi-Product","Inactive Disengaged")))</f>
        <v>Active Low-Product</v>
      </c>
      <c r="P7661" s="2" t="str">
        <f aca="false">IF(I7661&gt;=MEDIAN($I$2:$I$10001),"High","Low")</f>
        <v>High</v>
      </c>
      <c r="Q7661" s="2" t="n">
        <f aca="false">L7661+IF(J7661&gt;=2,1,0)+K7661+IF(H7661&gt;=5,1,0)</f>
        <v>3</v>
      </c>
      <c r="R7661" s="2" t="n">
        <f aca="false">IF(AND(L7661=0,P7661="High"),1,0)</f>
        <v>0</v>
      </c>
    </row>
    <row r="7662" customFormat="false" ht="15" hidden="false" customHeight="false" outlineLevel="0" collapsed="false">
      <c r="A7662" s="2" t="n">
        <v>2025</v>
      </c>
      <c r="B7662" s="2" t="n">
        <v>15665014</v>
      </c>
      <c r="C7662" s="2" t="s">
        <v>1928</v>
      </c>
      <c r="D7662" s="2" t="n">
        <v>458</v>
      </c>
      <c r="E7662" s="2" t="s">
        <v>22</v>
      </c>
      <c r="F7662" s="2" t="s">
        <v>27</v>
      </c>
      <c r="G7662" s="2" t="n">
        <v>36</v>
      </c>
      <c r="H7662" s="2" t="n">
        <v>5</v>
      </c>
      <c r="I7662" s="3" t="n">
        <v>0</v>
      </c>
      <c r="J7662" s="2" t="n">
        <v>2</v>
      </c>
      <c r="K7662" s="2" t="n">
        <v>1</v>
      </c>
      <c r="L7662" s="2" t="n">
        <v>0</v>
      </c>
      <c r="M7662" s="3" t="n">
        <v>79723.78</v>
      </c>
      <c r="N7662" s="2" t="n">
        <v>0</v>
      </c>
      <c r="O7662" s="2" t="str">
        <f aca="false">IF(AND(L7662=1,J7662&gt;=2),"Active Engaged",IF(AND(L7662=1,J7662=1),"Active Low-Product",IF(AND(L7662=0,J7662&gt;=2),"Inactive Multi-Product","Inactive Disengaged")))</f>
        <v>Inactive Multi-Product</v>
      </c>
      <c r="P7662" s="2" t="str">
        <f aca="false">IF(I7662&gt;=MEDIAN($I$2:$I$10001),"High","Low")</f>
        <v>Low</v>
      </c>
      <c r="Q7662" s="2" t="n">
        <f aca="false">L7662+IF(J7662&gt;=2,1,0)+K7662+IF(H7662&gt;=5,1,0)</f>
        <v>3</v>
      </c>
      <c r="R7662" s="2" t="n">
        <f aca="false">IF(AND(L7662=0,P7662="High"),1,0)</f>
        <v>0</v>
      </c>
    </row>
    <row r="7663" customFormat="false" ht="15" hidden="false" customHeight="false" outlineLevel="0" collapsed="false">
      <c r="A7663" s="2" t="n">
        <v>2025</v>
      </c>
      <c r="B7663" s="2" t="n">
        <v>15701738</v>
      </c>
      <c r="C7663" s="2" t="s">
        <v>1354</v>
      </c>
      <c r="D7663" s="2" t="n">
        <v>612</v>
      </c>
      <c r="E7663" s="2" t="s">
        <v>30</v>
      </c>
      <c r="F7663" s="2" t="s">
        <v>27</v>
      </c>
      <c r="G7663" s="2" t="n">
        <v>44</v>
      </c>
      <c r="H7663" s="2" t="n">
        <v>2</v>
      </c>
      <c r="I7663" s="3" t="n">
        <v>115163.38</v>
      </c>
      <c r="J7663" s="2" t="n">
        <v>1</v>
      </c>
      <c r="K7663" s="2" t="n">
        <v>1</v>
      </c>
      <c r="L7663" s="2" t="n">
        <v>1</v>
      </c>
      <c r="M7663" s="3" t="n">
        <v>97677.52</v>
      </c>
      <c r="N7663" s="2" t="n">
        <v>1</v>
      </c>
      <c r="O7663" s="2" t="str">
        <f aca="false">IF(AND(L7663=1,J7663&gt;=2),"Active Engaged",IF(AND(L7663=1,J7663=1),"Active Low-Product",IF(AND(L7663=0,J7663&gt;=2),"Inactive Multi-Product","Inactive Disengaged")))</f>
        <v>Active Low-Product</v>
      </c>
      <c r="P7663" s="2" t="str">
        <f aca="false">IF(I7663&gt;=MEDIAN($I$2:$I$10001),"High","Low")</f>
        <v>High</v>
      </c>
      <c r="Q7663" s="2" t="n">
        <f aca="false">L7663+IF(J7663&gt;=2,1,0)+K7663+IF(H7663&gt;=5,1,0)</f>
        <v>2</v>
      </c>
      <c r="R7663" s="2" t="n">
        <f aca="false">IF(AND(L7663=0,P7663="High"),1,0)</f>
        <v>0</v>
      </c>
    </row>
    <row r="7664" customFormat="false" ht="15" hidden="false" customHeight="false" outlineLevel="0" collapsed="false">
      <c r="A7664" s="2" t="n">
        <v>2025</v>
      </c>
      <c r="B7664" s="2" t="n">
        <v>15650591</v>
      </c>
      <c r="C7664" s="2" t="s">
        <v>295</v>
      </c>
      <c r="D7664" s="2" t="n">
        <v>809</v>
      </c>
      <c r="E7664" s="2" t="s">
        <v>30</v>
      </c>
      <c r="F7664" s="2" t="s">
        <v>27</v>
      </c>
      <c r="G7664" s="2" t="n">
        <v>50</v>
      </c>
      <c r="H7664" s="2" t="n">
        <v>10</v>
      </c>
      <c r="I7664" s="3" t="n">
        <v>118098.62</v>
      </c>
      <c r="J7664" s="2" t="n">
        <v>1</v>
      </c>
      <c r="K7664" s="2" t="n">
        <v>1</v>
      </c>
      <c r="L7664" s="2" t="n">
        <v>1</v>
      </c>
      <c r="M7664" s="3" t="n">
        <v>100720.02</v>
      </c>
      <c r="N7664" s="2" t="n">
        <v>1</v>
      </c>
      <c r="O7664" s="2" t="str">
        <f aca="false">IF(AND(L7664=1,J7664&gt;=2),"Active Engaged",IF(AND(L7664=1,J7664=1),"Active Low-Product",IF(AND(L7664=0,J7664&gt;=2),"Inactive Multi-Product","Inactive Disengaged")))</f>
        <v>Active Low-Product</v>
      </c>
      <c r="P7664" s="2" t="str">
        <f aca="false">IF(I7664&gt;=MEDIAN($I$2:$I$10001),"High","Low")</f>
        <v>High</v>
      </c>
      <c r="Q7664" s="2" t="n">
        <f aca="false">L7664+IF(J7664&gt;=2,1,0)+K7664+IF(H7664&gt;=5,1,0)</f>
        <v>3</v>
      </c>
      <c r="R7664" s="2" t="n">
        <f aca="false">IF(AND(L7664=0,P7664="High"),1,0)</f>
        <v>0</v>
      </c>
    </row>
    <row r="7665" customFormat="false" ht="15" hidden="false" customHeight="false" outlineLevel="0" collapsed="false">
      <c r="A7665" s="2" t="n">
        <v>2025</v>
      </c>
      <c r="B7665" s="2" t="n">
        <v>15652667</v>
      </c>
      <c r="C7665" s="2" t="s">
        <v>2578</v>
      </c>
      <c r="D7665" s="2" t="n">
        <v>590</v>
      </c>
      <c r="E7665" s="2" t="s">
        <v>19</v>
      </c>
      <c r="F7665" s="2" t="s">
        <v>27</v>
      </c>
      <c r="G7665" s="2" t="n">
        <v>39</v>
      </c>
      <c r="H7665" s="2" t="n">
        <v>9</v>
      </c>
      <c r="I7665" s="3" t="n">
        <v>0</v>
      </c>
      <c r="J7665" s="2" t="n">
        <v>2</v>
      </c>
      <c r="K7665" s="2" t="n">
        <v>1</v>
      </c>
      <c r="L7665" s="2" t="n">
        <v>1</v>
      </c>
      <c r="M7665" s="3" t="n">
        <v>104730.52</v>
      </c>
      <c r="N7665" s="2" t="n">
        <v>0</v>
      </c>
      <c r="O7665" s="2" t="str">
        <f aca="false">IF(AND(L7665=1,J7665&gt;=2),"Active Engaged",IF(AND(L7665=1,J7665=1),"Active Low-Product",IF(AND(L7665=0,J7665&gt;=2),"Inactive Multi-Product","Inactive Disengaged")))</f>
        <v>Active Engaged</v>
      </c>
      <c r="P7665" s="2" t="str">
        <f aca="false">IF(I7665&gt;=MEDIAN($I$2:$I$10001),"High","Low")</f>
        <v>Low</v>
      </c>
      <c r="Q7665" s="2" t="n">
        <f aca="false">L7665+IF(J7665&gt;=2,1,0)+K7665+IF(H7665&gt;=5,1,0)</f>
        <v>4</v>
      </c>
      <c r="R7665" s="2" t="n">
        <f aca="false">IF(AND(L7665=0,P7665="High"),1,0)</f>
        <v>0</v>
      </c>
    </row>
    <row r="7666" customFormat="false" ht="15" hidden="false" customHeight="false" outlineLevel="0" collapsed="false">
      <c r="A7666" s="2" t="n">
        <v>2025</v>
      </c>
      <c r="B7666" s="2" t="n">
        <v>15679622</v>
      </c>
      <c r="C7666" s="2" t="s">
        <v>172</v>
      </c>
      <c r="D7666" s="2" t="n">
        <v>602</v>
      </c>
      <c r="E7666" s="2" t="s">
        <v>19</v>
      </c>
      <c r="F7666" s="2" t="s">
        <v>27</v>
      </c>
      <c r="G7666" s="2" t="n">
        <v>35</v>
      </c>
      <c r="H7666" s="2" t="n">
        <v>8</v>
      </c>
      <c r="I7666" s="3" t="n">
        <v>0</v>
      </c>
      <c r="J7666" s="2" t="n">
        <v>1</v>
      </c>
      <c r="K7666" s="2" t="n">
        <v>1</v>
      </c>
      <c r="L7666" s="2" t="n">
        <v>1</v>
      </c>
      <c r="M7666" s="3" t="n">
        <v>22499.29</v>
      </c>
      <c r="N7666" s="2" t="n">
        <v>0</v>
      </c>
      <c r="O7666" s="2" t="str">
        <f aca="false">IF(AND(L7666=1,J7666&gt;=2),"Active Engaged",IF(AND(L7666=1,J7666=1),"Active Low-Product",IF(AND(L7666=0,J7666&gt;=2),"Inactive Multi-Product","Inactive Disengaged")))</f>
        <v>Active Low-Product</v>
      </c>
      <c r="P7666" s="2" t="str">
        <f aca="false">IF(I7666&gt;=MEDIAN($I$2:$I$10001),"High","Low")</f>
        <v>Low</v>
      </c>
      <c r="Q7666" s="2" t="n">
        <f aca="false">L7666+IF(J7666&gt;=2,1,0)+K7666+IF(H7666&gt;=5,1,0)</f>
        <v>3</v>
      </c>
      <c r="R7666" s="2" t="n">
        <f aca="false">IF(AND(L7666=0,P7666="High"),1,0)</f>
        <v>0</v>
      </c>
    </row>
    <row r="7667" customFormat="false" ht="15" hidden="false" customHeight="false" outlineLevel="0" collapsed="false">
      <c r="A7667" s="2" t="n">
        <v>2025</v>
      </c>
      <c r="B7667" s="2" t="n">
        <v>15730150</v>
      </c>
      <c r="C7667" s="2" t="s">
        <v>860</v>
      </c>
      <c r="D7667" s="2" t="n">
        <v>540</v>
      </c>
      <c r="E7667" s="2" t="s">
        <v>22</v>
      </c>
      <c r="F7667" s="2" t="s">
        <v>27</v>
      </c>
      <c r="G7667" s="2" t="n">
        <v>37</v>
      </c>
      <c r="H7667" s="2" t="n">
        <v>0</v>
      </c>
      <c r="I7667" s="3" t="n">
        <v>120825.7</v>
      </c>
      <c r="J7667" s="2" t="n">
        <v>1</v>
      </c>
      <c r="K7667" s="2" t="n">
        <v>1</v>
      </c>
      <c r="L7667" s="2" t="n">
        <v>0</v>
      </c>
      <c r="M7667" s="3" t="n">
        <v>28257.89</v>
      </c>
      <c r="N7667" s="2" t="n">
        <v>0</v>
      </c>
      <c r="O7667" s="2" t="str">
        <f aca="false">IF(AND(L7667=1,J7667&gt;=2),"Active Engaged",IF(AND(L7667=1,J7667=1),"Active Low-Product",IF(AND(L7667=0,J7667&gt;=2),"Inactive Multi-Product","Inactive Disengaged")))</f>
        <v>Inactive Disengaged</v>
      </c>
      <c r="P7667" s="2" t="str">
        <f aca="false">IF(I7667&gt;=MEDIAN($I$2:$I$10001),"High","Low")</f>
        <v>High</v>
      </c>
      <c r="Q7667" s="2" t="n">
        <f aca="false">L7667+IF(J7667&gt;=2,1,0)+K7667+IF(H7667&gt;=5,1,0)</f>
        <v>1</v>
      </c>
      <c r="R7667" s="2" t="n">
        <f aca="false">IF(AND(L7667=0,P7667="High"),1,0)</f>
        <v>1</v>
      </c>
    </row>
    <row r="7668" customFormat="false" ht="15" hidden="false" customHeight="false" outlineLevel="0" collapsed="false">
      <c r="A7668" s="2" t="n">
        <v>2025</v>
      </c>
      <c r="B7668" s="2" t="n">
        <v>15813192</v>
      </c>
      <c r="C7668" s="2" t="s">
        <v>397</v>
      </c>
      <c r="D7668" s="2" t="n">
        <v>494</v>
      </c>
      <c r="E7668" s="2" t="s">
        <v>19</v>
      </c>
      <c r="F7668" s="2" t="s">
        <v>27</v>
      </c>
      <c r="G7668" s="2" t="n">
        <v>25</v>
      </c>
      <c r="H7668" s="2" t="n">
        <v>6</v>
      </c>
      <c r="I7668" s="3" t="n">
        <v>0</v>
      </c>
      <c r="J7668" s="2" t="n">
        <v>2</v>
      </c>
      <c r="K7668" s="2" t="n">
        <v>0</v>
      </c>
      <c r="L7668" s="2" t="n">
        <v>1</v>
      </c>
      <c r="M7668" s="3" t="n">
        <v>109988.09</v>
      </c>
      <c r="N7668" s="2" t="n">
        <v>0</v>
      </c>
      <c r="O7668" s="2" t="str">
        <f aca="false">IF(AND(L7668=1,J7668&gt;=2),"Active Engaged",IF(AND(L7668=1,J7668=1),"Active Low-Product",IF(AND(L7668=0,J7668&gt;=2),"Inactive Multi-Product","Inactive Disengaged")))</f>
        <v>Active Engaged</v>
      </c>
      <c r="P7668" s="2" t="str">
        <f aca="false">IF(I7668&gt;=MEDIAN($I$2:$I$10001),"High","Low")</f>
        <v>Low</v>
      </c>
      <c r="Q7668" s="2" t="n">
        <f aca="false">L7668+IF(J7668&gt;=2,1,0)+K7668+IF(H7668&gt;=5,1,0)</f>
        <v>3</v>
      </c>
      <c r="R7668" s="2" t="n">
        <f aca="false">IF(AND(L7668=0,P7668="High"),1,0)</f>
        <v>0</v>
      </c>
    </row>
    <row r="7669" customFormat="false" ht="15" hidden="false" customHeight="false" outlineLevel="0" collapsed="false">
      <c r="A7669" s="2" t="n">
        <v>2025</v>
      </c>
      <c r="B7669" s="2" t="n">
        <v>15606554</v>
      </c>
      <c r="C7669" s="2" t="s">
        <v>531</v>
      </c>
      <c r="D7669" s="2" t="n">
        <v>797</v>
      </c>
      <c r="E7669" s="2" t="s">
        <v>19</v>
      </c>
      <c r="F7669" s="2" t="s">
        <v>27</v>
      </c>
      <c r="G7669" s="2" t="n">
        <v>29</v>
      </c>
      <c r="H7669" s="2" t="n">
        <v>1</v>
      </c>
      <c r="I7669" s="3" t="n">
        <v>0</v>
      </c>
      <c r="J7669" s="2" t="n">
        <v>1</v>
      </c>
      <c r="K7669" s="2" t="n">
        <v>0</v>
      </c>
      <c r="L7669" s="2" t="n">
        <v>1</v>
      </c>
      <c r="M7669" s="3" t="n">
        <v>149991.32</v>
      </c>
      <c r="N7669" s="2" t="n">
        <v>0</v>
      </c>
      <c r="O7669" s="2" t="str">
        <f aca="false">IF(AND(L7669=1,J7669&gt;=2),"Active Engaged",IF(AND(L7669=1,J7669=1),"Active Low-Product",IF(AND(L7669=0,J7669&gt;=2),"Inactive Multi-Product","Inactive Disengaged")))</f>
        <v>Active Low-Product</v>
      </c>
      <c r="P7669" s="2" t="str">
        <f aca="false">IF(I7669&gt;=MEDIAN($I$2:$I$10001),"High","Low")</f>
        <v>Low</v>
      </c>
      <c r="Q7669" s="2" t="n">
        <f aca="false">L7669+IF(J7669&gt;=2,1,0)+K7669+IF(H7669&gt;=5,1,0)</f>
        <v>1</v>
      </c>
      <c r="R7669" s="2" t="n">
        <f aca="false">IF(AND(L7669=0,P7669="High"),1,0)</f>
        <v>0</v>
      </c>
    </row>
    <row r="7670" customFormat="false" ht="15" hidden="false" customHeight="false" outlineLevel="0" collapsed="false">
      <c r="A7670" s="2" t="n">
        <v>2025</v>
      </c>
      <c r="B7670" s="2" t="n">
        <v>15611794</v>
      </c>
      <c r="C7670" s="2" t="s">
        <v>2222</v>
      </c>
      <c r="D7670" s="2" t="n">
        <v>526</v>
      </c>
      <c r="E7670" s="2" t="s">
        <v>30</v>
      </c>
      <c r="F7670" s="2" t="s">
        <v>27</v>
      </c>
      <c r="G7670" s="2" t="n">
        <v>61</v>
      </c>
      <c r="H7670" s="2" t="n">
        <v>6</v>
      </c>
      <c r="I7670" s="3" t="n">
        <v>133845.28</v>
      </c>
      <c r="J7670" s="2" t="n">
        <v>2</v>
      </c>
      <c r="K7670" s="2" t="n">
        <v>1</v>
      </c>
      <c r="L7670" s="2" t="n">
        <v>1</v>
      </c>
      <c r="M7670" s="3" t="n">
        <v>45180.8</v>
      </c>
      <c r="N7670" s="2" t="n">
        <v>0</v>
      </c>
      <c r="O7670" s="2" t="str">
        <f aca="false">IF(AND(L7670=1,J7670&gt;=2),"Active Engaged",IF(AND(L7670=1,J7670=1),"Active Low-Product",IF(AND(L7670=0,J7670&gt;=2),"Inactive Multi-Product","Inactive Disengaged")))</f>
        <v>Active Engaged</v>
      </c>
      <c r="P7670" s="2" t="str">
        <f aca="false">IF(I7670&gt;=MEDIAN($I$2:$I$10001),"High","Low")</f>
        <v>High</v>
      </c>
      <c r="Q7670" s="2" t="n">
        <f aca="false">L7670+IF(J7670&gt;=2,1,0)+K7670+IF(H7670&gt;=5,1,0)</f>
        <v>4</v>
      </c>
      <c r="R7670" s="2" t="n">
        <f aca="false">IF(AND(L7670=0,P7670="High"),1,0)</f>
        <v>0</v>
      </c>
    </row>
    <row r="7671" customFormat="false" ht="15" hidden="false" customHeight="false" outlineLevel="0" collapsed="false">
      <c r="A7671" s="2" t="n">
        <v>2025</v>
      </c>
      <c r="B7671" s="2" t="n">
        <v>15672357</v>
      </c>
      <c r="C7671" s="2" t="s">
        <v>1511</v>
      </c>
      <c r="D7671" s="2" t="n">
        <v>631</v>
      </c>
      <c r="E7671" s="2" t="s">
        <v>22</v>
      </c>
      <c r="F7671" s="2" t="s">
        <v>27</v>
      </c>
      <c r="G7671" s="2" t="n">
        <v>38</v>
      </c>
      <c r="H7671" s="2" t="n">
        <v>7</v>
      </c>
      <c r="I7671" s="3" t="n">
        <v>0</v>
      </c>
      <c r="J7671" s="2" t="n">
        <v>2</v>
      </c>
      <c r="K7671" s="2" t="n">
        <v>1</v>
      </c>
      <c r="L7671" s="2" t="n">
        <v>0</v>
      </c>
      <c r="M7671" s="3" t="n">
        <v>181605.85</v>
      </c>
      <c r="N7671" s="2" t="n">
        <v>0</v>
      </c>
      <c r="O7671" s="2" t="str">
        <f aca="false">IF(AND(L7671=1,J7671&gt;=2),"Active Engaged",IF(AND(L7671=1,J7671=1),"Active Low-Product",IF(AND(L7671=0,J7671&gt;=2),"Inactive Multi-Product","Inactive Disengaged")))</f>
        <v>Inactive Multi-Product</v>
      </c>
      <c r="P7671" s="2" t="str">
        <f aca="false">IF(I7671&gt;=MEDIAN($I$2:$I$10001),"High","Low")</f>
        <v>Low</v>
      </c>
      <c r="Q7671" s="2" t="n">
        <f aca="false">L7671+IF(J7671&gt;=2,1,0)+K7671+IF(H7671&gt;=5,1,0)</f>
        <v>3</v>
      </c>
      <c r="R7671" s="2" t="n">
        <f aca="false">IF(AND(L7671=0,P7671="High"),1,0)</f>
        <v>0</v>
      </c>
    </row>
    <row r="7672" customFormat="false" ht="15" hidden="false" customHeight="false" outlineLevel="0" collapsed="false">
      <c r="A7672" s="2" t="n">
        <v>2025</v>
      </c>
      <c r="B7672" s="2" t="n">
        <v>15711759</v>
      </c>
      <c r="C7672" s="2" t="s">
        <v>853</v>
      </c>
      <c r="D7672" s="2" t="n">
        <v>576</v>
      </c>
      <c r="E7672" s="2" t="s">
        <v>19</v>
      </c>
      <c r="F7672" s="2" t="s">
        <v>20</v>
      </c>
      <c r="G7672" s="2" t="n">
        <v>29</v>
      </c>
      <c r="H7672" s="2" t="n">
        <v>5</v>
      </c>
      <c r="I7672" s="3" t="n">
        <v>108541.04</v>
      </c>
      <c r="J7672" s="2" t="n">
        <v>1</v>
      </c>
      <c r="K7672" s="2" t="n">
        <v>1</v>
      </c>
      <c r="L7672" s="2" t="n">
        <v>1</v>
      </c>
      <c r="M7672" s="3" t="n">
        <v>126469.09</v>
      </c>
      <c r="N7672" s="2" t="n">
        <v>0</v>
      </c>
      <c r="O7672" s="2" t="str">
        <f aca="false">IF(AND(L7672=1,J7672&gt;=2),"Active Engaged",IF(AND(L7672=1,J7672=1),"Active Low-Product",IF(AND(L7672=0,J7672&gt;=2),"Inactive Multi-Product","Inactive Disengaged")))</f>
        <v>Active Low-Product</v>
      </c>
      <c r="P7672" s="2" t="str">
        <f aca="false">IF(I7672&gt;=MEDIAN($I$2:$I$10001),"High","Low")</f>
        <v>High</v>
      </c>
      <c r="Q7672" s="2" t="n">
        <f aca="false">L7672+IF(J7672&gt;=2,1,0)+K7672+IF(H7672&gt;=5,1,0)</f>
        <v>3</v>
      </c>
      <c r="R7672" s="2" t="n">
        <f aca="false">IF(AND(L7672=0,P7672="High"),1,0)</f>
        <v>0</v>
      </c>
    </row>
    <row r="7673" customFormat="false" ht="15" hidden="false" customHeight="false" outlineLevel="0" collapsed="false">
      <c r="A7673" s="2" t="n">
        <v>2025</v>
      </c>
      <c r="B7673" s="2" t="n">
        <v>15615296</v>
      </c>
      <c r="C7673" s="2" t="s">
        <v>652</v>
      </c>
      <c r="D7673" s="2" t="n">
        <v>405</v>
      </c>
      <c r="E7673" s="2" t="s">
        <v>19</v>
      </c>
      <c r="F7673" s="2" t="s">
        <v>27</v>
      </c>
      <c r="G7673" s="2" t="n">
        <v>39</v>
      </c>
      <c r="H7673" s="2" t="n">
        <v>10</v>
      </c>
      <c r="I7673" s="3" t="n">
        <v>0</v>
      </c>
      <c r="J7673" s="2" t="n">
        <v>1</v>
      </c>
      <c r="K7673" s="2" t="n">
        <v>1</v>
      </c>
      <c r="L7673" s="2" t="n">
        <v>0</v>
      </c>
      <c r="M7673" s="3" t="n">
        <v>160810.85</v>
      </c>
      <c r="N7673" s="2" t="n">
        <v>1</v>
      </c>
      <c r="O7673" s="2" t="str">
        <f aca="false">IF(AND(L7673=1,J7673&gt;=2),"Active Engaged",IF(AND(L7673=1,J7673=1),"Active Low-Product",IF(AND(L7673=0,J7673&gt;=2),"Inactive Multi-Product","Inactive Disengaged")))</f>
        <v>Inactive Disengaged</v>
      </c>
      <c r="P7673" s="2" t="str">
        <f aca="false">IF(I7673&gt;=MEDIAN($I$2:$I$10001),"High","Low")</f>
        <v>Low</v>
      </c>
      <c r="Q7673" s="2" t="n">
        <f aca="false">L7673+IF(J7673&gt;=2,1,0)+K7673+IF(H7673&gt;=5,1,0)</f>
        <v>2</v>
      </c>
      <c r="R7673" s="2" t="n">
        <f aca="false">IF(AND(L7673=0,P7673="High"),1,0)</f>
        <v>0</v>
      </c>
    </row>
    <row r="7674" customFormat="false" ht="15" hidden="false" customHeight="false" outlineLevel="0" collapsed="false">
      <c r="A7674" s="2" t="n">
        <v>2025</v>
      </c>
      <c r="B7674" s="2" t="n">
        <v>15699294</v>
      </c>
      <c r="C7674" s="2" t="s">
        <v>1103</v>
      </c>
      <c r="D7674" s="2" t="n">
        <v>555</v>
      </c>
      <c r="E7674" s="2" t="s">
        <v>19</v>
      </c>
      <c r="F7674" s="2" t="s">
        <v>27</v>
      </c>
      <c r="G7674" s="2" t="n">
        <v>30</v>
      </c>
      <c r="H7674" s="2" t="n">
        <v>1</v>
      </c>
      <c r="I7674" s="3" t="n">
        <v>0</v>
      </c>
      <c r="J7674" s="2" t="n">
        <v>2</v>
      </c>
      <c r="K7674" s="2" t="n">
        <v>0</v>
      </c>
      <c r="L7674" s="2" t="n">
        <v>0</v>
      </c>
      <c r="M7674" s="3" t="n">
        <v>88146.86</v>
      </c>
      <c r="N7674" s="2" t="n">
        <v>0</v>
      </c>
      <c r="O7674" s="2" t="str">
        <f aca="false">IF(AND(L7674=1,J7674&gt;=2),"Active Engaged",IF(AND(L7674=1,J7674=1),"Active Low-Product",IF(AND(L7674=0,J7674&gt;=2),"Inactive Multi-Product","Inactive Disengaged")))</f>
        <v>Inactive Multi-Product</v>
      </c>
      <c r="P7674" s="2" t="str">
        <f aca="false">IF(I7674&gt;=MEDIAN($I$2:$I$10001),"High","Low")</f>
        <v>Low</v>
      </c>
      <c r="Q7674" s="2" t="n">
        <f aca="false">L7674+IF(J7674&gt;=2,1,0)+K7674+IF(H7674&gt;=5,1,0)</f>
        <v>1</v>
      </c>
      <c r="R7674" s="2" t="n">
        <f aca="false">IF(AND(L7674=0,P7674="High"),1,0)</f>
        <v>0</v>
      </c>
    </row>
    <row r="7675" customFormat="false" ht="15" hidden="false" customHeight="false" outlineLevel="0" collapsed="false">
      <c r="A7675" s="2" t="n">
        <v>2025</v>
      </c>
      <c r="B7675" s="2" t="n">
        <v>15788634</v>
      </c>
      <c r="C7675" s="2" t="s">
        <v>608</v>
      </c>
      <c r="D7675" s="2" t="n">
        <v>750</v>
      </c>
      <c r="E7675" s="2" t="s">
        <v>22</v>
      </c>
      <c r="F7675" s="2" t="s">
        <v>20</v>
      </c>
      <c r="G7675" s="2" t="n">
        <v>37</v>
      </c>
      <c r="H7675" s="2" t="n">
        <v>2</v>
      </c>
      <c r="I7675" s="3" t="n">
        <v>113817.06</v>
      </c>
      <c r="J7675" s="2" t="n">
        <v>1</v>
      </c>
      <c r="K7675" s="2" t="n">
        <v>0</v>
      </c>
      <c r="L7675" s="2" t="n">
        <v>0</v>
      </c>
      <c r="M7675" s="3" t="n">
        <v>88333.74</v>
      </c>
      <c r="N7675" s="2" t="n">
        <v>0</v>
      </c>
      <c r="O7675" s="2" t="str">
        <f aca="false">IF(AND(L7675=1,J7675&gt;=2),"Active Engaged",IF(AND(L7675=1,J7675=1),"Active Low-Product",IF(AND(L7675=0,J7675&gt;=2),"Inactive Multi-Product","Inactive Disengaged")))</f>
        <v>Inactive Disengaged</v>
      </c>
      <c r="P7675" s="2" t="str">
        <f aca="false">IF(I7675&gt;=MEDIAN($I$2:$I$10001),"High","Low")</f>
        <v>High</v>
      </c>
      <c r="Q7675" s="2" t="n">
        <f aca="false">L7675+IF(J7675&gt;=2,1,0)+K7675+IF(H7675&gt;=5,1,0)</f>
        <v>0</v>
      </c>
      <c r="R7675" s="2" t="n">
        <f aca="false">IF(AND(L7675=0,P7675="High"),1,0)</f>
        <v>1</v>
      </c>
    </row>
    <row r="7676" customFormat="false" ht="15" hidden="false" customHeight="false" outlineLevel="0" collapsed="false">
      <c r="A7676" s="2" t="n">
        <v>2025</v>
      </c>
      <c r="B7676" s="2" t="n">
        <v>15660871</v>
      </c>
      <c r="C7676" s="2" t="s">
        <v>488</v>
      </c>
      <c r="D7676" s="2" t="n">
        <v>665</v>
      </c>
      <c r="E7676" s="2" t="s">
        <v>19</v>
      </c>
      <c r="F7676" s="2" t="s">
        <v>27</v>
      </c>
      <c r="G7676" s="2" t="n">
        <v>28</v>
      </c>
      <c r="H7676" s="2" t="n">
        <v>8</v>
      </c>
      <c r="I7676" s="3" t="n">
        <v>137300.23</v>
      </c>
      <c r="J7676" s="2" t="n">
        <v>1</v>
      </c>
      <c r="K7676" s="2" t="n">
        <v>1</v>
      </c>
      <c r="L7676" s="2" t="n">
        <v>0</v>
      </c>
      <c r="M7676" s="3" t="n">
        <v>90174.83</v>
      </c>
      <c r="N7676" s="2" t="n">
        <v>0</v>
      </c>
      <c r="O7676" s="2" t="str">
        <f aca="false">IF(AND(L7676=1,J7676&gt;=2),"Active Engaged",IF(AND(L7676=1,J7676=1),"Active Low-Product",IF(AND(L7676=0,J7676&gt;=2),"Inactive Multi-Product","Inactive Disengaged")))</f>
        <v>Inactive Disengaged</v>
      </c>
      <c r="P7676" s="2" t="str">
        <f aca="false">IF(I7676&gt;=MEDIAN($I$2:$I$10001),"High","Low")</f>
        <v>High</v>
      </c>
      <c r="Q7676" s="2" t="n">
        <f aca="false">L7676+IF(J7676&gt;=2,1,0)+K7676+IF(H7676&gt;=5,1,0)</f>
        <v>2</v>
      </c>
      <c r="R7676" s="2" t="n">
        <f aca="false">IF(AND(L7676=0,P7676="High"),1,0)</f>
        <v>1</v>
      </c>
    </row>
    <row r="7677" customFormat="false" ht="15" hidden="false" customHeight="false" outlineLevel="0" collapsed="false">
      <c r="A7677" s="2" t="n">
        <v>2025</v>
      </c>
      <c r="B7677" s="2" t="n">
        <v>15618258</v>
      </c>
      <c r="C7677" s="2" t="s">
        <v>441</v>
      </c>
      <c r="D7677" s="2" t="n">
        <v>640</v>
      </c>
      <c r="E7677" s="2" t="s">
        <v>22</v>
      </c>
      <c r="F7677" s="2" t="s">
        <v>27</v>
      </c>
      <c r="G7677" s="2" t="n">
        <v>37</v>
      </c>
      <c r="H7677" s="2" t="n">
        <v>5</v>
      </c>
      <c r="I7677" s="3" t="n">
        <v>158024.38</v>
      </c>
      <c r="J7677" s="2" t="n">
        <v>1</v>
      </c>
      <c r="K7677" s="2" t="n">
        <v>1</v>
      </c>
      <c r="L7677" s="2" t="n">
        <v>0</v>
      </c>
      <c r="M7677" s="3" t="n">
        <v>81298.09</v>
      </c>
      <c r="N7677" s="2" t="n">
        <v>0</v>
      </c>
      <c r="O7677" s="2" t="str">
        <f aca="false">IF(AND(L7677=1,J7677&gt;=2),"Active Engaged",IF(AND(L7677=1,J7677=1),"Active Low-Product",IF(AND(L7677=0,J7677&gt;=2),"Inactive Multi-Product","Inactive Disengaged")))</f>
        <v>Inactive Disengaged</v>
      </c>
      <c r="P7677" s="2" t="str">
        <f aca="false">IF(I7677&gt;=MEDIAN($I$2:$I$10001),"High","Low")</f>
        <v>High</v>
      </c>
      <c r="Q7677" s="2" t="n">
        <f aca="false">L7677+IF(J7677&gt;=2,1,0)+K7677+IF(H7677&gt;=5,1,0)</f>
        <v>2</v>
      </c>
      <c r="R7677" s="2" t="n">
        <f aca="false">IF(AND(L7677=0,P7677="High"),1,0)</f>
        <v>1</v>
      </c>
    </row>
    <row r="7678" customFormat="false" ht="15" hidden="false" customHeight="false" outlineLevel="0" collapsed="false">
      <c r="A7678" s="2" t="n">
        <v>2025</v>
      </c>
      <c r="B7678" s="2" t="n">
        <v>15722535</v>
      </c>
      <c r="C7678" s="2" t="s">
        <v>2579</v>
      </c>
      <c r="D7678" s="2" t="n">
        <v>457</v>
      </c>
      <c r="E7678" s="2" t="s">
        <v>19</v>
      </c>
      <c r="F7678" s="2" t="s">
        <v>20</v>
      </c>
      <c r="G7678" s="2" t="n">
        <v>33</v>
      </c>
      <c r="H7678" s="2" t="n">
        <v>7</v>
      </c>
      <c r="I7678" s="3" t="n">
        <v>127837.54</v>
      </c>
      <c r="J7678" s="2" t="n">
        <v>1</v>
      </c>
      <c r="K7678" s="2" t="n">
        <v>0</v>
      </c>
      <c r="L7678" s="2" t="n">
        <v>1</v>
      </c>
      <c r="M7678" s="3" t="n">
        <v>60013.17</v>
      </c>
      <c r="N7678" s="2" t="n">
        <v>0</v>
      </c>
      <c r="O7678" s="2" t="str">
        <f aca="false">IF(AND(L7678=1,J7678&gt;=2),"Active Engaged",IF(AND(L7678=1,J7678=1),"Active Low-Product",IF(AND(L7678=0,J7678&gt;=2),"Inactive Multi-Product","Inactive Disengaged")))</f>
        <v>Active Low-Product</v>
      </c>
      <c r="P7678" s="2" t="str">
        <f aca="false">IF(I7678&gt;=MEDIAN($I$2:$I$10001),"High","Low")</f>
        <v>High</v>
      </c>
      <c r="Q7678" s="2" t="n">
        <f aca="false">L7678+IF(J7678&gt;=2,1,0)+K7678+IF(H7678&gt;=5,1,0)</f>
        <v>2</v>
      </c>
      <c r="R7678" s="2" t="n">
        <f aca="false">IF(AND(L7678=0,P7678="High"),1,0)</f>
        <v>0</v>
      </c>
    </row>
    <row r="7679" customFormat="false" ht="15" hidden="false" customHeight="false" outlineLevel="0" collapsed="false">
      <c r="A7679" s="2" t="n">
        <v>2025</v>
      </c>
      <c r="B7679" s="2" t="n">
        <v>15711977</v>
      </c>
      <c r="C7679" s="2" t="s">
        <v>2073</v>
      </c>
      <c r="D7679" s="2" t="n">
        <v>695</v>
      </c>
      <c r="E7679" s="2" t="s">
        <v>19</v>
      </c>
      <c r="F7679" s="2" t="s">
        <v>27</v>
      </c>
      <c r="G7679" s="2" t="n">
        <v>36</v>
      </c>
      <c r="H7679" s="2" t="n">
        <v>4</v>
      </c>
      <c r="I7679" s="3" t="n">
        <v>161533</v>
      </c>
      <c r="J7679" s="2" t="n">
        <v>1</v>
      </c>
      <c r="K7679" s="2" t="n">
        <v>1</v>
      </c>
      <c r="L7679" s="2" t="n">
        <v>0</v>
      </c>
      <c r="M7679" s="3" t="n">
        <v>100940.91</v>
      </c>
      <c r="N7679" s="2" t="n">
        <v>0</v>
      </c>
      <c r="O7679" s="2" t="str">
        <f aca="false">IF(AND(L7679=1,J7679&gt;=2),"Active Engaged",IF(AND(L7679=1,J7679=1),"Active Low-Product",IF(AND(L7679=0,J7679&gt;=2),"Inactive Multi-Product","Inactive Disengaged")))</f>
        <v>Inactive Disengaged</v>
      </c>
      <c r="P7679" s="2" t="str">
        <f aca="false">IF(I7679&gt;=MEDIAN($I$2:$I$10001),"High","Low")</f>
        <v>High</v>
      </c>
      <c r="Q7679" s="2" t="n">
        <f aca="false">L7679+IF(J7679&gt;=2,1,0)+K7679+IF(H7679&gt;=5,1,0)</f>
        <v>1</v>
      </c>
      <c r="R7679" s="2" t="n">
        <f aca="false">IF(AND(L7679=0,P7679="High"),1,0)</f>
        <v>1</v>
      </c>
    </row>
    <row r="7680" customFormat="false" ht="15" hidden="false" customHeight="false" outlineLevel="0" collapsed="false">
      <c r="A7680" s="2" t="n">
        <v>2025</v>
      </c>
      <c r="B7680" s="2" t="n">
        <v>15690169</v>
      </c>
      <c r="C7680" s="2" t="s">
        <v>1383</v>
      </c>
      <c r="D7680" s="2" t="n">
        <v>645</v>
      </c>
      <c r="E7680" s="2" t="s">
        <v>19</v>
      </c>
      <c r="F7680" s="2" t="s">
        <v>27</v>
      </c>
      <c r="G7680" s="2" t="n">
        <v>31</v>
      </c>
      <c r="H7680" s="2" t="n">
        <v>7</v>
      </c>
      <c r="I7680" s="3" t="n">
        <v>161171.7</v>
      </c>
      <c r="J7680" s="2" t="n">
        <v>2</v>
      </c>
      <c r="K7680" s="2" t="n">
        <v>1</v>
      </c>
      <c r="L7680" s="2" t="n">
        <v>0</v>
      </c>
      <c r="M7680" s="3" t="n">
        <v>12599.94</v>
      </c>
      <c r="N7680" s="2" t="n">
        <v>1</v>
      </c>
      <c r="O7680" s="2" t="str">
        <f aca="false">IF(AND(L7680=1,J7680&gt;=2),"Active Engaged",IF(AND(L7680=1,J7680=1),"Active Low-Product",IF(AND(L7680=0,J7680&gt;=2),"Inactive Multi-Product","Inactive Disengaged")))</f>
        <v>Inactive Multi-Product</v>
      </c>
      <c r="P7680" s="2" t="str">
        <f aca="false">IF(I7680&gt;=MEDIAN($I$2:$I$10001),"High","Low")</f>
        <v>High</v>
      </c>
      <c r="Q7680" s="2" t="n">
        <f aca="false">L7680+IF(J7680&gt;=2,1,0)+K7680+IF(H7680&gt;=5,1,0)</f>
        <v>3</v>
      </c>
      <c r="R7680" s="2" t="n">
        <f aca="false">IF(AND(L7680=0,P7680="High"),1,0)</f>
        <v>1</v>
      </c>
    </row>
    <row r="7681" customFormat="false" ht="15" hidden="false" customHeight="false" outlineLevel="0" collapsed="false">
      <c r="A7681" s="2" t="n">
        <v>2025</v>
      </c>
      <c r="B7681" s="2" t="n">
        <v>15790689</v>
      </c>
      <c r="C7681" s="2" t="s">
        <v>2580</v>
      </c>
      <c r="D7681" s="2" t="n">
        <v>647</v>
      </c>
      <c r="E7681" s="2" t="s">
        <v>22</v>
      </c>
      <c r="F7681" s="2" t="s">
        <v>27</v>
      </c>
      <c r="G7681" s="2" t="n">
        <v>32</v>
      </c>
      <c r="H7681" s="2" t="n">
        <v>9</v>
      </c>
      <c r="I7681" s="3" t="n">
        <v>80958.36</v>
      </c>
      <c r="J7681" s="2" t="n">
        <v>1</v>
      </c>
      <c r="K7681" s="2" t="n">
        <v>1</v>
      </c>
      <c r="L7681" s="2" t="n">
        <v>1</v>
      </c>
      <c r="M7681" s="3" t="n">
        <v>128590.73</v>
      </c>
      <c r="N7681" s="2" t="n">
        <v>0</v>
      </c>
      <c r="O7681" s="2" t="str">
        <f aca="false">IF(AND(L7681=1,J7681&gt;=2),"Active Engaged",IF(AND(L7681=1,J7681=1),"Active Low-Product",IF(AND(L7681=0,J7681&gt;=2),"Inactive Multi-Product","Inactive Disengaged")))</f>
        <v>Active Low-Product</v>
      </c>
      <c r="P7681" s="2" t="str">
        <f aca="false">IF(I7681&gt;=MEDIAN($I$2:$I$10001),"High","Low")</f>
        <v>Low</v>
      </c>
      <c r="Q7681" s="2" t="n">
        <f aca="false">L7681+IF(J7681&gt;=2,1,0)+K7681+IF(H7681&gt;=5,1,0)</f>
        <v>3</v>
      </c>
      <c r="R7681" s="2" t="n">
        <f aca="false">IF(AND(L7681=0,P7681="High"),1,0)</f>
        <v>0</v>
      </c>
    </row>
    <row r="7682" customFormat="false" ht="15" hidden="false" customHeight="false" outlineLevel="0" collapsed="false">
      <c r="A7682" s="2" t="n">
        <v>2025</v>
      </c>
      <c r="B7682" s="2" t="n">
        <v>15665181</v>
      </c>
      <c r="C7682" s="2" t="s">
        <v>387</v>
      </c>
      <c r="D7682" s="2" t="n">
        <v>808</v>
      </c>
      <c r="E7682" s="2" t="s">
        <v>22</v>
      </c>
      <c r="F7682" s="2" t="s">
        <v>27</v>
      </c>
      <c r="G7682" s="2" t="n">
        <v>25</v>
      </c>
      <c r="H7682" s="2" t="n">
        <v>7</v>
      </c>
      <c r="I7682" s="3" t="n">
        <v>0</v>
      </c>
      <c r="J7682" s="2" t="n">
        <v>2</v>
      </c>
      <c r="K7682" s="2" t="n">
        <v>0</v>
      </c>
      <c r="L7682" s="2" t="n">
        <v>1</v>
      </c>
      <c r="M7682" s="3" t="n">
        <v>23180.37</v>
      </c>
      <c r="N7682" s="2" t="n">
        <v>0</v>
      </c>
      <c r="O7682" s="2" t="str">
        <f aca="false">IF(AND(L7682=1,J7682&gt;=2),"Active Engaged",IF(AND(L7682=1,J7682=1),"Active Low-Product",IF(AND(L7682=0,J7682&gt;=2),"Inactive Multi-Product","Inactive Disengaged")))</f>
        <v>Active Engaged</v>
      </c>
      <c r="P7682" s="2" t="str">
        <f aca="false">IF(I7682&gt;=MEDIAN($I$2:$I$10001),"High","Low")</f>
        <v>Low</v>
      </c>
      <c r="Q7682" s="2" t="n">
        <f aca="false">L7682+IF(J7682&gt;=2,1,0)+K7682+IF(H7682&gt;=5,1,0)</f>
        <v>3</v>
      </c>
      <c r="R7682" s="2" t="n">
        <f aca="false">IF(AND(L7682=0,P7682="High"),1,0)</f>
        <v>0</v>
      </c>
    </row>
    <row r="7683" customFormat="false" ht="15" hidden="false" customHeight="false" outlineLevel="0" collapsed="false">
      <c r="A7683" s="2" t="n">
        <v>2025</v>
      </c>
      <c r="B7683" s="2" t="n">
        <v>15633608</v>
      </c>
      <c r="C7683" s="2" t="s">
        <v>355</v>
      </c>
      <c r="D7683" s="2" t="n">
        <v>641</v>
      </c>
      <c r="E7683" s="2" t="s">
        <v>19</v>
      </c>
      <c r="F7683" s="2" t="s">
        <v>27</v>
      </c>
      <c r="G7683" s="2" t="n">
        <v>33</v>
      </c>
      <c r="H7683" s="2" t="n">
        <v>2</v>
      </c>
      <c r="I7683" s="3" t="n">
        <v>146193.6</v>
      </c>
      <c r="J7683" s="2" t="n">
        <v>2</v>
      </c>
      <c r="K7683" s="2" t="n">
        <v>1</v>
      </c>
      <c r="L7683" s="2" t="n">
        <v>1</v>
      </c>
      <c r="M7683" s="3" t="n">
        <v>55796.83</v>
      </c>
      <c r="N7683" s="2" t="n">
        <v>1</v>
      </c>
      <c r="O7683" s="2" t="str">
        <f aca="false">IF(AND(L7683=1,J7683&gt;=2),"Active Engaged",IF(AND(L7683=1,J7683=1),"Active Low-Product",IF(AND(L7683=0,J7683&gt;=2),"Inactive Multi-Product","Inactive Disengaged")))</f>
        <v>Active Engaged</v>
      </c>
      <c r="P7683" s="2" t="str">
        <f aca="false">IF(I7683&gt;=MEDIAN($I$2:$I$10001),"High","Low")</f>
        <v>High</v>
      </c>
      <c r="Q7683" s="2" t="n">
        <f aca="false">L7683+IF(J7683&gt;=2,1,0)+K7683+IF(H7683&gt;=5,1,0)</f>
        <v>3</v>
      </c>
      <c r="R7683" s="2" t="n">
        <f aca="false">IF(AND(L7683=0,P7683="High"),1,0)</f>
        <v>0</v>
      </c>
    </row>
    <row r="7684" customFormat="false" ht="15" hidden="false" customHeight="false" outlineLevel="0" collapsed="false">
      <c r="A7684" s="2" t="n">
        <v>2025</v>
      </c>
      <c r="B7684" s="2" t="n">
        <v>15805261</v>
      </c>
      <c r="C7684" s="2" t="s">
        <v>300</v>
      </c>
      <c r="D7684" s="2" t="n">
        <v>700</v>
      </c>
      <c r="E7684" s="2" t="s">
        <v>22</v>
      </c>
      <c r="F7684" s="2" t="s">
        <v>27</v>
      </c>
      <c r="G7684" s="2" t="n">
        <v>29</v>
      </c>
      <c r="H7684" s="2" t="n">
        <v>8</v>
      </c>
      <c r="I7684" s="3" t="n">
        <v>0</v>
      </c>
      <c r="J7684" s="2" t="n">
        <v>2</v>
      </c>
      <c r="K7684" s="2" t="n">
        <v>0</v>
      </c>
      <c r="L7684" s="2" t="n">
        <v>1</v>
      </c>
      <c r="M7684" s="3" t="n">
        <v>152097.02</v>
      </c>
      <c r="N7684" s="2" t="n">
        <v>0</v>
      </c>
      <c r="O7684" s="2" t="str">
        <f aca="false">IF(AND(L7684=1,J7684&gt;=2),"Active Engaged",IF(AND(L7684=1,J7684=1),"Active Low-Product",IF(AND(L7684=0,J7684&gt;=2),"Inactive Multi-Product","Inactive Disengaged")))</f>
        <v>Active Engaged</v>
      </c>
      <c r="P7684" s="2" t="str">
        <f aca="false">IF(I7684&gt;=MEDIAN($I$2:$I$10001),"High","Low")</f>
        <v>Low</v>
      </c>
      <c r="Q7684" s="2" t="n">
        <f aca="false">L7684+IF(J7684&gt;=2,1,0)+K7684+IF(H7684&gt;=5,1,0)</f>
        <v>3</v>
      </c>
      <c r="R7684" s="2" t="n">
        <f aca="false">IF(AND(L7684=0,P7684="High"),1,0)</f>
        <v>0</v>
      </c>
    </row>
    <row r="7685" customFormat="false" ht="15" hidden="false" customHeight="false" outlineLevel="0" collapsed="false">
      <c r="A7685" s="2" t="n">
        <v>2025</v>
      </c>
      <c r="B7685" s="2" t="n">
        <v>15740356</v>
      </c>
      <c r="C7685" s="2" t="s">
        <v>664</v>
      </c>
      <c r="D7685" s="2" t="n">
        <v>660</v>
      </c>
      <c r="E7685" s="2" t="s">
        <v>30</v>
      </c>
      <c r="F7685" s="2" t="s">
        <v>27</v>
      </c>
      <c r="G7685" s="2" t="n">
        <v>26</v>
      </c>
      <c r="H7685" s="2" t="n">
        <v>4</v>
      </c>
      <c r="I7685" s="3" t="n">
        <v>115021.76</v>
      </c>
      <c r="J7685" s="2" t="n">
        <v>1</v>
      </c>
      <c r="K7685" s="2" t="n">
        <v>0</v>
      </c>
      <c r="L7685" s="2" t="n">
        <v>1</v>
      </c>
      <c r="M7685" s="3" t="n">
        <v>162443.05</v>
      </c>
      <c r="N7685" s="2" t="n">
        <v>0</v>
      </c>
      <c r="O7685" s="2" t="str">
        <f aca="false">IF(AND(L7685=1,J7685&gt;=2),"Active Engaged",IF(AND(L7685=1,J7685=1),"Active Low-Product",IF(AND(L7685=0,J7685&gt;=2),"Inactive Multi-Product","Inactive Disengaged")))</f>
        <v>Active Low-Product</v>
      </c>
      <c r="P7685" s="2" t="str">
        <f aca="false">IF(I7685&gt;=MEDIAN($I$2:$I$10001),"High","Low")</f>
        <v>High</v>
      </c>
      <c r="Q7685" s="2" t="n">
        <f aca="false">L7685+IF(J7685&gt;=2,1,0)+K7685+IF(H7685&gt;=5,1,0)</f>
        <v>1</v>
      </c>
      <c r="R7685" s="2" t="n">
        <f aca="false">IF(AND(L7685=0,P7685="High"),1,0)</f>
        <v>0</v>
      </c>
    </row>
    <row r="7686" customFormat="false" ht="15" hidden="false" customHeight="false" outlineLevel="0" collapsed="false">
      <c r="A7686" s="2" t="n">
        <v>2025</v>
      </c>
      <c r="B7686" s="2" t="n">
        <v>15808223</v>
      </c>
      <c r="C7686" s="2" t="s">
        <v>2581</v>
      </c>
      <c r="D7686" s="2" t="n">
        <v>615</v>
      </c>
      <c r="E7686" s="2" t="s">
        <v>22</v>
      </c>
      <c r="F7686" s="2" t="s">
        <v>27</v>
      </c>
      <c r="G7686" s="2" t="n">
        <v>41</v>
      </c>
      <c r="H7686" s="2" t="n">
        <v>1</v>
      </c>
      <c r="I7686" s="3" t="n">
        <v>126773.43</v>
      </c>
      <c r="J7686" s="2" t="n">
        <v>1</v>
      </c>
      <c r="K7686" s="2" t="n">
        <v>1</v>
      </c>
      <c r="L7686" s="2" t="n">
        <v>1</v>
      </c>
      <c r="M7686" s="3" t="n">
        <v>55551.26</v>
      </c>
      <c r="N7686" s="2" t="n">
        <v>0</v>
      </c>
      <c r="O7686" s="2" t="str">
        <f aca="false">IF(AND(L7686=1,J7686&gt;=2),"Active Engaged",IF(AND(L7686=1,J7686=1),"Active Low-Product",IF(AND(L7686=0,J7686&gt;=2),"Inactive Multi-Product","Inactive Disengaged")))</f>
        <v>Active Low-Product</v>
      </c>
      <c r="P7686" s="2" t="str">
        <f aca="false">IF(I7686&gt;=MEDIAN($I$2:$I$10001),"High","Low")</f>
        <v>High</v>
      </c>
      <c r="Q7686" s="2" t="n">
        <f aca="false">L7686+IF(J7686&gt;=2,1,0)+K7686+IF(H7686&gt;=5,1,0)</f>
        <v>2</v>
      </c>
      <c r="R7686" s="2" t="n">
        <f aca="false">IF(AND(L7686=0,P7686="High"),1,0)</f>
        <v>0</v>
      </c>
    </row>
    <row r="7687" customFormat="false" ht="15" hidden="false" customHeight="false" outlineLevel="0" collapsed="false">
      <c r="A7687" s="2" t="n">
        <v>2025</v>
      </c>
      <c r="B7687" s="2" t="n">
        <v>15769980</v>
      </c>
      <c r="C7687" s="2" t="s">
        <v>2582</v>
      </c>
      <c r="D7687" s="2" t="n">
        <v>705</v>
      </c>
      <c r="E7687" s="2" t="s">
        <v>30</v>
      </c>
      <c r="F7687" s="2" t="s">
        <v>20</v>
      </c>
      <c r="G7687" s="2" t="n">
        <v>40</v>
      </c>
      <c r="H7687" s="2" t="n">
        <v>3</v>
      </c>
      <c r="I7687" s="3" t="n">
        <v>92889.91</v>
      </c>
      <c r="J7687" s="2" t="n">
        <v>1</v>
      </c>
      <c r="K7687" s="2" t="n">
        <v>1</v>
      </c>
      <c r="L7687" s="2" t="n">
        <v>1</v>
      </c>
      <c r="M7687" s="3" t="n">
        <v>109496.69</v>
      </c>
      <c r="N7687" s="2" t="n">
        <v>0</v>
      </c>
      <c r="O7687" s="2" t="str">
        <f aca="false">IF(AND(L7687=1,J7687&gt;=2),"Active Engaged",IF(AND(L7687=1,J7687=1),"Active Low-Product",IF(AND(L7687=0,J7687&gt;=2),"Inactive Multi-Product","Inactive Disengaged")))</f>
        <v>Active Low-Product</v>
      </c>
      <c r="P7687" s="2" t="str">
        <f aca="false">IF(I7687&gt;=MEDIAN($I$2:$I$10001),"High","Low")</f>
        <v>Low</v>
      </c>
      <c r="Q7687" s="2" t="n">
        <f aca="false">L7687+IF(J7687&gt;=2,1,0)+K7687+IF(H7687&gt;=5,1,0)</f>
        <v>2</v>
      </c>
      <c r="R7687" s="2" t="n">
        <f aca="false">IF(AND(L7687=0,P7687="High"),1,0)</f>
        <v>0</v>
      </c>
    </row>
    <row r="7688" customFormat="false" ht="15" hidden="false" customHeight="false" outlineLevel="0" collapsed="false">
      <c r="A7688" s="2" t="n">
        <v>2025</v>
      </c>
      <c r="B7688" s="2" t="n">
        <v>15675450</v>
      </c>
      <c r="C7688" s="2" t="s">
        <v>2103</v>
      </c>
      <c r="D7688" s="2" t="n">
        <v>718</v>
      </c>
      <c r="E7688" s="2" t="s">
        <v>19</v>
      </c>
      <c r="F7688" s="2" t="s">
        <v>27</v>
      </c>
      <c r="G7688" s="2" t="n">
        <v>48</v>
      </c>
      <c r="H7688" s="2" t="n">
        <v>9</v>
      </c>
      <c r="I7688" s="3" t="n">
        <v>0</v>
      </c>
      <c r="J7688" s="2" t="n">
        <v>2</v>
      </c>
      <c r="K7688" s="2" t="n">
        <v>1</v>
      </c>
      <c r="L7688" s="2" t="n">
        <v>1</v>
      </c>
      <c r="M7688" s="3" t="n">
        <v>72105.63</v>
      </c>
      <c r="N7688" s="2" t="n">
        <v>0</v>
      </c>
      <c r="O7688" s="2" t="str">
        <f aca="false">IF(AND(L7688=1,J7688&gt;=2),"Active Engaged",IF(AND(L7688=1,J7688=1),"Active Low-Product",IF(AND(L7688=0,J7688&gt;=2),"Inactive Multi-Product","Inactive Disengaged")))</f>
        <v>Active Engaged</v>
      </c>
      <c r="P7688" s="2" t="str">
        <f aca="false">IF(I7688&gt;=MEDIAN($I$2:$I$10001),"High","Low")</f>
        <v>Low</v>
      </c>
      <c r="Q7688" s="2" t="n">
        <f aca="false">L7688+IF(J7688&gt;=2,1,0)+K7688+IF(H7688&gt;=5,1,0)</f>
        <v>4</v>
      </c>
      <c r="R7688" s="2" t="n">
        <f aca="false">IF(AND(L7688=0,P7688="High"),1,0)</f>
        <v>0</v>
      </c>
    </row>
    <row r="7689" customFormat="false" ht="15" hidden="false" customHeight="false" outlineLevel="0" collapsed="false">
      <c r="A7689" s="2" t="n">
        <v>2025</v>
      </c>
      <c r="B7689" s="2" t="n">
        <v>15776494</v>
      </c>
      <c r="C7689" s="2" t="s">
        <v>1610</v>
      </c>
      <c r="D7689" s="2" t="n">
        <v>754</v>
      </c>
      <c r="E7689" s="2" t="s">
        <v>19</v>
      </c>
      <c r="F7689" s="2" t="s">
        <v>27</v>
      </c>
      <c r="G7689" s="2" t="n">
        <v>61</v>
      </c>
      <c r="H7689" s="2" t="n">
        <v>5</v>
      </c>
      <c r="I7689" s="3" t="n">
        <v>146622.35</v>
      </c>
      <c r="J7689" s="2" t="n">
        <v>1</v>
      </c>
      <c r="K7689" s="2" t="n">
        <v>1</v>
      </c>
      <c r="L7689" s="2" t="n">
        <v>1</v>
      </c>
      <c r="M7689" s="3" t="n">
        <v>41815.22</v>
      </c>
      <c r="N7689" s="2" t="n">
        <v>1</v>
      </c>
      <c r="O7689" s="2" t="str">
        <f aca="false">IF(AND(L7689=1,J7689&gt;=2),"Active Engaged",IF(AND(L7689=1,J7689=1),"Active Low-Product",IF(AND(L7689=0,J7689&gt;=2),"Inactive Multi-Product","Inactive Disengaged")))</f>
        <v>Active Low-Product</v>
      </c>
      <c r="P7689" s="2" t="str">
        <f aca="false">IF(I7689&gt;=MEDIAN($I$2:$I$10001),"High","Low")</f>
        <v>High</v>
      </c>
      <c r="Q7689" s="2" t="n">
        <f aca="false">L7689+IF(J7689&gt;=2,1,0)+K7689+IF(H7689&gt;=5,1,0)</f>
        <v>3</v>
      </c>
      <c r="R7689" s="2" t="n">
        <f aca="false">IF(AND(L7689=0,P7689="High"),1,0)</f>
        <v>0</v>
      </c>
    </row>
    <row r="7690" customFormat="false" ht="15" hidden="false" customHeight="false" outlineLevel="0" collapsed="false">
      <c r="A7690" s="2" t="n">
        <v>2025</v>
      </c>
      <c r="B7690" s="2" t="n">
        <v>15592412</v>
      </c>
      <c r="C7690" s="2" t="s">
        <v>184</v>
      </c>
      <c r="D7690" s="2" t="n">
        <v>713</v>
      </c>
      <c r="E7690" s="2" t="s">
        <v>30</v>
      </c>
      <c r="F7690" s="2" t="s">
        <v>27</v>
      </c>
      <c r="G7690" s="2" t="n">
        <v>45</v>
      </c>
      <c r="H7690" s="2" t="n">
        <v>4</v>
      </c>
      <c r="I7690" s="3" t="n">
        <v>131038.14</v>
      </c>
      <c r="J7690" s="2" t="n">
        <v>1</v>
      </c>
      <c r="K7690" s="2" t="n">
        <v>1</v>
      </c>
      <c r="L7690" s="2" t="n">
        <v>0</v>
      </c>
      <c r="M7690" s="3" t="n">
        <v>74005.04</v>
      </c>
      <c r="N7690" s="2" t="n">
        <v>1</v>
      </c>
      <c r="O7690" s="2" t="str">
        <f aca="false">IF(AND(L7690=1,J7690&gt;=2),"Active Engaged",IF(AND(L7690=1,J7690=1),"Active Low-Product",IF(AND(L7690=0,J7690&gt;=2),"Inactive Multi-Product","Inactive Disengaged")))</f>
        <v>Inactive Disengaged</v>
      </c>
      <c r="P7690" s="2" t="str">
        <f aca="false">IF(I7690&gt;=MEDIAN($I$2:$I$10001),"High","Low")</f>
        <v>High</v>
      </c>
      <c r="Q7690" s="2" t="n">
        <f aca="false">L7690+IF(J7690&gt;=2,1,0)+K7690+IF(H7690&gt;=5,1,0)</f>
        <v>1</v>
      </c>
      <c r="R7690" s="2" t="n">
        <f aca="false">IF(AND(L7690=0,P7690="High"),1,0)</f>
        <v>1</v>
      </c>
    </row>
    <row r="7691" customFormat="false" ht="15" hidden="false" customHeight="false" outlineLevel="0" collapsed="false">
      <c r="A7691" s="2" t="n">
        <v>2025</v>
      </c>
      <c r="B7691" s="2" t="n">
        <v>15777452</v>
      </c>
      <c r="C7691" s="2" t="s">
        <v>2583</v>
      </c>
      <c r="D7691" s="2" t="n">
        <v>587</v>
      </c>
      <c r="E7691" s="2" t="s">
        <v>19</v>
      </c>
      <c r="F7691" s="2" t="s">
        <v>20</v>
      </c>
      <c r="G7691" s="2" t="n">
        <v>46</v>
      </c>
      <c r="H7691" s="2" t="n">
        <v>6</v>
      </c>
      <c r="I7691" s="3" t="n">
        <v>88820.29</v>
      </c>
      <c r="J7691" s="2" t="n">
        <v>1</v>
      </c>
      <c r="K7691" s="2" t="n">
        <v>0</v>
      </c>
      <c r="L7691" s="2" t="n">
        <v>0</v>
      </c>
      <c r="M7691" s="3" t="n">
        <v>70224.34</v>
      </c>
      <c r="N7691" s="2" t="n">
        <v>0</v>
      </c>
      <c r="O7691" s="2" t="str">
        <f aca="false">IF(AND(L7691=1,J7691&gt;=2),"Active Engaged",IF(AND(L7691=1,J7691=1),"Active Low-Product",IF(AND(L7691=0,J7691&gt;=2),"Inactive Multi-Product","Inactive Disengaged")))</f>
        <v>Inactive Disengaged</v>
      </c>
      <c r="P7691" s="2" t="str">
        <f aca="false">IF(I7691&gt;=MEDIAN($I$2:$I$10001),"High","Low")</f>
        <v>Low</v>
      </c>
      <c r="Q7691" s="2" t="n">
        <f aca="false">L7691+IF(J7691&gt;=2,1,0)+K7691+IF(H7691&gt;=5,1,0)</f>
        <v>1</v>
      </c>
      <c r="R7691" s="2" t="n">
        <f aca="false">IF(AND(L7691=0,P7691="High"),1,0)</f>
        <v>0</v>
      </c>
    </row>
    <row r="7692" customFormat="false" ht="15" hidden="false" customHeight="false" outlineLevel="0" collapsed="false">
      <c r="A7692" s="2" t="n">
        <v>2025</v>
      </c>
      <c r="B7692" s="2" t="n">
        <v>15692258</v>
      </c>
      <c r="C7692" s="2" t="s">
        <v>813</v>
      </c>
      <c r="D7692" s="2" t="n">
        <v>569</v>
      </c>
      <c r="E7692" s="2" t="s">
        <v>22</v>
      </c>
      <c r="F7692" s="2" t="s">
        <v>27</v>
      </c>
      <c r="G7692" s="2" t="n">
        <v>31</v>
      </c>
      <c r="H7692" s="2" t="n">
        <v>1</v>
      </c>
      <c r="I7692" s="3" t="n">
        <v>115406.97</v>
      </c>
      <c r="J7692" s="2" t="n">
        <v>1</v>
      </c>
      <c r="K7692" s="2" t="n">
        <v>0</v>
      </c>
      <c r="L7692" s="2" t="n">
        <v>0</v>
      </c>
      <c r="M7692" s="3" t="n">
        <v>145528.22</v>
      </c>
      <c r="N7692" s="2" t="n">
        <v>0</v>
      </c>
      <c r="O7692" s="2" t="str">
        <f aca="false">IF(AND(L7692=1,J7692&gt;=2),"Active Engaged",IF(AND(L7692=1,J7692=1),"Active Low-Product",IF(AND(L7692=0,J7692&gt;=2),"Inactive Multi-Product","Inactive Disengaged")))</f>
        <v>Inactive Disengaged</v>
      </c>
      <c r="P7692" s="2" t="str">
        <f aca="false">IF(I7692&gt;=MEDIAN($I$2:$I$10001),"High","Low")</f>
        <v>High</v>
      </c>
      <c r="Q7692" s="2" t="n">
        <f aca="false">L7692+IF(J7692&gt;=2,1,0)+K7692+IF(H7692&gt;=5,1,0)</f>
        <v>0</v>
      </c>
      <c r="R7692" s="2" t="n">
        <f aca="false">IF(AND(L7692=0,P7692="High"),1,0)</f>
        <v>1</v>
      </c>
    </row>
    <row r="7693" customFormat="false" ht="15" hidden="false" customHeight="false" outlineLevel="0" collapsed="false">
      <c r="A7693" s="2" t="n">
        <v>2025</v>
      </c>
      <c r="B7693" s="2" t="n">
        <v>15791045</v>
      </c>
      <c r="C7693" s="2" t="s">
        <v>24</v>
      </c>
      <c r="D7693" s="2" t="n">
        <v>568</v>
      </c>
      <c r="E7693" s="2" t="s">
        <v>19</v>
      </c>
      <c r="F7693" s="2" t="s">
        <v>20</v>
      </c>
      <c r="G7693" s="2" t="n">
        <v>38</v>
      </c>
      <c r="H7693" s="2" t="n">
        <v>3</v>
      </c>
      <c r="I7693" s="3" t="n">
        <v>132951.92</v>
      </c>
      <c r="J7693" s="2" t="n">
        <v>1</v>
      </c>
      <c r="K7693" s="2" t="n">
        <v>0</v>
      </c>
      <c r="L7693" s="2" t="n">
        <v>1</v>
      </c>
      <c r="M7693" s="3" t="n">
        <v>124486.28</v>
      </c>
      <c r="N7693" s="2" t="n">
        <v>0</v>
      </c>
      <c r="O7693" s="2" t="str">
        <f aca="false">IF(AND(L7693=1,J7693&gt;=2),"Active Engaged",IF(AND(L7693=1,J7693=1),"Active Low-Product",IF(AND(L7693=0,J7693&gt;=2),"Inactive Multi-Product","Inactive Disengaged")))</f>
        <v>Active Low-Product</v>
      </c>
      <c r="P7693" s="2" t="str">
        <f aca="false">IF(I7693&gt;=MEDIAN($I$2:$I$10001),"High","Low")</f>
        <v>High</v>
      </c>
      <c r="Q7693" s="2" t="n">
        <f aca="false">L7693+IF(J7693&gt;=2,1,0)+K7693+IF(H7693&gt;=5,1,0)</f>
        <v>1</v>
      </c>
      <c r="R7693" s="2" t="n">
        <f aca="false">IF(AND(L7693=0,P7693="High"),1,0)</f>
        <v>0</v>
      </c>
    </row>
    <row r="7694" customFormat="false" ht="15" hidden="false" customHeight="false" outlineLevel="0" collapsed="false">
      <c r="A7694" s="2" t="n">
        <v>2025</v>
      </c>
      <c r="B7694" s="2" t="n">
        <v>15807889</v>
      </c>
      <c r="C7694" s="2" t="s">
        <v>182</v>
      </c>
      <c r="D7694" s="2" t="n">
        <v>634</v>
      </c>
      <c r="E7694" s="2" t="s">
        <v>30</v>
      </c>
      <c r="F7694" s="2" t="s">
        <v>27</v>
      </c>
      <c r="G7694" s="2" t="n">
        <v>74</v>
      </c>
      <c r="H7694" s="2" t="n">
        <v>5</v>
      </c>
      <c r="I7694" s="3" t="n">
        <v>108891.7</v>
      </c>
      <c r="J7694" s="2" t="n">
        <v>1</v>
      </c>
      <c r="K7694" s="2" t="n">
        <v>1</v>
      </c>
      <c r="L7694" s="2" t="n">
        <v>0</v>
      </c>
      <c r="M7694" s="3" t="n">
        <v>10078.02</v>
      </c>
      <c r="N7694" s="2" t="n">
        <v>0</v>
      </c>
      <c r="O7694" s="2" t="str">
        <f aca="false">IF(AND(L7694=1,J7694&gt;=2),"Active Engaged",IF(AND(L7694=1,J7694=1),"Active Low-Product",IF(AND(L7694=0,J7694&gt;=2),"Inactive Multi-Product","Inactive Disengaged")))</f>
        <v>Inactive Disengaged</v>
      </c>
      <c r="P7694" s="2" t="str">
        <f aca="false">IF(I7694&gt;=MEDIAN($I$2:$I$10001),"High","Low")</f>
        <v>High</v>
      </c>
      <c r="Q7694" s="2" t="n">
        <f aca="false">L7694+IF(J7694&gt;=2,1,0)+K7694+IF(H7694&gt;=5,1,0)</f>
        <v>2</v>
      </c>
      <c r="R7694" s="2" t="n">
        <f aca="false">IF(AND(L7694=0,P7694="High"),1,0)</f>
        <v>1</v>
      </c>
    </row>
    <row r="7695" customFormat="false" ht="15" hidden="false" customHeight="false" outlineLevel="0" collapsed="false">
      <c r="A7695" s="2" t="n">
        <v>2025</v>
      </c>
      <c r="B7695" s="2" t="n">
        <v>15602043</v>
      </c>
      <c r="C7695" s="2" t="s">
        <v>72</v>
      </c>
      <c r="D7695" s="2" t="n">
        <v>770</v>
      </c>
      <c r="E7695" s="2" t="s">
        <v>30</v>
      </c>
      <c r="F7695" s="2" t="s">
        <v>20</v>
      </c>
      <c r="G7695" s="2" t="n">
        <v>46</v>
      </c>
      <c r="H7695" s="2" t="n">
        <v>5</v>
      </c>
      <c r="I7695" s="3" t="n">
        <v>141788.63</v>
      </c>
      <c r="J7695" s="2" t="n">
        <v>2</v>
      </c>
      <c r="K7695" s="2" t="n">
        <v>0</v>
      </c>
      <c r="L7695" s="2" t="n">
        <v>0</v>
      </c>
      <c r="M7695" s="3" t="n">
        <v>164967.21</v>
      </c>
      <c r="N7695" s="2" t="n">
        <v>0</v>
      </c>
      <c r="O7695" s="2" t="str">
        <f aca="false">IF(AND(L7695=1,J7695&gt;=2),"Active Engaged",IF(AND(L7695=1,J7695=1),"Active Low-Product",IF(AND(L7695=0,J7695&gt;=2),"Inactive Multi-Product","Inactive Disengaged")))</f>
        <v>Inactive Multi-Product</v>
      </c>
      <c r="P7695" s="2" t="str">
        <f aca="false">IF(I7695&gt;=MEDIAN($I$2:$I$10001),"High","Low")</f>
        <v>High</v>
      </c>
      <c r="Q7695" s="2" t="n">
        <f aca="false">L7695+IF(J7695&gt;=2,1,0)+K7695+IF(H7695&gt;=5,1,0)</f>
        <v>2</v>
      </c>
      <c r="R7695" s="2" t="n">
        <f aca="false">IF(AND(L7695=0,P7695="High"),1,0)</f>
        <v>1</v>
      </c>
    </row>
    <row r="7696" customFormat="false" ht="15" hidden="false" customHeight="false" outlineLevel="0" collapsed="false">
      <c r="A7696" s="2" t="n">
        <v>2025</v>
      </c>
      <c r="B7696" s="2" t="n">
        <v>15807335</v>
      </c>
      <c r="C7696" s="2" t="s">
        <v>754</v>
      </c>
      <c r="D7696" s="2" t="n">
        <v>676</v>
      </c>
      <c r="E7696" s="2" t="s">
        <v>22</v>
      </c>
      <c r="F7696" s="2" t="s">
        <v>20</v>
      </c>
      <c r="G7696" s="2" t="n">
        <v>64</v>
      </c>
      <c r="H7696" s="2" t="n">
        <v>4</v>
      </c>
      <c r="I7696" s="3" t="n">
        <v>116954.32</v>
      </c>
      <c r="J7696" s="2" t="n">
        <v>1</v>
      </c>
      <c r="K7696" s="2" t="n">
        <v>1</v>
      </c>
      <c r="L7696" s="2" t="n">
        <v>1</v>
      </c>
      <c r="M7696" s="3" t="n">
        <v>91149.48</v>
      </c>
      <c r="N7696" s="2" t="n">
        <v>0</v>
      </c>
      <c r="O7696" s="2" t="str">
        <f aca="false">IF(AND(L7696=1,J7696&gt;=2),"Active Engaged",IF(AND(L7696=1,J7696=1),"Active Low-Product",IF(AND(L7696=0,J7696&gt;=2),"Inactive Multi-Product","Inactive Disengaged")))</f>
        <v>Active Low-Product</v>
      </c>
      <c r="P7696" s="2" t="str">
        <f aca="false">IF(I7696&gt;=MEDIAN($I$2:$I$10001),"High","Low")</f>
        <v>High</v>
      </c>
      <c r="Q7696" s="2" t="n">
        <f aca="false">L7696+IF(J7696&gt;=2,1,0)+K7696+IF(H7696&gt;=5,1,0)</f>
        <v>2</v>
      </c>
      <c r="R7696" s="2" t="n">
        <f aca="false">IF(AND(L7696=0,P7696="High"),1,0)</f>
        <v>0</v>
      </c>
    </row>
    <row r="7697" customFormat="false" ht="15" hidden="false" customHeight="false" outlineLevel="0" collapsed="false">
      <c r="A7697" s="2" t="n">
        <v>2025</v>
      </c>
      <c r="B7697" s="2" t="n">
        <v>15629985</v>
      </c>
      <c r="C7697" s="2" t="s">
        <v>2584</v>
      </c>
      <c r="D7697" s="2" t="n">
        <v>723</v>
      </c>
      <c r="E7697" s="2" t="s">
        <v>30</v>
      </c>
      <c r="F7697" s="2" t="s">
        <v>20</v>
      </c>
      <c r="G7697" s="2" t="n">
        <v>47</v>
      </c>
      <c r="H7697" s="2" t="n">
        <v>10</v>
      </c>
      <c r="I7697" s="3" t="n">
        <v>90450</v>
      </c>
      <c r="J7697" s="2" t="n">
        <v>2</v>
      </c>
      <c r="K7697" s="2" t="n">
        <v>0</v>
      </c>
      <c r="L7697" s="2" t="n">
        <v>0</v>
      </c>
      <c r="M7697" s="3" t="n">
        <v>103379.31</v>
      </c>
      <c r="N7697" s="2" t="n">
        <v>1</v>
      </c>
      <c r="O7697" s="2" t="str">
        <f aca="false">IF(AND(L7697=1,J7697&gt;=2),"Active Engaged",IF(AND(L7697=1,J7697=1),"Active Low-Product",IF(AND(L7697=0,J7697&gt;=2),"Inactive Multi-Product","Inactive Disengaged")))</f>
        <v>Inactive Multi-Product</v>
      </c>
      <c r="P7697" s="2" t="str">
        <f aca="false">IF(I7697&gt;=MEDIAN($I$2:$I$10001),"High","Low")</f>
        <v>Low</v>
      </c>
      <c r="Q7697" s="2" t="n">
        <f aca="false">L7697+IF(J7697&gt;=2,1,0)+K7697+IF(H7697&gt;=5,1,0)</f>
        <v>2</v>
      </c>
      <c r="R7697" s="2" t="n">
        <f aca="false">IF(AND(L7697=0,P7697="High"),1,0)</f>
        <v>0</v>
      </c>
    </row>
    <row r="7698" customFormat="false" ht="15" hidden="false" customHeight="false" outlineLevel="0" collapsed="false">
      <c r="A7698" s="2" t="n">
        <v>2025</v>
      </c>
      <c r="B7698" s="2" t="n">
        <v>15679453</v>
      </c>
      <c r="C7698" s="2" t="s">
        <v>122</v>
      </c>
      <c r="D7698" s="2" t="n">
        <v>614</v>
      </c>
      <c r="E7698" s="2" t="s">
        <v>30</v>
      </c>
      <c r="F7698" s="2" t="s">
        <v>20</v>
      </c>
      <c r="G7698" s="2" t="n">
        <v>39</v>
      </c>
      <c r="H7698" s="2" t="n">
        <v>8</v>
      </c>
      <c r="I7698" s="3" t="n">
        <v>125997.22</v>
      </c>
      <c r="J7698" s="2" t="n">
        <v>1</v>
      </c>
      <c r="K7698" s="2" t="n">
        <v>1</v>
      </c>
      <c r="L7698" s="2" t="n">
        <v>1</v>
      </c>
      <c r="M7698" s="3" t="n">
        <v>128049.34</v>
      </c>
      <c r="N7698" s="2" t="n">
        <v>1</v>
      </c>
      <c r="O7698" s="2" t="str">
        <f aca="false">IF(AND(L7698=1,J7698&gt;=2),"Active Engaged",IF(AND(L7698=1,J7698=1),"Active Low-Product",IF(AND(L7698=0,J7698&gt;=2),"Inactive Multi-Product","Inactive Disengaged")))</f>
        <v>Active Low-Product</v>
      </c>
      <c r="P7698" s="2" t="str">
        <f aca="false">IF(I7698&gt;=MEDIAN($I$2:$I$10001),"High","Low")</f>
        <v>High</v>
      </c>
      <c r="Q7698" s="2" t="n">
        <f aca="false">L7698+IF(J7698&gt;=2,1,0)+K7698+IF(H7698&gt;=5,1,0)</f>
        <v>3</v>
      </c>
      <c r="R7698" s="2" t="n">
        <f aca="false">IF(AND(L7698=0,P7698="High"),1,0)</f>
        <v>0</v>
      </c>
    </row>
    <row r="7699" customFormat="false" ht="15" hidden="false" customHeight="false" outlineLevel="0" collapsed="false">
      <c r="A7699" s="2" t="n">
        <v>2025</v>
      </c>
      <c r="B7699" s="2" t="n">
        <v>15637315</v>
      </c>
      <c r="C7699" s="2" t="s">
        <v>2585</v>
      </c>
      <c r="D7699" s="2" t="n">
        <v>601</v>
      </c>
      <c r="E7699" s="2" t="s">
        <v>22</v>
      </c>
      <c r="F7699" s="2" t="s">
        <v>20</v>
      </c>
      <c r="G7699" s="2" t="n">
        <v>41</v>
      </c>
      <c r="H7699" s="2" t="n">
        <v>3</v>
      </c>
      <c r="I7699" s="3" t="n">
        <v>0</v>
      </c>
      <c r="J7699" s="2" t="n">
        <v>2</v>
      </c>
      <c r="K7699" s="2" t="n">
        <v>1</v>
      </c>
      <c r="L7699" s="2" t="n">
        <v>0</v>
      </c>
      <c r="M7699" s="3" t="n">
        <v>54342.83</v>
      </c>
      <c r="N7699" s="2" t="n">
        <v>0</v>
      </c>
      <c r="O7699" s="2" t="str">
        <f aca="false">IF(AND(L7699=1,J7699&gt;=2),"Active Engaged",IF(AND(L7699=1,J7699=1),"Active Low-Product",IF(AND(L7699=0,J7699&gt;=2),"Inactive Multi-Product","Inactive Disengaged")))</f>
        <v>Inactive Multi-Product</v>
      </c>
      <c r="P7699" s="2" t="str">
        <f aca="false">IF(I7699&gt;=MEDIAN($I$2:$I$10001),"High","Low")</f>
        <v>Low</v>
      </c>
      <c r="Q7699" s="2" t="n">
        <f aca="false">L7699+IF(J7699&gt;=2,1,0)+K7699+IF(H7699&gt;=5,1,0)</f>
        <v>2</v>
      </c>
      <c r="R7699" s="2" t="n">
        <f aca="false">IF(AND(L7699=0,P7699="High"),1,0)</f>
        <v>0</v>
      </c>
    </row>
    <row r="7700" customFormat="false" ht="15" hidden="false" customHeight="false" outlineLevel="0" collapsed="false">
      <c r="A7700" s="2" t="n">
        <v>2025</v>
      </c>
      <c r="B7700" s="2" t="n">
        <v>15691513</v>
      </c>
      <c r="C7700" s="2" t="s">
        <v>2586</v>
      </c>
      <c r="D7700" s="2" t="n">
        <v>592</v>
      </c>
      <c r="E7700" s="2" t="s">
        <v>19</v>
      </c>
      <c r="F7700" s="2" t="s">
        <v>27</v>
      </c>
      <c r="G7700" s="2" t="n">
        <v>60</v>
      </c>
      <c r="H7700" s="2" t="n">
        <v>9</v>
      </c>
      <c r="I7700" s="3" t="n">
        <v>0</v>
      </c>
      <c r="J7700" s="2" t="n">
        <v>4</v>
      </c>
      <c r="K7700" s="2" t="n">
        <v>1</v>
      </c>
      <c r="L7700" s="2" t="n">
        <v>1</v>
      </c>
      <c r="M7700" s="3" t="n">
        <v>13614.01</v>
      </c>
      <c r="N7700" s="2" t="n">
        <v>1</v>
      </c>
      <c r="O7700" s="2" t="str">
        <f aca="false">IF(AND(L7700=1,J7700&gt;=2),"Active Engaged",IF(AND(L7700=1,J7700=1),"Active Low-Product",IF(AND(L7700=0,J7700&gt;=2),"Inactive Multi-Product","Inactive Disengaged")))</f>
        <v>Active Engaged</v>
      </c>
      <c r="P7700" s="2" t="str">
        <f aca="false">IF(I7700&gt;=MEDIAN($I$2:$I$10001),"High","Low")</f>
        <v>Low</v>
      </c>
      <c r="Q7700" s="2" t="n">
        <f aca="false">L7700+IF(J7700&gt;=2,1,0)+K7700+IF(H7700&gt;=5,1,0)</f>
        <v>4</v>
      </c>
      <c r="R7700" s="2" t="n">
        <f aca="false">IF(AND(L7700=0,P7700="High"),1,0)</f>
        <v>0</v>
      </c>
    </row>
    <row r="7701" customFormat="false" ht="15" hidden="false" customHeight="false" outlineLevel="0" collapsed="false">
      <c r="A7701" s="2" t="n">
        <v>2025</v>
      </c>
      <c r="B7701" s="2" t="n">
        <v>15622289</v>
      </c>
      <c r="C7701" s="2" t="s">
        <v>1173</v>
      </c>
      <c r="D7701" s="2" t="n">
        <v>605</v>
      </c>
      <c r="E7701" s="2" t="s">
        <v>22</v>
      </c>
      <c r="F7701" s="2" t="s">
        <v>20</v>
      </c>
      <c r="G7701" s="2" t="n">
        <v>36</v>
      </c>
      <c r="H7701" s="2" t="n">
        <v>9</v>
      </c>
      <c r="I7701" s="3" t="n">
        <v>0</v>
      </c>
      <c r="J7701" s="2" t="n">
        <v>2</v>
      </c>
      <c r="K7701" s="2" t="n">
        <v>0</v>
      </c>
      <c r="L7701" s="2" t="n">
        <v>1</v>
      </c>
      <c r="M7701" s="3" t="n">
        <v>35521.63</v>
      </c>
      <c r="N7701" s="2" t="n">
        <v>0</v>
      </c>
      <c r="O7701" s="2" t="str">
        <f aca="false">IF(AND(L7701=1,J7701&gt;=2),"Active Engaged",IF(AND(L7701=1,J7701=1),"Active Low-Product",IF(AND(L7701=0,J7701&gt;=2),"Inactive Multi-Product","Inactive Disengaged")))</f>
        <v>Active Engaged</v>
      </c>
      <c r="P7701" s="2" t="str">
        <f aca="false">IF(I7701&gt;=MEDIAN($I$2:$I$10001),"High","Low")</f>
        <v>Low</v>
      </c>
      <c r="Q7701" s="2" t="n">
        <f aca="false">L7701+IF(J7701&gt;=2,1,0)+K7701+IF(H7701&gt;=5,1,0)</f>
        <v>3</v>
      </c>
      <c r="R7701" s="2" t="n">
        <f aca="false">IF(AND(L7701=0,P7701="High"),1,0)</f>
        <v>0</v>
      </c>
    </row>
    <row r="7702" customFormat="false" ht="15" hidden="false" customHeight="false" outlineLevel="0" collapsed="false">
      <c r="A7702" s="2" t="n">
        <v>2025</v>
      </c>
      <c r="B7702" s="2" t="n">
        <v>15715184</v>
      </c>
      <c r="C7702" s="2" t="s">
        <v>115</v>
      </c>
      <c r="D7702" s="2" t="n">
        <v>752</v>
      </c>
      <c r="E7702" s="2" t="s">
        <v>22</v>
      </c>
      <c r="F7702" s="2" t="s">
        <v>20</v>
      </c>
      <c r="G7702" s="2" t="n">
        <v>31</v>
      </c>
      <c r="H7702" s="2" t="n">
        <v>4</v>
      </c>
      <c r="I7702" s="3" t="n">
        <v>144637.86</v>
      </c>
      <c r="J7702" s="2" t="n">
        <v>2</v>
      </c>
      <c r="K7702" s="2" t="n">
        <v>1</v>
      </c>
      <c r="L7702" s="2" t="n">
        <v>0</v>
      </c>
      <c r="M7702" s="3" t="n">
        <v>40496.72</v>
      </c>
      <c r="N7702" s="2" t="n">
        <v>0</v>
      </c>
      <c r="O7702" s="2" t="str">
        <f aca="false">IF(AND(L7702=1,J7702&gt;=2),"Active Engaged",IF(AND(L7702=1,J7702=1),"Active Low-Product",IF(AND(L7702=0,J7702&gt;=2),"Inactive Multi-Product","Inactive Disengaged")))</f>
        <v>Inactive Multi-Product</v>
      </c>
      <c r="P7702" s="2" t="str">
        <f aca="false">IF(I7702&gt;=MEDIAN($I$2:$I$10001),"High","Low")</f>
        <v>High</v>
      </c>
      <c r="Q7702" s="2" t="n">
        <f aca="false">L7702+IF(J7702&gt;=2,1,0)+K7702+IF(H7702&gt;=5,1,0)</f>
        <v>2</v>
      </c>
      <c r="R7702" s="2" t="n">
        <f aca="false">IF(AND(L7702=0,P7702="High"),1,0)</f>
        <v>1</v>
      </c>
    </row>
    <row r="7703" customFormat="false" ht="15" hidden="false" customHeight="false" outlineLevel="0" collapsed="false">
      <c r="A7703" s="2" t="n">
        <v>2025</v>
      </c>
      <c r="B7703" s="2" t="n">
        <v>15702801</v>
      </c>
      <c r="C7703" s="2" t="s">
        <v>487</v>
      </c>
      <c r="D7703" s="2" t="n">
        <v>677</v>
      </c>
      <c r="E7703" s="2" t="s">
        <v>19</v>
      </c>
      <c r="F7703" s="2" t="s">
        <v>20</v>
      </c>
      <c r="G7703" s="2" t="n">
        <v>29</v>
      </c>
      <c r="H7703" s="2" t="n">
        <v>3</v>
      </c>
      <c r="I7703" s="3" t="n">
        <v>86616.35</v>
      </c>
      <c r="J7703" s="2" t="n">
        <v>1</v>
      </c>
      <c r="K7703" s="2" t="n">
        <v>0</v>
      </c>
      <c r="L7703" s="2" t="n">
        <v>0</v>
      </c>
      <c r="M7703" s="3" t="n">
        <v>91903.9</v>
      </c>
      <c r="N7703" s="2" t="n">
        <v>1</v>
      </c>
      <c r="O7703" s="2" t="str">
        <f aca="false">IF(AND(L7703=1,J7703&gt;=2),"Active Engaged",IF(AND(L7703=1,J7703=1),"Active Low-Product",IF(AND(L7703=0,J7703&gt;=2),"Inactive Multi-Product","Inactive Disengaged")))</f>
        <v>Inactive Disengaged</v>
      </c>
      <c r="P7703" s="2" t="str">
        <f aca="false">IF(I7703&gt;=MEDIAN($I$2:$I$10001),"High","Low")</f>
        <v>Low</v>
      </c>
      <c r="Q7703" s="2" t="n">
        <f aca="false">L7703+IF(J7703&gt;=2,1,0)+K7703+IF(H7703&gt;=5,1,0)</f>
        <v>0</v>
      </c>
      <c r="R7703" s="2" t="n">
        <f aca="false">IF(AND(L7703=0,P7703="High"),1,0)</f>
        <v>0</v>
      </c>
    </row>
    <row r="7704" customFormat="false" ht="15" hidden="false" customHeight="false" outlineLevel="0" collapsed="false">
      <c r="A7704" s="2" t="n">
        <v>2025</v>
      </c>
      <c r="B7704" s="2" t="n">
        <v>15719931</v>
      </c>
      <c r="C7704" s="2" t="s">
        <v>629</v>
      </c>
      <c r="D7704" s="2" t="n">
        <v>850</v>
      </c>
      <c r="E7704" s="2" t="s">
        <v>19</v>
      </c>
      <c r="F7704" s="2" t="s">
        <v>27</v>
      </c>
      <c r="G7704" s="2" t="n">
        <v>31</v>
      </c>
      <c r="H7704" s="2" t="n">
        <v>8</v>
      </c>
      <c r="I7704" s="3" t="n">
        <v>0</v>
      </c>
      <c r="J7704" s="2" t="n">
        <v>2</v>
      </c>
      <c r="K7704" s="2" t="n">
        <v>1</v>
      </c>
      <c r="L7704" s="2" t="n">
        <v>0</v>
      </c>
      <c r="M7704" s="3" t="n">
        <v>178667.7</v>
      </c>
      <c r="N7704" s="2" t="n">
        <v>0</v>
      </c>
      <c r="O7704" s="2" t="str">
        <f aca="false">IF(AND(L7704=1,J7704&gt;=2),"Active Engaged",IF(AND(L7704=1,J7704=1),"Active Low-Product",IF(AND(L7704=0,J7704&gt;=2),"Inactive Multi-Product","Inactive Disengaged")))</f>
        <v>Inactive Multi-Product</v>
      </c>
      <c r="P7704" s="2" t="str">
        <f aca="false">IF(I7704&gt;=MEDIAN($I$2:$I$10001),"High","Low")</f>
        <v>Low</v>
      </c>
      <c r="Q7704" s="2" t="n">
        <f aca="false">L7704+IF(J7704&gt;=2,1,0)+K7704+IF(H7704&gt;=5,1,0)</f>
        <v>3</v>
      </c>
      <c r="R7704" s="2" t="n">
        <f aca="false">IF(AND(L7704=0,P7704="High"),1,0)</f>
        <v>0</v>
      </c>
    </row>
    <row r="7705" customFormat="false" ht="15" hidden="false" customHeight="false" outlineLevel="0" collapsed="false">
      <c r="A7705" s="2" t="n">
        <v>2025</v>
      </c>
      <c r="B7705" s="2" t="n">
        <v>15806081</v>
      </c>
      <c r="C7705" s="2" t="s">
        <v>549</v>
      </c>
      <c r="D7705" s="2" t="n">
        <v>608</v>
      </c>
      <c r="E7705" s="2" t="s">
        <v>30</v>
      </c>
      <c r="F7705" s="2" t="s">
        <v>20</v>
      </c>
      <c r="G7705" s="2" t="n">
        <v>48</v>
      </c>
      <c r="H7705" s="2" t="n">
        <v>2</v>
      </c>
      <c r="I7705" s="3" t="n">
        <v>127924.25</v>
      </c>
      <c r="J7705" s="2" t="n">
        <v>2</v>
      </c>
      <c r="K7705" s="2" t="n">
        <v>1</v>
      </c>
      <c r="L7705" s="2" t="n">
        <v>0</v>
      </c>
      <c r="M7705" s="3" t="n">
        <v>32202.61</v>
      </c>
      <c r="N7705" s="2" t="n">
        <v>0</v>
      </c>
      <c r="O7705" s="2" t="str">
        <f aca="false">IF(AND(L7705=1,J7705&gt;=2),"Active Engaged",IF(AND(L7705=1,J7705=1),"Active Low-Product",IF(AND(L7705=0,J7705&gt;=2),"Inactive Multi-Product","Inactive Disengaged")))</f>
        <v>Inactive Multi-Product</v>
      </c>
      <c r="P7705" s="2" t="str">
        <f aca="false">IF(I7705&gt;=MEDIAN($I$2:$I$10001),"High","Low")</f>
        <v>High</v>
      </c>
      <c r="Q7705" s="2" t="n">
        <f aca="false">L7705+IF(J7705&gt;=2,1,0)+K7705+IF(H7705&gt;=5,1,0)</f>
        <v>2</v>
      </c>
      <c r="R7705" s="2" t="n">
        <f aca="false">IF(AND(L7705=0,P7705="High"),1,0)</f>
        <v>1</v>
      </c>
    </row>
    <row r="7706" customFormat="false" ht="15" hidden="false" customHeight="false" outlineLevel="0" collapsed="false">
      <c r="A7706" s="2" t="n">
        <v>2025</v>
      </c>
      <c r="B7706" s="2" t="n">
        <v>15796336</v>
      </c>
      <c r="C7706" s="2" t="s">
        <v>195</v>
      </c>
      <c r="D7706" s="2" t="n">
        <v>786</v>
      </c>
      <c r="E7706" s="2" t="s">
        <v>22</v>
      </c>
      <c r="F7706" s="2" t="s">
        <v>20</v>
      </c>
      <c r="G7706" s="2" t="n">
        <v>34</v>
      </c>
      <c r="H7706" s="2" t="n">
        <v>9</v>
      </c>
      <c r="I7706" s="3" t="n">
        <v>0</v>
      </c>
      <c r="J7706" s="2" t="n">
        <v>2</v>
      </c>
      <c r="K7706" s="2" t="n">
        <v>1</v>
      </c>
      <c r="L7706" s="2" t="n">
        <v>0</v>
      </c>
      <c r="M7706" s="3" t="n">
        <v>117034.32</v>
      </c>
      <c r="N7706" s="2" t="n">
        <v>0</v>
      </c>
      <c r="O7706" s="2" t="str">
        <f aca="false">IF(AND(L7706=1,J7706&gt;=2),"Active Engaged",IF(AND(L7706=1,J7706=1),"Active Low-Product",IF(AND(L7706=0,J7706&gt;=2),"Inactive Multi-Product","Inactive Disengaged")))</f>
        <v>Inactive Multi-Product</v>
      </c>
      <c r="P7706" s="2" t="str">
        <f aca="false">IF(I7706&gt;=MEDIAN($I$2:$I$10001),"High","Low")</f>
        <v>Low</v>
      </c>
      <c r="Q7706" s="2" t="n">
        <f aca="false">L7706+IF(J7706&gt;=2,1,0)+K7706+IF(H7706&gt;=5,1,0)</f>
        <v>3</v>
      </c>
      <c r="R7706" s="2" t="n">
        <f aca="false">IF(AND(L7706=0,P7706="High"),1,0)</f>
        <v>0</v>
      </c>
    </row>
    <row r="7707" customFormat="false" ht="15" hidden="false" customHeight="false" outlineLevel="0" collapsed="false">
      <c r="A7707" s="2" t="n">
        <v>2025</v>
      </c>
      <c r="B7707" s="2" t="n">
        <v>15647306</v>
      </c>
      <c r="C7707" s="2" t="s">
        <v>450</v>
      </c>
      <c r="D7707" s="2" t="n">
        <v>777</v>
      </c>
      <c r="E7707" s="2" t="s">
        <v>19</v>
      </c>
      <c r="F7707" s="2" t="s">
        <v>20</v>
      </c>
      <c r="G7707" s="2" t="n">
        <v>29</v>
      </c>
      <c r="H7707" s="2" t="n">
        <v>9</v>
      </c>
      <c r="I7707" s="3" t="n">
        <v>131240.61</v>
      </c>
      <c r="J7707" s="2" t="n">
        <v>1</v>
      </c>
      <c r="K7707" s="2" t="n">
        <v>1</v>
      </c>
      <c r="L7707" s="2" t="n">
        <v>1</v>
      </c>
      <c r="M7707" s="3" t="n">
        <v>163746.09</v>
      </c>
      <c r="N7707" s="2" t="n">
        <v>1</v>
      </c>
      <c r="O7707" s="2" t="str">
        <f aca="false">IF(AND(L7707=1,J7707&gt;=2),"Active Engaged",IF(AND(L7707=1,J7707=1),"Active Low-Product",IF(AND(L7707=0,J7707&gt;=2),"Inactive Multi-Product","Inactive Disengaged")))</f>
        <v>Active Low-Product</v>
      </c>
      <c r="P7707" s="2" t="str">
        <f aca="false">IF(I7707&gt;=MEDIAN($I$2:$I$10001),"High","Low")</f>
        <v>High</v>
      </c>
      <c r="Q7707" s="2" t="n">
        <f aca="false">L7707+IF(J7707&gt;=2,1,0)+K7707+IF(H7707&gt;=5,1,0)</f>
        <v>3</v>
      </c>
      <c r="R7707" s="2" t="n">
        <f aca="false">IF(AND(L7707=0,P7707="High"),1,0)</f>
        <v>0</v>
      </c>
    </row>
    <row r="7708" customFormat="false" ht="15" hidden="false" customHeight="false" outlineLevel="0" collapsed="false">
      <c r="A7708" s="2" t="n">
        <v>2025</v>
      </c>
      <c r="B7708" s="2" t="n">
        <v>15742369</v>
      </c>
      <c r="C7708" s="2" t="s">
        <v>2587</v>
      </c>
      <c r="D7708" s="2" t="n">
        <v>667</v>
      </c>
      <c r="E7708" s="2" t="s">
        <v>22</v>
      </c>
      <c r="F7708" s="2" t="s">
        <v>27</v>
      </c>
      <c r="G7708" s="2" t="n">
        <v>31</v>
      </c>
      <c r="H7708" s="2" t="n">
        <v>5</v>
      </c>
      <c r="I7708" s="3" t="n">
        <v>0</v>
      </c>
      <c r="J7708" s="2" t="n">
        <v>2</v>
      </c>
      <c r="K7708" s="2" t="n">
        <v>1</v>
      </c>
      <c r="L7708" s="2" t="n">
        <v>1</v>
      </c>
      <c r="M7708" s="3" t="n">
        <v>20346.69</v>
      </c>
      <c r="N7708" s="2" t="n">
        <v>0</v>
      </c>
      <c r="O7708" s="2" t="str">
        <f aca="false">IF(AND(L7708=1,J7708&gt;=2),"Active Engaged",IF(AND(L7708=1,J7708=1),"Active Low-Product",IF(AND(L7708=0,J7708&gt;=2),"Inactive Multi-Product","Inactive Disengaged")))</f>
        <v>Active Engaged</v>
      </c>
      <c r="P7708" s="2" t="str">
        <f aca="false">IF(I7708&gt;=MEDIAN($I$2:$I$10001),"High","Low")</f>
        <v>Low</v>
      </c>
      <c r="Q7708" s="2" t="n">
        <f aca="false">L7708+IF(J7708&gt;=2,1,0)+K7708+IF(H7708&gt;=5,1,0)</f>
        <v>4</v>
      </c>
      <c r="R7708" s="2" t="n">
        <f aca="false">IF(AND(L7708=0,P7708="High"),1,0)</f>
        <v>0</v>
      </c>
    </row>
    <row r="7709" customFormat="false" ht="15" hidden="false" customHeight="false" outlineLevel="0" collapsed="false">
      <c r="A7709" s="2" t="n">
        <v>2025</v>
      </c>
      <c r="B7709" s="2" t="n">
        <v>15655859</v>
      </c>
      <c r="C7709" s="2" t="s">
        <v>644</v>
      </c>
      <c r="D7709" s="2" t="n">
        <v>848</v>
      </c>
      <c r="E7709" s="2" t="s">
        <v>22</v>
      </c>
      <c r="F7709" s="2" t="s">
        <v>27</v>
      </c>
      <c r="G7709" s="2" t="n">
        <v>35</v>
      </c>
      <c r="H7709" s="2" t="n">
        <v>5</v>
      </c>
      <c r="I7709" s="3" t="n">
        <v>120046.74</v>
      </c>
      <c r="J7709" s="2" t="n">
        <v>2</v>
      </c>
      <c r="K7709" s="2" t="n">
        <v>1</v>
      </c>
      <c r="L7709" s="2" t="n">
        <v>0</v>
      </c>
      <c r="M7709" s="3" t="n">
        <v>84710.65</v>
      </c>
      <c r="N7709" s="2" t="n">
        <v>0</v>
      </c>
      <c r="O7709" s="2" t="str">
        <f aca="false">IF(AND(L7709=1,J7709&gt;=2),"Active Engaged",IF(AND(L7709=1,J7709=1),"Active Low-Product",IF(AND(L7709=0,J7709&gt;=2),"Inactive Multi-Product","Inactive Disengaged")))</f>
        <v>Inactive Multi-Product</v>
      </c>
      <c r="P7709" s="2" t="str">
        <f aca="false">IF(I7709&gt;=MEDIAN($I$2:$I$10001),"High","Low")</f>
        <v>High</v>
      </c>
      <c r="Q7709" s="2" t="n">
        <f aca="false">L7709+IF(J7709&gt;=2,1,0)+K7709+IF(H7709&gt;=5,1,0)</f>
        <v>3</v>
      </c>
      <c r="R7709" s="2" t="n">
        <f aca="false">IF(AND(L7709=0,P7709="High"),1,0)</f>
        <v>1</v>
      </c>
    </row>
    <row r="7710" customFormat="false" ht="15" hidden="false" customHeight="false" outlineLevel="0" collapsed="false">
      <c r="A7710" s="2" t="n">
        <v>2025</v>
      </c>
      <c r="B7710" s="2" t="n">
        <v>15675650</v>
      </c>
      <c r="C7710" s="2" t="s">
        <v>136</v>
      </c>
      <c r="D7710" s="2" t="n">
        <v>486</v>
      </c>
      <c r="E7710" s="2" t="s">
        <v>19</v>
      </c>
      <c r="F7710" s="2" t="s">
        <v>20</v>
      </c>
      <c r="G7710" s="2" t="n">
        <v>39</v>
      </c>
      <c r="H7710" s="2" t="n">
        <v>8</v>
      </c>
      <c r="I7710" s="3" t="n">
        <v>97819.36</v>
      </c>
      <c r="J7710" s="2" t="n">
        <v>1</v>
      </c>
      <c r="K7710" s="2" t="n">
        <v>0</v>
      </c>
      <c r="L7710" s="2" t="n">
        <v>1</v>
      </c>
      <c r="M7710" s="3" t="n">
        <v>120531.31</v>
      </c>
      <c r="N7710" s="2" t="n">
        <v>0</v>
      </c>
      <c r="O7710" s="2" t="str">
        <f aca="false">IF(AND(L7710=1,J7710&gt;=2),"Active Engaged",IF(AND(L7710=1,J7710=1),"Active Low-Product",IF(AND(L7710=0,J7710&gt;=2),"Inactive Multi-Product","Inactive Disengaged")))</f>
        <v>Active Low-Product</v>
      </c>
      <c r="P7710" s="2" t="str">
        <f aca="false">IF(I7710&gt;=MEDIAN($I$2:$I$10001),"High","Low")</f>
        <v>High</v>
      </c>
      <c r="Q7710" s="2" t="n">
        <f aca="false">L7710+IF(J7710&gt;=2,1,0)+K7710+IF(H7710&gt;=5,1,0)</f>
        <v>2</v>
      </c>
      <c r="R7710" s="2" t="n">
        <f aca="false">IF(AND(L7710=0,P7710="High"),1,0)</f>
        <v>0</v>
      </c>
    </row>
    <row r="7711" customFormat="false" ht="15" hidden="false" customHeight="false" outlineLevel="0" collapsed="false">
      <c r="A7711" s="2" t="n">
        <v>2025</v>
      </c>
      <c r="B7711" s="2" t="n">
        <v>15574119</v>
      </c>
      <c r="C7711" s="2" t="s">
        <v>501</v>
      </c>
      <c r="D7711" s="2" t="n">
        <v>598</v>
      </c>
      <c r="E7711" s="2" t="s">
        <v>22</v>
      </c>
      <c r="F7711" s="2" t="s">
        <v>20</v>
      </c>
      <c r="G7711" s="2" t="n">
        <v>64</v>
      </c>
      <c r="H7711" s="2" t="n">
        <v>1</v>
      </c>
      <c r="I7711" s="3" t="n">
        <v>62979.93</v>
      </c>
      <c r="J7711" s="2" t="n">
        <v>1</v>
      </c>
      <c r="K7711" s="2" t="n">
        <v>1</v>
      </c>
      <c r="L7711" s="2" t="n">
        <v>1</v>
      </c>
      <c r="M7711" s="3" t="n">
        <v>152273.57</v>
      </c>
      <c r="N7711" s="2" t="n">
        <v>0</v>
      </c>
      <c r="O7711" s="2" t="str">
        <f aca="false">IF(AND(L7711=1,J7711&gt;=2),"Active Engaged",IF(AND(L7711=1,J7711=1),"Active Low-Product",IF(AND(L7711=0,J7711&gt;=2),"Inactive Multi-Product","Inactive Disengaged")))</f>
        <v>Active Low-Product</v>
      </c>
      <c r="P7711" s="2" t="str">
        <f aca="false">IF(I7711&gt;=MEDIAN($I$2:$I$10001),"High","Low")</f>
        <v>Low</v>
      </c>
      <c r="Q7711" s="2" t="n">
        <f aca="false">L7711+IF(J7711&gt;=2,1,0)+K7711+IF(H7711&gt;=5,1,0)</f>
        <v>2</v>
      </c>
      <c r="R7711" s="2" t="n">
        <f aca="false">IF(AND(L7711=0,P7711="High"),1,0)</f>
        <v>0</v>
      </c>
    </row>
    <row r="7712" customFormat="false" ht="15" hidden="false" customHeight="false" outlineLevel="0" collapsed="false">
      <c r="A7712" s="2" t="n">
        <v>2025</v>
      </c>
      <c r="B7712" s="2" t="n">
        <v>15754168</v>
      </c>
      <c r="C7712" s="2" t="s">
        <v>247</v>
      </c>
      <c r="D7712" s="2" t="n">
        <v>506</v>
      </c>
      <c r="E7712" s="2" t="s">
        <v>19</v>
      </c>
      <c r="F7712" s="2" t="s">
        <v>20</v>
      </c>
      <c r="G7712" s="2" t="n">
        <v>40</v>
      </c>
      <c r="H7712" s="2" t="n">
        <v>3</v>
      </c>
      <c r="I7712" s="3" t="n">
        <v>0</v>
      </c>
      <c r="J7712" s="2" t="n">
        <v>1</v>
      </c>
      <c r="K7712" s="2" t="n">
        <v>1</v>
      </c>
      <c r="L7712" s="2" t="n">
        <v>1</v>
      </c>
      <c r="M7712" s="3" t="n">
        <v>144345.58</v>
      </c>
      <c r="N7712" s="2" t="n">
        <v>0</v>
      </c>
      <c r="O7712" s="2" t="str">
        <f aca="false">IF(AND(L7712=1,J7712&gt;=2),"Active Engaged",IF(AND(L7712=1,J7712=1),"Active Low-Product",IF(AND(L7712=0,J7712&gt;=2),"Inactive Multi-Product","Inactive Disengaged")))</f>
        <v>Active Low-Product</v>
      </c>
      <c r="P7712" s="2" t="str">
        <f aca="false">IF(I7712&gt;=MEDIAN($I$2:$I$10001),"High","Low")</f>
        <v>Low</v>
      </c>
      <c r="Q7712" s="2" t="n">
        <f aca="false">L7712+IF(J7712&gt;=2,1,0)+K7712+IF(H7712&gt;=5,1,0)</f>
        <v>2</v>
      </c>
      <c r="R7712" s="2" t="n">
        <f aca="false">IF(AND(L7712=0,P7712="High"),1,0)</f>
        <v>0</v>
      </c>
    </row>
    <row r="7713" customFormat="false" ht="15" hidden="false" customHeight="false" outlineLevel="0" collapsed="false">
      <c r="A7713" s="2" t="n">
        <v>2025</v>
      </c>
      <c r="B7713" s="2" t="n">
        <v>15763029</v>
      </c>
      <c r="C7713" s="2" t="s">
        <v>267</v>
      </c>
      <c r="D7713" s="2" t="n">
        <v>612</v>
      </c>
      <c r="E7713" s="2" t="s">
        <v>30</v>
      </c>
      <c r="F7713" s="2" t="s">
        <v>27</v>
      </c>
      <c r="G7713" s="2" t="n">
        <v>46</v>
      </c>
      <c r="H7713" s="2" t="n">
        <v>9</v>
      </c>
      <c r="I7713" s="3" t="n">
        <v>161450.03</v>
      </c>
      <c r="J7713" s="2" t="n">
        <v>1</v>
      </c>
      <c r="K7713" s="2" t="n">
        <v>1</v>
      </c>
      <c r="L7713" s="2" t="n">
        <v>1</v>
      </c>
      <c r="M7713" s="3" t="n">
        <v>96961</v>
      </c>
      <c r="N7713" s="2" t="n">
        <v>1</v>
      </c>
      <c r="O7713" s="2" t="str">
        <f aca="false">IF(AND(L7713=1,J7713&gt;=2),"Active Engaged",IF(AND(L7713=1,J7713=1),"Active Low-Product",IF(AND(L7713=0,J7713&gt;=2),"Inactive Multi-Product","Inactive Disengaged")))</f>
        <v>Active Low-Product</v>
      </c>
      <c r="P7713" s="2" t="str">
        <f aca="false">IF(I7713&gt;=MEDIAN($I$2:$I$10001),"High","Low")</f>
        <v>High</v>
      </c>
      <c r="Q7713" s="2" t="n">
        <f aca="false">L7713+IF(J7713&gt;=2,1,0)+K7713+IF(H7713&gt;=5,1,0)</f>
        <v>3</v>
      </c>
      <c r="R7713" s="2" t="n">
        <f aca="false">IF(AND(L7713=0,P7713="High"),1,0)</f>
        <v>0</v>
      </c>
    </row>
    <row r="7714" customFormat="false" ht="15" hidden="false" customHeight="false" outlineLevel="0" collapsed="false">
      <c r="A7714" s="2" t="n">
        <v>2025</v>
      </c>
      <c r="B7714" s="2" t="n">
        <v>15765048</v>
      </c>
      <c r="C7714" s="2" t="s">
        <v>1521</v>
      </c>
      <c r="D7714" s="2" t="n">
        <v>545</v>
      </c>
      <c r="E7714" s="2" t="s">
        <v>19</v>
      </c>
      <c r="F7714" s="2" t="s">
        <v>27</v>
      </c>
      <c r="G7714" s="2" t="n">
        <v>30</v>
      </c>
      <c r="H7714" s="2" t="n">
        <v>3</v>
      </c>
      <c r="I7714" s="3" t="n">
        <v>0</v>
      </c>
      <c r="J7714" s="2" t="n">
        <v>2</v>
      </c>
      <c r="K7714" s="2" t="n">
        <v>1</v>
      </c>
      <c r="L7714" s="2" t="n">
        <v>0</v>
      </c>
      <c r="M7714" s="3" t="n">
        <v>170307.43</v>
      </c>
      <c r="N7714" s="2" t="n">
        <v>0</v>
      </c>
      <c r="O7714" s="2" t="str">
        <f aca="false">IF(AND(L7714=1,J7714&gt;=2),"Active Engaged",IF(AND(L7714=1,J7714=1),"Active Low-Product",IF(AND(L7714=0,J7714&gt;=2),"Inactive Multi-Product","Inactive Disengaged")))</f>
        <v>Inactive Multi-Product</v>
      </c>
      <c r="P7714" s="2" t="str">
        <f aca="false">IF(I7714&gt;=MEDIAN($I$2:$I$10001),"High","Low")</f>
        <v>Low</v>
      </c>
      <c r="Q7714" s="2" t="n">
        <f aca="false">L7714+IF(J7714&gt;=2,1,0)+K7714+IF(H7714&gt;=5,1,0)</f>
        <v>2</v>
      </c>
      <c r="R7714" s="2" t="n">
        <f aca="false">IF(AND(L7714=0,P7714="High"),1,0)</f>
        <v>0</v>
      </c>
    </row>
    <row r="7715" customFormat="false" ht="15" hidden="false" customHeight="false" outlineLevel="0" collapsed="false">
      <c r="A7715" s="2" t="n">
        <v>2025</v>
      </c>
      <c r="B7715" s="2" t="n">
        <v>15786215</v>
      </c>
      <c r="C7715" s="2" t="s">
        <v>443</v>
      </c>
      <c r="D7715" s="2" t="n">
        <v>793</v>
      </c>
      <c r="E7715" s="2" t="s">
        <v>19</v>
      </c>
      <c r="F7715" s="2" t="s">
        <v>27</v>
      </c>
      <c r="G7715" s="2" t="n">
        <v>56</v>
      </c>
      <c r="H7715" s="2" t="n">
        <v>8</v>
      </c>
      <c r="I7715" s="3" t="n">
        <v>119496.25</v>
      </c>
      <c r="J7715" s="2" t="n">
        <v>2</v>
      </c>
      <c r="K7715" s="2" t="n">
        <v>1</v>
      </c>
      <c r="L7715" s="2" t="n">
        <v>0</v>
      </c>
      <c r="M7715" s="3" t="n">
        <v>29880.99</v>
      </c>
      <c r="N7715" s="2" t="n">
        <v>0</v>
      </c>
      <c r="O7715" s="2" t="str">
        <f aca="false">IF(AND(L7715=1,J7715&gt;=2),"Active Engaged",IF(AND(L7715=1,J7715=1),"Active Low-Product",IF(AND(L7715=0,J7715&gt;=2),"Inactive Multi-Product","Inactive Disengaged")))</f>
        <v>Inactive Multi-Product</v>
      </c>
      <c r="P7715" s="2" t="str">
        <f aca="false">IF(I7715&gt;=MEDIAN($I$2:$I$10001),"High","Low")</f>
        <v>High</v>
      </c>
      <c r="Q7715" s="2" t="n">
        <f aca="false">L7715+IF(J7715&gt;=2,1,0)+K7715+IF(H7715&gt;=5,1,0)</f>
        <v>3</v>
      </c>
      <c r="R7715" s="2" t="n">
        <f aca="false">IF(AND(L7715=0,P7715="High"),1,0)</f>
        <v>1</v>
      </c>
    </row>
    <row r="7716" customFormat="false" ht="15" hidden="false" customHeight="false" outlineLevel="0" collapsed="false">
      <c r="A7716" s="2" t="n">
        <v>2025</v>
      </c>
      <c r="B7716" s="2" t="n">
        <v>15707559</v>
      </c>
      <c r="C7716" s="2" t="s">
        <v>84</v>
      </c>
      <c r="D7716" s="2" t="n">
        <v>682</v>
      </c>
      <c r="E7716" s="2" t="s">
        <v>19</v>
      </c>
      <c r="F7716" s="2" t="s">
        <v>20</v>
      </c>
      <c r="G7716" s="2" t="n">
        <v>30</v>
      </c>
      <c r="H7716" s="2" t="n">
        <v>9</v>
      </c>
      <c r="I7716" s="3" t="n">
        <v>0</v>
      </c>
      <c r="J7716" s="2" t="n">
        <v>2</v>
      </c>
      <c r="K7716" s="2" t="n">
        <v>1</v>
      </c>
      <c r="L7716" s="2" t="n">
        <v>1</v>
      </c>
      <c r="M7716" s="3" t="n">
        <v>195104.91</v>
      </c>
      <c r="N7716" s="2" t="n">
        <v>0</v>
      </c>
      <c r="O7716" s="2" t="str">
        <f aca="false">IF(AND(L7716=1,J7716&gt;=2),"Active Engaged",IF(AND(L7716=1,J7716=1),"Active Low-Product",IF(AND(L7716=0,J7716&gt;=2),"Inactive Multi-Product","Inactive Disengaged")))</f>
        <v>Active Engaged</v>
      </c>
      <c r="P7716" s="2" t="str">
        <f aca="false">IF(I7716&gt;=MEDIAN($I$2:$I$10001),"High","Low")</f>
        <v>Low</v>
      </c>
      <c r="Q7716" s="2" t="n">
        <f aca="false">L7716+IF(J7716&gt;=2,1,0)+K7716+IF(H7716&gt;=5,1,0)</f>
        <v>4</v>
      </c>
      <c r="R7716" s="2" t="n">
        <f aca="false">IF(AND(L7716=0,P7716="High"),1,0)</f>
        <v>0</v>
      </c>
    </row>
    <row r="7717" customFormat="false" ht="15" hidden="false" customHeight="false" outlineLevel="0" collapsed="false">
      <c r="A7717" s="2" t="n">
        <v>2025</v>
      </c>
      <c r="B7717" s="2" t="n">
        <v>15582129</v>
      </c>
      <c r="C7717" s="2" t="s">
        <v>193</v>
      </c>
      <c r="D7717" s="2" t="n">
        <v>517</v>
      </c>
      <c r="E7717" s="2" t="s">
        <v>19</v>
      </c>
      <c r="F7717" s="2" t="s">
        <v>27</v>
      </c>
      <c r="G7717" s="2" t="n">
        <v>62</v>
      </c>
      <c r="H7717" s="2" t="n">
        <v>1</v>
      </c>
      <c r="I7717" s="3" t="n">
        <v>43772.66</v>
      </c>
      <c r="J7717" s="2" t="n">
        <v>3</v>
      </c>
      <c r="K7717" s="2" t="n">
        <v>1</v>
      </c>
      <c r="L7717" s="2" t="n">
        <v>0</v>
      </c>
      <c r="M7717" s="3" t="n">
        <v>187756.24</v>
      </c>
      <c r="N7717" s="2" t="n">
        <v>1</v>
      </c>
      <c r="O7717" s="2" t="str">
        <f aca="false">IF(AND(L7717=1,J7717&gt;=2),"Active Engaged",IF(AND(L7717=1,J7717=1),"Active Low-Product",IF(AND(L7717=0,J7717&gt;=2),"Inactive Multi-Product","Inactive Disengaged")))</f>
        <v>Inactive Multi-Product</v>
      </c>
      <c r="P7717" s="2" t="str">
        <f aca="false">IF(I7717&gt;=MEDIAN($I$2:$I$10001),"High","Low")</f>
        <v>Low</v>
      </c>
      <c r="Q7717" s="2" t="n">
        <f aca="false">L7717+IF(J7717&gt;=2,1,0)+K7717+IF(H7717&gt;=5,1,0)</f>
        <v>2</v>
      </c>
      <c r="R7717" s="2" t="n">
        <f aca="false">IF(AND(L7717=0,P7717="High"),1,0)</f>
        <v>0</v>
      </c>
    </row>
    <row r="7718" customFormat="false" ht="15" hidden="false" customHeight="false" outlineLevel="0" collapsed="false">
      <c r="A7718" s="2" t="n">
        <v>2025</v>
      </c>
      <c r="B7718" s="2" t="n">
        <v>15687540</v>
      </c>
      <c r="C7718" s="2" t="s">
        <v>428</v>
      </c>
      <c r="D7718" s="2" t="n">
        <v>684</v>
      </c>
      <c r="E7718" s="2" t="s">
        <v>19</v>
      </c>
      <c r="F7718" s="2" t="s">
        <v>27</v>
      </c>
      <c r="G7718" s="2" t="n">
        <v>32</v>
      </c>
      <c r="H7718" s="2" t="n">
        <v>9</v>
      </c>
      <c r="I7718" s="3" t="n">
        <v>100249.41</v>
      </c>
      <c r="J7718" s="2" t="n">
        <v>2</v>
      </c>
      <c r="K7718" s="2" t="n">
        <v>0</v>
      </c>
      <c r="L7718" s="2" t="n">
        <v>1</v>
      </c>
      <c r="M7718" s="3" t="n">
        <v>67599.69</v>
      </c>
      <c r="N7718" s="2" t="n">
        <v>0</v>
      </c>
      <c r="O7718" s="2" t="str">
        <f aca="false">IF(AND(L7718=1,J7718&gt;=2),"Active Engaged",IF(AND(L7718=1,J7718=1),"Active Low-Product",IF(AND(L7718=0,J7718&gt;=2),"Inactive Multi-Product","Inactive Disengaged")))</f>
        <v>Active Engaged</v>
      </c>
      <c r="P7718" s="2" t="str">
        <f aca="false">IF(I7718&gt;=MEDIAN($I$2:$I$10001),"High","Low")</f>
        <v>High</v>
      </c>
      <c r="Q7718" s="2" t="n">
        <f aca="false">L7718+IF(J7718&gt;=2,1,0)+K7718+IF(H7718&gt;=5,1,0)</f>
        <v>3</v>
      </c>
      <c r="R7718" s="2" t="n">
        <f aca="false">IF(AND(L7718=0,P7718="High"),1,0)</f>
        <v>0</v>
      </c>
    </row>
    <row r="7719" customFormat="false" ht="15" hidden="false" customHeight="false" outlineLevel="0" collapsed="false">
      <c r="A7719" s="2" t="n">
        <v>2025</v>
      </c>
      <c r="B7719" s="2" t="n">
        <v>15787196</v>
      </c>
      <c r="C7719" s="2" t="s">
        <v>81</v>
      </c>
      <c r="D7719" s="2" t="n">
        <v>692</v>
      </c>
      <c r="E7719" s="2" t="s">
        <v>22</v>
      </c>
      <c r="F7719" s="2" t="s">
        <v>27</v>
      </c>
      <c r="G7719" s="2" t="n">
        <v>46</v>
      </c>
      <c r="H7719" s="2" t="n">
        <v>2</v>
      </c>
      <c r="I7719" s="3" t="n">
        <v>0</v>
      </c>
      <c r="J7719" s="2" t="n">
        <v>2</v>
      </c>
      <c r="K7719" s="2" t="n">
        <v>1</v>
      </c>
      <c r="L7719" s="2" t="n">
        <v>1</v>
      </c>
      <c r="M7719" s="3" t="n">
        <v>105983.09</v>
      </c>
      <c r="N7719" s="2" t="n">
        <v>0</v>
      </c>
      <c r="O7719" s="2" t="str">
        <f aca="false">IF(AND(L7719=1,J7719&gt;=2),"Active Engaged",IF(AND(L7719=1,J7719=1),"Active Low-Product",IF(AND(L7719=0,J7719&gt;=2),"Inactive Multi-Product","Inactive Disengaged")))</f>
        <v>Active Engaged</v>
      </c>
      <c r="P7719" s="2" t="str">
        <f aca="false">IF(I7719&gt;=MEDIAN($I$2:$I$10001),"High","Low")</f>
        <v>Low</v>
      </c>
      <c r="Q7719" s="2" t="n">
        <f aca="false">L7719+IF(J7719&gt;=2,1,0)+K7719+IF(H7719&gt;=5,1,0)</f>
        <v>3</v>
      </c>
      <c r="R7719" s="2" t="n">
        <f aca="false">IF(AND(L7719=0,P7719="High"),1,0)</f>
        <v>0</v>
      </c>
    </row>
    <row r="7720" customFormat="false" ht="15" hidden="false" customHeight="false" outlineLevel="0" collapsed="false">
      <c r="A7720" s="2" t="n">
        <v>2025</v>
      </c>
      <c r="B7720" s="2" t="n">
        <v>15670898</v>
      </c>
      <c r="C7720" s="2" t="s">
        <v>375</v>
      </c>
      <c r="D7720" s="2" t="n">
        <v>740</v>
      </c>
      <c r="E7720" s="2" t="s">
        <v>19</v>
      </c>
      <c r="F7720" s="2" t="s">
        <v>20</v>
      </c>
      <c r="G7720" s="2" t="n">
        <v>60</v>
      </c>
      <c r="H7720" s="2" t="n">
        <v>5</v>
      </c>
      <c r="I7720" s="3" t="n">
        <v>108028.08</v>
      </c>
      <c r="J7720" s="2" t="n">
        <v>2</v>
      </c>
      <c r="K7720" s="2" t="n">
        <v>0</v>
      </c>
      <c r="L7720" s="2" t="n">
        <v>0</v>
      </c>
      <c r="M7720" s="3" t="n">
        <v>25980.42</v>
      </c>
      <c r="N7720" s="2" t="n">
        <v>1</v>
      </c>
      <c r="O7720" s="2" t="str">
        <f aca="false">IF(AND(L7720=1,J7720&gt;=2),"Active Engaged",IF(AND(L7720=1,J7720=1),"Active Low-Product",IF(AND(L7720=0,J7720&gt;=2),"Inactive Multi-Product","Inactive Disengaged")))</f>
        <v>Inactive Multi-Product</v>
      </c>
      <c r="P7720" s="2" t="str">
        <f aca="false">IF(I7720&gt;=MEDIAN($I$2:$I$10001),"High","Low")</f>
        <v>High</v>
      </c>
      <c r="Q7720" s="2" t="n">
        <f aca="false">L7720+IF(J7720&gt;=2,1,0)+K7720+IF(H7720&gt;=5,1,0)</f>
        <v>2</v>
      </c>
      <c r="R7720" s="2" t="n">
        <f aca="false">IF(AND(L7720=0,P7720="High"),1,0)</f>
        <v>1</v>
      </c>
    </row>
    <row r="7721" customFormat="false" ht="15" hidden="false" customHeight="false" outlineLevel="0" collapsed="false">
      <c r="A7721" s="2" t="n">
        <v>2025</v>
      </c>
      <c r="B7721" s="2" t="n">
        <v>15775433</v>
      </c>
      <c r="C7721" s="2" t="s">
        <v>607</v>
      </c>
      <c r="D7721" s="2" t="n">
        <v>666</v>
      </c>
      <c r="E7721" s="2" t="s">
        <v>30</v>
      </c>
      <c r="F7721" s="2" t="s">
        <v>27</v>
      </c>
      <c r="G7721" s="2" t="n">
        <v>71</v>
      </c>
      <c r="H7721" s="2" t="n">
        <v>1</v>
      </c>
      <c r="I7721" s="3" t="n">
        <v>53013.29</v>
      </c>
      <c r="J7721" s="2" t="n">
        <v>2</v>
      </c>
      <c r="K7721" s="2" t="n">
        <v>1</v>
      </c>
      <c r="L7721" s="2" t="n">
        <v>1</v>
      </c>
      <c r="M7721" s="3" t="n">
        <v>112222.64</v>
      </c>
      <c r="N7721" s="2" t="n">
        <v>0</v>
      </c>
      <c r="O7721" s="2" t="str">
        <f aca="false">IF(AND(L7721=1,J7721&gt;=2),"Active Engaged",IF(AND(L7721=1,J7721=1),"Active Low-Product",IF(AND(L7721=0,J7721&gt;=2),"Inactive Multi-Product","Inactive Disengaged")))</f>
        <v>Active Engaged</v>
      </c>
      <c r="P7721" s="2" t="str">
        <f aca="false">IF(I7721&gt;=MEDIAN($I$2:$I$10001),"High","Low")</f>
        <v>Low</v>
      </c>
      <c r="Q7721" s="2" t="n">
        <f aca="false">L7721+IF(J7721&gt;=2,1,0)+K7721+IF(H7721&gt;=5,1,0)</f>
        <v>3</v>
      </c>
      <c r="R7721" s="2" t="n">
        <f aca="false">IF(AND(L7721=0,P7721="High"),1,0)</f>
        <v>0</v>
      </c>
    </row>
    <row r="7722" customFormat="false" ht="15" hidden="false" customHeight="false" outlineLevel="0" collapsed="false">
      <c r="A7722" s="2" t="n">
        <v>2025</v>
      </c>
      <c r="B7722" s="2" t="n">
        <v>15700693</v>
      </c>
      <c r="C7722" s="2" t="s">
        <v>1052</v>
      </c>
      <c r="D7722" s="2" t="n">
        <v>693</v>
      </c>
      <c r="E7722" s="2" t="s">
        <v>19</v>
      </c>
      <c r="F7722" s="2" t="s">
        <v>27</v>
      </c>
      <c r="G7722" s="2" t="n">
        <v>68</v>
      </c>
      <c r="H7722" s="2" t="n">
        <v>2</v>
      </c>
      <c r="I7722" s="3" t="n">
        <v>0</v>
      </c>
      <c r="J7722" s="2" t="n">
        <v>2</v>
      </c>
      <c r="K7722" s="2" t="n">
        <v>1</v>
      </c>
      <c r="L7722" s="2" t="n">
        <v>1</v>
      </c>
      <c r="M7722" s="3" t="n">
        <v>59864.96</v>
      </c>
      <c r="N7722" s="2" t="n">
        <v>0</v>
      </c>
      <c r="O7722" s="2" t="str">
        <f aca="false">IF(AND(L7722=1,J7722&gt;=2),"Active Engaged",IF(AND(L7722=1,J7722=1),"Active Low-Product",IF(AND(L7722=0,J7722&gt;=2),"Inactive Multi-Product","Inactive Disengaged")))</f>
        <v>Active Engaged</v>
      </c>
      <c r="P7722" s="2" t="str">
        <f aca="false">IF(I7722&gt;=MEDIAN($I$2:$I$10001),"High","Low")</f>
        <v>Low</v>
      </c>
      <c r="Q7722" s="2" t="n">
        <f aca="false">L7722+IF(J7722&gt;=2,1,0)+K7722+IF(H7722&gt;=5,1,0)</f>
        <v>3</v>
      </c>
      <c r="R7722" s="2" t="n">
        <f aca="false">IF(AND(L7722=0,P7722="High"),1,0)</f>
        <v>0</v>
      </c>
    </row>
    <row r="7723" customFormat="false" ht="15" hidden="false" customHeight="false" outlineLevel="0" collapsed="false">
      <c r="A7723" s="2" t="n">
        <v>2025</v>
      </c>
      <c r="B7723" s="2" t="n">
        <v>15677955</v>
      </c>
      <c r="C7723" s="2" t="s">
        <v>1842</v>
      </c>
      <c r="D7723" s="2" t="n">
        <v>757</v>
      </c>
      <c r="E7723" s="2" t="s">
        <v>30</v>
      </c>
      <c r="F7723" s="2" t="s">
        <v>27</v>
      </c>
      <c r="G7723" s="2" t="n">
        <v>33</v>
      </c>
      <c r="H7723" s="2" t="n">
        <v>1</v>
      </c>
      <c r="I7723" s="3" t="n">
        <v>122088.67</v>
      </c>
      <c r="J7723" s="2" t="n">
        <v>1</v>
      </c>
      <c r="K7723" s="2" t="n">
        <v>1</v>
      </c>
      <c r="L7723" s="2" t="n">
        <v>0</v>
      </c>
      <c r="M7723" s="3" t="n">
        <v>42581.09</v>
      </c>
      <c r="N7723" s="2" t="n">
        <v>0</v>
      </c>
      <c r="O7723" s="2" t="str">
        <f aca="false">IF(AND(L7723=1,J7723&gt;=2),"Active Engaged",IF(AND(L7723=1,J7723=1),"Active Low-Product",IF(AND(L7723=0,J7723&gt;=2),"Inactive Multi-Product","Inactive Disengaged")))</f>
        <v>Inactive Disengaged</v>
      </c>
      <c r="P7723" s="2" t="str">
        <f aca="false">IF(I7723&gt;=MEDIAN($I$2:$I$10001),"High","Low")</f>
        <v>High</v>
      </c>
      <c r="Q7723" s="2" t="n">
        <f aca="false">L7723+IF(J7723&gt;=2,1,0)+K7723+IF(H7723&gt;=5,1,0)</f>
        <v>1</v>
      </c>
      <c r="R7723" s="2" t="n">
        <f aca="false">IF(AND(L7723=0,P7723="High"),1,0)</f>
        <v>1</v>
      </c>
    </row>
    <row r="7724" customFormat="false" ht="15" hidden="false" customHeight="false" outlineLevel="0" collapsed="false">
      <c r="A7724" s="2" t="n">
        <v>2025</v>
      </c>
      <c r="B7724" s="2" t="n">
        <v>15570086</v>
      </c>
      <c r="C7724" s="2" t="s">
        <v>2065</v>
      </c>
      <c r="D7724" s="2" t="n">
        <v>684</v>
      </c>
      <c r="E7724" s="2" t="s">
        <v>30</v>
      </c>
      <c r="F7724" s="2" t="s">
        <v>27</v>
      </c>
      <c r="G7724" s="2" t="n">
        <v>18</v>
      </c>
      <c r="H7724" s="2" t="n">
        <v>9</v>
      </c>
      <c r="I7724" s="3" t="n">
        <v>90544</v>
      </c>
      <c r="J7724" s="2" t="n">
        <v>1</v>
      </c>
      <c r="K7724" s="2" t="n">
        <v>0</v>
      </c>
      <c r="L7724" s="2" t="n">
        <v>1</v>
      </c>
      <c r="M7724" s="3" t="n">
        <v>4777.23</v>
      </c>
      <c r="N7724" s="2" t="n">
        <v>0</v>
      </c>
      <c r="O7724" s="2" t="str">
        <f aca="false">IF(AND(L7724=1,J7724&gt;=2),"Active Engaged",IF(AND(L7724=1,J7724=1),"Active Low-Product",IF(AND(L7724=0,J7724&gt;=2),"Inactive Multi-Product","Inactive Disengaged")))</f>
        <v>Active Low-Product</v>
      </c>
      <c r="P7724" s="2" t="str">
        <f aca="false">IF(I7724&gt;=MEDIAN($I$2:$I$10001),"High","Low")</f>
        <v>Low</v>
      </c>
      <c r="Q7724" s="2" t="n">
        <f aca="false">L7724+IF(J7724&gt;=2,1,0)+K7724+IF(H7724&gt;=5,1,0)</f>
        <v>2</v>
      </c>
      <c r="R7724" s="2" t="n">
        <f aca="false">IF(AND(L7724=0,P7724="High"),1,0)</f>
        <v>0</v>
      </c>
    </row>
    <row r="7725" customFormat="false" ht="15" hidden="false" customHeight="false" outlineLevel="0" collapsed="false">
      <c r="A7725" s="2" t="n">
        <v>2025</v>
      </c>
      <c r="B7725" s="2" t="n">
        <v>15794875</v>
      </c>
      <c r="C7725" s="2" t="s">
        <v>122</v>
      </c>
      <c r="D7725" s="2" t="n">
        <v>691</v>
      </c>
      <c r="E7725" s="2" t="s">
        <v>22</v>
      </c>
      <c r="F7725" s="2" t="s">
        <v>27</v>
      </c>
      <c r="G7725" s="2" t="n">
        <v>35</v>
      </c>
      <c r="H7725" s="2" t="n">
        <v>6</v>
      </c>
      <c r="I7725" s="3" t="n">
        <v>0</v>
      </c>
      <c r="J7725" s="2" t="n">
        <v>2</v>
      </c>
      <c r="K7725" s="2" t="n">
        <v>0</v>
      </c>
      <c r="L7725" s="2" t="n">
        <v>1</v>
      </c>
      <c r="M7725" s="3" t="n">
        <v>178038.17</v>
      </c>
      <c r="N7725" s="2" t="n">
        <v>0</v>
      </c>
      <c r="O7725" s="2" t="str">
        <f aca="false">IF(AND(L7725=1,J7725&gt;=2),"Active Engaged",IF(AND(L7725=1,J7725=1),"Active Low-Product",IF(AND(L7725=0,J7725&gt;=2),"Inactive Multi-Product","Inactive Disengaged")))</f>
        <v>Active Engaged</v>
      </c>
      <c r="P7725" s="2" t="str">
        <f aca="false">IF(I7725&gt;=MEDIAN($I$2:$I$10001),"High","Low")</f>
        <v>Low</v>
      </c>
      <c r="Q7725" s="2" t="n">
        <f aca="false">L7725+IF(J7725&gt;=2,1,0)+K7725+IF(H7725&gt;=5,1,0)</f>
        <v>3</v>
      </c>
      <c r="R7725" s="2" t="n">
        <f aca="false">IF(AND(L7725=0,P7725="High"),1,0)</f>
        <v>0</v>
      </c>
    </row>
    <row r="7726" customFormat="false" ht="15" hidden="false" customHeight="false" outlineLevel="0" collapsed="false">
      <c r="A7726" s="2" t="n">
        <v>2025</v>
      </c>
      <c r="B7726" s="2" t="n">
        <v>15673591</v>
      </c>
      <c r="C7726" s="2" t="s">
        <v>710</v>
      </c>
      <c r="D7726" s="2" t="n">
        <v>842</v>
      </c>
      <c r="E7726" s="2" t="s">
        <v>19</v>
      </c>
      <c r="F7726" s="2" t="s">
        <v>27</v>
      </c>
      <c r="G7726" s="2" t="n">
        <v>44</v>
      </c>
      <c r="H7726" s="2" t="n">
        <v>3</v>
      </c>
      <c r="I7726" s="3" t="n">
        <v>141252.18</v>
      </c>
      <c r="J7726" s="2" t="n">
        <v>4</v>
      </c>
      <c r="K7726" s="2" t="n">
        <v>0</v>
      </c>
      <c r="L7726" s="2" t="n">
        <v>1</v>
      </c>
      <c r="M7726" s="3" t="n">
        <v>128521.16</v>
      </c>
      <c r="N7726" s="2" t="n">
        <v>1</v>
      </c>
      <c r="O7726" s="2" t="str">
        <f aca="false">IF(AND(L7726=1,J7726&gt;=2),"Active Engaged",IF(AND(L7726=1,J7726=1),"Active Low-Product",IF(AND(L7726=0,J7726&gt;=2),"Inactive Multi-Product","Inactive Disengaged")))</f>
        <v>Active Engaged</v>
      </c>
      <c r="P7726" s="2" t="str">
        <f aca="false">IF(I7726&gt;=MEDIAN($I$2:$I$10001),"High","Low")</f>
        <v>High</v>
      </c>
      <c r="Q7726" s="2" t="n">
        <f aca="false">L7726+IF(J7726&gt;=2,1,0)+K7726+IF(H7726&gt;=5,1,0)</f>
        <v>2</v>
      </c>
      <c r="R7726" s="2" t="n">
        <f aca="false">IF(AND(L7726=0,P7726="High"),1,0)</f>
        <v>0</v>
      </c>
    </row>
    <row r="7727" customFormat="false" ht="15" hidden="false" customHeight="false" outlineLevel="0" collapsed="false">
      <c r="A7727" s="2" t="n">
        <v>2025</v>
      </c>
      <c r="B7727" s="2" t="n">
        <v>15631756</v>
      </c>
      <c r="C7727" s="2" t="s">
        <v>947</v>
      </c>
      <c r="D7727" s="2" t="n">
        <v>482</v>
      </c>
      <c r="E7727" s="2" t="s">
        <v>19</v>
      </c>
      <c r="F7727" s="2" t="s">
        <v>20</v>
      </c>
      <c r="G7727" s="2" t="n">
        <v>35</v>
      </c>
      <c r="H7727" s="2" t="n">
        <v>5</v>
      </c>
      <c r="I7727" s="3" t="n">
        <v>147813.05</v>
      </c>
      <c r="J7727" s="2" t="n">
        <v>2</v>
      </c>
      <c r="K7727" s="2" t="n">
        <v>0</v>
      </c>
      <c r="L7727" s="2" t="n">
        <v>0</v>
      </c>
      <c r="M7727" s="3" t="n">
        <v>109029.72</v>
      </c>
      <c r="N7727" s="2" t="n">
        <v>0</v>
      </c>
      <c r="O7727" s="2" t="str">
        <f aca="false">IF(AND(L7727=1,J7727&gt;=2),"Active Engaged",IF(AND(L7727=1,J7727=1),"Active Low-Product",IF(AND(L7727=0,J7727&gt;=2),"Inactive Multi-Product","Inactive Disengaged")))</f>
        <v>Inactive Multi-Product</v>
      </c>
      <c r="P7727" s="2" t="str">
        <f aca="false">IF(I7727&gt;=MEDIAN($I$2:$I$10001),"High","Low")</f>
        <v>High</v>
      </c>
      <c r="Q7727" s="2" t="n">
        <f aca="false">L7727+IF(J7727&gt;=2,1,0)+K7727+IF(H7727&gt;=5,1,0)</f>
        <v>2</v>
      </c>
      <c r="R7727" s="2" t="n">
        <f aca="false">IF(AND(L7727=0,P7727="High"),1,0)</f>
        <v>1</v>
      </c>
    </row>
    <row r="7728" customFormat="false" ht="15" hidden="false" customHeight="false" outlineLevel="0" collapsed="false">
      <c r="A7728" s="2" t="n">
        <v>2025</v>
      </c>
      <c r="B7728" s="2" t="n">
        <v>15757617</v>
      </c>
      <c r="C7728" s="2" t="s">
        <v>430</v>
      </c>
      <c r="D7728" s="2" t="n">
        <v>735</v>
      </c>
      <c r="E7728" s="2" t="s">
        <v>19</v>
      </c>
      <c r="F7728" s="2" t="s">
        <v>27</v>
      </c>
      <c r="G7728" s="2" t="n">
        <v>55</v>
      </c>
      <c r="H7728" s="2" t="n">
        <v>6</v>
      </c>
      <c r="I7728" s="3" t="n">
        <v>134140.68</v>
      </c>
      <c r="J7728" s="2" t="n">
        <v>1</v>
      </c>
      <c r="K7728" s="2" t="n">
        <v>1</v>
      </c>
      <c r="L7728" s="2" t="n">
        <v>0</v>
      </c>
      <c r="M7728" s="3" t="n">
        <v>2267.88</v>
      </c>
      <c r="N7728" s="2" t="n">
        <v>0</v>
      </c>
      <c r="O7728" s="2" t="str">
        <f aca="false">IF(AND(L7728=1,J7728&gt;=2),"Active Engaged",IF(AND(L7728=1,J7728=1),"Active Low-Product",IF(AND(L7728=0,J7728&gt;=2),"Inactive Multi-Product","Inactive Disengaged")))</f>
        <v>Inactive Disengaged</v>
      </c>
      <c r="P7728" s="2" t="str">
        <f aca="false">IF(I7728&gt;=MEDIAN($I$2:$I$10001),"High","Low")</f>
        <v>High</v>
      </c>
      <c r="Q7728" s="2" t="n">
        <f aca="false">L7728+IF(J7728&gt;=2,1,0)+K7728+IF(H7728&gt;=5,1,0)</f>
        <v>2</v>
      </c>
      <c r="R7728" s="2" t="n">
        <f aca="false">IF(AND(L7728=0,P7728="High"),1,0)</f>
        <v>1</v>
      </c>
    </row>
    <row r="7729" customFormat="false" ht="15" hidden="false" customHeight="false" outlineLevel="0" collapsed="false">
      <c r="A7729" s="2" t="n">
        <v>2025</v>
      </c>
      <c r="B7729" s="2" t="n">
        <v>15612729</v>
      </c>
      <c r="C7729" s="2" t="s">
        <v>1661</v>
      </c>
      <c r="D7729" s="2" t="n">
        <v>681</v>
      </c>
      <c r="E7729" s="2" t="s">
        <v>19</v>
      </c>
      <c r="F7729" s="2" t="s">
        <v>20</v>
      </c>
      <c r="G7729" s="2" t="n">
        <v>63</v>
      </c>
      <c r="H7729" s="2" t="n">
        <v>7</v>
      </c>
      <c r="I7729" s="3" t="n">
        <v>0</v>
      </c>
      <c r="J7729" s="2" t="n">
        <v>2</v>
      </c>
      <c r="K7729" s="2" t="n">
        <v>1</v>
      </c>
      <c r="L7729" s="2" t="n">
        <v>1</v>
      </c>
      <c r="M7729" s="3" t="n">
        <v>55054.48</v>
      </c>
      <c r="N7729" s="2" t="n">
        <v>0</v>
      </c>
      <c r="O7729" s="2" t="str">
        <f aca="false">IF(AND(L7729=1,J7729&gt;=2),"Active Engaged",IF(AND(L7729=1,J7729=1),"Active Low-Product",IF(AND(L7729=0,J7729&gt;=2),"Inactive Multi-Product","Inactive Disengaged")))</f>
        <v>Active Engaged</v>
      </c>
      <c r="P7729" s="2" t="str">
        <f aca="false">IF(I7729&gt;=MEDIAN($I$2:$I$10001),"High","Low")</f>
        <v>Low</v>
      </c>
      <c r="Q7729" s="2" t="n">
        <f aca="false">L7729+IF(J7729&gt;=2,1,0)+K7729+IF(H7729&gt;=5,1,0)</f>
        <v>4</v>
      </c>
      <c r="R7729" s="2" t="n">
        <f aca="false">IF(AND(L7729=0,P7729="High"),1,0)</f>
        <v>0</v>
      </c>
    </row>
    <row r="7730" customFormat="false" ht="15" hidden="false" customHeight="false" outlineLevel="0" collapsed="false">
      <c r="A7730" s="2" t="n">
        <v>2025</v>
      </c>
      <c r="B7730" s="2" t="n">
        <v>15637857</v>
      </c>
      <c r="C7730" s="2" t="s">
        <v>2588</v>
      </c>
      <c r="D7730" s="2" t="n">
        <v>616</v>
      </c>
      <c r="E7730" s="2" t="s">
        <v>19</v>
      </c>
      <c r="F7730" s="2" t="s">
        <v>20</v>
      </c>
      <c r="G7730" s="2" t="n">
        <v>31</v>
      </c>
      <c r="H7730" s="2" t="n">
        <v>8</v>
      </c>
      <c r="I7730" s="3" t="n">
        <v>0</v>
      </c>
      <c r="J7730" s="2" t="n">
        <v>1</v>
      </c>
      <c r="K7730" s="2" t="n">
        <v>0</v>
      </c>
      <c r="L7730" s="2" t="n">
        <v>1</v>
      </c>
      <c r="M7730" s="3" t="n">
        <v>76456.17</v>
      </c>
      <c r="N7730" s="2" t="n">
        <v>0</v>
      </c>
      <c r="O7730" s="2" t="str">
        <f aca="false">IF(AND(L7730=1,J7730&gt;=2),"Active Engaged",IF(AND(L7730=1,J7730=1),"Active Low-Product",IF(AND(L7730=0,J7730&gt;=2),"Inactive Multi-Product","Inactive Disengaged")))</f>
        <v>Active Low-Product</v>
      </c>
      <c r="P7730" s="2" t="str">
        <f aca="false">IF(I7730&gt;=MEDIAN($I$2:$I$10001),"High","Low")</f>
        <v>Low</v>
      </c>
      <c r="Q7730" s="2" t="n">
        <f aca="false">L7730+IF(J7730&gt;=2,1,0)+K7730+IF(H7730&gt;=5,1,0)</f>
        <v>2</v>
      </c>
      <c r="R7730" s="2" t="n">
        <f aca="false">IF(AND(L7730=0,P7730="High"),1,0)</f>
        <v>0</v>
      </c>
    </row>
    <row r="7731" customFormat="false" ht="15" hidden="false" customHeight="false" outlineLevel="0" collapsed="false">
      <c r="A7731" s="2" t="n">
        <v>2025</v>
      </c>
      <c r="B7731" s="2" t="n">
        <v>15681007</v>
      </c>
      <c r="C7731" s="2" t="s">
        <v>47</v>
      </c>
      <c r="D7731" s="2" t="n">
        <v>850</v>
      </c>
      <c r="E7731" s="2" t="s">
        <v>19</v>
      </c>
      <c r="F7731" s="2" t="s">
        <v>20</v>
      </c>
      <c r="G7731" s="2" t="n">
        <v>35</v>
      </c>
      <c r="H7731" s="2" t="n">
        <v>2</v>
      </c>
      <c r="I7731" s="3" t="n">
        <v>128548.49</v>
      </c>
      <c r="J7731" s="2" t="n">
        <v>4</v>
      </c>
      <c r="K7731" s="2" t="n">
        <v>1</v>
      </c>
      <c r="L7731" s="2" t="n">
        <v>0</v>
      </c>
      <c r="M7731" s="3" t="n">
        <v>75478.95</v>
      </c>
      <c r="N7731" s="2" t="n">
        <v>1</v>
      </c>
      <c r="O7731" s="2" t="str">
        <f aca="false">IF(AND(L7731=1,J7731&gt;=2),"Active Engaged",IF(AND(L7731=1,J7731=1),"Active Low-Product",IF(AND(L7731=0,J7731&gt;=2),"Inactive Multi-Product","Inactive Disengaged")))</f>
        <v>Inactive Multi-Product</v>
      </c>
      <c r="P7731" s="2" t="str">
        <f aca="false">IF(I7731&gt;=MEDIAN($I$2:$I$10001),"High","Low")</f>
        <v>High</v>
      </c>
      <c r="Q7731" s="2" t="n">
        <f aca="false">L7731+IF(J7731&gt;=2,1,0)+K7731+IF(H7731&gt;=5,1,0)</f>
        <v>2</v>
      </c>
      <c r="R7731" s="2" t="n">
        <f aca="false">IF(AND(L7731=0,P7731="High"),1,0)</f>
        <v>1</v>
      </c>
    </row>
    <row r="7732" customFormat="false" ht="15" hidden="false" customHeight="false" outlineLevel="0" collapsed="false">
      <c r="A7732" s="2" t="n">
        <v>2025</v>
      </c>
      <c r="B7732" s="2" t="n">
        <v>15593622</v>
      </c>
      <c r="C7732" s="2" t="s">
        <v>2589</v>
      </c>
      <c r="D7732" s="2" t="n">
        <v>635</v>
      </c>
      <c r="E7732" s="2" t="s">
        <v>19</v>
      </c>
      <c r="F7732" s="2" t="s">
        <v>27</v>
      </c>
      <c r="G7732" s="2" t="n">
        <v>43</v>
      </c>
      <c r="H7732" s="2" t="n">
        <v>10</v>
      </c>
      <c r="I7732" s="3" t="n">
        <v>122198.21</v>
      </c>
      <c r="J7732" s="2" t="n">
        <v>2</v>
      </c>
      <c r="K7732" s="2" t="n">
        <v>0</v>
      </c>
      <c r="L7732" s="2" t="n">
        <v>1</v>
      </c>
      <c r="M7732" s="3" t="n">
        <v>179144.54</v>
      </c>
      <c r="N7732" s="2" t="n">
        <v>0</v>
      </c>
      <c r="O7732" s="2" t="str">
        <f aca="false">IF(AND(L7732=1,J7732&gt;=2),"Active Engaged",IF(AND(L7732=1,J7732=1),"Active Low-Product",IF(AND(L7732=0,J7732&gt;=2),"Inactive Multi-Product","Inactive Disengaged")))</f>
        <v>Active Engaged</v>
      </c>
      <c r="P7732" s="2" t="str">
        <f aca="false">IF(I7732&gt;=MEDIAN($I$2:$I$10001),"High","Low")</f>
        <v>High</v>
      </c>
      <c r="Q7732" s="2" t="n">
        <f aca="false">L7732+IF(J7732&gt;=2,1,0)+K7732+IF(H7732&gt;=5,1,0)</f>
        <v>3</v>
      </c>
      <c r="R7732" s="2" t="n">
        <f aca="false">IF(AND(L7732=0,P7732="High"),1,0)</f>
        <v>0</v>
      </c>
    </row>
    <row r="7733" customFormat="false" ht="15" hidden="false" customHeight="false" outlineLevel="0" collapsed="false">
      <c r="A7733" s="2" t="n">
        <v>2025</v>
      </c>
      <c r="B7733" s="2" t="n">
        <v>15629273</v>
      </c>
      <c r="C7733" s="2" t="s">
        <v>491</v>
      </c>
      <c r="D7733" s="2" t="n">
        <v>638</v>
      </c>
      <c r="E7733" s="2" t="s">
        <v>30</v>
      </c>
      <c r="F7733" s="2" t="s">
        <v>27</v>
      </c>
      <c r="G7733" s="2" t="n">
        <v>42</v>
      </c>
      <c r="H7733" s="2" t="n">
        <v>8</v>
      </c>
      <c r="I7733" s="3" t="n">
        <v>145177.84</v>
      </c>
      <c r="J7733" s="2" t="n">
        <v>1</v>
      </c>
      <c r="K7733" s="2" t="n">
        <v>1</v>
      </c>
      <c r="L7733" s="2" t="n">
        <v>0</v>
      </c>
      <c r="M7733" s="3" t="n">
        <v>193471.74</v>
      </c>
      <c r="N7733" s="2" t="n">
        <v>1</v>
      </c>
      <c r="O7733" s="2" t="str">
        <f aca="false">IF(AND(L7733=1,J7733&gt;=2),"Active Engaged",IF(AND(L7733=1,J7733=1),"Active Low-Product",IF(AND(L7733=0,J7733&gt;=2),"Inactive Multi-Product","Inactive Disengaged")))</f>
        <v>Inactive Disengaged</v>
      </c>
      <c r="P7733" s="2" t="str">
        <f aca="false">IF(I7733&gt;=MEDIAN($I$2:$I$10001),"High","Low")</f>
        <v>High</v>
      </c>
      <c r="Q7733" s="2" t="n">
        <f aca="false">L7733+IF(J7733&gt;=2,1,0)+K7733+IF(H7733&gt;=5,1,0)</f>
        <v>2</v>
      </c>
      <c r="R7733" s="2" t="n">
        <f aca="false">IF(AND(L7733=0,P7733="High"),1,0)</f>
        <v>1</v>
      </c>
    </row>
    <row r="7734" customFormat="false" ht="15" hidden="false" customHeight="false" outlineLevel="0" collapsed="false">
      <c r="A7734" s="2" t="n">
        <v>2025</v>
      </c>
      <c r="B7734" s="2" t="n">
        <v>15765846</v>
      </c>
      <c r="C7734" s="2" t="s">
        <v>289</v>
      </c>
      <c r="D7734" s="2" t="n">
        <v>820</v>
      </c>
      <c r="E7734" s="2" t="s">
        <v>22</v>
      </c>
      <c r="F7734" s="2" t="s">
        <v>20</v>
      </c>
      <c r="G7734" s="2" t="n">
        <v>31</v>
      </c>
      <c r="H7734" s="2" t="n">
        <v>2</v>
      </c>
      <c r="I7734" s="3" t="n">
        <v>94222.53</v>
      </c>
      <c r="J7734" s="2" t="n">
        <v>1</v>
      </c>
      <c r="K7734" s="2" t="n">
        <v>1</v>
      </c>
      <c r="L7734" s="2" t="n">
        <v>0</v>
      </c>
      <c r="M7734" s="3" t="n">
        <v>103570.8</v>
      </c>
      <c r="N7734" s="2" t="n">
        <v>0</v>
      </c>
      <c r="O7734" s="2" t="str">
        <f aca="false">IF(AND(L7734=1,J7734&gt;=2),"Active Engaged",IF(AND(L7734=1,J7734=1),"Active Low-Product",IF(AND(L7734=0,J7734&gt;=2),"Inactive Multi-Product","Inactive Disengaged")))</f>
        <v>Inactive Disengaged</v>
      </c>
      <c r="P7734" s="2" t="str">
        <f aca="false">IF(I7734&gt;=MEDIAN($I$2:$I$10001),"High","Low")</f>
        <v>Low</v>
      </c>
      <c r="Q7734" s="2" t="n">
        <f aca="false">L7734+IF(J7734&gt;=2,1,0)+K7734+IF(H7734&gt;=5,1,0)</f>
        <v>1</v>
      </c>
      <c r="R7734" s="2" t="n">
        <f aca="false">IF(AND(L7734=0,P7734="High"),1,0)</f>
        <v>0</v>
      </c>
    </row>
    <row r="7735" customFormat="false" ht="15" hidden="false" customHeight="false" outlineLevel="0" collapsed="false">
      <c r="A7735" s="2" t="n">
        <v>2025</v>
      </c>
      <c r="B7735" s="2" t="n">
        <v>15596013</v>
      </c>
      <c r="C7735" s="2" t="s">
        <v>1638</v>
      </c>
      <c r="D7735" s="2" t="n">
        <v>694</v>
      </c>
      <c r="E7735" s="2" t="s">
        <v>30</v>
      </c>
      <c r="F7735" s="2" t="s">
        <v>20</v>
      </c>
      <c r="G7735" s="2" t="n">
        <v>58</v>
      </c>
      <c r="H7735" s="2" t="n">
        <v>1</v>
      </c>
      <c r="I7735" s="3" t="n">
        <v>143212.22</v>
      </c>
      <c r="J7735" s="2" t="n">
        <v>1</v>
      </c>
      <c r="K7735" s="2" t="n">
        <v>0</v>
      </c>
      <c r="L7735" s="2" t="n">
        <v>0</v>
      </c>
      <c r="M7735" s="3" t="n">
        <v>102628.56</v>
      </c>
      <c r="N7735" s="2" t="n">
        <v>1</v>
      </c>
      <c r="O7735" s="2" t="str">
        <f aca="false">IF(AND(L7735=1,J7735&gt;=2),"Active Engaged",IF(AND(L7735=1,J7735=1),"Active Low-Product",IF(AND(L7735=0,J7735&gt;=2),"Inactive Multi-Product","Inactive Disengaged")))</f>
        <v>Inactive Disengaged</v>
      </c>
      <c r="P7735" s="2" t="str">
        <f aca="false">IF(I7735&gt;=MEDIAN($I$2:$I$10001),"High","Low")</f>
        <v>High</v>
      </c>
      <c r="Q7735" s="2" t="n">
        <f aca="false">L7735+IF(J7735&gt;=2,1,0)+K7735+IF(H7735&gt;=5,1,0)</f>
        <v>0</v>
      </c>
      <c r="R7735" s="2" t="n">
        <f aca="false">IF(AND(L7735=0,P7735="High"),1,0)</f>
        <v>1</v>
      </c>
    </row>
    <row r="7736" customFormat="false" ht="15" hidden="false" customHeight="false" outlineLevel="0" collapsed="false">
      <c r="A7736" s="2" t="n">
        <v>2025</v>
      </c>
      <c r="B7736" s="2" t="n">
        <v>15722473</v>
      </c>
      <c r="C7736" s="2" t="s">
        <v>319</v>
      </c>
      <c r="D7736" s="2" t="n">
        <v>713</v>
      </c>
      <c r="E7736" s="2" t="s">
        <v>19</v>
      </c>
      <c r="F7736" s="2" t="s">
        <v>27</v>
      </c>
      <c r="G7736" s="2" t="n">
        <v>41</v>
      </c>
      <c r="H7736" s="2" t="n">
        <v>3</v>
      </c>
      <c r="I7736" s="3" t="n">
        <v>0</v>
      </c>
      <c r="J7736" s="2" t="n">
        <v>2</v>
      </c>
      <c r="K7736" s="2" t="n">
        <v>1</v>
      </c>
      <c r="L7736" s="2" t="n">
        <v>0</v>
      </c>
      <c r="M7736" s="3" t="n">
        <v>55772.04</v>
      </c>
      <c r="N7736" s="2" t="n">
        <v>0</v>
      </c>
      <c r="O7736" s="2" t="str">
        <f aca="false">IF(AND(L7736=1,J7736&gt;=2),"Active Engaged",IF(AND(L7736=1,J7736=1),"Active Low-Product",IF(AND(L7736=0,J7736&gt;=2),"Inactive Multi-Product","Inactive Disengaged")))</f>
        <v>Inactive Multi-Product</v>
      </c>
      <c r="P7736" s="2" t="str">
        <f aca="false">IF(I7736&gt;=MEDIAN($I$2:$I$10001),"High","Low")</f>
        <v>Low</v>
      </c>
      <c r="Q7736" s="2" t="n">
        <f aca="false">L7736+IF(J7736&gt;=2,1,0)+K7736+IF(H7736&gt;=5,1,0)</f>
        <v>2</v>
      </c>
      <c r="R7736" s="2" t="n">
        <f aca="false">IF(AND(L7736=0,P7736="High"),1,0)</f>
        <v>0</v>
      </c>
    </row>
    <row r="7737" customFormat="false" ht="15" hidden="false" customHeight="false" outlineLevel="0" collapsed="false">
      <c r="A7737" s="2" t="n">
        <v>2025</v>
      </c>
      <c r="B7737" s="2" t="n">
        <v>15774936</v>
      </c>
      <c r="C7737" s="2" t="s">
        <v>544</v>
      </c>
      <c r="D7737" s="2" t="n">
        <v>543</v>
      </c>
      <c r="E7737" s="2" t="s">
        <v>30</v>
      </c>
      <c r="F7737" s="2" t="s">
        <v>27</v>
      </c>
      <c r="G7737" s="2" t="n">
        <v>41</v>
      </c>
      <c r="H7737" s="2" t="n">
        <v>6</v>
      </c>
      <c r="I7737" s="3" t="n">
        <v>143350.41</v>
      </c>
      <c r="J7737" s="2" t="n">
        <v>1</v>
      </c>
      <c r="K7737" s="2" t="n">
        <v>1</v>
      </c>
      <c r="L7737" s="2" t="n">
        <v>1</v>
      </c>
      <c r="M7737" s="3" t="n">
        <v>192070.16</v>
      </c>
      <c r="N7737" s="2" t="n">
        <v>1</v>
      </c>
      <c r="O7737" s="2" t="str">
        <f aca="false">IF(AND(L7737=1,J7737&gt;=2),"Active Engaged",IF(AND(L7737=1,J7737=1),"Active Low-Product",IF(AND(L7737=0,J7737&gt;=2),"Inactive Multi-Product","Inactive Disengaged")))</f>
        <v>Active Low-Product</v>
      </c>
      <c r="P7737" s="2" t="str">
        <f aca="false">IF(I7737&gt;=MEDIAN($I$2:$I$10001),"High","Low")</f>
        <v>High</v>
      </c>
      <c r="Q7737" s="2" t="n">
        <f aca="false">L7737+IF(J7737&gt;=2,1,0)+K7737+IF(H7737&gt;=5,1,0)</f>
        <v>3</v>
      </c>
      <c r="R7737" s="2" t="n">
        <f aca="false">IF(AND(L7737=0,P7737="High"),1,0)</f>
        <v>0</v>
      </c>
    </row>
    <row r="7738" customFormat="false" ht="15" hidden="false" customHeight="false" outlineLevel="0" collapsed="false">
      <c r="A7738" s="2" t="n">
        <v>2025</v>
      </c>
      <c r="B7738" s="2" t="n">
        <v>15685640</v>
      </c>
      <c r="C7738" s="2" t="s">
        <v>2590</v>
      </c>
      <c r="D7738" s="2" t="n">
        <v>649</v>
      </c>
      <c r="E7738" s="2" t="s">
        <v>19</v>
      </c>
      <c r="F7738" s="2" t="s">
        <v>20</v>
      </c>
      <c r="G7738" s="2" t="n">
        <v>41</v>
      </c>
      <c r="H7738" s="2" t="n">
        <v>3</v>
      </c>
      <c r="I7738" s="3" t="n">
        <v>130931.83</v>
      </c>
      <c r="J7738" s="2" t="n">
        <v>1</v>
      </c>
      <c r="K7738" s="2" t="n">
        <v>1</v>
      </c>
      <c r="L7738" s="2" t="n">
        <v>1</v>
      </c>
      <c r="M7738" s="3" t="n">
        <v>144808.37</v>
      </c>
      <c r="N7738" s="2" t="n">
        <v>0</v>
      </c>
      <c r="O7738" s="2" t="str">
        <f aca="false">IF(AND(L7738=1,J7738&gt;=2),"Active Engaged",IF(AND(L7738=1,J7738=1),"Active Low-Product",IF(AND(L7738=0,J7738&gt;=2),"Inactive Multi-Product","Inactive Disengaged")))</f>
        <v>Active Low-Product</v>
      </c>
      <c r="P7738" s="2" t="str">
        <f aca="false">IF(I7738&gt;=MEDIAN($I$2:$I$10001),"High","Low")</f>
        <v>High</v>
      </c>
      <c r="Q7738" s="2" t="n">
        <f aca="false">L7738+IF(J7738&gt;=2,1,0)+K7738+IF(H7738&gt;=5,1,0)</f>
        <v>2</v>
      </c>
      <c r="R7738" s="2" t="n">
        <f aca="false">IF(AND(L7738=0,P7738="High"),1,0)</f>
        <v>0</v>
      </c>
    </row>
    <row r="7739" customFormat="false" ht="15" hidden="false" customHeight="false" outlineLevel="0" collapsed="false">
      <c r="A7739" s="2" t="n">
        <v>2025</v>
      </c>
      <c r="B7739" s="2" t="n">
        <v>15566563</v>
      </c>
      <c r="C7739" s="2" t="s">
        <v>2218</v>
      </c>
      <c r="D7739" s="2" t="n">
        <v>777</v>
      </c>
      <c r="E7739" s="2" t="s">
        <v>19</v>
      </c>
      <c r="F7739" s="2" t="s">
        <v>20</v>
      </c>
      <c r="G7739" s="2" t="n">
        <v>30</v>
      </c>
      <c r="H7739" s="2" t="n">
        <v>4</v>
      </c>
      <c r="I7739" s="3" t="n">
        <v>137851.31</v>
      </c>
      <c r="J7739" s="2" t="n">
        <v>1</v>
      </c>
      <c r="K7739" s="2" t="n">
        <v>1</v>
      </c>
      <c r="L7739" s="2" t="n">
        <v>0</v>
      </c>
      <c r="M7739" s="3" t="n">
        <v>5008.23</v>
      </c>
      <c r="N7739" s="2" t="n">
        <v>1</v>
      </c>
      <c r="O7739" s="2" t="str">
        <f aca="false">IF(AND(L7739=1,J7739&gt;=2),"Active Engaged",IF(AND(L7739=1,J7739=1),"Active Low-Product",IF(AND(L7739=0,J7739&gt;=2),"Inactive Multi-Product","Inactive Disengaged")))</f>
        <v>Inactive Disengaged</v>
      </c>
      <c r="P7739" s="2" t="str">
        <f aca="false">IF(I7739&gt;=MEDIAN($I$2:$I$10001),"High","Low")</f>
        <v>High</v>
      </c>
      <c r="Q7739" s="2" t="n">
        <f aca="false">L7739+IF(J7739&gt;=2,1,0)+K7739+IF(H7739&gt;=5,1,0)</f>
        <v>1</v>
      </c>
      <c r="R7739" s="2" t="n">
        <f aca="false">IF(AND(L7739=0,P7739="High"),1,0)</f>
        <v>1</v>
      </c>
    </row>
    <row r="7740" customFormat="false" ht="15" hidden="false" customHeight="false" outlineLevel="0" collapsed="false">
      <c r="A7740" s="2" t="n">
        <v>2025</v>
      </c>
      <c r="B7740" s="2" t="n">
        <v>15768746</v>
      </c>
      <c r="C7740" s="2" t="s">
        <v>812</v>
      </c>
      <c r="D7740" s="2" t="n">
        <v>561</v>
      </c>
      <c r="E7740" s="2" t="s">
        <v>19</v>
      </c>
      <c r="F7740" s="2" t="s">
        <v>27</v>
      </c>
      <c r="G7740" s="2" t="n">
        <v>33</v>
      </c>
      <c r="H7740" s="2" t="n">
        <v>6</v>
      </c>
      <c r="I7740" s="3" t="n">
        <v>0</v>
      </c>
      <c r="J7740" s="2" t="n">
        <v>2</v>
      </c>
      <c r="K7740" s="2" t="n">
        <v>0</v>
      </c>
      <c r="L7740" s="2" t="n">
        <v>0</v>
      </c>
      <c r="M7740" s="3" t="n">
        <v>173680.39</v>
      </c>
      <c r="N7740" s="2" t="n">
        <v>0</v>
      </c>
      <c r="O7740" s="2" t="str">
        <f aca="false">IF(AND(L7740=1,J7740&gt;=2),"Active Engaged",IF(AND(L7740=1,J7740=1),"Active Low-Product",IF(AND(L7740=0,J7740&gt;=2),"Inactive Multi-Product","Inactive Disengaged")))</f>
        <v>Inactive Multi-Product</v>
      </c>
      <c r="P7740" s="2" t="str">
        <f aca="false">IF(I7740&gt;=MEDIAN($I$2:$I$10001),"High","Low")</f>
        <v>Low</v>
      </c>
      <c r="Q7740" s="2" t="n">
        <f aca="false">L7740+IF(J7740&gt;=2,1,0)+K7740+IF(H7740&gt;=5,1,0)</f>
        <v>2</v>
      </c>
      <c r="R7740" s="2" t="n">
        <f aca="false">IF(AND(L7740=0,P7740="High"),1,0)</f>
        <v>0</v>
      </c>
    </row>
    <row r="7741" customFormat="false" ht="15" hidden="false" customHeight="false" outlineLevel="0" collapsed="false">
      <c r="A7741" s="2" t="n">
        <v>2025</v>
      </c>
      <c r="B7741" s="2" t="n">
        <v>15689952</v>
      </c>
      <c r="C7741" s="2" t="s">
        <v>2352</v>
      </c>
      <c r="D7741" s="2" t="n">
        <v>724</v>
      </c>
      <c r="E7741" s="2" t="s">
        <v>22</v>
      </c>
      <c r="F7741" s="2" t="s">
        <v>27</v>
      </c>
      <c r="G7741" s="2" t="n">
        <v>41</v>
      </c>
      <c r="H7741" s="2" t="n">
        <v>5</v>
      </c>
      <c r="I7741" s="3" t="n">
        <v>0</v>
      </c>
      <c r="J7741" s="2" t="n">
        <v>1</v>
      </c>
      <c r="K7741" s="2" t="n">
        <v>0</v>
      </c>
      <c r="L7741" s="2" t="n">
        <v>1</v>
      </c>
      <c r="M7741" s="3" t="n">
        <v>115753.94</v>
      </c>
      <c r="N7741" s="2" t="n">
        <v>0</v>
      </c>
      <c r="O7741" s="2" t="str">
        <f aca="false">IF(AND(L7741=1,J7741&gt;=2),"Active Engaged",IF(AND(L7741=1,J7741=1),"Active Low-Product",IF(AND(L7741=0,J7741&gt;=2),"Inactive Multi-Product","Inactive Disengaged")))</f>
        <v>Active Low-Product</v>
      </c>
      <c r="P7741" s="2" t="str">
        <f aca="false">IF(I7741&gt;=MEDIAN($I$2:$I$10001),"High","Low")</f>
        <v>Low</v>
      </c>
      <c r="Q7741" s="2" t="n">
        <f aca="false">L7741+IF(J7741&gt;=2,1,0)+K7741+IF(H7741&gt;=5,1,0)</f>
        <v>2</v>
      </c>
      <c r="R7741" s="2" t="n">
        <f aca="false">IF(AND(L7741=0,P7741="High"),1,0)</f>
        <v>0</v>
      </c>
    </row>
    <row r="7742" customFormat="false" ht="15" hidden="false" customHeight="false" outlineLevel="0" collapsed="false">
      <c r="A7742" s="2" t="n">
        <v>2025</v>
      </c>
      <c r="B7742" s="2" t="n">
        <v>15725906</v>
      </c>
      <c r="C7742" s="2" t="s">
        <v>2591</v>
      </c>
      <c r="D7742" s="2" t="n">
        <v>665</v>
      </c>
      <c r="E7742" s="2" t="s">
        <v>22</v>
      </c>
      <c r="F7742" s="2" t="s">
        <v>20</v>
      </c>
      <c r="G7742" s="2" t="n">
        <v>51</v>
      </c>
      <c r="H7742" s="2" t="n">
        <v>8</v>
      </c>
      <c r="I7742" s="3" t="n">
        <v>0</v>
      </c>
      <c r="J7742" s="2" t="n">
        <v>1</v>
      </c>
      <c r="K7742" s="2" t="n">
        <v>1</v>
      </c>
      <c r="L7742" s="2" t="n">
        <v>1</v>
      </c>
      <c r="M7742" s="3" t="n">
        <v>38928.48</v>
      </c>
      <c r="N7742" s="2" t="n">
        <v>1</v>
      </c>
      <c r="O7742" s="2" t="str">
        <f aca="false">IF(AND(L7742=1,J7742&gt;=2),"Active Engaged",IF(AND(L7742=1,J7742=1),"Active Low-Product",IF(AND(L7742=0,J7742&gt;=2),"Inactive Multi-Product","Inactive Disengaged")))</f>
        <v>Active Low-Product</v>
      </c>
      <c r="P7742" s="2" t="str">
        <f aca="false">IF(I7742&gt;=MEDIAN($I$2:$I$10001),"High","Low")</f>
        <v>Low</v>
      </c>
      <c r="Q7742" s="2" t="n">
        <f aca="false">L7742+IF(J7742&gt;=2,1,0)+K7742+IF(H7742&gt;=5,1,0)</f>
        <v>3</v>
      </c>
      <c r="R7742" s="2" t="n">
        <f aca="false">IF(AND(L7742=0,P7742="High"),1,0)</f>
        <v>0</v>
      </c>
    </row>
    <row r="7743" customFormat="false" ht="15" hidden="false" customHeight="false" outlineLevel="0" collapsed="false">
      <c r="A7743" s="2" t="n">
        <v>2025</v>
      </c>
      <c r="B7743" s="2" t="n">
        <v>15634501</v>
      </c>
      <c r="C7743" s="2" t="s">
        <v>175</v>
      </c>
      <c r="D7743" s="2" t="n">
        <v>441</v>
      </c>
      <c r="E7743" s="2" t="s">
        <v>19</v>
      </c>
      <c r="F7743" s="2" t="s">
        <v>27</v>
      </c>
      <c r="G7743" s="2" t="n">
        <v>60</v>
      </c>
      <c r="H7743" s="2" t="n">
        <v>1</v>
      </c>
      <c r="I7743" s="3" t="n">
        <v>140614.15</v>
      </c>
      <c r="J7743" s="2" t="n">
        <v>1</v>
      </c>
      <c r="K7743" s="2" t="n">
        <v>0</v>
      </c>
      <c r="L7743" s="2" t="n">
        <v>1</v>
      </c>
      <c r="M7743" s="3" t="n">
        <v>174381.23</v>
      </c>
      <c r="N7743" s="2" t="n">
        <v>0</v>
      </c>
      <c r="O7743" s="2" t="str">
        <f aca="false">IF(AND(L7743=1,J7743&gt;=2),"Active Engaged",IF(AND(L7743=1,J7743=1),"Active Low-Product",IF(AND(L7743=0,J7743&gt;=2),"Inactive Multi-Product","Inactive Disengaged")))</f>
        <v>Active Low-Product</v>
      </c>
      <c r="P7743" s="2" t="str">
        <f aca="false">IF(I7743&gt;=MEDIAN($I$2:$I$10001),"High","Low")</f>
        <v>High</v>
      </c>
      <c r="Q7743" s="2" t="n">
        <f aca="false">L7743+IF(J7743&gt;=2,1,0)+K7743+IF(H7743&gt;=5,1,0)</f>
        <v>1</v>
      </c>
      <c r="R7743" s="2" t="n">
        <f aca="false">IF(AND(L7743=0,P7743="High"),1,0)</f>
        <v>0</v>
      </c>
    </row>
    <row r="7744" customFormat="false" ht="15" hidden="false" customHeight="false" outlineLevel="0" collapsed="false">
      <c r="A7744" s="2" t="n">
        <v>2025</v>
      </c>
      <c r="B7744" s="2" t="n">
        <v>15571940</v>
      </c>
      <c r="C7744" s="2" t="s">
        <v>2592</v>
      </c>
      <c r="D7744" s="2" t="n">
        <v>579</v>
      </c>
      <c r="E7744" s="2" t="s">
        <v>22</v>
      </c>
      <c r="F7744" s="2" t="s">
        <v>27</v>
      </c>
      <c r="G7744" s="2" t="n">
        <v>22</v>
      </c>
      <c r="H7744" s="2" t="n">
        <v>3</v>
      </c>
      <c r="I7744" s="3" t="n">
        <v>118680.57</v>
      </c>
      <c r="J7744" s="2" t="n">
        <v>1</v>
      </c>
      <c r="K7744" s="2" t="n">
        <v>1</v>
      </c>
      <c r="L7744" s="2" t="n">
        <v>1</v>
      </c>
      <c r="M7744" s="3" t="n">
        <v>49829.8</v>
      </c>
      <c r="N7744" s="2" t="n">
        <v>0</v>
      </c>
      <c r="O7744" s="2" t="str">
        <f aca="false">IF(AND(L7744=1,J7744&gt;=2),"Active Engaged",IF(AND(L7744=1,J7744=1),"Active Low-Product",IF(AND(L7744=0,J7744&gt;=2),"Inactive Multi-Product","Inactive Disengaged")))</f>
        <v>Active Low-Product</v>
      </c>
      <c r="P7744" s="2" t="str">
        <f aca="false">IF(I7744&gt;=MEDIAN($I$2:$I$10001),"High","Low")</f>
        <v>High</v>
      </c>
      <c r="Q7744" s="2" t="n">
        <f aca="false">L7744+IF(J7744&gt;=2,1,0)+K7744+IF(H7744&gt;=5,1,0)</f>
        <v>2</v>
      </c>
      <c r="R7744" s="2" t="n">
        <f aca="false">IF(AND(L7744=0,P7744="High"),1,0)</f>
        <v>0</v>
      </c>
    </row>
    <row r="7745" customFormat="false" ht="15" hidden="false" customHeight="false" outlineLevel="0" collapsed="false">
      <c r="A7745" s="2" t="n">
        <v>2025</v>
      </c>
      <c r="B7745" s="2" t="n">
        <v>15741643</v>
      </c>
      <c r="C7745" s="2" t="s">
        <v>378</v>
      </c>
      <c r="D7745" s="2" t="n">
        <v>777</v>
      </c>
      <c r="E7745" s="2" t="s">
        <v>30</v>
      </c>
      <c r="F7745" s="2" t="s">
        <v>27</v>
      </c>
      <c r="G7745" s="2" t="n">
        <v>35</v>
      </c>
      <c r="H7745" s="2" t="n">
        <v>7</v>
      </c>
      <c r="I7745" s="3" t="n">
        <v>122917.69</v>
      </c>
      <c r="J7745" s="2" t="n">
        <v>1</v>
      </c>
      <c r="K7745" s="2" t="n">
        <v>1</v>
      </c>
      <c r="L7745" s="2" t="n">
        <v>1</v>
      </c>
      <c r="M7745" s="3" t="n">
        <v>76169.68</v>
      </c>
      <c r="N7745" s="2" t="n">
        <v>0</v>
      </c>
      <c r="O7745" s="2" t="str">
        <f aca="false">IF(AND(L7745=1,J7745&gt;=2),"Active Engaged",IF(AND(L7745=1,J7745=1),"Active Low-Product",IF(AND(L7745=0,J7745&gt;=2),"Inactive Multi-Product","Inactive Disengaged")))</f>
        <v>Active Low-Product</v>
      </c>
      <c r="P7745" s="2" t="str">
        <f aca="false">IF(I7745&gt;=MEDIAN($I$2:$I$10001),"High","Low")</f>
        <v>High</v>
      </c>
      <c r="Q7745" s="2" t="n">
        <f aca="false">L7745+IF(J7745&gt;=2,1,0)+K7745+IF(H7745&gt;=5,1,0)</f>
        <v>3</v>
      </c>
      <c r="R7745" s="2" t="n">
        <f aca="false">IF(AND(L7745=0,P7745="High"),1,0)</f>
        <v>0</v>
      </c>
    </row>
    <row r="7746" customFormat="false" ht="15" hidden="false" customHeight="false" outlineLevel="0" collapsed="false">
      <c r="A7746" s="2" t="n">
        <v>2025</v>
      </c>
      <c r="B7746" s="2" t="n">
        <v>15806822</v>
      </c>
      <c r="C7746" s="2" t="s">
        <v>1413</v>
      </c>
      <c r="D7746" s="2" t="n">
        <v>739</v>
      </c>
      <c r="E7746" s="2" t="s">
        <v>19</v>
      </c>
      <c r="F7746" s="2" t="s">
        <v>20</v>
      </c>
      <c r="G7746" s="2" t="n">
        <v>36</v>
      </c>
      <c r="H7746" s="2" t="n">
        <v>0</v>
      </c>
      <c r="I7746" s="3" t="n">
        <v>0</v>
      </c>
      <c r="J7746" s="2" t="n">
        <v>2</v>
      </c>
      <c r="K7746" s="2" t="n">
        <v>0</v>
      </c>
      <c r="L7746" s="2" t="n">
        <v>0</v>
      </c>
      <c r="M7746" s="3" t="n">
        <v>133465.57</v>
      </c>
      <c r="N7746" s="2" t="n">
        <v>0</v>
      </c>
      <c r="O7746" s="2" t="str">
        <f aca="false">IF(AND(L7746=1,J7746&gt;=2),"Active Engaged",IF(AND(L7746=1,J7746=1),"Active Low-Product",IF(AND(L7746=0,J7746&gt;=2),"Inactive Multi-Product","Inactive Disengaged")))</f>
        <v>Inactive Multi-Product</v>
      </c>
      <c r="P7746" s="2" t="str">
        <f aca="false">IF(I7746&gt;=MEDIAN($I$2:$I$10001),"High","Low")</f>
        <v>Low</v>
      </c>
      <c r="Q7746" s="2" t="n">
        <f aca="false">L7746+IF(J7746&gt;=2,1,0)+K7746+IF(H7746&gt;=5,1,0)</f>
        <v>1</v>
      </c>
      <c r="R7746" s="2" t="n">
        <f aca="false">IF(AND(L7746=0,P7746="High"),1,0)</f>
        <v>0</v>
      </c>
    </row>
    <row r="7747" customFormat="false" ht="15" hidden="false" customHeight="false" outlineLevel="0" collapsed="false">
      <c r="A7747" s="2" t="n">
        <v>2025</v>
      </c>
      <c r="B7747" s="2" t="n">
        <v>15701166</v>
      </c>
      <c r="C7747" s="2" t="s">
        <v>1133</v>
      </c>
      <c r="D7747" s="2" t="n">
        <v>660</v>
      </c>
      <c r="E7747" s="2" t="s">
        <v>19</v>
      </c>
      <c r="F7747" s="2" t="s">
        <v>27</v>
      </c>
      <c r="G7747" s="2" t="n">
        <v>40</v>
      </c>
      <c r="H7747" s="2" t="n">
        <v>5</v>
      </c>
      <c r="I7747" s="3" t="n">
        <v>131754.11</v>
      </c>
      <c r="J7747" s="2" t="n">
        <v>2</v>
      </c>
      <c r="K7747" s="2" t="n">
        <v>1</v>
      </c>
      <c r="L7747" s="2" t="n">
        <v>1</v>
      </c>
      <c r="M7747" s="3" t="n">
        <v>38761.61</v>
      </c>
      <c r="N7747" s="2" t="n">
        <v>0</v>
      </c>
      <c r="O7747" s="2" t="str">
        <f aca="false">IF(AND(L7747=1,J7747&gt;=2),"Active Engaged",IF(AND(L7747=1,J7747=1),"Active Low-Product",IF(AND(L7747=0,J7747&gt;=2),"Inactive Multi-Product","Inactive Disengaged")))</f>
        <v>Active Engaged</v>
      </c>
      <c r="P7747" s="2" t="str">
        <f aca="false">IF(I7747&gt;=MEDIAN($I$2:$I$10001),"High","Low")</f>
        <v>High</v>
      </c>
      <c r="Q7747" s="2" t="n">
        <f aca="false">L7747+IF(J7747&gt;=2,1,0)+K7747+IF(H7747&gt;=5,1,0)</f>
        <v>4</v>
      </c>
      <c r="R7747" s="2" t="n">
        <f aca="false">IF(AND(L7747=0,P7747="High"),1,0)</f>
        <v>0</v>
      </c>
    </row>
    <row r="7748" customFormat="false" ht="15" hidden="false" customHeight="false" outlineLevel="0" collapsed="false">
      <c r="A7748" s="2" t="n">
        <v>2025</v>
      </c>
      <c r="B7748" s="2" t="n">
        <v>15718531</v>
      </c>
      <c r="C7748" s="2" t="s">
        <v>467</v>
      </c>
      <c r="D7748" s="2" t="n">
        <v>554</v>
      </c>
      <c r="E7748" s="2" t="s">
        <v>19</v>
      </c>
      <c r="F7748" s="2" t="s">
        <v>20</v>
      </c>
      <c r="G7748" s="2" t="n">
        <v>35</v>
      </c>
      <c r="H7748" s="2" t="n">
        <v>8</v>
      </c>
      <c r="I7748" s="3" t="n">
        <v>0</v>
      </c>
      <c r="J7748" s="2" t="n">
        <v>2</v>
      </c>
      <c r="K7748" s="2" t="n">
        <v>1</v>
      </c>
      <c r="L7748" s="2" t="n">
        <v>1</v>
      </c>
      <c r="M7748" s="3" t="n">
        <v>176779.46</v>
      </c>
      <c r="N7748" s="2" t="n">
        <v>0</v>
      </c>
      <c r="O7748" s="2" t="str">
        <f aca="false">IF(AND(L7748=1,J7748&gt;=2),"Active Engaged",IF(AND(L7748=1,J7748=1),"Active Low-Product",IF(AND(L7748=0,J7748&gt;=2),"Inactive Multi-Product","Inactive Disengaged")))</f>
        <v>Active Engaged</v>
      </c>
      <c r="P7748" s="2" t="str">
        <f aca="false">IF(I7748&gt;=MEDIAN($I$2:$I$10001),"High","Low")</f>
        <v>Low</v>
      </c>
      <c r="Q7748" s="2" t="n">
        <f aca="false">L7748+IF(J7748&gt;=2,1,0)+K7748+IF(H7748&gt;=5,1,0)</f>
        <v>4</v>
      </c>
      <c r="R7748" s="2" t="n">
        <f aca="false">IF(AND(L7748=0,P7748="High"),1,0)</f>
        <v>0</v>
      </c>
    </row>
    <row r="7749" customFormat="false" ht="15" hidden="false" customHeight="false" outlineLevel="0" collapsed="false">
      <c r="A7749" s="2" t="n">
        <v>2025</v>
      </c>
      <c r="B7749" s="2" t="n">
        <v>15628308</v>
      </c>
      <c r="C7749" s="2" t="s">
        <v>1096</v>
      </c>
      <c r="D7749" s="2" t="n">
        <v>850</v>
      </c>
      <c r="E7749" s="2" t="s">
        <v>19</v>
      </c>
      <c r="F7749" s="2" t="s">
        <v>20</v>
      </c>
      <c r="G7749" s="2" t="n">
        <v>24</v>
      </c>
      <c r="H7749" s="2" t="n">
        <v>6</v>
      </c>
      <c r="I7749" s="3" t="n">
        <v>0</v>
      </c>
      <c r="J7749" s="2" t="n">
        <v>2</v>
      </c>
      <c r="K7749" s="2" t="n">
        <v>1</v>
      </c>
      <c r="L7749" s="2" t="n">
        <v>1</v>
      </c>
      <c r="M7749" s="3" t="n">
        <v>13159.9</v>
      </c>
      <c r="N7749" s="2" t="n">
        <v>0</v>
      </c>
      <c r="O7749" s="2" t="str">
        <f aca="false">IF(AND(L7749=1,J7749&gt;=2),"Active Engaged",IF(AND(L7749=1,J7749=1),"Active Low-Product",IF(AND(L7749=0,J7749&gt;=2),"Inactive Multi-Product","Inactive Disengaged")))</f>
        <v>Active Engaged</v>
      </c>
      <c r="P7749" s="2" t="str">
        <f aca="false">IF(I7749&gt;=MEDIAN($I$2:$I$10001),"High","Low")</f>
        <v>Low</v>
      </c>
      <c r="Q7749" s="2" t="n">
        <f aca="false">L7749+IF(J7749&gt;=2,1,0)+K7749+IF(H7749&gt;=5,1,0)</f>
        <v>4</v>
      </c>
      <c r="R7749" s="2" t="n">
        <f aca="false">IF(AND(L7749=0,P7749="High"),1,0)</f>
        <v>0</v>
      </c>
    </row>
    <row r="7750" customFormat="false" ht="15" hidden="false" customHeight="false" outlineLevel="0" collapsed="false">
      <c r="A7750" s="2" t="n">
        <v>2025</v>
      </c>
      <c r="B7750" s="2" t="n">
        <v>15585287</v>
      </c>
      <c r="C7750" s="2" t="s">
        <v>411</v>
      </c>
      <c r="D7750" s="2" t="n">
        <v>842</v>
      </c>
      <c r="E7750" s="2" t="s">
        <v>30</v>
      </c>
      <c r="F7750" s="2" t="s">
        <v>20</v>
      </c>
      <c r="G7750" s="2" t="n">
        <v>35</v>
      </c>
      <c r="H7750" s="2" t="n">
        <v>9</v>
      </c>
      <c r="I7750" s="3" t="n">
        <v>119948.09</v>
      </c>
      <c r="J7750" s="2" t="n">
        <v>1</v>
      </c>
      <c r="K7750" s="2" t="n">
        <v>1</v>
      </c>
      <c r="L7750" s="2" t="n">
        <v>0</v>
      </c>
      <c r="M7750" s="3" t="n">
        <v>48217.97</v>
      </c>
      <c r="N7750" s="2" t="n">
        <v>1</v>
      </c>
      <c r="O7750" s="2" t="str">
        <f aca="false">IF(AND(L7750=1,J7750&gt;=2),"Active Engaged",IF(AND(L7750=1,J7750=1),"Active Low-Product",IF(AND(L7750=0,J7750&gt;=2),"Inactive Multi-Product","Inactive Disengaged")))</f>
        <v>Inactive Disengaged</v>
      </c>
      <c r="P7750" s="2" t="str">
        <f aca="false">IF(I7750&gt;=MEDIAN($I$2:$I$10001),"High","Low")</f>
        <v>High</v>
      </c>
      <c r="Q7750" s="2" t="n">
        <f aca="false">L7750+IF(J7750&gt;=2,1,0)+K7750+IF(H7750&gt;=5,1,0)</f>
        <v>2</v>
      </c>
      <c r="R7750" s="2" t="n">
        <f aca="false">IF(AND(L7750=0,P7750="High"),1,0)</f>
        <v>1</v>
      </c>
    </row>
    <row r="7751" customFormat="false" ht="15" hidden="false" customHeight="false" outlineLevel="0" collapsed="false">
      <c r="A7751" s="2" t="n">
        <v>2025</v>
      </c>
      <c r="B7751" s="2" t="n">
        <v>15781619</v>
      </c>
      <c r="C7751" s="2" t="s">
        <v>228</v>
      </c>
      <c r="D7751" s="2" t="n">
        <v>785</v>
      </c>
      <c r="E7751" s="2" t="s">
        <v>19</v>
      </c>
      <c r="F7751" s="2" t="s">
        <v>20</v>
      </c>
      <c r="G7751" s="2" t="n">
        <v>38</v>
      </c>
      <c r="H7751" s="2" t="n">
        <v>1</v>
      </c>
      <c r="I7751" s="3" t="n">
        <v>0</v>
      </c>
      <c r="J7751" s="2" t="n">
        <v>1</v>
      </c>
      <c r="K7751" s="2" t="n">
        <v>1</v>
      </c>
      <c r="L7751" s="2" t="n">
        <v>0</v>
      </c>
      <c r="M7751" s="3" t="n">
        <v>134964.85</v>
      </c>
      <c r="N7751" s="2" t="n">
        <v>1</v>
      </c>
      <c r="O7751" s="2" t="str">
        <f aca="false">IF(AND(L7751=1,J7751&gt;=2),"Active Engaged",IF(AND(L7751=1,J7751=1),"Active Low-Product",IF(AND(L7751=0,J7751&gt;=2),"Inactive Multi-Product","Inactive Disengaged")))</f>
        <v>Inactive Disengaged</v>
      </c>
      <c r="P7751" s="2" t="str">
        <f aca="false">IF(I7751&gt;=MEDIAN($I$2:$I$10001),"High","Low")</f>
        <v>Low</v>
      </c>
      <c r="Q7751" s="2" t="n">
        <f aca="false">L7751+IF(J7751&gt;=2,1,0)+K7751+IF(H7751&gt;=5,1,0)</f>
        <v>1</v>
      </c>
      <c r="R7751" s="2" t="n">
        <f aca="false">IF(AND(L7751=0,P7751="High"),1,0)</f>
        <v>0</v>
      </c>
    </row>
    <row r="7752" customFormat="false" ht="15" hidden="false" customHeight="false" outlineLevel="0" collapsed="false">
      <c r="A7752" s="2" t="n">
        <v>2025</v>
      </c>
      <c r="B7752" s="2" t="n">
        <v>15805162</v>
      </c>
      <c r="C7752" s="2" t="s">
        <v>345</v>
      </c>
      <c r="D7752" s="2" t="n">
        <v>550</v>
      </c>
      <c r="E7752" s="2" t="s">
        <v>19</v>
      </c>
      <c r="F7752" s="2" t="s">
        <v>27</v>
      </c>
      <c r="G7752" s="2" t="n">
        <v>25</v>
      </c>
      <c r="H7752" s="2" t="n">
        <v>0</v>
      </c>
      <c r="I7752" s="3" t="n">
        <v>0</v>
      </c>
      <c r="J7752" s="2" t="n">
        <v>2</v>
      </c>
      <c r="K7752" s="2" t="n">
        <v>1</v>
      </c>
      <c r="L7752" s="2" t="n">
        <v>1</v>
      </c>
      <c r="M7752" s="3" t="n">
        <v>184221.11</v>
      </c>
      <c r="N7752" s="2" t="n">
        <v>0</v>
      </c>
      <c r="O7752" s="2" t="str">
        <f aca="false">IF(AND(L7752=1,J7752&gt;=2),"Active Engaged",IF(AND(L7752=1,J7752=1),"Active Low-Product",IF(AND(L7752=0,J7752&gt;=2),"Inactive Multi-Product","Inactive Disengaged")))</f>
        <v>Active Engaged</v>
      </c>
      <c r="P7752" s="2" t="str">
        <f aca="false">IF(I7752&gt;=MEDIAN($I$2:$I$10001),"High","Low")</f>
        <v>Low</v>
      </c>
      <c r="Q7752" s="2" t="n">
        <f aca="false">L7752+IF(J7752&gt;=2,1,0)+K7752+IF(H7752&gt;=5,1,0)</f>
        <v>3</v>
      </c>
      <c r="R7752" s="2" t="n">
        <f aca="false">IF(AND(L7752=0,P7752="High"),1,0)</f>
        <v>0</v>
      </c>
    </row>
    <row r="7753" customFormat="false" ht="15" hidden="false" customHeight="false" outlineLevel="0" collapsed="false">
      <c r="A7753" s="2" t="n">
        <v>2025</v>
      </c>
      <c r="B7753" s="2" t="n">
        <v>15588535</v>
      </c>
      <c r="C7753" s="2" t="s">
        <v>487</v>
      </c>
      <c r="D7753" s="2" t="n">
        <v>750</v>
      </c>
      <c r="E7753" s="2" t="s">
        <v>22</v>
      </c>
      <c r="F7753" s="2" t="s">
        <v>20</v>
      </c>
      <c r="G7753" s="2" t="n">
        <v>39</v>
      </c>
      <c r="H7753" s="2" t="n">
        <v>6</v>
      </c>
      <c r="I7753" s="3" t="n">
        <v>0</v>
      </c>
      <c r="J7753" s="2" t="n">
        <v>2</v>
      </c>
      <c r="K7753" s="2" t="n">
        <v>0</v>
      </c>
      <c r="L7753" s="2" t="n">
        <v>0</v>
      </c>
      <c r="M7753" s="3" t="n">
        <v>19264.33</v>
      </c>
      <c r="N7753" s="2" t="n">
        <v>0</v>
      </c>
      <c r="O7753" s="2" t="str">
        <f aca="false">IF(AND(L7753=1,J7753&gt;=2),"Active Engaged",IF(AND(L7753=1,J7753=1),"Active Low-Product",IF(AND(L7753=0,J7753&gt;=2),"Inactive Multi-Product","Inactive Disengaged")))</f>
        <v>Inactive Multi-Product</v>
      </c>
      <c r="P7753" s="2" t="str">
        <f aca="false">IF(I7753&gt;=MEDIAN($I$2:$I$10001),"High","Low")</f>
        <v>Low</v>
      </c>
      <c r="Q7753" s="2" t="n">
        <f aca="false">L7753+IF(J7753&gt;=2,1,0)+K7753+IF(H7753&gt;=5,1,0)</f>
        <v>2</v>
      </c>
      <c r="R7753" s="2" t="n">
        <f aca="false">IF(AND(L7753=0,P7753="High"),1,0)</f>
        <v>0</v>
      </c>
    </row>
    <row r="7754" customFormat="false" ht="15" hidden="false" customHeight="false" outlineLevel="0" collapsed="false">
      <c r="A7754" s="2" t="n">
        <v>2025</v>
      </c>
      <c r="B7754" s="2" t="n">
        <v>15775307</v>
      </c>
      <c r="C7754" s="2" t="s">
        <v>705</v>
      </c>
      <c r="D7754" s="2" t="n">
        <v>490</v>
      </c>
      <c r="E7754" s="2" t="s">
        <v>22</v>
      </c>
      <c r="F7754" s="2" t="s">
        <v>20</v>
      </c>
      <c r="G7754" s="2" t="n">
        <v>38</v>
      </c>
      <c r="H7754" s="2" t="n">
        <v>3</v>
      </c>
      <c r="I7754" s="3" t="n">
        <v>97266.1</v>
      </c>
      <c r="J7754" s="2" t="n">
        <v>1</v>
      </c>
      <c r="K7754" s="2" t="n">
        <v>1</v>
      </c>
      <c r="L7754" s="2" t="n">
        <v>1</v>
      </c>
      <c r="M7754" s="3" t="n">
        <v>92797.23</v>
      </c>
      <c r="N7754" s="2" t="n">
        <v>0</v>
      </c>
      <c r="O7754" s="2" t="str">
        <f aca="false">IF(AND(L7754=1,J7754&gt;=2),"Active Engaged",IF(AND(L7754=1,J7754=1),"Active Low-Product",IF(AND(L7754=0,J7754&gt;=2),"Inactive Multi-Product","Inactive Disengaged")))</f>
        <v>Active Low-Product</v>
      </c>
      <c r="P7754" s="2" t="str">
        <f aca="false">IF(I7754&gt;=MEDIAN($I$2:$I$10001),"High","Low")</f>
        <v>High</v>
      </c>
      <c r="Q7754" s="2" t="n">
        <f aca="false">L7754+IF(J7754&gt;=2,1,0)+K7754+IF(H7754&gt;=5,1,0)</f>
        <v>2</v>
      </c>
      <c r="R7754" s="2" t="n">
        <f aca="false">IF(AND(L7754=0,P7754="High"),1,0)</f>
        <v>0</v>
      </c>
    </row>
    <row r="7755" customFormat="false" ht="15" hidden="false" customHeight="false" outlineLevel="0" collapsed="false">
      <c r="A7755" s="2" t="n">
        <v>2025</v>
      </c>
      <c r="B7755" s="2" t="n">
        <v>15777616</v>
      </c>
      <c r="C7755" s="2" t="s">
        <v>391</v>
      </c>
      <c r="D7755" s="2" t="n">
        <v>605</v>
      </c>
      <c r="E7755" s="2" t="s">
        <v>30</v>
      </c>
      <c r="F7755" s="2" t="s">
        <v>27</v>
      </c>
      <c r="G7755" s="2" t="n">
        <v>28</v>
      </c>
      <c r="H7755" s="2" t="n">
        <v>10</v>
      </c>
      <c r="I7755" s="3" t="n">
        <v>113690.83</v>
      </c>
      <c r="J7755" s="2" t="n">
        <v>1</v>
      </c>
      <c r="K7755" s="2" t="n">
        <v>1</v>
      </c>
      <c r="L7755" s="2" t="n">
        <v>0</v>
      </c>
      <c r="M7755" s="3" t="n">
        <v>33114.24</v>
      </c>
      <c r="N7755" s="2" t="n">
        <v>0</v>
      </c>
      <c r="O7755" s="2" t="str">
        <f aca="false">IF(AND(L7755=1,J7755&gt;=2),"Active Engaged",IF(AND(L7755=1,J7755=1),"Active Low-Product",IF(AND(L7755=0,J7755&gt;=2),"Inactive Multi-Product","Inactive Disengaged")))</f>
        <v>Inactive Disengaged</v>
      </c>
      <c r="P7755" s="2" t="str">
        <f aca="false">IF(I7755&gt;=MEDIAN($I$2:$I$10001),"High","Low")</f>
        <v>High</v>
      </c>
      <c r="Q7755" s="2" t="n">
        <f aca="false">L7755+IF(J7755&gt;=2,1,0)+K7755+IF(H7755&gt;=5,1,0)</f>
        <v>2</v>
      </c>
      <c r="R7755" s="2" t="n">
        <f aca="false">IF(AND(L7755=0,P7755="High"),1,0)</f>
        <v>1</v>
      </c>
    </row>
    <row r="7756" customFormat="false" ht="15" hidden="false" customHeight="false" outlineLevel="0" collapsed="false">
      <c r="A7756" s="2" t="n">
        <v>2025</v>
      </c>
      <c r="B7756" s="2" t="n">
        <v>15692291</v>
      </c>
      <c r="C7756" s="2" t="s">
        <v>1416</v>
      </c>
      <c r="D7756" s="2" t="n">
        <v>563</v>
      </c>
      <c r="E7756" s="2" t="s">
        <v>22</v>
      </c>
      <c r="F7756" s="2" t="s">
        <v>20</v>
      </c>
      <c r="G7756" s="2" t="n">
        <v>42</v>
      </c>
      <c r="H7756" s="2" t="n">
        <v>6</v>
      </c>
      <c r="I7756" s="3" t="n">
        <v>99056.22</v>
      </c>
      <c r="J7756" s="2" t="n">
        <v>2</v>
      </c>
      <c r="K7756" s="2" t="n">
        <v>1</v>
      </c>
      <c r="L7756" s="2" t="n">
        <v>0</v>
      </c>
      <c r="M7756" s="3" t="n">
        <v>154347.95</v>
      </c>
      <c r="N7756" s="2" t="n">
        <v>1</v>
      </c>
      <c r="O7756" s="2" t="str">
        <f aca="false">IF(AND(L7756=1,J7756&gt;=2),"Active Engaged",IF(AND(L7756=1,J7756=1),"Active Low-Product",IF(AND(L7756=0,J7756&gt;=2),"Inactive Multi-Product","Inactive Disengaged")))</f>
        <v>Inactive Multi-Product</v>
      </c>
      <c r="P7756" s="2" t="str">
        <f aca="false">IF(I7756&gt;=MEDIAN($I$2:$I$10001),"High","Low")</f>
        <v>High</v>
      </c>
      <c r="Q7756" s="2" t="n">
        <f aca="false">L7756+IF(J7756&gt;=2,1,0)+K7756+IF(H7756&gt;=5,1,0)</f>
        <v>3</v>
      </c>
      <c r="R7756" s="2" t="n">
        <f aca="false">IF(AND(L7756=0,P7756="High"),1,0)</f>
        <v>1</v>
      </c>
    </row>
    <row r="7757" customFormat="false" ht="15" hidden="false" customHeight="false" outlineLevel="0" collapsed="false">
      <c r="A7757" s="2" t="n">
        <v>2025</v>
      </c>
      <c r="B7757" s="2" t="n">
        <v>15680843</v>
      </c>
      <c r="C7757" s="2" t="s">
        <v>2593</v>
      </c>
      <c r="D7757" s="2" t="n">
        <v>675</v>
      </c>
      <c r="E7757" s="2" t="s">
        <v>19</v>
      </c>
      <c r="F7757" s="2" t="s">
        <v>27</v>
      </c>
      <c r="G7757" s="2" t="n">
        <v>34</v>
      </c>
      <c r="H7757" s="2" t="n">
        <v>8</v>
      </c>
      <c r="I7757" s="3" t="n">
        <v>0</v>
      </c>
      <c r="J7757" s="2" t="n">
        <v>2</v>
      </c>
      <c r="K7757" s="2" t="n">
        <v>1</v>
      </c>
      <c r="L7757" s="2" t="n">
        <v>1</v>
      </c>
      <c r="M7757" s="3" t="n">
        <v>184842.21</v>
      </c>
      <c r="N7757" s="2" t="n">
        <v>0</v>
      </c>
      <c r="O7757" s="2" t="str">
        <f aca="false">IF(AND(L7757=1,J7757&gt;=2),"Active Engaged",IF(AND(L7757=1,J7757=1),"Active Low-Product",IF(AND(L7757=0,J7757&gt;=2),"Inactive Multi-Product","Inactive Disengaged")))</f>
        <v>Active Engaged</v>
      </c>
      <c r="P7757" s="2" t="str">
        <f aca="false">IF(I7757&gt;=MEDIAN($I$2:$I$10001),"High","Low")</f>
        <v>Low</v>
      </c>
      <c r="Q7757" s="2" t="n">
        <f aca="false">L7757+IF(J7757&gt;=2,1,0)+K7757+IF(H7757&gt;=5,1,0)</f>
        <v>4</v>
      </c>
      <c r="R7757" s="2" t="n">
        <f aca="false">IF(AND(L7757=0,P7757="High"),1,0)</f>
        <v>0</v>
      </c>
    </row>
    <row r="7758" customFormat="false" ht="15" hidden="false" customHeight="false" outlineLevel="0" collapsed="false">
      <c r="A7758" s="2" t="n">
        <v>2025</v>
      </c>
      <c r="B7758" s="2" t="n">
        <v>15606232</v>
      </c>
      <c r="C7758" s="2" t="s">
        <v>1408</v>
      </c>
      <c r="D7758" s="2" t="n">
        <v>621</v>
      </c>
      <c r="E7758" s="2" t="s">
        <v>22</v>
      </c>
      <c r="F7758" s="2" t="s">
        <v>20</v>
      </c>
      <c r="G7758" s="2" t="n">
        <v>36</v>
      </c>
      <c r="H7758" s="2" t="n">
        <v>7</v>
      </c>
      <c r="I7758" s="3" t="n">
        <v>116338.68</v>
      </c>
      <c r="J7758" s="2" t="n">
        <v>1</v>
      </c>
      <c r="K7758" s="2" t="n">
        <v>1</v>
      </c>
      <c r="L7758" s="2" t="n">
        <v>1</v>
      </c>
      <c r="M7758" s="3" t="n">
        <v>155743.48</v>
      </c>
      <c r="N7758" s="2" t="n">
        <v>0</v>
      </c>
      <c r="O7758" s="2" t="str">
        <f aca="false">IF(AND(L7758=1,J7758&gt;=2),"Active Engaged",IF(AND(L7758=1,J7758=1),"Active Low-Product",IF(AND(L7758=0,J7758&gt;=2),"Inactive Multi-Product","Inactive Disengaged")))</f>
        <v>Active Low-Product</v>
      </c>
      <c r="P7758" s="2" t="str">
        <f aca="false">IF(I7758&gt;=MEDIAN($I$2:$I$10001),"High","Low")</f>
        <v>High</v>
      </c>
      <c r="Q7758" s="2" t="n">
        <f aca="false">L7758+IF(J7758&gt;=2,1,0)+K7758+IF(H7758&gt;=5,1,0)</f>
        <v>3</v>
      </c>
      <c r="R7758" s="2" t="n">
        <f aca="false">IF(AND(L7758=0,P7758="High"),1,0)</f>
        <v>0</v>
      </c>
    </row>
    <row r="7759" customFormat="false" ht="15" hidden="false" customHeight="false" outlineLevel="0" collapsed="false">
      <c r="A7759" s="2" t="n">
        <v>2025</v>
      </c>
      <c r="B7759" s="2" t="n">
        <v>15641585</v>
      </c>
      <c r="C7759" s="2" t="s">
        <v>273</v>
      </c>
      <c r="D7759" s="2" t="n">
        <v>850</v>
      </c>
      <c r="E7759" s="2" t="s">
        <v>19</v>
      </c>
      <c r="F7759" s="2" t="s">
        <v>27</v>
      </c>
      <c r="G7759" s="2" t="n">
        <v>40</v>
      </c>
      <c r="H7759" s="2" t="n">
        <v>6</v>
      </c>
      <c r="I7759" s="3" t="n">
        <v>97339.99</v>
      </c>
      <c r="J7759" s="2" t="n">
        <v>1</v>
      </c>
      <c r="K7759" s="2" t="n">
        <v>0</v>
      </c>
      <c r="L7759" s="2" t="n">
        <v>1</v>
      </c>
      <c r="M7759" s="3" t="n">
        <v>88815.25</v>
      </c>
      <c r="N7759" s="2" t="n">
        <v>0</v>
      </c>
      <c r="O7759" s="2" t="str">
        <f aca="false">IF(AND(L7759=1,J7759&gt;=2),"Active Engaged",IF(AND(L7759=1,J7759=1),"Active Low-Product",IF(AND(L7759=0,J7759&gt;=2),"Inactive Multi-Product","Inactive Disengaged")))</f>
        <v>Active Low-Product</v>
      </c>
      <c r="P7759" s="2" t="str">
        <f aca="false">IF(I7759&gt;=MEDIAN($I$2:$I$10001),"High","Low")</f>
        <v>High</v>
      </c>
      <c r="Q7759" s="2" t="n">
        <f aca="false">L7759+IF(J7759&gt;=2,1,0)+K7759+IF(H7759&gt;=5,1,0)</f>
        <v>2</v>
      </c>
      <c r="R7759" s="2" t="n">
        <f aca="false">IF(AND(L7759=0,P7759="High"),1,0)</f>
        <v>0</v>
      </c>
    </row>
    <row r="7760" customFormat="false" ht="15" hidden="false" customHeight="false" outlineLevel="0" collapsed="false">
      <c r="A7760" s="2" t="n">
        <v>2025</v>
      </c>
      <c r="B7760" s="2" t="n">
        <v>15684358</v>
      </c>
      <c r="C7760" s="2" t="s">
        <v>266</v>
      </c>
      <c r="D7760" s="2" t="n">
        <v>711</v>
      </c>
      <c r="E7760" s="2" t="s">
        <v>19</v>
      </c>
      <c r="F7760" s="2" t="s">
        <v>27</v>
      </c>
      <c r="G7760" s="2" t="n">
        <v>41</v>
      </c>
      <c r="H7760" s="2" t="n">
        <v>3</v>
      </c>
      <c r="I7760" s="3" t="n">
        <v>0</v>
      </c>
      <c r="J7760" s="2" t="n">
        <v>2</v>
      </c>
      <c r="K7760" s="2" t="n">
        <v>1</v>
      </c>
      <c r="L7760" s="2" t="n">
        <v>1</v>
      </c>
      <c r="M7760" s="3" t="n">
        <v>193747.57</v>
      </c>
      <c r="N7760" s="2" t="n">
        <v>0</v>
      </c>
      <c r="O7760" s="2" t="str">
        <f aca="false">IF(AND(L7760=1,J7760&gt;=2),"Active Engaged",IF(AND(L7760=1,J7760=1),"Active Low-Product",IF(AND(L7760=0,J7760&gt;=2),"Inactive Multi-Product","Inactive Disengaged")))</f>
        <v>Active Engaged</v>
      </c>
      <c r="P7760" s="2" t="str">
        <f aca="false">IF(I7760&gt;=MEDIAN($I$2:$I$10001),"High","Low")</f>
        <v>Low</v>
      </c>
      <c r="Q7760" s="2" t="n">
        <f aca="false">L7760+IF(J7760&gt;=2,1,0)+K7760+IF(H7760&gt;=5,1,0)</f>
        <v>3</v>
      </c>
      <c r="R7760" s="2" t="n">
        <f aca="false">IF(AND(L7760=0,P7760="High"),1,0)</f>
        <v>0</v>
      </c>
    </row>
    <row r="7761" customFormat="false" ht="15" hidden="false" customHeight="false" outlineLevel="0" collapsed="false">
      <c r="A7761" s="2" t="n">
        <v>2025</v>
      </c>
      <c r="B7761" s="2" t="n">
        <v>15806389</v>
      </c>
      <c r="C7761" s="2" t="s">
        <v>463</v>
      </c>
      <c r="D7761" s="2" t="n">
        <v>549</v>
      </c>
      <c r="E7761" s="2" t="s">
        <v>30</v>
      </c>
      <c r="F7761" s="2" t="s">
        <v>20</v>
      </c>
      <c r="G7761" s="2" t="n">
        <v>55</v>
      </c>
      <c r="H7761" s="2" t="n">
        <v>1</v>
      </c>
      <c r="I7761" s="3" t="n">
        <v>137592.31</v>
      </c>
      <c r="J7761" s="2" t="n">
        <v>2</v>
      </c>
      <c r="K7761" s="2" t="n">
        <v>0</v>
      </c>
      <c r="L7761" s="2" t="n">
        <v>1</v>
      </c>
      <c r="M7761" s="3" t="n">
        <v>116548.02</v>
      </c>
      <c r="N7761" s="2" t="n">
        <v>1</v>
      </c>
      <c r="O7761" s="2" t="str">
        <f aca="false">IF(AND(L7761=1,J7761&gt;=2),"Active Engaged",IF(AND(L7761=1,J7761=1),"Active Low-Product",IF(AND(L7761=0,J7761&gt;=2),"Inactive Multi-Product","Inactive Disengaged")))</f>
        <v>Active Engaged</v>
      </c>
      <c r="P7761" s="2" t="str">
        <f aca="false">IF(I7761&gt;=MEDIAN($I$2:$I$10001),"High","Low")</f>
        <v>High</v>
      </c>
      <c r="Q7761" s="2" t="n">
        <f aca="false">L7761+IF(J7761&gt;=2,1,0)+K7761+IF(H7761&gt;=5,1,0)</f>
        <v>2</v>
      </c>
      <c r="R7761" s="2" t="n">
        <f aca="false">IF(AND(L7761=0,P7761="High"),1,0)</f>
        <v>0</v>
      </c>
    </row>
    <row r="7762" customFormat="false" ht="15" hidden="false" customHeight="false" outlineLevel="0" collapsed="false">
      <c r="A7762" s="2" t="n">
        <v>2025</v>
      </c>
      <c r="B7762" s="2" t="n">
        <v>15641860</v>
      </c>
      <c r="C7762" s="2" t="s">
        <v>123</v>
      </c>
      <c r="D7762" s="2" t="n">
        <v>764</v>
      </c>
      <c r="E7762" s="2" t="s">
        <v>30</v>
      </c>
      <c r="F7762" s="2" t="s">
        <v>27</v>
      </c>
      <c r="G7762" s="2" t="n">
        <v>34</v>
      </c>
      <c r="H7762" s="2" t="n">
        <v>6</v>
      </c>
      <c r="I7762" s="3" t="n">
        <v>108760.27</v>
      </c>
      <c r="J7762" s="2" t="n">
        <v>2</v>
      </c>
      <c r="K7762" s="2" t="n">
        <v>1</v>
      </c>
      <c r="L7762" s="2" t="n">
        <v>0</v>
      </c>
      <c r="M7762" s="3" t="n">
        <v>166324.79</v>
      </c>
      <c r="N7762" s="2" t="n">
        <v>1</v>
      </c>
      <c r="O7762" s="2" t="str">
        <f aca="false">IF(AND(L7762=1,J7762&gt;=2),"Active Engaged",IF(AND(L7762=1,J7762=1),"Active Low-Product",IF(AND(L7762=0,J7762&gt;=2),"Inactive Multi-Product","Inactive Disengaged")))</f>
        <v>Inactive Multi-Product</v>
      </c>
      <c r="P7762" s="2" t="str">
        <f aca="false">IF(I7762&gt;=MEDIAN($I$2:$I$10001),"High","Low")</f>
        <v>High</v>
      </c>
      <c r="Q7762" s="2" t="n">
        <f aca="false">L7762+IF(J7762&gt;=2,1,0)+K7762+IF(H7762&gt;=5,1,0)</f>
        <v>3</v>
      </c>
      <c r="R7762" s="2" t="n">
        <f aca="false">IF(AND(L7762=0,P7762="High"),1,0)</f>
        <v>1</v>
      </c>
    </row>
    <row r="7763" customFormat="false" ht="15" hidden="false" customHeight="false" outlineLevel="0" collapsed="false">
      <c r="A7763" s="2" t="n">
        <v>2025</v>
      </c>
      <c r="B7763" s="2" t="n">
        <v>15814237</v>
      </c>
      <c r="C7763" s="2" t="s">
        <v>573</v>
      </c>
      <c r="D7763" s="2" t="n">
        <v>627</v>
      </c>
      <c r="E7763" s="2" t="s">
        <v>30</v>
      </c>
      <c r="F7763" s="2" t="s">
        <v>27</v>
      </c>
      <c r="G7763" s="2" t="n">
        <v>30</v>
      </c>
      <c r="H7763" s="2" t="n">
        <v>3</v>
      </c>
      <c r="I7763" s="3" t="n">
        <v>128770.88</v>
      </c>
      <c r="J7763" s="2" t="n">
        <v>2</v>
      </c>
      <c r="K7763" s="2" t="n">
        <v>1</v>
      </c>
      <c r="L7763" s="2" t="n">
        <v>1</v>
      </c>
      <c r="M7763" s="3" t="n">
        <v>40199.01</v>
      </c>
      <c r="N7763" s="2" t="n">
        <v>0</v>
      </c>
      <c r="O7763" s="2" t="str">
        <f aca="false">IF(AND(L7763=1,J7763&gt;=2),"Active Engaged",IF(AND(L7763=1,J7763=1),"Active Low-Product",IF(AND(L7763=0,J7763&gt;=2),"Inactive Multi-Product","Inactive Disengaged")))</f>
        <v>Active Engaged</v>
      </c>
      <c r="P7763" s="2" t="str">
        <f aca="false">IF(I7763&gt;=MEDIAN($I$2:$I$10001),"High","Low")</f>
        <v>High</v>
      </c>
      <c r="Q7763" s="2" t="n">
        <f aca="false">L7763+IF(J7763&gt;=2,1,0)+K7763+IF(H7763&gt;=5,1,0)</f>
        <v>3</v>
      </c>
      <c r="R7763" s="2" t="n">
        <f aca="false">IF(AND(L7763=0,P7763="High"),1,0)</f>
        <v>0</v>
      </c>
    </row>
    <row r="7764" customFormat="false" ht="15" hidden="false" customHeight="false" outlineLevel="0" collapsed="false">
      <c r="A7764" s="2" t="n">
        <v>2025</v>
      </c>
      <c r="B7764" s="2" t="n">
        <v>15808780</v>
      </c>
      <c r="C7764" s="2" t="s">
        <v>157</v>
      </c>
      <c r="D7764" s="2" t="n">
        <v>850</v>
      </c>
      <c r="E7764" s="2" t="s">
        <v>19</v>
      </c>
      <c r="F7764" s="2" t="s">
        <v>20</v>
      </c>
      <c r="G7764" s="2" t="n">
        <v>34</v>
      </c>
      <c r="H7764" s="2" t="n">
        <v>2</v>
      </c>
      <c r="I7764" s="3" t="n">
        <v>0</v>
      </c>
      <c r="J7764" s="2" t="n">
        <v>2</v>
      </c>
      <c r="K7764" s="2" t="n">
        <v>0</v>
      </c>
      <c r="L7764" s="2" t="n">
        <v>0</v>
      </c>
      <c r="M7764" s="3" t="n">
        <v>51919.04</v>
      </c>
      <c r="N7764" s="2" t="n">
        <v>0</v>
      </c>
      <c r="O7764" s="2" t="str">
        <f aca="false">IF(AND(L7764=1,J7764&gt;=2),"Active Engaged",IF(AND(L7764=1,J7764=1),"Active Low-Product",IF(AND(L7764=0,J7764&gt;=2),"Inactive Multi-Product","Inactive Disengaged")))</f>
        <v>Inactive Multi-Product</v>
      </c>
      <c r="P7764" s="2" t="str">
        <f aca="false">IF(I7764&gt;=MEDIAN($I$2:$I$10001),"High","Low")</f>
        <v>Low</v>
      </c>
      <c r="Q7764" s="2" t="n">
        <f aca="false">L7764+IF(J7764&gt;=2,1,0)+K7764+IF(H7764&gt;=5,1,0)</f>
        <v>1</v>
      </c>
      <c r="R7764" s="2" t="n">
        <f aca="false">IF(AND(L7764=0,P7764="High"),1,0)</f>
        <v>0</v>
      </c>
    </row>
    <row r="7765" customFormat="false" ht="15" hidden="false" customHeight="false" outlineLevel="0" collapsed="false">
      <c r="A7765" s="2" t="n">
        <v>2025</v>
      </c>
      <c r="B7765" s="2" t="n">
        <v>15767064</v>
      </c>
      <c r="C7765" s="2" t="s">
        <v>469</v>
      </c>
      <c r="D7765" s="2" t="n">
        <v>614</v>
      </c>
      <c r="E7765" s="2" t="s">
        <v>22</v>
      </c>
      <c r="F7765" s="2" t="s">
        <v>20</v>
      </c>
      <c r="G7765" s="2" t="n">
        <v>36</v>
      </c>
      <c r="H7765" s="2" t="n">
        <v>1</v>
      </c>
      <c r="I7765" s="3" t="n">
        <v>44054.84</v>
      </c>
      <c r="J7765" s="2" t="n">
        <v>1</v>
      </c>
      <c r="K7765" s="2" t="n">
        <v>1</v>
      </c>
      <c r="L7765" s="2" t="n">
        <v>1</v>
      </c>
      <c r="M7765" s="3" t="n">
        <v>73329.08</v>
      </c>
      <c r="N7765" s="2" t="n">
        <v>0</v>
      </c>
      <c r="O7765" s="2" t="str">
        <f aca="false">IF(AND(L7765=1,J7765&gt;=2),"Active Engaged",IF(AND(L7765=1,J7765=1),"Active Low-Product",IF(AND(L7765=0,J7765&gt;=2),"Inactive Multi-Product","Inactive Disengaged")))</f>
        <v>Active Low-Product</v>
      </c>
      <c r="P7765" s="2" t="str">
        <f aca="false">IF(I7765&gt;=MEDIAN($I$2:$I$10001),"High","Low")</f>
        <v>Low</v>
      </c>
      <c r="Q7765" s="2" t="n">
        <f aca="false">L7765+IF(J7765&gt;=2,1,0)+K7765+IF(H7765&gt;=5,1,0)</f>
        <v>2</v>
      </c>
      <c r="R7765" s="2" t="n">
        <f aca="false">IF(AND(L7765=0,P7765="High"),1,0)</f>
        <v>0</v>
      </c>
    </row>
    <row r="7766" customFormat="false" ht="15" hidden="false" customHeight="false" outlineLevel="0" collapsed="false">
      <c r="A7766" s="2" t="n">
        <v>2025</v>
      </c>
      <c r="B7766" s="2" t="n">
        <v>15751177</v>
      </c>
      <c r="C7766" s="2" t="s">
        <v>170</v>
      </c>
      <c r="D7766" s="2" t="n">
        <v>685</v>
      </c>
      <c r="E7766" s="2" t="s">
        <v>30</v>
      </c>
      <c r="F7766" s="2" t="s">
        <v>20</v>
      </c>
      <c r="G7766" s="2" t="n">
        <v>44</v>
      </c>
      <c r="H7766" s="2" t="n">
        <v>2</v>
      </c>
      <c r="I7766" s="3" t="n">
        <v>119657.53</v>
      </c>
      <c r="J7766" s="2" t="n">
        <v>1</v>
      </c>
      <c r="K7766" s="2" t="n">
        <v>1</v>
      </c>
      <c r="L7766" s="2" t="n">
        <v>0</v>
      </c>
      <c r="M7766" s="3" t="n">
        <v>145387.05</v>
      </c>
      <c r="N7766" s="2" t="n">
        <v>1</v>
      </c>
      <c r="O7766" s="2" t="str">
        <f aca="false">IF(AND(L7766=1,J7766&gt;=2),"Active Engaged",IF(AND(L7766=1,J7766=1),"Active Low-Product",IF(AND(L7766=0,J7766&gt;=2),"Inactive Multi-Product","Inactive Disengaged")))</f>
        <v>Inactive Disengaged</v>
      </c>
      <c r="P7766" s="2" t="str">
        <f aca="false">IF(I7766&gt;=MEDIAN($I$2:$I$10001),"High","Low")</f>
        <v>High</v>
      </c>
      <c r="Q7766" s="2" t="n">
        <f aca="false">L7766+IF(J7766&gt;=2,1,0)+K7766+IF(H7766&gt;=5,1,0)</f>
        <v>1</v>
      </c>
      <c r="R7766" s="2" t="n">
        <f aca="false">IF(AND(L7766=0,P7766="High"),1,0)</f>
        <v>1</v>
      </c>
    </row>
    <row r="7767" customFormat="false" ht="15" hidden="false" customHeight="false" outlineLevel="0" collapsed="false">
      <c r="A7767" s="2" t="n">
        <v>2025</v>
      </c>
      <c r="B7767" s="2" t="n">
        <v>15613427</v>
      </c>
      <c r="C7767" s="2" t="s">
        <v>2594</v>
      </c>
      <c r="D7767" s="2" t="n">
        <v>683</v>
      </c>
      <c r="E7767" s="2" t="s">
        <v>30</v>
      </c>
      <c r="F7767" s="2" t="s">
        <v>20</v>
      </c>
      <c r="G7767" s="2" t="n">
        <v>49</v>
      </c>
      <c r="H7767" s="2" t="n">
        <v>7</v>
      </c>
      <c r="I7767" s="3" t="n">
        <v>108797.63</v>
      </c>
      <c r="J7767" s="2" t="n">
        <v>2</v>
      </c>
      <c r="K7767" s="2" t="n">
        <v>0</v>
      </c>
      <c r="L7767" s="2" t="n">
        <v>0</v>
      </c>
      <c r="M7767" s="3" t="n">
        <v>140763.18</v>
      </c>
      <c r="N7767" s="2" t="n">
        <v>0</v>
      </c>
      <c r="O7767" s="2" t="str">
        <f aca="false">IF(AND(L7767=1,J7767&gt;=2),"Active Engaged",IF(AND(L7767=1,J7767=1),"Active Low-Product",IF(AND(L7767=0,J7767&gt;=2),"Inactive Multi-Product","Inactive Disengaged")))</f>
        <v>Inactive Multi-Product</v>
      </c>
      <c r="P7767" s="2" t="str">
        <f aca="false">IF(I7767&gt;=MEDIAN($I$2:$I$10001),"High","Low")</f>
        <v>High</v>
      </c>
      <c r="Q7767" s="2" t="n">
        <f aca="false">L7767+IF(J7767&gt;=2,1,0)+K7767+IF(H7767&gt;=5,1,0)</f>
        <v>2</v>
      </c>
      <c r="R7767" s="2" t="n">
        <f aca="false">IF(AND(L7767=0,P7767="High"),1,0)</f>
        <v>1</v>
      </c>
    </row>
    <row r="7768" customFormat="false" ht="15" hidden="false" customHeight="false" outlineLevel="0" collapsed="false">
      <c r="A7768" s="2" t="n">
        <v>2025</v>
      </c>
      <c r="B7768" s="2" t="n">
        <v>15647259</v>
      </c>
      <c r="C7768" s="2" t="s">
        <v>2134</v>
      </c>
      <c r="D7768" s="2" t="n">
        <v>643</v>
      </c>
      <c r="E7768" s="2" t="s">
        <v>22</v>
      </c>
      <c r="F7768" s="2" t="s">
        <v>27</v>
      </c>
      <c r="G7768" s="2" t="n">
        <v>35</v>
      </c>
      <c r="H7768" s="2" t="n">
        <v>2</v>
      </c>
      <c r="I7768" s="3" t="n">
        <v>0</v>
      </c>
      <c r="J7768" s="2" t="n">
        <v>2</v>
      </c>
      <c r="K7768" s="2" t="n">
        <v>0</v>
      </c>
      <c r="L7768" s="2" t="n">
        <v>0</v>
      </c>
      <c r="M7768" s="3" t="n">
        <v>67979.35</v>
      </c>
      <c r="N7768" s="2" t="n">
        <v>0</v>
      </c>
      <c r="O7768" s="2" t="str">
        <f aca="false">IF(AND(L7768=1,J7768&gt;=2),"Active Engaged",IF(AND(L7768=1,J7768=1),"Active Low-Product",IF(AND(L7768=0,J7768&gt;=2),"Inactive Multi-Product","Inactive Disengaged")))</f>
        <v>Inactive Multi-Product</v>
      </c>
      <c r="P7768" s="2" t="str">
        <f aca="false">IF(I7768&gt;=MEDIAN($I$2:$I$10001),"High","Low")</f>
        <v>Low</v>
      </c>
      <c r="Q7768" s="2" t="n">
        <f aca="false">L7768+IF(J7768&gt;=2,1,0)+K7768+IF(H7768&gt;=5,1,0)</f>
        <v>1</v>
      </c>
      <c r="R7768" s="2" t="n">
        <f aca="false">IF(AND(L7768=0,P7768="High"),1,0)</f>
        <v>0</v>
      </c>
    </row>
    <row r="7769" customFormat="false" ht="15" hidden="false" customHeight="false" outlineLevel="0" collapsed="false">
      <c r="A7769" s="2" t="n">
        <v>2025</v>
      </c>
      <c r="B7769" s="2" t="n">
        <v>15748660</v>
      </c>
      <c r="C7769" s="2" t="s">
        <v>1166</v>
      </c>
      <c r="D7769" s="2" t="n">
        <v>561</v>
      </c>
      <c r="E7769" s="2" t="s">
        <v>30</v>
      </c>
      <c r="F7769" s="2" t="s">
        <v>20</v>
      </c>
      <c r="G7769" s="2" t="n">
        <v>49</v>
      </c>
      <c r="H7769" s="2" t="n">
        <v>1</v>
      </c>
      <c r="I7769" s="3" t="n">
        <v>102025.32</v>
      </c>
      <c r="J7769" s="2" t="n">
        <v>1</v>
      </c>
      <c r="K7769" s="2" t="n">
        <v>1</v>
      </c>
      <c r="L7769" s="2" t="n">
        <v>0</v>
      </c>
      <c r="M7769" s="3" t="n">
        <v>133051.64</v>
      </c>
      <c r="N7769" s="2" t="n">
        <v>1</v>
      </c>
      <c r="O7769" s="2" t="str">
        <f aca="false">IF(AND(L7769=1,J7769&gt;=2),"Active Engaged",IF(AND(L7769=1,J7769=1),"Active Low-Product",IF(AND(L7769=0,J7769&gt;=2),"Inactive Multi-Product","Inactive Disengaged")))</f>
        <v>Inactive Disengaged</v>
      </c>
      <c r="P7769" s="2" t="str">
        <f aca="false">IF(I7769&gt;=MEDIAN($I$2:$I$10001),"High","Low")</f>
        <v>High</v>
      </c>
      <c r="Q7769" s="2" t="n">
        <f aca="false">L7769+IF(J7769&gt;=2,1,0)+K7769+IF(H7769&gt;=5,1,0)</f>
        <v>1</v>
      </c>
      <c r="R7769" s="2" t="n">
        <f aca="false">IF(AND(L7769=0,P7769="High"),1,0)</f>
        <v>1</v>
      </c>
    </row>
    <row r="7770" customFormat="false" ht="15" hidden="false" customHeight="false" outlineLevel="0" collapsed="false">
      <c r="A7770" s="2" t="n">
        <v>2025</v>
      </c>
      <c r="B7770" s="2" t="n">
        <v>15726695</v>
      </c>
      <c r="C7770" s="2" t="s">
        <v>193</v>
      </c>
      <c r="D7770" s="2" t="n">
        <v>601</v>
      </c>
      <c r="E7770" s="2" t="s">
        <v>22</v>
      </c>
      <c r="F7770" s="2" t="s">
        <v>20</v>
      </c>
      <c r="G7770" s="2" t="n">
        <v>20</v>
      </c>
      <c r="H7770" s="2" t="n">
        <v>9</v>
      </c>
      <c r="I7770" s="3" t="n">
        <v>122446.61</v>
      </c>
      <c r="J7770" s="2" t="n">
        <v>2</v>
      </c>
      <c r="K7770" s="2" t="n">
        <v>1</v>
      </c>
      <c r="L7770" s="2" t="n">
        <v>0</v>
      </c>
      <c r="M7770" s="3" t="n">
        <v>86791.9</v>
      </c>
      <c r="N7770" s="2" t="n">
        <v>0</v>
      </c>
      <c r="O7770" s="2" t="str">
        <f aca="false">IF(AND(L7770=1,J7770&gt;=2),"Active Engaged",IF(AND(L7770=1,J7770=1),"Active Low-Product",IF(AND(L7770=0,J7770&gt;=2),"Inactive Multi-Product","Inactive Disengaged")))</f>
        <v>Inactive Multi-Product</v>
      </c>
      <c r="P7770" s="2" t="str">
        <f aca="false">IF(I7770&gt;=MEDIAN($I$2:$I$10001),"High","Low")</f>
        <v>High</v>
      </c>
      <c r="Q7770" s="2" t="n">
        <f aca="false">L7770+IF(J7770&gt;=2,1,0)+K7770+IF(H7770&gt;=5,1,0)</f>
        <v>3</v>
      </c>
      <c r="R7770" s="2" t="n">
        <f aca="false">IF(AND(L7770=0,P7770="High"),1,0)</f>
        <v>1</v>
      </c>
    </row>
    <row r="7771" customFormat="false" ht="15" hidden="false" customHeight="false" outlineLevel="0" collapsed="false">
      <c r="A7771" s="2" t="n">
        <v>2025</v>
      </c>
      <c r="B7771" s="2" t="n">
        <v>15757473</v>
      </c>
      <c r="C7771" s="2" t="s">
        <v>2353</v>
      </c>
      <c r="D7771" s="2" t="n">
        <v>766</v>
      </c>
      <c r="E7771" s="2" t="s">
        <v>19</v>
      </c>
      <c r="F7771" s="2" t="s">
        <v>20</v>
      </c>
      <c r="G7771" s="2" t="n">
        <v>27</v>
      </c>
      <c r="H7771" s="2" t="n">
        <v>7</v>
      </c>
      <c r="I7771" s="3" t="n">
        <v>158786.67</v>
      </c>
      <c r="J7771" s="2" t="n">
        <v>2</v>
      </c>
      <c r="K7771" s="2" t="n">
        <v>0</v>
      </c>
      <c r="L7771" s="2" t="n">
        <v>1</v>
      </c>
      <c r="M7771" s="3" t="n">
        <v>47579.25</v>
      </c>
      <c r="N7771" s="2" t="n">
        <v>0</v>
      </c>
      <c r="O7771" s="2" t="str">
        <f aca="false">IF(AND(L7771=1,J7771&gt;=2),"Active Engaged",IF(AND(L7771=1,J7771=1),"Active Low-Product",IF(AND(L7771=0,J7771&gt;=2),"Inactive Multi-Product","Inactive Disengaged")))</f>
        <v>Active Engaged</v>
      </c>
      <c r="P7771" s="2" t="str">
        <f aca="false">IF(I7771&gt;=MEDIAN($I$2:$I$10001),"High","Low")</f>
        <v>High</v>
      </c>
      <c r="Q7771" s="2" t="n">
        <f aca="false">L7771+IF(J7771&gt;=2,1,0)+K7771+IF(H7771&gt;=5,1,0)</f>
        <v>3</v>
      </c>
      <c r="R7771" s="2" t="n">
        <f aca="false">IF(AND(L7771=0,P7771="High"),1,0)</f>
        <v>0</v>
      </c>
    </row>
    <row r="7772" customFormat="false" ht="15" hidden="false" customHeight="false" outlineLevel="0" collapsed="false">
      <c r="A7772" s="2" t="n">
        <v>2025</v>
      </c>
      <c r="B7772" s="2" t="n">
        <v>15809509</v>
      </c>
      <c r="C7772" s="2" t="s">
        <v>1775</v>
      </c>
      <c r="D7772" s="2" t="n">
        <v>699</v>
      </c>
      <c r="E7772" s="2" t="s">
        <v>19</v>
      </c>
      <c r="F7772" s="2" t="s">
        <v>27</v>
      </c>
      <c r="G7772" s="2" t="n">
        <v>29</v>
      </c>
      <c r="H7772" s="2" t="n">
        <v>3</v>
      </c>
      <c r="I7772" s="3" t="n">
        <v>125689.29</v>
      </c>
      <c r="J7772" s="2" t="n">
        <v>1</v>
      </c>
      <c r="K7772" s="2" t="n">
        <v>1</v>
      </c>
      <c r="L7772" s="2" t="n">
        <v>1</v>
      </c>
      <c r="M7772" s="3" t="n">
        <v>151623.71</v>
      </c>
      <c r="N7772" s="2" t="n">
        <v>0</v>
      </c>
      <c r="O7772" s="2" t="str">
        <f aca="false">IF(AND(L7772=1,J7772&gt;=2),"Active Engaged",IF(AND(L7772=1,J7772=1),"Active Low-Product",IF(AND(L7772=0,J7772&gt;=2),"Inactive Multi-Product","Inactive Disengaged")))</f>
        <v>Active Low-Product</v>
      </c>
      <c r="P7772" s="2" t="str">
        <f aca="false">IF(I7772&gt;=MEDIAN($I$2:$I$10001),"High","Low")</f>
        <v>High</v>
      </c>
      <c r="Q7772" s="2" t="n">
        <f aca="false">L7772+IF(J7772&gt;=2,1,0)+K7772+IF(H7772&gt;=5,1,0)</f>
        <v>2</v>
      </c>
      <c r="R7772" s="2" t="n">
        <f aca="false">IF(AND(L7772=0,P7772="High"),1,0)</f>
        <v>0</v>
      </c>
    </row>
    <row r="7773" customFormat="false" ht="15" hidden="false" customHeight="false" outlineLevel="0" collapsed="false">
      <c r="A7773" s="2" t="n">
        <v>2025</v>
      </c>
      <c r="B7773" s="2" t="n">
        <v>15715512</v>
      </c>
      <c r="C7773" s="2" t="s">
        <v>193</v>
      </c>
      <c r="D7773" s="2" t="n">
        <v>850</v>
      </c>
      <c r="E7773" s="2" t="s">
        <v>30</v>
      </c>
      <c r="F7773" s="2" t="s">
        <v>27</v>
      </c>
      <c r="G7773" s="2" t="n">
        <v>29</v>
      </c>
      <c r="H7773" s="2" t="n">
        <v>1</v>
      </c>
      <c r="I7773" s="3" t="n">
        <v>154640.41</v>
      </c>
      <c r="J7773" s="2" t="n">
        <v>1</v>
      </c>
      <c r="K7773" s="2" t="n">
        <v>1</v>
      </c>
      <c r="L7773" s="2" t="n">
        <v>1</v>
      </c>
      <c r="M7773" s="3" t="n">
        <v>164039.51</v>
      </c>
      <c r="N7773" s="2" t="n">
        <v>0</v>
      </c>
      <c r="O7773" s="2" t="str">
        <f aca="false">IF(AND(L7773=1,J7773&gt;=2),"Active Engaged",IF(AND(L7773=1,J7773=1),"Active Low-Product",IF(AND(L7773=0,J7773&gt;=2),"Inactive Multi-Product","Inactive Disengaged")))</f>
        <v>Active Low-Product</v>
      </c>
      <c r="P7773" s="2" t="str">
        <f aca="false">IF(I7773&gt;=MEDIAN($I$2:$I$10001),"High","Low")</f>
        <v>High</v>
      </c>
      <c r="Q7773" s="2" t="n">
        <f aca="false">L7773+IF(J7773&gt;=2,1,0)+K7773+IF(H7773&gt;=5,1,0)</f>
        <v>2</v>
      </c>
      <c r="R7773" s="2" t="n">
        <f aca="false">IF(AND(L7773=0,P7773="High"),1,0)</f>
        <v>0</v>
      </c>
    </row>
    <row r="7774" customFormat="false" ht="15" hidden="false" customHeight="false" outlineLevel="0" collapsed="false">
      <c r="A7774" s="2" t="n">
        <v>2025</v>
      </c>
      <c r="B7774" s="2" t="n">
        <v>15614168</v>
      </c>
      <c r="C7774" s="2" t="s">
        <v>655</v>
      </c>
      <c r="D7774" s="2" t="n">
        <v>792</v>
      </c>
      <c r="E7774" s="2" t="s">
        <v>30</v>
      </c>
      <c r="F7774" s="2" t="s">
        <v>20</v>
      </c>
      <c r="G7774" s="2" t="n">
        <v>50</v>
      </c>
      <c r="H7774" s="2" t="n">
        <v>4</v>
      </c>
      <c r="I7774" s="3" t="n">
        <v>146710.76</v>
      </c>
      <c r="J7774" s="2" t="n">
        <v>1</v>
      </c>
      <c r="K7774" s="2" t="n">
        <v>1</v>
      </c>
      <c r="L7774" s="2" t="n">
        <v>0</v>
      </c>
      <c r="M7774" s="3" t="n">
        <v>16528.4</v>
      </c>
      <c r="N7774" s="2" t="n">
        <v>1</v>
      </c>
      <c r="O7774" s="2" t="str">
        <f aca="false">IF(AND(L7774=1,J7774&gt;=2),"Active Engaged",IF(AND(L7774=1,J7774=1),"Active Low-Product",IF(AND(L7774=0,J7774&gt;=2),"Inactive Multi-Product","Inactive Disengaged")))</f>
        <v>Inactive Disengaged</v>
      </c>
      <c r="P7774" s="2" t="str">
        <f aca="false">IF(I7774&gt;=MEDIAN($I$2:$I$10001),"High","Low")</f>
        <v>High</v>
      </c>
      <c r="Q7774" s="2" t="n">
        <f aca="false">L7774+IF(J7774&gt;=2,1,0)+K7774+IF(H7774&gt;=5,1,0)</f>
        <v>1</v>
      </c>
      <c r="R7774" s="2" t="n">
        <f aca="false">IF(AND(L7774=0,P7774="High"),1,0)</f>
        <v>1</v>
      </c>
    </row>
    <row r="7775" customFormat="false" ht="15" hidden="false" customHeight="false" outlineLevel="0" collapsed="false">
      <c r="A7775" s="2" t="n">
        <v>2025</v>
      </c>
      <c r="B7775" s="2" t="n">
        <v>15679818</v>
      </c>
      <c r="C7775" s="2" t="s">
        <v>312</v>
      </c>
      <c r="D7775" s="2" t="n">
        <v>636</v>
      </c>
      <c r="E7775" s="2" t="s">
        <v>30</v>
      </c>
      <c r="F7775" s="2" t="s">
        <v>27</v>
      </c>
      <c r="G7775" s="2" t="n">
        <v>67</v>
      </c>
      <c r="H7775" s="2" t="n">
        <v>7</v>
      </c>
      <c r="I7775" s="3" t="n">
        <v>136709.35</v>
      </c>
      <c r="J7775" s="2" t="n">
        <v>1</v>
      </c>
      <c r="K7775" s="2" t="n">
        <v>0</v>
      </c>
      <c r="L7775" s="2" t="n">
        <v>1</v>
      </c>
      <c r="M7775" s="3" t="n">
        <v>66753.1</v>
      </c>
      <c r="N7775" s="2" t="n">
        <v>1</v>
      </c>
      <c r="O7775" s="2" t="str">
        <f aca="false">IF(AND(L7775=1,J7775&gt;=2),"Active Engaged",IF(AND(L7775=1,J7775=1),"Active Low-Product",IF(AND(L7775=0,J7775&gt;=2),"Inactive Multi-Product","Inactive Disengaged")))</f>
        <v>Active Low-Product</v>
      </c>
      <c r="P7775" s="2" t="str">
        <f aca="false">IF(I7775&gt;=MEDIAN($I$2:$I$10001),"High","Low")</f>
        <v>High</v>
      </c>
      <c r="Q7775" s="2" t="n">
        <f aca="false">L7775+IF(J7775&gt;=2,1,0)+K7775+IF(H7775&gt;=5,1,0)</f>
        <v>2</v>
      </c>
      <c r="R7775" s="2" t="n">
        <f aca="false">IF(AND(L7775=0,P7775="High"),1,0)</f>
        <v>0</v>
      </c>
    </row>
    <row r="7776" customFormat="false" ht="15" hidden="false" customHeight="false" outlineLevel="0" collapsed="false">
      <c r="A7776" s="2" t="n">
        <v>2025</v>
      </c>
      <c r="B7776" s="2" t="n">
        <v>15609928</v>
      </c>
      <c r="C7776" s="2" t="s">
        <v>243</v>
      </c>
      <c r="D7776" s="2" t="n">
        <v>850</v>
      </c>
      <c r="E7776" s="2" t="s">
        <v>30</v>
      </c>
      <c r="F7776" s="2" t="s">
        <v>27</v>
      </c>
      <c r="G7776" s="2" t="n">
        <v>43</v>
      </c>
      <c r="H7776" s="2" t="n">
        <v>5</v>
      </c>
      <c r="I7776" s="3" t="n">
        <v>129305.09</v>
      </c>
      <c r="J7776" s="2" t="n">
        <v>2</v>
      </c>
      <c r="K7776" s="2" t="n">
        <v>0</v>
      </c>
      <c r="L7776" s="2" t="n">
        <v>1</v>
      </c>
      <c r="M7776" s="3" t="n">
        <v>19244.58</v>
      </c>
      <c r="N7776" s="2" t="n">
        <v>0</v>
      </c>
      <c r="O7776" s="2" t="str">
        <f aca="false">IF(AND(L7776=1,J7776&gt;=2),"Active Engaged",IF(AND(L7776=1,J7776=1),"Active Low-Product",IF(AND(L7776=0,J7776&gt;=2),"Inactive Multi-Product","Inactive Disengaged")))</f>
        <v>Active Engaged</v>
      </c>
      <c r="P7776" s="2" t="str">
        <f aca="false">IF(I7776&gt;=MEDIAN($I$2:$I$10001),"High","Low")</f>
        <v>High</v>
      </c>
      <c r="Q7776" s="2" t="n">
        <f aca="false">L7776+IF(J7776&gt;=2,1,0)+K7776+IF(H7776&gt;=5,1,0)</f>
        <v>3</v>
      </c>
      <c r="R7776" s="2" t="n">
        <f aca="false">IF(AND(L7776=0,P7776="High"),1,0)</f>
        <v>0</v>
      </c>
    </row>
    <row r="7777" customFormat="false" ht="15" hidden="false" customHeight="false" outlineLevel="0" collapsed="false">
      <c r="A7777" s="2" t="n">
        <v>2025</v>
      </c>
      <c r="B7777" s="2" t="n">
        <v>15731246</v>
      </c>
      <c r="C7777" s="2" t="s">
        <v>2595</v>
      </c>
      <c r="D7777" s="2" t="n">
        <v>628</v>
      </c>
      <c r="E7777" s="2" t="s">
        <v>22</v>
      </c>
      <c r="F7777" s="2" t="s">
        <v>27</v>
      </c>
      <c r="G7777" s="2" t="n">
        <v>40</v>
      </c>
      <c r="H7777" s="2" t="n">
        <v>10</v>
      </c>
      <c r="I7777" s="3" t="n">
        <v>0</v>
      </c>
      <c r="J7777" s="2" t="n">
        <v>2</v>
      </c>
      <c r="K7777" s="2" t="n">
        <v>1</v>
      </c>
      <c r="L7777" s="2" t="n">
        <v>0</v>
      </c>
      <c r="M7777" s="3" t="n">
        <v>103832.58</v>
      </c>
      <c r="N7777" s="2" t="n">
        <v>0</v>
      </c>
      <c r="O7777" s="2" t="str">
        <f aca="false">IF(AND(L7777=1,J7777&gt;=2),"Active Engaged",IF(AND(L7777=1,J7777=1),"Active Low-Product",IF(AND(L7777=0,J7777&gt;=2),"Inactive Multi-Product","Inactive Disengaged")))</f>
        <v>Inactive Multi-Product</v>
      </c>
      <c r="P7777" s="2" t="str">
        <f aca="false">IF(I7777&gt;=MEDIAN($I$2:$I$10001),"High","Low")</f>
        <v>Low</v>
      </c>
      <c r="Q7777" s="2" t="n">
        <f aca="false">L7777+IF(J7777&gt;=2,1,0)+K7777+IF(H7777&gt;=5,1,0)</f>
        <v>3</v>
      </c>
      <c r="R7777" s="2" t="n">
        <f aca="false">IF(AND(L7777=0,P7777="High"),1,0)</f>
        <v>0</v>
      </c>
    </row>
    <row r="7778" customFormat="false" ht="15" hidden="false" customHeight="false" outlineLevel="0" collapsed="false">
      <c r="A7778" s="2" t="n">
        <v>2025</v>
      </c>
      <c r="B7778" s="2" t="n">
        <v>15685243</v>
      </c>
      <c r="C7778" s="2" t="s">
        <v>799</v>
      </c>
      <c r="D7778" s="2" t="n">
        <v>736</v>
      </c>
      <c r="E7778" s="2" t="s">
        <v>19</v>
      </c>
      <c r="F7778" s="2" t="s">
        <v>20</v>
      </c>
      <c r="G7778" s="2" t="n">
        <v>63</v>
      </c>
      <c r="H7778" s="2" t="n">
        <v>10</v>
      </c>
      <c r="I7778" s="3" t="n">
        <v>0</v>
      </c>
      <c r="J7778" s="2" t="n">
        <v>2</v>
      </c>
      <c r="K7778" s="2" t="n">
        <v>0</v>
      </c>
      <c r="L7778" s="2" t="n">
        <v>1</v>
      </c>
      <c r="M7778" s="3" t="n">
        <v>502.7</v>
      </c>
      <c r="N7778" s="2" t="n">
        <v>0</v>
      </c>
      <c r="O7778" s="2" t="str">
        <f aca="false">IF(AND(L7778=1,J7778&gt;=2),"Active Engaged",IF(AND(L7778=1,J7778=1),"Active Low-Product",IF(AND(L7778=0,J7778&gt;=2),"Inactive Multi-Product","Inactive Disengaged")))</f>
        <v>Active Engaged</v>
      </c>
      <c r="P7778" s="2" t="str">
        <f aca="false">IF(I7778&gt;=MEDIAN($I$2:$I$10001),"High","Low")</f>
        <v>Low</v>
      </c>
      <c r="Q7778" s="2" t="n">
        <f aca="false">L7778+IF(J7778&gt;=2,1,0)+K7778+IF(H7778&gt;=5,1,0)</f>
        <v>3</v>
      </c>
      <c r="R7778" s="2" t="n">
        <f aca="false">IF(AND(L7778=0,P7778="High"),1,0)</f>
        <v>0</v>
      </c>
    </row>
    <row r="7779" customFormat="false" ht="15" hidden="false" customHeight="false" outlineLevel="0" collapsed="false">
      <c r="A7779" s="2" t="n">
        <v>2025</v>
      </c>
      <c r="B7779" s="2" t="n">
        <v>15638730</v>
      </c>
      <c r="C7779" s="2" t="s">
        <v>449</v>
      </c>
      <c r="D7779" s="2" t="n">
        <v>711</v>
      </c>
      <c r="E7779" s="2" t="s">
        <v>19</v>
      </c>
      <c r="F7779" s="2" t="s">
        <v>20</v>
      </c>
      <c r="G7779" s="2" t="n">
        <v>21</v>
      </c>
      <c r="H7779" s="2" t="n">
        <v>0</v>
      </c>
      <c r="I7779" s="3" t="n">
        <v>82844.33</v>
      </c>
      <c r="J7779" s="2" t="n">
        <v>2</v>
      </c>
      <c r="K7779" s="2" t="n">
        <v>0</v>
      </c>
      <c r="L7779" s="2" t="n">
        <v>1</v>
      </c>
      <c r="M7779" s="3" t="n">
        <v>1408.68</v>
      </c>
      <c r="N7779" s="2" t="n">
        <v>0</v>
      </c>
      <c r="O7779" s="2" t="str">
        <f aca="false">IF(AND(L7779=1,J7779&gt;=2),"Active Engaged",IF(AND(L7779=1,J7779=1),"Active Low-Product",IF(AND(L7779=0,J7779&gt;=2),"Inactive Multi-Product","Inactive Disengaged")))</f>
        <v>Active Engaged</v>
      </c>
      <c r="P7779" s="2" t="str">
        <f aca="false">IF(I7779&gt;=MEDIAN($I$2:$I$10001),"High","Low")</f>
        <v>Low</v>
      </c>
      <c r="Q7779" s="2" t="n">
        <f aca="false">L7779+IF(J7779&gt;=2,1,0)+K7779+IF(H7779&gt;=5,1,0)</f>
        <v>2</v>
      </c>
      <c r="R7779" s="2" t="n">
        <f aca="false">IF(AND(L7779=0,P7779="High"),1,0)</f>
        <v>0</v>
      </c>
    </row>
    <row r="7780" customFormat="false" ht="15" hidden="false" customHeight="false" outlineLevel="0" collapsed="false">
      <c r="A7780" s="2" t="n">
        <v>2025</v>
      </c>
      <c r="B7780" s="2" t="n">
        <v>15697034</v>
      </c>
      <c r="C7780" s="2" t="s">
        <v>1660</v>
      </c>
      <c r="D7780" s="2" t="n">
        <v>583</v>
      </c>
      <c r="E7780" s="2" t="s">
        <v>22</v>
      </c>
      <c r="F7780" s="2" t="s">
        <v>20</v>
      </c>
      <c r="G7780" s="2" t="n">
        <v>22</v>
      </c>
      <c r="H7780" s="2" t="n">
        <v>2</v>
      </c>
      <c r="I7780" s="3" t="n">
        <v>0</v>
      </c>
      <c r="J7780" s="2" t="n">
        <v>2</v>
      </c>
      <c r="K7780" s="2" t="n">
        <v>0</v>
      </c>
      <c r="L7780" s="2" t="n">
        <v>1</v>
      </c>
      <c r="M7780" s="3" t="n">
        <v>5985.36</v>
      </c>
      <c r="N7780" s="2" t="n">
        <v>0</v>
      </c>
      <c r="O7780" s="2" t="str">
        <f aca="false">IF(AND(L7780=1,J7780&gt;=2),"Active Engaged",IF(AND(L7780=1,J7780=1),"Active Low-Product",IF(AND(L7780=0,J7780&gt;=2),"Inactive Multi-Product","Inactive Disengaged")))</f>
        <v>Active Engaged</v>
      </c>
      <c r="P7780" s="2" t="str">
        <f aca="false">IF(I7780&gt;=MEDIAN($I$2:$I$10001),"High","Low")</f>
        <v>Low</v>
      </c>
      <c r="Q7780" s="2" t="n">
        <f aca="false">L7780+IF(J7780&gt;=2,1,0)+K7780+IF(H7780&gt;=5,1,0)</f>
        <v>2</v>
      </c>
      <c r="R7780" s="2" t="n">
        <f aca="false">IF(AND(L7780=0,P7780="High"),1,0)</f>
        <v>0</v>
      </c>
    </row>
    <row r="7781" customFormat="false" ht="15" hidden="false" customHeight="false" outlineLevel="0" collapsed="false">
      <c r="A7781" s="2" t="n">
        <v>2025</v>
      </c>
      <c r="B7781" s="2" t="n">
        <v>15699225</v>
      </c>
      <c r="C7781" s="2" t="s">
        <v>86</v>
      </c>
      <c r="D7781" s="2" t="n">
        <v>757</v>
      </c>
      <c r="E7781" s="2" t="s">
        <v>19</v>
      </c>
      <c r="F7781" s="2" t="s">
        <v>27</v>
      </c>
      <c r="G7781" s="2" t="n">
        <v>46</v>
      </c>
      <c r="H7781" s="2" t="n">
        <v>0</v>
      </c>
      <c r="I7781" s="3" t="n">
        <v>0</v>
      </c>
      <c r="J7781" s="2" t="n">
        <v>2</v>
      </c>
      <c r="K7781" s="2" t="n">
        <v>1</v>
      </c>
      <c r="L7781" s="2" t="n">
        <v>0</v>
      </c>
      <c r="M7781" s="3" t="n">
        <v>37460.05</v>
      </c>
      <c r="N7781" s="2" t="n">
        <v>0</v>
      </c>
      <c r="O7781" s="2" t="str">
        <f aca="false">IF(AND(L7781=1,J7781&gt;=2),"Active Engaged",IF(AND(L7781=1,J7781=1),"Active Low-Product",IF(AND(L7781=0,J7781&gt;=2),"Inactive Multi-Product","Inactive Disengaged")))</f>
        <v>Inactive Multi-Product</v>
      </c>
      <c r="P7781" s="2" t="str">
        <f aca="false">IF(I7781&gt;=MEDIAN($I$2:$I$10001),"High","Low")</f>
        <v>Low</v>
      </c>
      <c r="Q7781" s="2" t="n">
        <f aca="false">L7781+IF(J7781&gt;=2,1,0)+K7781+IF(H7781&gt;=5,1,0)</f>
        <v>2</v>
      </c>
      <c r="R7781" s="2" t="n">
        <f aca="false">IF(AND(L7781=0,P7781="High"),1,0)</f>
        <v>0</v>
      </c>
    </row>
    <row r="7782" customFormat="false" ht="15" hidden="false" customHeight="false" outlineLevel="0" collapsed="false">
      <c r="A7782" s="2" t="n">
        <v>2025</v>
      </c>
      <c r="B7782" s="2" t="n">
        <v>15677387</v>
      </c>
      <c r="C7782" s="2" t="s">
        <v>1585</v>
      </c>
      <c r="D7782" s="2" t="n">
        <v>749</v>
      </c>
      <c r="E7782" s="2" t="s">
        <v>30</v>
      </c>
      <c r="F7782" s="2" t="s">
        <v>20</v>
      </c>
      <c r="G7782" s="2" t="n">
        <v>33</v>
      </c>
      <c r="H7782" s="2" t="n">
        <v>10</v>
      </c>
      <c r="I7782" s="3" t="n">
        <v>76692.22</v>
      </c>
      <c r="J7782" s="2" t="n">
        <v>1</v>
      </c>
      <c r="K7782" s="2" t="n">
        <v>0</v>
      </c>
      <c r="L7782" s="2" t="n">
        <v>1</v>
      </c>
      <c r="M7782" s="3" t="n">
        <v>30396.43</v>
      </c>
      <c r="N7782" s="2" t="n">
        <v>0</v>
      </c>
      <c r="O7782" s="2" t="str">
        <f aca="false">IF(AND(L7782=1,J7782&gt;=2),"Active Engaged",IF(AND(L7782=1,J7782=1),"Active Low-Product",IF(AND(L7782=0,J7782&gt;=2),"Inactive Multi-Product","Inactive Disengaged")))</f>
        <v>Active Low-Product</v>
      </c>
      <c r="P7782" s="2" t="str">
        <f aca="false">IF(I7782&gt;=MEDIAN($I$2:$I$10001),"High","Low")</f>
        <v>Low</v>
      </c>
      <c r="Q7782" s="2" t="n">
        <f aca="false">L7782+IF(J7782&gt;=2,1,0)+K7782+IF(H7782&gt;=5,1,0)</f>
        <v>2</v>
      </c>
      <c r="R7782" s="2" t="n">
        <f aca="false">IF(AND(L7782=0,P7782="High"),1,0)</f>
        <v>0</v>
      </c>
    </row>
    <row r="7783" customFormat="false" ht="15" hidden="false" customHeight="false" outlineLevel="0" collapsed="false">
      <c r="A7783" s="2" t="n">
        <v>2025</v>
      </c>
      <c r="B7783" s="2" t="n">
        <v>15759184</v>
      </c>
      <c r="C7783" s="2" t="s">
        <v>328</v>
      </c>
      <c r="D7783" s="2" t="n">
        <v>705</v>
      </c>
      <c r="E7783" s="2" t="s">
        <v>19</v>
      </c>
      <c r="F7783" s="2" t="s">
        <v>27</v>
      </c>
      <c r="G7783" s="2" t="n">
        <v>34</v>
      </c>
      <c r="H7783" s="2" t="n">
        <v>7</v>
      </c>
      <c r="I7783" s="3" t="n">
        <v>117715.84</v>
      </c>
      <c r="J7783" s="2" t="n">
        <v>1</v>
      </c>
      <c r="K7783" s="2" t="n">
        <v>1</v>
      </c>
      <c r="L7783" s="2" t="n">
        <v>0</v>
      </c>
      <c r="M7783" s="3" t="n">
        <v>2498.67</v>
      </c>
      <c r="N7783" s="2" t="n">
        <v>0</v>
      </c>
      <c r="O7783" s="2" t="str">
        <f aca="false">IF(AND(L7783=1,J7783&gt;=2),"Active Engaged",IF(AND(L7783=1,J7783=1),"Active Low-Product",IF(AND(L7783=0,J7783&gt;=2),"Inactive Multi-Product","Inactive Disengaged")))</f>
        <v>Inactive Disengaged</v>
      </c>
      <c r="P7783" s="2" t="str">
        <f aca="false">IF(I7783&gt;=MEDIAN($I$2:$I$10001),"High","Low")</f>
        <v>High</v>
      </c>
      <c r="Q7783" s="2" t="n">
        <f aca="false">L7783+IF(J7783&gt;=2,1,0)+K7783+IF(H7783&gt;=5,1,0)</f>
        <v>2</v>
      </c>
      <c r="R7783" s="2" t="n">
        <f aca="false">IF(AND(L7783=0,P7783="High"),1,0)</f>
        <v>1</v>
      </c>
    </row>
    <row r="7784" customFormat="false" ht="15" hidden="false" customHeight="false" outlineLevel="0" collapsed="false">
      <c r="A7784" s="2" t="n">
        <v>2025</v>
      </c>
      <c r="B7784" s="2" t="n">
        <v>15595991</v>
      </c>
      <c r="C7784" s="2" t="s">
        <v>380</v>
      </c>
      <c r="D7784" s="2" t="n">
        <v>585</v>
      </c>
      <c r="E7784" s="2" t="s">
        <v>19</v>
      </c>
      <c r="F7784" s="2" t="s">
        <v>27</v>
      </c>
      <c r="G7784" s="2" t="n">
        <v>54</v>
      </c>
      <c r="H7784" s="2" t="n">
        <v>8</v>
      </c>
      <c r="I7784" s="3" t="n">
        <v>87105.32</v>
      </c>
      <c r="J7784" s="2" t="n">
        <v>1</v>
      </c>
      <c r="K7784" s="2" t="n">
        <v>1</v>
      </c>
      <c r="L7784" s="2" t="n">
        <v>1</v>
      </c>
      <c r="M7784" s="3" t="n">
        <v>55346.14</v>
      </c>
      <c r="N7784" s="2" t="n">
        <v>0</v>
      </c>
      <c r="O7784" s="2" t="str">
        <f aca="false">IF(AND(L7784=1,J7784&gt;=2),"Active Engaged",IF(AND(L7784=1,J7784=1),"Active Low-Product",IF(AND(L7784=0,J7784&gt;=2),"Inactive Multi-Product","Inactive Disengaged")))</f>
        <v>Active Low-Product</v>
      </c>
      <c r="P7784" s="2" t="str">
        <f aca="false">IF(I7784&gt;=MEDIAN($I$2:$I$10001),"High","Low")</f>
        <v>Low</v>
      </c>
      <c r="Q7784" s="2" t="n">
        <f aca="false">L7784+IF(J7784&gt;=2,1,0)+K7784+IF(H7784&gt;=5,1,0)</f>
        <v>3</v>
      </c>
      <c r="R7784" s="2" t="n">
        <f aca="false">IF(AND(L7784=0,P7784="High"),1,0)</f>
        <v>0</v>
      </c>
    </row>
    <row r="7785" customFormat="false" ht="15" hidden="false" customHeight="false" outlineLevel="0" collapsed="false">
      <c r="A7785" s="2" t="n">
        <v>2025</v>
      </c>
      <c r="B7785" s="2" t="n">
        <v>15681332</v>
      </c>
      <c r="C7785" s="2" t="s">
        <v>1607</v>
      </c>
      <c r="D7785" s="2" t="n">
        <v>437</v>
      </c>
      <c r="E7785" s="2" t="s">
        <v>19</v>
      </c>
      <c r="F7785" s="2" t="s">
        <v>20</v>
      </c>
      <c r="G7785" s="2" t="n">
        <v>43</v>
      </c>
      <c r="H7785" s="2" t="n">
        <v>6</v>
      </c>
      <c r="I7785" s="3" t="n">
        <v>0</v>
      </c>
      <c r="J7785" s="2" t="n">
        <v>1</v>
      </c>
      <c r="K7785" s="2" t="n">
        <v>1</v>
      </c>
      <c r="L7785" s="2" t="n">
        <v>0</v>
      </c>
      <c r="M7785" s="3" t="n">
        <v>148330.97</v>
      </c>
      <c r="N7785" s="2" t="n">
        <v>1</v>
      </c>
      <c r="O7785" s="2" t="str">
        <f aca="false">IF(AND(L7785=1,J7785&gt;=2),"Active Engaged",IF(AND(L7785=1,J7785=1),"Active Low-Product",IF(AND(L7785=0,J7785&gt;=2),"Inactive Multi-Product","Inactive Disengaged")))</f>
        <v>Inactive Disengaged</v>
      </c>
      <c r="P7785" s="2" t="str">
        <f aca="false">IF(I7785&gt;=MEDIAN($I$2:$I$10001),"High","Low")</f>
        <v>Low</v>
      </c>
      <c r="Q7785" s="2" t="n">
        <f aca="false">L7785+IF(J7785&gt;=2,1,0)+K7785+IF(H7785&gt;=5,1,0)</f>
        <v>2</v>
      </c>
      <c r="R7785" s="2" t="n">
        <f aca="false">IF(AND(L7785=0,P7785="High"),1,0)</f>
        <v>0</v>
      </c>
    </row>
    <row r="7786" customFormat="false" ht="15" hidden="false" customHeight="false" outlineLevel="0" collapsed="false">
      <c r="A7786" s="2" t="n">
        <v>2025</v>
      </c>
      <c r="B7786" s="2" t="n">
        <v>15756299</v>
      </c>
      <c r="C7786" s="2" t="s">
        <v>609</v>
      </c>
      <c r="D7786" s="2" t="n">
        <v>741</v>
      </c>
      <c r="E7786" s="2" t="s">
        <v>19</v>
      </c>
      <c r="F7786" s="2" t="s">
        <v>20</v>
      </c>
      <c r="G7786" s="2" t="n">
        <v>64</v>
      </c>
      <c r="H7786" s="2" t="n">
        <v>2</v>
      </c>
      <c r="I7786" s="3" t="n">
        <v>69311.16</v>
      </c>
      <c r="J7786" s="2" t="n">
        <v>1</v>
      </c>
      <c r="K7786" s="2" t="n">
        <v>1</v>
      </c>
      <c r="L7786" s="2" t="n">
        <v>1</v>
      </c>
      <c r="M7786" s="3" t="n">
        <v>59237.72</v>
      </c>
      <c r="N7786" s="2" t="n">
        <v>0</v>
      </c>
      <c r="O7786" s="2" t="str">
        <f aca="false">IF(AND(L7786=1,J7786&gt;=2),"Active Engaged",IF(AND(L7786=1,J7786=1),"Active Low-Product",IF(AND(L7786=0,J7786&gt;=2),"Inactive Multi-Product","Inactive Disengaged")))</f>
        <v>Active Low-Product</v>
      </c>
      <c r="P7786" s="2" t="str">
        <f aca="false">IF(I7786&gt;=MEDIAN($I$2:$I$10001),"High","Low")</f>
        <v>Low</v>
      </c>
      <c r="Q7786" s="2" t="n">
        <f aca="false">L7786+IF(J7786&gt;=2,1,0)+K7786+IF(H7786&gt;=5,1,0)</f>
        <v>2</v>
      </c>
      <c r="R7786" s="2" t="n">
        <f aca="false">IF(AND(L7786=0,P7786="High"),1,0)</f>
        <v>0</v>
      </c>
    </row>
    <row r="7787" customFormat="false" ht="15" hidden="false" customHeight="false" outlineLevel="0" collapsed="false">
      <c r="A7787" s="2" t="n">
        <v>2025</v>
      </c>
      <c r="B7787" s="2" t="n">
        <v>15750547</v>
      </c>
      <c r="C7787" s="2" t="s">
        <v>2596</v>
      </c>
      <c r="D7787" s="2" t="n">
        <v>738</v>
      </c>
      <c r="E7787" s="2" t="s">
        <v>19</v>
      </c>
      <c r="F7787" s="2" t="s">
        <v>27</v>
      </c>
      <c r="G7787" s="2" t="n">
        <v>26</v>
      </c>
      <c r="H7787" s="2" t="n">
        <v>9</v>
      </c>
      <c r="I7787" s="3" t="n">
        <v>0</v>
      </c>
      <c r="J7787" s="2" t="n">
        <v>2</v>
      </c>
      <c r="K7787" s="2" t="n">
        <v>1</v>
      </c>
      <c r="L7787" s="2" t="n">
        <v>1</v>
      </c>
      <c r="M7787" s="3" t="n">
        <v>48644.94</v>
      </c>
      <c r="N7787" s="2" t="n">
        <v>0</v>
      </c>
      <c r="O7787" s="2" t="str">
        <f aca="false">IF(AND(L7787=1,J7787&gt;=2),"Active Engaged",IF(AND(L7787=1,J7787=1),"Active Low-Product",IF(AND(L7787=0,J7787&gt;=2),"Inactive Multi-Product","Inactive Disengaged")))</f>
        <v>Active Engaged</v>
      </c>
      <c r="P7787" s="2" t="str">
        <f aca="false">IF(I7787&gt;=MEDIAN($I$2:$I$10001),"High","Low")</f>
        <v>Low</v>
      </c>
      <c r="Q7787" s="2" t="n">
        <f aca="false">L7787+IF(J7787&gt;=2,1,0)+K7787+IF(H7787&gt;=5,1,0)</f>
        <v>4</v>
      </c>
      <c r="R7787" s="2" t="n">
        <f aca="false">IF(AND(L7787=0,P7787="High"),1,0)</f>
        <v>0</v>
      </c>
    </row>
    <row r="7788" customFormat="false" ht="15" hidden="false" customHeight="false" outlineLevel="0" collapsed="false">
      <c r="A7788" s="2" t="n">
        <v>2025</v>
      </c>
      <c r="B7788" s="2" t="n">
        <v>15566380</v>
      </c>
      <c r="C7788" s="2" t="s">
        <v>2597</v>
      </c>
      <c r="D7788" s="2" t="n">
        <v>586</v>
      </c>
      <c r="E7788" s="2" t="s">
        <v>22</v>
      </c>
      <c r="F7788" s="2" t="s">
        <v>20</v>
      </c>
      <c r="G7788" s="2" t="n">
        <v>33</v>
      </c>
      <c r="H7788" s="2" t="n">
        <v>10</v>
      </c>
      <c r="I7788" s="3" t="n">
        <v>66948.67</v>
      </c>
      <c r="J7788" s="2" t="n">
        <v>2</v>
      </c>
      <c r="K7788" s="2" t="n">
        <v>1</v>
      </c>
      <c r="L7788" s="2" t="n">
        <v>1</v>
      </c>
      <c r="M7788" s="3" t="n">
        <v>140759.03</v>
      </c>
      <c r="N7788" s="2" t="n">
        <v>0</v>
      </c>
      <c r="O7788" s="2" t="str">
        <f aca="false">IF(AND(L7788=1,J7788&gt;=2),"Active Engaged",IF(AND(L7788=1,J7788=1),"Active Low-Product",IF(AND(L7788=0,J7788&gt;=2),"Inactive Multi-Product","Inactive Disengaged")))</f>
        <v>Active Engaged</v>
      </c>
      <c r="P7788" s="2" t="str">
        <f aca="false">IF(I7788&gt;=MEDIAN($I$2:$I$10001),"High","Low")</f>
        <v>Low</v>
      </c>
      <c r="Q7788" s="2" t="n">
        <f aca="false">L7788+IF(J7788&gt;=2,1,0)+K7788+IF(H7788&gt;=5,1,0)</f>
        <v>4</v>
      </c>
      <c r="R7788" s="2" t="n">
        <f aca="false">IF(AND(L7788=0,P7788="High"),1,0)</f>
        <v>0</v>
      </c>
    </row>
    <row r="7789" customFormat="false" ht="15" hidden="false" customHeight="false" outlineLevel="0" collapsed="false">
      <c r="A7789" s="2" t="n">
        <v>2025</v>
      </c>
      <c r="B7789" s="2" t="n">
        <v>15675963</v>
      </c>
      <c r="C7789" s="2" t="s">
        <v>420</v>
      </c>
      <c r="D7789" s="2" t="n">
        <v>627</v>
      </c>
      <c r="E7789" s="2" t="s">
        <v>19</v>
      </c>
      <c r="F7789" s="2" t="s">
        <v>20</v>
      </c>
      <c r="G7789" s="2" t="n">
        <v>57</v>
      </c>
      <c r="H7789" s="2" t="n">
        <v>9</v>
      </c>
      <c r="I7789" s="3" t="n">
        <v>0</v>
      </c>
      <c r="J7789" s="2" t="n">
        <v>2</v>
      </c>
      <c r="K7789" s="2" t="n">
        <v>1</v>
      </c>
      <c r="L7789" s="2" t="n">
        <v>1</v>
      </c>
      <c r="M7789" s="3" t="n">
        <v>107712.42</v>
      </c>
      <c r="N7789" s="2" t="n">
        <v>0</v>
      </c>
      <c r="O7789" s="2" t="str">
        <f aca="false">IF(AND(L7789=1,J7789&gt;=2),"Active Engaged",IF(AND(L7789=1,J7789=1),"Active Low-Product",IF(AND(L7789=0,J7789&gt;=2),"Inactive Multi-Product","Inactive Disengaged")))</f>
        <v>Active Engaged</v>
      </c>
      <c r="P7789" s="2" t="str">
        <f aca="false">IF(I7789&gt;=MEDIAN($I$2:$I$10001),"High","Low")</f>
        <v>Low</v>
      </c>
      <c r="Q7789" s="2" t="n">
        <f aca="false">L7789+IF(J7789&gt;=2,1,0)+K7789+IF(H7789&gt;=5,1,0)</f>
        <v>4</v>
      </c>
      <c r="R7789" s="2" t="n">
        <f aca="false">IF(AND(L7789=0,P7789="High"),1,0)</f>
        <v>0</v>
      </c>
    </row>
    <row r="7790" customFormat="false" ht="15" hidden="false" customHeight="false" outlineLevel="0" collapsed="false">
      <c r="A7790" s="2" t="n">
        <v>2025</v>
      </c>
      <c r="B7790" s="2" t="n">
        <v>15674671</v>
      </c>
      <c r="C7790" s="2" t="s">
        <v>1026</v>
      </c>
      <c r="D7790" s="2" t="n">
        <v>551</v>
      </c>
      <c r="E7790" s="2" t="s">
        <v>22</v>
      </c>
      <c r="F7790" s="2" t="s">
        <v>27</v>
      </c>
      <c r="G7790" s="2" t="n">
        <v>76</v>
      </c>
      <c r="H7790" s="2" t="n">
        <v>2</v>
      </c>
      <c r="I7790" s="3" t="n">
        <v>128410.71</v>
      </c>
      <c r="J7790" s="2" t="n">
        <v>2</v>
      </c>
      <c r="K7790" s="2" t="n">
        <v>1</v>
      </c>
      <c r="L7790" s="2" t="n">
        <v>1</v>
      </c>
      <c r="M7790" s="3" t="n">
        <v>181718.73</v>
      </c>
      <c r="N7790" s="2" t="n">
        <v>0</v>
      </c>
      <c r="O7790" s="2" t="str">
        <f aca="false">IF(AND(L7790=1,J7790&gt;=2),"Active Engaged",IF(AND(L7790=1,J7790=1),"Active Low-Product",IF(AND(L7790=0,J7790&gt;=2),"Inactive Multi-Product","Inactive Disengaged")))</f>
        <v>Active Engaged</v>
      </c>
      <c r="P7790" s="2" t="str">
        <f aca="false">IF(I7790&gt;=MEDIAN($I$2:$I$10001),"High","Low")</f>
        <v>High</v>
      </c>
      <c r="Q7790" s="2" t="n">
        <f aca="false">L7790+IF(J7790&gt;=2,1,0)+K7790+IF(H7790&gt;=5,1,0)</f>
        <v>3</v>
      </c>
      <c r="R7790" s="2" t="n">
        <f aca="false">IF(AND(L7790=0,P7790="High"),1,0)</f>
        <v>0</v>
      </c>
    </row>
    <row r="7791" customFormat="false" ht="15" hidden="false" customHeight="false" outlineLevel="0" collapsed="false">
      <c r="A7791" s="2" t="n">
        <v>2025</v>
      </c>
      <c r="B7791" s="2" t="n">
        <v>15621466</v>
      </c>
      <c r="C7791" s="2" t="s">
        <v>1890</v>
      </c>
      <c r="D7791" s="2" t="n">
        <v>606</v>
      </c>
      <c r="E7791" s="2" t="s">
        <v>30</v>
      </c>
      <c r="F7791" s="2" t="s">
        <v>27</v>
      </c>
      <c r="G7791" s="2" t="n">
        <v>38</v>
      </c>
      <c r="H7791" s="2" t="n">
        <v>3</v>
      </c>
      <c r="I7791" s="3" t="n">
        <v>99897.53</v>
      </c>
      <c r="J7791" s="2" t="n">
        <v>1</v>
      </c>
      <c r="K7791" s="2" t="n">
        <v>0</v>
      </c>
      <c r="L7791" s="2" t="n">
        <v>0</v>
      </c>
      <c r="M7791" s="3" t="n">
        <v>37054.65</v>
      </c>
      <c r="N7791" s="2" t="n">
        <v>0</v>
      </c>
      <c r="O7791" s="2" t="str">
        <f aca="false">IF(AND(L7791=1,J7791&gt;=2),"Active Engaged",IF(AND(L7791=1,J7791=1),"Active Low-Product",IF(AND(L7791=0,J7791&gt;=2),"Inactive Multi-Product","Inactive Disengaged")))</f>
        <v>Inactive Disengaged</v>
      </c>
      <c r="P7791" s="2" t="str">
        <f aca="false">IF(I7791&gt;=MEDIAN($I$2:$I$10001),"High","Low")</f>
        <v>High</v>
      </c>
      <c r="Q7791" s="2" t="n">
        <f aca="false">L7791+IF(J7791&gt;=2,1,0)+K7791+IF(H7791&gt;=5,1,0)</f>
        <v>0</v>
      </c>
      <c r="R7791" s="2" t="n">
        <f aca="false">IF(AND(L7791=0,P7791="High"),1,0)</f>
        <v>1</v>
      </c>
    </row>
    <row r="7792" customFormat="false" ht="15" hidden="false" customHeight="false" outlineLevel="0" collapsed="false">
      <c r="A7792" s="2" t="n">
        <v>2025</v>
      </c>
      <c r="B7792" s="2" t="n">
        <v>15607176</v>
      </c>
      <c r="C7792" s="2" t="s">
        <v>266</v>
      </c>
      <c r="D7792" s="2" t="n">
        <v>674</v>
      </c>
      <c r="E7792" s="2" t="s">
        <v>19</v>
      </c>
      <c r="F7792" s="2" t="s">
        <v>27</v>
      </c>
      <c r="G7792" s="2" t="n">
        <v>22</v>
      </c>
      <c r="H7792" s="2" t="n">
        <v>3</v>
      </c>
      <c r="I7792" s="3" t="n">
        <v>0</v>
      </c>
      <c r="J7792" s="2" t="n">
        <v>1</v>
      </c>
      <c r="K7792" s="2" t="n">
        <v>1</v>
      </c>
      <c r="L7792" s="2" t="n">
        <v>1</v>
      </c>
      <c r="M7792" s="3" t="n">
        <v>173940.59</v>
      </c>
      <c r="N7792" s="2" t="n">
        <v>0</v>
      </c>
      <c r="O7792" s="2" t="str">
        <f aca="false">IF(AND(L7792=1,J7792&gt;=2),"Active Engaged",IF(AND(L7792=1,J7792=1),"Active Low-Product",IF(AND(L7792=0,J7792&gt;=2),"Inactive Multi-Product","Inactive Disengaged")))</f>
        <v>Active Low-Product</v>
      </c>
      <c r="P7792" s="2" t="str">
        <f aca="false">IF(I7792&gt;=MEDIAN($I$2:$I$10001),"High","Low")</f>
        <v>Low</v>
      </c>
      <c r="Q7792" s="2" t="n">
        <f aca="false">L7792+IF(J7792&gt;=2,1,0)+K7792+IF(H7792&gt;=5,1,0)</f>
        <v>2</v>
      </c>
      <c r="R7792" s="2" t="n">
        <f aca="false">IF(AND(L7792=0,P7792="High"),1,0)</f>
        <v>0</v>
      </c>
    </row>
    <row r="7793" customFormat="false" ht="15" hidden="false" customHeight="false" outlineLevel="0" collapsed="false">
      <c r="A7793" s="2" t="n">
        <v>2025</v>
      </c>
      <c r="B7793" s="2" t="n">
        <v>15570299</v>
      </c>
      <c r="C7793" s="2" t="s">
        <v>69</v>
      </c>
      <c r="D7793" s="2" t="n">
        <v>584</v>
      </c>
      <c r="E7793" s="2" t="s">
        <v>30</v>
      </c>
      <c r="F7793" s="2" t="s">
        <v>20</v>
      </c>
      <c r="G7793" s="2" t="n">
        <v>31</v>
      </c>
      <c r="H7793" s="2" t="n">
        <v>6</v>
      </c>
      <c r="I7793" s="3" t="n">
        <v>152622.34</v>
      </c>
      <c r="J7793" s="2" t="n">
        <v>1</v>
      </c>
      <c r="K7793" s="2" t="n">
        <v>1</v>
      </c>
      <c r="L7793" s="2" t="n">
        <v>0</v>
      </c>
      <c r="M7793" s="3" t="n">
        <v>99298.8</v>
      </c>
      <c r="N7793" s="2" t="n">
        <v>0</v>
      </c>
      <c r="O7793" s="2" t="str">
        <f aca="false">IF(AND(L7793=1,J7793&gt;=2),"Active Engaged",IF(AND(L7793=1,J7793=1),"Active Low-Product",IF(AND(L7793=0,J7793&gt;=2),"Inactive Multi-Product","Inactive Disengaged")))</f>
        <v>Inactive Disengaged</v>
      </c>
      <c r="P7793" s="2" t="str">
        <f aca="false">IF(I7793&gt;=MEDIAN($I$2:$I$10001),"High","Low")</f>
        <v>High</v>
      </c>
      <c r="Q7793" s="2" t="n">
        <f aca="false">L7793+IF(J7793&gt;=2,1,0)+K7793+IF(H7793&gt;=5,1,0)</f>
        <v>2</v>
      </c>
      <c r="R7793" s="2" t="n">
        <f aca="false">IF(AND(L7793=0,P7793="High"),1,0)</f>
        <v>1</v>
      </c>
    </row>
    <row r="7794" customFormat="false" ht="15" hidden="false" customHeight="false" outlineLevel="0" collapsed="false">
      <c r="A7794" s="2" t="n">
        <v>2025</v>
      </c>
      <c r="B7794" s="2" t="n">
        <v>15613197</v>
      </c>
      <c r="C7794" s="2" t="s">
        <v>1293</v>
      </c>
      <c r="D7794" s="2" t="n">
        <v>590</v>
      </c>
      <c r="E7794" s="2" t="s">
        <v>19</v>
      </c>
      <c r="F7794" s="2" t="s">
        <v>27</v>
      </c>
      <c r="G7794" s="2" t="n">
        <v>40</v>
      </c>
      <c r="H7794" s="2" t="n">
        <v>8</v>
      </c>
      <c r="I7794" s="3" t="n">
        <v>0</v>
      </c>
      <c r="J7794" s="2" t="n">
        <v>2</v>
      </c>
      <c r="K7794" s="2" t="n">
        <v>1</v>
      </c>
      <c r="L7794" s="2" t="n">
        <v>0</v>
      </c>
      <c r="M7794" s="3" t="n">
        <v>62933.03</v>
      </c>
      <c r="N7794" s="2" t="n">
        <v>0</v>
      </c>
      <c r="O7794" s="2" t="str">
        <f aca="false">IF(AND(L7794=1,J7794&gt;=2),"Active Engaged",IF(AND(L7794=1,J7794=1),"Active Low-Product",IF(AND(L7794=0,J7794&gt;=2),"Inactive Multi-Product","Inactive Disengaged")))</f>
        <v>Inactive Multi-Product</v>
      </c>
      <c r="P7794" s="2" t="str">
        <f aca="false">IF(I7794&gt;=MEDIAN($I$2:$I$10001),"High","Low")</f>
        <v>Low</v>
      </c>
      <c r="Q7794" s="2" t="n">
        <f aca="false">L7794+IF(J7794&gt;=2,1,0)+K7794+IF(H7794&gt;=5,1,0)</f>
        <v>3</v>
      </c>
      <c r="R7794" s="2" t="n">
        <f aca="false">IF(AND(L7794=0,P7794="High"),1,0)</f>
        <v>0</v>
      </c>
    </row>
    <row r="7795" customFormat="false" ht="15" hidden="false" customHeight="false" outlineLevel="0" collapsed="false">
      <c r="A7795" s="2" t="n">
        <v>2025</v>
      </c>
      <c r="B7795" s="2" t="n">
        <v>15798885</v>
      </c>
      <c r="C7795" s="2" t="s">
        <v>427</v>
      </c>
      <c r="D7795" s="2" t="n">
        <v>585</v>
      </c>
      <c r="E7795" s="2" t="s">
        <v>19</v>
      </c>
      <c r="F7795" s="2" t="s">
        <v>27</v>
      </c>
      <c r="G7795" s="2" t="n">
        <v>56</v>
      </c>
      <c r="H7795" s="2" t="n">
        <v>4</v>
      </c>
      <c r="I7795" s="3" t="n">
        <v>138227.19</v>
      </c>
      <c r="J7795" s="2" t="n">
        <v>2</v>
      </c>
      <c r="K7795" s="2" t="n">
        <v>1</v>
      </c>
      <c r="L7795" s="2" t="n">
        <v>1</v>
      </c>
      <c r="M7795" s="3" t="n">
        <v>55287.84</v>
      </c>
      <c r="N7795" s="2" t="n">
        <v>0</v>
      </c>
      <c r="O7795" s="2" t="str">
        <f aca="false">IF(AND(L7795=1,J7795&gt;=2),"Active Engaged",IF(AND(L7795=1,J7795=1),"Active Low-Product",IF(AND(L7795=0,J7795&gt;=2),"Inactive Multi-Product","Inactive Disengaged")))</f>
        <v>Active Engaged</v>
      </c>
      <c r="P7795" s="2" t="str">
        <f aca="false">IF(I7795&gt;=MEDIAN($I$2:$I$10001),"High","Low")</f>
        <v>High</v>
      </c>
      <c r="Q7795" s="2" t="n">
        <f aca="false">L7795+IF(J7795&gt;=2,1,0)+K7795+IF(H7795&gt;=5,1,0)</f>
        <v>3</v>
      </c>
      <c r="R7795" s="2" t="n">
        <f aca="false">IF(AND(L7795=0,P7795="High"),1,0)</f>
        <v>0</v>
      </c>
    </row>
    <row r="7796" customFormat="false" ht="15" hidden="false" customHeight="false" outlineLevel="0" collapsed="false">
      <c r="A7796" s="2" t="n">
        <v>2025</v>
      </c>
      <c r="B7796" s="2" t="n">
        <v>15714883</v>
      </c>
      <c r="C7796" s="2" t="s">
        <v>398</v>
      </c>
      <c r="D7796" s="2" t="n">
        <v>508</v>
      </c>
      <c r="E7796" s="2" t="s">
        <v>19</v>
      </c>
      <c r="F7796" s="2" t="s">
        <v>20</v>
      </c>
      <c r="G7796" s="2" t="n">
        <v>25</v>
      </c>
      <c r="H7796" s="2" t="n">
        <v>2</v>
      </c>
      <c r="I7796" s="3" t="n">
        <v>111395.53</v>
      </c>
      <c r="J7796" s="2" t="n">
        <v>1</v>
      </c>
      <c r="K7796" s="2" t="n">
        <v>0</v>
      </c>
      <c r="L7796" s="2" t="n">
        <v>1</v>
      </c>
      <c r="M7796" s="3" t="n">
        <v>48197.06</v>
      </c>
      <c r="N7796" s="2" t="n">
        <v>0</v>
      </c>
      <c r="O7796" s="2" t="str">
        <f aca="false">IF(AND(L7796=1,J7796&gt;=2),"Active Engaged",IF(AND(L7796=1,J7796=1),"Active Low-Product",IF(AND(L7796=0,J7796&gt;=2),"Inactive Multi-Product","Inactive Disengaged")))</f>
        <v>Active Low-Product</v>
      </c>
      <c r="P7796" s="2" t="str">
        <f aca="false">IF(I7796&gt;=MEDIAN($I$2:$I$10001),"High","Low")</f>
        <v>High</v>
      </c>
      <c r="Q7796" s="2" t="n">
        <f aca="false">L7796+IF(J7796&gt;=2,1,0)+K7796+IF(H7796&gt;=5,1,0)</f>
        <v>1</v>
      </c>
      <c r="R7796" s="2" t="n">
        <f aca="false">IF(AND(L7796=0,P7796="High"),1,0)</f>
        <v>0</v>
      </c>
    </row>
    <row r="7797" customFormat="false" ht="15" hidden="false" customHeight="false" outlineLevel="0" collapsed="false">
      <c r="A7797" s="2" t="n">
        <v>2025</v>
      </c>
      <c r="B7797" s="2" t="n">
        <v>15604497</v>
      </c>
      <c r="C7797" s="2" t="s">
        <v>2598</v>
      </c>
      <c r="D7797" s="2" t="n">
        <v>458</v>
      </c>
      <c r="E7797" s="2" t="s">
        <v>30</v>
      </c>
      <c r="F7797" s="2" t="s">
        <v>27</v>
      </c>
      <c r="G7797" s="2" t="n">
        <v>44</v>
      </c>
      <c r="H7797" s="2" t="n">
        <v>7</v>
      </c>
      <c r="I7797" s="3" t="n">
        <v>84386.57</v>
      </c>
      <c r="J7797" s="2" t="n">
        <v>1</v>
      </c>
      <c r="K7797" s="2" t="n">
        <v>1</v>
      </c>
      <c r="L7797" s="2" t="n">
        <v>0</v>
      </c>
      <c r="M7797" s="3" t="n">
        <v>178642.73</v>
      </c>
      <c r="N7797" s="2" t="n">
        <v>0</v>
      </c>
      <c r="O7797" s="2" t="str">
        <f aca="false">IF(AND(L7797=1,J7797&gt;=2),"Active Engaged",IF(AND(L7797=1,J7797=1),"Active Low-Product",IF(AND(L7797=0,J7797&gt;=2),"Inactive Multi-Product","Inactive Disengaged")))</f>
        <v>Inactive Disengaged</v>
      </c>
      <c r="P7797" s="2" t="str">
        <f aca="false">IF(I7797&gt;=MEDIAN($I$2:$I$10001),"High","Low")</f>
        <v>Low</v>
      </c>
      <c r="Q7797" s="2" t="n">
        <f aca="false">L7797+IF(J7797&gt;=2,1,0)+K7797+IF(H7797&gt;=5,1,0)</f>
        <v>2</v>
      </c>
      <c r="R7797" s="2" t="n">
        <f aca="false">IF(AND(L7797=0,P7797="High"),1,0)</f>
        <v>0</v>
      </c>
    </row>
    <row r="7798" customFormat="false" ht="15" hidden="false" customHeight="false" outlineLevel="0" collapsed="false">
      <c r="A7798" s="2" t="n">
        <v>2025</v>
      </c>
      <c r="B7798" s="2" t="n">
        <v>15773949</v>
      </c>
      <c r="C7798" s="2" t="s">
        <v>2440</v>
      </c>
      <c r="D7798" s="2" t="n">
        <v>692</v>
      </c>
      <c r="E7798" s="2" t="s">
        <v>19</v>
      </c>
      <c r="F7798" s="2" t="s">
        <v>20</v>
      </c>
      <c r="G7798" s="2" t="n">
        <v>36</v>
      </c>
      <c r="H7798" s="2" t="n">
        <v>3</v>
      </c>
      <c r="I7798" s="3" t="n">
        <v>0</v>
      </c>
      <c r="J7798" s="2" t="n">
        <v>2</v>
      </c>
      <c r="K7798" s="2" t="n">
        <v>1</v>
      </c>
      <c r="L7798" s="2" t="n">
        <v>1</v>
      </c>
      <c r="M7798" s="3" t="n">
        <v>8282.22</v>
      </c>
      <c r="N7798" s="2" t="n">
        <v>0</v>
      </c>
      <c r="O7798" s="2" t="str">
        <f aca="false">IF(AND(L7798=1,J7798&gt;=2),"Active Engaged",IF(AND(L7798=1,J7798=1),"Active Low-Product",IF(AND(L7798=0,J7798&gt;=2),"Inactive Multi-Product","Inactive Disengaged")))</f>
        <v>Active Engaged</v>
      </c>
      <c r="P7798" s="2" t="str">
        <f aca="false">IF(I7798&gt;=MEDIAN($I$2:$I$10001),"High","Low")</f>
        <v>Low</v>
      </c>
      <c r="Q7798" s="2" t="n">
        <f aca="false">L7798+IF(J7798&gt;=2,1,0)+K7798+IF(H7798&gt;=5,1,0)</f>
        <v>3</v>
      </c>
      <c r="R7798" s="2" t="n">
        <f aca="false">IF(AND(L7798=0,P7798="High"),1,0)</f>
        <v>0</v>
      </c>
    </row>
    <row r="7799" customFormat="false" ht="15" hidden="false" customHeight="false" outlineLevel="0" collapsed="false">
      <c r="A7799" s="2" t="n">
        <v>2025</v>
      </c>
      <c r="B7799" s="2" t="n">
        <v>15774164</v>
      </c>
      <c r="C7799" s="2" t="s">
        <v>744</v>
      </c>
      <c r="D7799" s="2" t="n">
        <v>502</v>
      </c>
      <c r="E7799" s="2" t="s">
        <v>30</v>
      </c>
      <c r="F7799" s="2" t="s">
        <v>27</v>
      </c>
      <c r="G7799" s="2" t="n">
        <v>33</v>
      </c>
      <c r="H7799" s="2" t="n">
        <v>5</v>
      </c>
      <c r="I7799" s="3" t="n">
        <v>174673.65</v>
      </c>
      <c r="J7799" s="2" t="n">
        <v>2</v>
      </c>
      <c r="K7799" s="2" t="n">
        <v>1</v>
      </c>
      <c r="L7799" s="2" t="n">
        <v>0</v>
      </c>
      <c r="M7799" s="3" t="n">
        <v>33300.56</v>
      </c>
      <c r="N7799" s="2" t="n">
        <v>0</v>
      </c>
      <c r="O7799" s="2" t="str">
        <f aca="false">IF(AND(L7799=1,J7799&gt;=2),"Active Engaged",IF(AND(L7799=1,J7799=1),"Active Low-Product",IF(AND(L7799=0,J7799&gt;=2),"Inactive Multi-Product","Inactive Disengaged")))</f>
        <v>Inactive Multi-Product</v>
      </c>
      <c r="P7799" s="2" t="str">
        <f aca="false">IF(I7799&gt;=MEDIAN($I$2:$I$10001),"High","Low")</f>
        <v>High</v>
      </c>
      <c r="Q7799" s="2" t="n">
        <f aca="false">L7799+IF(J7799&gt;=2,1,0)+K7799+IF(H7799&gt;=5,1,0)</f>
        <v>3</v>
      </c>
      <c r="R7799" s="2" t="n">
        <f aca="false">IF(AND(L7799=0,P7799="High"),1,0)</f>
        <v>1</v>
      </c>
    </row>
    <row r="7800" customFormat="false" ht="15" hidden="false" customHeight="false" outlineLevel="0" collapsed="false">
      <c r="A7800" s="2" t="n">
        <v>2025</v>
      </c>
      <c r="B7800" s="2" t="n">
        <v>15774127</v>
      </c>
      <c r="C7800" s="2" t="s">
        <v>1059</v>
      </c>
      <c r="D7800" s="2" t="n">
        <v>518</v>
      </c>
      <c r="E7800" s="2" t="s">
        <v>19</v>
      </c>
      <c r="F7800" s="2" t="s">
        <v>27</v>
      </c>
      <c r="G7800" s="2" t="n">
        <v>46</v>
      </c>
      <c r="H7800" s="2" t="n">
        <v>3</v>
      </c>
      <c r="I7800" s="3" t="n">
        <v>0</v>
      </c>
      <c r="J7800" s="2" t="n">
        <v>2</v>
      </c>
      <c r="K7800" s="2" t="n">
        <v>1</v>
      </c>
      <c r="L7800" s="2" t="n">
        <v>0</v>
      </c>
      <c r="M7800" s="3" t="n">
        <v>76515.79</v>
      </c>
      <c r="N7800" s="2" t="n">
        <v>0</v>
      </c>
      <c r="O7800" s="2" t="str">
        <f aca="false">IF(AND(L7800=1,J7800&gt;=2),"Active Engaged",IF(AND(L7800=1,J7800=1),"Active Low-Product",IF(AND(L7800=0,J7800&gt;=2),"Inactive Multi-Product","Inactive Disengaged")))</f>
        <v>Inactive Multi-Product</v>
      </c>
      <c r="P7800" s="2" t="str">
        <f aca="false">IF(I7800&gt;=MEDIAN($I$2:$I$10001),"High","Low")</f>
        <v>Low</v>
      </c>
      <c r="Q7800" s="2" t="n">
        <f aca="false">L7800+IF(J7800&gt;=2,1,0)+K7800+IF(H7800&gt;=5,1,0)</f>
        <v>2</v>
      </c>
      <c r="R7800" s="2" t="n">
        <f aca="false">IF(AND(L7800=0,P7800="High"),1,0)</f>
        <v>0</v>
      </c>
    </row>
    <row r="7801" customFormat="false" ht="15" hidden="false" customHeight="false" outlineLevel="0" collapsed="false">
      <c r="A7801" s="2" t="n">
        <v>2025</v>
      </c>
      <c r="B7801" s="2" t="n">
        <v>15619016</v>
      </c>
      <c r="C7801" s="2" t="s">
        <v>2599</v>
      </c>
      <c r="D7801" s="2" t="n">
        <v>660</v>
      </c>
      <c r="E7801" s="2" t="s">
        <v>30</v>
      </c>
      <c r="F7801" s="2" t="s">
        <v>27</v>
      </c>
      <c r="G7801" s="2" t="n">
        <v>46</v>
      </c>
      <c r="H7801" s="2" t="n">
        <v>5</v>
      </c>
      <c r="I7801" s="3" t="n">
        <v>109019.65</v>
      </c>
      <c r="J7801" s="2" t="n">
        <v>2</v>
      </c>
      <c r="K7801" s="2" t="n">
        <v>1</v>
      </c>
      <c r="L7801" s="2" t="n">
        <v>1</v>
      </c>
      <c r="M7801" s="3" t="n">
        <v>33680.56</v>
      </c>
      <c r="N7801" s="2" t="n">
        <v>0</v>
      </c>
      <c r="O7801" s="2" t="str">
        <f aca="false">IF(AND(L7801=1,J7801&gt;=2),"Active Engaged",IF(AND(L7801=1,J7801=1),"Active Low-Product",IF(AND(L7801=0,J7801&gt;=2),"Inactive Multi-Product","Inactive Disengaged")))</f>
        <v>Active Engaged</v>
      </c>
      <c r="P7801" s="2" t="str">
        <f aca="false">IF(I7801&gt;=MEDIAN($I$2:$I$10001),"High","Low")</f>
        <v>High</v>
      </c>
      <c r="Q7801" s="2" t="n">
        <f aca="false">L7801+IF(J7801&gt;=2,1,0)+K7801+IF(H7801&gt;=5,1,0)</f>
        <v>4</v>
      </c>
      <c r="R7801" s="2" t="n">
        <f aca="false">IF(AND(L7801=0,P7801="High"),1,0)</f>
        <v>0</v>
      </c>
    </row>
    <row r="7802" customFormat="false" ht="15" hidden="false" customHeight="false" outlineLevel="0" collapsed="false">
      <c r="A7802" s="2" t="n">
        <v>2025</v>
      </c>
      <c r="B7802" s="2" t="n">
        <v>15795759</v>
      </c>
      <c r="C7802" s="2" t="s">
        <v>639</v>
      </c>
      <c r="D7802" s="2" t="n">
        <v>698</v>
      </c>
      <c r="E7802" s="2" t="s">
        <v>30</v>
      </c>
      <c r="F7802" s="2" t="s">
        <v>20</v>
      </c>
      <c r="G7802" s="2" t="n">
        <v>52</v>
      </c>
      <c r="H7802" s="2" t="n">
        <v>1</v>
      </c>
      <c r="I7802" s="3" t="n">
        <v>107906.75</v>
      </c>
      <c r="J7802" s="2" t="n">
        <v>1</v>
      </c>
      <c r="K7802" s="2" t="n">
        <v>1</v>
      </c>
      <c r="L7802" s="2" t="n">
        <v>0</v>
      </c>
      <c r="M7802" s="3" t="n">
        <v>168886.39</v>
      </c>
      <c r="N7802" s="2" t="n">
        <v>1</v>
      </c>
      <c r="O7802" s="2" t="str">
        <f aca="false">IF(AND(L7802=1,J7802&gt;=2),"Active Engaged",IF(AND(L7802=1,J7802=1),"Active Low-Product",IF(AND(L7802=0,J7802&gt;=2),"Inactive Multi-Product","Inactive Disengaged")))</f>
        <v>Inactive Disengaged</v>
      </c>
      <c r="P7802" s="2" t="str">
        <f aca="false">IF(I7802&gt;=MEDIAN($I$2:$I$10001),"High","Low")</f>
        <v>High</v>
      </c>
      <c r="Q7802" s="2" t="n">
        <f aca="false">L7802+IF(J7802&gt;=2,1,0)+K7802+IF(H7802&gt;=5,1,0)</f>
        <v>1</v>
      </c>
      <c r="R7802" s="2" t="n">
        <f aca="false">IF(AND(L7802=0,P7802="High"),1,0)</f>
        <v>1</v>
      </c>
    </row>
    <row r="7803" customFormat="false" ht="15" hidden="false" customHeight="false" outlineLevel="0" collapsed="false">
      <c r="A7803" s="2" t="n">
        <v>2025</v>
      </c>
      <c r="B7803" s="2" t="n">
        <v>15798844</v>
      </c>
      <c r="C7803" s="2" t="s">
        <v>1357</v>
      </c>
      <c r="D7803" s="2" t="n">
        <v>678</v>
      </c>
      <c r="E7803" s="2" t="s">
        <v>19</v>
      </c>
      <c r="F7803" s="2" t="s">
        <v>27</v>
      </c>
      <c r="G7803" s="2" t="n">
        <v>54</v>
      </c>
      <c r="H7803" s="2" t="n">
        <v>7</v>
      </c>
      <c r="I7803" s="3" t="n">
        <v>128914.97</v>
      </c>
      <c r="J7803" s="2" t="n">
        <v>1</v>
      </c>
      <c r="K7803" s="2" t="n">
        <v>0</v>
      </c>
      <c r="L7803" s="2" t="n">
        <v>0</v>
      </c>
      <c r="M7803" s="3" t="n">
        <v>191746.23</v>
      </c>
      <c r="N7803" s="2" t="n">
        <v>1</v>
      </c>
      <c r="O7803" s="2" t="str">
        <f aca="false">IF(AND(L7803=1,J7803&gt;=2),"Active Engaged",IF(AND(L7803=1,J7803=1),"Active Low-Product",IF(AND(L7803=0,J7803&gt;=2),"Inactive Multi-Product","Inactive Disengaged")))</f>
        <v>Inactive Disengaged</v>
      </c>
      <c r="P7803" s="2" t="str">
        <f aca="false">IF(I7803&gt;=MEDIAN($I$2:$I$10001),"High","Low")</f>
        <v>High</v>
      </c>
      <c r="Q7803" s="2" t="n">
        <f aca="false">L7803+IF(J7803&gt;=2,1,0)+K7803+IF(H7803&gt;=5,1,0)</f>
        <v>1</v>
      </c>
      <c r="R7803" s="2" t="n">
        <f aca="false">IF(AND(L7803=0,P7803="High"),1,0)</f>
        <v>1</v>
      </c>
    </row>
    <row r="7804" customFormat="false" ht="15" hidden="false" customHeight="false" outlineLevel="0" collapsed="false">
      <c r="A7804" s="2" t="n">
        <v>2025</v>
      </c>
      <c r="B7804" s="2" t="n">
        <v>15717962</v>
      </c>
      <c r="C7804" s="2" t="s">
        <v>267</v>
      </c>
      <c r="D7804" s="2" t="n">
        <v>773</v>
      </c>
      <c r="E7804" s="2" t="s">
        <v>22</v>
      </c>
      <c r="F7804" s="2" t="s">
        <v>27</v>
      </c>
      <c r="G7804" s="2" t="n">
        <v>63</v>
      </c>
      <c r="H7804" s="2" t="n">
        <v>9</v>
      </c>
      <c r="I7804" s="3" t="n">
        <v>111179.83</v>
      </c>
      <c r="J7804" s="2" t="n">
        <v>1</v>
      </c>
      <c r="K7804" s="2" t="n">
        <v>1</v>
      </c>
      <c r="L7804" s="2" t="n">
        <v>1</v>
      </c>
      <c r="M7804" s="3" t="n">
        <v>93091.02</v>
      </c>
      <c r="N7804" s="2" t="n">
        <v>0</v>
      </c>
      <c r="O7804" s="2" t="str">
        <f aca="false">IF(AND(L7804=1,J7804&gt;=2),"Active Engaged",IF(AND(L7804=1,J7804=1),"Active Low-Product",IF(AND(L7804=0,J7804&gt;=2),"Inactive Multi-Product","Inactive Disengaged")))</f>
        <v>Active Low-Product</v>
      </c>
      <c r="P7804" s="2" t="str">
        <f aca="false">IF(I7804&gt;=MEDIAN($I$2:$I$10001),"High","Low")</f>
        <v>High</v>
      </c>
      <c r="Q7804" s="2" t="n">
        <f aca="false">L7804+IF(J7804&gt;=2,1,0)+K7804+IF(H7804&gt;=5,1,0)</f>
        <v>3</v>
      </c>
      <c r="R7804" s="2" t="n">
        <f aca="false">IF(AND(L7804=0,P7804="High"),1,0)</f>
        <v>0</v>
      </c>
    </row>
    <row r="7805" customFormat="false" ht="15" hidden="false" customHeight="false" outlineLevel="0" collapsed="false">
      <c r="A7805" s="2" t="n">
        <v>2025</v>
      </c>
      <c r="B7805" s="2" t="n">
        <v>15691504</v>
      </c>
      <c r="C7805" s="2" t="s">
        <v>330</v>
      </c>
      <c r="D7805" s="2" t="n">
        <v>619</v>
      </c>
      <c r="E7805" s="2" t="s">
        <v>30</v>
      </c>
      <c r="F7805" s="2" t="s">
        <v>20</v>
      </c>
      <c r="G7805" s="2" t="n">
        <v>52</v>
      </c>
      <c r="H7805" s="2" t="n">
        <v>8</v>
      </c>
      <c r="I7805" s="3" t="n">
        <v>124099.13</v>
      </c>
      <c r="J7805" s="2" t="n">
        <v>1</v>
      </c>
      <c r="K7805" s="2" t="n">
        <v>0</v>
      </c>
      <c r="L7805" s="2" t="n">
        <v>0</v>
      </c>
      <c r="M7805" s="3" t="n">
        <v>23904.52</v>
      </c>
      <c r="N7805" s="2" t="n">
        <v>0</v>
      </c>
      <c r="O7805" s="2" t="str">
        <f aca="false">IF(AND(L7805=1,J7805&gt;=2),"Active Engaged",IF(AND(L7805=1,J7805=1),"Active Low-Product",IF(AND(L7805=0,J7805&gt;=2),"Inactive Multi-Product","Inactive Disengaged")))</f>
        <v>Inactive Disengaged</v>
      </c>
      <c r="P7805" s="2" t="str">
        <f aca="false">IF(I7805&gt;=MEDIAN($I$2:$I$10001),"High","Low")</f>
        <v>High</v>
      </c>
      <c r="Q7805" s="2" t="n">
        <f aca="false">L7805+IF(J7805&gt;=2,1,0)+K7805+IF(H7805&gt;=5,1,0)</f>
        <v>1</v>
      </c>
      <c r="R7805" s="2" t="n">
        <f aca="false">IF(AND(L7805=0,P7805="High"),1,0)</f>
        <v>1</v>
      </c>
    </row>
    <row r="7806" customFormat="false" ht="15" hidden="false" customHeight="false" outlineLevel="0" collapsed="false">
      <c r="A7806" s="2" t="n">
        <v>2025</v>
      </c>
      <c r="B7806" s="2" t="n">
        <v>15693893</v>
      </c>
      <c r="C7806" s="2" t="s">
        <v>609</v>
      </c>
      <c r="D7806" s="2" t="n">
        <v>684</v>
      </c>
      <c r="E7806" s="2" t="s">
        <v>30</v>
      </c>
      <c r="F7806" s="2" t="s">
        <v>27</v>
      </c>
      <c r="G7806" s="2" t="n">
        <v>59</v>
      </c>
      <c r="H7806" s="2" t="n">
        <v>9</v>
      </c>
      <c r="I7806" s="3" t="n">
        <v>122471.09</v>
      </c>
      <c r="J7806" s="2" t="n">
        <v>1</v>
      </c>
      <c r="K7806" s="2" t="n">
        <v>0</v>
      </c>
      <c r="L7806" s="2" t="n">
        <v>1</v>
      </c>
      <c r="M7806" s="3" t="n">
        <v>15807.07</v>
      </c>
      <c r="N7806" s="2" t="n">
        <v>0</v>
      </c>
      <c r="O7806" s="2" t="str">
        <f aca="false">IF(AND(L7806=1,J7806&gt;=2),"Active Engaged",IF(AND(L7806=1,J7806=1),"Active Low-Product",IF(AND(L7806=0,J7806&gt;=2),"Inactive Multi-Product","Inactive Disengaged")))</f>
        <v>Active Low-Product</v>
      </c>
      <c r="P7806" s="2" t="str">
        <f aca="false">IF(I7806&gt;=MEDIAN($I$2:$I$10001),"High","Low")</f>
        <v>High</v>
      </c>
      <c r="Q7806" s="2" t="n">
        <f aca="false">L7806+IF(J7806&gt;=2,1,0)+K7806+IF(H7806&gt;=5,1,0)</f>
        <v>2</v>
      </c>
      <c r="R7806" s="2" t="n">
        <f aca="false">IF(AND(L7806=0,P7806="High"),1,0)</f>
        <v>0</v>
      </c>
    </row>
    <row r="7807" customFormat="false" ht="15" hidden="false" customHeight="false" outlineLevel="0" collapsed="false">
      <c r="A7807" s="2" t="n">
        <v>2025</v>
      </c>
      <c r="B7807" s="2" t="n">
        <v>15672499</v>
      </c>
      <c r="C7807" s="2" t="s">
        <v>797</v>
      </c>
      <c r="D7807" s="2" t="n">
        <v>635</v>
      </c>
      <c r="E7807" s="2" t="s">
        <v>19</v>
      </c>
      <c r="F7807" s="2" t="s">
        <v>27</v>
      </c>
      <c r="G7807" s="2" t="n">
        <v>34</v>
      </c>
      <c r="H7807" s="2" t="n">
        <v>3</v>
      </c>
      <c r="I7807" s="3" t="n">
        <v>134692.4</v>
      </c>
      <c r="J7807" s="2" t="n">
        <v>2</v>
      </c>
      <c r="K7807" s="2" t="n">
        <v>1</v>
      </c>
      <c r="L7807" s="2" t="n">
        <v>1</v>
      </c>
      <c r="M7807" s="3" t="n">
        <v>83773.02</v>
      </c>
      <c r="N7807" s="2" t="n">
        <v>0</v>
      </c>
      <c r="O7807" s="2" t="str">
        <f aca="false">IF(AND(L7807=1,J7807&gt;=2),"Active Engaged",IF(AND(L7807=1,J7807=1),"Active Low-Product",IF(AND(L7807=0,J7807&gt;=2),"Inactive Multi-Product","Inactive Disengaged")))</f>
        <v>Active Engaged</v>
      </c>
      <c r="P7807" s="2" t="str">
        <f aca="false">IF(I7807&gt;=MEDIAN($I$2:$I$10001),"High","Low")</f>
        <v>High</v>
      </c>
      <c r="Q7807" s="2" t="n">
        <f aca="false">L7807+IF(J7807&gt;=2,1,0)+K7807+IF(H7807&gt;=5,1,0)</f>
        <v>3</v>
      </c>
      <c r="R7807" s="2" t="n">
        <f aca="false">IF(AND(L7807=0,P7807="High"),1,0)</f>
        <v>0</v>
      </c>
    </row>
    <row r="7808" customFormat="false" ht="15" hidden="false" customHeight="false" outlineLevel="0" collapsed="false">
      <c r="A7808" s="2" t="n">
        <v>2025</v>
      </c>
      <c r="B7808" s="2" t="n">
        <v>15750410</v>
      </c>
      <c r="C7808" s="2" t="s">
        <v>486</v>
      </c>
      <c r="D7808" s="2" t="n">
        <v>680</v>
      </c>
      <c r="E7808" s="2" t="s">
        <v>19</v>
      </c>
      <c r="F7808" s="2" t="s">
        <v>20</v>
      </c>
      <c r="G7808" s="2" t="n">
        <v>25</v>
      </c>
      <c r="H7808" s="2" t="n">
        <v>4</v>
      </c>
      <c r="I7808" s="3" t="n">
        <v>123816.5</v>
      </c>
      <c r="J7808" s="2" t="n">
        <v>1</v>
      </c>
      <c r="K7808" s="2" t="n">
        <v>1</v>
      </c>
      <c r="L7808" s="2" t="n">
        <v>1</v>
      </c>
      <c r="M7808" s="3" t="n">
        <v>90162.35</v>
      </c>
      <c r="N7808" s="2" t="n">
        <v>0</v>
      </c>
      <c r="O7808" s="2" t="str">
        <f aca="false">IF(AND(L7808=1,J7808&gt;=2),"Active Engaged",IF(AND(L7808=1,J7808=1),"Active Low-Product",IF(AND(L7808=0,J7808&gt;=2),"Inactive Multi-Product","Inactive Disengaged")))</f>
        <v>Active Low-Product</v>
      </c>
      <c r="P7808" s="2" t="str">
        <f aca="false">IF(I7808&gt;=MEDIAN($I$2:$I$10001),"High","Low")</f>
        <v>High</v>
      </c>
      <c r="Q7808" s="2" t="n">
        <f aca="false">L7808+IF(J7808&gt;=2,1,0)+K7808+IF(H7808&gt;=5,1,0)</f>
        <v>2</v>
      </c>
      <c r="R7808" s="2" t="n">
        <f aca="false">IF(AND(L7808=0,P7808="High"),1,0)</f>
        <v>0</v>
      </c>
    </row>
    <row r="7809" customFormat="false" ht="15" hidden="false" customHeight="false" outlineLevel="0" collapsed="false">
      <c r="A7809" s="2" t="n">
        <v>2025</v>
      </c>
      <c r="B7809" s="2" t="n">
        <v>15568904</v>
      </c>
      <c r="C7809" s="2" t="s">
        <v>1472</v>
      </c>
      <c r="D7809" s="2" t="n">
        <v>608</v>
      </c>
      <c r="E7809" s="2" t="s">
        <v>30</v>
      </c>
      <c r="F7809" s="2" t="s">
        <v>27</v>
      </c>
      <c r="G7809" s="2" t="n">
        <v>34</v>
      </c>
      <c r="H7809" s="2" t="n">
        <v>3</v>
      </c>
      <c r="I7809" s="3" t="n">
        <v>106288.54</v>
      </c>
      <c r="J7809" s="2" t="n">
        <v>1</v>
      </c>
      <c r="K7809" s="2" t="n">
        <v>1</v>
      </c>
      <c r="L7809" s="2" t="n">
        <v>1</v>
      </c>
      <c r="M7809" s="3" t="n">
        <v>36639.25</v>
      </c>
      <c r="N7809" s="2" t="n">
        <v>0</v>
      </c>
      <c r="O7809" s="2" t="str">
        <f aca="false">IF(AND(L7809=1,J7809&gt;=2),"Active Engaged",IF(AND(L7809=1,J7809=1),"Active Low-Product",IF(AND(L7809=0,J7809&gt;=2),"Inactive Multi-Product","Inactive Disengaged")))</f>
        <v>Active Low-Product</v>
      </c>
      <c r="P7809" s="2" t="str">
        <f aca="false">IF(I7809&gt;=MEDIAN($I$2:$I$10001),"High","Low")</f>
        <v>High</v>
      </c>
      <c r="Q7809" s="2" t="n">
        <f aca="false">L7809+IF(J7809&gt;=2,1,0)+K7809+IF(H7809&gt;=5,1,0)</f>
        <v>2</v>
      </c>
      <c r="R7809" s="2" t="n">
        <f aca="false">IF(AND(L7809=0,P7809="High"),1,0)</f>
        <v>0</v>
      </c>
    </row>
    <row r="7810" customFormat="false" ht="15" hidden="false" customHeight="false" outlineLevel="0" collapsed="false">
      <c r="A7810" s="2" t="n">
        <v>2025</v>
      </c>
      <c r="B7810" s="2" t="n">
        <v>15649033</v>
      </c>
      <c r="C7810" s="2" t="s">
        <v>643</v>
      </c>
      <c r="D7810" s="2" t="n">
        <v>603</v>
      </c>
      <c r="E7810" s="2" t="s">
        <v>30</v>
      </c>
      <c r="F7810" s="2" t="s">
        <v>20</v>
      </c>
      <c r="G7810" s="2" t="n">
        <v>55</v>
      </c>
      <c r="H7810" s="2" t="n">
        <v>7</v>
      </c>
      <c r="I7810" s="3" t="n">
        <v>127723.25</v>
      </c>
      <c r="J7810" s="2" t="n">
        <v>2</v>
      </c>
      <c r="K7810" s="2" t="n">
        <v>1</v>
      </c>
      <c r="L7810" s="2" t="n">
        <v>0</v>
      </c>
      <c r="M7810" s="3" t="n">
        <v>139469.11</v>
      </c>
      <c r="N7810" s="2" t="n">
        <v>1</v>
      </c>
      <c r="O7810" s="2" t="str">
        <f aca="false">IF(AND(L7810=1,J7810&gt;=2),"Active Engaged",IF(AND(L7810=1,J7810=1),"Active Low-Product",IF(AND(L7810=0,J7810&gt;=2),"Inactive Multi-Product","Inactive Disengaged")))</f>
        <v>Inactive Multi-Product</v>
      </c>
      <c r="P7810" s="2" t="str">
        <f aca="false">IF(I7810&gt;=MEDIAN($I$2:$I$10001),"High","Low")</f>
        <v>High</v>
      </c>
      <c r="Q7810" s="2" t="n">
        <f aca="false">L7810+IF(J7810&gt;=2,1,0)+K7810+IF(H7810&gt;=5,1,0)</f>
        <v>3</v>
      </c>
      <c r="R7810" s="2" t="n">
        <f aca="false">IF(AND(L7810=0,P7810="High"),1,0)</f>
        <v>1</v>
      </c>
    </row>
    <row r="7811" customFormat="false" ht="15" hidden="false" customHeight="false" outlineLevel="0" collapsed="false">
      <c r="A7811" s="2" t="n">
        <v>2025</v>
      </c>
      <c r="B7811" s="2" t="n">
        <v>15780989</v>
      </c>
      <c r="C7811" s="2" t="s">
        <v>2600</v>
      </c>
      <c r="D7811" s="2" t="n">
        <v>579</v>
      </c>
      <c r="E7811" s="2" t="s">
        <v>22</v>
      </c>
      <c r="F7811" s="2" t="s">
        <v>27</v>
      </c>
      <c r="G7811" s="2" t="n">
        <v>43</v>
      </c>
      <c r="H7811" s="2" t="n">
        <v>2</v>
      </c>
      <c r="I7811" s="3" t="n">
        <v>145843.82</v>
      </c>
      <c r="J7811" s="2" t="n">
        <v>1</v>
      </c>
      <c r="K7811" s="2" t="n">
        <v>1</v>
      </c>
      <c r="L7811" s="2" t="n">
        <v>1</v>
      </c>
      <c r="M7811" s="3" t="n">
        <v>198402.37</v>
      </c>
      <c r="N7811" s="2" t="n">
        <v>1</v>
      </c>
      <c r="O7811" s="2" t="str">
        <f aca="false">IF(AND(L7811=1,J7811&gt;=2),"Active Engaged",IF(AND(L7811=1,J7811=1),"Active Low-Product",IF(AND(L7811=0,J7811&gt;=2),"Inactive Multi-Product","Inactive Disengaged")))</f>
        <v>Active Low-Product</v>
      </c>
      <c r="P7811" s="2" t="str">
        <f aca="false">IF(I7811&gt;=MEDIAN($I$2:$I$10001),"High","Low")</f>
        <v>High</v>
      </c>
      <c r="Q7811" s="2" t="n">
        <f aca="false">L7811+IF(J7811&gt;=2,1,0)+K7811+IF(H7811&gt;=5,1,0)</f>
        <v>2</v>
      </c>
      <c r="R7811" s="2" t="n">
        <f aca="false">IF(AND(L7811=0,P7811="High"),1,0)</f>
        <v>0</v>
      </c>
    </row>
    <row r="7812" customFormat="false" ht="15" hidden="false" customHeight="false" outlineLevel="0" collapsed="false">
      <c r="A7812" s="2" t="n">
        <v>2025</v>
      </c>
      <c r="B7812" s="2" t="n">
        <v>15771059</v>
      </c>
      <c r="C7812" s="2" t="s">
        <v>135</v>
      </c>
      <c r="D7812" s="2" t="n">
        <v>756</v>
      </c>
      <c r="E7812" s="2" t="s">
        <v>30</v>
      </c>
      <c r="F7812" s="2" t="s">
        <v>20</v>
      </c>
      <c r="G7812" s="2" t="n">
        <v>34</v>
      </c>
      <c r="H7812" s="2" t="n">
        <v>2</v>
      </c>
      <c r="I7812" s="3" t="n">
        <v>148200.72</v>
      </c>
      <c r="J7812" s="2" t="n">
        <v>1</v>
      </c>
      <c r="K7812" s="2" t="n">
        <v>0</v>
      </c>
      <c r="L7812" s="2" t="n">
        <v>0</v>
      </c>
      <c r="M7812" s="3" t="n">
        <v>194584.48</v>
      </c>
      <c r="N7812" s="2" t="n">
        <v>0</v>
      </c>
      <c r="O7812" s="2" t="str">
        <f aca="false">IF(AND(L7812=1,J7812&gt;=2),"Active Engaged",IF(AND(L7812=1,J7812=1),"Active Low-Product",IF(AND(L7812=0,J7812&gt;=2),"Inactive Multi-Product","Inactive Disengaged")))</f>
        <v>Inactive Disengaged</v>
      </c>
      <c r="P7812" s="2" t="str">
        <f aca="false">IF(I7812&gt;=MEDIAN($I$2:$I$10001),"High","Low")</f>
        <v>High</v>
      </c>
      <c r="Q7812" s="2" t="n">
        <f aca="false">L7812+IF(J7812&gt;=2,1,0)+K7812+IF(H7812&gt;=5,1,0)</f>
        <v>0</v>
      </c>
      <c r="R7812" s="2" t="n">
        <f aca="false">IF(AND(L7812=0,P7812="High"),1,0)</f>
        <v>1</v>
      </c>
    </row>
    <row r="7813" customFormat="false" ht="15" hidden="false" customHeight="false" outlineLevel="0" collapsed="false">
      <c r="A7813" s="2" t="n">
        <v>2025</v>
      </c>
      <c r="B7813" s="2" t="n">
        <v>15687852</v>
      </c>
      <c r="C7813" s="2" t="s">
        <v>2436</v>
      </c>
      <c r="D7813" s="2" t="n">
        <v>611</v>
      </c>
      <c r="E7813" s="2" t="s">
        <v>19</v>
      </c>
      <c r="F7813" s="2" t="s">
        <v>27</v>
      </c>
      <c r="G7813" s="2" t="n">
        <v>30</v>
      </c>
      <c r="H7813" s="2" t="n">
        <v>2</v>
      </c>
      <c r="I7813" s="3" t="n">
        <v>104145.65</v>
      </c>
      <c r="J7813" s="2" t="n">
        <v>1</v>
      </c>
      <c r="K7813" s="2" t="n">
        <v>0</v>
      </c>
      <c r="L7813" s="2" t="n">
        <v>0</v>
      </c>
      <c r="M7813" s="3" t="n">
        <v>159629.64</v>
      </c>
      <c r="N7813" s="2" t="n">
        <v>0</v>
      </c>
      <c r="O7813" s="2" t="str">
        <f aca="false">IF(AND(L7813=1,J7813&gt;=2),"Active Engaged",IF(AND(L7813=1,J7813=1),"Active Low-Product",IF(AND(L7813=0,J7813&gt;=2),"Inactive Multi-Product","Inactive Disengaged")))</f>
        <v>Inactive Disengaged</v>
      </c>
      <c r="P7813" s="2" t="str">
        <f aca="false">IF(I7813&gt;=MEDIAN($I$2:$I$10001),"High","Low")</f>
        <v>High</v>
      </c>
      <c r="Q7813" s="2" t="n">
        <f aca="false">L7813+IF(J7813&gt;=2,1,0)+K7813+IF(H7813&gt;=5,1,0)</f>
        <v>0</v>
      </c>
      <c r="R7813" s="2" t="n">
        <f aca="false">IF(AND(L7813=0,P7813="High"),1,0)</f>
        <v>1</v>
      </c>
    </row>
    <row r="7814" customFormat="false" ht="15" hidden="false" customHeight="false" outlineLevel="0" collapsed="false">
      <c r="A7814" s="2" t="n">
        <v>2025</v>
      </c>
      <c r="B7814" s="2" t="n">
        <v>15695280</v>
      </c>
      <c r="C7814" s="2" t="s">
        <v>122</v>
      </c>
      <c r="D7814" s="2" t="n">
        <v>532</v>
      </c>
      <c r="E7814" s="2" t="s">
        <v>30</v>
      </c>
      <c r="F7814" s="2" t="s">
        <v>27</v>
      </c>
      <c r="G7814" s="2" t="n">
        <v>24</v>
      </c>
      <c r="H7814" s="2" t="n">
        <v>8</v>
      </c>
      <c r="I7814" s="3" t="n">
        <v>142755.25</v>
      </c>
      <c r="J7814" s="2" t="n">
        <v>1</v>
      </c>
      <c r="K7814" s="2" t="n">
        <v>0</v>
      </c>
      <c r="L7814" s="2" t="n">
        <v>0</v>
      </c>
      <c r="M7814" s="3" t="n">
        <v>34231.48</v>
      </c>
      <c r="N7814" s="2" t="n">
        <v>0</v>
      </c>
      <c r="O7814" s="2" t="str">
        <f aca="false">IF(AND(L7814=1,J7814&gt;=2),"Active Engaged",IF(AND(L7814=1,J7814=1),"Active Low-Product",IF(AND(L7814=0,J7814&gt;=2),"Inactive Multi-Product","Inactive Disengaged")))</f>
        <v>Inactive Disengaged</v>
      </c>
      <c r="P7814" s="2" t="str">
        <f aca="false">IF(I7814&gt;=MEDIAN($I$2:$I$10001),"High","Low")</f>
        <v>High</v>
      </c>
      <c r="Q7814" s="2" t="n">
        <f aca="false">L7814+IF(J7814&gt;=2,1,0)+K7814+IF(H7814&gt;=5,1,0)</f>
        <v>1</v>
      </c>
      <c r="R7814" s="2" t="n">
        <f aca="false">IF(AND(L7814=0,P7814="High"),1,0)</f>
        <v>1</v>
      </c>
    </row>
    <row r="7815" customFormat="false" ht="15" hidden="false" customHeight="false" outlineLevel="0" collapsed="false">
      <c r="A7815" s="2" t="n">
        <v>2025</v>
      </c>
      <c r="B7815" s="2" t="n">
        <v>15592751</v>
      </c>
      <c r="C7815" s="2" t="s">
        <v>1249</v>
      </c>
      <c r="D7815" s="2" t="n">
        <v>684</v>
      </c>
      <c r="E7815" s="2" t="s">
        <v>30</v>
      </c>
      <c r="F7815" s="2" t="s">
        <v>20</v>
      </c>
      <c r="G7815" s="2" t="n">
        <v>63</v>
      </c>
      <c r="H7815" s="2" t="n">
        <v>3</v>
      </c>
      <c r="I7815" s="3" t="n">
        <v>81245.79</v>
      </c>
      <c r="J7815" s="2" t="n">
        <v>1</v>
      </c>
      <c r="K7815" s="2" t="n">
        <v>1</v>
      </c>
      <c r="L7815" s="2" t="n">
        <v>0</v>
      </c>
      <c r="M7815" s="3" t="n">
        <v>69643.31</v>
      </c>
      <c r="N7815" s="2" t="n">
        <v>1</v>
      </c>
      <c r="O7815" s="2" t="str">
        <f aca="false">IF(AND(L7815=1,J7815&gt;=2),"Active Engaged",IF(AND(L7815=1,J7815=1),"Active Low-Product",IF(AND(L7815=0,J7815&gt;=2),"Inactive Multi-Product","Inactive Disengaged")))</f>
        <v>Inactive Disengaged</v>
      </c>
      <c r="P7815" s="2" t="str">
        <f aca="false">IF(I7815&gt;=MEDIAN($I$2:$I$10001),"High","Low")</f>
        <v>Low</v>
      </c>
      <c r="Q7815" s="2" t="n">
        <f aca="false">L7815+IF(J7815&gt;=2,1,0)+K7815+IF(H7815&gt;=5,1,0)</f>
        <v>1</v>
      </c>
      <c r="R7815" s="2" t="n">
        <f aca="false">IF(AND(L7815=0,P7815="High"),1,0)</f>
        <v>0</v>
      </c>
    </row>
    <row r="7816" customFormat="false" ht="15" hidden="false" customHeight="false" outlineLevel="0" collapsed="false">
      <c r="A7816" s="2" t="n">
        <v>2025</v>
      </c>
      <c r="B7816" s="2" t="n">
        <v>15598338</v>
      </c>
      <c r="C7816" s="2" t="s">
        <v>2601</v>
      </c>
      <c r="D7816" s="2" t="n">
        <v>647</v>
      </c>
      <c r="E7816" s="2" t="s">
        <v>30</v>
      </c>
      <c r="F7816" s="2" t="s">
        <v>20</v>
      </c>
      <c r="G7816" s="2" t="n">
        <v>33</v>
      </c>
      <c r="H7816" s="2" t="n">
        <v>3</v>
      </c>
      <c r="I7816" s="3" t="n">
        <v>168560.46</v>
      </c>
      <c r="J7816" s="2" t="n">
        <v>2</v>
      </c>
      <c r="K7816" s="2" t="n">
        <v>0</v>
      </c>
      <c r="L7816" s="2" t="n">
        <v>0</v>
      </c>
      <c r="M7816" s="3" t="n">
        <v>90270.16</v>
      </c>
      <c r="N7816" s="2" t="n">
        <v>0</v>
      </c>
      <c r="O7816" s="2" t="str">
        <f aca="false">IF(AND(L7816=1,J7816&gt;=2),"Active Engaged",IF(AND(L7816=1,J7816=1),"Active Low-Product",IF(AND(L7816=0,J7816&gt;=2),"Inactive Multi-Product","Inactive Disengaged")))</f>
        <v>Inactive Multi-Product</v>
      </c>
      <c r="P7816" s="2" t="str">
        <f aca="false">IF(I7816&gt;=MEDIAN($I$2:$I$10001),"High","Low")</f>
        <v>High</v>
      </c>
      <c r="Q7816" s="2" t="n">
        <f aca="false">L7816+IF(J7816&gt;=2,1,0)+K7816+IF(H7816&gt;=5,1,0)</f>
        <v>1</v>
      </c>
      <c r="R7816" s="2" t="n">
        <f aca="false">IF(AND(L7816=0,P7816="High"),1,0)</f>
        <v>1</v>
      </c>
    </row>
    <row r="7817" customFormat="false" ht="15" hidden="false" customHeight="false" outlineLevel="0" collapsed="false">
      <c r="A7817" s="2" t="n">
        <v>2025</v>
      </c>
      <c r="B7817" s="2" t="n">
        <v>15735784</v>
      </c>
      <c r="C7817" s="2" t="s">
        <v>1275</v>
      </c>
      <c r="D7817" s="2" t="n">
        <v>583</v>
      </c>
      <c r="E7817" s="2" t="s">
        <v>19</v>
      </c>
      <c r="F7817" s="2" t="s">
        <v>27</v>
      </c>
      <c r="G7817" s="2" t="n">
        <v>38</v>
      </c>
      <c r="H7817" s="2" t="n">
        <v>8</v>
      </c>
      <c r="I7817" s="3" t="n">
        <v>0</v>
      </c>
      <c r="J7817" s="2" t="n">
        <v>1</v>
      </c>
      <c r="K7817" s="2" t="n">
        <v>1</v>
      </c>
      <c r="L7817" s="2" t="n">
        <v>0</v>
      </c>
      <c r="M7817" s="3" t="n">
        <v>47848.56</v>
      </c>
      <c r="N7817" s="2" t="n">
        <v>0</v>
      </c>
      <c r="O7817" s="2" t="str">
        <f aca="false">IF(AND(L7817=1,J7817&gt;=2),"Active Engaged",IF(AND(L7817=1,J7817=1),"Active Low-Product",IF(AND(L7817=0,J7817&gt;=2),"Inactive Multi-Product","Inactive Disengaged")))</f>
        <v>Inactive Disengaged</v>
      </c>
      <c r="P7817" s="2" t="str">
        <f aca="false">IF(I7817&gt;=MEDIAN($I$2:$I$10001),"High","Low")</f>
        <v>Low</v>
      </c>
      <c r="Q7817" s="2" t="n">
        <f aca="false">L7817+IF(J7817&gt;=2,1,0)+K7817+IF(H7817&gt;=5,1,0)</f>
        <v>2</v>
      </c>
      <c r="R7817" s="2" t="n">
        <f aca="false">IF(AND(L7817=0,P7817="High"),1,0)</f>
        <v>0</v>
      </c>
    </row>
    <row r="7818" customFormat="false" ht="15" hidden="false" customHeight="false" outlineLevel="0" collapsed="false">
      <c r="A7818" s="2" t="n">
        <v>2025</v>
      </c>
      <c r="B7818" s="2" t="n">
        <v>15629128</v>
      </c>
      <c r="C7818" s="2" t="s">
        <v>577</v>
      </c>
      <c r="D7818" s="2" t="n">
        <v>774</v>
      </c>
      <c r="E7818" s="2" t="s">
        <v>30</v>
      </c>
      <c r="F7818" s="2" t="s">
        <v>27</v>
      </c>
      <c r="G7818" s="2" t="n">
        <v>42</v>
      </c>
      <c r="H7818" s="2" t="n">
        <v>2</v>
      </c>
      <c r="I7818" s="3" t="n">
        <v>132193.94</v>
      </c>
      <c r="J7818" s="2" t="n">
        <v>2</v>
      </c>
      <c r="K7818" s="2" t="n">
        <v>1</v>
      </c>
      <c r="L7818" s="2" t="n">
        <v>1</v>
      </c>
      <c r="M7818" s="3" t="n">
        <v>162865.52</v>
      </c>
      <c r="N7818" s="2" t="n">
        <v>0</v>
      </c>
      <c r="O7818" s="2" t="str">
        <f aca="false">IF(AND(L7818=1,J7818&gt;=2),"Active Engaged",IF(AND(L7818=1,J7818=1),"Active Low-Product",IF(AND(L7818=0,J7818&gt;=2),"Inactive Multi-Product","Inactive Disengaged")))</f>
        <v>Active Engaged</v>
      </c>
      <c r="P7818" s="2" t="str">
        <f aca="false">IF(I7818&gt;=MEDIAN($I$2:$I$10001),"High","Low")</f>
        <v>High</v>
      </c>
      <c r="Q7818" s="2" t="n">
        <f aca="false">L7818+IF(J7818&gt;=2,1,0)+K7818+IF(H7818&gt;=5,1,0)</f>
        <v>3</v>
      </c>
      <c r="R7818" s="2" t="n">
        <f aca="false">IF(AND(L7818=0,P7818="High"),1,0)</f>
        <v>0</v>
      </c>
    </row>
    <row r="7819" customFormat="false" ht="15" hidden="false" customHeight="false" outlineLevel="0" collapsed="false">
      <c r="A7819" s="2" t="n">
        <v>2025</v>
      </c>
      <c r="B7819" s="2" t="n">
        <v>15642870</v>
      </c>
      <c r="C7819" s="2" t="s">
        <v>402</v>
      </c>
      <c r="D7819" s="2" t="n">
        <v>677</v>
      </c>
      <c r="E7819" s="2" t="s">
        <v>19</v>
      </c>
      <c r="F7819" s="2" t="s">
        <v>27</v>
      </c>
      <c r="G7819" s="2" t="n">
        <v>58</v>
      </c>
      <c r="H7819" s="2" t="n">
        <v>9</v>
      </c>
      <c r="I7819" s="3" t="n">
        <v>0</v>
      </c>
      <c r="J7819" s="2" t="n">
        <v>1</v>
      </c>
      <c r="K7819" s="2" t="n">
        <v>0</v>
      </c>
      <c r="L7819" s="2" t="n">
        <v>1</v>
      </c>
      <c r="M7819" s="3" t="n">
        <v>168650.4</v>
      </c>
      <c r="N7819" s="2" t="n">
        <v>0</v>
      </c>
      <c r="O7819" s="2" t="str">
        <f aca="false">IF(AND(L7819=1,J7819&gt;=2),"Active Engaged",IF(AND(L7819=1,J7819=1),"Active Low-Product",IF(AND(L7819=0,J7819&gt;=2),"Inactive Multi-Product","Inactive Disengaged")))</f>
        <v>Active Low-Product</v>
      </c>
      <c r="P7819" s="2" t="str">
        <f aca="false">IF(I7819&gt;=MEDIAN($I$2:$I$10001),"High","Low")</f>
        <v>Low</v>
      </c>
      <c r="Q7819" s="2" t="n">
        <f aca="false">L7819+IF(J7819&gt;=2,1,0)+K7819+IF(H7819&gt;=5,1,0)</f>
        <v>2</v>
      </c>
      <c r="R7819" s="2" t="n">
        <f aca="false">IF(AND(L7819=0,P7819="High"),1,0)</f>
        <v>0</v>
      </c>
    </row>
    <row r="7820" customFormat="false" ht="15" hidden="false" customHeight="false" outlineLevel="0" collapsed="false">
      <c r="A7820" s="2" t="n">
        <v>2025</v>
      </c>
      <c r="B7820" s="2" t="n">
        <v>15637977</v>
      </c>
      <c r="C7820" s="2" t="s">
        <v>1936</v>
      </c>
      <c r="D7820" s="2" t="n">
        <v>542</v>
      </c>
      <c r="E7820" s="2" t="s">
        <v>30</v>
      </c>
      <c r="F7820" s="2" t="s">
        <v>27</v>
      </c>
      <c r="G7820" s="2" t="n">
        <v>25</v>
      </c>
      <c r="H7820" s="2" t="n">
        <v>8</v>
      </c>
      <c r="I7820" s="3" t="n">
        <v>139330.1</v>
      </c>
      <c r="J7820" s="2" t="n">
        <v>1</v>
      </c>
      <c r="K7820" s="2" t="n">
        <v>0</v>
      </c>
      <c r="L7820" s="2" t="n">
        <v>0</v>
      </c>
      <c r="M7820" s="3" t="n">
        <v>54372.37</v>
      </c>
      <c r="N7820" s="2" t="n">
        <v>0</v>
      </c>
      <c r="O7820" s="2" t="str">
        <f aca="false">IF(AND(L7820=1,J7820&gt;=2),"Active Engaged",IF(AND(L7820=1,J7820=1),"Active Low-Product",IF(AND(L7820=0,J7820&gt;=2),"Inactive Multi-Product","Inactive Disengaged")))</f>
        <v>Inactive Disengaged</v>
      </c>
      <c r="P7820" s="2" t="str">
        <f aca="false">IF(I7820&gt;=MEDIAN($I$2:$I$10001),"High","Low")</f>
        <v>High</v>
      </c>
      <c r="Q7820" s="2" t="n">
        <f aca="false">L7820+IF(J7820&gt;=2,1,0)+K7820+IF(H7820&gt;=5,1,0)</f>
        <v>1</v>
      </c>
      <c r="R7820" s="2" t="n">
        <f aca="false">IF(AND(L7820=0,P7820="High"),1,0)</f>
        <v>1</v>
      </c>
    </row>
    <row r="7821" customFormat="false" ht="15" hidden="false" customHeight="false" outlineLevel="0" collapsed="false">
      <c r="A7821" s="2" t="n">
        <v>2025</v>
      </c>
      <c r="B7821" s="2" t="n">
        <v>15600792</v>
      </c>
      <c r="C7821" s="2" t="s">
        <v>2602</v>
      </c>
      <c r="D7821" s="2" t="n">
        <v>613</v>
      </c>
      <c r="E7821" s="2" t="s">
        <v>22</v>
      </c>
      <c r="F7821" s="2" t="s">
        <v>27</v>
      </c>
      <c r="G7821" s="2" t="n">
        <v>29</v>
      </c>
      <c r="H7821" s="2" t="n">
        <v>0</v>
      </c>
      <c r="I7821" s="3" t="n">
        <v>0</v>
      </c>
      <c r="J7821" s="2" t="n">
        <v>2</v>
      </c>
      <c r="K7821" s="2" t="n">
        <v>0</v>
      </c>
      <c r="L7821" s="2" t="n">
        <v>1</v>
      </c>
      <c r="M7821" s="3" t="n">
        <v>133897.32</v>
      </c>
      <c r="N7821" s="2" t="n">
        <v>0</v>
      </c>
      <c r="O7821" s="2" t="str">
        <f aca="false">IF(AND(L7821=1,J7821&gt;=2),"Active Engaged",IF(AND(L7821=1,J7821=1),"Active Low-Product",IF(AND(L7821=0,J7821&gt;=2),"Inactive Multi-Product","Inactive Disengaged")))</f>
        <v>Active Engaged</v>
      </c>
      <c r="P7821" s="2" t="str">
        <f aca="false">IF(I7821&gt;=MEDIAN($I$2:$I$10001),"High","Low")</f>
        <v>Low</v>
      </c>
      <c r="Q7821" s="2" t="n">
        <f aca="false">L7821+IF(J7821&gt;=2,1,0)+K7821+IF(H7821&gt;=5,1,0)</f>
        <v>2</v>
      </c>
      <c r="R7821" s="2" t="n">
        <f aca="false">IF(AND(L7821=0,P7821="High"),1,0)</f>
        <v>0</v>
      </c>
    </row>
    <row r="7822" customFormat="false" ht="15" hidden="false" customHeight="false" outlineLevel="0" collapsed="false">
      <c r="A7822" s="2" t="n">
        <v>2025</v>
      </c>
      <c r="B7822" s="2" t="n">
        <v>15576131</v>
      </c>
      <c r="C7822" s="2" t="s">
        <v>1204</v>
      </c>
      <c r="D7822" s="2" t="n">
        <v>666</v>
      </c>
      <c r="E7822" s="2" t="s">
        <v>19</v>
      </c>
      <c r="F7822" s="2" t="s">
        <v>27</v>
      </c>
      <c r="G7822" s="2" t="n">
        <v>40</v>
      </c>
      <c r="H7822" s="2" t="n">
        <v>5</v>
      </c>
      <c r="I7822" s="3" t="n">
        <v>0</v>
      </c>
      <c r="J7822" s="2" t="n">
        <v>2</v>
      </c>
      <c r="K7822" s="2" t="n">
        <v>1</v>
      </c>
      <c r="L7822" s="2" t="n">
        <v>0</v>
      </c>
      <c r="M7822" s="3" t="n">
        <v>147878.05</v>
      </c>
      <c r="N7822" s="2" t="n">
        <v>0</v>
      </c>
      <c r="O7822" s="2" t="str">
        <f aca="false">IF(AND(L7822=1,J7822&gt;=2),"Active Engaged",IF(AND(L7822=1,J7822=1),"Active Low-Product",IF(AND(L7822=0,J7822&gt;=2),"Inactive Multi-Product","Inactive Disengaged")))</f>
        <v>Inactive Multi-Product</v>
      </c>
      <c r="P7822" s="2" t="str">
        <f aca="false">IF(I7822&gt;=MEDIAN($I$2:$I$10001),"High","Low")</f>
        <v>Low</v>
      </c>
      <c r="Q7822" s="2" t="n">
        <f aca="false">L7822+IF(J7822&gt;=2,1,0)+K7822+IF(H7822&gt;=5,1,0)</f>
        <v>3</v>
      </c>
      <c r="R7822" s="2" t="n">
        <f aca="false">IF(AND(L7822=0,P7822="High"),1,0)</f>
        <v>0</v>
      </c>
    </row>
    <row r="7823" customFormat="false" ht="15" hidden="false" customHeight="false" outlineLevel="0" collapsed="false">
      <c r="A7823" s="2" t="n">
        <v>2025</v>
      </c>
      <c r="B7823" s="2" t="n">
        <v>15686588</v>
      </c>
      <c r="C7823" s="2" t="s">
        <v>760</v>
      </c>
      <c r="D7823" s="2" t="n">
        <v>777</v>
      </c>
      <c r="E7823" s="2" t="s">
        <v>19</v>
      </c>
      <c r="F7823" s="2" t="s">
        <v>20</v>
      </c>
      <c r="G7823" s="2" t="n">
        <v>28</v>
      </c>
      <c r="H7823" s="2" t="n">
        <v>2</v>
      </c>
      <c r="I7823" s="3" t="n">
        <v>134571.5</v>
      </c>
      <c r="J7823" s="2" t="n">
        <v>1</v>
      </c>
      <c r="K7823" s="2" t="n">
        <v>0</v>
      </c>
      <c r="L7823" s="2" t="n">
        <v>1</v>
      </c>
      <c r="M7823" s="3" t="n">
        <v>118313.38</v>
      </c>
      <c r="N7823" s="2" t="n">
        <v>0</v>
      </c>
      <c r="O7823" s="2" t="str">
        <f aca="false">IF(AND(L7823=1,J7823&gt;=2),"Active Engaged",IF(AND(L7823=1,J7823=1),"Active Low-Product",IF(AND(L7823=0,J7823&gt;=2),"Inactive Multi-Product","Inactive Disengaged")))</f>
        <v>Active Low-Product</v>
      </c>
      <c r="P7823" s="2" t="str">
        <f aca="false">IF(I7823&gt;=MEDIAN($I$2:$I$10001),"High","Low")</f>
        <v>High</v>
      </c>
      <c r="Q7823" s="2" t="n">
        <f aca="false">L7823+IF(J7823&gt;=2,1,0)+K7823+IF(H7823&gt;=5,1,0)</f>
        <v>1</v>
      </c>
      <c r="R7823" s="2" t="n">
        <f aca="false">IF(AND(L7823=0,P7823="High"),1,0)</f>
        <v>0</v>
      </c>
    </row>
    <row r="7824" customFormat="false" ht="15" hidden="false" customHeight="false" outlineLevel="0" collapsed="false">
      <c r="A7824" s="2" t="n">
        <v>2025</v>
      </c>
      <c r="B7824" s="2" t="n">
        <v>15761018</v>
      </c>
      <c r="C7824" s="2" t="s">
        <v>218</v>
      </c>
      <c r="D7824" s="2" t="n">
        <v>581</v>
      </c>
      <c r="E7824" s="2" t="s">
        <v>30</v>
      </c>
      <c r="F7824" s="2" t="s">
        <v>27</v>
      </c>
      <c r="G7824" s="2" t="n">
        <v>50</v>
      </c>
      <c r="H7824" s="2" t="n">
        <v>2</v>
      </c>
      <c r="I7824" s="3" t="n">
        <v>143829.2</v>
      </c>
      <c r="J7824" s="2" t="n">
        <v>2</v>
      </c>
      <c r="K7824" s="2" t="n">
        <v>1</v>
      </c>
      <c r="L7824" s="2" t="n">
        <v>0</v>
      </c>
      <c r="M7824" s="3" t="n">
        <v>181224.24</v>
      </c>
      <c r="N7824" s="2" t="n">
        <v>1</v>
      </c>
      <c r="O7824" s="2" t="str">
        <f aca="false">IF(AND(L7824=1,J7824&gt;=2),"Active Engaged",IF(AND(L7824=1,J7824=1),"Active Low-Product",IF(AND(L7824=0,J7824&gt;=2),"Inactive Multi-Product","Inactive Disengaged")))</f>
        <v>Inactive Multi-Product</v>
      </c>
      <c r="P7824" s="2" t="str">
        <f aca="false">IF(I7824&gt;=MEDIAN($I$2:$I$10001),"High","Low")</f>
        <v>High</v>
      </c>
      <c r="Q7824" s="2" t="n">
        <f aca="false">L7824+IF(J7824&gt;=2,1,0)+K7824+IF(H7824&gt;=5,1,0)</f>
        <v>2</v>
      </c>
      <c r="R7824" s="2" t="n">
        <f aca="false">IF(AND(L7824=0,P7824="High"),1,0)</f>
        <v>1</v>
      </c>
    </row>
    <row r="7825" customFormat="false" ht="15" hidden="false" customHeight="false" outlineLevel="0" collapsed="false">
      <c r="A7825" s="2" t="n">
        <v>2025</v>
      </c>
      <c r="B7825" s="2" t="n">
        <v>15616029</v>
      </c>
      <c r="C7825" s="2" t="s">
        <v>1683</v>
      </c>
      <c r="D7825" s="2" t="n">
        <v>705</v>
      </c>
      <c r="E7825" s="2" t="s">
        <v>19</v>
      </c>
      <c r="F7825" s="2" t="s">
        <v>27</v>
      </c>
      <c r="G7825" s="2" t="n">
        <v>32</v>
      </c>
      <c r="H7825" s="2" t="n">
        <v>7</v>
      </c>
      <c r="I7825" s="3" t="n">
        <v>0</v>
      </c>
      <c r="J7825" s="2" t="n">
        <v>2</v>
      </c>
      <c r="K7825" s="2" t="n">
        <v>1</v>
      </c>
      <c r="L7825" s="2" t="n">
        <v>0</v>
      </c>
      <c r="M7825" s="3" t="n">
        <v>7921.57</v>
      </c>
      <c r="N7825" s="2" t="n">
        <v>0</v>
      </c>
      <c r="O7825" s="2" t="str">
        <f aca="false">IF(AND(L7825=1,J7825&gt;=2),"Active Engaged",IF(AND(L7825=1,J7825=1),"Active Low-Product",IF(AND(L7825=0,J7825&gt;=2),"Inactive Multi-Product","Inactive Disengaged")))</f>
        <v>Inactive Multi-Product</v>
      </c>
      <c r="P7825" s="2" t="str">
        <f aca="false">IF(I7825&gt;=MEDIAN($I$2:$I$10001),"High","Low")</f>
        <v>Low</v>
      </c>
      <c r="Q7825" s="2" t="n">
        <f aca="false">L7825+IF(J7825&gt;=2,1,0)+K7825+IF(H7825&gt;=5,1,0)</f>
        <v>3</v>
      </c>
      <c r="R7825" s="2" t="n">
        <f aca="false">IF(AND(L7825=0,P7825="High"),1,0)</f>
        <v>0</v>
      </c>
    </row>
    <row r="7826" customFormat="false" ht="15" hidden="false" customHeight="false" outlineLevel="0" collapsed="false">
      <c r="A7826" s="2" t="n">
        <v>2025</v>
      </c>
      <c r="B7826" s="2" t="n">
        <v>15761149</v>
      </c>
      <c r="C7826" s="2" t="s">
        <v>484</v>
      </c>
      <c r="D7826" s="2" t="n">
        <v>673</v>
      </c>
      <c r="E7826" s="2" t="s">
        <v>19</v>
      </c>
      <c r="F7826" s="2" t="s">
        <v>20</v>
      </c>
      <c r="G7826" s="2" t="n">
        <v>44</v>
      </c>
      <c r="H7826" s="2" t="n">
        <v>8</v>
      </c>
      <c r="I7826" s="3" t="n">
        <v>133444.97</v>
      </c>
      <c r="J7826" s="2" t="n">
        <v>1</v>
      </c>
      <c r="K7826" s="2" t="n">
        <v>0</v>
      </c>
      <c r="L7826" s="2" t="n">
        <v>1</v>
      </c>
      <c r="M7826" s="3" t="n">
        <v>5708.19</v>
      </c>
      <c r="N7826" s="2" t="n">
        <v>0</v>
      </c>
      <c r="O7826" s="2" t="str">
        <f aca="false">IF(AND(L7826=1,J7826&gt;=2),"Active Engaged",IF(AND(L7826=1,J7826=1),"Active Low-Product",IF(AND(L7826=0,J7826&gt;=2),"Inactive Multi-Product","Inactive Disengaged")))</f>
        <v>Active Low-Product</v>
      </c>
      <c r="P7826" s="2" t="str">
        <f aca="false">IF(I7826&gt;=MEDIAN($I$2:$I$10001),"High","Low")</f>
        <v>High</v>
      </c>
      <c r="Q7826" s="2" t="n">
        <f aca="false">L7826+IF(J7826&gt;=2,1,0)+K7826+IF(H7826&gt;=5,1,0)</f>
        <v>2</v>
      </c>
      <c r="R7826" s="2" t="n">
        <f aca="false">IF(AND(L7826=0,P7826="High"),1,0)</f>
        <v>0</v>
      </c>
    </row>
    <row r="7827" customFormat="false" ht="15" hidden="false" customHeight="false" outlineLevel="0" collapsed="false">
      <c r="A7827" s="2" t="n">
        <v>2025</v>
      </c>
      <c r="B7827" s="2" t="n">
        <v>15802758</v>
      </c>
      <c r="C7827" s="2" t="s">
        <v>716</v>
      </c>
      <c r="D7827" s="2" t="n">
        <v>594</v>
      </c>
      <c r="E7827" s="2" t="s">
        <v>30</v>
      </c>
      <c r="F7827" s="2" t="s">
        <v>20</v>
      </c>
      <c r="G7827" s="2" t="n">
        <v>23</v>
      </c>
      <c r="H7827" s="2" t="n">
        <v>4</v>
      </c>
      <c r="I7827" s="3" t="n">
        <v>104753.84</v>
      </c>
      <c r="J7827" s="2" t="n">
        <v>2</v>
      </c>
      <c r="K7827" s="2" t="n">
        <v>1</v>
      </c>
      <c r="L7827" s="2" t="n">
        <v>0</v>
      </c>
      <c r="M7827" s="3" t="n">
        <v>56756.52</v>
      </c>
      <c r="N7827" s="2" t="n">
        <v>1</v>
      </c>
      <c r="O7827" s="2" t="str">
        <f aca="false">IF(AND(L7827=1,J7827&gt;=2),"Active Engaged",IF(AND(L7827=1,J7827=1),"Active Low-Product",IF(AND(L7827=0,J7827&gt;=2),"Inactive Multi-Product","Inactive Disengaged")))</f>
        <v>Inactive Multi-Product</v>
      </c>
      <c r="P7827" s="2" t="str">
        <f aca="false">IF(I7827&gt;=MEDIAN($I$2:$I$10001),"High","Low")</f>
        <v>High</v>
      </c>
      <c r="Q7827" s="2" t="n">
        <f aca="false">L7827+IF(J7827&gt;=2,1,0)+K7827+IF(H7827&gt;=5,1,0)</f>
        <v>2</v>
      </c>
      <c r="R7827" s="2" t="n">
        <f aca="false">IF(AND(L7827=0,P7827="High"),1,0)</f>
        <v>1</v>
      </c>
    </row>
    <row r="7828" customFormat="false" ht="15" hidden="false" customHeight="false" outlineLevel="0" collapsed="false">
      <c r="A7828" s="2" t="n">
        <v>2025</v>
      </c>
      <c r="B7828" s="2" t="n">
        <v>15647838</v>
      </c>
      <c r="C7828" s="2" t="s">
        <v>793</v>
      </c>
      <c r="D7828" s="2" t="n">
        <v>648</v>
      </c>
      <c r="E7828" s="2" t="s">
        <v>30</v>
      </c>
      <c r="F7828" s="2" t="s">
        <v>20</v>
      </c>
      <c r="G7828" s="2" t="n">
        <v>51</v>
      </c>
      <c r="H7828" s="2" t="n">
        <v>2</v>
      </c>
      <c r="I7828" s="3" t="n">
        <v>116574.84</v>
      </c>
      <c r="J7828" s="2" t="n">
        <v>1</v>
      </c>
      <c r="K7828" s="2" t="n">
        <v>1</v>
      </c>
      <c r="L7828" s="2" t="n">
        <v>0</v>
      </c>
      <c r="M7828" s="3" t="n">
        <v>4121.04</v>
      </c>
      <c r="N7828" s="2" t="n">
        <v>1</v>
      </c>
      <c r="O7828" s="2" t="str">
        <f aca="false">IF(AND(L7828=1,J7828&gt;=2),"Active Engaged",IF(AND(L7828=1,J7828=1),"Active Low-Product",IF(AND(L7828=0,J7828&gt;=2),"Inactive Multi-Product","Inactive Disengaged")))</f>
        <v>Inactive Disengaged</v>
      </c>
      <c r="P7828" s="2" t="str">
        <f aca="false">IF(I7828&gt;=MEDIAN($I$2:$I$10001),"High","Low")</f>
        <v>High</v>
      </c>
      <c r="Q7828" s="2" t="n">
        <f aca="false">L7828+IF(J7828&gt;=2,1,0)+K7828+IF(H7828&gt;=5,1,0)</f>
        <v>1</v>
      </c>
      <c r="R7828" s="2" t="n">
        <f aca="false">IF(AND(L7828=0,P7828="High"),1,0)</f>
        <v>1</v>
      </c>
    </row>
    <row r="7829" customFormat="false" ht="15" hidden="false" customHeight="false" outlineLevel="0" collapsed="false">
      <c r="A7829" s="2" t="n">
        <v>2025</v>
      </c>
      <c r="B7829" s="2" t="n">
        <v>15735968</v>
      </c>
      <c r="C7829" s="2" t="s">
        <v>757</v>
      </c>
      <c r="D7829" s="2" t="n">
        <v>605</v>
      </c>
      <c r="E7829" s="2" t="s">
        <v>19</v>
      </c>
      <c r="F7829" s="2" t="s">
        <v>27</v>
      </c>
      <c r="G7829" s="2" t="n">
        <v>41</v>
      </c>
      <c r="H7829" s="2" t="n">
        <v>10</v>
      </c>
      <c r="I7829" s="3" t="n">
        <v>0</v>
      </c>
      <c r="J7829" s="2" t="n">
        <v>2</v>
      </c>
      <c r="K7829" s="2" t="n">
        <v>0</v>
      </c>
      <c r="L7829" s="2" t="n">
        <v>1</v>
      </c>
      <c r="M7829" s="3" t="n">
        <v>97213.09</v>
      </c>
      <c r="N7829" s="2" t="n">
        <v>0</v>
      </c>
      <c r="O7829" s="2" t="str">
        <f aca="false">IF(AND(L7829=1,J7829&gt;=2),"Active Engaged",IF(AND(L7829=1,J7829=1),"Active Low-Product",IF(AND(L7829=0,J7829&gt;=2),"Inactive Multi-Product","Inactive Disengaged")))</f>
        <v>Active Engaged</v>
      </c>
      <c r="P7829" s="2" t="str">
        <f aca="false">IF(I7829&gt;=MEDIAN($I$2:$I$10001),"High","Low")</f>
        <v>Low</v>
      </c>
      <c r="Q7829" s="2" t="n">
        <f aca="false">L7829+IF(J7829&gt;=2,1,0)+K7829+IF(H7829&gt;=5,1,0)</f>
        <v>3</v>
      </c>
      <c r="R7829" s="2" t="n">
        <f aca="false">IF(AND(L7829=0,P7829="High"),1,0)</f>
        <v>0</v>
      </c>
    </row>
    <row r="7830" customFormat="false" ht="15" hidden="false" customHeight="false" outlineLevel="0" collapsed="false">
      <c r="A7830" s="2" t="n">
        <v>2025</v>
      </c>
      <c r="B7830" s="2" t="n">
        <v>15581286</v>
      </c>
      <c r="C7830" s="2" t="s">
        <v>2506</v>
      </c>
      <c r="D7830" s="2" t="n">
        <v>734</v>
      </c>
      <c r="E7830" s="2" t="s">
        <v>19</v>
      </c>
      <c r="F7830" s="2" t="s">
        <v>20</v>
      </c>
      <c r="G7830" s="2" t="n">
        <v>40</v>
      </c>
      <c r="H7830" s="2" t="n">
        <v>9</v>
      </c>
      <c r="I7830" s="3" t="n">
        <v>176914.8</v>
      </c>
      <c r="J7830" s="2" t="n">
        <v>1</v>
      </c>
      <c r="K7830" s="2" t="n">
        <v>1</v>
      </c>
      <c r="L7830" s="2" t="n">
        <v>1</v>
      </c>
      <c r="M7830" s="3" t="n">
        <v>12799.23</v>
      </c>
      <c r="N7830" s="2" t="n">
        <v>0</v>
      </c>
      <c r="O7830" s="2" t="str">
        <f aca="false">IF(AND(L7830=1,J7830&gt;=2),"Active Engaged",IF(AND(L7830=1,J7830=1),"Active Low-Product",IF(AND(L7830=0,J7830&gt;=2),"Inactive Multi-Product","Inactive Disengaged")))</f>
        <v>Active Low-Product</v>
      </c>
      <c r="P7830" s="2" t="str">
        <f aca="false">IF(I7830&gt;=MEDIAN($I$2:$I$10001),"High","Low")</f>
        <v>High</v>
      </c>
      <c r="Q7830" s="2" t="n">
        <f aca="false">L7830+IF(J7830&gt;=2,1,0)+K7830+IF(H7830&gt;=5,1,0)</f>
        <v>3</v>
      </c>
      <c r="R7830" s="2" t="n">
        <f aca="false">IF(AND(L7830=0,P7830="High"),1,0)</f>
        <v>0</v>
      </c>
    </row>
    <row r="7831" customFormat="false" ht="15" hidden="false" customHeight="false" outlineLevel="0" collapsed="false">
      <c r="A7831" s="2" t="n">
        <v>2025</v>
      </c>
      <c r="B7831" s="2" t="n">
        <v>15625445</v>
      </c>
      <c r="C7831" s="2" t="s">
        <v>873</v>
      </c>
      <c r="D7831" s="2" t="n">
        <v>572</v>
      </c>
      <c r="E7831" s="2" t="s">
        <v>19</v>
      </c>
      <c r="F7831" s="2" t="s">
        <v>20</v>
      </c>
      <c r="G7831" s="2" t="n">
        <v>36</v>
      </c>
      <c r="H7831" s="2" t="n">
        <v>8</v>
      </c>
      <c r="I7831" s="3" t="n">
        <v>68348.18</v>
      </c>
      <c r="J7831" s="2" t="n">
        <v>2</v>
      </c>
      <c r="K7831" s="2" t="n">
        <v>0</v>
      </c>
      <c r="L7831" s="2" t="n">
        <v>1</v>
      </c>
      <c r="M7831" s="3" t="n">
        <v>50400.32</v>
      </c>
      <c r="N7831" s="2" t="n">
        <v>0</v>
      </c>
      <c r="O7831" s="2" t="str">
        <f aca="false">IF(AND(L7831=1,J7831&gt;=2),"Active Engaged",IF(AND(L7831=1,J7831=1),"Active Low-Product",IF(AND(L7831=0,J7831&gt;=2),"Inactive Multi-Product","Inactive Disengaged")))</f>
        <v>Active Engaged</v>
      </c>
      <c r="P7831" s="2" t="str">
        <f aca="false">IF(I7831&gt;=MEDIAN($I$2:$I$10001),"High","Low")</f>
        <v>Low</v>
      </c>
      <c r="Q7831" s="2" t="n">
        <f aca="false">L7831+IF(J7831&gt;=2,1,0)+K7831+IF(H7831&gt;=5,1,0)</f>
        <v>3</v>
      </c>
      <c r="R7831" s="2" t="n">
        <f aca="false">IF(AND(L7831=0,P7831="High"),1,0)</f>
        <v>0</v>
      </c>
    </row>
    <row r="7832" customFormat="false" ht="15" hidden="false" customHeight="false" outlineLevel="0" collapsed="false">
      <c r="A7832" s="2" t="n">
        <v>2025</v>
      </c>
      <c r="B7832" s="2" t="n">
        <v>15600173</v>
      </c>
      <c r="C7832" s="2" t="s">
        <v>392</v>
      </c>
      <c r="D7832" s="2" t="n">
        <v>595</v>
      </c>
      <c r="E7832" s="2" t="s">
        <v>19</v>
      </c>
      <c r="F7832" s="2" t="s">
        <v>20</v>
      </c>
      <c r="G7832" s="2" t="n">
        <v>33</v>
      </c>
      <c r="H7832" s="2" t="n">
        <v>9</v>
      </c>
      <c r="I7832" s="3" t="n">
        <v>0</v>
      </c>
      <c r="J7832" s="2" t="n">
        <v>2</v>
      </c>
      <c r="K7832" s="2" t="n">
        <v>1</v>
      </c>
      <c r="L7832" s="2" t="n">
        <v>1</v>
      </c>
      <c r="M7832" s="3" t="n">
        <v>41447.86</v>
      </c>
      <c r="N7832" s="2" t="n">
        <v>0</v>
      </c>
      <c r="O7832" s="2" t="str">
        <f aca="false">IF(AND(L7832=1,J7832&gt;=2),"Active Engaged",IF(AND(L7832=1,J7832=1),"Active Low-Product",IF(AND(L7832=0,J7832&gt;=2),"Inactive Multi-Product","Inactive Disengaged")))</f>
        <v>Active Engaged</v>
      </c>
      <c r="P7832" s="2" t="str">
        <f aca="false">IF(I7832&gt;=MEDIAN($I$2:$I$10001),"High","Low")</f>
        <v>Low</v>
      </c>
      <c r="Q7832" s="2" t="n">
        <f aca="false">L7832+IF(J7832&gt;=2,1,0)+K7832+IF(H7832&gt;=5,1,0)</f>
        <v>4</v>
      </c>
      <c r="R7832" s="2" t="n">
        <f aca="false">IF(AND(L7832=0,P7832="High"),1,0)</f>
        <v>0</v>
      </c>
    </row>
    <row r="7833" customFormat="false" ht="15" hidden="false" customHeight="false" outlineLevel="0" collapsed="false">
      <c r="A7833" s="2" t="n">
        <v>2025</v>
      </c>
      <c r="B7833" s="2" t="n">
        <v>15635143</v>
      </c>
      <c r="C7833" s="2" t="s">
        <v>2603</v>
      </c>
      <c r="D7833" s="2" t="n">
        <v>749</v>
      </c>
      <c r="E7833" s="2" t="s">
        <v>19</v>
      </c>
      <c r="F7833" s="2" t="s">
        <v>27</v>
      </c>
      <c r="G7833" s="2" t="n">
        <v>42</v>
      </c>
      <c r="H7833" s="2" t="n">
        <v>2</v>
      </c>
      <c r="I7833" s="3" t="n">
        <v>56726.83</v>
      </c>
      <c r="J7833" s="2" t="n">
        <v>2</v>
      </c>
      <c r="K7833" s="2" t="n">
        <v>0</v>
      </c>
      <c r="L7833" s="2" t="n">
        <v>1</v>
      </c>
      <c r="M7833" s="3" t="n">
        <v>185543.35</v>
      </c>
      <c r="N7833" s="2" t="n">
        <v>0</v>
      </c>
      <c r="O7833" s="2" t="str">
        <f aca="false">IF(AND(L7833=1,J7833&gt;=2),"Active Engaged",IF(AND(L7833=1,J7833=1),"Active Low-Product",IF(AND(L7833=0,J7833&gt;=2),"Inactive Multi-Product","Inactive Disengaged")))</f>
        <v>Active Engaged</v>
      </c>
      <c r="P7833" s="2" t="str">
        <f aca="false">IF(I7833&gt;=MEDIAN($I$2:$I$10001),"High","Low")</f>
        <v>Low</v>
      </c>
      <c r="Q7833" s="2" t="n">
        <f aca="false">L7833+IF(J7833&gt;=2,1,0)+K7833+IF(H7833&gt;=5,1,0)</f>
        <v>2</v>
      </c>
      <c r="R7833" s="2" t="n">
        <f aca="false">IF(AND(L7833=0,P7833="High"),1,0)</f>
        <v>0</v>
      </c>
    </row>
    <row r="7834" customFormat="false" ht="15" hidden="false" customHeight="false" outlineLevel="0" collapsed="false">
      <c r="A7834" s="2" t="n">
        <v>2025</v>
      </c>
      <c r="B7834" s="2" t="n">
        <v>15664849</v>
      </c>
      <c r="C7834" s="2" t="s">
        <v>2604</v>
      </c>
      <c r="D7834" s="2" t="n">
        <v>573</v>
      </c>
      <c r="E7834" s="2" t="s">
        <v>22</v>
      </c>
      <c r="F7834" s="2" t="s">
        <v>27</v>
      </c>
      <c r="G7834" s="2" t="n">
        <v>46</v>
      </c>
      <c r="H7834" s="2" t="n">
        <v>3</v>
      </c>
      <c r="I7834" s="3" t="n">
        <v>65269.23</v>
      </c>
      <c r="J7834" s="2" t="n">
        <v>1</v>
      </c>
      <c r="K7834" s="2" t="n">
        <v>0</v>
      </c>
      <c r="L7834" s="2" t="n">
        <v>1</v>
      </c>
      <c r="M7834" s="3" t="n">
        <v>189988.65</v>
      </c>
      <c r="N7834" s="2" t="n">
        <v>1</v>
      </c>
      <c r="O7834" s="2" t="str">
        <f aca="false">IF(AND(L7834=1,J7834&gt;=2),"Active Engaged",IF(AND(L7834=1,J7834=1),"Active Low-Product",IF(AND(L7834=0,J7834&gt;=2),"Inactive Multi-Product","Inactive Disengaged")))</f>
        <v>Active Low-Product</v>
      </c>
      <c r="P7834" s="2" t="str">
        <f aca="false">IF(I7834&gt;=MEDIAN($I$2:$I$10001),"High","Low")</f>
        <v>Low</v>
      </c>
      <c r="Q7834" s="2" t="n">
        <f aca="false">L7834+IF(J7834&gt;=2,1,0)+K7834+IF(H7834&gt;=5,1,0)</f>
        <v>1</v>
      </c>
      <c r="R7834" s="2" t="n">
        <f aca="false">IF(AND(L7834=0,P7834="High"),1,0)</f>
        <v>0</v>
      </c>
    </row>
    <row r="7835" customFormat="false" ht="15" hidden="false" customHeight="false" outlineLevel="0" collapsed="false">
      <c r="A7835" s="2" t="n">
        <v>2025</v>
      </c>
      <c r="B7835" s="2" t="n">
        <v>15762455</v>
      </c>
      <c r="C7835" s="2" t="s">
        <v>729</v>
      </c>
      <c r="D7835" s="2" t="n">
        <v>624</v>
      </c>
      <c r="E7835" s="2" t="s">
        <v>22</v>
      </c>
      <c r="F7835" s="2" t="s">
        <v>27</v>
      </c>
      <c r="G7835" s="2" t="n">
        <v>33</v>
      </c>
      <c r="H7835" s="2" t="n">
        <v>6</v>
      </c>
      <c r="I7835" s="3" t="n">
        <v>66220.17</v>
      </c>
      <c r="J7835" s="2" t="n">
        <v>1</v>
      </c>
      <c r="K7835" s="2" t="n">
        <v>0</v>
      </c>
      <c r="L7835" s="2" t="n">
        <v>1</v>
      </c>
      <c r="M7835" s="3" t="n">
        <v>170819.01</v>
      </c>
      <c r="N7835" s="2" t="n">
        <v>0</v>
      </c>
      <c r="O7835" s="2" t="str">
        <f aca="false">IF(AND(L7835=1,J7835&gt;=2),"Active Engaged",IF(AND(L7835=1,J7835=1),"Active Low-Product",IF(AND(L7835=0,J7835&gt;=2),"Inactive Multi-Product","Inactive Disengaged")))</f>
        <v>Active Low-Product</v>
      </c>
      <c r="P7835" s="2" t="str">
        <f aca="false">IF(I7835&gt;=MEDIAN($I$2:$I$10001),"High","Low")</f>
        <v>Low</v>
      </c>
      <c r="Q7835" s="2" t="n">
        <f aca="false">L7835+IF(J7835&gt;=2,1,0)+K7835+IF(H7835&gt;=5,1,0)</f>
        <v>2</v>
      </c>
      <c r="R7835" s="2" t="n">
        <f aca="false">IF(AND(L7835=0,P7835="High"),1,0)</f>
        <v>0</v>
      </c>
    </row>
    <row r="7836" customFormat="false" ht="15" hidden="false" customHeight="false" outlineLevel="0" collapsed="false">
      <c r="A7836" s="2" t="n">
        <v>2025</v>
      </c>
      <c r="B7836" s="2" t="n">
        <v>15797165</v>
      </c>
      <c r="C7836" s="2" t="s">
        <v>639</v>
      </c>
      <c r="D7836" s="2" t="n">
        <v>703</v>
      </c>
      <c r="E7836" s="2" t="s">
        <v>19</v>
      </c>
      <c r="F7836" s="2" t="s">
        <v>27</v>
      </c>
      <c r="G7836" s="2" t="n">
        <v>56</v>
      </c>
      <c r="H7836" s="2" t="n">
        <v>9</v>
      </c>
      <c r="I7836" s="3" t="n">
        <v>0</v>
      </c>
      <c r="J7836" s="2" t="n">
        <v>1</v>
      </c>
      <c r="K7836" s="2" t="n">
        <v>0</v>
      </c>
      <c r="L7836" s="2" t="n">
        <v>0</v>
      </c>
      <c r="M7836" s="3" t="n">
        <v>85547.33</v>
      </c>
      <c r="N7836" s="2" t="n">
        <v>1</v>
      </c>
      <c r="O7836" s="2" t="str">
        <f aca="false">IF(AND(L7836=1,J7836&gt;=2),"Active Engaged",IF(AND(L7836=1,J7836=1),"Active Low-Product",IF(AND(L7836=0,J7836&gt;=2),"Inactive Multi-Product","Inactive Disengaged")))</f>
        <v>Inactive Disengaged</v>
      </c>
      <c r="P7836" s="2" t="str">
        <f aca="false">IF(I7836&gt;=MEDIAN($I$2:$I$10001),"High","Low")</f>
        <v>Low</v>
      </c>
      <c r="Q7836" s="2" t="n">
        <f aca="false">L7836+IF(J7836&gt;=2,1,0)+K7836+IF(H7836&gt;=5,1,0)</f>
        <v>1</v>
      </c>
      <c r="R7836" s="2" t="n">
        <f aca="false">IF(AND(L7836=0,P7836="High"),1,0)</f>
        <v>0</v>
      </c>
    </row>
    <row r="7837" customFormat="false" ht="15" hidden="false" customHeight="false" outlineLevel="0" collapsed="false">
      <c r="A7837" s="2" t="n">
        <v>2025</v>
      </c>
      <c r="B7837" s="2" t="n">
        <v>15788189</v>
      </c>
      <c r="C7837" s="2" t="s">
        <v>256</v>
      </c>
      <c r="D7837" s="2" t="n">
        <v>665</v>
      </c>
      <c r="E7837" s="2" t="s">
        <v>19</v>
      </c>
      <c r="F7837" s="2" t="s">
        <v>20</v>
      </c>
      <c r="G7837" s="2" t="n">
        <v>41</v>
      </c>
      <c r="H7837" s="2" t="n">
        <v>8</v>
      </c>
      <c r="I7837" s="3" t="n">
        <v>96147.55</v>
      </c>
      <c r="J7837" s="2" t="n">
        <v>1</v>
      </c>
      <c r="K7837" s="2" t="n">
        <v>1</v>
      </c>
      <c r="L7837" s="2" t="n">
        <v>0</v>
      </c>
      <c r="M7837" s="3" t="n">
        <v>137037.97</v>
      </c>
      <c r="N7837" s="2" t="n">
        <v>0</v>
      </c>
      <c r="O7837" s="2" t="str">
        <f aca="false">IF(AND(L7837=1,J7837&gt;=2),"Active Engaged",IF(AND(L7837=1,J7837=1),"Active Low-Product",IF(AND(L7837=0,J7837&gt;=2),"Inactive Multi-Product","Inactive Disengaged")))</f>
        <v>Inactive Disengaged</v>
      </c>
      <c r="P7837" s="2" t="str">
        <f aca="false">IF(I7837&gt;=MEDIAN($I$2:$I$10001),"High","Low")</f>
        <v>Low</v>
      </c>
      <c r="Q7837" s="2" t="n">
        <f aca="false">L7837+IF(J7837&gt;=2,1,0)+K7837+IF(H7837&gt;=5,1,0)</f>
        <v>2</v>
      </c>
      <c r="R7837" s="2" t="n">
        <f aca="false">IF(AND(L7837=0,P7837="High"),1,0)</f>
        <v>0</v>
      </c>
    </row>
    <row r="7838" customFormat="false" ht="15" hidden="false" customHeight="false" outlineLevel="0" collapsed="false">
      <c r="A7838" s="2" t="n">
        <v>2025</v>
      </c>
      <c r="B7838" s="2" t="n">
        <v>15780492</v>
      </c>
      <c r="C7838" s="2" t="s">
        <v>846</v>
      </c>
      <c r="D7838" s="2" t="n">
        <v>648</v>
      </c>
      <c r="E7838" s="2" t="s">
        <v>19</v>
      </c>
      <c r="F7838" s="2" t="s">
        <v>27</v>
      </c>
      <c r="G7838" s="2" t="n">
        <v>42</v>
      </c>
      <c r="H7838" s="2" t="n">
        <v>4</v>
      </c>
      <c r="I7838" s="3" t="n">
        <v>0</v>
      </c>
      <c r="J7838" s="2" t="n">
        <v>2</v>
      </c>
      <c r="K7838" s="2" t="n">
        <v>1</v>
      </c>
      <c r="L7838" s="2" t="n">
        <v>0</v>
      </c>
      <c r="M7838" s="3" t="n">
        <v>19283.14</v>
      </c>
      <c r="N7838" s="2" t="n">
        <v>0</v>
      </c>
      <c r="O7838" s="2" t="str">
        <f aca="false">IF(AND(L7838=1,J7838&gt;=2),"Active Engaged",IF(AND(L7838=1,J7838=1),"Active Low-Product",IF(AND(L7838=0,J7838&gt;=2),"Inactive Multi-Product","Inactive Disengaged")))</f>
        <v>Inactive Multi-Product</v>
      </c>
      <c r="P7838" s="2" t="str">
        <f aca="false">IF(I7838&gt;=MEDIAN($I$2:$I$10001),"High","Low")</f>
        <v>Low</v>
      </c>
      <c r="Q7838" s="2" t="n">
        <f aca="false">L7838+IF(J7838&gt;=2,1,0)+K7838+IF(H7838&gt;=5,1,0)</f>
        <v>2</v>
      </c>
      <c r="R7838" s="2" t="n">
        <f aca="false">IF(AND(L7838=0,P7838="High"),1,0)</f>
        <v>0</v>
      </c>
    </row>
    <row r="7839" customFormat="false" ht="15" hidden="false" customHeight="false" outlineLevel="0" collapsed="false">
      <c r="A7839" s="2" t="n">
        <v>2025</v>
      </c>
      <c r="B7839" s="2" t="n">
        <v>15678497</v>
      </c>
      <c r="C7839" s="2" t="s">
        <v>2605</v>
      </c>
      <c r="D7839" s="2" t="n">
        <v>850</v>
      </c>
      <c r="E7839" s="2" t="s">
        <v>22</v>
      </c>
      <c r="F7839" s="2" t="s">
        <v>27</v>
      </c>
      <c r="G7839" s="2" t="n">
        <v>48</v>
      </c>
      <c r="H7839" s="2" t="n">
        <v>2</v>
      </c>
      <c r="I7839" s="3" t="n">
        <v>0</v>
      </c>
      <c r="J7839" s="2" t="n">
        <v>1</v>
      </c>
      <c r="K7839" s="2" t="n">
        <v>1</v>
      </c>
      <c r="L7839" s="2" t="n">
        <v>0</v>
      </c>
      <c r="M7839" s="3" t="n">
        <v>169425.3</v>
      </c>
      <c r="N7839" s="2" t="n">
        <v>1</v>
      </c>
      <c r="O7839" s="2" t="str">
        <f aca="false">IF(AND(L7839=1,J7839&gt;=2),"Active Engaged",IF(AND(L7839=1,J7839=1),"Active Low-Product",IF(AND(L7839=0,J7839&gt;=2),"Inactive Multi-Product","Inactive Disengaged")))</f>
        <v>Inactive Disengaged</v>
      </c>
      <c r="P7839" s="2" t="str">
        <f aca="false">IF(I7839&gt;=MEDIAN($I$2:$I$10001),"High","Low")</f>
        <v>Low</v>
      </c>
      <c r="Q7839" s="2" t="n">
        <f aca="false">L7839+IF(J7839&gt;=2,1,0)+K7839+IF(H7839&gt;=5,1,0)</f>
        <v>1</v>
      </c>
      <c r="R7839" s="2" t="n">
        <f aca="false">IF(AND(L7839=0,P7839="High"),1,0)</f>
        <v>0</v>
      </c>
    </row>
    <row r="7840" customFormat="false" ht="15" hidden="false" customHeight="false" outlineLevel="0" collapsed="false">
      <c r="A7840" s="2" t="n">
        <v>2025</v>
      </c>
      <c r="B7840" s="2" t="n">
        <v>15588560</v>
      </c>
      <c r="C7840" s="2" t="s">
        <v>323</v>
      </c>
      <c r="D7840" s="2" t="n">
        <v>569</v>
      </c>
      <c r="E7840" s="2" t="s">
        <v>30</v>
      </c>
      <c r="F7840" s="2" t="s">
        <v>20</v>
      </c>
      <c r="G7840" s="2" t="n">
        <v>32</v>
      </c>
      <c r="H7840" s="2" t="n">
        <v>8</v>
      </c>
      <c r="I7840" s="3" t="n">
        <v>145330.43</v>
      </c>
      <c r="J7840" s="2" t="n">
        <v>1</v>
      </c>
      <c r="K7840" s="2" t="n">
        <v>1</v>
      </c>
      <c r="L7840" s="2" t="n">
        <v>1</v>
      </c>
      <c r="M7840" s="3" t="n">
        <v>132038.65</v>
      </c>
      <c r="N7840" s="2" t="n">
        <v>0</v>
      </c>
      <c r="O7840" s="2" t="str">
        <f aca="false">IF(AND(L7840=1,J7840&gt;=2),"Active Engaged",IF(AND(L7840=1,J7840=1),"Active Low-Product",IF(AND(L7840=0,J7840&gt;=2),"Inactive Multi-Product","Inactive Disengaged")))</f>
        <v>Active Low-Product</v>
      </c>
      <c r="P7840" s="2" t="str">
        <f aca="false">IF(I7840&gt;=MEDIAN($I$2:$I$10001),"High","Low")</f>
        <v>High</v>
      </c>
      <c r="Q7840" s="2" t="n">
        <f aca="false">L7840+IF(J7840&gt;=2,1,0)+K7840+IF(H7840&gt;=5,1,0)</f>
        <v>3</v>
      </c>
      <c r="R7840" s="2" t="n">
        <f aca="false">IF(AND(L7840=0,P7840="High"),1,0)</f>
        <v>0</v>
      </c>
    </row>
    <row r="7841" customFormat="false" ht="15" hidden="false" customHeight="false" outlineLevel="0" collapsed="false">
      <c r="A7841" s="2" t="n">
        <v>2025</v>
      </c>
      <c r="B7841" s="2" t="n">
        <v>15606003</v>
      </c>
      <c r="C7841" s="2" t="s">
        <v>1619</v>
      </c>
      <c r="D7841" s="2" t="n">
        <v>566</v>
      </c>
      <c r="E7841" s="2" t="s">
        <v>19</v>
      </c>
      <c r="F7841" s="2" t="s">
        <v>20</v>
      </c>
      <c r="G7841" s="2" t="n">
        <v>21</v>
      </c>
      <c r="H7841" s="2" t="n">
        <v>3</v>
      </c>
      <c r="I7841" s="3" t="n">
        <v>0</v>
      </c>
      <c r="J7841" s="2" t="n">
        <v>2</v>
      </c>
      <c r="K7841" s="2" t="n">
        <v>1</v>
      </c>
      <c r="L7841" s="2" t="n">
        <v>1</v>
      </c>
      <c r="M7841" s="3" t="n">
        <v>3626.47</v>
      </c>
      <c r="N7841" s="2" t="n">
        <v>0</v>
      </c>
      <c r="O7841" s="2" t="str">
        <f aca="false">IF(AND(L7841=1,J7841&gt;=2),"Active Engaged",IF(AND(L7841=1,J7841=1),"Active Low-Product",IF(AND(L7841=0,J7841&gt;=2),"Inactive Multi-Product","Inactive Disengaged")))</f>
        <v>Active Engaged</v>
      </c>
      <c r="P7841" s="2" t="str">
        <f aca="false">IF(I7841&gt;=MEDIAN($I$2:$I$10001),"High","Low")</f>
        <v>Low</v>
      </c>
      <c r="Q7841" s="2" t="n">
        <f aca="false">L7841+IF(J7841&gt;=2,1,0)+K7841+IF(H7841&gt;=5,1,0)</f>
        <v>3</v>
      </c>
      <c r="R7841" s="2" t="n">
        <f aca="false">IF(AND(L7841=0,P7841="High"),1,0)</f>
        <v>0</v>
      </c>
    </row>
    <row r="7842" customFormat="false" ht="15" hidden="false" customHeight="false" outlineLevel="0" collapsed="false">
      <c r="A7842" s="2" t="n">
        <v>2025</v>
      </c>
      <c r="B7842" s="2" t="n">
        <v>15611756</v>
      </c>
      <c r="C7842" s="2" t="s">
        <v>804</v>
      </c>
      <c r="D7842" s="2" t="n">
        <v>537</v>
      </c>
      <c r="E7842" s="2" t="s">
        <v>30</v>
      </c>
      <c r="F7842" s="2" t="s">
        <v>20</v>
      </c>
      <c r="G7842" s="2" t="n">
        <v>47</v>
      </c>
      <c r="H7842" s="2" t="n">
        <v>4</v>
      </c>
      <c r="I7842" s="3" t="n">
        <v>124192.28</v>
      </c>
      <c r="J7842" s="2" t="n">
        <v>2</v>
      </c>
      <c r="K7842" s="2" t="n">
        <v>1</v>
      </c>
      <c r="L7842" s="2" t="n">
        <v>1</v>
      </c>
      <c r="M7842" s="3" t="n">
        <v>50881.51</v>
      </c>
      <c r="N7842" s="2" t="n">
        <v>0</v>
      </c>
      <c r="O7842" s="2" t="str">
        <f aca="false">IF(AND(L7842=1,J7842&gt;=2),"Active Engaged",IF(AND(L7842=1,J7842=1),"Active Low-Product",IF(AND(L7842=0,J7842&gt;=2),"Inactive Multi-Product","Inactive Disengaged")))</f>
        <v>Active Engaged</v>
      </c>
      <c r="P7842" s="2" t="str">
        <f aca="false">IF(I7842&gt;=MEDIAN($I$2:$I$10001),"High","Low")</f>
        <v>High</v>
      </c>
      <c r="Q7842" s="2" t="n">
        <f aca="false">L7842+IF(J7842&gt;=2,1,0)+K7842+IF(H7842&gt;=5,1,0)</f>
        <v>3</v>
      </c>
      <c r="R7842" s="2" t="n">
        <f aca="false">IF(AND(L7842=0,P7842="High"),1,0)</f>
        <v>0</v>
      </c>
    </row>
    <row r="7843" customFormat="false" ht="15" hidden="false" customHeight="false" outlineLevel="0" collapsed="false">
      <c r="A7843" s="2" t="n">
        <v>2025</v>
      </c>
      <c r="B7843" s="2" t="n">
        <v>15789563</v>
      </c>
      <c r="C7843" s="2" t="s">
        <v>1111</v>
      </c>
      <c r="D7843" s="2" t="n">
        <v>706</v>
      </c>
      <c r="E7843" s="2" t="s">
        <v>30</v>
      </c>
      <c r="F7843" s="2" t="s">
        <v>20</v>
      </c>
      <c r="G7843" s="2" t="n">
        <v>46</v>
      </c>
      <c r="H7843" s="2" t="n">
        <v>7</v>
      </c>
      <c r="I7843" s="3" t="n">
        <v>111288.18</v>
      </c>
      <c r="J7843" s="2" t="n">
        <v>1</v>
      </c>
      <c r="K7843" s="2" t="n">
        <v>1</v>
      </c>
      <c r="L7843" s="2" t="n">
        <v>1</v>
      </c>
      <c r="M7843" s="3" t="n">
        <v>149170.25</v>
      </c>
      <c r="N7843" s="2" t="n">
        <v>1</v>
      </c>
      <c r="O7843" s="2" t="str">
        <f aca="false">IF(AND(L7843=1,J7843&gt;=2),"Active Engaged",IF(AND(L7843=1,J7843=1),"Active Low-Product",IF(AND(L7843=0,J7843&gt;=2),"Inactive Multi-Product","Inactive Disengaged")))</f>
        <v>Active Low-Product</v>
      </c>
      <c r="P7843" s="2" t="str">
        <f aca="false">IF(I7843&gt;=MEDIAN($I$2:$I$10001),"High","Low")</f>
        <v>High</v>
      </c>
      <c r="Q7843" s="2" t="n">
        <f aca="false">L7843+IF(J7843&gt;=2,1,0)+K7843+IF(H7843&gt;=5,1,0)</f>
        <v>3</v>
      </c>
      <c r="R7843" s="2" t="n">
        <f aca="false">IF(AND(L7843=0,P7843="High"),1,0)</f>
        <v>0</v>
      </c>
    </row>
    <row r="7844" customFormat="false" ht="15" hidden="false" customHeight="false" outlineLevel="0" collapsed="false">
      <c r="A7844" s="2" t="n">
        <v>2025</v>
      </c>
      <c r="B7844" s="2" t="n">
        <v>15702416</v>
      </c>
      <c r="C7844" s="2" t="s">
        <v>2606</v>
      </c>
      <c r="D7844" s="2" t="n">
        <v>734</v>
      </c>
      <c r="E7844" s="2" t="s">
        <v>19</v>
      </c>
      <c r="F7844" s="2" t="s">
        <v>27</v>
      </c>
      <c r="G7844" s="2" t="n">
        <v>43</v>
      </c>
      <c r="H7844" s="2" t="n">
        <v>7</v>
      </c>
      <c r="I7844" s="3" t="n">
        <v>107805.67</v>
      </c>
      <c r="J7844" s="2" t="n">
        <v>1</v>
      </c>
      <c r="K7844" s="2" t="n">
        <v>0</v>
      </c>
      <c r="L7844" s="2" t="n">
        <v>0</v>
      </c>
      <c r="M7844" s="3" t="n">
        <v>182505.68</v>
      </c>
      <c r="N7844" s="2" t="n">
        <v>0</v>
      </c>
      <c r="O7844" s="2" t="str">
        <f aca="false">IF(AND(L7844=1,J7844&gt;=2),"Active Engaged",IF(AND(L7844=1,J7844=1),"Active Low-Product",IF(AND(L7844=0,J7844&gt;=2),"Inactive Multi-Product","Inactive Disengaged")))</f>
        <v>Inactive Disengaged</v>
      </c>
      <c r="P7844" s="2" t="str">
        <f aca="false">IF(I7844&gt;=MEDIAN($I$2:$I$10001),"High","Low")</f>
        <v>High</v>
      </c>
      <c r="Q7844" s="2" t="n">
        <f aca="false">L7844+IF(J7844&gt;=2,1,0)+K7844+IF(H7844&gt;=5,1,0)</f>
        <v>1</v>
      </c>
      <c r="R7844" s="2" t="n">
        <f aca="false">IF(AND(L7844=0,P7844="High"),1,0)</f>
        <v>1</v>
      </c>
    </row>
    <row r="7845" customFormat="false" ht="15" hidden="false" customHeight="false" outlineLevel="0" collapsed="false">
      <c r="A7845" s="2" t="n">
        <v>2025</v>
      </c>
      <c r="B7845" s="2" t="n">
        <v>15766288</v>
      </c>
      <c r="C7845" s="2" t="s">
        <v>1967</v>
      </c>
      <c r="D7845" s="2" t="n">
        <v>586</v>
      </c>
      <c r="E7845" s="2" t="s">
        <v>30</v>
      </c>
      <c r="F7845" s="2" t="s">
        <v>20</v>
      </c>
      <c r="G7845" s="2" t="n">
        <v>36</v>
      </c>
      <c r="H7845" s="2" t="n">
        <v>5</v>
      </c>
      <c r="I7845" s="3" t="n">
        <v>103700.69</v>
      </c>
      <c r="J7845" s="2" t="n">
        <v>1</v>
      </c>
      <c r="K7845" s="2" t="n">
        <v>1</v>
      </c>
      <c r="L7845" s="2" t="n">
        <v>0</v>
      </c>
      <c r="M7845" s="3" t="n">
        <v>194072.56</v>
      </c>
      <c r="N7845" s="2" t="n">
        <v>1</v>
      </c>
      <c r="O7845" s="2" t="str">
        <f aca="false">IF(AND(L7845=1,J7845&gt;=2),"Active Engaged",IF(AND(L7845=1,J7845=1),"Active Low-Product",IF(AND(L7845=0,J7845&gt;=2),"Inactive Multi-Product","Inactive Disengaged")))</f>
        <v>Inactive Disengaged</v>
      </c>
      <c r="P7845" s="2" t="str">
        <f aca="false">IF(I7845&gt;=MEDIAN($I$2:$I$10001),"High","Low")</f>
        <v>High</v>
      </c>
      <c r="Q7845" s="2" t="n">
        <f aca="false">L7845+IF(J7845&gt;=2,1,0)+K7845+IF(H7845&gt;=5,1,0)</f>
        <v>2</v>
      </c>
      <c r="R7845" s="2" t="n">
        <f aca="false">IF(AND(L7845=0,P7845="High"),1,0)</f>
        <v>1</v>
      </c>
    </row>
    <row r="7846" customFormat="false" ht="15" hidden="false" customHeight="false" outlineLevel="0" collapsed="false">
      <c r="A7846" s="2" t="n">
        <v>2025</v>
      </c>
      <c r="B7846" s="2" t="n">
        <v>15667633</v>
      </c>
      <c r="C7846" s="2" t="s">
        <v>278</v>
      </c>
      <c r="D7846" s="2" t="n">
        <v>612</v>
      </c>
      <c r="E7846" s="2" t="s">
        <v>19</v>
      </c>
      <c r="F7846" s="2" t="s">
        <v>20</v>
      </c>
      <c r="G7846" s="2" t="n">
        <v>38</v>
      </c>
      <c r="H7846" s="2" t="n">
        <v>1</v>
      </c>
      <c r="I7846" s="3" t="n">
        <v>0</v>
      </c>
      <c r="J7846" s="2" t="n">
        <v>2</v>
      </c>
      <c r="K7846" s="2" t="n">
        <v>1</v>
      </c>
      <c r="L7846" s="2" t="n">
        <v>1</v>
      </c>
      <c r="M7846" s="3" t="n">
        <v>9209.21</v>
      </c>
      <c r="N7846" s="2" t="n">
        <v>0</v>
      </c>
      <c r="O7846" s="2" t="str">
        <f aca="false">IF(AND(L7846=1,J7846&gt;=2),"Active Engaged",IF(AND(L7846=1,J7846=1),"Active Low-Product",IF(AND(L7846=0,J7846&gt;=2),"Inactive Multi-Product","Inactive Disengaged")))</f>
        <v>Active Engaged</v>
      </c>
      <c r="P7846" s="2" t="str">
        <f aca="false">IF(I7846&gt;=MEDIAN($I$2:$I$10001),"High","Low")</f>
        <v>Low</v>
      </c>
      <c r="Q7846" s="2" t="n">
        <f aca="false">L7846+IF(J7846&gt;=2,1,0)+K7846+IF(H7846&gt;=5,1,0)</f>
        <v>3</v>
      </c>
      <c r="R7846" s="2" t="n">
        <f aca="false">IF(AND(L7846=0,P7846="High"),1,0)</f>
        <v>0</v>
      </c>
    </row>
    <row r="7847" customFormat="false" ht="15" hidden="false" customHeight="false" outlineLevel="0" collapsed="false">
      <c r="A7847" s="2" t="n">
        <v>2025</v>
      </c>
      <c r="B7847" s="2" t="n">
        <v>15622774</v>
      </c>
      <c r="C7847" s="2" t="s">
        <v>560</v>
      </c>
      <c r="D7847" s="2" t="n">
        <v>648</v>
      </c>
      <c r="E7847" s="2" t="s">
        <v>19</v>
      </c>
      <c r="F7847" s="2" t="s">
        <v>27</v>
      </c>
      <c r="G7847" s="2" t="n">
        <v>34</v>
      </c>
      <c r="H7847" s="2" t="n">
        <v>0</v>
      </c>
      <c r="I7847" s="3" t="n">
        <v>0</v>
      </c>
      <c r="J7847" s="2" t="n">
        <v>1</v>
      </c>
      <c r="K7847" s="2" t="n">
        <v>1</v>
      </c>
      <c r="L7847" s="2" t="n">
        <v>1</v>
      </c>
      <c r="M7847" s="3" t="n">
        <v>167931.81</v>
      </c>
      <c r="N7847" s="2" t="n">
        <v>0</v>
      </c>
      <c r="O7847" s="2" t="str">
        <f aca="false">IF(AND(L7847=1,J7847&gt;=2),"Active Engaged",IF(AND(L7847=1,J7847=1),"Active Low-Product",IF(AND(L7847=0,J7847&gt;=2),"Inactive Multi-Product","Inactive Disengaged")))</f>
        <v>Active Low-Product</v>
      </c>
      <c r="P7847" s="2" t="str">
        <f aca="false">IF(I7847&gt;=MEDIAN($I$2:$I$10001),"High","Low")</f>
        <v>Low</v>
      </c>
      <c r="Q7847" s="2" t="n">
        <f aca="false">L7847+IF(J7847&gt;=2,1,0)+K7847+IF(H7847&gt;=5,1,0)</f>
        <v>2</v>
      </c>
      <c r="R7847" s="2" t="n">
        <f aca="false">IF(AND(L7847=0,P7847="High"),1,0)</f>
        <v>0</v>
      </c>
    </row>
    <row r="7848" customFormat="false" ht="15" hidden="false" customHeight="false" outlineLevel="0" collapsed="false">
      <c r="A7848" s="2" t="n">
        <v>2025</v>
      </c>
      <c r="B7848" s="2" t="n">
        <v>15755416</v>
      </c>
      <c r="C7848" s="2" t="s">
        <v>1471</v>
      </c>
      <c r="D7848" s="2" t="n">
        <v>557</v>
      </c>
      <c r="E7848" s="2" t="s">
        <v>19</v>
      </c>
      <c r="F7848" s="2" t="s">
        <v>20</v>
      </c>
      <c r="G7848" s="2" t="n">
        <v>27</v>
      </c>
      <c r="H7848" s="2" t="n">
        <v>3</v>
      </c>
      <c r="I7848" s="3" t="n">
        <v>87739.08</v>
      </c>
      <c r="J7848" s="2" t="n">
        <v>1</v>
      </c>
      <c r="K7848" s="2" t="n">
        <v>1</v>
      </c>
      <c r="L7848" s="2" t="n">
        <v>1</v>
      </c>
      <c r="M7848" s="3" t="n">
        <v>123096.56</v>
      </c>
      <c r="N7848" s="2" t="n">
        <v>0</v>
      </c>
      <c r="O7848" s="2" t="str">
        <f aca="false">IF(AND(L7848=1,J7848&gt;=2),"Active Engaged",IF(AND(L7848=1,J7848=1),"Active Low-Product",IF(AND(L7848=0,J7848&gt;=2),"Inactive Multi-Product","Inactive Disengaged")))</f>
        <v>Active Low-Product</v>
      </c>
      <c r="P7848" s="2" t="str">
        <f aca="false">IF(I7848&gt;=MEDIAN($I$2:$I$10001),"High","Low")</f>
        <v>Low</v>
      </c>
      <c r="Q7848" s="2" t="n">
        <f aca="false">L7848+IF(J7848&gt;=2,1,0)+K7848+IF(H7848&gt;=5,1,0)</f>
        <v>2</v>
      </c>
      <c r="R7848" s="2" t="n">
        <f aca="false">IF(AND(L7848=0,P7848="High"),1,0)</f>
        <v>0</v>
      </c>
    </row>
    <row r="7849" customFormat="false" ht="15" hidden="false" customHeight="false" outlineLevel="0" collapsed="false">
      <c r="A7849" s="2" t="n">
        <v>2025</v>
      </c>
      <c r="B7849" s="2" t="n">
        <v>15769915</v>
      </c>
      <c r="C7849" s="2" t="s">
        <v>1581</v>
      </c>
      <c r="D7849" s="2" t="n">
        <v>643</v>
      </c>
      <c r="E7849" s="2" t="s">
        <v>22</v>
      </c>
      <c r="F7849" s="2" t="s">
        <v>20</v>
      </c>
      <c r="G7849" s="2" t="n">
        <v>20</v>
      </c>
      <c r="H7849" s="2" t="n">
        <v>0</v>
      </c>
      <c r="I7849" s="3" t="n">
        <v>133313.34</v>
      </c>
      <c r="J7849" s="2" t="n">
        <v>1</v>
      </c>
      <c r="K7849" s="2" t="n">
        <v>1</v>
      </c>
      <c r="L7849" s="2" t="n">
        <v>1</v>
      </c>
      <c r="M7849" s="3" t="n">
        <v>3965.69</v>
      </c>
      <c r="N7849" s="2" t="n">
        <v>0</v>
      </c>
      <c r="O7849" s="2" t="str">
        <f aca="false">IF(AND(L7849=1,J7849&gt;=2),"Active Engaged",IF(AND(L7849=1,J7849=1),"Active Low-Product",IF(AND(L7849=0,J7849&gt;=2),"Inactive Multi-Product","Inactive Disengaged")))</f>
        <v>Active Low-Product</v>
      </c>
      <c r="P7849" s="2" t="str">
        <f aca="false">IF(I7849&gt;=MEDIAN($I$2:$I$10001),"High","Low")</f>
        <v>High</v>
      </c>
      <c r="Q7849" s="2" t="n">
        <f aca="false">L7849+IF(J7849&gt;=2,1,0)+K7849+IF(H7849&gt;=5,1,0)</f>
        <v>2</v>
      </c>
      <c r="R7849" s="2" t="n">
        <f aca="false">IF(AND(L7849=0,P7849="High"),1,0)</f>
        <v>0</v>
      </c>
    </row>
    <row r="7850" customFormat="false" ht="15" hidden="false" customHeight="false" outlineLevel="0" collapsed="false">
      <c r="A7850" s="2" t="n">
        <v>2025</v>
      </c>
      <c r="B7850" s="2" t="n">
        <v>15643908</v>
      </c>
      <c r="C7850" s="2" t="s">
        <v>404</v>
      </c>
      <c r="D7850" s="2" t="n">
        <v>433</v>
      </c>
      <c r="E7850" s="2" t="s">
        <v>19</v>
      </c>
      <c r="F7850" s="2" t="s">
        <v>20</v>
      </c>
      <c r="G7850" s="2" t="n">
        <v>49</v>
      </c>
      <c r="H7850" s="2" t="n">
        <v>10</v>
      </c>
      <c r="I7850" s="3" t="n">
        <v>0</v>
      </c>
      <c r="J7850" s="2" t="n">
        <v>1</v>
      </c>
      <c r="K7850" s="2" t="n">
        <v>1</v>
      </c>
      <c r="L7850" s="2" t="n">
        <v>1</v>
      </c>
      <c r="M7850" s="3" t="n">
        <v>87711.61</v>
      </c>
      <c r="N7850" s="2" t="n">
        <v>0</v>
      </c>
      <c r="O7850" s="2" t="str">
        <f aca="false">IF(AND(L7850=1,J7850&gt;=2),"Active Engaged",IF(AND(L7850=1,J7850=1),"Active Low-Product",IF(AND(L7850=0,J7850&gt;=2),"Inactive Multi-Product","Inactive Disengaged")))</f>
        <v>Active Low-Product</v>
      </c>
      <c r="P7850" s="2" t="str">
        <f aca="false">IF(I7850&gt;=MEDIAN($I$2:$I$10001),"High","Low")</f>
        <v>Low</v>
      </c>
      <c r="Q7850" s="2" t="n">
        <f aca="false">L7850+IF(J7850&gt;=2,1,0)+K7850+IF(H7850&gt;=5,1,0)</f>
        <v>3</v>
      </c>
      <c r="R7850" s="2" t="n">
        <f aca="false">IF(AND(L7850=0,P7850="High"),1,0)</f>
        <v>0</v>
      </c>
    </row>
    <row r="7851" customFormat="false" ht="15" hidden="false" customHeight="false" outlineLevel="0" collapsed="false">
      <c r="A7851" s="2" t="n">
        <v>2025</v>
      </c>
      <c r="B7851" s="2" t="n">
        <v>15627395</v>
      </c>
      <c r="C7851" s="2" t="s">
        <v>2607</v>
      </c>
      <c r="D7851" s="2" t="n">
        <v>643</v>
      </c>
      <c r="E7851" s="2" t="s">
        <v>30</v>
      </c>
      <c r="F7851" s="2" t="s">
        <v>27</v>
      </c>
      <c r="G7851" s="2" t="n">
        <v>41</v>
      </c>
      <c r="H7851" s="2" t="n">
        <v>7</v>
      </c>
      <c r="I7851" s="3" t="n">
        <v>154902.66</v>
      </c>
      <c r="J7851" s="2" t="n">
        <v>1</v>
      </c>
      <c r="K7851" s="2" t="n">
        <v>1</v>
      </c>
      <c r="L7851" s="2" t="n">
        <v>1</v>
      </c>
      <c r="M7851" s="3" t="n">
        <v>49667.28</v>
      </c>
      <c r="N7851" s="2" t="n">
        <v>0</v>
      </c>
      <c r="O7851" s="2" t="str">
        <f aca="false">IF(AND(L7851=1,J7851&gt;=2),"Active Engaged",IF(AND(L7851=1,J7851=1),"Active Low-Product",IF(AND(L7851=0,J7851&gt;=2),"Inactive Multi-Product","Inactive Disengaged")))</f>
        <v>Active Low-Product</v>
      </c>
      <c r="P7851" s="2" t="str">
        <f aca="false">IF(I7851&gt;=MEDIAN($I$2:$I$10001),"High","Low")</f>
        <v>High</v>
      </c>
      <c r="Q7851" s="2" t="n">
        <f aca="false">L7851+IF(J7851&gt;=2,1,0)+K7851+IF(H7851&gt;=5,1,0)</f>
        <v>3</v>
      </c>
      <c r="R7851" s="2" t="n">
        <f aca="false">IF(AND(L7851=0,P7851="High"),1,0)</f>
        <v>0</v>
      </c>
    </row>
    <row r="7852" customFormat="false" ht="15" hidden="false" customHeight="false" outlineLevel="0" collapsed="false">
      <c r="A7852" s="2" t="n">
        <v>2025</v>
      </c>
      <c r="B7852" s="2" t="n">
        <v>15679663</v>
      </c>
      <c r="C7852" s="2" t="s">
        <v>277</v>
      </c>
      <c r="D7852" s="2" t="n">
        <v>488</v>
      </c>
      <c r="E7852" s="2" t="s">
        <v>19</v>
      </c>
      <c r="F7852" s="2" t="s">
        <v>20</v>
      </c>
      <c r="G7852" s="2" t="n">
        <v>36</v>
      </c>
      <c r="H7852" s="2" t="n">
        <v>0</v>
      </c>
      <c r="I7852" s="3" t="n">
        <v>0</v>
      </c>
      <c r="J7852" s="2" t="n">
        <v>2</v>
      </c>
      <c r="K7852" s="2" t="n">
        <v>1</v>
      </c>
      <c r="L7852" s="2" t="n">
        <v>0</v>
      </c>
      <c r="M7852" s="3" t="n">
        <v>136675.22</v>
      </c>
      <c r="N7852" s="2" t="n">
        <v>0</v>
      </c>
      <c r="O7852" s="2" t="str">
        <f aca="false">IF(AND(L7852=1,J7852&gt;=2),"Active Engaged",IF(AND(L7852=1,J7852=1),"Active Low-Product",IF(AND(L7852=0,J7852&gt;=2),"Inactive Multi-Product","Inactive Disengaged")))</f>
        <v>Inactive Multi-Product</v>
      </c>
      <c r="P7852" s="2" t="str">
        <f aca="false">IF(I7852&gt;=MEDIAN($I$2:$I$10001),"High","Low")</f>
        <v>Low</v>
      </c>
      <c r="Q7852" s="2" t="n">
        <f aca="false">L7852+IF(J7852&gt;=2,1,0)+K7852+IF(H7852&gt;=5,1,0)</f>
        <v>2</v>
      </c>
      <c r="R7852" s="2" t="n">
        <f aca="false">IF(AND(L7852=0,P7852="High"),1,0)</f>
        <v>0</v>
      </c>
    </row>
    <row r="7853" customFormat="false" ht="15" hidden="false" customHeight="false" outlineLevel="0" collapsed="false">
      <c r="A7853" s="2" t="n">
        <v>2025</v>
      </c>
      <c r="B7853" s="2" t="n">
        <v>15651581</v>
      </c>
      <c r="C7853" s="2" t="s">
        <v>2497</v>
      </c>
      <c r="D7853" s="2" t="n">
        <v>758</v>
      </c>
      <c r="E7853" s="2" t="s">
        <v>30</v>
      </c>
      <c r="F7853" s="2" t="s">
        <v>27</v>
      </c>
      <c r="G7853" s="2" t="n">
        <v>68</v>
      </c>
      <c r="H7853" s="2" t="n">
        <v>6</v>
      </c>
      <c r="I7853" s="3" t="n">
        <v>112595.85</v>
      </c>
      <c r="J7853" s="2" t="n">
        <v>1</v>
      </c>
      <c r="K7853" s="2" t="n">
        <v>1</v>
      </c>
      <c r="L7853" s="2" t="n">
        <v>0</v>
      </c>
      <c r="M7853" s="3" t="n">
        <v>35865.44</v>
      </c>
      <c r="N7853" s="2" t="n">
        <v>1</v>
      </c>
      <c r="O7853" s="2" t="str">
        <f aca="false">IF(AND(L7853=1,J7853&gt;=2),"Active Engaged",IF(AND(L7853=1,J7853=1),"Active Low-Product",IF(AND(L7853=0,J7853&gt;=2),"Inactive Multi-Product","Inactive Disengaged")))</f>
        <v>Inactive Disengaged</v>
      </c>
      <c r="P7853" s="2" t="str">
        <f aca="false">IF(I7853&gt;=MEDIAN($I$2:$I$10001),"High","Low")</f>
        <v>High</v>
      </c>
      <c r="Q7853" s="2" t="n">
        <f aca="false">L7853+IF(J7853&gt;=2,1,0)+K7853+IF(H7853&gt;=5,1,0)</f>
        <v>2</v>
      </c>
      <c r="R7853" s="2" t="n">
        <f aca="false">IF(AND(L7853=0,P7853="High"),1,0)</f>
        <v>1</v>
      </c>
    </row>
    <row r="7854" customFormat="false" ht="15" hidden="false" customHeight="false" outlineLevel="0" collapsed="false">
      <c r="A7854" s="2" t="n">
        <v>2025</v>
      </c>
      <c r="B7854" s="2" t="n">
        <v>15596379</v>
      </c>
      <c r="C7854" s="2" t="s">
        <v>97</v>
      </c>
      <c r="D7854" s="2" t="n">
        <v>743</v>
      </c>
      <c r="E7854" s="2" t="s">
        <v>30</v>
      </c>
      <c r="F7854" s="2" t="s">
        <v>27</v>
      </c>
      <c r="G7854" s="2" t="n">
        <v>39</v>
      </c>
      <c r="H7854" s="2" t="n">
        <v>3</v>
      </c>
      <c r="I7854" s="3" t="n">
        <v>119695.75</v>
      </c>
      <c r="J7854" s="2" t="n">
        <v>1</v>
      </c>
      <c r="K7854" s="2" t="n">
        <v>0</v>
      </c>
      <c r="L7854" s="2" t="n">
        <v>1</v>
      </c>
      <c r="M7854" s="3" t="n">
        <v>26136.13</v>
      </c>
      <c r="N7854" s="2" t="n">
        <v>0</v>
      </c>
      <c r="O7854" s="2" t="str">
        <f aca="false">IF(AND(L7854=1,J7854&gt;=2),"Active Engaged",IF(AND(L7854=1,J7854=1),"Active Low-Product",IF(AND(L7854=0,J7854&gt;=2),"Inactive Multi-Product","Inactive Disengaged")))</f>
        <v>Active Low-Product</v>
      </c>
      <c r="P7854" s="2" t="str">
        <f aca="false">IF(I7854&gt;=MEDIAN($I$2:$I$10001),"High","Low")</f>
        <v>High</v>
      </c>
      <c r="Q7854" s="2" t="n">
        <f aca="false">L7854+IF(J7854&gt;=2,1,0)+K7854+IF(H7854&gt;=5,1,0)</f>
        <v>1</v>
      </c>
      <c r="R7854" s="2" t="n">
        <f aca="false">IF(AND(L7854=0,P7854="High"),1,0)</f>
        <v>0</v>
      </c>
    </row>
    <row r="7855" customFormat="false" ht="15" hidden="false" customHeight="false" outlineLevel="0" collapsed="false">
      <c r="A7855" s="2" t="n">
        <v>2025</v>
      </c>
      <c r="B7855" s="2" t="n">
        <v>15746674</v>
      </c>
      <c r="C7855" s="2" t="s">
        <v>220</v>
      </c>
      <c r="D7855" s="2" t="n">
        <v>730</v>
      </c>
      <c r="E7855" s="2" t="s">
        <v>19</v>
      </c>
      <c r="F7855" s="2" t="s">
        <v>20</v>
      </c>
      <c r="G7855" s="2" t="n">
        <v>47</v>
      </c>
      <c r="H7855" s="2" t="n">
        <v>7</v>
      </c>
      <c r="I7855" s="3" t="n">
        <v>0</v>
      </c>
      <c r="J7855" s="2" t="n">
        <v>1</v>
      </c>
      <c r="K7855" s="2" t="n">
        <v>1</v>
      </c>
      <c r="L7855" s="2" t="n">
        <v>0</v>
      </c>
      <c r="M7855" s="3" t="n">
        <v>33373.26</v>
      </c>
      <c r="N7855" s="2" t="n">
        <v>1</v>
      </c>
      <c r="O7855" s="2" t="str">
        <f aca="false">IF(AND(L7855=1,J7855&gt;=2),"Active Engaged",IF(AND(L7855=1,J7855=1),"Active Low-Product",IF(AND(L7855=0,J7855&gt;=2),"Inactive Multi-Product","Inactive Disengaged")))</f>
        <v>Inactive Disengaged</v>
      </c>
      <c r="P7855" s="2" t="str">
        <f aca="false">IF(I7855&gt;=MEDIAN($I$2:$I$10001),"High","Low")</f>
        <v>Low</v>
      </c>
      <c r="Q7855" s="2" t="n">
        <f aca="false">L7855+IF(J7855&gt;=2,1,0)+K7855+IF(H7855&gt;=5,1,0)</f>
        <v>2</v>
      </c>
      <c r="R7855" s="2" t="n">
        <f aca="false">IF(AND(L7855=0,P7855="High"),1,0)</f>
        <v>0</v>
      </c>
    </row>
    <row r="7856" customFormat="false" ht="15" hidden="false" customHeight="false" outlineLevel="0" collapsed="false">
      <c r="A7856" s="2" t="n">
        <v>2025</v>
      </c>
      <c r="B7856" s="2" t="n">
        <v>15801256</v>
      </c>
      <c r="C7856" s="2" t="s">
        <v>1341</v>
      </c>
      <c r="D7856" s="2" t="n">
        <v>746</v>
      </c>
      <c r="E7856" s="2" t="s">
        <v>22</v>
      </c>
      <c r="F7856" s="2" t="s">
        <v>27</v>
      </c>
      <c r="G7856" s="2" t="n">
        <v>49</v>
      </c>
      <c r="H7856" s="2" t="n">
        <v>7</v>
      </c>
      <c r="I7856" s="3" t="n">
        <v>0</v>
      </c>
      <c r="J7856" s="2" t="n">
        <v>2</v>
      </c>
      <c r="K7856" s="2" t="n">
        <v>0</v>
      </c>
      <c r="L7856" s="2" t="n">
        <v>1</v>
      </c>
      <c r="M7856" s="3" t="n">
        <v>10096.25</v>
      </c>
      <c r="N7856" s="2" t="n">
        <v>0</v>
      </c>
      <c r="O7856" s="2" t="str">
        <f aca="false">IF(AND(L7856=1,J7856&gt;=2),"Active Engaged",IF(AND(L7856=1,J7856=1),"Active Low-Product",IF(AND(L7856=0,J7856&gt;=2),"Inactive Multi-Product","Inactive Disengaged")))</f>
        <v>Active Engaged</v>
      </c>
      <c r="P7856" s="2" t="str">
        <f aca="false">IF(I7856&gt;=MEDIAN($I$2:$I$10001),"High","Low")</f>
        <v>Low</v>
      </c>
      <c r="Q7856" s="2" t="n">
        <f aca="false">L7856+IF(J7856&gt;=2,1,0)+K7856+IF(H7856&gt;=5,1,0)</f>
        <v>3</v>
      </c>
      <c r="R7856" s="2" t="n">
        <f aca="false">IF(AND(L7856=0,P7856="High"),1,0)</f>
        <v>0</v>
      </c>
    </row>
    <row r="7857" customFormat="false" ht="15" hidden="false" customHeight="false" outlineLevel="0" collapsed="false">
      <c r="A7857" s="2" t="n">
        <v>2025</v>
      </c>
      <c r="B7857" s="2" t="n">
        <v>15663808</v>
      </c>
      <c r="C7857" s="2" t="s">
        <v>249</v>
      </c>
      <c r="D7857" s="2" t="n">
        <v>666</v>
      </c>
      <c r="E7857" s="2" t="s">
        <v>30</v>
      </c>
      <c r="F7857" s="2" t="s">
        <v>20</v>
      </c>
      <c r="G7857" s="2" t="n">
        <v>59</v>
      </c>
      <c r="H7857" s="2" t="n">
        <v>8</v>
      </c>
      <c r="I7857" s="3" t="n">
        <v>152614.51</v>
      </c>
      <c r="J7857" s="2" t="n">
        <v>2</v>
      </c>
      <c r="K7857" s="2" t="n">
        <v>1</v>
      </c>
      <c r="L7857" s="2" t="n">
        <v>1</v>
      </c>
      <c r="M7857" s="3" t="n">
        <v>188782.3</v>
      </c>
      <c r="N7857" s="2" t="n">
        <v>0</v>
      </c>
      <c r="O7857" s="2" t="str">
        <f aca="false">IF(AND(L7857=1,J7857&gt;=2),"Active Engaged",IF(AND(L7857=1,J7857=1),"Active Low-Product",IF(AND(L7857=0,J7857&gt;=2),"Inactive Multi-Product","Inactive Disengaged")))</f>
        <v>Active Engaged</v>
      </c>
      <c r="P7857" s="2" t="str">
        <f aca="false">IF(I7857&gt;=MEDIAN($I$2:$I$10001),"High","Low")</f>
        <v>High</v>
      </c>
      <c r="Q7857" s="2" t="n">
        <f aca="false">L7857+IF(J7857&gt;=2,1,0)+K7857+IF(H7857&gt;=5,1,0)</f>
        <v>4</v>
      </c>
      <c r="R7857" s="2" t="n">
        <f aca="false">IF(AND(L7857=0,P7857="High"),1,0)</f>
        <v>0</v>
      </c>
    </row>
    <row r="7858" customFormat="false" ht="15" hidden="false" customHeight="false" outlineLevel="0" collapsed="false">
      <c r="A7858" s="2" t="n">
        <v>2025</v>
      </c>
      <c r="B7858" s="2" t="n">
        <v>15598521</v>
      </c>
      <c r="C7858" s="2" t="s">
        <v>153</v>
      </c>
      <c r="D7858" s="2" t="n">
        <v>580</v>
      </c>
      <c r="E7858" s="2" t="s">
        <v>30</v>
      </c>
      <c r="F7858" s="2" t="s">
        <v>20</v>
      </c>
      <c r="G7858" s="2" t="n">
        <v>33</v>
      </c>
      <c r="H7858" s="2" t="n">
        <v>7</v>
      </c>
      <c r="I7858" s="3" t="n">
        <v>131647.01</v>
      </c>
      <c r="J7858" s="2" t="n">
        <v>2</v>
      </c>
      <c r="K7858" s="2" t="n">
        <v>0</v>
      </c>
      <c r="L7858" s="2" t="n">
        <v>0</v>
      </c>
      <c r="M7858" s="3" t="n">
        <v>79775.19</v>
      </c>
      <c r="N7858" s="2" t="n">
        <v>0</v>
      </c>
      <c r="O7858" s="2" t="str">
        <f aca="false">IF(AND(L7858=1,J7858&gt;=2),"Active Engaged",IF(AND(L7858=1,J7858=1),"Active Low-Product",IF(AND(L7858=0,J7858&gt;=2),"Inactive Multi-Product","Inactive Disengaged")))</f>
        <v>Inactive Multi-Product</v>
      </c>
      <c r="P7858" s="2" t="str">
        <f aca="false">IF(I7858&gt;=MEDIAN($I$2:$I$10001),"High","Low")</f>
        <v>High</v>
      </c>
      <c r="Q7858" s="2" t="n">
        <f aca="false">L7858+IF(J7858&gt;=2,1,0)+K7858+IF(H7858&gt;=5,1,0)</f>
        <v>2</v>
      </c>
      <c r="R7858" s="2" t="n">
        <f aca="false">IF(AND(L7858=0,P7858="High"),1,0)</f>
        <v>1</v>
      </c>
    </row>
    <row r="7859" customFormat="false" ht="15" hidden="false" customHeight="false" outlineLevel="0" collapsed="false">
      <c r="A7859" s="2" t="n">
        <v>2025</v>
      </c>
      <c r="B7859" s="2" t="n">
        <v>15621457</v>
      </c>
      <c r="C7859" s="2" t="s">
        <v>26</v>
      </c>
      <c r="D7859" s="2" t="n">
        <v>850</v>
      </c>
      <c r="E7859" s="2" t="s">
        <v>19</v>
      </c>
      <c r="F7859" s="2" t="s">
        <v>27</v>
      </c>
      <c r="G7859" s="2" t="n">
        <v>27</v>
      </c>
      <c r="H7859" s="2" t="n">
        <v>6</v>
      </c>
      <c r="I7859" s="3" t="n">
        <v>96654.72</v>
      </c>
      <c r="J7859" s="2" t="n">
        <v>2</v>
      </c>
      <c r="K7859" s="2" t="n">
        <v>0</v>
      </c>
      <c r="L7859" s="2" t="n">
        <v>0</v>
      </c>
      <c r="M7859" s="3" t="n">
        <v>152740.16</v>
      </c>
      <c r="N7859" s="2" t="n">
        <v>0</v>
      </c>
      <c r="O7859" s="2" t="str">
        <f aca="false">IF(AND(L7859=1,J7859&gt;=2),"Active Engaged",IF(AND(L7859=1,J7859=1),"Active Low-Product",IF(AND(L7859=0,J7859&gt;=2),"Inactive Multi-Product","Inactive Disengaged")))</f>
        <v>Inactive Multi-Product</v>
      </c>
      <c r="P7859" s="2" t="str">
        <f aca="false">IF(I7859&gt;=MEDIAN($I$2:$I$10001),"High","Low")</f>
        <v>Low</v>
      </c>
      <c r="Q7859" s="2" t="n">
        <f aca="false">L7859+IF(J7859&gt;=2,1,0)+K7859+IF(H7859&gt;=5,1,0)</f>
        <v>2</v>
      </c>
      <c r="R7859" s="2" t="n">
        <f aca="false">IF(AND(L7859=0,P7859="High"),1,0)</f>
        <v>0</v>
      </c>
    </row>
    <row r="7860" customFormat="false" ht="15" hidden="false" customHeight="false" outlineLevel="0" collapsed="false">
      <c r="A7860" s="2" t="n">
        <v>2025</v>
      </c>
      <c r="B7860" s="2" t="n">
        <v>15764726</v>
      </c>
      <c r="C7860" s="2" t="s">
        <v>324</v>
      </c>
      <c r="D7860" s="2" t="n">
        <v>563</v>
      </c>
      <c r="E7860" s="2" t="s">
        <v>19</v>
      </c>
      <c r="F7860" s="2" t="s">
        <v>27</v>
      </c>
      <c r="G7860" s="2" t="n">
        <v>22</v>
      </c>
      <c r="H7860" s="2" t="n">
        <v>3</v>
      </c>
      <c r="I7860" s="3" t="n">
        <v>137583.04</v>
      </c>
      <c r="J7860" s="2" t="n">
        <v>1</v>
      </c>
      <c r="K7860" s="2" t="n">
        <v>0</v>
      </c>
      <c r="L7860" s="2" t="n">
        <v>1</v>
      </c>
      <c r="M7860" s="3" t="n">
        <v>5791.85</v>
      </c>
      <c r="N7860" s="2" t="n">
        <v>0</v>
      </c>
      <c r="O7860" s="2" t="str">
        <f aca="false">IF(AND(L7860=1,J7860&gt;=2),"Active Engaged",IF(AND(L7860=1,J7860=1),"Active Low-Product",IF(AND(L7860=0,J7860&gt;=2),"Inactive Multi-Product","Inactive Disengaged")))</f>
        <v>Active Low-Product</v>
      </c>
      <c r="P7860" s="2" t="str">
        <f aca="false">IF(I7860&gt;=MEDIAN($I$2:$I$10001),"High","Low")</f>
        <v>High</v>
      </c>
      <c r="Q7860" s="2" t="n">
        <f aca="false">L7860+IF(J7860&gt;=2,1,0)+K7860+IF(H7860&gt;=5,1,0)</f>
        <v>1</v>
      </c>
      <c r="R7860" s="2" t="n">
        <f aca="false">IF(AND(L7860=0,P7860="High"),1,0)</f>
        <v>0</v>
      </c>
    </row>
    <row r="7861" customFormat="false" ht="15" hidden="false" customHeight="false" outlineLevel="0" collapsed="false">
      <c r="A7861" s="2" t="n">
        <v>2025</v>
      </c>
      <c r="B7861" s="2" t="n">
        <v>15646374</v>
      </c>
      <c r="C7861" s="2" t="s">
        <v>2608</v>
      </c>
      <c r="D7861" s="2" t="n">
        <v>766</v>
      </c>
      <c r="E7861" s="2" t="s">
        <v>30</v>
      </c>
      <c r="F7861" s="2" t="s">
        <v>20</v>
      </c>
      <c r="G7861" s="2" t="n">
        <v>28</v>
      </c>
      <c r="H7861" s="2" t="n">
        <v>3</v>
      </c>
      <c r="I7861" s="3" t="n">
        <v>62717.84</v>
      </c>
      <c r="J7861" s="2" t="n">
        <v>2</v>
      </c>
      <c r="K7861" s="2" t="n">
        <v>1</v>
      </c>
      <c r="L7861" s="2" t="n">
        <v>1</v>
      </c>
      <c r="M7861" s="3" t="n">
        <v>13182.43</v>
      </c>
      <c r="N7861" s="2" t="n">
        <v>0</v>
      </c>
      <c r="O7861" s="2" t="str">
        <f aca="false">IF(AND(L7861=1,J7861&gt;=2),"Active Engaged",IF(AND(L7861=1,J7861=1),"Active Low-Product",IF(AND(L7861=0,J7861&gt;=2),"Inactive Multi-Product","Inactive Disengaged")))</f>
        <v>Active Engaged</v>
      </c>
      <c r="P7861" s="2" t="str">
        <f aca="false">IF(I7861&gt;=MEDIAN($I$2:$I$10001),"High","Low")</f>
        <v>Low</v>
      </c>
      <c r="Q7861" s="2" t="n">
        <f aca="false">L7861+IF(J7861&gt;=2,1,0)+K7861+IF(H7861&gt;=5,1,0)</f>
        <v>3</v>
      </c>
      <c r="R7861" s="2" t="n">
        <f aca="false">IF(AND(L7861=0,P7861="High"),1,0)</f>
        <v>0</v>
      </c>
    </row>
    <row r="7862" customFormat="false" ht="15" hidden="false" customHeight="false" outlineLevel="0" collapsed="false">
      <c r="A7862" s="2" t="n">
        <v>2025</v>
      </c>
      <c r="B7862" s="2" t="n">
        <v>15716501</v>
      </c>
      <c r="C7862" s="2" t="s">
        <v>2412</v>
      </c>
      <c r="D7862" s="2" t="n">
        <v>659</v>
      </c>
      <c r="E7862" s="2" t="s">
        <v>19</v>
      </c>
      <c r="F7862" s="2" t="s">
        <v>27</v>
      </c>
      <c r="G7862" s="2" t="n">
        <v>32</v>
      </c>
      <c r="H7862" s="2" t="n">
        <v>9</v>
      </c>
      <c r="I7862" s="3" t="n">
        <v>95377.13</v>
      </c>
      <c r="J7862" s="2" t="n">
        <v>1</v>
      </c>
      <c r="K7862" s="2" t="n">
        <v>0</v>
      </c>
      <c r="L7862" s="2" t="n">
        <v>1</v>
      </c>
      <c r="M7862" s="3" t="n">
        <v>187551.24</v>
      </c>
      <c r="N7862" s="2" t="n">
        <v>0</v>
      </c>
      <c r="O7862" s="2" t="str">
        <f aca="false">IF(AND(L7862=1,J7862&gt;=2),"Active Engaged",IF(AND(L7862=1,J7862=1),"Active Low-Product",IF(AND(L7862=0,J7862&gt;=2),"Inactive Multi-Product","Inactive Disengaged")))</f>
        <v>Active Low-Product</v>
      </c>
      <c r="P7862" s="2" t="str">
        <f aca="false">IF(I7862&gt;=MEDIAN($I$2:$I$10001),"High","Low")</f>
        <v>Low</v>
      </c>
      <c r="Q7862" s="2" t="n">
        <f aca="false">L7862+IF(J7862&gt;=2,1,0)+K7862+IF(H7862&gt;=5,1,0)</f>
        <v>2</v>
      </c>
      <c r="R7862" s="2" t="n">
        <f aca="false">IF(AND(L7862=0,P7862="High"),1,0)</f>
        <v>0</v>
      </c>
    </row>
    <row r="7863" customFormat="false" ht="15" hidden="false" customHeight="false" outlineLevel="0" collapsed="false">
      <c r="A7863" s="2" t="n">
        <v>2025</v>
      </c>
      <c r="B7863" s="2" t="n">
        <v>15589948</v>
      </c>
      <c r="C7863" s="2" t="s">
        <v>2609</v>
      </c>
      <c r="D7863" s="2" t="n">
        <v>607</v>
      </c>
      <c r="E7863" s="2" t="s">
        <v>22</v>
      </c>
      <c r="F7863" s="2" t="s">
        <v>27</v>
      </c>
      <c r="G7863" s="2" t="n">
        <v>28</v>
      </c>
      <c r="H7863" s="2" t="n">
        <v>1</v>
      </c>
      <c r="I7863" s="3" t="n">
        <v>135936.1</v>
      </c>
      <c r="J7863" s="2" t="n">
        <v>2</v>
      </c>
      <c r="K7863" s="2" t="n">
        <v>1</v>
      </c>
      <c r="L7863" s="2" t="n">
        <v>1</v>
      </c>
      <c r="M7863" s="3" t="n">
        <v>110560.14</v>
      </c>
      <c r="N7863" s="2" t="n">
        <v>0</v>
      </c>
      <c r="O7863" s="2" t="str">
        <f aca="false">IF(AND(L7863=1,J7863&gt;=2),"Active Engaged",IF(AND(L7863=1,J7863=1),"Active Low-Product",IF(AND(L7863=0,J7863&gt;=2),"Inactive Multi-Product","Inactive Disengaged")))</f>
        <v>Active Engaged</v>
      </c>
      <c r="P7863" s="2" t="str">
        <f aca="false">IF(I7863&gt;=MEDIAN($I$2:$I$10001),"High","Low")</f>
        <v>High</v>
      </c>
      <c r="Q7863" s="2" t="n">
        <f aca="false">L7863+IF(J7863&gt;=2,1,0)+K7863+IF(H7863&gt;=5,1,0)</f>
        <v>3</v>
      </c>
      <c r="R7863" s="2" t="n">
        <f aca="false">IF(AND(L7863=0,P7863="High"),1,0)</f>
        <v>0</v>
      </c>
    </row>
    <row r="7864" customFormat="false" ht="15" hidden="false" customHeight="false" outlineLevel="0" collapsed="false">
      <c r="A7864" s="2" t="n">
        <v>2025</v>
      </c>
      <c r="B7864" s="2" t="n">
        <v>15811343</v>
      </c>
      <c r="C7864" s="2" t="s">
        <v>232</v>
      </c>
      <c r="D7864" s="2" t="n">
        <v>644</v>
      </c>
      <c r="E7864" s="2" t="s">
        <v>30</v>
      </c>
      <c r="F7864" s="2" t="s">
        <v>27</v>
      </c>
      <c r="G7864" s="2" t="n">
        <v>35</v>
      </c>
      <c r="H7864" s="2" t="n">
        <v>5</v>
      </c>
      <c r="I7864" s="3" t="n">
        <v>161591.11</v>
      </c>
      <c r="J7864" s="2" t="n">
        <v>3</v>
      </c>
      <c r="K7864" s="2" t="n">
        <v>1</v>
      </c>
      <c r="L7864" s="2" t="n">
        <v>1</v>
      </c>
      <c r="M7864" s="3" t="n">
        <v>63795.62</v>
      </c>
      <c r="N7864" s="2" t="n">
        <v>0</v>
      </c>
      <c r="O7864" s="2" t="str">
        <f aca="false">IF(AND(L7864=1,J7864&gt;=2),"Active Engaged",IF(AND(L7864=1,J7864=1),"Active Low-Product",IF(AND(L7864=0,J7864&gt;=2),"Inactive Multi-Product","Inactive Disengaged")))</f>
        <v>Active Engaged</v>
      </c>
      <c r="P7864" s="2" t="str">
        <f aca="false">IF(I7864&gt;=MEDIAN($I$2:$I$10001),"High","Low")</f>
        <v>High</v>
      </c>
      <c r="Q7864" s="2" t="n">
        <f aca="false">L7864+IF(J7864&gt;=2,1,0)+K7864+IF(H7864&gt;=5,1,0)</f>
        <v>4</v>
      </c>
      <c r="R7864" s="2" t="n">
        <f aca="false">IF(AND(L7864=0,P7864="High"),1,0)</f>
        <v>0</v>
      </c>
    </row>
    <row r="7865" customFormat="false" ht="15" hidden="false" customHeight="false" outlineLevel="0" collapsed="false">
      <c r="A7865" s="2" t="n">
        <v>2025</v>
      </c>
      <c r="B7865" s="2" t="n">
        <v>15659677</v>
      </c>
      <c r="C7865" s="2" t="s">
        <v>623</v>
      </c>
      <c r="D7865" s="2" t="n">
        <v>746</v>
      </c>
      <c r="E7865" s="2" t="s">
        <v>19</v>
      </c>
      <c r="F7865" s="2" t="s">
        <v>27</v>
      </c>
      <c r="G7865" s="2" t="n">
        <v>47</v>
      </c>
      <c r="H7865" s="2" t="n">
        <v>8</v>
      </c>
      <c r="I7865" s="3" t="n">
        <v>142382.03</v>
      </c>
      <c r="J7865" s="2" t="n">
        <v>1</v>
      </c>
      <c r="K7865" s="2" t="n">
        <v>1</v>
      </c>
      <c r="L7865" s="2" t="n">
        <v>1</v>
      </c>
      <c r="M7865" s="3" t="n">
        <v>62086.62</v>
      </c>
      <c r="N7865" s="2" t="n">
        <v>0</v>
      </c>
      <c r="O7865" s="2" t="str">
        <f aca="false">IF(AND(L7865=1,J7865&gt;=2),"Active Engaged",IF(AND(L7865=1,J7865=1),"Active Low-Product",IF(AND(L7865=0,J7865&gt;=2),"Inactive Multi-Product","Inactive Disengaged")))</f>
        <v>Active Low-Product</v>
      </c>
      <c r="P7865" s="2" t="str">
        <f aca="false">IF(I7865&gt;=MEDIAN($I$2:$I$10001),"High","Low")</f>
        <v>High</v>
      </c>
      <c r="Q7865" s="2" t="n">
        <f aca="false">L7865+IF(J7865&gt;=2,1,0)+K7865+IF(H7865&gt;=5,1,0)</f>
        <v>3</v>
      </c>
      <c r="R7865" s="2" t="n">
        <f aca="false">IF(AND(L7865=0,P7865="High"),1,0)</f>
        <v>0</v>
      </c>
    </row>
    <row r="7866" customFormat="false" ht="15" hidden="false" customHeight="false" outlineLevel="0" collapsed="false">
      <c r="A7866" s="2" t="n">
        <v>2025</v>
      </c>
      <c r="B7866" s="2" t="n">
        <v>15594436</v>
      </c>
      <c r="C7866" s="2" t="s">
        <v>591</v>
      </c>
      <c r="D7866" s="2" t="n">
        <v>588</v>
      </c>
      <c r="E7866" s="2" t="s">
        <v>22</v>
      </c>
      <c r="F7866" s="2" t="s">
        <v>27</v>
      </c>
      <c r="G7866" s="2" t="n">
        <v>33</v>
      </c>
      <c r="H7866" s="2" t="n">
        <v>2</v>
      </c>
      <c r="I7866" s="3" t="n">
        <v>0</v>
      </c>
      <c r="J7866" s="2" t="n">
        <v>2</v>
      </c>
      <c r="K7866" s="2" t="n">
        <v>1</v>
      </c>
      <c r="L7866" s="2" t="n">
        <v>1</v>
      </c>
      <c r="M7866" s="3" t="n">
        <v>12483.56</v>
      </c>
      <c r="N7866" s="2" t="n">
        <v>0</v>
      </c>
      <c r="O7866" s="2" t="str">
        <f aca="false">IF(AND(L7866=1,J7866&gt;=2),"Active Engaged",IF(AND(L7866=1,J7866=1),"Active Low-Product",IF(AND(L7866=0,J7866&gt;=2),"Inactive Multi-Product","Inactive Disengaged")))</f>
        <v>Active Engaged</v>
      </c>
      <c r="P7866" s="2" t="str">
        <f aca="false">IF(I7866&gt;=MEDIAN($I$2:$I$10001),"High","Low")</f>
        <v>Low</v>
      </c>
      <c r="Q7866" s="2" t="n">
        <f aca="false">L7866+IF(J7866&gt;=2,1,0)+K7866+IF(H7866&gt;=5,1,0)</f>
        <v>3</v>
      </c>
      <c r="R7866" s="2" t="n">
        <f aca="false">IF(AND(L7866=0,P7866="High"),1,0)</f>
        <v>0</v>
      </c>
    </row>
    <row r="7867" customFormat="false" ht="15" hidden="false" customHeight="false" outlineLevel="0" collapsed="false">
      <c r="A7867" s="2" t="n">
        <v>2025</v>
      </c>
      <c r="B7867" s="2" t="n">
        <v>15748995</v>
      </c>
      <c r="C7867" s="2" t="s">
        <v>262</v>
      </c>
      <c r="D7867" s="2" t="n">
        <v>691</v>
      </c>
      <c r="E7867" s="2" t="s">
        <v>22</v>
      </c>
      <c r="F7867" s="2" t="s">
        <v>27</v>
      </c>
      <c r="G7867" s="2" t="n">
        <v>30</v>
      </c>
      <c r="H7867" s="2" t="n">
        <v>9</v>
      </c>
      <c r="I7867" s="3" t="n">
        <v>0</v>
      </c>
      <c r="J7867" s="2" t="n">
        <v>2</v>
      </c>
      <c r="K7867" s="2" t="n">
        <v>0</v>
      </c>
      <c r="L7867" s="2" t="n">
        <v>1</v>
      </c>
      <c r="M7867" s="3" t="n">
        <v>10963.04</v>
      </c>
      <c r="N7867" s="2" t="n">
        <v>0</v>
      </c>
      <c r="O7867" s="2" t="str">
        <f aca="false">IF(AND(L7867=1,J7867&gt;=2),"Active Engaged",IF(AND(L7867=1,J7867=1),"Active Low-Product",IF(AND(L7867=0,J7867&gt;=2),"Inactive Multi-Product","Inactive Disengaged")))</f>
        <v>Active Engaged</v>
      </c>
      <c r="P7867" s="2" t="str">
        <f aca="false">IF(I7867&gt;=MEDIAN($I$2:$I$10001),"High","Low")</f>
        <v>Low</v>
      </c>
      <c r="Q7867" s="2" t="n">
        <f aca="false">L7867+IF(J7867&gt;=2,1,0)+K7867+IF(H7867&gt;=5,1,0)</f>
        <v>3</v>
      </c>
      <c r="R7867" s="2" t="n">
        <f aca="false">IF(AND(L7867=0,P7867="High"),1,0)</f>
        <v>0</v>
      </c>
    </row>
    <row r="7868" customFormat="false" ht="15" hidden="false" customHeight="false" outlineLevel="0" collapsed="false">
      <c r="A7868" s="2" t="n">
        <v>2025</v>
      </c>
      <c r="B7868" s="2" t="n">
        <v>15677062</v>
      </c>
      <c r="C7868" s="2" t="s">
        <v>2165</v>
      </c>
      <c r="D7868" s="2" t="n">
        <v>666</v>
      </c>
      <c r="E7868" s="2" t="s">
        <v>19</v>
      </c>
      <c r="F7868" s="2" t="s">
        <v>20</v>
      </c>
      <c r="G7868" s="2" t="n">
        <v>38</v>
      </c>
      <c r="H7868" s="2" t="n">
        <v>6</v>
      </c>
      <c r="I7868" s="3" t="n">
        <v>127043.09</v>
      </c>
      <c r="J7868" s="2" t="n">
        <v>1</v>
      </c>
      <c r="K7868" s="2" t="n">
        <v>1</v>
      </c>
      <c r="L7868" s="2" t="n">
        <v>1</v>
      </c>
      <c r="M7868" s="3" t="n">
        <v>8247</v>
      </c>
      <c r="N7868" s="2" t="n">
        <v>0</v>
      </c>
      <c r="O7868" s="2" t="str">
        <f aca="false">IF(AND(L7868=1,J7868&gt;=2),"Active Engaged",IF(AND(L7868=1,J7868=1),"Active Low-Product",IF(AND(L7868=0,J7868&gt;=2),"Inactive Multi-Product","Inactive Disengaged")))</f>
        <v>Active Low-Product</v>
      </c>
      <c r="P7868" s="2" t="str">
        <f aca="false">IF(I7868&gt;=MEDIAN($I$2:$I$10001),"High","Low")</f>
        <v>High</v>
      </c>
      <c r="Q7868" s="2" t="n">
        <f aca="false">L7868+IF(J7868&gt;=2,1,0)+K7868+IF(H7868&gt;=5,1,0)</f>
        <v>3</v>
      </c>
      <c r="R7868" s="2" t="n">
        <f aca="false">IF(AND(L7868=0,P7868="High"),1,0)</f>
        <v>0</v>
      </c>
    </row>
    <row r="7869" customFormat="false" ht="15" hidden="false" customHeight="false" outlineLevel="0" collapsed="false">
      <c r="A7869" s="2" t="n">
        <v>2025</v>
      </c>
      <c r="B7869" s="2" t="n">
        <v>15697201</v>
      </c>
      <c r="C7869" s="2" t="s">
        <v>2610</v>
      </c>
      <c r="D7869" s="2" t="n">
        <v>640</v>
      </c>
      <c r="E7869" s="2" t="s">
        <v>22</v>
      </c>
      <c r="F7869" s="2" t="s">
        <v>20</v>
      </c>
      <c r="G7869" s="2" t="n">
        <v>46</v>
      </c>
      <c r="H7869" s="2" t="n">
        <v>3</v>
      </c>
      <c r="I7869" s="3" t="n">
        <v>0</v>
      </c>
      <c r="J7869" s="2" t="n">
        <v>1</v>
      </c>
      <c r="K7869" s="2" t="n">
        <v>1</v>
      </c>
      <c r="L7869" s="2" t="n">
        <v>1</v>
      </c>
      <c r="M7869" s="3" t="n">
        <v>156260.08</v>
      </c>
      <c r="N7869" s="2" t="n">
        <v>0</v>
      </c>
      <c r="O7869" s="2" t="str">
        <f aca="false">IF(AND(L7869=1,J7869&gt;=2),"Active Engaged",IF(AND(L7869=1,J7869=1),"Active Low-Product",IF(AND(L7869=0,J7869&gt;=2),"Inactive Multi-Product","Inactive Disengaged")))</f>
        <v>Active Low-Product</v>
      </c>
      <c r="P7869" s="2" t="str">
        <f aca="false">IF(I7869&gt;=MEDIAN($I$2:$I$10001),"High","Low")</f>
        <v>Low</v>
      </c>
      <c r="Q7869" s="2" t="n">
        <f aca="false">L7869+IF(J7869&gt;=2,1,0)+K7869+IF(H7869&gt;=5,1,0)</f>
        <v>2</v>
      </c>
      <c r="R7869" s="2" t="n">
        <f aca="false">IF(AND(L7869=0,P7869="High"),1,0)</f>
        <v>0</v>
      </c>
    </row>
    <row r="7870" customFormat="false" ht="15" hidden="false" customHeight="false" outlineLevel="0" collapsed="false">
      <c r="A7870" s="2" t="n">
        <v>2025</v>
      </c>
      <c r="B7870" s="2" t="n">
        <v>15666453</v>
      </c>
      <c r="C7870" s="2" t="s">
        <v>704</v>
      </c>
      <c r="D7870" s="2" t="n">
        <v>611</v>
      </c>
      <c r="E7870" s="2" t="s">
        <v>30</v>
      </c>
      <c r="F7870" s="2" t="s">
        <v>20</v>
      </c>
      <c r="G7870" s="2" t="n">
        <v>29</v>
      </c>
      <c r="H7870" s="2" t="n">
        <v>4</v>
      </c>
      <c r="I7870" s="3" t="n">
        <v>78885.88</v>
      </c>
      <c r="J7870" s="2" t="n">
        <v>2</v>
      </c>
      <c r="K7870" s="2" t="n">
        <v>1</v>
      </c>
      <c r="L7870" s="2" t="n">
        <v>1</v>
      </c>
      <c r="M7870" s="3" t="n">
        <v>26927.69</v>
      </c>
      <c r="N7870" s="2" t="n">
        <v>0</v>
      </c>
      <c r="O7870" s="2" t="str">
        <f aca="false">IF(AND(L7870=1,J7870&gt;=2),"Active Engaged",IF(AND(L7870=1,J7870=1),"Active Low-Product",IF(AND(L7870=0,J7870&gt;=2),"Inactive Multi-Product","Inactive Disengaged")))</f>
        <v>Active Engaged</v>
      </c>
      <c r="P7870" s="2" t="str">
        <f aca="false">IF(I7870&gt;=MEDIAN($I$2:$I$10001),"High","Low")</f>
        <v>Low</v>
      </c>
      <c r="Q7870" s="2" t="n">
        <f aca="false">L7870+IF(J7870&gt;=2,1,0)+K7870+IF(H7870&gt;=5,1,0)</f>
        <v>3</v>
      </c>
      <c r="R7870" s="2" t="n">
        <f aca="false">IF(AND(L7870=0,P7870="High"),1,0)</f>
        <v>0</v>
      </c>
    </row>
    <row r="7871" customFormat="false" ht="15" hidden="false" customHeight="false" outlineLevel="0" collapsed="false">
      <c r="A7871" s="2" t="n">
        <v>2025</v>
      </c>
      <c r="B7871" s="2" t="n">
        <v>15693771</v>
      </c>
      <c r="C7871" s="2" t="s">
        <v>731</v>
      </c>
      <c r="D7871" s="2" t="n">
        <v>651</v>
      </c>
      <c r="E7871" s="2" t="s">
        <v>22</v>
      </c>
      <c r="F7871" s="2" t="s">
        <v>20</v>
      </c>
      <c r="G7871" s="2" t="n">
        <v>45</v>
      </c>
      <c r="H7871" s="2" t="n">
        <v>8</v>
      </c>
      <c r="I7871" s="3" t="n">
        <v>95922.9</v>
      </c>
      <c r="J7871" s="2" t="n">
        <v>1</v>
      </c>
      <c r="K7871" s="2" t="n">
        <v>1</v>
      </c>
      <c r="L7871" s="2" t="n">
        <v>0</v>
      </c>
      <c r="M7871" s="3" t="n">
        <v>84782.42</v>
      </c>
      <c r="N7871" s="2" t="n">
        <v>1</v>
      </c>
      <c r="O7871" s="2" t="str">
        <f aca="false">IF(AND(L7871=1,J7871&gt;=2),"Active Engaged",IF(AND(L7871=1,J7871=1),"Active Low-Product",IF(AND(L7871=0,J7871&gt;=2),"Inactive Multi-Product","Inactive Disengaged")))</f>
        <v>Inactive Disengaged</v>
      </c>
      <c r="P7871" s="2" t="str">
        <f aca="false">IF(I7871&gt;=MEDIAN($I$2:$I$10001),"High","Low")</f>
        <v>Low</v>
      </c>
      <c r="Q7871" s="2" t="n">
        <f aca="false">L7871+IF(J7871&gt;=2,1,0)+K7871+IF(H7871&gt;=5,1,0)</f>
        <v>2</v>
      </c>
      <c r="R7871" s="2" t="n">
        <f aca="false">IF(AND(L7871=0,P7871="High"),1,0)</f>
        <v>0</v>
      </c>
    </row>
    <row r="7872" customFormat="false" ht="15" hidden="false" customHeight="false" outlineLevel="0" collapsed="false">
      <c r="A7872" s="2" t="n">
        <v>2025</v>
      </c>
      <c r="B7872" s="2" t="n">
        <v>15569867</v>
      </c>
      <c r="C7872" s="2" t="s">
        <v>1286</v>
      </c>
      <c r="D7872" s="2" t="n">
        <v>529</v>
      </c>
      <c r="E7872" s="2" t="s">
        <v>19</v>
      </c>
      <c r="F7872" s="2" t="s">
        <v>20</v>
      </c>
      <c r="G7872" s="2" t="n">
        <v>29</v>
      </c>
      <c r="H7872" s="2" t="n">
        <v>8</v>
      </c>
      <c r="I7872" s="3" t="n">
        <v>0</v>
      </c>
      <c r="J7872" s="2" t="n">
        <v>2</v>
      </c>
      <c r="K7872" s="2" t="n">
        <v>1</v>
      </c>
      <c r="L7872" s="2" t="n">
        <v>0</v>
      </c>
      <c r="M7872" s="3" t="n">
        <v>19842.11</v>
      </c>
      <c r="N7872" s="2" t="n">
        <v>0</v>
      </c>
      <c r="O7872" s="2" t="str">
        <f aca="false">IF(AND(L7872=1,J7872&gt;=2),"Active Engaged",IF(AND(L7872=1,J7872=1),"Active Low-Product",IF(AND(L7872=0,J7872&gt;=2),"Inactive Multi-Product","Inactive Disengaged")))</f>
        <v>Inactive Multi-Product</v>
      </c>
      <c r="P7872" s="2" t="str">
        <f aca="false">IF(I7872&gt;=MEDIAN($I$2:$I$10001),"High","Low")</f>
        <v>Low</v>
      </c>
      <c r="Q7872" s="2" t="n">
        <f aca="false">L7872+IF(J7872&gt;=2,1,0)+K7872+IF(H7872&gt;=5,1,0)</f>
        <v>3</v>
      </c>
      <c r="R7872" s="2" t="n">
        <f aca="false">IF(AND(L7872=0,P7872="High"),1,0)</f>
        <v>0</v>
      </c>
    </row>
    <row r="7873" customFormat="false" ht="15" hidden="false" customHeight="false" outlineLevel="0" collapsed="false">
      <c r="A7873" s="2" t="n">
        <v>2025</v>
      </c>
      <c r="B7873" s="2" t="n">
        <v>15711602</v>
      </c>
      <c r="C7873" s="2" t="s">
        <v>2611</v>
      </c>
      <c r="D7873" s="2" t="n">
        <v>676</v>
      </c>
      <c r="E7873" s="2" t="s">
        <v>19</v>
      </c>
      <c r="F7873" s="2" t="s">
        <v>20</v>
      </c>
      <c r="G7873" s="2" t="n">
        <v>36</v>
      </c>
      <c r="H7873" s="2" t="n">
        <v>3</v>
      </c>
      <c r="I7873" s="3" t="n">
        <v>91711.59</v>
      </c>
      <c r="J7873" s="2" t="n">
        <v>1</v>
      </c>
      <c r="K7873" s="2" t="n">
        <v>1</v>
      </c>
      <c r="L7873" s="2" t="n">
        <v>1</v>
      </c>
      <c r="M7873" s="3" t="n">
        <v>95393.43</v>
      </c>
      <c r="N7873" s="2" t="n">
        <v>0</v>
      </c>
      <c r="O7873" s="2" t="str">
        <f aca="false">IF(AND(L7873=1,J7873&gt;=2),"Active Engaged",IF(AND(L7873=1,J7873=1),"Active Low-Product",IF(AND(L7873=0,J7873&gt;=2),"Inactive Multi-Product","Inactive Disengaged")))</f>
        <v>Active Low-Product</v>
      </c>
      <c r="P7873" s="2" t="str">
        <f aca="false">IF(I7873&gt;=MEDIAN($I$2:$I$10001),"High","Low")</f>
        <v>Low</v>
      </c>
      <c r="Q7873" s="2" t="n">
        <f aca="false">L7873+IF(J7873&gt;=2,1,0)+K7873+IF(H7873&gt;=5,1,0)</f>
        <v>2</v>
      </c>
      <c r="R7873" s="2" t="n">
        <f aca="false">IF(AND(L7873=0,P7873="High"),1,0)</f>
        <v>0</v>
      </c>
    </row>
    <row r="7874" customFormat="false" ht="15" hidden="false" customHeight="false" outlineLevel="0" collapsed="false">
      <c r="A7874" s="2" t="n">
        <v>2025</v>
      </c>
      <c r="B7874" s="2" t="n">
        <v>15717736</v>
      </c>
      <c r="C7874" s="2" t="s">
        <v>632</v>
      </c>
      <c r="D7874" s="2" t="n">
        <v>639</v>
      </c>
      <c r="E7874" s="2" t="s">
        <v>30</v>
      </c>
      <c r="F7874" s="2" t="s">
        <v>20</v>
      </c>
      <c r="G7874" s="2" t="n">
        <v>46</v>
      </c>
      <c r="H7874" s="2" t="n">
        <v>10</v>
      </c>
      <c r="I7874" s="3" t="n">
        <v>110031.09</v>
      </c>
      <c r="J7874" s="2" t="n">
        <v>2</v>
      </c>
      <c r="K7874" s="2" t="n">
        <v>1</v>
      </c>
      <c r="L7874" s="2" t="n">
        <v>1</v>
      </c>
      <c r="M7874" s="3" t="n">
        <v>133995.59</v>
      </c>
      <c r="N7874" s="2" t="n">
        <v>0</v>
      </c>
      <c r="O7874" s="2" t="str">
        <f aca="false">IF(AND(L7874=1,J7874&gt;=2),"Active Engaged",IF(AND(L7874=1,J7874=1),"Active Low-Product",IF(AND(L7874=0,J7874&gt;=2),"Inactive Multi-Product","Inactive Disengaged")))</f>
        <v>Active Engaged</v>
      </c>
      <c r="P7874" s="2" t="str">
        <f aca="false">IF(I7874&gt;=MEDIAN($I$2:$I$10001),"High","Low")</f>
        <v>High</v>
      </c>
      <c r="Q7874" s="2" t="n">
        <f aca="false">L7874+IF(J7874&gt;=2,1,0)+K7874+IF(H7874&gt;=5,1,0)</f>
        <v>4</v>
      </c>
      <c r="R7874" s="2" t="n">
        <f aca="false">IF(AND(L7874=0,P7874="High"),1,0)</f>
        <v>0</v>
      </c>
    </row>
    <row r="7875" customFormat="false" ht="15" hidden="false" customHeight="false" outlineLevel="0" collapsed="false">
      <c r="A7875" s="2" t="n">
        <v>2025</v>
      </c>
      <c r="B7875" s="2" t="n">
        <v>15750441</v>
      </c>
      <c r="C7875" s="2" t="s">
        <v>2612</v>
      </c>
      <c r="D7875" s="2" t="n">
        <v>782</v>
      </c>
      <c r="E7875" s="2" t="s">
        <v>19</v>
      </c>
      <c r="F7875" s="2" t="s">
        <v>27</v>
      </c>
      <c r="G7875" s="2" t="n">
        <v>36</v>
      </c>
      <c r="H7875" s="2" t="n">
        <v>5</v>
      </c>
      <c r="I7875" s="3" t="n">
        <v>81210.72</v>
      </c>
      <c r="J7875" s="2" t="n">
        <v>2</v>
      </c>
      <c r="K7875" s="2" t="n">
        <v>0</v>
      </c>
      <c r="L7875" s="2" t="n">
        <v>1</v>
      </c>
      <c r="M7875" s="3" t="n">
        <v>108003.38</v>
      </c>
      <c r="N7875" s="2" t="n">
        <v>0</v>
      </c>
      <c r="O7875" s="2" t="str">
        <f aca="false">IF(AND(L7875=1,J7875&gt;=2),"Active Engaged",IF(AND(L7875=1,J7875=1),"Active Low-Product",IF(AND(L7875=0,J7875&gt;=2),"Inactive Multi-Product","Inactive Disengaged")))</f>
        <v>Active Engaged</v>
      </c>
      <c r="P7875" s="2" t="str">
        <f aca="false">IF(I7875&gt;=MEDIAN($I$2:$I$10001),"High","Low")</f>
        <v>Low</v>
      </c>
      <c r="Q7875" s="2" t="n">
        <f aca="false">L7875+IF(J7875&gt;=2,1,0)+K7875+IF(H7875&gt;=5,1,0)</f>
        <v>3</v>
      </c>
      <c r="R7875" s="2" t="n">
        <f aca="false">IF(AND(L7875=0,P7875="High"),1,0)</f>
        <v>0</v>
      </c>
    </row>
    <row r="7876" customFormat="false" ht="15" hidden="false" customHeight="false" outlineLevel="0" collapsed="false">
      <c r="A7876" s="2" t="n">
        <v>2025</v>
      </c>
      <c r="B7876" s="2" t="n">
        <v>15732791</v>
      </c>
      <c r="C7876" s="2" t="s">
        <v>469</v>
      </c>
      <c r="D7876" s="2" t="n">
        <v>641</v>
      </c>
      <c r="E7876" s="2" t="s">
        <v>30</v>
      </c>
      <c r="F7876" s="2" t="s">
        <v>27</v>
      </c>
      <c r="G7876" s="2" t="n">
        <v>32</v>
      </c>
      <c r="H7876" s="2" t="n">
        <v>5</v>
      </c>
      <c r="I7876" s="3" t="n">
        <v>122947.92</v>
      </c>
      <c r="J7876" s="2" t="n">
        <v>1</v>
      </c>
      <c r="K7876" s="2" t="n">
        <v>1</v>
      </c>
      <c r="L7876" s="2" t="n">
        <v>1</v>
      </c>
      <c r="M7876" s="3" t="n">
        <v>99154.86</v>
      </c>
      <c r="N7876" s="2" t="n">
        <v>0</v>
      </c>
      <c r="O7876" s="2" t="str">
        <f aca="false">IF(AND(L7876=1,J7876&gt;=2),"Active Engaged",IF(AND(L7876=1,J7876=1),"Active Low-Product",IF(AND(L7876=0,J7876&gt;=2),"Inactive Multi-Product","Inactive Disengaged")))</f>
        <v>Active Low-Product</v>
      </c>
      <c r="P7876" s="2" t="str">
        <f aca="false">IF(I7876&gt;=MEDIAN($I$2:$I$10001),"High","Low")</f>
        <v>High</v>
      </c>
      <c r="Q7876" s="2" t="n">
        <f aca="false">L7876+IF(J7876&gt;=2,1,0)+K7876+IF(H7876&gt;=5,1,0)</f>
        <v>3</v>
      </c>
      <c r="R7876" s="2" t="n">
        <f aca="false">IF(AND(L7876=0,P7876="High"),1,0)</f>
        <v>0</v>
      </c>
    </row>
    <row r="7877" customFormat="false" ht="15" hidden="false" customHeight="false" outlineLevel="0" collapsed="false">
      <c r="A7877" s="2" t="n">
        <v>2025</v>
      </c>
      <c r="B7877" s="2" t="n">
        <v>15775104</v>
      </c>
      <c r="C7877" s="2" t="s">
        <v>2613</v>
      </c>
      <c r="D7877" s="2" t="n">
        <v>697</v>
      </c>
      <c r="E7877" s="2" t="s">
        <v>19</v>
      </c>
      <c r="F7877" s="2" t="s">
        <v>20</v>
      </c>
      <c r="G7877" s="2" t="n">
        <v>38</v>
      </c>
      <c r="H7877" s="2" t="n">
        <v>1</v>
      </c>
      <c r="I7877" s="3" t="n">
        <v>182065.85</v>
      </c>
      <c r="J7877" s="2" t="n">
        <v>1</v>
      </c>
      <c r="K7877" s="2" t="n">
        <v>1</v>
      </c>
      <c r="L7877" s="2" t="n">
        <v>0</v>
      </c>
      <c r="M7877" s="3" t="n">
        <v>49503.5</v>
      </c>
      <c r="N7877" s="2" t="n">
        <v>0</v>
      </c>
      <c r="O7877" s="2" t="str">
        <f aca="false">IF(AND(L7877=1,J7877&gt;=2),"Active Engaged",IF(AND(L7877=1,J7877=1),"Active Low-Product",IF(AND(L7877=0,J7877&gt;=2),"Inactive Multi-Product","Inactive Disengaged")))</f>
        <v>Inactive Disengaged</v>
      </c>
      <c r="P7877" s="2" t="str">
        <f aca="false">IF(I7877&gt;=MEDIAN($I$2:$I$10001),"High","Low")</f>
        <v>High</v>
      </c>
      <c r="Q7877" s="2" t="n">
        <f aca="false">L7877+IF(J7877&gt;=2,1,0)+K7877+IF(H7877&gt;=5,1,0)</f>
        <v>1</v>
      </c>
      <c r="R7877" s="2" t="n">
        <f aca="false">IF(AND(L7877=0,P7877="High"),1,0)</f>
        <v>1</v>
      </c>
    </row>
    <row r="7878" customFormat="false" ht="15" hidden="false" customHeight="false" outlineLevel="0" collapsed="false">
      <c r="A7878" s="2" t="n">
        <v>2025</v>
      </c>
      <c r="B7878" s="2" t="n">
        <v>15757607</v>
      </c>
      <c r="C7878" s="2" t="s">
        <v>256</v>
      </c>
      <c r="D7878" s="2" t="n">
        <v>623</v>
      </c>
      <c r="E7878" s="2" t="s">
        <v>19</v>
      </c>
      <c r="F7878" s="2" t="s">
        <v>27</v>
      </c>
      <c r="G7878" s="2" t="n">
        <v>45</v>
      </c>
      <c r="H7878" s="2" t="n">
        <v>0</v>
      </c>
      <c r="I7878" s="3" t="n">
        <v>0</v>
      </c>
      <c r="J7878" s="2" t="n">
        <v>1</v>
      </c>
      <c r="K7878" s="2" t="n">
        <v>1</v>
      </c>
      <c r="L7878" s="2" t="n">
        <v>0</v>
      </c>
      <c r="M7878" s="3" t="n">
        <v>196533.72</v>
      </c>
      <c r="N7878" s="2" t="n">
        <v>1</v>
      </c>
      <c r="O7878" s="2" t="str">
        <f aca="false">IF(AND(L7878=1,J7878&gt;=2),"Active Engaged",IF(AND(L7878=1,J7878=1),"Active Low-Product",IF(AND(L7878=0,J7878&gt;=2),"Inactive Multi-Product","Inactive Disengaged")))</f>
        <v>Inactive Disengaged</v>
      </c>
      <c r="P7878" s="2" t="str">
        <f aca="false">IF(I7878&gt;=MEDIAN($I$2:$I$10001),"High","Low")</f>
        <v>Low</v>
      </c>
      <c r="Q7878" s="2" t="n">
        <f aca="false">L7878+IF(J7878&gt;=2,1,0)+K7878+IF(H7878&gt;=5,1,0)</f>
        <v>1</v>
      </c>
      <c r="R7878" s="2" t="n">
        <f aca="false">IF(AND(L7878=0,P7878="High"),1,0)</f>
        <v>0</v>
      </c>
    </row>
    <row r="7879" customFormat="false" ht="15" hidden="false" customHeight="false" outlineLevel="0" collapsed="false">
      <c r="A7879" s="2" t="n">
        <v>2025</v>
      </c>
      <c r="B7879" s="2" t="n">
        <v>15793070</v>
      </c>
      <c r="C7879" s="2" t="s">
        <v>1111</v>
      </c>
      <c r="D7879" s="2" t="n">
        <v>494</v>
      </c>
      <c r="E7879" s="2" t="s">
        <v>22</v>
      </c>
      <c r="F7879" s="2" t="s">
        <v>20</v>
      </c>
      <c r="G7879" s="2" t="n">
        <v>41</v>
      </c>
      <c r="H7879" s="2" t="n">
        <v>2</v>
      </c>
      <c r="I7879" s="3" t="n">
        <v>69974.66</v>
      </c>
      <c r="J7879" s="2" t="n">
        <v>2</v>
      </c>
      <c r="K7879" s="2" t="n">
        <v>1</v>
      </c>
      <c r="L7879" s="2" t="n">
        <v>0</v>
      </c>
      <c r="M7879" s="3" t="n">
        <v>188426.13</v>
      </c>
      <c r="N7879" s="2" t="n">
        <v>1</v>
      </c>
      <c r="O7879" s="2" t="str">
        <f aca="false">IF(AND(L7879=1,J7879&gt;=2),"Active Engaged",IF(AND(L7879=1,J7879=1),"Active Low-Product",IF(AND(L7879=0,J7879&gt;=2),"Inactive Multi-Product","Inactive Disengaged")))</f>
        <v>Inactive Multi-Product</v>
      </c>
      <c r="P7879" s="2" t="str">
        <f aca="false">IF(I7879&gt;=MEDIAN($I$2:$I$10001),"High","Low")</f>
        <v>Low</v>
      </c>
      <c r="Q7879" s="2" t="n">
        <f aca="false">L7879+IF(J7879&gt;=2,1,0)+K7879+IF(H7879&gt;=5,1,0)</f>
        <v>2</v>
      </c>
      <c r="R7879" s="2" t="n">
        <f aca="false">IF(AND(L7879=0,P7879="High"),1,0)</f>
        <v>0</v>
      </c>
    </row>
    <row r="7880" customFormat="false" ht="15" hidden="false" customHeight="false" outlineLevel="0" collapsed="false">
      <c r="A7880" s="2" t="n">
        <v>2025</v>
      </c>
      <c r="B7880" s="2" t="n">
        <v>15760456</v>
      </c>
      <c r="C7880" s="2" t="s">
        <v>769</v>
      </c>
      <c r="D7880" s="2" t="n">
        <v>731</v>
      </c>
      <c r="E7880" s="2" t="s">
        <v>19</v>
      </c>
      <c r="F7880" s="2" t="s">
        <v>20</v>
      </c>
      <c r="G7880" s="2" t="n">
        <v>38</v>
      </c>
      <c r="H7880" s="2" t="n">
        <v>10</v>
      </c>
      <c r="I7880" s="3" t="n">
        <v>123711.73</v>
      </c>
      <c r="J7880" s="2" t="n">
        <v>2</v>
      </c>
      <c r="K7880" s="2" t="n">
        <v>1</v>
      </c>
      <c r="L7880" s="2" t="n">
        <v>0</v>
      </c>
      <c r="M7880" s="3" t="n">
        <v>171340.68</v>
      </c>
      <c r="N7880" s="2" t="n">
        <v>1</v>
      </c>
      <c r="O7880" s="2" t="str">
        <f aca="false">IF(AND(L7880=1,J7880&gt;=2),"Active Engaged",IF(AND(L7880=1,J7880=1),"Active Low-Product",IF(AND(L7880=0,J7880&gt;=2),"Inactive Multi-Product","Inactive Disengaged")))</f>
        <v>Inactive Multi-Product</v>
      </c>
      <c r="P7880" s="2" t="str">
        <f aca="false">IF(I7880&gt;=MEDIAN($I$2:$I$10001),"High","Low")</f>
        <v>High</v>
      </c>
      <c r="Q7880" s="2" t="n">
        <f aca="false">L7880+IF(J7880&gt;=2,1,0)+K7880+IF(H7880&gt;=5,1,0)</f>
        <v>3</v>
      </c>
      <c r="R7880" s="2" t="n">
        <f aca="false">IF(AND(L7880=0,P7880="High"),1,0)</f>
        <v>1</v>
      </c>
    </row>
    <row r="7881" customFormat="false" ht="15" hidden="false" customHeight="false" outlineLevel="0" collapsed="false">
      <c r="A7881" s="2" t="n">
        <v>2025</v>
      </c>
      <c r="B7881" s="2" t="n">
        <v>15665385</v>
      </c>
      <c r="C7881" s="2" t="s">
        <v>2614</v>
      </c>
      <c r="D7881" s="2" t="n">
        <v>657</v>
      </c>
      <c r="E7881" s="2" t="s">
        <v>19</v>
      </c>
      <c r="F7881" s="2" t="s">
        <v>27</v>
      </c>
      <c r="G7881" s="2" t="n">
        <v>44</v>
      </c>
      <c r="H7881" s="2" t="n">
        <v>6</v>
      </c>
      <c r="I7881" s="3" t="n">
        <v>76495.04</v>
      </c>
      <c r="J7881" s="2" t="n">
        <v>1</v>
      </c>
      <c r="K7881" s="2" t="n">
        <v>1</v>
      </c>
      <c r="L7881" s="2" t="n">
        <v>0</v>
      </c>
      <c r="M7881" s="3" t="n">
        <v>79071.89</v>
      </c>
      <c r="N7881" s="2" t="n">
        <v>0</v>
      </c>
      <c r="O7881" s="2" t="str">
        <f aca="false">IF(AND(L7881=1,J7881&gt;=2),"Active Engaged",IF(AND(L7881=1,J7881=1),"Active Low-Product",IF(AND(L7881=0,J7881&gt;=2),"Inactive Multi-Product","Inactive Disengaged")))</f>
        <v>Inactive Disengaged</v>
      </c>
      <c r="P7881" s="2" t="str">
        <f aca="false">IF(I7881&gt;=MEDIAN($I$2:$I$10001),"High","Low")</f>
        <v>Low</v>
      </c>
      <c r="Q7881" s="2" t="n">
        <f aca="false">L7881+IF(J7881&gt;=2,1,0)+K7881+IF(H7881&gt;=5,1,0)</f>
        <v>2</v>
      </c>
      <c r="R7881" s="2" t="n">
        <f aca="false">IF(AND(L7881=0,P7881="High"),1,0)</f>
        <v>0</v>
      </c>
    </row>
    <row r="7882" customFormat="false" ht="15" hidden="false" customHeight="false" outlineLevel="0" collapsed="false">
      <c r="A7882" s="2" t="n">
        <v>2025</v>
      </c>
      <c r="B7882" s="2" t="n">
        <v>15612418</v>
      </c>
      <c r="C7882" s="2" t="s">
        <v>646</v>
      </c>
      <c r="D7882" s="2" t="n">
        <v>744</v>
      </c>
      <c r="E7882" s="2" t="s">
        <v>19</v>
      </c>
      <c r="F7882" s="2" t="s">
        <v>20</v>
      </c>
      <c r="G7882" s="2" t="n">
        <v>38</v>
      </c>
      <c r="H7882" s="2" t="n">
        <v>9</v>
      </c>
      <c r="I7882" s="3" t="n">
        <v>0</v>
      </c>
      <c r="J7882" s="2" t="n">
        <v>2</v>
      </c>
      <c r="K7882" s="2" t="n">
        <v>0</v>
      </c>
      <c r="L7882" s="2" t="n">
        <v>0</v>
      </c>
      <c r="M7882" s="3" t="n">
        <v>20940.76</v>
      </c>
      <c r="N7882" s="2" t="n">
        <v>0</v>
      </c>
      <c r="O7882" s="2" t="str">
        <f aca="false">IF(AND(L7882=1,J7882&gt;=2),"Active Engaged",IF(AND(L7882=1,J7882=1),"Active Low-Product",IF(AND(L7882=0,J7882&gt;=2),"Inactive Multi-Product","Inactive Disengaged")))</f>
        <v>Inactive Multi-Product</v>
      </c>
      <c r="P7882" s="2" t="str">
        <f aca="false">IF(I7882&gt;=MEDIAN($I$2:$I$10001),"High","Low")</f>
        <v>Low</v>
      </c>
      <c r="Q7882" s="2" t="n">
        <f aca="false">L7882+IF(J7882&gt;=2,1,0)+K7882+IF(H7882&gt;=5,1,0)</f>
        <v>2</v>
      </c>
      <c r="R7882" s="2" t="n">
        <f aca="false">IF(AND(L7882=0,P7882="High"),1,0)</f>
        <v>0</v>
      </c>
    </row>
    <row r="7883" customFormat="false" ht="15" hidden="false" customHeight="false" outlineLevel="0" collapsed="false">
      <c r="A7883" s="2" t="n">
        <v>2025</v>
      </c>
      <c r="B7883" s="2" t="n">
        <v>15727138</v>
      </c>
      <c r="C7883" s="2" t="s">
        <v>2276</v>
      </c>
      <c r="D7883" s="2" t="n">
        <v>774</v>
      </c>
      <c r="E7883" s="2" t="s">
        <v>22</v>
      </c>
      <c r="F7883" s="2" t="s">
        <v>27</v>
      </c>
      <c r="G7883" s="2" t="n">
        <v>46</v>
      </c>
      <c r="H7883" s="2" t="n">
        <v>9</v>
      </c>
      <c r="I7883" s="3" t="n">
        <v>0</v>
      </c>
      <c r="J7883" s="2" t="n">
        <v>2</v>
      </c>
      <c r="K7883" s="2" t="n">
        <v>1</v>
      </c>
      <c r="L7883" s="2" t="n">
        <v>1</v>
      </c>
      <c r="M7883" s="3" t="n">
        <v>34774.26</v>
      </c>
      <c r="N7883" s="2" t="n">
        <v>0</v>
      </c>
      <c r="O7883" s="2" t="str">
        <f aca="false">IF(AND(L7883=1,J7883&gt;=2),"Active Engaged",IF(AND(L7883=1,J7883=1),"Active Low-Product",IF(AND(L7883=0,J7883&gt;=2),"Inactive Multi-Product","Inactive Disengaged")))</f>
        <v>Active Engaged</v>
      </c>
      <c r="P7883" s="2" t="str">
        <f aca="false">IF(I7883&gt;=MEDIAN($I$2:$I$10001),"High","Low")</f>
        <v>Low</v>
      </c>
      <c r="Q7883" s="2" t="n">
        <f aca="false">L7883+IF(J7883&gt;=2,1,0)+K7883+IF(H7883&gt;=5,1,0)</f>
        <v>4</v>
      </c>
      <c r="R7883" s="2" t="n">
        <f aca="false">IF(AND(L7883=0,P7883="High"),1,0)</f>
        <v>0</v>
      </c>
    </row>
    <row r="7884" customFormat="false" ht="15" hidden="false" customHeight="false" outlineLevel="0" collapsed="false">
      <c r="A7884" s="2" t="n">
        <v>2025</v>
      </c>
      <c r="B7884" s="2" t="n">
        <v>15732061</v>
      </c>
      <c r="C7884" s="2" t="s">
        <v>928</v>
      </c>
      <c r="D7884" s="2" t="n">
        <v>850</v>
      </c>
      <c r="E7884" s="2" t="s">
        <v>30</v>
      </c>
      <c r="F7884" s="2" t="s">
        <v>20</v>
      </c>
      <c r="G7884" s="2" t="n">
        <v>45</v>
      </c>
      <c r="H7884" s="2" t="n">
        <v>1</v>
      </c>
      <c r="I7884" s="3" t="n">
        <v>121874.89</v>
      </c>
      <c r="J7884" s="2" t="n">
        <v>1</v>
      </c>
      <c r="K7884" s="2" t="n">
        <v>0</v>
      </c>
      <c r="L7884" s="2" t="n">
        <v>0</v>
      </c>
      <c r="M7884" s="3" t="n">
        <v>6865.41</v>
      </c>
      <c r="N7884" s="2" t="n">
        <v>1</v>
      </c>
      <c r="O7884" s="2" t="str">
        <f aca="false">IF(AND(L7884=1,J7884&gt;=2),"Active Engaged",IF(AND(L7884=1,J7884=1),"Active Low-Product",IF(AND(L7884=0,J7884&gt;=2),"Inactive Multi-Product","Inactive Disengaged")))</f>
        <v>Inactive Disengaged</v>
      </c>
      <c r="P7884" s="2" t="str">
        <f aca="false">IF(I7884&gt;=MEDIAN($I$2:$I$10001),"High","Low")</f>
        <v>High</v>
      </c>
      <c r="Q7884" s="2" t="n">
        <f aca="false">L7884+IF(J7884&gt;=2,1,0)+K7884+IF(H7884&gt;=5,1,0)</f>
        <v>0</v>
      </c>
      <c r="R7884" s="2" t="n">
        <f aca="false">IF(AND(L7884=0,P7884="High"),1,0)</f>
        <v>1</v>
      </c>
    </row>
    <row r="7885" customFormat="false" ht="15" hidden="false" customHeight="false" outlineLevel="0" collapsed="false">
      <c r="A7885" s="2" t="n">
        <v>2025</v>
      </c>
      <c r="B7885" s="2" t="n">
        <v>15776051</v>
      </c>
      <c r="C7885" s="2" t="s">
        <v>560</v>
      </c>
      <c r="D7885" s="2" t="n">
        <v>551</v>
      </c>
      <c r="E7885" s="2" t="s">
        <v>19</v>
      </c>
      <c r="F7885" s="2" t="s">
        <v>20</v>
      </c>
      <c r="G7885" s="2" t="n">
        <v>45</v>
      </c>
      <c r="H7885" s="2" t="n">
        <v>6</v>
      </c>
      <c r="I7885" s="3" t="n">
        <v>0</v>
      </c>
      <c r="J7885" s="2" t="n">
        <v>2</v>
      </c>
      <c r="K7885" s="2" t="n">
        <v>1</v>
      </c>
      <c r="L7885" s="2" t="n">
        <v>1</v>
      </c>
      <c r="M7885" s="3" t="n">
        <v>51143.43</v>
      </c>
      <c r="N7885" s="2" t="n">
        <v>0</v>
      </c>
      <c r="O7885" s="2" t="str">
        <f aca="false">IF(AND(L7885=1,J7885&gt;=2),"Active Engaged",IF(AND(L7885=1,J7885=1),"Active Low-Product",IF(AND(L7885=0,J7885&gt;=2),"Inactive Multi-Product","Inactive Disengaged")))</f>
        <v>Active Engaged</v>
      </c>
      <c r="P7885" s="2" t="str">
        <f aca="false">IF(I7885&gt;=MEDIAN($I$2:$I$10001),"High","Low")</f>
        <v>Low</v>
      </c>
      <c r="Q7885" s="2" t="n">
        <f aca="false">L7885+IF(J7885&gt;=2,1,0)+K7885+IF(H7885&gt;=5,1,0)</f>
        <v>4</v>
      </c>
      <c r="R7885" s="2" t="n">
        <f aca="false">IF(AND(L7885=0,P7885="High"),1,0)</f>
        <v>0</v>
      </c>
    </row>
    <row r="7886" customFormat="false" ht="15" hidden="false" customHeight="false" outlineLevel="0" collapsed="false">
      <c r="A7886" s="2" t="n">
        <v>2025</v>
      </c>
      <c r="B7886" s="2" t="n">
        <v>15616530</v>
      </c>
      <c r="C7886" s="2" t="s">
        <v>2615</v>
      </c>
      <c r="D7886" s="2" t="n">
        <v>638</v>
      </c>
      <c r="E7886" s="2" t="s">
        <v>19</v>
      </c>
      <c r="F7886" s="2" t="s">
        <v>27</v>
      </c>
      <c r="G7886" s="2" t="n">
        <v>36</v>
      </c>
      <c r="H7886" s="2" t="n">
        <v>6</v>
      </c>
      <c r="I7886" s="3" t="n">
        <v>188455.19</v>
      </c>
      <c r="J7886" s="2" t="n">
        <v>1</v>
      </c>
      <c r="K7886" s="2" t="n">
        <v>0</v>
      </c>
      <c r="L7886" s="2" t="n">
        <v>0</v>
      </c>
      <c r="M7886" s="3" t="n">
        <v>47031.4</v>
      </c>
      <c r="N7886" s="2" t="n">
        <v>1</v>
      </c>
      <c r="O7886" s="2" t="str">
        <f aca="false">IF(AND(L7886=1,J7886&gt;=2),"Active Engaged",IF(AND(L7886=1,J7886=1),"Active Low-Product",IF(AND(L7886=0,J7886&gt;=2),"Inactive Multi-Product","Inactive Disengaged")))</f>
        <v>Inactive Disengaged</v>
      </c>
      <c r="P7886" s="2" t="str">
        <f aca="false">IF(I7886&gt;=MEDIAN($I$2:$I$10001),"High","Low")</f>
        <v>High</v>
      </c>
      <c r="Q7886" s="2" t="n">
        <f aca="false">L7886+IF(J7886&gt;=2,1,0)+K7886+IF(H7886&gt;=5,1,0)</f>
        <v>1</v>
      </c>
      <c r="R7886" s="2" t="n">
        <f aca="false">IF(AND(L7886=0,P7886="High"),1,0)</f>
        <v>1</v>
      </c>
    </row>
    <row r="7887" customFormat="false" ht="15" hidden="false" customHeight="false" outlineLevel="0" collapsed="false">
      <c r="A7887" s="2" t="n">
        <v>2025</v>
      </c>
      <c r="B7887" s="2" t="n">
        <v>15632344</v>
      </c>
      <c r="C7887" s="2" t="s">
        <v>1572</v>
      </c>
      <c r="D7887" s="2" t="n">
        <v>792</v>
      </c>
      <c r="E7887" s="2" t="s">
        <v>19</v>
      </c>
      <c r="F7887" s="2" t="s">
        <v>20</v>
      </c>
      <c r="G7887" s="2" t="n">
        <v>42</v>
      </c>
      <c r="H7887" s="2" t="n">
        <v>0</v>
      </c>
      <c r="I7887" s="3" t="n">
        <v>99045.93</v>
      </c>
      <c r="J7887" s="2" t="n">
        <v>2</v>
      </c>
      <c r="K7887" s="2" t="n">
        <v>1</v>
      </c>
      <c r="L7887" s="2" t="n">
        <v>0</v>
      </c>
      <c r="M7887" s="3" t="n">
        <v>47160.01</v>
      </c>
      <c r="N7887" s="2" t="n">
        <v>0</v>
      </c>
      <c r="O7887" s="2" t="str">
        <f aca="false">IF(AND(L7887=1,J7887&gt;=2),"Active Engaged",IF(AND(L7887=1,J7887=1),"Active Low-Product",IF(AND(L7887=0,J7887&gt;=2),"Inactive Multi-Product","Inactive Disengaged")))</f>
        <v>Inactive Multi-Product</v>
      </c>
      <c r="P7887" s="2" t="str">
        <f aca="false">IF(I7887&gt;=MEDIAN($I$2:$I$10001),"High","Low")</f>
        <v>High</v>
      </c>
      <c r="Q7887" s="2" t="n">
        <f aca="false">L7887+IF(J7887&gt;=2,1,0)+K7887+IF(H7887&gt;=5,1,0)</f>
        <v>2</v>
      </c>
      <c r="R7887" s="2" t="n">
        <f aca="false">IF(AND(L7887=0,P7887="High"),1,0)</f>
        <v>1</v>
      </c>
    </row>
    <row r="7888" customFormat="false" ht="15" hidden="false" customHeight="false" outlineLevel="0" collapsed="false">
      <c r="A7888" s="2" t="n">
        <v>2025</v>
      </c>
      <c r="B7888" s="2" t="n">
        <v>15744979</v>
      </c>
      <c r="C7888" s="2" t="s">
        <v>1800</v>
      </c>
      <c r="D7888" s="2" t="n">
        <v>666</v>
      </c>
      <c r="E7888" s="2" t="s">
        <v>19</v>
      </c>
      <c r="F7888" s="2" t="s">
        <v>20</v>
      </c>
      <c r="G7888" s="2" t="n">
        <v>36</v>
      </c>
      <c r="H7888" s="2" t="n">
        <v>8</v>
      </c>
      <c r="I7888" s="3" t="n">
        <v>0</v>
      </c>
      <c r="J7888" s="2" t="n">
        <v>1</v>
      </c>
      <c r="K7888" s="2" t="n">
        <v>0</v>
      </c>
      <c r="L7888" s="2" t="n">
        <v>1</v>
      </c>
      <c r="M7888" s="3" t="n">
        <v>158666.99</v>
      </c>
      <c r="N7888" s="2" t="n">
        <v>0</v>
      </c>
      <c r="O7888" s="2" t="str">
        <f aca="false">IF(AND(L7888=1,J7888&gt;=2),"Active Engaged",IF(AND(L7888=1,J7888=1),"Active Low-Product",IF(AND(L7888=0,J7888&gt;=2),"Inactive Multi-Product","Inactive Disengaged")))</f>
        <v>Active Low-Product</v>
      </c>
      <c r="P7888" s="2" t="str">
        <f aca="false">IF(I7888&gt;=MEDIAN($I$2:$I$10001),"High","Low")</f>
        <v>Low</v>
      </c>
      <c r="Q7888" s="2" t="n">
        <f aca="false">L7888+IF(J7888&gt;=2,1,0)+K7888+IF(H7888&gt;=5,1,0)</f>
        <v>2</v>
      </c>
      <c r="R7888" s="2" t="n">
        <f aca="false">IF(AND(L7888=0,P7888="High"),1,0)</f>
        <v>0</v>
      </c>
    </row>
    <row r="7889" customFormat="false" ht="15" hidden="false" customHeight="false" outlineLevel="0" collapsed="false">
      <c r="A7889" s="2" t="n">
        <v>2025</v>
      </c>
      <c r="B7889" s="2" t="n">
        <v>15745433</v>
      </c>
      <c r="C7889" s="2" t="s">
        <v>892</v>
      </c>
      <c r="D7889" s="2" t="n">
        <v>716</v>
      </c>
      <c r="E7889" s="2" t="s">
        <v>30</v>
      </c>
      <c r="F7889" s="2" t="s">
        <v>20</v>
      </c>
      <c r="G7889" s="2" t="n">
        <v>30</v>
      </c>
      <c r="H7889" s="2" t="n">
        <v>2</v>
      </c>
      <c r="I7889" s="3" t="n">
        <v>205770.78</v>
      </c>
      <c r="J7889" s="2" t="n">
        <v>2</v>
      </c>
      <c r="K7889" s="2" t="n">
        <v>0</v>
      </c>
      <c r="L7889" s="2" t="n">
        <v>0</v>
      </c>
      <c r="M7889" s="3" t="n">
        <v>65464.66</v>
      </c>
      <c r="N7889" s="2" t="n">
        <v>0</v>
      </c>
      <c r="O7889" s="2" t="str">
        <f aca="false">IF(AND(L7889=1,J7889&gt;=2),"Active Engaged",IF(AND(L7889=1,J7889=1),"Active Low-Product",IF(AND(L7889=0,J7889&gt;=2),"Inactive Multi-Product","Inactive Disengaged")))</f>
        <v>Inactive Multi-Product</v>
      </c>
      <c r="P7889" s="2" t="str">
        <f aca="false">IF(I7889&gt;=MEDIAN($I$2:$I$10001),"High","Low")</f>
        <v>High</v>
      </c>
      <c r="Q7889" s="2" t="n">
        <f aca="false">L7889+IF(J7889&gt;=2,1,0)+K7889+IF(H7889&gt;=5,1,0)</f>
        <v>1</v>
      </c>
      <c r="R7889" s="2" t="n">
        <f aca="false">IF(AND(L7889=0,P7889="High"),1,0)</f>
        <v>1</v>
      </c>
    </row>
    <row r="7890" customFormat="false" ht="15" hidden="false" customHeight="false" outlineLevel="0" collapsed="false">
      <c r="A7890" s="2" t="n">
        <v>2025</v>
      </c>
      <c r="B7890" s="2" t="n">
        <v>15683657</v>
      </c>
      <c r="C7890" s="2" t="s">
        <v>818</v>
      </c>
      <c r="D7890" s="2" t="n">
        <v>594</v>
      </c>
      <c r="E7890" s="2" t="s">
        <v>19</v>
      </c>
      <c r="F7890" s="2" t="s">
        <v>20</v>
      </c>
      <c r="G7890" s="2" t="n">
        <v>31</v>
      </c>
      <c r="H7890" s="2" t="n">
        <v>0</v>
      </c>
      <c r="I7890" s="3" t="n">
        <v>79340.95</v>
      </c>
      <c r="J7890" s="2" t="n">
        <v>1</v>
      </c>
      <c r="K7890" s="2" t="n">
        <v>1</v>
      </c>
      <c r="L7890" s="2" t="n">
        <v>0</v>
      </c>
      <c r="M7890" s="3" t="n">
        <v>78255.86</v>
      </c>
      <c r="N7890" s="2" t="n">
        <v>0</v>
      </c>
      <c r="O7890" s="2" t="str">
        <f aca="false">IF(AND(L7890=1,J7890&gt;=2),"Active Engaged",IF(AND(L7890=1,J7890=1),"Active Low-Product",IF(AND(L7890=0,J7890&gt;=2),"Inactive Multi-Product","Inactive Disengaged")))</f>
        <v>Inactive Disengaged</v>
      </c>
      <c r="P7890" s="2" t="str">
        <f aca="false">IF(I7890&gt;=MEDIAN($I$2:$I$10001),"High","Low")</f>
        <v>Low</v>
      </c>
      <c r="Q7890" s="2" t="n">
        <f aca="false">L7890+IF(J7890&gt;=2,1,0)+K7890+IF(H7890&gt;=5,1,0)</f>
        <v>1</v>
      </c>
      <c r="R7890" s="2" t="n">
        <f aca="false">IF(AND(L7890=0,P7890="High"),1,0)</f>
        <v>0</v>
      </c>
    </row>
    <row r="7891" customFormat="false" ht="15" hidden="false" customHeight="false" outlineLevel="0" collapsed="false">
      <c r="A7891" s="2" t="n">
        <v>2025</v>
      </c>
      <c r="B7891" s="2" t="n">
        <v>15718572</v>
      </c>
      <c r="C7891" s="2" t="s">
        <v>1050</v>
      </c>
      <c r="D7891" s="2" t="n">
        <v>600</v>
      </c>
      <c r="E7891" s="2" t="s">
        <v>30</v>
      </c>
      <c r="F7891" s="2" t="s">
        <v>27</v>
      </c>
      <c r="G7891" s="2" t="n">
        <v>57</v>
      </c>
      <c r="H7891" s="2" t="n">
        <v>9</v>
      </c>
      <c r="I7891" s="3" t="n">
        <v>138456.03</v>
      </c>
      <c r="J7891" s="2" t="n">
        <v>2</v>
      </c>
      <c r="K7891" s="2" t="n">
        <v>1</v>
      </c>
      <c r="L7891" s="2" t="n">
        <v>1</v>
      </c>
      <c r="M7891" s="3" t="n">
        <v>103548.25</v>
      </c>
      <c r="N7891" s="2" t="n">
        <v>0</v>
      </c>
      <c r="O7891" s="2" t="str">
        <f aca="false">IF(AND(L7891=1,J7891&gt;=2),"Active Engaged",IF(AND(L7891=1,J7891=1),"Active Low-Product",IF(AND(L7891=0,J7891&gt;=2),"Inactive Multi-Product","Inactive Disengaged")))</f>
        <v>Active Engaged</v>
      </c>
      <c r="P7891" s="2" t="str">
        <f aca="false">IF(I7891&gt;=MEDIAN($I$2:$I$10001),"High","Low")</f>
        <v>High</v>
      </c>
      <c r="Q7891" s="2" t="n">
        <f aca="false">L7891+IF(J7891&gt;=2,1,0)+K7891+IF(H7891&gt;=5,1,0)</f>
        <v>4</v>
      </c>
      <c r="R7891" s="2" t="n">
        <f aca="false">IF(AND(L7891=0,P7891="High"),1,0)</f>
        <v>0</v>
      </c>
    </row>
    <row r="7892" customFormat="false" ht="15" hidden="false" customHeight="false" outlineLevel="0" collapsed="false">
      <c r="A7892" s="2" t="n">
        <v>2025</v>
      </c>
      <c r="B7892" s="2" t="n">
        <v>15665783</v>
      </c>
      <c r="C7892" s="2" t="s">
        <v>621</v>
      </c>
      <c r="D7892" s="2" t="n">
        <v>565</v>
      </c>
      <c r="E7892" s="2" t="s">
        <v>19</v>
      </c>
      <c r="F7892" s="2" t="s">
        <v>27</v>
      </c>
      <c r="G7892" s="2" t="n">
        <v>49</v>
      </c>
      <c r="H7892" s="2" t="n">
        <v>7</v>
      </c>
      <c r="I7892" s="3" t="n">
        <v>0</v>
      </c>
      <c r="J7892" s="2" t="n">
        <v>2</v>
      </c>
      <c r="K7892" s="2" t="n">
        <v>1</v>
      </c>
      <c r="L7892" s="2" t="n">
        <v>1</v>
      </c>
      <c r="M7892" s="3" t="n">
        <v>89609.26</v>
      </c>
      <c r="N7892" s="2" t="n">
        <v>0</v>
      </c>
      <c r="O7892" s="2" t="str">
        <f aca="false">IF(AND(L7892=1,J7892&gt;=2),"Active Engaged",IF(AND(L7892=1,J7892=1),"Active Low-Product",IF(AND(L7892=0,J7892&gt;=2),"Inactive Multi-Product","Inactive Disengaged")))</f>
        <v>Active Engaged</v>
      </c>
      <c r="P7892" s="2" t="str">
        <f aca="false">IF(I7892&gt;=MEDIAN($I$2:$I$10001),"High","Low")</f>
        <v>Low</v>
      </c>
      <c r="Q7892" s="2" t="n">
        <f aca="false">L7892+IF(J7892&gt;=2,1,0)+K7892+IF(H7892&gt;=5,1,0)</f>
        <v>4</v>
      </c>
      <c r="R7892" s="2" t="n">
        <f aca="false">IF(AND(L7892=0,P7892="High"),1,0)</f>
        <v>0</v>
      </c>
    </row>
    <row r="7893" customFormat="false" ht="15" hidden="false" customHeight="false" outlineLevel="0" collapsed="false">
      <c r="A7893" s="2" t="n">
        <v>2025</v>
      </c>
      <c r="B7893" s="2" t="n">
        <v>15652782</v>
      </c>
      <c r="C7893" s="2" t="s">
        <v>416</v>
      </c>
      <c r="D7893" s="2" t="n">
        <v>678</v>
      </c>
      <c r="E7893" s="2" t="s">
        <v>30</v>
      </c>
      <c r="F7893" s="2" t="s">
        <v>27</v>
      </c>
      <c r="G7893" s="2" t="n">
        <v>48</v>
      </c>
      <c r="H7893" s="2" t="n">
        <v>2</v>
      </c>
      <c r="I7893" s="3" t="n">
        <v>101099.9</v>
      </c>
      <c r="J7893" s="2" t="n">
        <v>2</v>
      </c>
      <c r="K7893" s="2" t="n">
        <v>0</v>
      </c>
      <c r="L7893" s="2" t="n">
        <v>1</v>
      </c>
      <c r="M7893" s="3" t="n">
        <v>193476.04</v>
      </c>
      <c r="N7893" s="2" t="n">
        <v>0</v>
      </c>
      <c r="O7893" s="2" t="str">
        <f aca="false">IF(AND(L7893=1,J7893&gt;=2),"Active Engaged",IF(AND(L7893=1,J7893=1),"Active Low-Product",IF(AND(L7893=0,J7893&gt;=2),"Inactive Multi-Product","Inactive Disengaged")))</f>
        <v>Active Engaged</v>
      </c>
      <c r="P7893" s="2" t="str">
        <f aca="false">IF(I7893&gt;=MEDIAN($I$2:$I$10001),"High","Low")</f>
        <v>High</v>
      </c>
      <c r="Q7893" s="2" t="n">
        <f aca="false">L7893+IF(J7893&gt;=2,1,0)+K7893+IF(H7893&gt;=5,1,0)</f>
        <v>2</v>
      </c>
      <c r="R7893" s="2" t="n">
        <f aca="false">IF(AND(L7893=0,P7893="High"),1,0)</f>
        <v>0</v>
      </c>
    </row>
    <row r="7894" customFormat="false" ht="15" hidden="false" customHeight="false" outlineLevel="0" collapsed="false">
      <c r="A7894" s="2" t="n">
        <v>2025</v>
      </c>
      <c r="B7894" s="2" t="n">
        <v>15707025</v>
      </c>
      <c r="C7894" s="2" t="s">
        <v>1108</v>
      </c>
      <c r="D7894" s="2" t="n">
        <v>648</v>
      </c>
      <c r="E7894" s="2" t="s">
        <v>22</v>
      </c>
      <c r="F7894" s="2" t="s">
        <v>20</v>
      </c>
      <c r="G7894" s="2" t="n">
        <v>31</v>
      </c>
      <c r="H7894" s="2" t="n">
        <v>5</v>
      </c>
      <c r="I7894" s="3" t="n">
        <v>0</v>
      </c>
      <c r="J7894" s="2" t="n">
        <v>2</v>
      </c>
      <c r="K7894" s="2" t="n">
        <v>1</v>
      </c>
      <c r="L7894" s="2" t="n">
        <v>1</v>
      </c>
      <c r="M7894" s="3" t="n">
        <v>5199.02</v>
      </c>
      <c r="N7894" s="2" t="n">
        <v>0</v>
      </c>
      <c r="O7894" s="2" t="str">
        <f aca="false">IF(AND(L7894=1,J7894&gt;=2),"Active Engaged",IF(AND(L7894=1,J7894=1),"Active Low-Product",IF(AND(L7894=0,J7894&gt;=2),"Inactive Multi-Product","Inactive Disengaged")))</f>
        <v>Active Engaged</v>
      </c>
      <c r="P7894" s="2" t="str">
        <f aca="false">IF(I7894&gt;=MEDIAN($I$2:$I$10001),"High","Low")</f>
        <v>Low</v>
      </c>
      <c r="Q7894" s="2" t="n">
        <f aca="false">L7894+IF(J7894&gt;=2,1,0)+K7894+IF(H7894&gt;=5,1,0)</f>
        <v>4</v>
      </c>
      <c r="R7894" s="2" t="n">
        <f aca="false">IF(AND(L7894=0,P7894="High"),1,0)</f>
        <v>0</v>
      </c>
    </row>
    <row r="7895" customFormat="false" ht="15" hidden="false" customHeight="false" outlineLevel="0" collapsed="false">
      <c r="A7895" s="2" t="n">
        <v>2025</v>
      </c>
      <c r="B7895" s="2" t="n">
        <v>15647807</v>
      </c>
      <c r="C7895" s="2" t="s">
        <v>2616</v>
      </c>
      <c r="D7895" s="2" t="n">
        <v>642</v>
      </c>
      <c r="E7895" s="2" t="s">
        <v>19</v>
      </c>
      <c r="F7895" s="2" t="s">
        <v>27</v>
      </c>
      <c r="G7895" s="2" t="n">
        <v>40</v>
      </c>
      <c r="H7895" s="2" t="n">
        <v>8</v>
      </c>
      <c r="I7895" s="3" t="n">
        <v>109219.83</v>
      </c>
      <c r="J7895" s="2" t="n">
        <v>1</v>
      </c>
      <c r="K7895" s="2" t="n">
        <v>1</v>
      </c>
      <c r="L7895" s="2" t="n">
        <v>0</v>
      </c>
      <c r="M7895" s="3" t="n">
        <v>52827.51</v>
      </c>
      <c r="N7895" s="2" t="n">
        <v>0</v>
      </c>
      <c r="O7895" s="2" t="str">
        <f aca="false">IF(AND(L7895=1,J7895&gt;=2),"Active Engaged",IF(AND(L7895=1,J7895=1),"Active Low-Product",IF(AND(L7895=0,J7895&gt;=2),"Inactive Multi-Product","Inactive Disengaged")))</f>
        <v>Inactive Disengaged</v>
      </c>
      <c r="P7895" s="2" t="str">
        <f aca="false">IF(I7895&gt;=MEDIAN($I$2:$I$10001),"High","Low")</f>
        <v>High</v>
      </c>
      <c r="Q7895" s="2" t="n">
        <f aca="false">L7895+IF(J7895&gt;=2,1,0)+K7895+IF(H7895&gt;=5,1,0)</f>
        <v>2</v>
      </c>
      <c r="R7895" s="2" t="n">
        <f aca="false">IF(AND(L7895=0,P7895="High"),1,0)</f>
        <v>1</v>
      </c>
    </row>
    <row r="7896" customFormat="false" ht="15" hidden="false" customHeight="false" outlineLevel="0" collapsed="false">
      <c r="A7896" s="2" t="n">
        <v>2025</v>
      </c>
      <c r="B7896" s="2" t="n">
        <v>15718281</v>
      </c>
      <c r="C7896" s="2" t="s">
        <v>422</v>
      </c>
      <c r="D7896" s="2" t="n">
        <v>706</v>
      </c>
      <c r="E7896" s="2" t="s">
        <v>30</v>
      </c>
      <c r="F7896" s="2" t="s">
        <v>27</v>
      </c>
      <c r="G7896" s="2" t="n">
        <v>67</v>
      </c>
      <c r="H7896" s="2" t="n">
        <v>1</v>
      </c>
      <c r="I7896" s="3" t="n">
        <v>123276.69</v>
      </c>
      <c r="J7896" s="2" t="n">
        <v>2</v>
      </c>
      <c r="K7896" s="2" t="n">
        <v>1</v>
      </c>
      <c r="L7896" s="2" t="n">
        <v>1</v>
      </c>
      <c r="M7896" s="3" t="n">
        <v>86507.88</v>
      </c>
      <c r="N7896" s="2" t="n">
        <v>1</v>
      </c>
      <c r="O7896" s="2" t="str">
        <f aca="false">IF(AND(L7896=1,J7896&gt;=2),"Active Engaged",IF(AND(L7896=1,J7896=1),"Active Low-Product",IF(AND(L7896=0,J7896&gt;=2),"Inactive Multi-Product","Inactive Disengaged")))</f>
        <v>Active Engaged</v>
      </c>
      <c r="P7896" s="2" t="str">
        <f aca="false">IF(I7896&gt;=MEDIAN($I$2:$I$10001),"High","Low")</f>
        <v>High</v>
      </c>
      <c r="Q7896" s="2" t="n">
        <f aca="false">L7896+IF(J7896&gt;=2,1,0)+K7896+IF(H7896&gt;=5,1,0)</f>
        <v>3</v>
      </c>
      <c r="R7896" s="2" t="n">
        <f aca="false">IF(AND(L7896=0,P7896="High"),1,0)</f>
        <v>0</v>
      </c>
    </row>
    <row r="7897" customFormat="false" ht="15" hidden="false" customHeight="false" outlineLevel="0" collapsed="false">
      <c r="A7897" s="2" t="n">
        <v>2025</v>
      </c>
      <c r="B7897" s="2" t="n">
        <v>15660571</v>
      </c>
      <c r="C7897" s="2" t="s">
        <v>2432</v>
      </c>
      <c r="D7897" s="2" t="n">
        <v>668</v>
      </c>
      <c r="E7897" s="2" t="s">
        <v>22</v>
      </c>
      <c r="F7897" s="2" t="s">
        <v>27</v>
      </c>
      <c r="G7897" s="2" t="n">
        <v>43</v>
      </c>
      <c r="H7897" s="2" t="n">
        <v>10</v>
      </c>
      <c r="I7897" s="3" t="n">
        <v>113034.31</v>
      </c>
      <c r="J7897" s="2" t="n">
        <v>1</v>
      </c>
      <c r="K7897" s="2" t="n">
        <v>1</v>
      </c>
      <c r="L7897" s="2" t="n">
        <v>1</v>
      </c>
      <c r="M7897" s="3" t="n">
        <v>100423.88</v>
      </c>
      <c r="N7897" s="2" t="n">
        <v>0</v>
      </c>
      <c r="O7897" s="2" t="str">
        <f aca="false">IF(AND(L7897=1,J7897&gt;=2),"Active Engaged",IF(AND(L7897=1,J7897=1),"Active Low-Product",IF(AND(L7897=0,J7897&gt;=2),"Inactive Multi-Product","Inactive Disengaged")))</f>
        <v>Active Low-Product</v>
      </c>
      <c r="P7897" s="2" t="str">
        <f aca="false">IF(I7897&gt;=MEDIAN($I$2:$I$10001),"High","Low")</f>
        <v>High</v>
      </c>
      <c r="Q7897" s="2" t="n">
        <f aca="false">L7897+IF(J7897&gt;=2,1,0)+K7897+IF(H7897&gt;=5,1,0)</f>
        <v>3</v>
      </c>
      <c r="R7897" s="2" t="n">
        <f aca="false">IF(AND(L7897=0,P7897="High"),1,0)</f>
        <v>0</v>
      </c>
    </row>
    <row r="7898" customFormat="false" ht="15" hidden="false" customHeight="false" outlineLevel="0" collapsed="false">
      <c r="A7898" s="2" t="n">
        <v>2025</v>
      </c>
      <c r="B7898" s="2" t="n">
        <v>15727857</v>
      </c>
      <c r="C7898" s="2" t="s">
        <v>2354</v>
      </c>
      <c r="D7898" s="2" t="n">
        <v>635</v>
      </c>
      <c r="E7898" s="2" t="s">
        <v>22</v>
      </c>
      <c r="F7898" s="2" t="s">
        <v>27</v>
      </c>
      <c r="G7898" s="2" t="n">
        <v>41</v>
      </c>
      <c r="H7898" s="2" t="n">
        <v>1</v>
      </c>
      <c r="I7898" s="3" t="n">
        <v>0</v>
      </c>
      <c r="J7898" s="2" t="n">
        <v>2</v>
      </c>
      <c r="K7898" s="2" t="n">
        <v>1</v>
      </c>
      <c r="L7898" s="2" t="n">
        <v>0</v>
      </c>
      <c r="M7898" s="3" t="n">
        <v>175611.5</v>
      </c>
      <c r="N7898" s="2" t="n">
        <v>0</v>
      </c>
      <c r="O7898" s="2" t="str">
        <f aca="false">IF(AND(L7898=1,J7898&gt;=2),"Active Engaged",IF(AND(L7898=1,J7898=1),"Active Low-Product",IF(AND(L7898=0,J7898&gt;=2),"Inactive Multi-Product","Inactive Disengaged")))</f>
        <v>Inactive Multi-Product</v>
      </c>
      <c r="P7898" s="2" t="str">
        <f aca="false">IF(I7898&gt;=MEDIAN($I$2:$I$10001),"High","Low")</f>
        <v>Low</v>
      </c>
      <c r="Q7898" s="2" t="n">
        <f aca="false">L7898+IF(J7898&gt;=2,1,0)+K7898+IF(H7898&gt;=5,1,0)</f>
        <v>2</v>
      </c>
      <c r="R7898" s="2" t="n">
        <f aca="false">IF(AND(L7898=0,P7898="High"),1,0)</f>
        <v>0</v>
      </c>
    </row>
    <row r="7899" customFormat="false" ht="15" hidden="false" customHeight="false" outlineLevel="0" collapsed="false">
      <c r="A7899" s="2" t="n">
        <v>2025</v>
      </c>
      <c r="B7899" s="2" t="n">
        <v>15639252</v>
      </c>
      <c r="C7899" s="2" t="s">
        <v>290</v>
      </c>
      <c r="D7899" s="2" t="n">
        <v>603</v>
      </c>
      <c r="E7899" s="2" t="s">
        <v>22</v>
      </c>
      <c r="F7899" s="2" t="s">
        <v>27</v>
      </c>
      <c r="G7899" s="2" t="n">
        <v>30</v>
      </c>
      <c r="H7899" s="2" t="n">
        <v>6</v>
      </c>
      <c r="I7899" s="3" t="n">
        <v>129548.5</v>
      </c>
      <c r="J7899" s="2" t="n">
        <v>2</v>
      </c>
      <c r="K7899" s="2" t="n">
        <v>1</v>
      </c>
      <c r="L7899" s="2" t="n">
        <v>1</v>
      </c>
      <c r="M7899" s="3" t="n">
        <v>19282.85</v>
      </c>
      <c r="N7899" s="2" t="n">
        <v>0</v>
      </c>
      <c r="O7899" s="2" t="str">
        <f aca="false">IF(AND(L7899=1,J7899&gt;=2),"Active Engaged",IF(AND(L7899=1,J7899=1),"Active Low-Product",IF(AND(L7899=0,J7899&gt;=2),"Inactive Multi-Product","Inactive Disengaged")))</f>
        <v>Active Engaged</v>
      </c>
      <c r="P7899" s="2" t="str">
        <f aca="false">IF(I7899&gt;=MEDIAN($I$2:$I$10001),"High","Low")</f>
        <v>High</v>
      </c>
      <c r="Q7899" s="2" t="n">
        <f aca="false">L7899+IF(J7899&gt;=2,1,0)+K7899+IF(H7899&gt;=5,1,0)</f>
        <v>4</v>
      </c>
      <c r="R7899" s="2" t="n">
        <f aca="false">IF(AND(L7899=0,P7899="High"),1,0)</f>
        <v>0</v>
      </c>
    </row>
    <row r="7900" customFormat="false" ht="15" hidden="false" customHeight="false" outlineLevel="0" collapsed="false">
      <c r="A7900" s="2" t="n">
        <v>2025</v>
      </c>
      <c r="B7900" s="2" t="n">
        <v>15628144</v>
      </c>
      <c r="C7900" s="2" t="s">
        <v>2617</v>
      </c>
      <c r="D7900" s="2" t="n">
        <v>635</v>
      </c>
      <c r="E7900" s="2" t="s">
        <v>19</v>
      </c>
      <c r="F7900" s="2" t="s">
        <v>20</v>
      </c>
      <c r="G7900" s="2" t="n">
        <v>72</v>
      </c>
      <c r="H7900" s="2" t="n">
        <v>4</v>
      </c>
      <c r="I7900" s="3" t="n">
        <v>74812.84</v>
      </c>
      <c r="J7900" s="2" t="n">
        <v>1</v>
      </c>
      <c r="K7900" s="2" t="n">
        <v>0</v>
      </c>
      <c r="L7900" s="2" t="n">
        <v>1</v>
      </c>
      <c r="M7900" s="3" t="n">
        <v>27448.33</v>
      </c>
      <c r="N7900" s="2" t="n">
        <v>0</v>
      </c>
      <c r="O7900" s="2" t="str">
        <f aca="false">IF(AND(L7900=1,J7900&gt;=2),"Active Engaged",IF(AND(L7900=1,J7900=1),"Active Low-Product",IF(AND(L7900=0,J7900&gt;=2),"Inactive Multi-Product","Inactive Disengaged")))</f>
        <v>Active Low-Product</v>
      </c>
      <c r="P7900" s="2" t="str">
        <f aca="false">IF(I7900&gt;=MEDIAN($I$2:$I$10001),"High","Low")</f>
        <v>Low</v>
      </c>
      <c r="Q7900" s="2" t="n">
        <f aca="false">L7900+IF(J7900&gt;=2,1,0)+K7900+IF(H7900&gt;=5,1,0)</f>
        <v>1</v>
      </c>
      <c r="R7900" s="2" t="n">
        <f aca="false">IF(AND(L7900=0,P7900="High"),1,0)</f>
        <v>0</v>
      </c>
    </row>
    <row r="7901" customFormat="false" ht="15" hidden="false" customHeight="false" outlineLevel="0" collapsed="false">
      <c r="A7901" s="2" t="n">
        <v>2025</v>
      </c>
      <c r="B7901" s="2" t="n">
        <v>15683560</v>
      </c>
      <c r="C7901" s="2" t="s">
        <v>1029</v>
      </c>
      <c r="D7901" s="2" t="n">
        <v>642</v>
      </c>
      <c r="E7901" s="2" t="s">
        <v>19</v>
      </c>
      <c r="F7901" s="2" t="s">
        <v>20</v>
      </c>
      <c r="G7901" s="2" t="n">
        <v>40</v>
      </c>
      <c r="H7901" s="2" t="n">
        <v>7</v>
      </c>
      <c r="I7901" s="3" t="n">
        <v>0</v>
      </c>
      <c r="J7901" s="2" t="n">
        <v>2</v>
      </c>
      <c r="K7901" s="2" t="n">
        <v>1</v>
      </c>
      <c r="L7901" s="2" t="n">
        <v>0</v>
      </c>
      <c r="M7901" s="3" t="n">
        <v>183963.34</v>
      </c>
      <c r="N7901" s="2" t="n">
        <v>0</v>
      </c>
      <c r="O7901" s="2" t="str">
        <f aca="false">IF(AND(L7901=1,J7901&gt;=2),"Active Engaged",IF(AND(L7901=1,J7901=1),"Active Low-Product",IF(AND(L7901=0,J7901&gt;=2),"Inactive Multi-Product","Inactive Disengaged")))</f>
        <v>Inactive Multi-Product</v>
      </c>
      <c r="P7901" s="2" t="str">
        <f aca="false">IF(I7901&gt;=MEDIAN($I$2:$I$10001),"High","Low")</f>
        <v>Low</v>
      </c>
      <c r="Q7901" s="2" t="n">
        <f aca="false">L7901+IF(J7901&gt;=2,1,0)+K7901+IF(H7901&gt;=5,1,0)</f>
        <v>3</v>
      </c>
      <c r="R7901" s="2" t="n">
        <f aca="false">IF(AND(L7901=0,P7901="High"),1,0)</f>
        <v>0</v>
      </c>
    </row>
    <row r="7902" customFormat="false" ht="15" hidden="false" customHeight="false" outlineLevel="0" collapsed="false">
      <c r="A7902" s="2" t="n">
        <v>2025</v>
      </c>
      <c r="B7902" s="2" t="n">
        <v>15653275</v>
      </c>
      <c r="C7902" s="2" t="s">
        <v>1359</v>
      </c>
      <c r="D7902" s="2" t="n">
        <v>785</v>
      </c>
      <c r="E7902" s="2" t="s">
        <v>22</v>
      </c>
      <c r="F7902" s="2" t="s">
        <v>20</v>
      </c>
      <c r="G7902" s="2" t="n">
        <v>54</v>
      </c>
      <c r="H7902" s="2" t="n">
        <v>1</v>
      </c>
      <c r="I7902" s="3" t="n">
        <v>0</v>
      </c>
      <c r="J7902" s="2" t="n">
        <v>2</v>
      </c>
      <c r="K7902" s="2" t="n">
        <v>1</v>
      </c>
      <c r="L7902" s="2" t="n">
        <v>0</v>
      </c>
      <c r="M7902" s="3" t="n">
        <v>45113.92</v>
      </c>
      <c r="N7902" s="2" t="n">
        <v>1</v>
      </c>
      <c r="O7902" s="2" t="str">
        <f aca="false">IF(AND(L7902=1,J7902&gt;=2),"Active Engaged",IF(AND(L7902=1,J7902=1),"Active Low-Product",IF(AND(L7902=0,J7902&gt;=2),"Inactive Multi-Product","Inactive Disengaged")))</f>
        <v>Inactive Multi-Product</v>
      </c>
      <c r="P7902" s="2" t="str">
        <f aca="false">IF(I7902&gt;=MEDIAN($I$2:$I$10001),"High","Low")</f>
        <v>Low</v>
      </c>
      <c r="Q7902" s="2" t="n">
        <f aca="false">L7902+IF(J7902&gt;=2,1,0)+K7902+IF(H7902&gt;=5,1,0)</f>
        <v>2</v>
      </c>
      <c r="R7902" s="2" t="n">
        <f aca="false">IF(AND(L7902=0,P7902="High"),1,0)</f>
        <v>0</v>
      </c>
    </row>
    <row r="7903" customFormat="false" ht="15" hidden="false" customHeight="false" outlineLevel="0" collapsed="false">
      <c r="A7903" s="2" t="n">
        <v>2025</v>
      </c>
      <c r="B7903" s="2" t="n">
        <v>15622182</v>
      </c>
      <c r="C7903" s="2" t="s">
        <v>1536</v>
      </c>
      <c r="D7903" s="2" t="n">
        <v>628</v>
      </c>
      <c r="E7903" s="2" t="s">
        <v>30</v>
      </c>
      <c r="F7903" s="2" t="s">
        <v>20</v>
      </c>
      <c r="G7903" s="2" t="n">
        <v>28</v>
      </c>
      <c r="H7903" s="2" t="n">
        <v>3</v>
      </c>
      <c r="I7903" s="3" t="n">
        <v>153538.13</v>
      </c>
      <c r="J7903" s="2" t="n">
        <v>2</v>
      </c>
      <c r="K7903" s="2" t="n">
        <v>1</v>
      </c>
      <c r="L7903" s="2" t="n">
        <v>0</v>
      </c>
      <c r="M7903" s="3" t="n">
        <v>110776.01</v>
      </c>
      <c r="N7903" s="2" t="n">
        <v>0</v>
      </c>
      <c r="O7903" s="2" t="str">
        <f aca="false">IF(AND(L7903=1,J7903&gt;=2),"Active Engaged",IF(AND(L7903=1,J7903=1),"Active Low-Product",IF(AND(L7903=0,J7903&gt;=2),"Inactive Multi-Product","Inactive Disengaged")))</f>
        <v>Inactive Multi-Product</v>
      </c>
      <c r="P7903" s="2" t="str">
        <f aca="false">IF(I7903&gt;=MEDIAN($I$2:$I$10001),"High","Low")</f>
        <v>High</v>
      </c>
      <c r="Q7903" s="2" t="n">
        <f aca="false">L7903+IF(J7903&gt;=2,1,0)+K7903+IF(H7903&gt;=5,1,0)</f>
        <v>2</v>
      </c>
      <c r="R7903" s="2" t="n">
        <f aca="false">IF(AND(L7903=0,P7903="High"),1,0)</f>
        <v>1</v>
      </c>
    </row>
    <row r="7904" customFormat="false" ht="15" hidden="false" customHeight="false" outlineLevel="0" collapsed="false">
      <c r="A7904" s="2" t="n">
        <v>2025</v>
      </c>
      <c r="B7904" s="2" t="n">
        <v>15613962</v>
      </c>
      <c r="C7904" s="2" t="s">
        <v>2618</v>
      </c>
      <c r="D7904" s="2" t="n">
        <v>499</v>
      </c>
      <c r="E7904" s="2" t="s">
        <v>19</v>
      </c>
      <c r="F7904" s="2" t="s">
        <v>20</v>
      </c>
      <c r="G7904" s="2" t="n">
        <v>38</v>
      </c>
      <c r="H7904" s="2" t="n">
        <v>9</v>
      </c>
      <c r="I7904" s="3" t="n">
        <v>0</v>
      </c>
      <c r="J7904" s="2" t="n">
        <v>2</v>
      </c>
      <c r="K7904" s="2" t="n">
        <v>0</v>
      </c>
      <c r="L7904" s="2" t="n">
        <v>1</v>
      </c>
      <c r="M7904" s="3" t="n">
        <v>183042.2</v>
      </c>
      <c r="N7904" s="2" t="n">
        <v>0</v>
      </c>
      <c r="O7904" s="2" t="str">
        <f aca="false">IF(AND(L7904=1,J7904&gt;=2),"Active Engaged",IF(AND(L7904=1,J7904=1),"Active Low-Product",IF(AND(L7904=0,J7904&gt;=2),"Inactive Multi-Product","Inactive Disengaged")))</f>
        <v>Active Engaged</v>
      </c>
      <c r="P7904" s="2" t="str">
        <f aca="false">IF(I7904&gt;=MEDIAN($I$2:$I$10001),"High","Low")</f>
        <v>Low</v>
      </c>
      <c r="Q7904" s="2" t="n">
        <f aca="false">L7904+IF(J7904&gt;=2,1,0)+K7904+IF(H7904&gt;=5,1,0)</f>
        <v>3</v>
      </c>
      <c r="R7904" s="2" t="n">
        <f aca="false">IF(AND(L7904=0,P7904="High"),1,0)</f>
        <v>0</v>
      </c>
    </row>
    <row r="7905" customFormat="false" ht="15" hidden="false" customHeight="false" outlineLevel="0" collapsed="false">
      <c r="A7905" s="2" t="n">
        <v>2025</v>
      </c>
      <c r="B7905" s="2" t="n">
        <v>15618437</v>
      </c>
      <c r="C7905" s="2" t="s">
        <v>2582</v>
      </c>
      <c r="D7905" s="2" t="n">
        <v>567</v>
      </c>
      <c r="E7905" s="2" t="s">
        <v>22</v>
      </c>
      <c r="F7905" s="2" t="s">
        <v>27</v>
      </c>
      <c r="G7905" s="2" t="n">
        <v>34</v>
      </c>
      <c r="H7905" s="2" t="n">
        <v>10</v>
      </c>
      <c r="I7905" s="3" t="n">
        <v>0</v>
      </c>
      <c r="J7905" s="2" t="n">
        <v>2</v>
      </c>
      <c r="K7905" s="2" t="n">
        <v>0</v>
      </c>
      <c r="L7905" s="2" t="n">
        <v>1</v>
      </c>
      <c r="M7905" s="3" t="n">
        <v>161571.79</v>
      </c>
      <c r="N7905" s="2" t="n">
        <v>0</v>
      </c>
      <c r="O7905" s="2" t="str">
        <f aca="false">IF(AND(L7905=1,J7905&gt;=2),"Active Engaged",IF(AND(L7905=1,J7905=1),"Active Low-Product",IF(AND(L7905=0,J7905&gt;=2),"Inactive Multi-Product","Inactive Disengaged")))</f>
        <v>Active Engaged</v>
      </c>
      <c r="P7905" s="2" t="str">
        <f aca="false">IF(I7905&gt;=MEDIAN($I$2:$I$10001),"High","Low")</f>
        <v>Low</v>
      </c>
      <c r="Q7905" s="2" t="n">
        <f aca="false">L7905+IF(J7905&gt;=2,1,0)+K7905+IF(H7905&gt;=5,1,0)</f>
        <v>3</v>
      </c>
      <c r="R7905" s="2" t="n">
        <f aca="false">IF(AND(L7905=0,P7905="High"),1,0)</f>
        <v>0</v>
      </c>
    </row>
    <row r="7906" customFormat="false" ht="15" hidden="false" customHeight="false" outlineLevel="0" collapsed="false">
      <c r="A7906" s="2" t="n">
        <v>2025</v>
      </c>
      <c r="B7906" s="2" t="n">
        <v>15783338</v>
      </c>
      <c r="C7906" s="2" t="s">
        <v>851</v>
      </c>
      <c r="D7906" s="2" t="n">
        <v>449</v>
      </c>
      <c r="E7906" s="2" t="s">
        <v>22</v>
      </c>
      <c r="F7906" s="2" t="s">
        <v>27</v>
      </c>
      <c r="G7906" s="2" t="n">
        <v>32</v>
      </c>
      <c r="H7906" s="2" t="n">
        <v>0</v>
      </c>
      <c r="I7906" s="3" t="n">
        <v>155619.36</v>
      </c>
      <c r="J7906" s="2" t="n">
        <v>1</v>
      </c>
      <c r="K7906" s="2" t="n">
        <v>1</v>
      </c>
      <c r="L7906" s="2" t="n">
        <v>1</v>
      </c>
      <c r="M7906" s="3" t="n">
        <v>166692.03</v>
      </c>
      <c r="N7906" s="2" t="n">
        <v>0</v>
      </c>
      <c r="O7906" s="2" t="str">
        <f aca="false">IF(AND(L7906=1,J7906&gt;=2),"Active Engaged",IF(AND(L7906=1,J7906=1),"Active Low-Product",IF(AND(L7906=0,J7906&gt;=2),"Inactive Multi-Product","Inactive Disengaged")))</f>
        <v>Active Low-Product</v>
      </c>
      <c r="P7906" s="2" t="str">
        <f aca="false">IF(I7906&gt;=MEDIAN($I$2:$I$10001),"High","Low")</f>
        <v>High</v>
      </c>
      <c r="Q7906" s="2" t="n">
        <f aca="false">L7906+IF(J7906&gt;=2,1,0)+K7906+IF(H7906&gt;=5,1,0)</f>
        <v>2</v>
      </c>
      <c r="R7906" s="2" t="n">
        <f aca="false">IF(AND(L7906=0,P7906="High"),1,0)</f>
        <v>0</v>
      </c>
    </row>
    <row r="7907" customFormat="false" ht="15" hidden="false" customHeight="false" outlineLevel="0" collapsed="false">
      <c r="A7907" s="2" t="n">
        <v>2025</v>
      </c>
      <c r="B7907" s="2" t="n">
        <v>15764491</v>
      </c>
      <c r="C7907" s="2" t="s">
        <v>929</v>
      </c>
      <c r="D7907" s="2" t="n">
        <v>701</v>
      </c>
      <c r="E7907" s="2" t="s">
        <v>22</v>
      </c>
      <c r="F7907" s="2" t="s">
        <v>27</v>
      </c>
      <c r="G7907" s="2" t="n">
        <v>35</v>
      </c>
      <c r="H7907" s="2" t="n">
        <v>10</v>
      </c>
      <c r="I7907" s="3" t="n">
        <v>159693.9</v>
      </c>
      <c r="J7907" s="2" t="n">
        <v>2</v>
      </c>
      <c r="K7907" s="2" t="n">
        <v>1</v>
      </c>
      <c r="L7907" s="2" t="n">
        <v>1</v>
      </c>
      <c r="M7907" s="3" t="n">
        <v>71173.64</v>
      </c>
      <c r="N7907" s="2" t="n">
        <v>0</v>
      </c>
      <c r="O7907" s="2" t="str">
        <f aca="false">IF(AND(L7907=1,J7907&gt;=2),"Active Engaged",IF(AND(L7907=1,J7907=1),"Active Low-Product",IF(AND(L7907=0,J7907&gt;=2),"Inactive Multi-Product","Inactive Disengaged")))</f>
        <v>Active Engaged</v>
      </c>
      <c r="P7907" s="2" t="str">
        <f aca="false">IF(I7907&gt;=MEDIAN($I$2:$I$10001),"High","Low")</f>
        <v>High</v>
      </c>
      <c r="Q7907" s="2" t="n">
        <f aca="false">L7907+IF(J7907&gt;=2,1,0)+K7907+IF(H7907&gt;=5,1,0)</f>
        <v>4</v>
      </c>
      <c r="R7907" s="2" t="n">
        <f aca="false">IF(AND(L7907=0,P7907="High"),1,0)</f>
        <v>0</v>
      </c>
    </row>
    <row r="7908" customFormat="false" ht="15" hidden="false" customHeight="false" outlineLevel="0" collapsed="false">
      <c r="A7908" s="2" t="n">
        <v>2025</v>
      </c>
      <c r="B7908" s="2" t="n">
        <v>15712960</v>
      </c>
      <c r="C7908" s="2" t="s">
        <v>163</v>
      </c>
      <c r="D7908" s="2" t="n">
        <v>613</v>
      </c>
      <c r="E7908" s="2" t="s">
        <v>22</v>
      </c>
      <c r="F7908" s="2" t="s">
        <v>27</v>
      </c>
      <c r="G7908" s="2" t="n">
        <v>37</v>
      </c>
      <c r="H7908" s="2" t="n">
        <v>3</v>
      </c>
      <c r="I7908" s="3" t="n">
        <v>171653.17</v>
      </c>
      <c r="J7908" s="2" t="n">
        <v>1</v>
      </c>
      <c r="K7908" s="2" t="n">
        <v>0</v>
      </c>
      <c r="L7908" s="2" t="n">
        <v>1</v>
      </c>
      <c r="M7908" s="3" t="n">
        <v>5353.12</v>
      </c>
      <c r="N7908" s="2" t="n">
        <v>0</v>
      </c>
      <c r="O7908" s="2" t="str">
        <f aca="false">IF(AND(L7908=1,J7908&gt;=2),"Active Engaged",IF(AND(L7908=1,J7908=1),"Active Low-Product",IF(AND(L7908=0,J7908&gt;=2),"Inactive Multi-Product","Inactive Disengaged")))</f>
        <v>Active Low-Product</v>
      </c>
      <c r="P7908" s="2" t="str">
        <f aca="false">IF(I7908&gt;=MEDIAN($I$2:$I$10001),"High","Low")</f>
        <v>High</v>
      </c>
      <c r="Q7908" s="2" t="n">
        <f aca="false">L7908+IF(J7908&gt;=2,1,0)+K7908+IF(H7908&gt;=5,1,0)</f>
        <v>1</v>
      </c>
      <c r="R7908" s="2" t="n">
        <f aca="false">IF(AND(L7908=0,P7908="High"),1,0)</f>
        <v>0</v>
      </c>
    </row>
    <row r="7909" customFormat="false" ht="15" hidden="false" customHeight="false" outlineLevel="0" collapsed="false">
      <c r="A7909" s="2" t="n">
        <v>2025</v>
      </c>
      <c r="B7909" s="2" t="n">
        <v>15688157</v>
      </c>
      <c r="C7909" s="2" t="s">
        <v>420</v>
      </c>
      <c r="D7909" s="2" t="n">
        <v>683</v>
      </c>
      <c r="E7909" s="2" t="s">
        <v>30</v>
      </c>
      <c r="F7909" s="2" t="s">
        <v>20</v>
      </c>
      <c r="G7909" s="2" t="n">
        <v>39</v>
      </c>
      <c r="H7909" s="2" t="n">
        <v>2</v>
      </c>
      <c r="I7909" s="3" t="n">
        <v>47685.47</v>
      </c>
      <c r="J7909" s="2" t="n">
        <v>2</v>
      </c>
      <c r="K7909" s="2" t="n">
        <v>1</v>
      </c>
      <c r="L7909" s="2" t="n">
        <v>1</v>
      </c>
      <c r="M7909" s="3" t="n">
        <v>86019.48</v>
      </c>
      <c r="N7909" s="2" t="n">
        <v>0</v>
      </c>
      <c r="O7909" s="2" t="str">
        <f aca="false">IF(AND(L7909=1,J7909&gt;=2),"Active Engaged",IF(AND(L7909=1,J7909=1),"Active Low-Product",IF(AND(L7909=0,J7909&gt;=2),"Inactive Multi-Product","Inactive Disengaged")))</f>
        <v>Active Engaged</v>
      </c>
      <c r="P7909" s="2" t="str">
        <f aca="false">IF(I7909&gt;=MEDIAN($I$2:$I$10001),"High","Low")</f>
        <v>Low</v>
      </c>
      <c r="Q7909" s="2" t="n">
        <f aca="false">L7909+IF(J7909&gt;=2,1,0)+K7909+IF(H7909&gt;=5,1,0)</f>
        <v>3</v>
      </c>
      <c r="R7909" s="2" t="n">
        <f aca="false">IF(AND(L7909=0,P7909="High"),1,0)</f>
        <v>0</v>
      </c>
    </row>
    <row r="7910" customFormat="false" ht="15" hidden="false" customHeight="false" outlineLevel="0" collapsed="false">
      <c r="A7910" s="2" t="n">
        <v>2025</v>
      </c>
      <c r="B7910" s="2" t="n">
        <v>15579287</v>
      </c>
      <c r="C7910" s="2" t="s">
        <v>264</v>
      </c>
      <c r="D7910" s="2" t="n">
        <v>581</v>
      </c>
      <c r="E7910" s="2" t="s">
        <v>19</v>
      </c>
      <c r="F7910" s="2" t="s">
        <v>27</v>
      </c>
      <c r="G7910" s="2" t="n">
        <v>35</v>
      </c>
      <c r="H7910" s="2" t="n">
        <v>4</v>
      </c>
      <c r="I7910" s="3" t="n">
        <v>0</v>
      </c>
      <c r="J7910" s="2" t="n">
        <v>2</v>
      </c>
      <c r="K7910" s="2" t="n">
        <v>0</v>
      </c>
      <c r="L7910" s="2" t="n">
        <v>1</v>
      </c>
      <c r="M7910" s="3" t="n">
        <v>86383.82</v>
      </c>
      <c r="N7910" s="2" t="n">
        <v>0</v>
      </c>
      <c r="O7910" s="2" t="str">
        <f aca="false">IF(AND(L7910=1,J7910&gt;=2),"Active Engaged",IF(AND(L7910=1,J7910=1),"Active Low-Product",IF(AND(L7910=0,J7910&gt;=2),"Inactive Multi-Product","Inactive Disengaged")))</f>
        <v>Active Engaged</v>
      </c>
      <c r="P7910" s="2" t="str">
        <f aca="false">IF(I7910&gt;=MEDIAN($I$2:$I$10001),"High","Low")</f>
        <v>Low</v>
      </c>
      <c r="Q7910" s="2" t="n">
        <f aca="false">L7910+IF(J7910&gt;=2,1,0)+K7910+IF(H7910&gt;=5,1,0)</f>
        <v>2</v>
      </c>
      <c r="R7910" s="2" t="n">
        <f aca="false">IF(AND(L7910=0,P7910="High"),1,0)</f>
        <v>0</v>
      </c>
    </row>
    <row r="7911" customFormat="false" ht="15" hidden="false" customHeight="false" outlineLevel="0" collapsed="false">
      <c r="A7911" s="2" t="n">
        <v>2025</v>
      </c>
      <c r="B7911" s="2" t="n">
        <v>15570931</v>
      </c>
      <c r="C7911" s="2" t="s">
        <v>245</v>
      </c>
      <c r="D7911" s="2" t="n">
        <v>620</v>
      </c>
      <c r="E7911" s="2" t="s">
        <v>19</v>
      </c>
      <c r="F7911" s="2" t="s">
        <v>27</v>
      </c>
      <c r="G7911" s="2" t="n">
        <v>61</v>
      </c>
      <c r="H7911" s="2" t="n">
        <v>5</v>
      </c>
      <c r="I7911" s="3" t="n">
        <v>0</v>
      </c>
      <c r="J7911" s="2" t="n">
        <v>1</v>
      </c>
      <c r="K7911" s="2" t="n">
        <v>0</v>
      </c>
      <c r="L7911" s="2" t="n">
        <v>0</v>
      </c>
      <c r="M7911" s="3" t="n">
        <v>31641.52</v>
      </c>
      <c r="N7911" s="2" t="n">
        <v>1</v>
      </c>
      <c r="O7911" s="2" t="str">
        <f aca="false">IF(AND(L7911=1,J7911&gt;=2),"Active Engaged",IF(AND(L7911=1,J7911=1),"Active Low-Product",IF(AND(L7911=0,J7911&gt;=2),"Inactive Multi-Product","Inactive Disengaged")))</f>
        <v>Inactive Disengaged</v>
      </c>
      <c r="P7911" s="2" t="str">
        <f aca="false">IF(I7911&gt;=MEDIAN($I$2:$I$10001),"High","Low")</f>
        <v>Low</v>
      </c>
      <c r="Q7911" s="2" t="n">
        <f aca="false">L7911+IF(J7911&gt;=2,1,0)+K7911+IF(H7911&gt;=5,1,0)</f>
        <v>1</v>
      </c>
      <c r="R7911" s="2" t="n">
        <f aca="false">IF(AND(L7911=0,P7911="High"),1,0)</f>
        <v>0</v>
      </c>
    </row>
    <row r="7912" customFormat="false" ht="15" hidden="false" customHeight="false" outlineLevel="0" collapsed="false">
      <c r="A7912" s="2" t="n">
        <v>2025</v>
      </c>
      <c r="B7912" s="2" t="n">
        <v>15615177</v>
      </c>
      <c r="C7912" s="2" t="s">
        <v>1343</v>
      </c>
      <c r="D7912" s="2" t="n">
        <v>561</v>
      </c>
      <c r="E7912" s="2" t="s">
        <v>22</v>
      </c>
      <c r="F7912" s="2" t="s">
        <v>27</v>
      </c>
      <c r="G7912" s="2" t="n">
        <v>28</v>
      </c>
      <c r="H7912" s="2" t="n">
        <v>6</v>
      </c>
      <c r="I7912" s="3" t="n">
        <v>123692</v>
      </c>
      <c r="J7912" s="2" t="n">
        <v>1</v>
      </c>
      <c r="K7912" s="2" t="n">
        <v>1</v>
      </c>
      <c r="L7912" s="2" t="n">
        <v>1</v>
      </c>
      <c r="M7912" s="3" t="n">
        <v>70548.96</v>
      </c>
      <c r="N7912" s="2" t="n">
        <v>0</v>
      </c>
      <c r="O7912" s="2" t="str">
        <f aca="false">IF(AND(L7912=1,J7912&gt;=2),"Active Engaged",IF(AND(L7912=1,J7912=1),"Active Low-Product",IF(AND(L7912=0,J7912&gt;=2),"Inactive Multi-Product","Inactive Disengaged")))</f>
        <v>Active Low-Product</v>
      </c>
      <c r="P7912" s="2" t="str">
        <f aca="false">IF(I7912&gt;=MEDIAN($I$2:$I$10001),"High","Low")</f>
        <v>High</v>
      </c>
      <c r="Q7912" s="2" t="n">
        <f aca="false">L7912+IF(J7912&gt;=2,1,0)+K7912+IF(H7912&gt;=5,1,0)</f>
        <v>3</v>
      </c>
      <c r="R7912" s="2" t="n">
        <f aca="false">IF(AND(L7912=0,P7912="High"),1,0)</f>
        <v>0</v>
      </c>
    </row>
    <row r="7913" customFormat="false" ht="15" hidden="false" customHeight="false" outlineLevel="0" collapsed="false">
      <c r="A7913" s="2" t="n">
        <v>2025</v>
      </c>
      <c r="B7913" s="2" t="n">
        <v>15809906</v>
      </c>
      <c r="C7913" s="2" t="s">
        <v>25</v>
      </c>
      <c r="D7913" s="2" t="n">
        <v>558</v>
      </c>
      <c r="E7913" s="2" t="s">
        <v>30</v>
      </c>
      <c r="F7913" s="2" t="s">
        <v>27</v>
      </c>
      <c r="G7913" s="2" t="n">
        <v>26</v>
      </c>
      <c r="H7913" s="2" t="n">
        <v>1</v>
      </c>
      <c r="I7913" s="3" t="n">
        <v>148853.29</v>
      </c>
      <c r="J7913" s="2" t="n">
        <v>2</v>
      </c>
      <c r="K7913" s="2" t="n">
        <v>1</v>
      </c>
      <c r="L7913" s="2" t="n">
        <v>1</v>
      </c>
      <c r="M7913" s="3" t="n">
        <v>24411.02</v>
      </c>
      <c r="N7913" s="2" t="n">
        <v>0</v>
      </c>
      <c r="O7913" s="2" t="str">
        <f aca="false">IF(AND(L7913=1,J7913&gt;=2),"Active Engaged",IF(AND(L7913=1,J7913=1),"Active Low-Product",IF(AND(L7913=0,J7913&gt;=2),"Inactive Multi-Product","Inactive Disengaged")))</f>
        <v>Active Engaged</v>
      </c>
      <c r="P7913" s="2" t="str">
        <f aca="false">IF(I7913&gt;=MEDIAN($I$2:$I$10001),"High","Low")</f>
        <v>High</v>
      </c>
      <c r="Q7913" s="2" t="n">
        <f aca="false">L7913+IF(J7913&gt;=2,1,0)+K7913+IF(H7913&gt;=5,1,0)</f>
        <v>3</v>
      </c>
      <c r="R7913" s="2" t="n">
        <f aca="false">IF(AND(L7913=0,P7913="High"),1,0)</f>
        <v>0</v>
      </c>
    </row>
    <row r="7914" customFormat="false" ht="15" hidden="false" customHeight="false" outlineLevel="0" collapsed="false">
      <c r="A7914" s="2" t="n">
        <v>2025</v>
      </c>
      <c r="B7914" s="2" t="n">
        <v>15652169</v>
      </c>
      <c r="C7914" s="2" t="s">
        <v>1584</v>
      </c>
      <c r="D7914" s="2" t="n">
        <v>642</v>
      </c>
      <c r="E7914" s="2" t="s">
        <v>19</v>
      </c>
      <c r="F7914" s="2" t="s">
        <v>27</v>
      </c>
      <c r="G7914" s="2" t="n">
        <v>35</v>
      </c>
      <c r="H7914" s="2" t="n">
        <v>2</v>
      </c>
      <c r="I7914" s="3" t="n">
        <v>133161.95</v>
      </c>
      <c r="J7914" s="2" t="n">
        <v>1</v>
      </c>
      <c r="K7914" s="2" t="n">
        <v>0</v>
      </c>
      <c r="L7914" s="2" t="n">
        <v>1</v>
      </c>
      <c r="M7914" s="3" t="n">
        <v>122254.86</v>
      </c>
      <c r="N7914" s="2" t="n">
        <v>0</v>
      </c>
      <c r="O7914" s="2" t="str">
        <f aca="false">IF(AND(L7914=1,J7914&gt;=2),"Active Engaged",IF(AND(L7914=1,J7914=1),"Active Low-Product",IF(AND(L7914=0,J7914&gt;=2),"Inactive Multi-Product","Inactive Disengaged")))</f>
        <v>Active Low-Product</v>
      </c>
      <c r="P7914" s="2" t="str">
        <f aca="false">IF(I7914&gt;=MEDIAN($I$2:$I$10001),"High","Low")</f>
        <v>High</v>
      </c>
      <c r="Q7914" s="2" t="n">
        <f aca="false">L7914+IF(J7914&gt;=2,1,0)+K7914+IF(H7914&gt;=5,1,0)</f>
        <v>1</v>
      </c>
      <c r="R7914" s="2" t="n">
        <f aca="false">IF(AND(L7914=0,P7914="High"),1,0)</f>
        <v>0</v>
      </c>
    </row>
    <row r="7915" customFormat="false" ht="15" hidden="false" customHeight="false" outlineLevel="0" collapsed="false">
      <c r="A7915" s="2" t="n">
        <v>2025</v>
      </c>
      <c r="B7915" s="2" t="n">
        <v>15649450</v>
      </c>
      <c r="C7915" s="2" t="s">
        <v>565</v>
      </c>
      <c r="D7915" s="2" t="n">
        <v>805</v>
      </c>
      <c r="E7915" s="2" t="s">
        <v>30</v>
      </c>
      <c r="F7915" s="2" t="s">
        <v>27</v>
      </c>
      <c r="G7915" s="2" t="n">
        <v>24</v>
      </c>
      <c r="H7915" s="2" t="n">
        <v>6</v>
      </c>
      <c r="I7915" s="3" t="n">
        <v>143221.35</v>
      </c>
      <c r="J7915" s="2" t="n">
        <v>2</v>
      </c>
      <c r="K7915" s="2" t="n">
        <v>1</v>
      </c>
      <c r="L7915" s="2" t="n">
        <v>0</v>
      </c>
      <c r="M7915" s="3" t="n">
        <v>186035.72</v>
      </c>
      <c r="N7915" s="2" t="n">
        <v>0</v>
      </c>
      <c r="O7915" s="2" t="str">
        <f aca="false">IF(AND(L7915=1,J7915&gt;=2),"Active Engaged",IF(AND(L7915=1,J7915=1),"Active Low-Product",IF(AND(L7915=0,J7915&gt;=2),"Inactive Multi-Product","Inactive Disengaged")))</f>
        <v>Inactive Multi-Product</v>
      </c>
      <c r="P7915" s="2" t="str">
        <f aca="false">IF(I7915&gt;=MEDIAN($I$2:$I$10001),"High","Low")</f>
        <v>High</v>
      </c>
      <c r="Q7915" s="2" t="n">
        <f aca="false">L7915+IF(J7915&gt;=2,1,0)+K7915+IF(H7915&gt;=5,1,0)</f>
        <v>3</v>
      </c>
      <c r="R7915" s="2" t="n">
        <f aca="false">IF(AND(L7915=0,P7915="High"),1,0)</f>
        <v>1</v>
      </c>
    </row>
    <row r="7916" customFormat="false" ht="15" hidden="false" customHeight="false" outlineLevel="0" collapsed="false">
      <c r="A7916" s="2" t="n">
        <v>2025</v>
      </c>
      <c r="B7916" s="2" t="n">
        <v>15777179</v>
      </c>
      <c r="C7916" s="2" t="s">
        <v>1166</v>
      </c>
      <c r="D7916" s="2" t="n">
        <v>687</v>
      </c>
      <c r="E7916" s="2" t="s">
        <v>19</v>
      </c>
      <c r="F7916" s="2" t="s">
        <v>27</v>
      </c>
      <c r="G7916" s="2" t="n">
        <v>35</v>
      </c>
      <c r="H7916" s="2" t="n">
        <v>9</v>
      </c>
      <c r="I7916" s="3" t="n">
        <v>0</v>
      </c>
      <c r="J7916" s="2" t="n">
        <v>2</v>
      </c>
      <c r="K7916" s="2" t="n">
        <v>0</v>
      </c>
      <c r="L7916" s="2" t="n">
        <v>1</v>
      </c>
      <c r="M7916" s="3" t="n">
        <v>73133.82</v>
      </c>
      <c r="N7916" s="2" t="n">
        <v>0</v>
      </c>
      <c r="O7916" s="2" t="str">
        <f aca="false">IF(AND(L7916=1,J7916&gt;=2),"Active Engaged",IF(AND(L7916=1,J7916=1),"Active Low-Product",IF(AND(L7916=0,J7916&gt;=2),"Inactive Multi-Product","Inactive Disengaged")))</f>
        <v>Active Engaged</v>
      </c>
      <c r="P7916" s="2" t="str">
        <f aca="false">IF(I7916&gt;=MEDIAN($I$2:$I$10001),"High","Low")</f>
        <v>Low</v>
      </c>
      <c r="Q7916" s="2" t="n">
        <f aca="false">L7916+IF(J7916&gt;=2,1,0)+K7916+IF(H7916&gt;=5,1,0)</f>
        <v>3</v>
      </c>
      <c r="R7916" s="2" t="n">
        <f aca="false">IF(AND(L7916=0,P7916="High"),1,0)</f>
        <v>0</v>
      </c>
    </row>
    <row r="7917" customFormat="false" ht="15" hidden="false" customHeight="false" outlineLevel="0" collapsed="false">
      <c r="A7917" s="2" t="n">
        <v>2025</v>
      </c>
      <c r="B7917" s="2" t="n">
        <v>15803538</v>
      </c>
      <c r="C7917" s="2" t="s">
        <v>531</v>
      </c>
      <c r="D7917" s="2" t="n">
        <v>695</v>
      </c>
      <c r="E7917" s="2" t="s">
        <v>22</v>
      </c>
      <c r="F7917" s="2" t="s">
        <v>27</v>
      </c>
      <c r="G7917" s="2" t="n">
        <v>56</v>
      </c>
      <c r="H7917" s="2" t="n">
        <v>1</v>
      </c>
      <c r="I7917" s="3" t="n">
        <v>0</v>
      </c>
      <c r="J7917" s="2" t="n">
        <v>3</v>
      </c>
      <c r="K7917" s="2" t="n">
        <v>1</v>
      </c>
      <c r="L7917" s="2" t="n">
        <v>0</v>
      </c>
      <c r="M7917" s="3" t="n">
        <v>187734.49</v>
      </c>
      <c r="N7917" s="2" t="n">
        <v>1</v>
      </c>
      <c r="O7917" s="2" t="str">
        <f aca="false">IF(AND(L7917=1,J7917&gt;=2),"Active Engaged",IF(AND(L7917=1,J7917=1),"Active Low-Product",IF(AND(L7917=0,J7917&gt;=2),"Inactive Multi-Product","Inactive Disengaged")))</f>
        <v>Inactive Multi-Product</v>
      </c>
      <c r="P7917" s="2" t="str">
        <f aca="false">IF(I7917&gt;=MEDIAN($I$2:$I$10001),"High","Low")</f>
        <v>Low</v>
      </c>
      <c r="Q7917" s="2" t="n">
        <f aca="false">L7917+IF(J7917&gt;=2,1,0)+K7917+IF(H7917&gt;=5,1,0)</f>
        <v>2</v>
      </c>
      <c r="R7917" s="2" t="n">
        <f aca="false">IF(AND(L7917=0,P7917="High"),1,0)</f>
        <v>0</v>
      </c>
    </row>
    <row r="7918" customFormat="false" ht="15" hidden="false" customHeight="false" outlineLevel="0" collapsed="false">
      <c r="A7918" s="2" t="n">
        <v>2025</v>
      </c>
      <c r="B7918" s="2" t="n">
        <v>15610936</v>
      </c>
      <c r="C7918" s="2" t="s">
        <v>2619</v>
      </c>
      <c r="D7918" s="2" t="n">
        <v>562</v>
      </c>
      <c r="E7918" s="2" t="s">
        <v>19</v>
      </c>
      <c r="F7918" s="2" t="s">
        <v>27</v>
      </c>
      <c r="G7918" s="2" t="n">
        <v>33</v>
      </c>
      <c r="H7918" s="2" t="n">
        <v>6</v>
      </c>
      <c r="I7918" s="3" t="n">
        <v>0</v>
      </c>
      <c r="J7918" s="2" t="n">
        <v>2</v>
      </c>
      <c r="K7918" s="2" t="n">
        <v>1</v>
      </c>
      <c r="L7918" s="2" t="n">
        <v>0</v>
      </c>
      <c r="M7918" s="3" t="n">
        <v>111590.35</v>
      </c>
      <c r="N7918" s="2" t="n">
        <v>0</v>
      </c>
      <c r="O7918" s="2" t="str">
        <f aca="false">IF(AND(L7918=1,J7918&gt;=2),"Active Engaged",IF(AND(L7918=1,J7918=1),"Active Low-Product",IF(AND(L7918=0,J7918&gt;=2),"Inactive Multi-Product","Inactive Disengaged")))</f>
        <v>Inactive Multi-Product</v>
      </c>
      <c r="P7918" s="2" t="str">
        <f aca="false">IF(I7918&gt;=MEDIAN($I$2:$I$10001),"High","Low")</f>
        <v>Low</v>
      </c>
      <c r="Q7918" s="2" t="n">
        <f aca="false">L7918+IF(J7918&gt;=2,1,0)+K7918+IF(H7918&gt;=5,1,0)</f>
        <v>3</v>
      </c>
      <c r="R7918" s="2" t="n">
        <f aca="false">IF(AND(L7918=0,P7918="High"),1,0)</f>
        <v>0</v>
      </c>
    </row>
    <row r="7919" customFormat="false" ht="15" hidden="false" customHeight="false" outlineLevel="0" collapsed="false">
      <c r="A7919" s="2" t="n">
        <v>2025</v>
      </c>
      <c r="B7919" s="2" t="n">
        <v>15590094</v>
      </c>
      <c r="C7919" s="2" t="s">
        <v>1024</v>
      </c>
      <c r="D7919" s="2" t="n">
        <v>613</v>
      </c>
      <c r="E7919" s="2" t="s">
        <v>30</v>
      </c>
      <c r="F7919" s="2" t="s">
        <v>27</v>
      </c>
      <c r="G7919" s="2" t="n">
        <v>38</v>
      </c>
      <c r="H7919" s="2" t="n">
        <v>9</v>
      </c>
      <c r="I7919" s="3" t="n">
        <v>126265.88</v>
      </c>
      <c r="J7919" s="2" t="n">
        <v>2</v>
      </c>
      <c r="K7919" s="2" t="n">
        <v>0</v>
      </c>
      <c r="L7919" s="2" t="n">
        <v>0</v>
      </c>
      <c r="M7919" s="3" t="n">
        <v>15859.95</v>
      </c>
      <c r="N7919" s="2" t="n">
        <v>0</v>
      </c>
      <c r="O7919" s="2" t="str">
        <f aca="false">IF(AND(L7919=1,J7919&gt;=2),"Active Engaged",IF(AND(L7919=1,J7919=1),"Active Low-Product",IF(AND(L7919=0,J7919&gt;=2),"Inactive Multi-Product","Inactive Disengaged")))</f>
        <v>Inactive Multi-Product</v>
      </c>
      <c r="P7919" s="2" t="str">
        <f aca="false">IF(I7919&gt;=MEDIAN($I$2:$I$10001),"High","Low")</f>
        <v>High</v>
      </c>
      <c r="Q7919" s="2" t="n">
        <f aca="false">L7919+IF(J7919&gt;=2,1,0)+K7919+IF(H7919&gt;=5,1,0)</f>
        <v>2</v>
      </c>
      <c r="R7919" s="2" t="n">
        <f aca="false">IF(AND(L7919=0,P7919="High"),1,0)</f>
        <v>1</v>
      </c>
    </row>
    <row r="7920" customFormat="false" ht="15" hidden="false" customHeight="false" outlineLevel="0" collapsed="false">
      <c r="A7920" s="2" t="n">
        <v>2025</v>
      </c>
      <c r="B7920" s="2" t="n">
        <v>15572706</v>
      </c>
      <c r="C7920" s="2" t="s">
        <v>239</v>
      </c>
      <c r="D7920" s="2" t="n">
        <v>589</v>
      </c>
      <c r="E7920" s="2" t="s">
        <v>19</v>
      </c>
      <c r="F7920" s="2" t="s">
        <v>27</v>
      </c>
      <c r="G7920" s="2" t="n">
        <v>37</v>
      </c>
      <c r="H7920" s="2" t="n">
        <v>5</v>
      </c>
      <c r="I7920" s="3" t="n">
        <v>0</v>
      </c>
      <c r="J7920" s="2" t="n">
        <v>1</v>
      </c>
      <c r="K7920" s="2" t="n">
        <v>1</v>
      </c>
      <c r="L7920" s="2" t="n">
        <v>0</v>
      </c>
      <c r="M7920" s="3" t="n">
        <v>61324.87</v>
      </c>
      <c r="N7920" s="2" t="n">
        <v>0</v>
      </c>
      <c r="O7920" s="2" t="str">
        <f aca="false">IF(AND(L7920=1,J7920&gt;=2),"Active Engaged",IF(AND(L7920=1,J7920=1),"Active Low-Product",IF(AND(L7920=0,J7920&gt;=2),"Inactive Multi-Product","Inactive Disengaged")))</f>
        <v>Inactive Disengaged</v>
      </c>
      <c r="P7920" s="2" t="str">
        <f aca="false">IF(I7920&gt;=MEDIAN($I$2:$I$10001),"High","Low")</f>
        <v>Low</v>
      </c>
      <c r="Q7920" s="2" t="n">
        <f aca="false">L7920+IF(J7920&gt;=2,1,0)+K7920+IF(H7920&gt;=5,1,0)</f>
        <v>2</v>
      </c>
      <c r="R7920" s="2" t="n">
        <f aca="false">IF(AND(L7920=0,P7920="High"),1,0)</f>
        <v>0</v>
      </c>
    </row>
    <row r="7921" customFormat="false" ht="15" hidden="false" customHeight="false" outlineLevel="0" collapsed="false">
      <c r="A7921" s="2" t="n">
        <v>2025</v>
      </c>
      <c r="B7921" s="2" t="n">
        <v>15634564</v>
      </c>
      <c r="C7921" s="2" t="s">
        <v>1636</v>
      </c>
      <c r="D7921" s="2" t="n">
        <v>593</v>
      </c>
      <c r="E7921" s="2" t="s">
        <v>22</v>
      </c>
      <c r="F7921" s="2" t="s">
        <v>27</v>
      </c>
      <c r="G7921" s="2" t="n">
        <v>31</v>
      </c>
      <c r="H7921" s="2" t="n">
        <v>8</v>
      </c>
      <c r="I7921" s="3" t="n">
        <v>112713.34</v>
      </c>
      <c r="J7921" s="2" t="n">
        <v>1</v>
      </c>
      <c r="K7921" s="2" t="n">
        <v>1</v>
      </c>
      <c r="L7921" s="2" t="n">
        <v>1</v>
      </c>
      <c r="M7921" s="3" t="n">
        <v>176868.89</v>
      </c>
      <c r="N7921" s="2" t="n">
        <v>0</v>
      </c>
      <c r="O7921" s="2" t="str">
        <f aca="false">IF(AND(L7921=1,J7921&gt;=2),"Active Engaged",IF(AND(L7921=1,J7921=1),"Active Low-Product",IF(AND(L7921=0,J7921&gt;=2),"Inactive Multi-Product","Inactive Disengaged")))</f>
        <v>Active Low-Product</v>
      </c>
      <c r="P7921" s="2" t="str">
        <f aca="false">IF(I7921&gt;=MEDIAN($I$2:$I$10001),"High","Low")</f>
        <v>High</v>
      </c>
      <c r="Q7921" s="2" t="n">
        <f aca="false">L7921+IF(J7921&gt;=2,1,0)+K7921+IF(H7921&gt;=5,1,0)</f>
        <v>3</v>
      </c>
      <c r="R7921" s="2" t="n">
        <f aca="false">IF(AND(L7921=0,P7921="High"),1,0)</f>
        <v>0</v>
      </c>
    </row>
    <row r="7922" customFormat="false" ht="15" hidden="false" customHeight="false" outlineLevel="0" collapsed="false">
      <c r="A7922" s="2" t="n">
        <v>2025</v>
      </c>
      <c r="B7922" s="2" t="n">
        <v>15684296</v>
      </c>
      <c r="C7922" s="2" t="s">
        <v>2362</v>
      </c>
      <c r="D7922" s="2" t="n">
        <v>714</v>
      </c>
      <c r="E7922" s="2" t="s">
        <v>19</v>
      </c>
      <c r="F7922" s="2" t="s">
        <v>27</v>
      </c>
      <c r="G7922" s="2" t="n">
        <v>34</v>
      </c>
      <c r="H7922" s="2" t="n">
        <v>5</v>
      </c>
      <c r="I7922" s="3" t="n">
        <v>141173.03</v>
      </c>
      <c r="J7922" s="2" t="n">
        <v>1</v>
      </c>
      <c r="K7922" s="2" t="n">
        <v>0</v>
      </c>
      <c r="L7922" s="2" t="n">
        <v>1</v>
      </c>
      <c r="M7922" s="3" t="n">
        <v>98896.06</v>
      </c>
      <c r="N7922" s="2" t="n">
        <v>0</v>
      </c>
      <c r="O7922" s="2" t="str">
        <f aca="false">IF(AND(L7922=1,J7922&gt;=2),"Active Engaged",IF(AND(L7922=1,J7922=1),"Active Low-Product",IF(AND(L7922=0,J7922&gt;=2),"Inactive Multi-Product","Inactive Disengaged")))</f>
        <v>Active Low-Product</v>
      </c>
      <c r="P7922" s="2" t="str">
        <f aca="false">IF(I7922&gt;=MEDIAN($I$2:$I$10001),"High","Low")</f>
        <v>High</v>
      </c>
      <c r="Q7922" s="2" t="n">
        <f aca="false">L7922+IF(J7922&gt;=2,1,0)+K7922+IF(H7922&gt;=5,1,0)</f>
        <v>2</v>
      </c>
      <c r="R7922" s="2" t="n">
        <f aca="false">IF(AND(L7922=0,P7922="High"),1,0)</f>
        <v>0</v>
      </c>
    </row>
    <row r="7923" customFormat="false" ht="15" hidden="false" customHeight="false" outlineLevel="0" collapsed="false">
      <c r="A7923" s="2" t="n">
        <v>2025</v>
      </c>
      <c r="B7923" s="2" t="n">
        <v>15702293</v>
      </c>
      <c r="C7923" s="2" t="s">
        <v>830</v>
      </c>
      <c r="D7923" s="2" t="n">
        <v>588</v>
      </c>
      <c r="E7923" s="2" t="s">
        <v>22</v>
      </c>
      <c r="F7923" s="2" t="s">
        <v>20</v>
      </c>
      <c r="G7923" s="2" t="n">
        <v>35</v>
      </c>
      <c r="H7923" s="2" t="n">
        <v>7</v>
      </c>
      <c r="I7923" s="3" t="n">
        <v>0</v>
      </c>
      <c r="J7923" s="2" t="n">
        <v>2</v>
      </c>
      <c r="K7923" s="2" t="n">
        <v>1</v>
      </c>
      <c r="L7923" s="2" t="n">
        <v>1</v>
      </c>
      <c r="M7923" s="3" t="n">
        <v>108739.15</v>
      </c>
      <c r="N7923" s="2" t="n">
        <v>0</v>
      </c>
      <c r="O7923" s="2" t="str">
        <f aca="false">IF(AND(L7923=1,J7923&gt;=2),"Active Engaged",IF(AND(L7923=1,J7923=1),"Active Low-Product",IF(AND(L7923=0,J7923&gt;=2),"Inactive Multi-Product","Inactive Disengaged")))</f>
        <v>Active Engaged</v>
      </c>
      <c r="P7923" s="2" t="str">
        <f aca="false">IF(I7923&gt;=MEDIAN($I$2:$I$10001),"High","Low")</f>
        <v>Low</v>
      </c>
      <c r="Q7923" s="2" t="n">
        <f aca="false">L7923+IF(J7923&gt;=2,1,0)+K7923+IF(H7923&gt;=5,1,0)</f>
        <v>4</v>
      </c>
      <c r="R7923" s="2" t="n">
        <f aca="false">IF(AND(L7923=0,P7923="High"),1,0)</f>
        <v>0</v>
      </c>
    </row>
    <row r="7924" customFormat="false" ht="15" hidden="false" customHeight="false" outlineLevel="0" collapsed="false">
      <c r="A7924" s="2" t="n">
        <v>2025</v>
      </c>
      <c r="B7924" s="2" t="n">
        <v>15642099</v>
      </c>
      <c r="C7924" s="2" t="s">
        <v>1842</v>
      </c>
      <c r="D7924" s="2" t="n">
        <v>679</v>
      </c>
      <c r="E7924" s="2" t="s">
        <v>22</v>
      </c>
      <c r="F7924" s="2" t="s">
        <v>27</v>
      </c>
      <c r="G7924" s="2" t="n">
        <v>39</v>
      </c>
      <c r="H7924" s="2" t="n">
        <v>6</v>
      </c>
      <c r="I7924" s="3" t="n">
        <v>0</v>
      </c>
      <c r="J7924" s="2" t="n">
        <v>2</v>
      </c>
      <c r="K7924" s="2" t="n">
        <v>1</v>
      </c>
      <c r="L7924" s="2" t="n">
        <v>0</v>
      </c>
      <c r="M7924" s="3" t="n">
        <v>12266.06</v>
      </c>
      <c r="N7924" s="2" t="n">
        <v>0</v>
      </c>
      <c r="O7924" s="2" t="str">
        <f aca="false">IF(AND(L7924=1,J7924&gt;=2),"Active Engaged",IF(AND(L7924=1,J7924=1),"Active Low-Product",IF(AND(L7924=0,J7924&gt;=2),"Inactive Multi-Product","Inactive Disengaged")))</f>
        <v>Inactive Multi-Product</v>
      </c>
      <c r="P7924" s="2" t="str">
        <f aca="false">IF(I7924&gt;=MEDIAN($I$2:$I$10001),"High","Low")</f>
        <v>Low</v>
      </c>
      <c r="Q7924" s="2" t="n">
        <f aca="false">L7924+IF(J7924&gt;=2,1,0)+K7924+IF(H7924&gt;=5,1,0)</f>
        <v>3</v>
      </c>
      <c r="R7924" s="2" t="n">
        <f aca="false">IF(AND(L7924=0,P7924="High"),1,0)</f>
        <v>0</v>
      </c>
    </row>
    <row r="7925" customFormat="false" ht="15" hidden="false" customHeight="false" outlineLevel="0" collapsed="false">
      <c r="A7925" s="2" t="n">
        <v>2025</v>
      </c>
      <c r="B7925" s="2" t="n">
        <v>15773273</v>
      </c>
      <c r="C7925" s="2" t="s">
        <v>2620</v>
      </c>
      <c r="D7925" s="2" t="n">
        <v>730</v>
      </c>
      <c r="E7925" s="2" t="s">
        <v>22</v>
      </c>
      <c r="F7925" s="2" t="s">
        <v>27</v>
      </c>
      <c r="G7925" s="2" t="n">
        <v>38</v>
      </c>
      <c r="H7925" s="2" t="n">
        <v>5</v>
      </c>
      <c r="I7925" s="3" t="n">
        <v>118866.36</v>
      </c>
      <c r="J7925" s="2" t="n">
        <v>1</v>
      </c>
      <c r="K7925" s="2" t="n">
        <v>1</v>
      </c>
      <c r="L7925" s="2" t="n">
        <v>1</v>
      </c>
      <c r="M7925" s="3" t="n">
        <v>163317.5</v>
      </c>
      <c r="N7925" s="2" t="n">
        <v>0</v>
      </c>
      <c r="O7925" s="2" t="str">
        <f aca="false">IF(AND(L7925=1,J7925&gt;=2),"Active Engaged",IF(AND(L7925=1,J7925=1),"Active Low-Product",IF(AND(L7925=0,J7925&gt;=2),"Inactive Multi-Product","Inactive Disengaged")))</f>
        <v>Active Low-Product</v>
      </c>
      <c r="P7925" s="2" t="str">
        <f aca="false">IF(I7925&gt;=MEDIAN($I$2:$I$10001),"High","Low")</f>
        <v>High</v>
      </c>
      <c r="Q7925" s="2" t="n">
        <f aca="false">L7925+IF(J7925&gt;=2,1,0)+K7925+IF(H7925&gt;=5,1,0)</f>
        <v>3</v>
      </c>
      <c r="R7925" s="2" t="n">
        <f aca="false">IF(AND(L7925=0,P7925="High"),1,0)</f>
        <v>0</v>
      </c>
    </row>
    <row r="7926" customFormat="false" ht="15" hidden="false" customHeight="false" outlineLevel="0" collapsed="false">
      <c r="A7926" s="2" t="n">
        <v>2025</v>
      </c>
      <c r="B7926" s="2" t="n">
        <v>15613337</v>
      </c>
      <c r="C7926" s="2" t="s">
        <v>1029</v>
      </c>
      <c r="D7926" s="2" t="n">
        <v>833</v>
      </c>
      <c r="E7926" s="2" t="s">
        <v>19</v>
      </c>
      <c r="F7926" s="2" t="s">
        <v>27</v>
      </c>
      <c r="G7926" s="2" t="n">
        <v>47</v>
      </c>
      <c r="H7926" s="2" t="n">
        <v>2</v>
      </c>
      <c r="I7926" s="3" t="n">
        <v>0</v>
      </c>
      <c r="J7926" s="2" t="n">
        <v>2</v>
      </c>
      <c r="K7926" s="2" t="n">
        <v>1</v>
      </c>
      <c r="L7926" s="2" t="n">
        <v>1</v>
      </c>
      <c r="M7926" s="3" t="n">
        <v>182247.77</v>
      </c>
      <c r="N7926" s="2" t="n">
        <v>0</v>
      </c>
      <c r="O7926" s="2" t="str">
        <f aca="false">IF(AND(L7926=1,J7926&gt;=2),"Active Engaged",IF(AND(L7926=1,J7926=1),"Active Low-Product",IF(AND(L7926=0,J7926&gt;=2),"Inactive Multi-Product","Inactive Disengaged")))</f>
        <v>Active Engaged</v>
      </c>
      <c r="P7926" s="2" t="str">
        <f aca="false">IF(I7926&gt;=MEDIAN($I$2:$I$10001),"High","Low")</f>
        <v>Low</v>
      </c>
      <c r="Q7926" s="2" t="n">
        <f aca="false">L7926+IF(J7926&gt;=2,1,0)+K7926+IF(H7926&gt;=5,1,0)</f>
        <v>3</v>
      </c>
      <c r="R7926" s="2" t="n">
        <f aca="false">IF(AND(L7926=0,P7926="High"),1,0)</f>
        <v>0</v>
      </c>
    </row>
    <row r="7927" customFormat="false" ht="15" hidden="false" customHeight="false" outlineLevel="0" collapsed="false">
      <c r="A7927" s="2" t="n">
        <v>2025</v>
      </c>
      <c r="B7927" s="2" t="n">
        <v>15800482</v>
      </c>
      <c r="C7927" s="2" t="s">
        <v>2092</v>
      </c>
      <c r="D7927" s="2" t="n">
        <v>586</v>
      </c>
      <c r="E7927" s="2" t="s">
        <v>22</v>
      </c>
      <c r="F7927" s="2" t="s">
        <v>20</v>
      </c>
      <c r="G7927" s="2" t="n">
        <v>33</v>
      </c>
      <c r="H7927" s="2" t="n">
        <v>7</v>
      </c>
      <c r="I7927" s="3" t="n">
        <v>0</v>
      </c>
      <c r="J7927" s="2" t="n">
        <v>2</v>
      </c>
      <c r="K7927" s="2" t="n">
        <v>1</v>
      </c>
      <c r="L7927" s="2" t="n">
        <v>1</v>
      </c>
      <c r="M7927" s="3" t="n">
        <v>168261.4</v>
      </c>
      <c r="N7927" s="2" t="n">
        <v>0</v>
      </c>
      <c r="O7927" s="2" t="str">
        <f aca="false">IF(AND(L7927=1,J7927&gt;=2),"Active Engaged",IF(AND(L7927=1,J7927=1),"Active Low-Product",IF(AND(L7927=0,J7927&gt;=2),"Inactive Multi-Product","Inactive Disengaged")))</f>
        <v>Active Engaged</v>
      </c>
      <c r="P7927" s="2" t="str">
        <f aca="false">IF(I7927&gt;=MEDIAN($I$2:$I$10001),"High","Low")</f>
        <v>Low</v>
      </c>
      <c r="Q7927" s="2" t="n">
        <f aca="false">L7927+IF(J7927&gt;=2,1,0)+K7927+IF(H7927&gt;=5,1,0)</f>
        <v>4</v>
      </c>
      <c r="R7927" s="2" t="n">
        <f aca="false">IF(AND(L7927=0,P7927="High"),1,0)</f>
        <v>0</v>
      </c>
    </row>
    <row r="7928" customFormat="false" ht="15" hidden="false" customHeight="false" outlineLevel="0" collapsed="false">
      <c r="A7928" s="2" t="n">
        <v>2025</v>
      </c>
      <c r="B7928" s="2" t="n">
        <v>15732644</v>
      </c>
      <c r="C7928" s="2" t="s">
        <v>417</v>
      </c>
      <c r="D7928" s="2" t="n">
        <v>567</v>
      </c>
      <c r="E7928" s="2" t="s">
        <v>22</v>
      </c>
      <c r="F7928" s="2" t="s">
        <v>20</v>
      </c>
      <c r="G7928" s="2" t="n">
        <v>54</v>
      </c>
      <c r="H7928" s="2" t="n">
        <v>5</v>
      </c>
      <c r="I7928" s="3" t="n">
        <v>92316.31</v>
      </c>
      <c r="J7928" s="2" t="n">
        <v>2</v>
      </c>
      <c r="K7928" s="2" t="n">
        <v>1</v>
      </c>
      <c r="L7928" s="2" t="n">
        <v>0</v>
      </c>
      <c r="M7928" s="3" t="n">
        <v>158590.66</v>
      </c>
      <c r="N7928" s="2" t="n">
        <v>1</v>
      </c>
      <c r="O7928" s="2" t="str">
        <f aca="false">IF(AND(L7928=1,J7928&gt;=2),"Active Engaged",IF(AND(L7928=1,J7928=1),"Active Low-Product",IF(AND(L7928=0,J7928&gt;=2),"Inactive Multi-Product","Inactive Disengaged")))</f>
        <v>Inactive Multi-Product</v>
      </c>
      <c r="P7928" s="2" t="str">
        <f aca="false">IF(I7928&gt;=MEDIAN($I$2:$I$10001),"High","Low")</f>
        <v>Low</v>
      </c>
      <c r="Q7928" s="2" t="n">
        <f aca="false">L7928+IF(J7928&gt;=2,1,0)+K7928+IF(H7928&gt;=5,1,0)</f>
        <v>3</v>
      </c>
      <c r="R7928" s="2" t="n">
        <f aca="false">IF(AND(L7928=0,P7928="High"),1,0)</f>
        <v>0</v>
      </c>
    </row>
    <row r="7929" customFormat="false" ht="15" hidden="false" customHeight="false" outlineLevel="0" collapsed="false">
      <c r="A7929" s="2" t="n">
        <v>2025</v>
      </c>
      <c r="B7929" s="2" t="n">
        <v>15713426</v>
      </c>
      <c r="C7929" s="2" t="s">
        <v>852</v>
      </c>
      <c r="D7929" s="2" t="n">
        <v>637</v>
      </c>
      <c r="E7929" s="2" t="s">
        <v>30</v>
      </c>
      <c r="F7929" s="2" t="s">
        <v>27</v>
      </c>
      <c r="G7929" s="2" t="n">
        <v>30</v>
      </c>
      <c r="H7929" s="2" t="n">
        <v>1</v>
      </c>
      <c r="I7929" s="3" t="n">
        <v>122185.53</v>
      </c>
      <c r="J7929" s="2" t="n">
        <v>1</v>
      </c>
      <c r="K7929" s="2" t="n">
        <v>1</v>
      </c>
      <c r="L7929" s="2" t="n">
        <v>0</v>
      </c>
      <c r="M7929" s="3" t="n">
        <v>102566.46</v>
      </c>
      <c r="N7929" s="2" t="n">
        <v>1</v>
      </c>
      <c r="O7929" s="2" t="str">
        <f aca="false">IF(AND(L7929=1,J7929&gt;=2),"Active Engaged",IF(AND(L7929=1,J7929=1),"Active Low-Product",IF(AND(L7929=0,J7929&gt;=2),"Inactive Multi-Product","Inactive Disengaged")))</f>
        <v>Inactive Disengaged</v>
      </c>
      <c r="P7929" s="2" t="str">
        <f aca="false">IF(I7929&gt;=MEDIAN($I$2:$I$10001),"High","Low")</f>
        <v>High</v>
      </c>
      <c r="Q7929" s="2" t="n">
        <f aca="false">L7929+IF(J7929&gt;=2,1,0)+K7929+IF(H7929&gt;=5,1,0)</f>
        <v>1</v>
      </c>
      <c r="R7929" s="2" t="n">
        <f aca="false">IF(AND(L7929=0,P7929="High"),1,0)</f>
        <v>1</v>
      </c>
    </row>
    <row r="7930" customFormat="false" ht="15" hidden="false" customHeight="false" outlineLevel="0" collapsed="false">
      <c r="A7930" s="2" t="n">
        <v>2025</v>
      </c>
      <c r="B7930" s="2" t="n">
        <v>15640789</v>
      </c>
      <c r="C7930" s="2" t="s">
        <v>2514</v>
      </c>
      <c r="D7930" s="2" t="n">
        <v>711</v>
      </c>
      <c r="E7930" s="2" t="s">
        <v>19</v>
      </c>
      <c r="F7930" s="2" t="s">
        <v>27</v>
      </c>
      <c r="G7930" s="2" t="n">
        <v>38</v>
      </c>
      <c r="H7930" s="2" t="n">
        <v>4</v>
      </c>
      <c r="I7930" s="3" t="n">
        <v>123345.85</v>
      </c>
      <c r="J7930" s="2" t="n">
        <v>1</v>
      </c>
      <c r="K7930" s="2" t="n">
        <v>1</v>
      </c>
      <c r="L7930" s="2" t="n">
        <v>0</v>
      </c>
      <c r="M7930" s="3" t="n">
        <v>141827.83</v>
      </c>
      <c r="N7930" s="2" t="n">
        <v>0</v>
      </c>
      <c r="O7930" s="2" t="str">
        <f aca="false">IF(AND(L7930=1,J7930&gt;=2),"Active Engaged",IF(AND(L7930=1,J7930=1),"Active Low-Product",IF(AND(L7930=0,J7930&gt;=2),"Inactive Multi-Product","Inactive Disengaged")))</f>
        <v>Inactive Disengaged</v>
      </c>
      <c r="P7930" s="2" t="str">
        <f aca="false">IF(I7930&gt;=MEDIAN($I$2:$I$10001),"High","Low")</f>
        <v>High</v>
      </c>
      <c r="Q7930" s="2" t="n">
        <f aca="false">L7930+IF(J7930&gt;=2,1,0)+K7930+IF(H7930&gt;=5,1,0)</f>
        <v>1</v>
      </c>
      <c r="R7930" s="2" t="n">
        <f aca="false">IF(AND(L7930=0,P7930="High"),1,0)</f>
        <v>1</v>
      </c>
    </row>
    <row r="7931" customFormat="false" ht="15" hidden="false" customHeight="false" outlineLevel="0" collapsed="false">
      <c r="A7931" s="2" t="n">
        <v>2025</v>
      </c>
      <c r="B7931" s="2" t="n">
        <v>15598892</v>
      </c>
      <c r="C7931" s="2" t="s">
        <v>2092</v>
      </c>
      <c r="D7931" s="2" t="n">
        <v>828</v>
      </c>
      <c r="E7931" s="2" t="s">
        <v>19</v>
      </c>
      <c r="F7931" s="2" t="s">
        <v>27</v>
      </c>
      <c r="G7931" s="2" t="n">
        <v>30</v>
      </c>
      <c r="H7931" s="2" t="n">
        <v>4</v>
      </c>
      <c r="I7931" s="3" t="n">
        <v>73070.18</v>
      </c>
      <c r="J7931" s="2" t="n">
        <v>2</v>
      </c>
      <c r="K7931" s="2" t="n">
        <v>0</v>
      </c>
      <c r="L7931" s="2" t="n">
        <v>0</v>
      </c>
      <c r="M7931" s="3" t="n">
        <v>161671.15</v>
      </c>
      <c r="N7931" s="2" t="n">
        <v>0</v>
      </c>
      <c r="O7931" s="2" t="str">
        <f aca="false">IF(AND(L7931=1,J7931&gt;=2),"Active Engaged",IF(AND(L7931=1,J7931=1),"Active Low-Product",IF(AND(L7931=0,J7931&gt;=2),"Inactive Multi-Product","Inactive Disengaged")))</f>
        <v>Inactive Multi-Product</v>
      </c>
      <c r="P7931" s="2" t="str">
        <f aca="false">IF(I7931&gt;=MEDIAN($I$2:$I$10001),"High","Low")</f>
        <v>Low</v>
      </c>
      <c r="Q7931" s="2" t="n">
        <f aca="false">L7931+IF(J7931&gt;=2,1,0)+K7931+IF(H7931&gt;=5,1,0)</f>
        <v>1</v>
      </c>
      <c r="R7931" s="2" t="n">
        <f aca="false">IF(AND(L7931=0,P7931="High"),1,0)</f>
        <v>0</v>
      </c>
    </row>
    <row r="7932" customFormat="false" ht="15" hidden="false" customHeight="false" outlineLevel="0" collapsed="false">
      <c r="A7932" s="2" t="n">
        <v>2025</v>
      </c>
      <c r="B7932" s="2" t="n">
        <v>15606436</v>
      </c>
      <c r="C7932" s="2" t="s">
        <v>639</v>
      </c>
      <c r="D7932" s="2" t="n">
        <v>500</v>
      </c>
      <c r="E7932" s="2" t="s">
        <v>22</v>
      </c>
      <c r="F7932" s="2" t="s">
        <v>27</v>
      </c>
      <c r="G7932" s="2" t="n">
        <v>38</v>
      </c>
      <c r="H7932" s="2" t="n">
        <v>7</v>
      </c>
      <c r="I7932" s="3" t="n">
        <v>0</v>
      </c>
      <c r="J7932" s="2" t="n">
        <v>2</v>
      </c>
      <c r="K7932" s="2" t="n">
        <v>0</v>
      </c>
      <c r="L7932" s="2" t="n">
        <v>0</v>
      </c>
      <c r="M7932" s="3" t="n">
        <v>192013.23</v>
      </c>
      <c r="N7932" s="2" t="n">
        <v>0</v>
      </c>
      <c r="O7932" s="2" t="str">
        <f aca="false">IF(AND(L7932=1,J7932&gt;=2),"Active Engaged",IF(AND(L7932=1,J7932=1),"Active Low-Product",IF(AND(L7932=0,J7932&gt;=2),"Inactive Multi-Product","Inactive Disengaged")))</f>
        <v>Inactive Multi-Product</v>
      </c>
      <c r="P7932" s="2" t="str">
        <f aca="false">IF(I7932&gt;=MEDIAN($I$2:$I$10001),"High","Low")</f>
        <v>Low</v>
      </c>
      <c r="Q7932" s="2" t="n">
        <f aca="false">L7932+IF(J7932&gt;=2,1,0)+K7932+IF(H7932&gt;=5,1,0)</f>
        <v>2</v>
      </c>
      <c r="R7932" s="2" t="n">
        <f aca="false">IF(AND(L7932=0,P7932="High"),1,0)</f>
        <v>0</v>
      </c>
    </row>
    <row r="7933" customFormat="false" ht="15" hidden="false" customHeight="false" outlineLevel="0" collapsed="false">
      <c r="A7933" s="2" t="n">
        <v>2025</v>
      </c>
      <c r="B7933" s="2" t="n">
        <v>15751227</v>
      </c>
      <c r="C7933" s="2" t="s">
        <v>1343</v>
      </c>
      <c r="D7933" s="2" t="n">
        <v>807</v>
      </c>
      <c r="E7933" s="2" t="s">
        <v>19</v>
      </c>
      <c r="F7933" s="2" t="s">
        <v>27</v>
      </c>
      <c r="G7933" s="2" t="n">
        <v>47</v>
      </c>
      <c r="H7933" s="2" t="n">
        <v>1</v>
      </c>
      <c r="I7933" s="3" t="n">
        <v>95120.59</v>
      </c>
      <c r="J7933" s="2" t="n">
        <v>1</v>
      </c>
      <c r="K7933" s="2" t="n">
        <v>0</v>
      </c>
      <c r="L7933" s="2" t="n">
        <v>0</v>
      </c>
      <c r="M7933" s="3" t="n">
        <v>127875.1</v>
      </c>
      <c r="N7933" s="2" t="n">
        <v>0</v>
      </c>
      <c r="O7933" s="2" t="str">
        <f aca="false">IF(AND(L7933=1,J7933&gt;=2),"Active Engaged",IF(AND(L7933=1,J7933=1),"Active Low-Product",IF(AND(L7933=0,J7933&gt;=2),"Inactive Multi-Product","Inactive Disengaged")))</f>
        <v>Inactive Disengaged</v>
      </c>
      <c r="P7933" s="2" t="str">
        <f aca="false">IF(I7933&gt;=MEDIAN($I$2:$I$10001),"High","Low")</f>
        <v>Low</v>
      </c>
      <c r="Q7933" s="2" t="n">
        <f aca="false">L7933+IF(J7933&gt;=2,1,0)+K7933+IF(H7933&gt;=5,1,0)</f>
        <v>0</v>
      </c>
      <c r="R7933" s="2" t="n">
        <f aca="false">IF(AND(L7933=0,P7933="High"),1,0)</f>
        <v>0</v>
      </c>
    </row>
    <row r="7934" customFormat="false" ht="15" hidden="false" customHeight="false" outlineLevel="0" collapsed="false">
      <c r="A7934" s="2" t="n">
        <v>2025</v>
      </c>
      <c r="B7934" s="2" t="n">
        <v>15812365</v>
      </c>
      <c r="C7934" s="2" t="s">
        <v>357</v>
      </c>
      <c r="D7934" s="2" t="n">
        <v>850</v>
      </c>
      <c r="E7934" s="2" t="s">
        <v>19</v>
      </c>
      <c r="F7934" s="2" t="s">
        <v>27</v>
      </c>
      <c r="G7934" s="2" t="n">
        <v>40</v>
      </c>
      <c r="H7934" s="2" t="n">
        <v>8</v>
      </c>
      <c r="I7934" s="3" t="n">
        <v>102800.65</v>
      </c>
      <c r="J7934" s="2" t="n">
        <v>1</v>
      </c>
      <c r="K7934" s="2" t="n">
        <v>1</v>
      </c>
      <c r="L7934" s="2" t="n">
        <v>0</v>
      </c>
      <c r="M7934" s="3" t="n">
        <v>60811.56</v>
      </c>
      <c r="N7934" s="2" t="n">
        <v>0</v>
      </c>
      <c r="O7934" s="2" t="str">
        <f aca="false">IF(AND(L7934=1,J7934&gt;=2),"Active Engaged",IF(AND(L7934=1,J7934=1),"Active Low-Product",IF(AND(L7934=0,J7934&gt;=2),"Inactive Multi-Product","Inactive Disengaged")))</f>
        <v>Inactive Disengaged</v>
      </c>
      <c r="P7934" s="2" t="str">
        <f aca="false">IF(I7934&gt;=MEDIAN($I$2:$I$10001),"High","Low")</f>
        <v>High</v>
      </c>
      <c r="Q7934" s="2" t="n">
        <f aca="false">L7934+IF(J7934&gt;=2,1,0)+K7934+IF(H7934&gt;=5,1,0)</f>
        <v>2</v>
      </c>
      <c r="R7934" s="2" t="n">
        <f aca="false">IF(AND(L7934=0,P7934="High"),1,0)</f>
        <v>1</v>
      </c>
    </row>
    <row r="7935" customFormat="false" ht="15" hidden="false" customHeight="false" outlineLevel="0" collapsed="false">
      <c r="A7935" s="2" t="n">
        <v>2025</v>
      </c>
      <c r="B7935" s="2" t="n">
        <v>15616088</v>
      </c>
      <c r="C7935" s="2" t="s">
        <v>234</v>
      </c>
      <c r="D7935" s="2" t="n">
        <v>782</v>
      </c>
      <c r="E7935" s="2" t="s">
        <v>19</v>
      </c>
      <c r="F7935" s="2" t="s">
        <v>20</v>
      </c>
      <c r="G7935" s="2" t="n">
        <v>70</v>
      </c>
      <c r="H7935" s="2" t="n">
        <v>7</v>
      </c>
      <c r="I7935" s="3" t="n">
        <v>97072.42</v>
      </c>
      <c r="J7935" s="2" t="n">
        <v>1</v>
      </c>
      <c r="K7935" s="2" t="n">
        <v>0</v>
      </c>
      <c r="L7935" s="2" t="n">
        <v>1</v>
      </c>
      <c r="M7935" s="3" t="n">
        <v>131177.22</v>
      </c>
      <c r="N7935" s="2" t="n">
        <v>0</v>
      </c>
      <c r="O7935" s="2" t="str">
        <f aca="false">IF(AND(L7935=1,J7935&gt;=2),"Active Engaged",IF(AND(L7935=1,J7935=1),"Active Low-Product",IF(AND(L7935=0,J7935&gt;=2),"Inactive Multi-Product","Inactive Disengaged")))</f>
        <v>Active Low-Product</v>
      </c>
      <c r="P7935" s="2" t="str">
        <f aca="false">IF(I7935&gt;=MEDIAN($I$2:$I$10001),"High","Low")</f>
        <v>Low</v>
      </c>
      <c r="Q7935" s="2" t="n">
        <f aca="false">L7935+IF(J7935&gt;=2,1,0)+K7935+IF(H7935&gt;=5,1,0)</f>
        <v>2</v>
      </c>
      <c r="R7935" s="2" t="n">
        <f aca="false">IF(AND(L7935=0,P7935="High"),1,0)</f>
        <v>0</v>
      </c>
    </row>
    <row r="7936" customFormat="false" ht="15" hidden="false" customHeight="false" outlineLevel="0" collapsed="false">
      <c r="A7936" s="2" t="n">
        <v>2025</v>
      </c>
      <c r="B7936" s="2" t="n">
        <v>15803886</v>
      </c>
      <c r="C7936" s="2" t="s">
        <v>1426</v>
      </c>
      <c r="D7936" s="2" t="n">
        <v>629</v>
      </c>
      <c r="E7936" s="2" t="s">
        <v>22</v>
      </c>
      <c r="F7936" s="2" t="s">
        <v>27</v>
      </c>
      <c r="G7936" s="2" t="n">
        <v>31</v>
      </c>
      <c r="H7936" s="2" t="n">
        <v>6</v>
      </c>
      <c r="I7936" s="3" t="n">
        <v>132876.55</v>
      </c>
      <c r="J7936" s="2" t="n">
        <v>1</v>
      </c>
      <c r="K7936" s="2" t="n">
        <v>1</v>
      </c>
      <c r="L7936" s="2" t="n">
        <v>1</v>
      </c>
      <c r="M7936" s="3" t="n">
        <v>130862.11</v>
      </c>
      <c r="N7936" s="2" t="n">
        <v>0</v>
      </c>
      <c r="O7936" s="2" t="str">
        <f aca="false">IF(AND(L7936=1,J7936&gt;=2),"Active Engaged",IF(AND(L7936=1,J7936=1),"Active Low-Product",IF(AND(L7936=0,J7936&gt;=2),"Inactive Multi-Product","Inactive Disengaged")))</f>
        <v>Active Low-Product</v>
      </c>
      <c r="P7936" s="2" t="str">
        <f aca="false">IF(I7936&gt;=MEDIAN($I$2:$I$10001),"High","Low")</f>
        <v>High</v>
      </c>
      <c r="Q7936" s="2" t="n">
        <f aca="false">L7936+IF(J7936&gt;=2,1,0)+K7936+IF(H7936&gt;=5,1,0)</f>
        <v>3</v>
      </c>
      <c r="R7936" s="2" t="n">
        <f aca="false">IF(AND(L7936=0,P7936="High"),1,0)</f>
        <v>0</v>
      </c>
    </row>
    <row r="7937" customFormat="false" ht="15" hidden="false" customHeight="false" outlineLevel="0" collapsed="false">
      <c r="A7937" s="2" t="n">
        <v>2025</v>
      </c>
      <c r="B7937" s="2" t="n">
        <v>15587311</v>
      </c>
      <c r="C7937" s="2" t="s">
        <v>2621</v>
      </c>
      <c r="D7937" s="2" t="n">
        <v>582</v>
      </c>
      <c r="E7937" s="2" t="s">
        <v>22</v>
      </c>
      <c r="F7937" s="2" t="s">
        <v>27</v>
      </c>
      <c r="G7937" s="2" t="n">
        <v>33</v>
      </c>
      <c r="H7937" s="2" t="n">
        <v>6</v>
      </c>
      <c r="I7937" s="3" t="n">
        <v>0</v>
      </c>
      <c r="J7937" s="2" t="n">
        <v>2</v>
      </c>
      <c r="K7937" s="2" t="n">
        <v>0</v>
      </c>
      <c r="L7937" s="2" t="n">
        <v>1</v>
      </c>
      <c r="M7937" s="3" t="n">
        <v>72970.93</v>
      </c>
      <c r="N7937" s="2" t="n">
        <v>0</v>
      </c>
      <c r="O7937" s="2" t="str">
        <f aca="false">IF(AND(L7937=1,J7937&gt;=2),"Active Engaged",IF(AND(L7937=1,J7937=1),"Active Low-Product",IF(AND(L7937=0,J7937&gt;=2),"Inactive Multi-Product","Inactive Disengaged")))</f>
        <v>Active Engaged</v>
      </c>
      <c r="P7937" s="2" t="str">
        <f aca="false">IF(I7937&gt;=MEDIAN($I$2:$I$10001),"High","Low")</f>
        <v>Low</v>
      </c>
      <c r="Q7937" s="2" t="n">
        <f aca="false">L7937+IF(J7937&gt;=2,1,0)+K7937+IF(H7937&gt;=5,1,0)</f>
        <v>3</v>
      </c>
      <c r="R7937" s="2" t="n">
        <f aca="false">IF(AND(L7937=0,P7937="High"),1,0)</f>
        <v>0</v>
      </c>
    </row>
    <row r="7938" customFormat="false" ht="15" hidden="false" customHeight="false" outlineLevel="0" collapsed="false">
      <c r="A7938" s="2" t="n">
        <v>2025</v>
      </c>
      <c r="B7938" s="2" t="n">
        <v>15617401</v>
      </c>
      <c r="C7938" s="2" t="s">
        <v>1105</v>
      </c>
      <c r="D7938" s="2" t="n">
        <v>468</v>
      </c>
      <c r="E7938" s="2" t="s">
        <v>19</v>
      </c>
      <c r="F7938" s="2" t="s">
        <v>27</v>
      </c>
      <c r="G7938" s="2" t="n">
        <v>22</v>
      </c>
      <c r="H7938" s="2" t="n">
        <v>2</v>
      </c>
      <c r="I7938" s="3" t="n">
        <v>0</v>
      </c>
      <c r="J7938" s="2" t="n">
        <v>2</v>
      </c>
      <c r="K7938" s="2" t="n">
        <v>1</v>
      </c>
      <c r="L7938" s="2" t="n">
        <v>0</v>
      </c>
      <c r="M7938" s="3" t="n">
        <v>28123.99</v>
      </c>
      <c r="N7938" s="2" t="n">
        <v>0</v>
      </c>
      <c r="O7938" s="2" t="str">
        <f aca="false">IF(AND(L7938=1,J7938&gt;=2),"Active Engaged",IF(AND(L7938=1,J7938=1),"Active Low-Product",IF(AND(L7938=0,J7938&gt;=2),"Inactive Multi-Product","Inactive Disengaged")))</f>
        <v>Inactive Multi-Product</v>
      </c>
      <c r="P7938" s="2" t="str">
        <f aca="false">IF(I7938&gt;=MEDIAN($I$2:$I$10001),"High","Low")</f>
        <v>Low</v>
      </c>
      <c r="Q7938" s="2" t="n">
        <f aca="false">L7938+IF(J7938&gt;=2,1,0)+K7938+IF(H7938&gt;=5,1,0)</f>
        <v>2</v>
      </c>
      <c r="R7938" s="2" t="n">
        <f aca="false">IF(AND(L7938=0,P7938="High"),1,0)</f>
        <v>0</v>
      </c>
    </row>
    <row r="7939" customFormat="false" ht="15" hidden="false" customHeight="false" outlineLevel="0" collapsed="false">
      <c r="A7939" s="2" t="n">
        <v>2025</v>
      </c>
      <c r="B7939" s="2" t="n">
        <v>15775886</v>
      </c>
      <c r="C7939" s="2" t="s">
        <v>787</v>
      </c>
      <c r="D7939" s="2" t="n">
        <v>670</v>
      </c>
      <c r="E7939" s="2" t="s">
        <v>19</v>
      </c>
      <c r="F7939" s="2" t="s">
        <v>27</v>
      </c>
      <c r="G7939" s="2" t="n">
        <v>36</v>
      </c>
      <c r="H7939" s="2" t="n">
        <v>3</v>
      </c>
      <c r="I7939" s="3" t="n">
        <v>0</v>
      </c>
      <c r="J7939" s="2" t="n">
        <v>1</v>
      </c>
      <c r="K7939" s="2" t="n">
        <v>1</v>
      </c>
      <c r="L7939" s="2" t="n">
        <v>0</v>
      </c>
      <c r="M7939" s="3" t="n">
        <v>140754.19</v>
      </c>
      <c r="N7939" s="2" t="n">
        <v>1</v>
      </c>
      <c r="O7939" s="2" t="str">
        <f aca="false">IF(AND(L7939=1,J7939&gt;=2),"Active Engaged",IF(AND(L7939=1,J7939=1),"Active Low-Product",IF(AND(L7939=0,J7939&gt;=2),"Inactive Multi-Product","Inactive Disengaged")))</f>
        <v>Inactive Disengaged</v>
      </c>
      <c r="P7939" s="2" t="str">
        <f aca="false">IF(I7939&gt;=MEDIAN($I$2:$I$10001),"High","Low")</f>
        <v>Low</v>
      </c>
      <c r="Q7939" s="2" t="n">
        <f aca="false">L7939+IF(J7939&gt;=2,1,0)+K7939+IF(H7939&gt;=5,1,0)</f>
        <v>1</v>
      </c>
      <c r="R7939" s="2" t="n">
        <f aca="false">IF(AND(L7939=0,P7939="High"),1,0)</f>
        <v>0</v>
      </c>
    </row>
    <row r="7940" customFormat="false" ht="15" hidden="false" customHeight="false" outlineLevel="0" collapsed="false">
      <c r="A7940" s="2" t="n">
        <v>2025</v>
      </c>
      <c r="B7940" s="2" t="n">
        <v>15807305</v>
      </c>
      <c r="C7940" s="2" t="s">
        <v>573</v>
      </c>
      <c r="D7940" s="2" t="n">
        <v>805</v>
      </c>
      <c r="E7940" s="2" t="s">
        <v>19</v>
      </c>
      <c r="F7940" s="2" t="s">
        <v>27</v>
      </c>
      <c r="G7940" s="2" t="n">
        <v>39</v>
      </c>
      <c r="H7940" s="2" t="n">
        <v>2</v>
      </c>
      <c r="I7940" s="3" t="n">
        <v>0</v>
      </c>
      <c r="J7940" s="2" t="n">
        <v>1</v>
      </c>
      <c r="K7940" s="2" t="n">
        <v>0</v>
      </c>
      <c r="L7940" s="2" t="n">
        <v>0</v>
      </c>
      <c r="M7940" s="3" t="n">
        <v>166650.32</v>
      </c>
      <c r="N7940" s="2" t="n">
        <v>0</v>
      </c>
      <c r="O7940" s="2" t="str">
        <f aca="false">IF(AND(L7940=1,J7940&gt;=2),"Active Engaged",IF(AND(L7940=1,J7940=1),"Active Low-Product",IF(AND(L7940=0,J7940&gt;=2),"Inactive Multi-Product","Inactive Disengaged")))</f>
        <v>Inactive Disengaged</v>
      </c>
      <c r="P7940" s="2" t="str">
        <f aca="false">IF(I7940&gt;=MEDIAN($I$2:$I$10001),"High","Low")</f>
        <v>Low</v>
      </c>
      <c r="Q7940" s="2" t="n">
        <f aca="false">L7940+IF(J7940&gt;=2,1,0)+K7940+IF(H7940&gt;=5,1,0)</f>
        <v>0</v>
      </c>
      <c r="R7940" s="2" t="n">
        <f aca="false">IF(AND(L7940=0,P7940="High"),1,0)</f>
        <v>0</v>
      </c>
    </row>
    <row r="7941" customFormat="false" ht="15" hidden="false" customHeight="false" outlineLevel="0" collapsed="false">
      <c r="A7941" s="2" t="n">
        <v>2025</v>
      </c>
      <c r="B7941" s="2" t="n">
        <v>15761717</v>
      </c>
      <c r="C7941" s="2" t="s">
        <v>231</v>
      </c>
      <c r="D7941" s="2" t="n">
        <v>720</v>
      </c>
      <c r="E7941" s="2" t="s">
        <v>19</v>
      </c>
      <c r="F7941" s="2" t="s">
        <v>27</v>
      </c>
      <c r="G7941" s="2" t="n">
        <v>26</v>
      </c>
      <c r="H7941" s="2" t="n">
        <v>10</v>
      </c>
      <c r="I7941" s="3" t="n">
        <v>51962.91</v>
      </c>
      <c r="J7941" s="2" t="n">
        <v>2</v>
      </c>
      <c r="K7941" s="2" t="n">
        <v>1</v>
      </c>
      <c r="L7941" s="2" t="n">
        <v>0</v>
      </c>
      <c r="M7941" s="3" t="n">
        <v>45507.24</v>
      </c>
      <c r="N7941" s="2" t="n">
        <v>0</v>
      </c>
      <c r="O7941" s="2" t="str">
        <f aca="false">IF(AND(L7941=1,J7941&gt;=2),"Active Engaged",IF(AND(L7941=1,J7941=1),"Active Low-Product",IF(AND(L7941=0,J7941&gt;=2),"Inactive Multi-Product","Inactive Disengaged")))</f>
        <v>Inactive Multi-Product</v>
      </c>
      <c r="P7941" s="2" t="str">
        <f aca="false">IF(I7941&gt;=MEDIAN($I$2:$I$10001),"High","Low")</f>
        <v>Low</v>
      </c>
      <c r="Q7941" s="2" t="n">
        <f aca="false">L7941+IF(J7941&gt;=2,1,0)+K7941+IF(H7941&gt;=5,1,0)</f>
        <v>3</v>
      </c>
      <c r="R7941" s="2" t="n">
        <f aca="false">IF(AND(L7941=0,P7941="High"),1,0)</f>
        <v>0</v>
      </c>
    </row>
    <row r="7942" customFormat="false" ht="15" hidden="false" customHeight="false" outlineLevel="0" collapsed="false">
      <c r="A7942" s="2" t="n">
        <v>2025</v>
      </c>
      <c r="B7942" s="2" t="n">
        <v>15628008</v>
      </c>
      <c r="C7942" s="2" t="s">
        <v>2505</v>
      </c>
      <c r="D7942" s="2" t="n">
        <v>781</v>
      </c>
      <c r="E7942" s="2" t="s">
        <v>22</v>
      </c>
      <c r="F7942" s="2" t="s">
        <v>20</v>
      </c>
      <c r="G7942" s="2" t="n">
        <v>29</v>
      </c>
      <c r="H7942" s="2" t="n">
        <v>6</v>
      </c>
      <c r="I7942" s="3" t="n">
        <v>98759.89</v>
      </c>
      <c r="J7942" s="2" t="n">
        <v>1</v>
      </c>
      <c r="K7942" s="2" t="n">
        <v>0</v>
      </c>
      <c r="L7942" s="2" t="n">
        <v>0</v>
      </c>
      <c r="M7942" s="3" t="n">
        <v>112202.64</v>
      </c>
      <c r="N7942" s="2" t="n">
        <v>0</v>
      </c>
      <c r="O7942" s="2" t="str">
        <f aca="false">IF(AND(L7942=1,J7942&gt;=2),"Active Engaged",IF(AND(L7942=1,J7942=1),"Active Low-Product",IF(AND(L7942=0,J7942&gt;=2),"Inactive Multi-Product","Inactive Disengaged")))</f>
        <v>Inactive Disengaged</v>
      </c>
      <c r="P7942" s="2" t="str">
        <f aca="false">IF(I7942&gt;=MEDIAN($I$2:$I$10001),"High","Low")</f>
        <v>High</v>
      </c>
      <c r="Q7942" s="2" t="n">
        <f aca="false">L7942+IF(J7942&gt;=2,1,0)+K7942+IF(H7942&gt;=5,1,0)</f>
        <v>1</v>
      </c>
      <c r="R7942" s="2" t="n">
        <f aca="false">IF(AND(L7942=0,P7942="High"),1,0)</f>
        <v>1</v>
      </c>
    </row>
    <row r="7943" customFormat="false" ht="15" hidden="false" customHeight="false" outlineLevel="0" collapsed="false">
      <c r="A7943" s="2" t="n">
        <v>2025</v>
      </c>
      <c r="B7943" s="2" t="n">
        <v>15583755</v>
      </c>
      <c r="C7943" s="2" t="s">
        <v>1862</v>
      </c>
      <c r="D7943" s="2" t="n">
        <v>592</v>
      </c>
      <c r="E7943" s="2" t="s">
        <v>30</v>
      </c>
      <c r="F7943" s="2" t="s">
        <v>27</v>
      </c>
      <c r="G7943" s="2" t="n">
        <v>33</v>
      </c>
      <c r="H7943" s="2" t="n">
        <v>2</v>
      </c>
      <c r="I7943" s="3" t="n">
        <v>156570.86</v>
      </c>
      <c r="J7943" s="2" t="n">
        <v>1</v>
      </c>
      <c r="K7943" s="2" t="n">
        <v>1</v>
      </c>
      <c r="L7943" s="2" t="n">
        <v>1</v>
      </c>
      <c r="M7943" s="3" t="n">
        <v>37140.2</v>
      </c>
      <c r="N7943" s="2" t="n">
        <v>0</v>
      </c>
      <c r="O7943" s="2" t="str">
        <f aca="false">IF(AND(L7943=1,J7943&gt;=2),"Active Engaged",IF(AND(L7943=1,J7943=1),"Active Low-Product",IF(AND(L7943=0,J7943&gt;=2),"Inactive Multi-Product","Inactive Disengaged")))</f>
        <v>Active Low-Product</v>
      </c>
      <c r="P7943" s="2" t="str">
        <f aca="false">IF(I7943&gt;=MEDIAN($I$2:$I$10001),"High","Low")</f>
        <v>High</v>
      </c>
      <c r="Q7943" s="2" t="n">
        <f aca="false">L7943+IF(J7943&gt;=2,1,0)+K7943+IF(H7943&gt;=5,1,0)</f>
        <v>2</v>
      </c>
      <c r="R7943" s="2" t="n">
        <f aca="false">IF(AND(L7943=0,P7943="High"),1,0)</f>
        <v>0</v>
      </c>
    </row>
    <row r="7944" customFormat="false" ht="15" hidden="false" customHeight="false" outlineLevel="0" collapsed="false">
      <c r="A7944" s="2" t="n">
        <v>2025</v>
      </c>
      <c r="B7944" s="2" t="n">
        <v>15661409</v>
      </c>
      <c r="C7944" s="2" t="s">
        <v>632</v>
      </c>
      <c r="D7944" s="2" t="n">
        <v>542</v>
      </c>
      <c r="E7944" s="2" t="s">
        <v>19</v>
      </c>
      <c r="F7944" s="2" t="s">
        <v>20</v>
      </c>
      <c r="G7944" s="2" t="n">
        <v>42</v>
      </c>
      <c r="H7944" s="2" t="n">
        <v>1</v>
      </c>
      <c r="I7944" s="3" t="n">
        <v>0</v>
      </c>
      <c r="J7944" s="2" t="n">
        <v>1</v>
      </c>
      <c r="K7944" s="2" t="n">
        <v>1</v>
      </c>
      <c r="L7944" s="2" t="n">
        <v>1</v>
      </c>
      <c r="M7944" s="3" t="n">
        <v>178256.58</v>
      </c>
      <c r="N7944" s="2" t="n">
        <v>1</v>
      </c>
      <c r="O7944" s="2" t="str">
        <f aca="false">IF(AND(L7944=1,J7944&gt;=2),"Active Engaged",IF(AND(L7944=1,J7944=1),"Active Low-Product",IF(AND(L7944=0,J7944&gt;=2),"Inactive Multi-Product","Inactive Disengaged")))</f>
        <v>Active Low-Product</v>
      </c>
      <c r="P7944" s="2" t="str">
        <f aca="false">IF(I7944&gt;=MEDIAN($I$2:$I$10001),"High","Low")</f>
        <v>Low</v>
      </c>
      <c r="Q7944" s="2" t="n">
        <f aca="false">L7944+IF(J7944&gt;=2,1,0)+K7944+IF(H7944&gt;=5,1,0)</f>
        <v>2</v>
      </c>
      <c r="R7944" s="2" t="n">
        <f aca="false">IF(AND(L7944=0,P7944="High"),1,0)</f>
        <v>0</v>
      </c>
    </row>
    <row r="7945" customFormat="false" ht="15" hidden="false" customHeight="false" outlineLevel="0" collapsed="false">
      <c r="A7945" s="2" t="n">
        <v>2025</v>
      </c>
      <c r="B7945" s="2" t="n">
        <v>15774250</v>
      </c>
      <c r="C7945" s="2" t="s">
        <v>1029</v>
      </c>
      <c r="D7945" s="2" t="n">
        <v>532</v>
      </c>
      <c r="E7945" s="2" t="s">
        <v>19</v>
      </c>
      <c r="F7945" s="2" t="s">
        <v>27</v>
      </c>
      <c r="G7945" s="2" t="n">
        <v>42</v>
      </c>
      <c r="H7945" s="2" t="n">
        <v>1</v>
      </c>
      <c r="I7945" s="3" t="n">
        <v>159024.71</v>
      </c>
      <c r="J7945" s="2" t="n">
        <v>1</v>
      </c>
      <c r="K7945" s="2" t="n">
        <v>1</v>
      </c>
      <c r="L7945" s="2" t="n">
        <v>0</v>
      </c>
      <c r="M7945" s="3" t="n">
        <v>100982.93</v>
      </c>
      <c r="N7945" s="2" t="n">
        <v>1</v>
      </c>
      <c r="O7945" s="2" t="str">
        <f aca="false">IF(AND(L7945=1,J7945&gt;=2),"Active Engaged",IF(AND(L7945=1,J7945=1),"Active Low-Product",IF(AND(L7945=0,J7945&gt;=2),"Inactive Multi-Product","Inactive Disengaged")))</f>
        <v>Inactive Disengaged</v>
      </c>
      <c r="P7945" s="2" t="str">
        <f aca="false">IF(I7945&gt;=MEDIAN($I$2:$I$10001),"High","Low")</f>
        <v>High</v>
      </c>
      <c r="Q7945" s="2" t="n">
        <f aca="false">L7945+IF(J7945&gt;=2,1,0)+K7945+IF(H7945&gt;=5,1,0)</f>
        <v>1</v>
      </c>
      <c r="R7945" s="2" t="n">
        <f aca="false">IF(AND(L7945=0,P7945="High"),1,0)</f>
        <v>1</v>
      </c>
    </row>
    <row r="7946" customFormat="false" ht="15" hidden="false" customHeight="false" outlineLevel="0" collapsed="false">
      <c r="A7946" s="2" t="n">
        <v>2025</v>
      </c>
      <c r="B7946" s="2" t="n">
        <v>15681476</v>
      </c>
      <c r="C7946" s="2" t="s">
        <v>2622</v>
      </c>
      <c r="D7946" s="2" t="n">
        <v>520</v>
      </c>
      <c r="E7946" s="2" t="s">
        <v>19</v>
      </c>
      <c r="F7946" s="2" t="s">
        <v>20</v>
      </c>
      <c r="G7946" s="2" t="n">
        <v>39</v>
      </c>
      <c r="H7946" s="2" t="n">
        <v>1</v>
      </c>
      <c r="I7946" s="3" t="n">
        <v>73493.17</v>
      </c>
      <c r="J7946" s="2" t="n">
        <v>1</v>
      </c>
      <c r="K7946" s="2" t="n">
        <v>0</v>
      </c>
      <c r="L7946" s="2" t="n">
        <v>1</v>
      </c>
      <c r="M7946" s="3" t="n">
        <v>109626.13</v>
      </c>
      <c r="N7946" s="2" t="n">
        <v>1</v>
      </c>
      <c r="O7946" s="2" t="str">
        <f aca="false">IF(AND(L7946=1,J7946&gt;=2),"Active Engaged",IF(AND(L7946=1,J7946=1),"Active Low-Product",IF(AND(L7946=0,J7946&gt;=2),"Inactive Multi-Product","Inactive Disengaged")))</f>
        <v>Active Low-Product</v>
      </c>
      <c r="P7946" s="2" t="str">
        <f aca="false">IF(I7946&gt;=MEDIAN($I$2:$I$10001),"High","Low")</f>
        <v>Low</v>
      </c>
      <c r="Q7946" s="2" t="n">
        <f aca="false">L7946+IF(J7946&gt;=2,1,0)+K7946+IF(H7946&gt;=5,1,0)</f>
        <v>1</v>
      </c>
      <c r="R7946" s="2" t="n">
        <f aca="false">IF(AND(L7946=0,P7946="High"),1,0)</f>
        <v>0</v>
      </c>
    </row>
    <row r="7947" customFormat="false" ht="15" hidden="false" customHeight="false" outlineLevel="0" collapsed="false">
      <c r="A7947" s="2" t="n">
        <v>2025</v>
      </c>
      <c r="B7947" s="2" t="n">
        <v>15654870</v>
      </c>
      <c r="C7947" s="2" t="s">
        <v>854</v>
      </c>
      <c r="D7947" s="2" t="n">
        <v>759</v>
      </c>
      <c r="E7947" s="2" t="s">
        <v>19</v>
      </c>
      <c r="F7947" s="2" t="s">
        <v>20</v>
      </c>
      <c r="G7947" s="2" t="n">
        <v>45</v>
      </c>
      <c r="H7947" s="2" t="n">
        <v>8</v>
      </c>
      <c r="I7947" s="3" t="n">
        <v>0</v>
      </c>
      <c r="J7947" s="2" t="n">
        <v>2</v>
      </c>
      <c r="K7947" s="2" t="n">
        <v>1</v>
      </c>
      <c r="L7947" s="2" t="n">
        <v>1</v>
      </c>
      <c r="M7947" s="3" t="n">
        <v>99251.24</v>
      </c>
      <c r="N7947" s="2" t="n">
        <v>0</v>
      </c>
      <c r="O7947" s="2" t="str">
        <f aca="false">IF(AND(L7947=1,J7947&gt;=2),"Active Engaged",IF(AND(L7947=1,J7947=1),"Active Low-Product",IF(AND(L7947=0,J7947&gt;=2),"Inactive Multi-Product","Inactive Disengaged")))</f>
        <v>Active Engaged</v>
      </c>
      <c r="P7947" s="2" t="str">
        <f aca="false">IF(I7947&gt;=MEDIAN($I$2:$I$10001),"High","Low")</f>
        <v>Low</v>
      </c>
      <c r="Q7947" s="2" t="n">
        <f aca="false">L7947+IF(J7947&gt;=2,1,0)+K7947+IF(H7947&gt;=5,1,0)</f>
        <v>4</v>
      </c>
      <c r="R7947" s="2" t="n">
        <f aca="false">IF(AND(L7947=0,P7947="High"),1,0)</f>
        <v>0</v>
      </c>
    </row>
    <row r="7948" customFormat="false" ht="15" hidden="false" customHeight="false" outlineLevel="0" collapsed="false">
      <c r="A7948" s="2" t="n">
        <v>2025</v>
      </c>
      <c r="B7948" s="2" t="n">
        <v>15790448</v>
      </c>
      <c r="C7948" s="2" t="s">
        <v>141</v>
      </c>
      <c r="D7948" s="2" t="n">
        <v>473</v>
      </c>
      <c r="E7948" s="2" t="s">
        <v>19</v>
      </c>
      <c r="F7948" s="2" t="s">
        <v>20</v>
      </c>
      <c r="G7948" s="2" t="n">
        <v>35</v>
      </c>
      <c r="H7948" s="2" t="n">
        <v>6</v>
      </c>
      <c r="I7948" s="3" t="n">
        <v>69617.36</v>
      </c>
      <c r="J7948" s="2" t="n">
        <v>1</v>
      </c>
      <c r="K7948" s="2" t="n">
        <v>1</v>
      </c>
      <c r="L7948" s="2" t="n">
        <v>0</v>
      </c>
      <c r="M7948" s="3" t="n">
        <v>143345.69</v>
      </c>
      <c r="N7948" s="2" t="n">
        <v>0</v>
      </c>
      <c r="O7948" s="2" t="str">
        <f aca="false">IF(AND(L7948=1,J7948&gt;=2),"Active Engaged",IF(AND(L7948=1,J7948=1),"Active Low-Product",IF(AND(L7948=0,J7948&gt;=2),"Inactive Multi-Product","Inactive Disengaged")))</f>
        <v>Inactive Disengaged</v>
      </c>
      <c r="P7948" s="2" t="str">
        <f aca="false">IF(I7948&gt;=MEDIAN($I$2:$I$10001),"High","Low")</f>
        <v>Low</v>
      </c>
      <c r="Q7948" s="2" t="n">
        <f aca="false">L7948+IF(J7948&gt;=2,1,0)+K7948+IF(H7948&gt;=5,1,0)</f>
        <v>2</v>
      </c>
      <c r="R7948" s="2" t="n">
        <f aca="false">IF(AND(L7948=0,P7948="High"),1,0)</f>
        <v>0</v>
      </c>
    </row>
    <row r="7949" customFormat="false" ht="15" hidden="false" customHeight="false" outlineLevel="0" collapsed="false">
      <c r="A7949" s="2" t="n">
        <v>2025</v>
      </c>
      <c r="B7949" s="2" t="n">
        <v>15785326</v>
      </c>
      <c r="C7949" s="2" t="s">
        <v>1405</v>
      </c>
      <c r="D7949" s="2" t="n">
        <v>639</v>
      </c>
      <c r="E7949" s="2" t="s">
        <v>22</v>
      </c>
      <c r="F7949" s="2" t="s">
        <v>20</v>
      </c>
      <c r="G7949" s="2" t="n">
        <v>35</v>
      </c>
      <c r="H7949" s="2" t="n">
        <v>5</v>
      </c>
      <c r="I7949" s="3" t="n">
        <v>136526.26</v>
      </c>
      <c r="J7949" s="2" t="n">
        <v>2</v>
      </c>
      <c r="K7949" s="2" t="n">
        <v>1</v>
      </c>
      <c r="L7949" s="2" t="n">
        <v>0</v>
      </c>
      <c r="M7949" s="3" t="n">
        <v>59653.03</v>
      </c>
      <c r="N7949" s="2" t="n">
        <v>0</v>
      </c>
      <c r="O7949" s="2" t="str">
        <f aca="false">IF(AND(L7949=1,J7949&gt;=2),"Active Engaged",IF(AND(L7949=1,J7949=1),"Active Low-Product",IF(AND(L7949=0,J7949&gt;=2),"Inactive Multi-Product","Inactive Disengaged")))</f>
        <v>Inactive Multi-Product</v>
      </c>
      <c r="P7949" s="2" t="str">
        <f aca="false">IF(I7949&gt;=MEDIAN($I$2:$I$10001),"High","Low")</f>
        <v>High</v>
      </c>
      <c r="Q7949" s="2" t="n">
        <f aca="false">L7949+IF(J7949&gt;=2,1,0)+K7949+IF(H7949&gt;=5,1,0)</f>
        <v>3</v>
      </c>
      <c r="R7949" s="2" t="n">
        <f aca="false">IF(AND(L7949=0,P7949="High"),1,0)</f>
        <v>1</v>
      </c>
    </row>
    <row r="7950" customFormat="false" ht="15" hidden="false" customHeight="false" outlineLevel="0" collapsed="false">
      <c r="A7950" s="2" t="n">
        <v>2025</v>
      </c>
      <c r="B7950" s="2" t="n">
        <v>15592854</v>
      </c>
      <c r="C7950" s="2" t="s">
        <v>1791</v>
      </c>
      <c r="D7950" s="2" t="n">
        <v>705</v>
      </c>
      <c r="E7950" s="2" t="s">
        <v>19</v>
      </c>
      <c r="F7950" s="2" t="s">
        <v>27</v>
      </c>
      <c r="G7950" s="2" t="n">
        <v>25</v>
      </c>
      <c r="H7950" s="2" t="n">
        <v>3</v>
      </c>
      <c r="I7950" s="3" t="n">
        <v>113736.27</v>
      </c>
      <c r="J7950" s="2" t="n">
        <v>1</v>
      </c>
      <c r="K7950" s="2" t="n">
        <v>0</v>
      </c>
      <c r="L7950" s="2" t="n">
        <v>1</v>
      </c>
      <c r="M7950" s="3" t="n">
        <v>196864.61</v>
      </c>
      <c r="N7950" s="2" t="n">
        <v>0</v>
      </c>
      <c r="O7950" s="2" t="str">
        <f aca="false">IF(AND(L7950=1,J7950&gt;=2),"Active Engaged",IF(AND(L7950=1,J7950=1),"Active Low-Product",IF(AND(L7950=0,J7950&gt;=2),"Inactive Multi-Product","Inactive Disengaged")))</f>
        <v>Active Low-Product</v>
      </c>
      <c r="P7950" s="2" t="str">
        <f aca="false">IF(I7950&gt;=MEDIAN($I$2:$I$10001),"High","Low")</f>
        <v>High</v>
      </c>
      <c r="Q7950" s="2" t="n">
        <f aca="false">L7950+IF(J7950&gt;=2,1,0)+K7950+IF(H7950&gt;=5,1,0)</f>
        <v>1</v>
      </c>
      <c r="R7950" s="2" t="n">
        <f aca="false">IF(AND(L7950=0,P7950="High"),1,0)</f>
        <v>0</v>
      </c>
    </row>
    <row r="7951" customFormat="false" ht="15" hidden="false" customHeight="false" outlineLevel="0" collapsed="false">
      <c r="A7951" s="2" t="n">
        <v>2025</v>
      </c>
      <c r="B7951" s="2" t="n">
        <v>15617486</v>
      </c>
      <c r="C7951" s="2" t="s">
        <v>1879</v>
      </c>
      <c r="D7951" s="2" t="n">
        <v>530</v>
      </c>
      <c r="E7951" s="2" t="s">
        <v>19</v>
      </c>
      <c r="F7951" s="2" t="s">
        <v>27</v>
      </c>
      <c r="G7951" s="2" t="n">
        <v>52</v>
      </c>
      <c r="H7951" s="2" t="n">
        <v>1</v>
      </c>
      <c r="I7951" s="3" t="n">
        <v>106723.28</v>
      </c>
      <c r="J7951" s="2" t="n">
        <v>1</v>
      </c>
      <c r="K7951" s="2" t="n">
        <v>0</v>
      </c>
      <c r="L7951" s="2" t="n">
        <v>0</v>
      </c>
      <c r="M7951" s="3" t="n">
        <v>109960.4</v>
      </c>
      <c r="N7951" s="2" t="n">
        <v>1</v>
      </c>
      <c r="O7951" s="2" t="str">
        <f aca="false">IF(AND(L7951=1,J7951&gt;=2),"Active Engaged",IF(AND(L7951=1,J7951=1),"Active Low-Product",IF(AND(L7951=0,J7951&gt;=2),"Inactive Multi-Product","Inactive Disengaged")))</f>
        <v>Inactive Disengaged</v>
      </c>
      <c r="P7951" s="2" t="str">
        <f aca="false">IF(I7951&gt;=MEDIAN($I$2:$I$10001),"High","Low")</f>
        <v>High</v>
      </c>
      <c r="Q7951" s="2" t="n">
        <f aca="false">L7951+IF(J7951&gt;=2,1,0)+K7951+IF(H7951&gt;=5,1,0)</f>
        <v>0</v>
      </c>
      <c r="R7951" s="2" t="n">
        <f aca="false">IF(AND(L7951=0,P7951="High"),1,0)</f>
        <v>1</v>
      </c>
    </row>
    <row r="7952" customFormat="false" ht="15" hidden="false" customHeight="false" outlineLevel="0" collapsed="false">
      <c r="A7952" s="2" t="n">
        <v>2025</v>
      </c>
      <c r="B7952" s="2" t="n">
        <v>15806796</v>
      </c>
      <c r="C7952" s="2" t="s">
        <v>2178</v>
      </c>
      <c r="D7952" s="2" t="n">
        <v>516</v>
      </c>
      <c r="E7952" s="2" t="s">
        <v>30</v>
      </c>
      <c r="F7952" s="2" t="s">
        <v>20</v>
      </c>
      <c r="G7952" s="2" t="n">
        <v>33</v>
      </c>
      <c r="H7952" s="2" t="n">
        <v>10</v>
      </c>
      <c r="I7952" s="3" t="n">
        <v>138847.9</v>
      </c>
      <c r="J7952" s="2" t="n">
        <v>1</v>
      </c>
      <c r="K7952" s="2" t="n">
        <v>1</v>
      </c>
      <c r="L7952" s="2" t="n">
        <v>1</v>
      </c>
      <c r="M7952" s="3" t="n">
        <v>127256.7</v>
      </c>
      <c r="N7952" s="2" t="n">
        <v>0</v>
      </c>
      <c r="O7952" s="2" t="str">
        <f aca="false">IF(AND(L7952=1,J7952&gt;=2),"Active Engaged",IF(AND(L7952=1,J7952=1),"Active Low-Product",IF(AND(L7952=0,J7952&gt;=2),"Inactive Multi-Product","Inactive Disengaged")))</f>
        <v>Active Low-Product</v>
      </c>
      <c r="P7952" s="2" t="str">
        <f aca="false">IF(I7952&gt;=MEDIAN($I$2:$I$10001),"High","Low")</f>
        <v>High</v>
      </c>
      <c r="Q7952" s="2" t="n">
        <f aca="false">L7952+IF(J7952&gt;=2,1,0)+K7952+IF(H7952&gt;=5,1,0)</f>
        <v>3</v>
      </c>
      <c r="R7952" s="2" t="n">
        <f aca="false">IF(AND(L7952=0,P7952="High"),1,0)</f>
        <v>0</v>
      </c>
    </row>
    <row r="7953" customFormat="false" ht="15" hidden="false" customHeight="false" outlineLevel="0" collapsed="false">
      <c r="A7953" s="2" t="n">
        <v>2025</v>
      </c>
      <c r="B7953" s="2" t="n">
        <v>15644699</v>
      </c>
      <c r="C7953" s="2" t="s">
        <v>203</v>
      </c>
      <c r="D7953" s="2" t="n">
        <v>850</v>
      </c>
      <c r="E7953" s="2" t="s">
        <v>19</v>
      </c>
      <c r="F7953" s="2" t="s">
        <v>20</v>
      </c>
      <c r="G7953" s="2" t="n">
        <v>40</v>
      </c>
      <c r="H7953" s="2" t="n">
        <v>0</v>
      </c>
      <c r="I7953" s="3" t="n">
        <v>0</v>
      </c>
      <c r="J7953" s="2" t="n">
        <v>2</v>
      </c>
      <c r="K7953" s="2" t="n">
        <v>1</v>
      </c>
      <c r="L7953" s="2" t="n">
        <v>0</v>
      </c>
      <c r="M7953" s="3" t="n">
        <v>1099.95</v>
      </c>
      <c r="N7953" s="2" t="n">
        <v>0</v>
      </c>
      <c r="O7953" s="2" t="str">
        <f aca="false">IF(AND(L7953=1,J7953&gt;=2),"Active Engaged",IF(AND(L7953=1,J7953=1),"Active Low-Product",IF(AND(L7953=0,J7953&gt;=2),"Inactive Multi-Product","Inactive Disengaged")))</f>
        <v>Inactive Multi-Product</v>
      </c>
      <c r="P7953" s="2" t="str">
        <f aca="false">IF(I7953&gt;=MEDIAN($I$2:$I$10001),"High","Low")</f>
        <v>Low</v>
      </c>
      <c r="Q7953" s="2" t="n">
        <f aca="false">L7953+IF(J7953&gt;=2,1,0)+K7953+IF(H7953&gt;=5,1,0)</f>
        <v>2</v>
      </c>
      <c r="R7953" s="2" t="n">
        <f aca="false">IF(AND(L7953=0,P7953="High"),1,0)</f>
        <v>0</v>
      </c>
    </row>
    <row r="7954" customFormat="false" ht="15" hidden="false" customHeight="false" outlineLevel="0" collapsed="false">
      <c r="A7954" s="2" t="n">
        <v>2025</v>
      </c>
      <c r="B7954" s="2" t="n">
        <v>15622305</v>
      </c>
      <c r="C7954" s="2" t="s">
        <v>69</v>
      </c>
      <c r="D7954" s="2" t="n">
        <v>746</v>
      </c>
      <c r="E7954" s="2" t="s">
        <v>30</v>
      </c>
      <c r="F7954" s="2" t="s">
        <v>20</v>
      </c>
      <c r="G7954" s="2" t="n">
        <v>33</v>
      </c>
      <c r="H7954" s="2" t="n">
        <v>2</v>
      </c>
      <c r="I7954" s="3" t="n">
        <v>107868.14</v>
      </c>
      <c r="J7954" s="2" t="n">
        <v>2</v>
      </c>
      <c r="K7954" s="2" t="n">
        <v>1</v>
      </c>
      <c r="L7954" s="2" t="n">
        <v>1</v>
      </c>
      <c r="M7954" s="3" t="n">
        <v>146192.4</v>
      </c>
      <c r="N7954" s="2" t="n">
        <v>0</v>
      </c>
      <c r="O7954" s="2" t="str">
        <f aca="false">IF(AND(L7954=1,J7954&gt;=2),"Active Engaged",IF(AND(L7954=1,J7954=1),"Active Low-Product",IF(AND(L7954=0,J7954&gt;=2),"Inactive Multi-Product","Inactive Disengaged")))</f>
        <v>Active Engaged</v>
      </c>
      <c r="P7954" s="2" t="str">
        <f aca="false">IF(I7954&gt;=MEDIAN($I$2:$I$10001),"High","Low")</f>
        <v>High</v>
      </c>
      <c r="Q7954" s="2" t="n">
        <f aca="false">L7954+IF(J7954&gt;=2,1,0)+K7954+IF(H7954&gt;=5,1,0)</f>
        <v>3</v>
      </c>
      <c r="R7954" s="2" t="n">
        <f aca="false">IF(AND(L7954=0,P7954="High"),1,0)</f>
        <v>0</v>
      </c>
    </row>
    <row r="7955" customFormat="false" ht="15" hidden="false" customHeight="false" outlineLevel="0" collapsed="false">
      <c r="A7955" s="2" t="n">
        <v>2025</v>
      </c>
      <c r="B7955" s="2" t="n">
        <v>15608209</v>
      </c>
      <c r="C7955" s="2" t="s">
        <v>2623</v>
      </c>
      <c r="D7955" s="2" t="n">
        <v>622</v>
      </c>
      <c r="E7955" s="2" t="s">
        <v>30</v>
      </c>
      <c r="F7955" s="2" t="s">
        <v>27</v>
      </c>
      <c r="G7955" s="2" t="n">
        <v>33</v>
      </c>
      <c r="H7955" s="2" t="n">
        <v>3</v>
      </c>
      <c r="I7955" s="3" t="n">
        <v>96926.12</v>
      </c>
      <c r="J7955" s="2" t="n">
        <v>2</v>
      </c>
      <c r="K7955" s="2" t="n">
        <v>1</v>
      </c>
      <c r="L7955" s="2" t="n">
        <v>0</v>
      </c>
      <c r="M7955" s="3" t="n">
        <v>48553.77</v>
      </c>
      <c r="N7955" s="2" t="n">
        <v>0</v>
      </c>
      <c r="O7955" s="2" t="str">
        <f aca="false">IF(AND(L7955=1,J7955&gt;=2),"Active Engaged",IF(AND(L7955=1,J7955=1),"Active Low-Product",IF(AND(L7955=0,J7955&gt;=2),"Inactive Multi-Product","Inactive Disengaged")))</f>
        <v>Inactive Multi-Product</v>
      </c>
      <c r="P7955" s="2" t="str">
        <f aca="false">IF(I7955&gt;=MEDIAN($I$2:$I$10001),"High","Low")</f>
        <v>Low</v>
      </c>
      <c r="Q7955" s="2" t="n">
        <f aca="false">L7955+IF(J7955&gt;=2,1,0)+K7955+IF(H7955&gt;=5,1,0)</f>
        <v>2</v>
      </c>
      <c r="R7955" s="2" t="n">
        <f aca="false">IF(AND(L7955=0,P7955="High"),1,0)</f>
        <v>0</v>
      </c>
    </row>
    <row r="7956" customFormat="false" ht="15" hidden="false" customHeight="false" outlineLevel="0" collapsed="false">
      <c r="A7956" s="2" t="n">
        <v>2025</v>
      </c>
      <c r="B7956" s="2" t="n">
        <v>15626898</v>
      </c>
      <c r="C7956" s="2" t="s">
        <v>484</v>
      </c>
      <c r="D7956" s="2" t="n">
        <v>743</v>
      </c>
      <c r="E7956" s="2" t="s">
        <v>19</v>
      </c>
      <c r="F7956" s="2" t="s">
        <v>27</v>
      </c>
      <c r="G7956" s="2" t="n">
        <v>30</v>
      </c>
      <c r="H7956" s="2" t="n">
        <v>7</v>
      </c>
      <c r="I7956" s="3" t="n">
        <v>77599.23</v>
      </c>
      <c r="J7956" s="2" t="n">
        <v>1</v>
      </c>
      <c r="K7956" s="2" t="n">
        <v>0</v>
      </c>
      <c r="L7956" s="2" t="n">
        <v>0</v>
      </c>
      <c r="M7956" s="3" t="n">
        <v>144407.1</v>
      </c>
      <c r="N7956" s="2" t="n">
        <v>0</v>
      </c>
      <c r="O7956" s="2" t="str">
        <f aca="false">IF(AND(L7956=1,J7956&gt;=2),"Active Engaged",IF(AND(L7956=1,J7956=1),"Active Low-Product",IF(AND(L7956=0,J7956&gt;=2),"Inactive Multi-Product","Inactive Disengaged")))</f>
        <v>Inactive Disengaged</v>
      </c>
      <c r="P7956" s="2" t="str">
        <f aca="false">IF(I7956&gt;=MEDIAN($I$2:$I$10001),"High","Low")</f>
        <v>Low</v>
      </c>
      <c r="Q7956" s="2" t="n">
        <f aca="false">L7956+IF(J7956&gt;=2,1,0)+K7956+IF(H7956&gt;=5,1,0)</f>
        <v>1</v>
      </c>
      <c r="R7956" s="2" t="n">
        <f aca="false">IF(AND(L7956=0,P7956="High"),1,0)</f>
        <v>0</v>
      </c>
    </row>
    <row r="7957" customFormat="false" ht="15" hidden="false" customHeight="false" outlineLevel="0" collapsed="false">
      <c r="A7957" s="2" t="n">
        <v>2025</v>
      </c>
      <c r="B7957" s="2" t="n">
        <v>15644297</v>
      </c>
      <c r="C7957" s="2" t="s">
        <v>2232</v>
      </c>
      <c r="D7957" s="2" t="n">
        <v>732</v>
      </c>
      <c r="E7957" s="2" t="s">
        <v>30</v>
      </c>
      <c r="F7957" s="2" t="s">
        <v>27</v>
      </c>
      <c r="G7957" s="2" t="n">
        <v>38</v>
      </c>
      <c r="H7957" s="2" t="n">
        <v>5</v>
      </c>
      <c r="I7957" s="3" t="n">
        <v>178787.54</v>
      </c>
      <c r="J7957" s="2" t="n">
        <v>1</v>
      </c>
      <c r="K7957" s="2" t="n">
        <v>1</v>
      </c>
      <c r="L7957" s="2" t="n">
        <v>1</v>
      </c>
      <c r="M7957" s="3" t="n">
        <v>195760.53</v>
      </c>
      <c r="N7957" s="2" t="n">
        <v>0</v>
      </c>
      <c r="O7957" s="2" t="str">
        <f aca="false">IF(AND(L7957=1,J7957&gt;=2),"Active Engaged",IF(AND(L7957=1,J7957=1),"Active Low-Product",IF(AND(L7957=0,J7957&gt;=2),"Inactive Multi-Product","Inactive Disengaged")))</f>
        <v>Active Low-Product</v>
      </c>
      <c r="P7957" s="2" t="str">
        <f aca="false">IF(I7957&gt;=MEDIAN($I$2:$I$10001),"High","Low")</f>
        <v>High</v>
      </c>
      <c r="Q7957" s="2" t="n">
        <f aca="false">L7957+IF(J7957&gt;=2,1,0)+K7957+IF(H7957&gt;=5,1,0)</f>
        <v>3</v>
      </c>
      <c r="R7957" s="2" t="n">
        <f aca="false">IF(AND(L7957=0,P7957="High"),1,0)</f>
        <v>0</v>
      </c>
    </row>
    <row r="7958" customFormat="false" ht="15" hidden="false" customHeight="false" outlineLevel="0" collapsed="false">
      <c r="A7958" s="2" t="n">
        <v>2025</v>
      </c>
      <c r="B7958" s="2" t="n">
        <v>15731569</v>
      </c>
      <c r="C7958" s="2" t="s">
        <v>509</v>
      </c>
      <c r="D7958" s="2" t="n">
        <v>850</v>
      </c>
      <c r="E7958" s="2" t="s">
        <v>19</v>
      </c>
      <c r="F7958" s="2" t="s">
        <v>27</v>
      </c>
      <c r="G7958" s="2" t="n">
        <v>81</v>
      </c>
      <c r="H7958" s="2" t="n">
        <v>5</v>
      </c>
      <c r="I7958" s="3" t="n">
        <v>0</v>
      </c>
      <c r="J7958" s="2" t="n">
        <v>2</v>
      </c>
      <c r="K7958" s="2" t="n">
        <v>1</v>
      </c>
      <c r="L7958" s="2" t="n">
        <v>1</v>
      </c>
      <c r="M7958" s="3" t="n">
        <v>44827.47</v>
      </c>
      <c r="N7958" s="2" t="n">
        <v>0</v>
      </c>
      <c r="O7958" s="2" t="str">
        <f aca="false">IF(AND(L7958=1,J7958&gt;=2),"Active Engaged",IF(AND(L7958=1,J7958=1),"Active Low-Product",IF(AND(L7958=0,J7958&gt;=2),"Inactive Multi-Product","Inactive Disengaged")))</f>
        <v>Active Engaged</v>
      </c>
      <c r="P7958" s="2" t="str">
        <f aca="false">IF(I7958&gt;=MEDIAN($I$2:$I$10001),"High","Low")</f>
        <v>Low</v>
      </c>
      <c r="Q7958" s="2" t="n">
        <f aca="false">L7958+IF(J7958&gt;=2,1,0)+K7958+IF(H7958&gt;=5,1,0)</f>
        <v>4</v>
      </c>
      <c r="R7958" s="2" t="n">
        <f aca="false">IF(AND(L7958=0,P7958="High"),1,0)</f>
        <v>0</v>
      </c>
    </row>
    <row r="7959" customFormat="false" ht="15" hidden="false" customHeight="false" outlineLevel="0" collapsed="false">
      <c r="A7959" s="2" t="n">
        <v>2025</v>
      </c>
      <c r="B7959" s="2" t="n">
        <v>15582149</v>
      </c>
      <c r="C7959" s="2" t="s">
        <v>621</v>
      </c>
      <c r="D7959" s="2" t="n">
        <v>850</v>
      </c>
      <c r="E7959" s="2" t="s">
        <v>30</v>
      </c>
      <c r="F7959" s="2" t="s">
        <v>20</v>
      </c>
      <c r="G7959" s="2" t="n">
        <v>34</v>
      </c>
      <c r="H7959" s="2" t="n">
        <v>3</v>
      </c>
      <c r="I7959" s="3" t="n">
        <v>129668.43</v>
      </c>
      <c r="J7959" s="2" t="n">
        <v>2</v>
      </c>
      <c r="K7959" s="2" t="n">
        <v>1</v>
      </c>
      <c r="L7959" s="2" t="n">
        <v>1</v>
      </c>
      <c r="M7959" s="3" t="n">
        <v>88743.99</v>
      </c>
      <c r="N7959" s="2" t="n">
        <v>0</v>
      </c>
      <c r="O7959" s="2" t="str">
        <f aca="false">IF(AND(L7959=1,J7959&gt;=2),"Active Engaged",IF(AND(L7959=1,J7959=1),"Active Low-Product",IF(AND(L7959=0,J7959&gt;=2),"Inactive Multi-Product","Inactive Disengaged")))</f>
        <v>Active Engaged</v>
      </c>
      <c r="P7959" s="2" t="str">
        <f aca="false">IF(I7959&gt;=MEDIAN($I$2:$I$10001),"High","Low")</f>
        <v>High</v>
      </c>
      <c r="Q7959" s="2" t="n">
        <f aca="false">L7959+IF(J7959&gt;=2,1,0)+K7959+IF(H7959&gt;=5,1,0)</f>
        <v>3</v>
      </c>
      <c r="R7959" s="2" t="n">
        <f aca="false">IF(AND(L7959=0,P7959="High"),1,0)</f>
        <v>0</v>
      </c>
    </row>
    <row r="7960" customFormat="false" ht="15" hidden="false" customHeight="false" outlineLevel="0" collapsed="false">
      <c r="A7960" s="2" t="n">
        <v>2025</v>
      </c>
      <c r="B7960" s="2" t="n">
        <v>15802483</v>
      </c>
      <c r="C7960" s="2" t="s">
        <v>852</v>
      </c>
      <c r="D7960" s="2" t="n">
        <v>686</v>
      </c>
      <c r="E7960" s="2" t="s">
        <v>19</v>
      </c>
      <c r="F7960" s="2" t="s">
        <v>27</v>
      </c>
      <c r="G7960" s="2" t="n">
        <v>34</v>
      </c>
      <c r="H7960" s="2" t="n">
        <v>6</v>
      </c>
      <c r="I7960" s="3" t="n">
        <v>146178.13</v>
      </c>
      <c r="J7960" s="2" t="n">
        <v>2</v>
      </c>
      <c r="K7960" s="2" t="n">
        <v>1</v>
      </c>
      <c r="L7960" s="2" t="n">
        <v>1</v>
      </c>
      <c r="M7960" s="3" t="n">
        <v>88837.11</v>
      </c>
      <c r="N7960" s="2" t="n">
        <v>0</v>
      </c>
      <c r="O7960" s="2" t="str">
        <f aca="false">IF(AND(L7960=1,J7960&gt;=2),"Active Engaged",IF(AND(L7960=1,J7960=1),"Active Low-Product",IF(AND(L7960=0,J7960&gt;=2),"Inactive Multi-Product","Inactive Disengaged")))</f>
        <v>Active Engaged</v>
      </c>
      <c r="P7960" s="2" t="str">
        <f aca="false">IF(I7960&gt;=MEDIAN($I$2:$I$10001),"High","Low")</f>
        <v>High</v>
      </c>
      <c r="Q7960" s="2" t="n">
        <f aca="false">L7960+IF(J7960&gt;=2,1,0)+K7960+IF(H7960&gt;=5,1,0)</f>
        <v>4</v>
      </c>
      <c r="R7960" s="2" t="n">
        <f aca="false">IF(AND(L7960=0,P7960="High"),1,0)</f>
        <v>0</v>
      </c>
    </row>
    <row r="7961" customFormat="false" ht="15" hidden="false" customHeight="false" outlineLevel="0" collapsed="false">
      <c r="A7961" s="2" t="n">
        <v>2025</v>
      </c>
      <c r="B7961" s="2" t="n">
        <v>15686999</v>
      </c>
      <c r="C7961" s="2" t="s">
        <v>2624</v>
      </c>
      <c r="D7961" s="2" t="n">
        <v>556</v>
      </c>
      <c r="E7961" s="2" t="s">
        <v>19</v>
      </c>
      <c r="F7961" s="2" t="s">
        <v>20</v>
      </c>
      <c r="G7961" s="2" t="n">
        <v>40</v>
      </c>
      <c r="H7961" s="2" t="n">
        <v>8</v>
      </c>
      <c r="I7961" s="3" t="n">
        <v>0</v>
      </c>
      <c r="J7961" s="2" t="n">
        <v>2</v>
      </c>
      <c r="K7961" s="2" t="n">
        <v>1</v>
      </c>
      <c r="L7961" s="2" t="n">
        <v>0</v>
      </c>
      <c r="M7961" s="3" t="n">
        <v>62112.7</v>
      </c>
      <c r="N7961" s="2" t="n">
        <v>0</v>
      </c>
      <c r="O7961" s="2" t="str">
        <f aca="false">IF(AND(L7961=1,J7961&gt;=2),"Active Engaged",IF(AND(L7961=1,J7961=1),"Active Low-Product",IF(AND(L7961=0,J7961&gt;=2),"Inactive Multi-Product","Inactive Disengaged")))</f>
        <v>Inactive Multi-Product</v>
      </c>
      <c r="P7961" s="2" t="str">
        <f aca="false">IF(I7961&gt;=MEDIAN($I$2:$I$10001),"High","Low")</f>
        <v>Low</v>
      </c>
      <c r="Q7961" s="2" t="n">
        <f aca="false">L7961+IF(J7961&gt;=2,1,0)+K7961+IF(H7961&gt;=5,1,0)</f>
        <v>3</v>
      </c>
      <c r="R7961" s="2" t="n">
        <f aca="false">IF(AND(L7961=0,P7961="High"),1,0)</f>
        <v>0</v>
      </c>
    </row>
    <row r="7962" customFormat="false" ht="15" hidden="false" customHeight="false" outlineLevel="0" collapsed="false">
      <c r="A7962" s="2" t="n">
        <v>2025</v>
      </c>
      <c r="B7962" s="2" t="n">
        <v>15772479</v>
      </c>
      <c r="C7962" s="2" t="s">
        <v>581</v>
      </c>
      <c r="D7962" s="2" t="n">
        <v>673</v>
      </c>
      <c r="E7962" s="2" t="s">
        <v>19</v>
      </c>
      <c r="F7962" s="2" t="s">
        <v>27</v>
      </c>
      <c r="G7962" s="2" t="n">
        <v>37</v>
      </c>
      <c r="H7962" s="2" t="n">
        <v>4</v>
      </c>
      <c r="I7962" s="3" t="n">
        <v>0</v>
      </c>
      <c r="J7962" s="2" t="n">
        <v>2</v>
      </c>
      <c r="K7962" s="2" t="n">
        <v>0</v>
      </c>
      <c r="L7962" s="2" t="n">
        <v>0</v>
      </c>
      <c r="M7962" s="3" t="n">
        <v>163563.07</v>
      </c>
      <c r="N7962" s="2" t="n">
        <v>0</v>
      </c>
      <c r="O7962" s="2" t="str">
        <f aca="false">IF(AND(L7962=1,J7962&gt;=2),"Active Engaged",IF(AND(L7962=1,J7962=1),"Active Low-Product",IF(AND(L7962=0,J7962&gt;=2),"Inactive Multi-Product","Inactive Disengaged")))</f>
        <v>Inactive Multi-Product</v>
      </c>
      <c r="P7962" s="2" t="str">
        <f aca="false">IF(I7962&gt;=MEDIAN($I$2:$I$10001),"High","Low")</f>
        <v>Low</v>
      </c>
      <c r="Q7962" s="2" t="n">
        <f aca="false">L7962+IF(J7962&gt;=2,1,0)+K7962+IF(H7962&gt;=5,1,0)</f>
        <v>1</v>
      </c>
      <c r="R7962" s="2" t="n">
        <f aca="false">IF(AND(L7962=0,P7962="High"),1,0)</f>
        <v>0</v>
      </c>
    </row>
    <row r="7963" customFormat="false" ht="15" hidden="false" customHeight="false" outlineLevel="0" collapsed="false">
      <c r="A7963" s="2" t="n">
        <v>2025</v>
      </c>
      <c r="B7963" s="2" t="n">
        <v>15778884</v>
      </c>
      <c r="C7963" s="2" t="s">
        <v>799</v>
      </c>
      <c r="D7963" s="2" t="n">
        <v>809</v>
      </c>
      <c r="E7963" s="2" t="s">
        <v>19</v>
      </c>
      <c r="F7963" s="2" t="s">
        <v>20</v>
      </c>
      <c r="G7963" s="2" t="n">
        <v>38</v>
      </c>
      <c r="H7963" s="2" t="n">
        <v>2</v>
      </c>
      <c r="I7963" s="3" t="n">
        <v>154763.21</v>
      </c>
      <c r="J7963" s="2" t="n">
        <v>2</v>
      </c>
      <c r="K7963" s="2" t="n">
        <v>1</v>
      </c>
      <c r="L7963" s="2" t="n">
        <v>1</v>
      </c>
      <c r="M7963" s="3" t="n">
        <v>174800.31</v>
      </c>
      <c r="N7963" s="2" t="n">
        <v>0</v>
      </c>
      <c r="O7963" s="2" t="str">
        <f aca="false">IF(AND(L7963=1,J7963&gt;=2),"Active Engaged",IF(AND(L7963=1,J7963=1),"Active Low-Product",IF(AND(L7963=0,J7963&gt;=2),"Inactive Multi-Product","Inactive Disengaged")))</f>
        <v>Active Engaged</v>
      </c>
      <c r="P7963" s="2" t="str">
        <f aca="false">IF(I7963&gt;=MEDIAN($I$2:$I$10001),"High","Low")</f>
        <v>High</v>
      </c>
      <c r="Q7963" s="2" t="n">
        <f aca="false">L7963+IF(J7963&gt;=2,1,0)+K7963+IF(H7963&gt;=5,1,0)</f>
        <v>3</v>
      </c>
      <c r="R7963" s="2" t="n">
        <f aca="false">IF(AND(L7963=0,P7963="High"),1,0)</f>
        <v>0</v>
      </c>
    </row>
    <row r="7964" customFormat="false" ht="15" hidden="false" customHeight="false" outlineLevel="0" collapsed="false">
      <c r="A7964" s="2" t="n">
        <v>2025</v>
      </c>
      <c r="B7964" s="2" t="n">
        <v>15623630</v>
      </c>
      <c r="C7964" s="2" t="s">
        <v>2625</v>
      </c>
      <c r="D7964" s="2" t="n">
        <v>634</v>
      </c>
      <c r="E7964" s="2" t="s">
        <v>30</v>
      </c>
      <c r="F7964" s="2" t="s">
        <v>20</v>
      </c>
      <c r="G7964" s="2" t="n">
        <v>56</v>
      </c>
      <c r="H7964" s="2" t="n">
        <v>3</v>
      </c>
      <c r="I7964" s="3" t="n">
        <v>116251.24</v>
      </c>
      <c r="J7964" s="2" t="n">
        <v>1</v>
      </c>
      <c r="K7964" s="2" t="n">
        <v>0</v>
      </c>
      <c r="L7964" s="2" t="n">
        <v>1</v>
      </c>
      <c r="M7964" s="3" t="n">
        <v>42429.88</v>
      </c>
      <c r="N7964" s="2" t="n">
        <v>1</v>
      </c>
      <c r="O7964" s="2" t="str">
        <f aca="false">IF(AND(L7964=1,J7964&gt;=2),"Active Engaged",IF(AND(L7964=1,J7964=1),"Active Low-Product",IF(AND(L7964=0,J7964&gt;=2),"Inactive Multi-Product","Inactive Disengaged")))</f>
        <v>Active Low-Product</v>
      </c>
      <c r="P7964" s="2" t="str">
        <f aca="false">IF(I7964&gt;=MEDIAN($I$2:$I$10001),"High","Low")</f>
        <v>High</v>
      </c>
      <c r="Q7964" s="2" t="n">
        <f aca="false">L7964+IF(J7964&gt;=2,1,0)+K7964+IF(H7964&gt;=5,1,0)</f>
        <v>1</v>
      </c>
      <c r="R7964" s="2" t="n">
        <f aca="false">IF(AND(L7964=0,P7964="High"),1,0)</f>
        <v>0</v>
      </c>
    </row>
    <row r="7965" customFormat="false" ht="15" hidden="false" customHeight="false" outlineLevel="0" collapsed="false">
      <c r="A7965" s="2" t="n">
        <v>2025</v>
      </c>
      <c r="B7965" s="2" t="n">
        <v>15774316</v>
      </c>
      <c r="C7965" s="2" t="s">
        <v>485</v>
      </c>
      <c r="D7965" s="2" t="n">
        <v>630</v>
      </c>
      <c r="E7965" s="2" t="s">
        <v>19</v>
      </c>
      <c r="F7965" s="2" t="s">
        <v>27</v>
      </c>
      <c r="G7965" s="2" t="n">
        <v>37</v>
      </c>
      <c r="H7965" s="2" t="n">
        <v>6</v>
      </c>
      <c r="I7965" s="3" t="n">
        <v>0</v>
      </c>
      <c r="J7965" s="2" t="n">
        <v>2</v>
      </c>
      <c r="K7965" s="2" t="n">
        <v>1</v>
      </c>
      <c r="L7965" s="2" t="n">
        <v>1</v>
      </c>
      <c r="M7965" s="3" t="n">
        <v>82647.65</v>
      </c>
      <c r="N7965" s="2" t="n">
        <v>0</v>
      </c>
      <c r="O7965" s="2" t="str">
        <f aca="false">IF(AND(L7965=1,J7965&gt;=2),"Active Engaged",IF(AND(L7965=1,J7965=1),"Active Low-Product",IF(AND(L7965=0,J7965&gt;=2),"Inactive Multi-Product","Inactive Disengaged")))</f>
        <v>Active Engaged</v>
      </c>
      <c r="P7965" s="2" t="str">
        <f aca="false">IF(I7965&gt;=MEDIAN($I$2:$I$10001),"High","Low")</f>
        <v>Low</v>
      </c>
      <c r="Q7965" s="2" t="n">
        <f aca="false">L7965+IF(J7965&gt;=2,1,0)+K7965+IF(H7965&gt;=5,1,0)</f>
        <v>4</v>
      </c>
      <c r="R7965" s="2" t="n">
        <f aca="false">IF(AND(L7965=0,P7965="High"),1,0)</f>
        <v>0</v>
      </c>
    </row>
    <row r="7966" customFormat="false" ht="15" hidden="false" customHeight="false" outlineLevel="0" collapsed="false">
      <c r="A7966" s="2" t="n">
        <v>2025</v>
      </c>
      <c r="B7966" s="2" t="n">
        <v>15695097</v>
      </c>
      <c r="C7966" s="2" t="s">
        <v>1721</v>
      </c>
      <c r="D7966" s="2" t="n">
        <v>564</v>
      </c>
      <c r="E7966" s="2" t="s">
        <v>30</v>
      </c>
      <c r="F7966" s="2" t="s">
        <v>20</v>
      </c>
      <c r="G7966" s="2" t="n">
        <v>30</v>
      </c>
      <c r="H7966" s="2" t="n">
        <v>0</v>
      </c>
      <c r="I7966" s="3" t="n">
        <v>100954.88</v>
      </c>
      <c r="J7966" s="2" t="n">
        <v>2</v>
      </c>
      <c r="K7966" s="2" t="n">
        <v>0</v>
      </c>
      <c r="L7966" s="2" t="n">
        <v>0</v>
      </c>
      <c r="M7966" s="3" t="n">
        <v>134175.15</v>
      </c>
      <c r="N7966" s="2" t="n">
        <v>0</v>
      </c>
      <c r="O7966" s="2" t="str">
        <f aca="false">IF(AND(L7966=1,J7966&gt;=2),"Active Engaged",IF(AND(L7966=1,J7966=1),"Active Low-Product",IF(AND(L7966=0,J7966&gt;=2),"Inactive Multi-Product","Inactive Disengaged")))</f>
        <v>Inactive Multi-Product</v>
      </c>
      <c r="P7966" s="2" t="str">
        <f aca="false">IF(I7966&gt;=MEDIAN($I$2:$I$10001),"High","Low")</f>
        <v>High</v>
      </c>
      <c r="Q7966" s="2" t="n">
        <f aca="false">L7966+IF(J7966&gt;=2,1,0)+K7966+IF(H7966&gt;=5,1,0)</f>
        <v>1</v>
      </c>
      <c r="R7966" s="2" t="n">
        <f aca="false">IF(AND(L7966=0,P7966="High"),1,0)</f>
        <v>1</v>
      </c>
    </row>
    <row r="7967" customFormat="false" ht="15" hidden="false" customHeight="false" outlineLevel="0" collapsed="false">
      <c r="A7967" s="2" t="n">
        <v>2025</v>
      </c>
      <c r="B7967" s="2" t="n">
        <v>15645404</v>
      </c>
      <c r="C7967" s="2" t="s">
        <v>1662</v>
      </c>
      <c r="D7967" s="2" t="n">
        <v>625</v>
      </c>
      <c r="E7967" s="2" t="s">
        <v>19</v>
      </c>
      <c r="F7967" s="2" t="s">
        <v>20</v>
      </c>
      <c r="G7967" s="2" t="n">
        <v>51</v>
      </c>
      <c r="H7967" s="2" t="n">
        <v>4</v>
      </c>
      <c r="I7967" s="3" t="n">
        <v>124620.01</v>
      </c>
      <c r="J7967" s="2" t="n">
        <v>2</v>
      </c>
      <c r="K7967" s="2" t="n">
        <v>1</v>
      </c>
      <c r="L7967" s="2" t="n">
        <v>0</v>
      </c>
      <c r="M7967" s="3" t="n">
        <v>92243.94</v>
      </c>
      <c r="N7967" s="2" t="n">
        <v>1</v>
      </c>
      <c r="O7967" s="2" t="str">
        <f aca="false">IF(AND(L7967=1,J7967&gt;=2),"Active Engaged",IF(AND(L7967=1,J7967=1),"Active Low-Product",IF(AND(L7967=0,J7967&gt;=2),"Inactive Multi-Product","Inactive Disengaged")))</f>
        <v>Inactive Multi-Product</v>
      </c>
      <c r="P7967" s="2" t="str">
        <f aca="false">IF(I7967&gt;=MEDIAN($I$2:$I$10001),"High","Low")</f>
        <v>High</v>
      </c>
      <c r="Q7967" s="2" t="n">
        <f aca="false">L7967+IF(J7967&gt;=2,1,0)+K7967+IF(H7967&gt;=5,1,0)</f>
        <v>2</v>
      </c>
      <c r="R7967" s="2" t="n">
        <f aca="false">IF(AND(L7967=0,P7967="High"),1,0)</f>
        <v>1</v>
      </c>
    </row>
    <row r="7968" customFormat="false" ht="15" hidden="false" customHeight="false" outlineLevel="0" collapsed="false">
      <c r="A7968" s="2" t="n">
        <v>2025</v>
      </c>
      <c r="B7968" s="2" t="n">
        <v>15750574</v>
      </c>
      <c r="C7968" s="2" t="s">
        <v>1257</v>
      </c>
      <c r="D7968" s="2" t="n">
        <v>677</v>
      </c>
      <c r="E7968" s="2" t="s">
        <v>22</v>
      </c>
      <c r="F7968" s="2" t="s">
        <v>20</v>
      </c>
      <c r="G7968" s="2" t="n">
        <v>34</v>
      </c>
      <c r="H7968" s="2" t="n">
        <v>4</v>
      </c>
      <c r="I7968" s="3" t="n">
        <v>0</v>
      </c>
      <c r="J7968" s="2" t="n">
        <v>2</v>
      </c>
      <c r="K7968" s="2" t="n">
        <v>1</v>
      </c>
      <c r="L7968" s="2" t="n">
        <v>1</v>
      </c>
      <c r="M7968" s="3" t="n">
        <v>6175.53</v>
      </c>
      <c r="N7968" s="2" t="n">
        <v>0</v>
      </c>
      <c r="O7968" s="2" t="str">
        <f aca="false">IF(AND(L7968=1,J7968&gt;=2),"Active Engaged",IF(AND(L7968=1,J7968=1),"Active Low-Product",IF(AND(L7968=0,J7968&gt;=2),"Inactive Multi-Product","Inactive Disengaged")))</f>
        <v>Active Engaged</v>
      </c>
      <c r="P7968" s="2" t="str">
        <f aca="false">IF(I7968&gt;=MEDIAN($I$2:$I$10001),"High","Low")</f>
        <v>Low</v>
      </c>
      <c r="Q7968" s="2" t="n">
        <f aca="false">L7968+IF(J7968&gt;=2,1,0)+K7968+IF(H7968&gt;=5,1,0)</f>
        <v>3</v>
      </c>
      <c r="R7968" s="2" t="n">
        <f aca="false">IF(AND(L7968=0,P7968="High"),1,0)</f>
        <v>0</v>
      </c>
    </row>
    <row r="7969" customFormat="false" ht="15" hidden="false" customHeight="false" outlineLevel="0" collapsed="false">
      <c r="A7969" s="2" t="n">
        <v>2025</v>
      </c>
      <c r="B7969" s="2" t="n">
        <v>15636812</v>
      </c>
      <c r="C7969" s="2" t="s">
        <v>260</v>
      </c>
      <c r="D7969" s="2" t="n">
        <v>583</v>
      </c>
      <c r="E7969" s="2" t="s">
        <v>19</v>
      </c>
      <c r="F7969" s="2" t="s">
        <v>27</v>
      </c>
      <c r="G7969" s="2" t="n">
        <v>40</v>
      </c>
      <c r="H7969" s="2" t="n">
        <v>9</v>
      </c>
      <c r="I7969" s="3" t="n">
        <v>112701.04</v>
      </c>
      <c r="J7969" s="2" t="n">
        <v>1</v>
      </c>
      <c r="K7969" s="2" t="n">
        <v>0</v>
      </c>
      <c r="L7969" s="2" t="n">
        <v>0</v>
      </c>
      <c r="M7969" s="3" t="n">
        <v>29213.63</v>
      </c>
      <c r="N7969" s="2" t="n">
        <v>0</v>
      </c>
      <c r="O7969" s="2" t="str">
        <f aca="false">IF(AND(L7969=1,J7969&gt;=2),"Active Engaged",IF(AND(L7969=1,J7969=1),"Active Low-Product",IF(AND(L7969=0,J7969&gt;=2),"Inactive Multi-Product","Inactive Disengaged")))</f>
        <v>Inactive Disengaged</v>
      </c>
      <c r="P7969" s="2" t="str">
        <f aca="false">IF(I7969&gt;=MEDIAN($I$2:$I$10001),"High","Low")</f>
        <v>High</v>
      </c>
      <c r="Q7969" s="2" t="n">
        <f aca="false">L7969+IF(J7969&gt;=2,1,0)+K7969+IF(H7969&gt;=5,1,0)</f>
        <v>1</v>
      </c>
      <c r="R7969" s="2" t="n">
        <f aca="false">IF(AND(L7969=0,P7969="High"),1,0)</f>
        <v>1</v>
      </c>
    </row>
    <row r="7970" customFormat="false" ht="15" hidden="false" customHeight="false" outlineLevel="0" collapsed="false">
      <c r="A7970" s="2" t="n">
        <v>2025</v>
      </c>
      <c r="B7970" s="2" t="n">
        <v>15712068</v>
      </c>
      <c r="C7970" s="2" t="s">
        <v>678</v>
      </c>
      <c r="D7970" s="2" t="n">
        <v>592</v>
      </c>
      <c r="E7970" s="2" t="s">
        <v>22</v>
      </c>
      <c r="F7970" s="2" t="s">
        <v>27</v>
      </c>
      <c r="G7970" s="2" t="n">
        <v>45</v>
      </c>
      <c r="H7970" s="2" t="n">
        <v>8</v>
      </c>
      <c r="I7970" s="3" t="n">
        <v>84692.5</v>
      </c>
      <c r="J7970" s="2" t="n">
        <v>1</v>
      </c>
      <c r="K7970" s="2" t="n">
        <v>0</v>
      </c>
      <c r="L7970" s="2" t="n">
        <v>1</v>
      </c>
      <c r="M7970" s="3" t="n">
        <v>67214.02</v>
      </c>
      <c r="N7970" s="2" t="n">
        <v>0</v>
      </c>
      <c r="O7970" s="2" t="str">
        <f aca="false">IF(AND(L7970=1,J7970&gt;=2),"Active Engaged",IF(AND(L7970=1,J7970=1),"Active Low-Product",IF(AND(L7970=0,J7970&gt;=2),"Inactive Multi-Product","Inactive Disengaged")))</f>
        <v>Active Low-Product</v>
      </c>
      <c r="P7970" s="2" t="str">
        <f aca="false">IF(I7970&gt;=MEDIAN($I$2:$I$10001),"High","Low")</f>
        <v>Low</v>
      </c>
      <c r="Q7970" s="2" t="n">
        <f aca="false">L7970+IF(J7970&gt;=2,1,0)+K7970+IF(H7970&gt;=5,1,0)</f>
        <v>2</v>
      </c>
      <c r="R7970" s="2" t="n">
        <f aca="false">IF(AND(L7970=0,P7970="High"),1,0)</f>
        <v>0</v>
      </c>
    </row>
    <row r="7971" customFormat="false" ht="15" hidden="false" customHeight="false" outlineLevel="0" collapsed="false">
      <c r="A7971" s="2" t="n">
        <v>2025</v>
      </c>
      <c r="B7971" s="2" t="n">
        <v>15652030</v>
      </c>
      <c r="C7971" s="2" t="s">
        <v>1376</v>
      </c>
      <c r="D7971" s="2" t="n">
        <v>637</v>
      </c>
      <c r="E7971" s="2" t="s">
        <v>30</v>
      </c>
      <c r="F7971" s="2" t="s">
        <v>27</v>
      </c>
      <c r="G7971" s="2" t="n">
        <v>49</v>
      </c>
      <c r="H7971" s="2" t="n">
        <v>2</v>
      </c>
      <c r="I7971" s="3" t="n">
        <v>108204.52</v>
      </c>
      <c r="J7971" s="2" t="n">
        <v>1</v>
      </c>
      <c r="K7971" s="2" t="n">
        <v>1</v>
      </c>
      <c r="L7971" s="2" t="n">
        <v>0</v>
      </c>
      <c r="M7971" s="3" t="n">
        <v>169037.84</v>
      </c>
      <c r="N7971" s="2" t="n">
        <v>1</v>
      </c>
      <c r="O7971" s="2" t="str">
        <f aca="false">IF(AND(L7971=1,J7971&gt;=2),"Active Engaged",IF(AND(L7971=1,J7971=1),"Active Low-Product",IF(AND(L7971=0,J7971&gt;=2),"Inactive Multi-Product","Inactive Disengaged")))</f>
        <v>Inactive Disengaged</v>
      </c>
      <c r="P7971" s="2" t="str">
        <f aca="false">IF(I7971&gt;=MEDIAN($I$2:$I$10001),"High","Low")</f>
        <v>High</v>
      </c>
      <c r="Q7971" s="2" t="n">
        <f aca="false">L7971+IF(J7971&gt;=2,1,0)+K7971+IF(H7971&gt;=5,1,0)</f>
        <v>1</v>
      </c>
      <c r="R7971" s="2" t="n">
        <f aca="false">IF(AND(L7971=0,P7971="High"),1,0)</f>
        <v>1</v>
      </c>
    </row>
    <row r="7972" customFormat="false" ht="15" hidden="false" customHeight="false" outlineLevel="0" collapsed="false">
      <c r="A7972" s="2" t="n">
        <v>2025</v>
      </c>
      <c r="B7972" s="2" t="n">
        <v>15577398</v>
      </c>
      <c r="C7972" s="2" t="s">
        <v>665</v>
      </c>
      <c r="D7972" s="2" t="n">
        <v>850</v>
      </c>
      <c r="E7972" s="2" t="s">
        <v>19</v>
      </c>
      <c r="F7972" s="2" t="s">
        <v>27</v>
      </c>
      <c r="G7972" s="2" t="n">
        <v>30</v>
      </c>
      <c r="H7972" s="2" t="n">
        <v>6</v>
      </c>
      <c r="I7972" s="3" t="n">
        <v>86449.39</v>
      </c>
      <c r="J7972" s="2" t="n">
        <v>1</v>
      </c>
      <c r="K7972" s="2" t="n">
        <v>1</v>
      </c>
      <c r="L7972" s="2" t="n">
        <v>1</v>
      </c>
      <c r="M7972" s="3" t="n">
        <v>188809.23</v>
      </c>
      <c r="N7972" s="2" t="n">
        <v>0</v>
      </c>
      <c r="O7972" s="2" t="str">
        <f aca="false">IF(AND(L7972=1,J7972&gt;=2),"Active Engaged",IF(AND(L7972=1,J7972=1),"Active Low-Product",IF(AND(L7972=0,J7972&gt;=2),"Inactive Multi-Product","Inactive Disengaged")))</f>
        <v>Active Low-Product</v>
      </c>
      <c r="P7972" s="2" t="str">
        <f aca="false">IF(I7972&gt;=MEDIAN($I$2:$I$10001),"High","Low")</f>
        <v>Low</v>
      </c>
      <c r="Q7972" s="2" t="n">
        <f aca="false">L7972+IF(J7972&gt;=2,1,0)+K7972+IF(H7972&gt;=5,1,0)</f>
        <v>3</v>
      </c>
      <c r="R7972" s="2" t="n">
        <f aca="false">IF(AND(L7972=0,P7972="High"),1,0)</f>
        <v>0</v>
      </c>
    </row>
    <row r="7973" customFormat="false" ht="15" hidden="false" customHeight="false" outlineLevel="0" collapsed="false">
      <c r="A7973" s="2" t="n">
        <v>2025</v>
      </c>
      <c r="B7973" s="2" t="n">
        <v>15756848</v>
      </c>
      <c r="C7973" s="2" t="s">
        <v>2626</v>
      </c>
      <c r="D7973" s="2" t="n">
        <v>633</v>
      </c>
      <c r="E7973" s="2" t="s">
        <v>22</v>
      </c>
      <c r="F7973" s="2" t="s">
        <v>27</v>
      </c>
      <c r="G7973" s="2" t="n">
        <v>42</v>
      </c>
      <c r="H7973" s="2" t="n">
        <v>10</v>
      </c>
      <c r="I7973" s="3" t="n">
        <v>0</v>
      </c>
      <c r="J7973" s="2" t="n">
        <v>1</v>
      </c>
      <c r="K7973" s="2" t="n">
        <v>0</v>
      </c>
      <c r="L7973" s="2" t="n">
        <v>1</v>
      </c>
      <c r="M7973" s="3" t="n">
        <v>79408.17</v>
      </c>
      <c r="N7973" s="2" t="n">
        <v>0</v>
      </c>
      <c r="O7973" s="2" t="str">
        <f aca="false">IF(AND(L7973=1,J7973&gt;=2),"Active Engaged",IF(AND(L7973=1,J7973=1),"Active Low-Product",IF(AND(L7973=0,J7973&gt;=2),"Inactive Multi-Product","Inactive Disengaged")))</f>
        <v>Active Low-Product</v>
      </c>
      <c r="P7973" s="2" t="str">
        <f aca="false">IF(I7973&gt;=MEDIAN($I$2:$I$10001),"High","Low")</f>
        <v>Low</v>
      </c>
      <c r="Q7973" s="2" t="n">
        <f aca="false">L7973+IF(J7973&gt;=2,1,0)+K7973+IF(H7973&gt;=5,1,0)</f>
        <v>2</v>
      </c>
      <c r="R7973" s="2" t="n">
        <f aca="false">IF(AND(L7973=0,P7973="High"),1,0)</f>
        <v>0</v>
      </c>
    </row>
    <row r="7974" customFormat="false" ht="15" hidden="false" customHeight="false" outlineLevel="0" collapsed="false">
      <c r="A7974" s="2" t="n">
        <v>2025</v>
      </c>
      <c r="B7974" s="2" t="n">
        <v>15806929</v>
      </c>
      <c r="C7974" s="2" t="s">
        <v>231</v>
      </c>
      <c r="D7974" s="2" t="n">
        <v>751</v>
      </c>
      <c r="E7974" s="2" t="s">
        <v>30</v>
      </c>
      <c r="F7974" s="2" t="s">
        <v>27</v>
      </c>
      <c r="G7974" s="2" t="n">
        <v>36</v>
      </c>
      <c r="H7974" s="2" t="n">
        <v>5</v>
      </c>
      <c r="I7974" s="3" t="n">
        <v>73194.99</v>
      </c>
      <c r="J7974" s="2" t="n">
        <v>1</v>
      </c>
      <c r="K7974" s="2" t="n">
        <v>1</v>
      </c>
      <c r="L7974" s="2" t="n">
        <v>1</v>
      </c>
      <c r="M7974" s="3" t="n">
        <v>89222.66</v>
      </c>
      <c r="N7974" s="2" t="n">
        <v>0</v>
      </c>
      <c r="O7974" s="2" t="str">
        <f aca="false">IF(AND(L7974=1,J7974&gt;=2),"Active Engaged",IF(AND(L7974=1,J7974=1),"Active Low-Product",IF(AND(L7974=0,J7974&gt;=2),"Inactive Multi-Product","Inactive Disengaged")))</f>
        <v>Active Low-Product</v>
      </c>
      <c r="P7974" s="2" t="str">
        <f aca="false">IF(I7974&gt;=MEDIAN($I$2:$I$10001),"High","Low")</f>
        <v>Low</v>
      </c>
      <c r="Q7974" s="2" t="n">
        <f aca="false">L7974+IF(J7974&gt;=2,1,0)+K7974+IF(H7974&gt;=5,1,0)</f>
        <v>3</v>
      </c>
      <c r="R7974" s="2" t="n">
        <f aca="false">IF(AND(L7974=0,P7974="High"),1,0)</f>
        <v>0</v>
      </c>
    </row>
    <row r="7975" customFormat="false" ht="15" hidden="false" customHeight="false" outlineLevel="0" collapsed="false">
      <c r="A7975" s="2" t="n">
        <v>2025</v>
      </c>
      <c r="B7975" s="2" t="n">
        <v>15656005</v>
      </c>
      <c r="C7975" s="2" t="s">
        <v>223</v>
      </c>
      <c r="D7975" s="2" t="n">
        <v>592</v>
      </c>
      <c r="E7975" s="2" t="s">
        <v>30</v>
      </c>
      <c r="F7975" s="2" t="s">
        <v>27</v>
      </c>
      <c r="G7975" s="2" t="n">
        <v>31</v>
      </c>
      <c r="H7975" s="2" t="n">
        <v>7</v>
      </c>
      <c r="I7975" s="3" t="n">
        <v>124593.23</v>
      </c>
      <c r="J7975" s="2" t="n">
        <v>1</v>
      </c>
      <c r="K7975" s="2" t="n">
        <v>1</v>
      </c>
      <c r="L7975" s="2" t="n">
        <v>0</v>
      </c>
      <c r="M7975" s="3" t="n">
        <v>86079.67</v>
      </c>
      <c r="N7975" s="2" t="n">
        <v>0</v>
      </c>
      <c r="O7975" s="2" t="str">
        <f aca="false">IF(AND(L7975=1,J7975&gt;=2),"Active Engaged",IF(AND(L7975=1,J7975=1),"Active Low-Product",IF(AND(L7975=0,J7975&gt;=2),"Inactive Multi-Product","Inactive Disengaged")))</f>
        <v>Inactive Disengaged</v>
      </c>
      <c r="P7975" s="2" t="str">
        <f aca="false">IF(I7975&gt;=MEDIAN($I$2:$I$10001),"High","Low")</f>
        <v>High</v>
      </c>
      <c r="Q7975" s="2" t="n">
        <f aca="false">L7975+IF(J7975&gt;=2,1,0)+K7975+IF(H7975&gt;=5,1,0)</f>
        <v>2</v>
      </c>
      <c r="R7975" s="2" t="n">
        <f aca="false">IF(AND(L7975=0,P7975="High"),1,0)</f>
        <v>1</v>
      </c>
    </row>
    <row r="7976" customFormat="false" ht="15" hidden="false" customHeight="false" outlineLevel="0" collapsed="false">
      <c r="A7976" s="2" t="n">
        <v>2025</v>
      </c>
      <c r="B7976" s="2" t="n">
        <v>15722632</v>
      </c>
      <c r="C7976" s="2" t="s">
        <v>835</v>
      </c>
      <c r="D7976" s="2" t="n">
        <v>716</v>
      </c>
      <c r="E7976" s="2" t="s">
        <v>30</v>
      </c>
      <c r="F7976" s="2" t="s">
        <v>27</v>
      </c>
      <c r="G7976" s="2" t="n">
        <v>50</v>
      </c>
      <c r="H7976" s="2" t="n">
        <v>2</v>
      </c>
      <c r="I7976" s="3" t="n">
        <v>119655.77</v>
      </c>
      <c r="J7976" s="2" t="n">
        <v>1</v>
      </c>
      <c r="K7976" s="2" t="n">
        <v>1</v>
      </c>
      <c r="L7976" s="2" t="n">
        <v>1</v>
      </c>
      <c r="M7976" s="3" t="n">
        <v>12944.17</v>
      </c>
      <c r="N7976" s="2" t="n">
        <v>1</v>
      </c>
      <c r="O7976" s="2" t="str">
        <f aca="false">IF(AND(L7976=1,J7976&gt;=2),"Active Engaged",IF(AND(L7976=1,J7976=1),"Active Low-Product",IF(AND(L7976=0,J7976&gt;=2),"Inactive Multi-Product","Inactive Disengaged")))</f>
        <v>Active Low-Product</v>
      </c>
      <c r="P7976" s="2" t="str">
        <f aca="false">IF(I7976&gt;=MEDIAN($I$2:$I$10001),"High","Low")</f>
        <v>High</v>
      </c>
      <c r="Q7976" s="2" t="n">
        <f aca="false">L7976+IF(J7976&gt;=2,1,0)+K7976+IF(H7976&gt;=5,1,0)</f>
        <v>2</v>
      </c>
      <c r="R7976" s="2" t="n">
        <f aca="false">IF(AND(L7976=0,P7976="High"),1,0)</f>
        <v>0</v>
      </c>
    </row>
    <row r="7977" customFormat="false" ht="15" hidden="false" customHeight="false" outlineLevel="0" collapsed="false">
      <c r="A7977" s="2" t="n">
        <v>2025</v>
      </c>
      <c r="B7977" s="2" t="n">
        <v>15794356</v>
      </c>
      <c r="C7977" s="2" t="s">
        <v>276</v>
      </c>
      <c r="D7977" s="2" t="n">
        <v>641</v>
      </c>
      <c r="E7977" s="2" t="s">
        <v>30</v>
      </c>
      <c r="F7977" s="2" t="s">
        <v>27</v>
      </c>
      <c r="G7977" s="2" t="n">
        <v>42</v>
      </c>
      <c r="H7977" s="2" t="n">
        <v>3</v>
      </c>
      <c r="I7977" s="3" t="n">
        <v>121765.37</v>
      </c>
      <c r="J7977" s="2" t="n">
        <v>2</v>
      </c>
      <c r="K7977" s="2" t="n">
        <v>1</v>
      </c>
      <c r="L7977" s="2" t="n">
        <v>1</v>
      </c>
      <c r="M7977" s="3" t="n">
        <v>166516.84</v>
      </c>
      <c r="N7977" s="2" t="n">
        <v>0</v>
      </c>
      <c r="O7977" s="2" t="str">
        <f aca="false">IF(AND(L7977=1,J7977&gt;=2),"Active Engaged",IF(AND(L7977=1,J7977=1),"Active Low-Product",IF(AND(L7977=0,J7977&gt;=2),"Inactive Multi-Product","Inactive Disengaged")))</f>
        <v>Active Engaged</v>
      </c>
      <c r="P7977" s="2" t="str">
        <f aca="false">IF(I7977&gt;=MEDIAN($I$2:$I$10001),"High","Low")</f>
        <v>High</v>
      </c>
      <c r="Q7977" s="2" t="n">
        <f aca="false">L7977+IF(J7977&gt;=2,1,0)+K7977+IF(H7977&gt;=5,1,0)</f>
        <v>3</v>
      </c>
      <c r="R7977" s="2" t="n">
        <f aca="false">IF(AND(L7977=0,P7977="High"),1,0)</f>
        <v>0</v>
      </c>
    </row>
    <row r="7978" customFormat="false" ht="15" hidden="false" customHeight="false" outlineLevel="0" collapsed="false">
      <c r="A7978" s="2" t="n">
        <v>2025</v>
      </c>
      <c r="B7978" s="2" t="n">
        <v>15659656</v>
      </c>
      <c r="C7978" s="2" t="s">
        <v>752</v>
      </c>
      <c r="D7978" s="2" t="n">
        <v>849</v>
      </c>
      <c r="E7978" s="2" t="s">
        <v>19</v>
      </c>
      <c r="F7978" s="2" t="s">
        <v>27</v>
      </c>
      <c r="G7978" s="2" t="n">
        <v>35</v>
      </c>
      <c r="H7978" s="2" t="n">
        <v>4</v>
      </c>
      <c r="I7978" s="3" t="n">
        <v>110837.73</v>
      </c>
      <c r="J7978" s="2" t="n">
        <v>1</v>
      </c>
      <c r="K7978" s="2" t="n">
        <v>0</v>
      </c>
      <c r="L7978" s="2" t="n">
        <v>0</v>
      </c>
      <c r="M7978" s="3" t="n">
        <v>126419.8</v>
      </c>
      <c r="N7978" s="2" t="n">
        <v>0</v>
      </c>
      <c r="O7978" s="2" t="str">
        <f aca="false">IF(AND(L7978=1,J7978&gt;=2),"Active Engaged",IF(AND(L7978=1,J7978=1),"Active Low-Product",IF(AND(L7978=0,J7978&gt;=2),"Inactive Multi-Product","Inactive Disengaged")))</f>
        <v>Inactive Disengaged</v>
      </c>
      <c r="P7978" s="2" t="str">
        <f aca="false">IF(I7978&gt;=MEDIAN($I$2:$I$10001),"High","Low")</f>
        <v>High</v>
      </c>
      <c r="Q7978" s="2" t="n">
        <f aca="false">L7978+IF(J7978&gt;=2,1,0)+K7978+IF(H7978&gt;=5,1,0)</f>
        <v>0</v>
      </c>
      <c r="R7978" s="2" t="n">
        <f aca="false">IF(AND(L7978=0,P7978="High"),1,0)</f>
        <v>1</v>
      </c>
    </row>
    <row r="7979" customFormat="false" ht="15" hidden="false" customHeight="false" outlineLevel="0" collapsed="false">
      <c r="A7979" s="2" t="n">
        <v>2025</v>
      </c>
      <c r="B7979" s="2" t="n">
        <v>15588341</v>
      </c>
      <c r="C7979" s="2" t="s">
        <v>2512</v>
      </c>
      <c r="D7979" s="2" t="n">
        <v>647</v>
      </c>
      <c r="E7979" s="2" t="s">
        <v>22</v>
      </c>
      <c r="F7979" s="2" t="s">
        <v>27</v>
      </c>
      <c r="G7979" s="2" t="n">
        <v>47</v>
      </c>
      <c r="H7979" s="2" t="n">
        <v>10</v>
      </c>
      <c r="I7979" s="3" t="n">
        <v>99835.17</v>
      </c>
      <c r="J7979" s="2" t="n">
        <v>1</v>
      </c>
      <c r="K7979" s="2" t="n">
        <v>0</v>
      </c>
      <c r="L7979" s="2" t="n">
        <v>1</v>
      </c>
      <c r="M7979" s="3" t="n">
        <v>89103.05</v>
      </c>
      <c r="N7979" s="2" t="n">
        <v>0</v>
      </c>
      <c r="O7979" s="2" t="str">
        <f aca="false">IF(AND(L7979=1,J7979&gt;=2),"Active Engaged",IF(AND(L7979=1,J7979=1),"Active Low-Product",IF(AND(L7979=0,J7979&gt;=2),"Inactive Multi-Product","Inactive Disengaged")))</f>
        <v>Active Low-Product</v>
      </c>
      <c r="P7979" s="2" t="str">
        <f aca="false">IF(I7979&gt;=MEDIAN($I$2:$I$10001),"High","Low")</f>
        <v>High</v>
      </c>
      <c r="Q7979" s="2" t="n">
        <f aca="false">L7979+IF(J7979&gt;=2,1,0)+K7979+IF(H7979&gt;=5,1,0)</f>
        <v>2</v>
      </c>
      <c r="R7979" s="2" t="n">
        <f aca="false">IF(AND(L7979=0,P7979="High"),1,0)</f>
        <v>0</v>
      </c>
    </row>
    <row r="7980" customFormat="false" ht="15" hidden="false" customHeight="false" outlineLevel="0" collapsed="false">
      <c r="A7980" s="2" t="n">
        <v>2025</v>
      </c>
      <c r="B7980" s="2" t="n">
        <v>15709142</v>
      </c>
      <c r="C7980" s="2" t="s">
        <v>548</v>
      </c>
      <c r="D7980" s="2" t="n">
        <v>608</v>
      </c>
      <c r="E7980" s="2" t="s">
        <v>30</v>
      </c>
      <c r="F7980" s="2" t="s">
        <v>20</v>
      </c>
      <c r="G7980" s="2" t="n">
        <v>30</v>
      </c>
      <c r="H7980" s="2" t="n">
        <v>2</v>
      </c>
      <c r="I7980" s="3" t="n">
        <v>91057.37</v>
      </c>
      <c r="J7980" s="2" t="n">
        <v>2</v>
      </c>
      <c r="K7980" s="2" t="n">
        <v>1</v>
      </c>
      <c r="L7980" s="2" t="n">
        <v>0</v>
      </c>
      <c r="M7980" s="3" t="n">
        <v>132973.17</v>
      </c>
      <c r="N7980" s="2" t="n">
        <v>0</v>
      </c>
      <c r="O7980" s="2" t="str">
        <f aca="false">IF(AND(L7980=1,J7980&gt;=2),"Active Engaged",IF(AND(L7980=1,J7980=1),"Active Low-Product",IF(AND(L7980=0,J7980&gt;=2),"Inactive Multi-Product","Inactive Disengaged")))</f>
        <v>Inactive Multi-Product</v>
      </c>
      <c r="P7980" s="2" t="str">
        <f aca="false">IF(I7980&gt;=MEDIAN($I$2:$I$10001),"High","Low")</f>
        <v>Low</v>
      </c>
      <c r="Q7980" s="2" t="n">
        <f aca="false">L7980+IF(J7980&gt;=2,1,0)+K7980+IF(H7980&gt;=5,1,0)</f>
        <v>2</v>
      </c>
      <c r="R7980" s="2" t="n">
        <f aca="false">IF(AND(L7980=0,P7980="High"),1,0)</f>
        <v>0</v>
      </c>
    </row>
    <row r="7981" customFormat="false" ht="15" hidden="false" customHeight="false" outlineLevel="0" collapsed="false">
      <c r="A7981" s="2" t="n">
        <v>2025</v>
      </c>
      <c r="B7981" s="2" t="n">
        <v>15627042</v>
      </c>
      <c r="C7981" s="2" t="s">
        <v>979</v>
      </c>
      <c r="D7981" s="2" t="n">
        <v>555</v>
      </c>
      <c r="E7981" s="2" t="s">
        <v>19</v>
      </c>
      <c r="F7981" s="2" t="s">
        <v>20</v>
      </c>
      <c r="G7981" s="2" t="n">
        <v>26</v>
      </c>
      <c r="H7981" s="2" t="n">
        <v>7</v>
      </c>
      <c r="I7981" s="3" t="n">
        <v>0</v>
      </c>
      <c r="J7981" s="2" t="n">
        <v>2</v>
      </c>
      <c r="K7981" s="2" t="n">
        <v>1</v>
      </c>
      <c r="L7981" s="2" t="n">
        <v>0</v>
      </c>
      <c r="M7981" s="3" t="n">
        <v>93122.41</v>
      </c>
      <c r="N7981" s="2" t="n">
        <v>0</v>
      </c>
      <c r="O7981" s="2" t="str">
        <f aca="false">IF(AND(L7981=1,J7981&gt;=2),"Active Engaged",IF(AND(L7981=1,J7981=1),"Active Low-Product",IF(AND(L7981=0,J7981&gt;=2),"Inactive Multi-Product","Inactive Disengaged")))</f>
        <v>Inactive Multi-Product</v>
      </c>
      <c r="P7981" s="2" t="str">
        <f aca="false">IF(I7981&gt;=MEDIAN($I$2:$I$10001),"High","Low")</f>
        <v>Low</v>
      </c>
      <c r="Q7981" s="2" t="n">
        <f aca="false">L7981+IF(J7981&gt;=2,1,0)+K7981+IF(H7981&gt;=5,1,0)</f>
        <v>3</v>
      </c>
      <c r="R7981" s="2" t="n">
        <f aca="false">IF(AND(L7981=0,P7981="High"),1,0)</f>
        <v>0</v>
      </c>
    </row>
    <row r="7982" customFormat="false" ht="15" hidden="false" customHeight="false" outlineLevel="0" collapsed="false">
      <c r="A7982" s="2" t="n">
        <v>2025</v>
      </c>
      <c r="B7982" s="2" t="n">
        <v>15627517</v>
      </c>
      <c r="C7982" s="2" t="s">
        <v>160</v>
      </c>
      <c r="D7982" s="2" t="n">
        <v>497</v>
      </c>
      <c r="E7982" s="2" t="s">
        <v>22</v>
      </c>
      <c r="F7982" s="2" t="s">
        <v>27</v>
      </c>
      <c r="G7982" s="2" t="n">
        <v>27</v>
      </c>
      <c r="H7982" s="2" t="n">
        <v>7</v>
      </c>
      <c r="I7982" s="3" t="n">
        <v>149400.27</v>
      </c>
      <c r="J7982" s="2" t="n">
        <v>1</v>
      </c>
      <c r="K7982" s="2" t="n">
        <v>0</v>
      </c>
      <c r="L7982" s="2" t="n">
        <v>0</v>
      </c>
      <c r="M7982" s="3" t="n">
        <v>167522.19</v>
      </c>
      <c r="N7982" s="2" t="n">
        <v>0</v>
      </c>
      <c r="O7982" s="2" t="str">
        <f aca="false">IF(AND(L7982=1,J7982&gt;=2),"Active Engaged",IF(AND(L7982=1,J7982=1),"Active Low-Product",IF(AND(L7982=0,J7982&gt;=2),"Inactive Multi-Product","Inactive Disengaged")))</f>
        <v>Inactive Disengaged</v>
      </c>
      <c r="P7982" s="2" t="str">
        <f aca="false">IF(I7982&gt;=MEDIAN($I$2:$I$10001),"High","Low")</f>
        <v>High</v>
      </c>
      <c r="Q7982" s="2" t="n">
        <f aca="false">L7982+IF(J7982&gt;=2,1,0)+K7982+IF(H7982&gt;=5,1,0)</f>
        <v>1</v>
      </c>
      <c r="R7982" s="2" t="n">
        <f aca="false">IF(AND(L7982=0,P7982="High"),1,0)</f>
        <v>1</v>
      </c>
    </row>
    <row r="7983" customFormat="false" ht="15" hidden="false" customHeight="false" outlineLevel="0" collapsed="false">
      <c r="A7983" s="2" t="n">
        <v>2025</v>
      </c>
      <c r="B7983" s="2" t="n">
        <v>15803032</v>
      </c>
      <c r="C7983" s="2" t="s">
        <v>47</v>
      </c>
      <c r="D7983" s="2" t="n">
        <v>599</v>
      </c>
      <c r="E7983" s="2" t="s">
        <v>30</v>
      </c>
      <c r="F7983" s="2" t="s">
        <v>27</v>
      </c>
      <c r="G7983" s="2" t="n">
        <v>38</v>
      </c>
      <c r="H7983" s="2" t="n">
        <v>9</v>
      </c>
      <c r="I7983" s="3" t="n">
        <v>89111.63</v>
      </c>
      <c r="J7983" s="2" t="n">
        <v>1</v>
      </c>
      <c r="K7983" s="2" t="n">
        <v>0</v>
      </c>
      <c r="L7983" s="2" t="n">
        <v>0</v>
      </c>
      <c r="M7983" s="3" t="n">
        <v>157239.6</v>
      </c>
      <c r="N7983" s="2" t="n">
        <v>0</v>
      </c>
      <c r="O7983" s="2" t="str">
        <f aca="false">IF(AND(L7983=1,J7983&gt;=2),"Active Engaged",IF(AND(L7983=1,J7983=1),"Active Low-Product",IF(AND(L7983=0,J7983&gt;=2),"Inactive Multi-Product","Inactive Disengaged")))</f>
        <v>Inactive Disengaged</v>
      </c>
      <c r="P7983" s="2" t="str">
        <f aca="false">IF(I7983&gt;=MEDIAN($I$2:$I$10001),"High","Low")</f>
        <v>Low</v>
      </c>
      <c r="Q7983" s="2" t="n">
        <f aca="false">L7983+IF(J7983&gt;=2,1,0)+K7983+IF(H7983&gt;=5,1,0)</f>
        <v>1</v>
      </c>
      <c r="R7983" s="2" t="n">
        <f aca="false">IF(AND(L7983=0,P7983="High"),1,0)</f>
        <v>0</v>
      </c>
    </row>
    <row r="7984" customFormat="false" ht="15" hidden="false" customHeight="false" outlineLevel="0" collapsed="false">
      <c r="A7984" s="2" t="n">
        <v>2025</v>
      </c>
      <c r="B7984" s="2" t="n">
        <v>15665129</v>
      </c>
      <c r="C7984" s="2" t="s">
        <v>905</v>
      </c>
      <c r="D7984" s="2" t="n">
        <v>545</v>
      </c>
      <c r="E7984" s="2" t="s">
        <v>30</v>
      </c>
      <c r="F7984" s="2" t="s">
        <v>27</v>
      </c>
      <c r="G7984" s="2" t="n">
        <v>33</v>
      </c>
      <c r="H7984" s="2" t="n">
        <v>1</v>
      </c>
      <c r="I7984" s="3" t="n">
        <v>132527.9</v>
      </c>
      <c r="J7984" s="2" t="n">
        <v>2</v>
      </c>
      <c r="K7984" s="2" t="n">
        <v>0</v>
      </c>
      <c r="L7984" s="2" t="n">
        <v>1</v>
      </c>
      <c r="M7984" s="3" t="n">
        <v>107429.71</v>
      </c>
      <c r="N7984" s="2" t="n">
        <v>0</v>
      </c>
      <c r="O7984" s="2" t="str">
        <f aca="false">IF(AND(L7984=1,J7984&gt;=2),"Active Engaged",IF(AND(L7984=1,J7984=1),"Active Low-Product",IF(AND(L7984=0,J7984&gt;=2),"Inactive Multi-Product","Inactive Disengaged")))</f>
        <v>Active Engaged</v>
      </c>
      <c r="P7984" s="2" t="str">
        <f aca="false">IF(I7984&gt;=MEDIAN($I$2:$I$10001),"High","Low")</f>
        <v>High</v>
      </c>
      <c r="Q7984" s="2" t="n">
        <f aca="false">L7984+IF(J7984&gt;=2,1,0)+K7984+IF(H7984&gt;=5,1,0)</f>
        <v>2</v>
      </c>
      <c r="R7984" s="2" t="n">
        <f aca="false">IF(AND(L7984=0,P7984="High"),1,0)</f>
        <v>0</v>
      </c>
    </row>
    <row r="7985" customFormat="false" ht="15" hidden="false" customHeight="false" outlineLevel="0" collapsed="false">
      <c r="A7985" s="2" t="n">
        <v>2025</v>
      </c>
      <c r="B7985" s="2" t="n">
        <v>15628272</v>
      </c>
      <c r="C7985" s="2" t="s">
        <v>1614</v>
      </c>
      <c r="D7985" s="2" t="n">
        <v>774</v>
      </c>
      <c r="E7985" s="2" t="s">
        <v>19</v>
      </c>
      <c r="F7985" s="2" t="s">
        <v>20</v>
      </c>
      <c r="G7985" s="2" t="n">
        <v>36</v>
      </c>
      <c r="H7985" s="2" t="n">
        <v>9</v>
      </c>
      <c r="I7985" s="3" t="n">
        <v>114997.42</v>
      </c>
      <c r="J7985" s="2" t="n">
        <v>1</v>
      </c>
      <c r="K7985" s="2" t="n">
        <v>1</v>
      </c>
      <c r="L7985" s="2" t="n">
        <v>0</v>
      </c>
      <c r="M7985" s="3" t="n">
        <v>75304.09</v>
      </c>
      <c r="N7985" s="2" t="n">
        <v>0</v>
      </c>
      <c r="O7985" s="2" t="str">
        <f aca="false">IF(AND(L7985=1,J7985&gt;=2),"Active Engaged",IF(AND(L7985=1,J7985=1),"Active Low-Product",IF(AND(L7985=0,J7985&gt;=2),"Inactive Multi-Product","Inactive Disengaged")))</f>
        <v>Inactive Disengaged</v>
      </c>
      <c r="P7985" s="2" t="str">
        <f aca="false">IF(I7985&gt;=MEDIAN($I$2:$I$10001),"High","Low")</f>
        <v>High</v>
      </c>
      <c r="Q7985" s="2" t="n">
        <f aca="false">L7985+IF(J7985&gt;=2,1,0)+K7985+IF(H7985&gt;=5,1,0)</f>
        <v>2</v>
      </c>
      <c r="R7985" s="2" t="n">
        <f aca="false">IF(AND(L7985=0,P7985="High"),1,0)</f>
        <v>1</v>
      </c>
    </row>
    <row r="7986" customFormat="false" ht="15" hidden="false" customHeight="false" outlineLevel="0" collapsed="false">
      <c r="A7986" s="2" t="n">
        <v>2025</v>
      </c>
      <c r="B7986" s="2" t="n">
        <v>15678206</v>
      </c>
      <c r="C7986" s="2" t="s">
        <v>729</v>
      </c>
      <c r="D7986" s="2" t="n">
        <v>464</v>
      </c>
      <c r="E7986" s="2" t="s">
        <v>19</v>
      </c>
      <c r="F7986" s="2" t="s">
        <v>27</v>
      </c>
      <c r="G7986" s="2" t="n">
        <v>46</v>
      </c>
      <c r="H7986" s="2" t="n">
        <v>6</v>
      </c>
      <c r="I7986" s="3" t="n">
        <v>161798.53</v>
      </c>
      <c r="J7986" s="2" t="n">
        <v>1</v>
      </c>
      <c r="K7986" s="2" t="n">
        <v>1</v>
      </c>
      <c r="L7986" s="2" t="n">
        <v>0</v>
      </c>
      <c r="M7986" s="3" t="n">
        <v>182944.47</v>
      </c>
      <c r="N7986" s="2" t="n">
        <v>0</v>
      </c>
      <c r="O7986" s="2" t="str">
        <f aca="false">IF(AND(L7986=1,J7986&gt;=2),"Active Engaged",IF(AND(L7986=1,J7986=1),"Active Low-Product",IF(AND(L7986=0,J7986&gt;=2),"Inactive Multi-Product","Inactive Disengaged")))</f>
        <v>Inactive Disengaged</v>
      </c>
      <c r="P7986" s="2" t="str">
        <f aca="false">IF(I7986&gt;=MEDIAN($I$2:$I$10001),"High","Low")</f>
        <v>High</v>
      </c>
      <c r="Q7986" s="2" t="n">
        <f aca="false">L7986+IF(J7986&gt;=2,1,0)+K7986+IF(H7986&gt;=5,1,0)</f>
        <v>2</v>
      </c>
      <c r="R7986" s="2" t="n">
        <f aca="false">IF(AND(L7986=0,P7986="High"),1,0)</f>
        <v>1</v>
      </c>
    </row>
    <row r="7987" customFormat="false" ht="15" hidden="false" customHeight="false" outlineLevel="0" collapsed="false">
      <c r="A7987" s="2" t="n">
        <v>2025</v>
      </c>
      <c r="B7987" s="2" t="n">
        <v>15678427</v>
      </c>
      <c r="C7987" s="2" t="s">
        <v>398</v>
      </c>
      <c r="D7987" s="2" t="n">
        <v>696</v>
      </c>
      <c r="E7987" s="2" t="s">
        <v>30</v>
      </c>
      <c r="F7987" s="2" t="s">
        <v>20</v>
      </c>
      <c r="G7987" s="2" t="n">
        <v>27</v>
      </c>
      <c r="H7987" s="2" t="n">
        <v>2</v>
      </c>
      <c r="I7987" s="3" t="n">
        <v>96129.32</v>
      </c>
      <c r="J7987" s="2" t="n">
        <v>2</v>
      </c>
      <c r="K7987" s="2" t="n">
        <v>1</v>
      </c>
      <c r="L7987" s="2" t="n">
        <v>1</v>
      </c>
      <c r="M7987" s="3" t="n">
        <v>5983.7</v>
      </c>
      <c r="N7987" s="2" t="n">
        <v>0</v>
      </c>
      <c r="O7987" s="2" t="str">
        <f aca="false">IF(AND(L7987=1,J7987&gt;=2),"Active Engaged",IF(AND(L7987=1,J7987=1),"Active Low-Product",IF(AND(L7987=0,J7987&gt;=2),"Inactive Multi-Product","Inactive Disengaged")))</f>
        <v>Active Engaged</v>
      </c>
      <c r="P7987" s="2" t="str">
        <f aca="false">IF(I7987&gt;=MEDIAN($I$2:$I$10001),"High","Low")</f>
        <v>Low</v>
      </c>
      <c r="Q7987" s="2" t="n">
        <f aca="false">L7987+IF(J7987&gt;=2,1,0)+K7987+IF(H7987&gt;=5,1,0)</f>
        <v>3</v>
      </c>
      <c r="R7987" s="2" t="n">
        <f aca="false">IF(AND(L7987=0,P7987="High"),1,0)</f>
        <v>0</v>
      </c>
    </row>
    <row r="7988" customFormat="false" ht="15" hidden="false" customHeight="false" outlineLevel="0" collapsed="false">
      <c r="A7988" s="2" t="n">
        <v>2025</v>
      </c>
      <c r="B7988" s="2" t="n">
        <v>15678067</v>
      </c>
      <c r="C7988" s="2" t="s">
        <v>272</v>
      </c>
      <c r="D7988" s="2" t="n">
        <v>667</v>
      </c>
      <c r="E7988" s="2" t="s">
        <v>22</v>
      </c>
      <c r="F7988" s="2" t="s">
        <v>27</v>
      </c>
      <c r="G7988" s="2" t="n">
        <v>45</v>
      </c>
      <c r="H7988" s="2" t="n">
        <v>3</v>
      </c>
      <c r="I7988" s="3" t="n">
        <v>0</v>
      </c>
      <c r="J7988" s="2" t="n">
        <v>2</v>
      </c>
      <c r="K7988" s="2" t="n">
        <v>0</v>
      </c>
      <c r="L7988" s="2" t="n">
        <v>0</v>
      </c>
      <c r="M7988" s="3" t="n">
        <v>163655.01</v>
      </c>
      <c r="N7988" s="2" t="n">
        <v>0</v>
      </c>
      <c r="O7988" s="2" t="str">
        <f aca="false">IF(AND(L7988=1,J7988&gt;=2),"Active Engaged",IF(AND(L7988=1,J7988=1),"Active Low-Product",IF(AND(L7988=0,J7988&gt;=2),"Inactive Multi-Product","Inactive Disengaged")))</f>
        <v>Inactive Multi-Product</v>
      </c>
      <c r="P7988" s="2" t="str">
        <f aca="false">IF(I7988&gt;=MEDIAN($I$2:$I$10001),"High","Low")</f>
        <v>Low</v>
      </c>
      <c r="Q7988" s="2" t="n">
        <f aca="false">L7988+IF(J7988&gt;=2,1,0)+K7988+IF(H7988&gt;=5,1,0)</f>
        <v>1</v>
      </c>
      <c r="R7988" s="2" t="n">
        <f aca="false">IF(AND(L7988=0,P7988="High"),1,0)</f>
        <v>0</v>
      </c>
    </row>
    <row r="7989" customFormat="false" ht="15" hidden="false" customHeight="false" outlineLevel="0" collapsed="false">
      <c r="A7989" s="2" t="n">
        <v>2025</v>
      </c>
      <c r="B7989" s="2" t="n">
        <v>15793331</v>
      </c>
      <c r="C7989" s="2" t="s">
        <v>343</v>
      </c>
      <c r="D7989" s="2" t="n">
        <v>812</v>
      </c>
      <c r="E7989" s="2" t="s">
        <v>19</v>
      </c>
      <c r="F7989" s="2" t="s">
        <v>27</v>
      </c>
      <c r="G7989" s="2" t="n">
        <v>32</v>
      </c>
      <c r="H7989" s="2" t="n">
        <v>5</v>
      </c>
      <c r="I7989" s="3" t="n">
        <v>133050.97</v>
      </c>
      <c r="J7989" s="2" t="n">
        <v>2</v>
      </c>
      <c r="K7989" s="2" t="n">
        <v>1</v>
      </c>
      <c r="L7989" s="2" t="n">
        <v>0</v>
      </c>
      <c r="M7989" s="3" t="n">
        <v>89385.92</v>
      </c>
      <c r="N7989" s="2" t="n">
        <v>0</v>
      </c>
      <c r="O7989" s="2" t="str">
        <f aca="false">IF(AND(L7989=1,J7989&gt;=2),"Active Engaged",IF(AND(L7989=1,J7989=1),"Active Low-Product",IF(AND(L7989=0,J7989&gt;=2),"Inactive Multi-Product","Inactive Disengaged")))</f>
        <v>Inactive Multi-Product</v>
      </c>
      <c r="P7989" s="2" t="str">
        <f aca="false">IF(I7989&gt;=MEDIAN($I$2:$I$10001),"High","Low")</f>
        <v>High</v>
      </c>
      <c r="Q7989" s="2" t="n">
        <f aca="false">L7989+IF(J7989&gt;=2,1,0)+K7989+IF(H7989&gt;=5,1,0)</f>
        <v>3</v>
      </c>
      <c r="R7989" s="2" t="n">
        <f aca="false">IF(AND(L7989=0,P7989="High"),1,0)</f>
        <v>1</v>
      </c>
    </row>
    <row r="7990" customFormat="false" ht="15" hidden="false" customHeight="false" outlineLevel="0" collapsed="false">
      <c r="A7990" s="2" t="n">
        <v>2025</v>
      </c>
      <c r="B7990" s="2" t="n">
        <v>15699532</v>
      </c>
      <c r="C7990" s="2" t="s">
        <v>70</v>
      </c>
      <c r="D7990" s="2" t="n">
        <v>516</v>
      </c>
      <c r="E7990" s="2" t="s">
        <v>19</v>
      </c>
      <c r="F7990" s="2" t="s">
        <v>27</v>
      </c>
      <c r="G7990" s="2" t="n">
        <v>51</v>
      </c>
      <c r="H7990" s="2" t="n">
        <v>8</v>
      </c>
      <c r="I7990" s="3" t="n">
        <v>120124.35</v>
      </c>
      <c r="J7990" s="2" t="n">
        <v>2</v>
      </c>
      <c r="K7990" s="2" t="n">
        <v>0</v>
      </c>
      <c r="L7990" s="2" t="n">
        <v>1</v>
      </c>
      <c r="M7990" s="3" t="n">
        <v>168773.54</v>
      </c>
      <c r="N7990" s="2" t="n">
        <v>0</v>
      </c>
      <c r="O7990" s="2" t="str">
        <f aca="false">IF(AND(L7990=1,J7990&gt;=2),"Active Engaged",IF(AND(L7990=1,J7990=1),"Active Low-Product",IF(AND(L7990=0,J7990&gt;=2),"Inactive Multi-Product","Inactive Disengaged")))</f>
        <v>Active Engaged</v>
      </c>
      <c r="P7990" s="2" t="str">
        <f aca="false">IF(I7990&gt;=MEDIAN($I$2:$I$10001),"High","Low")</f>
        <v>High</v>
      </c>
      <c r="Q7990" s="2" t="n">
        <f aca="false">L7990+IF(J7990&gt;=2,1,0)+K7990+IF(H7990&gt;=5,1,0)</f>
        <v>3</v>
      </c>
      <c r="R7990" s="2" t="n">
        <f aca="false">IF(AND(L7990=0,P7990="High"),1,0)</f>
        <v>0</v>
      </c>
    </row>
    <row r="7991" customFormat="false" ht="15" hidden="false" customHeight="false" outlineLevel="0" collapsed="false">
      <c r="A7991" s="2" t="n">
        <v>2025</v>
      </c>
      <c r="B7991" s="2" t="n">
        <v>15605827</v>
      </c>
      <c r="C7991" s="2" t="s">
        <v>1569</v>
      </c>
      <c r="D7991" s="2" t="n">
        <v>645</v>
      </c>
      <c r="E7991" s="2" t="s">
        <v>19</v>
      </c>
      <c r="F7991" s="2" t="s">
        <v>27</v>
      </c>
      <c r="G7991" s="2" t="n">
        <v>39</v>
      </c>
      <c r="H7991" s="2" t="n">
        <v>8</v>
      </c>
      <c r="I7991" s="3" t="n">
        <v>0</v>
      </c>
      <c r="J7991" s="2" t="n">
        <v>2</v>
      </c>
      <c r="K7991" s="2" t="n">
        <v>0</v>
      </c>
      <c r="L7991" s="2" t="n">
        <v>0</v>
      </c>
      <c r="M7991" s="3" t="n">
        <v>96864.36</v>
      </c>
      <c r="N7991" s="2" t="n">
        <v>0</v>
      </c>
      <c r="O7991" s="2" t="str">
        <f aca="false">IF(AND(L7991=1,J7991&gt;=2),"Active Engaged",IF(AND(L7991=1,J7991=1),"Active Low-Product",IF(AND(L7991=0,J7991&gt;=2),"Inactive Multi-Product","Inactive Disengaged")))</f>
        <v>Inactive Multi-Product</v>
      </c>
      <c r="P7991" s="2" t="str">
        <f aca="false">IF(I7991&gt;=MEDIAN($I$2:$I$10001),"High","Low")</f>
        <v>Low</v>
      </c>
      <c r="Q7991" s="2" t="n">
        <f aca="false">L7991+IF(J7991&gt;=2,1,0)+K7991+IF(H7991&gt;=5,1,0)</f>
        <v>2</v>
      </c>
      <c r="R7991" s="2" t="n">
        <f aca="false">IF(AND(L7991=0,P7991="High"),1,0)</f>
        <v>0</v>
      </c>
    </row>
    <row r="7992" customFormat="false" ht="15" hidden="false" customHeight="false" outlineLevel="0" collapsed="false">
      <c r="A7992" s="2" t="n">
        <v>2025</v>
      </c>
      <c r="B7992" s="2" t="n">
        <v>15643635</v>
      </c>
      <c r="C7992" s="2" t="s">
        <v>305</v>
      </c>
      <c r="D7992" s="2" t="n">
        <v>664</v>
      </c>
      <c r="E7992" s="2" t="s">
        <v>22</v>
      </c>
      <c r="F7992" s="2" t="s">
        <v>27</v>
      </c>
      <c r="G7992" s="2" t="n">
        <v>32</v>
      </c>
      <c r="H7992" s="2" t="n">
        <v>5</v>
      </c>
      <c r="I7992" s="3" t="n">
        <v>133705.74</v>
      </c>
      <c r="J7992" s="2" t="n">
        <v>1</v>
      </c>
      <c r="K7992" s="2" t="n">
        <v>0</v>
      </c>
      <c r="L7992" s="2" t="n">
        <v>0</v>
      </c>
      <c r="M7992" s="3" t="n">
        <v>134455.84</v>
      </c>
      <c r="N7992" s="2" t="n">
        <v>0</v>
      </c>
      <c r="O7992" s="2" t="str">
        <f aca="false">IF(AND(L7992=1,J7992&gt;=2),"Active Engaged",IF(AND(L7992=1,J7992=1),"Active Low-Product",IF(AND(L7992=0,J7992&gt;=2),"Inactive Multi-Product","Inactive Disengaged")))</f>
        <v>Inactive Disengaged</v>
      </c>
      <c r="P7992" s="2" t="str">
        <f aca="false">IF(I7992&gt;=MEDIAN($I$2:$I$10001),"High","Low")</f>
        <v>High</v>
      </c>
      <c r="Q7992" s="2" t="n">
        <f aca="false">L7992+IF(J7992&gt;=2,1,0)+K7992+IF(H7992&gt;=5,1,0)</f>
        <v>1</v>
      </c>
      <c r="R7992" s="2" t="n">
        <f aca="false">IF(AND(L7992=0,P7992="High"),1,0)</f>
        <v>1</v>
      </c>
    </row>
    <row r="7993" customFormat="false" ht="15" hidden="false" customHeight="false" outlineLevel="0" collapsed="false">
      <c r="A7993" s="2" t="n">
        <v>2025</v>
      </c>
      <c r="B7993" s="2" t="n">
        <v>15787710</v>
      </c>
      <c r="C7993" s="2" t="s">
        <v>944</v>
      </c>
      <c r="D7993" s="2" t="n">
        <v>427</v>
      </c>
      <c r="E7993" s="2" t="s">
        <v>22</v>
      </c>
      <c r="F7993" s="2" t="s">
        <v>20</v>
      </c>
      <c r="G7993" s="2" t="n">
        <v>39</v>
      </c>
      <c r="H7993" s="2" t="n">
        <v>9</v>
      </c>
      <c r="I7993" s="3" t="n">
        <v>0</v>
      </c>
      <c r="J7993" s="2" t="n">
        <v>2</v>
      </c>
      <c r="K7993" s="2" t="n">
        <v>1</v>
      </c>
      <c r="L7993" s="2" t="n">
        <v>0</v>
      </c>
      <c r="M7993" s="3" t="n">
        <v>28368.37</v>
      </c>
      <c r="N7993" s="2" t="n">
        <v>0</v>
      </c>
      <c r="O7993" s="2" t="str">
        <f aca="false">IF(AND(L7993=1,J7993&gt;=2),"Active Engaged",IF(AND(L7993=1,J7993=1),"Active Low-Product",IF(AND(L7993=0,J7993&gt;=2),"Inactive Multi-Product","Inactive Disengaged")))</f>
        <v>Inactive Multi-Product</v>
      </c>
      <c r="P7993" s="2" t="str">
        <f aca="false">IF(I7993&gt;=MEDIAN($I$2:$I$10001),"High","Low")</f>
        <v>Low</v>
      </c>
      <c r="Q7993" s="2" t="n">
        <f aca="false">L7993+IF(J7993&gt;=2,1,0)+K7993+IF(H7993&gt;=5,1,0)</f>
        <v>3</v>
      </c>
      <c r="R7993" s="2" t="n">
        <f aca="false">IF(AND(L7993=0,P7993="High"),1,0)</f>
        <v>0</v>
      </c>
    </row>
    <row r="7994" customFormat="false" ht="15" hidden="false" customHeight="false" outlineLevel="0" collapsed="false">
      <c r="A7994" s="2" t="n">
        <v>2025</v>
      </c>
      <c r="B7994" s="2" t="n">
        <v>15614137</v>
      </c>
      <c r="C7994" s="2" t="s">
        <v>144</v>
      </c>
      <c r="D7994" s="2" t="n">
        <v>685</v>
      </c>
      <c r="E7994" s="2" t="s">
        <v>19</v>
      </c>
      <c r="F7994" s="2" t="s">
        <v>20</v>
      </c>
      <c r="G7994" s="2" t="n">
        <v>40</v>
      </c>
      <c r="H7994" s="2" t="n">
        <v>7</v>
      </c>
      <c r="I7994" s="3" t="n">
        <v>0</v>
      </c>
      <c r="J7994" s="2" t="n">
        <v>2</v>
      </c>
      <c r="K7994" s="2" t="n">
        <v>1</v>
      </c>
      <c r="L7994" s="2" t="n">
        <v>0</v>
      </c>
      <c r="M7994" s="3" t="n">
        <v>103898.59</v>
      </c>
      <c r="N7994" s="2" t="n">
        <v>0</v>
      </c>
      <c r="O7994" s="2" t="str">
        <f aca="false">IF(AND(L7994=1,J7994&gt;=2),"Active Engaged",IF(AND(L7994=1,J7994=1),"Active Low-Product",IF(AND(L7994=0,J7994&gt;=2),"Inactive Multi-Product","Inactive Disengaged")))</f>
        <v>Inactive Multi-Product</v>
      </c>
      <c r="P7994" s="2" t="str">
        <f aca="false">IF(I7994&gt;=MEDIAN($I$2:$I$10001),"High","Low")</f>
        <v>Low</v>
      </c>
      <c r="Q7994" s="2" t="n">
        <f aca="false">L7994+IF(J7994&gt;=2,1,0)+K7994+IF(H7994&gt;=5,1,0)</f>
        <v>3</v>
      </c>
      <c r="R7994" s="2" t="n">
        <f aca="false">IF(AND(L7994=0,P7994="High"),1,0)</f>
        <v>0</v>
      </c>
    </row>
    <row r="7995" customFormat="false" ht="15" hidden="false" customHeight="false" outlineLevel="0" collapsed="false">
      <c r="A7995" s="2" t="n">
        <v>2025</v>
      </c>
      <c r="B7995" s="2" t="n">
        <v>15754494</v>
      </c>
      <c r="C7995" s="2" t="s">
        <v>2627</v>
      </c>
      <c r="D7995" s="2" t="n">
        <v>585</v>
      </c>
      <c r="E7995" s="2" t="s">
        <v>19</v>
      </c>
      <c r="F7995" s="2" t="s">
        <v>20</v>
      </c>
      <c r="G7995" s="2" t="n">
        <v>33</v>
      </c>
      <c r="H7995" s="2" t="n">
        <v>4</v>
      </c>
      <c r="I7995" s="3" t="n">
        <v>152805.05</v>
      </c>
      <c r="J7995" s="2" t="n">
        <v>1</v>
      </c>
      <c r="K7995" s="2" t="n">
        <v>1</v>
      </c>
      <c r="L7995" s="2" t="n">
        <v>0</v>
      </c>
      <c r="M7995" s="3" t="n">
        <v>63239.65</v>
      </c>
      <c r="N7995" s="2" t="n">
        <v>0</v>
      </c>
      <c r="O7995" s="2" t="str">
        <f aca="false">IF(AND(L7995=1,J7995&gt;=2),"Active Engaged",IF(AND(L7995=1,J7995=1),"Active Low-Product",IF(AND(L7995=0,J7995&gt;=2),"Inactive Multi-Product","Inactive Disengaged")))</f>
        <v>Inactive Disengaged</v>
      </c>
      <c r="P7995" s="2" t="str">
        <f aca="false">IF(I7995&gt;=MEDIAN($I$2:$I$10001),"High","Low")</f>
        <v>High</v>
      </c>
      <c r="Q7995" s="2" t="n">
        <f aca="false">L7995+IF(J7995&gt;=2,1,0)+K7995+IF(H7995&gt;=5,1,0)</f>
        <v>1</v>
      </c>
      <c r="R7995" s="2" t="n">
        <f aca="false">IF(AND(L7995=0,P7995="High"),1,0)</f>
        <v>1</v>
      </c>
    </row>
    <row r="7996" customFormat="false" ht="15" hidden="false" customHeight="false" outlineLevel="0" collapsed="false">
      <c r="A7996" s="2" t="n">
        <v>2025</v>
      </c>
      <c r="B7996" s="2" t="n">
        <v>15713440</v>
      </c>
      <c r="C7996" s="2" t="s">
        <v>1936</v>
      </c>
      <c r="D7996" s="2" t="n">
        <v>519</v>
      </c>
      <c r="E7996" s="2" t="s">
        <v>30</v>
      </c>
      <c r="F7996" s="2" t="s">
        <v>20</v>
      </c>
      <c r="G7996" s="2" t="n">
        <v>21</v>
      </c>
      <c r="H7996" s="2" t="n">
        <v>1</v>
      </c>
      <c r="I7996" s="3" t="n">
        <v>151701.45</v>
      </c>
      <c r="J7996" s="2" t="n">
        <v>3</v>
      </c>
      <c r="K7996" s="2" t="n">
        <v>1</v>
      </c>
      <c r="L7996" s="2" t="n">
        <v>1</v>
      </c>
      <c r="M7996" s="3" t="n">
        <v>170138.68</v>
      </c>
      <c r="N7996" s="2" t="n">
        <v>1</v>
      </c>
      <c r="O7996" s="2" t="str">
        <f aca="false">IF(AND(L7996=1,J7996&gt;=2),"Active Engaged",IF(AND(L7996=1,J7996=1),"Active Low-Product",IF(AND(L7996=0,J7996&gt;=2),"Inactive Multi-Product","Inactive Disengaged")))</f>
        <v>Active Engaged</v>
      </c>
      <c r="P7996" s="2" t="str">
        <f aca="false">IF(I7996&gt;=MEDIAN($I$2:$I$10001),"High","Low")</f>
        <v>High</v>
      </c>
      <c r="Q7996" s="2" t="n">
        <f aca="false">L7996+IF(J7996&gt;=2,1,0)+K7996+IF(H7996&gt;=5,1,0)</f>
        <v>3</v>
      </c>
      <c r="R7996" s="2" t="n">
        <f aca="false">IF(AND(L7996=0,P7996="High"),1,0)</f>
        <v>0</v>
      </c>
    </row>
    <row r="7997" customFormat="false" ht="15" hidden="false" customHeight="false" outlineLevel="0" collapsed="false">
      <c r="A7997" s="2" t="n">
        <v>2025</v>
      </c>
      <c r="B7997" s="2" t="n">
        <v>15803479</v>
      </c>
      <c r="C7997" s="2" t="s">
        <v>856</v>
      </c>
      <c r="D7997" s="2" t="n">
        <v>708</v>
      </c>
      <c r="E7997" s="2" t="s">
        <v>19</v>
      </c>
      <c r="F7997" s="2" t="s">
        <v>20</v>
      </c>
      <c r="G7997" s="2" t="n">
        <v>67</v>
      </c>
      <c r="H7997" s="2" t="n">
        <v>1</v>
      </c>
      <c r="I7997" s="3" t="n">
        <v>0</v>
      </c>
      <c r="J7997" s="2" t="n">
        <v>2</v>
      </c>
      <c r="K7997" s="2" t="n">
        <v>0</v>
      </c>
      <c r="L7997" s="2" t="n">
        <v>1</v>
      </c>
      <c r="M7997" s="3" t="n">
        <v>3837.08</v>
      </c>
      <c r="N7997" s="2" t="n">
        <v>0</v>
      </c>
      <c r="O7997" s="2" t="str">
        <f aca="false">IF(AND(L7997=1,J7997&gt;=2),"Active Engaged",IF(AND(L7997=1,J7997=1),"Active Low-Product",IF(AND(L7997=0,J7997&gt;=2),"Inactive Multi-Product","Inactive Disengaged")))</f>
        <v>Active Engaged</v>
      </c>
      <c r="P7997" s="2" t="str">
        <f aca="false">IF(I7997&gt;=MEDIAN($I$2:$I$10001),"High","Low")</f>
        <v>Low</v>
      </c>
      <c r="Q7997" s="2" t="n">
        <f aca="false">L7997+IF(J7997&gt;=2,1,0)+K7997+IF(H7997&gt;=5,1,0)</f>
        <v>2</v>
      </c>
      <c r="R7997" s="2" t="n">
        <f aca="false">IF(AND(L7997=0,P7997="High"),1,0)</f>
        <v>0</v>
      </c>
    </row>
    <row r="7998" customFormat="false" ht="15" hidden="false" customHeight="false" outlineLevel="0" collapsed="false">
      <c r="A7998" s="2" t="n">
        <v>2025</v>
      </c>
      <c r="B7998" s="2" t="n">
        <v>15709639</v>
      </c>
      <c r="C7998" s="2" t="s">
        <v>1075</v>
      </c>
      <c r="D7998" s="2" t="n">
        <v>717</v>
      </c>
      <c r="E7998" s="2" t="s">
        <v>19</v>
      </c>
      <c r="F7998" s="2" t="s">
        <v>20</v>
      </c>
      <c r="G7998" s="2" t="n">
        <v>22</v>
      </c>
      <c r="H7998" s="2" t="n">
        <v>5</v>
      </c>
      <c r="I7998" s="3" t="n">
        <v>112465.06</v>
      </c>
      <c r="J7998" s="2" t="n">
        <v>1</v>
      </c>
      <c r="K7998" s="2" t="n">
        <v>1</v>
      </c>
      <c r="L7998" s="2" t="n">
        <v>1</v>
      </c>
      <c r="M7998" s="3" t="n">
        <v>92977.75</v>
      </c>
      <c r="N7998" s="2" t="n">
        <v>0</v>
      </c>
      <c r="O7998" s="2" t="str">
        <f aca="false">IF(AND(L7998=1,J7998&gt;=2),"Active Engaged",IF(AND(L7998=1,J7998=1),"Active Low-Product",IF(AND(L7998=0,J7998&gt;=2),"Inactive Multi-Product","Inactive Disengaged")))</f>
        <v>Active Low-Product</v>
      </c>
      <c r="P7998" s="2" t="str">
        <f aca="false">IF(I7998&gt;=MEDIAN($I$2:$I$10001),"High","Low")</f>
        <v>High</v>
      </c>
      <c r="Q7998" s="2" t="n">
        <f aca="false">L7998+IF(J7998&gt;=2,1,0)+K7998+IF(H7998&gt;=5,1,0)</f>
        <v>3</v>
      </c>
      <c r="R7998" s="2" t="n">
        <f aca="false">IF(AND(L7998=0,P7998="High"),1,0)</f>
        <v>0</v>
      </c>
    </row>
    <row r="7999" customFormat="false" ht="15" hidden="false" customHeight="false" outlineLevel="0" collapsed="false">
      <c r="A7999" s="2" t="n">
        <v>2025</v>
      </c>
      <c r="B7999" s="2" t="n">
        <v>15601719</v>
      </c>
      <c r="C7999" s="2" t="s">
        <v>1111</v>
      </c>
      <c r="D7999" s="2" t="n">
        <v>465</v>
      </c>
      <c r="E7999" s="2" t="s">
        <v>30</v>
      </c>
      <c r="F7999" s="2" t="s">
        <v>27</v>
      </c>
      <c r="G7999" s="2" t="n">
        <v>24</v>
      </c>
      <c r="H7999" s="2" t="n">
        <v>6</v>
      </c>
      <c r="I7999" s="3" t="n">
        <v>156007.09</v>
      </c>
      <c r="J7999" s="2" t="n">
        <v>1</v>
      </c>
      <c r="K7999" s="2" t="n">
        <v>1</v>
      </c>
      <c r="L7999" s="2" t="n">
        <v>0</v>
      </c>
      <c r="M7999" s="3" t="n">
        <v>191368.37</v>
      </c>
      <c r="N7999" s="2" t="n">
        <v>0</v>
      </c>
      <c r="O7999" s="2" t="str">
        <f aca="false">IF(AND(L7999=1,J7999&gt;=2),"Active Engaged",IF(AND(L7999=1,J7999=1),"Active Low-Product",IF(AND(L7999=0,J7999&gt;=2),"Inactive Multi-Product","Inactive Disengaged")))</f>
        <v>Inactive Disengaged</v>
      </c>
      <c r="P7999" s="2" t="str">
        <f aca="false">IF(I7999&gt;=MEDIAN($I$2:$I$10001),"High","Low")</f>
        <v>High</v>
      </c>
      <c r="Q7999" s="2" t="n">
        <f aca="false">L7999+IF(J7999&gt;=2,1,0)+K7999+IF(H7999&gt;=5,1,0)</f>
        <v>2</v>
      </c>
      <c r="R7999" s="2" t="n">
        <f aca="false">IF(AND(L7999=0,P7999="High"),1,0)</f>
        <v>1</v>
      </c>
    </row>
    <row r="8000" customFormat="false" ht="15" hidden="false" customHeight="false" outlineLevel="0" collapsed="false">
      <c r="A8000" s="2" t="n">
        <v>2025</v>
      </c>
      <c r="B8000" s="2" t="n">
        <v>15772482</v>
      </c>
      <c r="C8000" s="2" t="s">
        <v>2129</v>
      </c>
      <c r="D8000" s="2" t="n">
        <v>829</v>
      </c>
      <c r="E8000" s="2" t="s">
        <v>30</v>
      </c>
      <c r="F8000" s="2" t="s">
        <v>27</v>
      </c>
      <c r="G8000" s="2" t="n">
        <v>28</v>
      </c>
      <c r="H8000" s="2" t="n">
        <v>3</v>
      </c>
      <c r="I8000" s="3" t="n">
        <v>132405.52</v>
      </c>
      <c r="J8000" s="2" t="n">
        <v>3</v>
      </c>
      <c r="K8000" s="2" t="n">
        <v>1</v>
      </c>
      <c r="L8000" s="2" t="n">
        <v>0</v>
      </c>
      <c r="M8000" s="3" t="n">
        <v>104889.2</v>
      </c>
      <c r="N8000" s="2" t="n">
        <v>1</v>
      </c>
      <c r="O8000" s="2" t="str">
        <f aca="false">IF(AND(L8000=1,J8000&gt;=2),"Active Engaged",IF(AND(L8000=1,J8000=1),"Active Low-Product",IF(AND(L8000=0,J8000&gt;=2),"Inactive Multi-Product","Inactive Disengaged")))</f>
        <v>Inactive Multi-Product</v>
      </c>
      <c r="P8000" s="2" t="str">
        <f aca="false">IF(I8000&gt;=MEDIAN($I$2:$I$10001),"High","Low")</f>
        <v>High</v>
      </c>
      <c r="Q8000" s="2" t="n">
        <f aca="false">L8000+IF(J8000&gt;=2,1,0)+K8000+IF(H8000&gt;=5,1,0)</f>
        <v>2</v>
      </c>
      <c r="R8000" s="2" t="n">
        <f aca="false">IF(AND(L8000=0,P8000="High"),1,0)</f>
        <v>1</v>
      </c>
    </row>
    <row r="8001" customFormat="false" ht="15" hidden="false" customHeight="false" outlineLevel="0" collapsed="false">
      <c r="A8001" s="2" t="n">
        <v>2025</v>
      </c>
      <c r="B8001" s="2" t="n">
        <v>15591489</v>
      </c>
      <c r="C8001" s="2" t="s">
        <v>793</v>
      </c>
      <c r="D8001" s="2" t="n">
        <v>826</v>
      </c>
      <c r="E8001" s="2" t="s">
        <v>19</v>
      </c>
      <c r="F8001" s="2" t="s">
        <v>27</v>
      </c>
      <c r="G8001" s="2" t="n">
        <v>26</v>
      </c>
      <c r="H8001" s="2" t="n">
        <v>5</v>
      </c>
      <c r="I8001" s="3" t="n">
        <v>142662.68</v>
      </c>
      <c r="J8001" s="2" t="n">
        <v>1</v>
      </c>
      <c r="K8001" s="2" t="n">
        <v>0</v>
      </c>
      <c r="L8001" s="2" t="n">
        <v>0</v>
      </c>
      <c r="M8001" s="3" t="n">
        <v>60285.3</v>
      </c>
      <c r="N8001" s="2" t="n">
        <v>0</v>
      </c>
      <c r="O8001" s="2" t="str">
        <f aca="false">IF(AND(L8001=1,J8001&gt;=2),"Active Engaged",IF(AND(L8001=1,J8001=1),"Active Low-Product",IF(AND(L8001=0,J8001&gt;=2),"Inactive Multi-Product","Inactive Disengaged")))</f>
        <v>Inactive Disengaged</v>
      </c>
      <c r="P8001" s="2" t="str">
        <f aca="false">IF(I8001&gt;=MEDIAN($I$2:$I$10001),"High","Low")</f>
        <v>High</v>
      </c>
      <c r="Q8001" s="2" t="n">
        <f aca="false">L8001+IF(J8001&gt;=2,1,0)+K8001+IF(H8001&gt;=5,1,0)</f>
        <v>1</v>
      </c>
      <c r="R8001" s="2" t="n">
        <f aca="false">IF(AND(L8001=0,P8001="High"),1,0)</f>
        <v>1</v>
      </c>
    </row>
    <row r="8002" customFormat="false" ht="15" hidden="false" customHeight="false" outlineLevel="0" collapsed="false">
      <c r="A8002" s="2" t="n">
        <v>2025</v>
      </c>
      <c r="B8002" s="2" t="n">
        <v>15629002</v>
      </c>
      <c r="C8002" s="2" t="s">
        <v>786</v>
      </c>
      <c r="D8002" s="2" t="n">
        <v>747</v>
      </c>
      <c r="E8002" s="2" t="s">
        <v>30</v>
      </c>
      <c r="F8002" s="2" t="s">
        <v>27</v>
      </c>
      <c r="G8002" s="2" t="n">
        <v>36</v>
      </c>
      <c r="H8002" s="2" t="n">
        <v>8</v>
      </c>
      <c r="I8002" s="3" t="n">
        <v>102603.3</v>
      </c>
      <c r="J8002" s="2" t="n">
        <v>2</v>
      </c>
      <c r="K8002" s="2" t="n">
        <v>1</v>
      </c>
      <c r="L8002" s="2" t="n">
        <v>1</v>
      </c>
      <c r="M8002" s="3" t="n">
        <v>180693.61</v>
      </c>
      <c r="N8002" s="2" t="n">
        <v>0</v>
      </c>
      <c r="O8002" s="2" t="str">
        <f aca="false">IF(AND(L8002=1,J8002&gt;=2),"Active Engaged",IF(AND(L8002=1,J8002=1),"Active Low-Product",IF(AND(L8002=0,J8002&gt;=2),"Inactive Multi-Product","Inactive Disengaged")))</f>
        <v>Active Engaged</v>
      </c>
      <c r="P8002" s="2" t="str">
        <f aca="false">IF(I8002&gt;=MEDIAN($I$2:$I$10001),"High","Low")</f>
        <v>High</v>
      </c>
      <c r="Q8002" s="2" t="n">
        <f aca="false">L8002+IF(J8002&gt;=2,1,0)+K8002+IF(H8002&gt;=5,1,0)</f>
        <v>4</v>
      </c>
      <c r="R8002" s="2" t="n">
        <f aca="false">IF(AND(L8002=0,P8002="High"),1,0)</f>
        <v>0</v>
      </c>
    </row>
    <row r="8003" customFormat="false" ht="15" hidden="false" customHeight="false" outlineLevel="0" collapsed="false">
      <c r="A8003" s="2" t="n">
        <v>2025</v>
      </c>
      <c r="B8003" s="2" t="n">
        <v>15798053</v>
      </c>
      <c r="C8003" s="2" t="s">
        <v>286</v>
      </c>
      <c r="D8003" s="2" t="n">
        <v>707</v>
      </c>
      <c r="E8003" s="2" t="s">
        <v>22</v>
      </c>
      <c r="F8003" s="2" t="s">
        <v>27</v>
      </c>
      <c r="G8003" s="2" t="n">
        <v>32</v>
      </c>
      <c r="H8003" s="2" t="n">
        <v>9</v>
      </c>
      <c r="I8003" s="3" t="n">
        <v>0</v>
      </c>
      <c r="J8003" s="2" t="n">
        <v>2</v>
      </c>
      <c r="K8003" s="2" t="n">
        <v>1</v>
      </c>
      <c r="L8003" s="2" t="n">
        <v>0</v>
      </c>
      <c r="M8003" s="3" t="n">
        <v>126475.79</v>
      </c>
      <c r="N8003" s="2" t="n">
        <v>0</v>
      </c>
      <c r="O8003" s="2" t="str">
        <f aca="false">IF(AND(L8003=1,J8003&gt;=2),"Active Engaged",IF(AND(L8003=1,J8003=1),"Active Low-Product",IF(AND(L8003=0,J8003&gt;=2),"Inactive Multi-Product","Inactive Disengaged")))</f>
        <v>Inactive Multi-Product</v>
      </c>
      <c r="P8003" s="2" t="str">
        <f aca="false">IF(I8003&gt;=MEDIAN($I$2:$I$10001),"High","Low")</f>
        <v>Low</v>
      </c>
      <c r="Q8003" s="2" t="n">
        <f aca="false">L8003+IF(J8003&gt;=2,1,0)+K8003+IF(H8003&gt;=5,1,0)</f>
        <v>3</v>
      </c>
      <c r="R8003" s="2" t="n">
        <f aca="false">IF(AND(L8003=0,P8003="High"),1,0)</f>
        <v>0</v>
      </c>
    </row>
    <row r="8004" customFormat="false" ht="15" hidden="false" customHeight="false" outlineLevel="0" collapsed="false">
      <c r="A8004" s="2" t="n">
        <v>2025</v>
      </c>
      <c r="B8004" s="2" t="n">
        <v>15753895</v>
      </c>
      <c r="C8004" s="2" t="s">
        <v>2628</v>
      </c>
      <c r="D8004" s="2" t="n">
        <v>590</v>
      </c>
      <c r="E8004" s="2" t="s">
        <v>22</v>
      </c>
      <c r="F8004" s="2" t="s">
        <v>27</v>
      </c>
      <c r="G8004" s="2" t="n">
        <v>37</v>
      </c>
      <c r="H8004" s="2" t="n">
        <v>1</v>
      </c>
      <c r="I8004" s="3" t="n">
        <v>0</v>
      </c>
      <c r="J8004" s="2" t="n">
        <v>2</v>
      </c>
      <c r="K8004" s="2" t="n">
        <v>0</v>
      </c>
      <c r="L8004" s="2" t="n">
        <v>0</v>
      </c>
      <c r="M8004" s="3" t="n">
        <v>133535.99</v>
      </c>
      <c r="N8004" s="2" t="n">
        <v>0</v>
      </c>
      <c r="O8004" s="2" t="str">
        <f aca="false">IF(AND(L8004=1,J8004&gt;=2),"Active Engaged",IF(AND(L8004=1,J8004=1),"Active Low-Product",IF(AND(L8004=0,J8004&gt;=2),"Inactive Multi-Product","Inactive Disengaged")))</f>
        <v>Inactive Multi-Product</v>
      </c>
      <c r="P8004" s="2" t="str">
        <f aca="false">IF(I8004&gt;=MEDIAN($I$2:$I$10001),"High","Low")</f>
        <v>Low</v>
      </c>
      <c r="Q8004" s="2" t="n">
        <f aca="false">L8004+IF(J8004&gt;=2,1,0)+K8004+IF(H8004&gt;=5,1,0)</f>
        <v>1</v>
      </c>
      <c r="R8004" s="2" t="n">
        <f aca="false">IF(AND(L8004=0,P8004="High"),1,0)</f>
        <v>0</v>
      </c>
    </row>
    <row r="8005" customFormat="false" ht="15" hidden="false" customHeight="false" outlineLevel="0" collapsed="false">
      <c r="A8005" s="2" t="n">
        <v>2025</v>
      </c>
      <c r="B8005" s="2" t="n">
        <v>15595426</v>
      </c>
      <c r="C8005" s="2" t="s">
        <v>161</v>
      </c>
      <c r="D8005" s="2" t="n">
        <v>603</v>
      </c>
      <c r="E8005" s="2" t="s">
        <v>22</v>
      </c>
      <c r="F8005" s="2" t="s">
        <v>27</v>
      </c>
      <c r="G8005" s="2" t="n">
        <v>57</v>
      </c>
      <c r="H8005" s="2" t="n">
        <v>6</v>
      </c>
      <c r="I8005" s="3" t="n">
        <v>105000.85</v>
      </c>
      <c r="J8005" s="2" t="n">
        <v>2</v>
      </c>
      <c r="K8005" s="2" t="n">
        <v>1</v>
      </c>
      <c r="L8005" s="2" t="n">
        <v>1</v>
      </c>
      <c r="M8005" s="3" t="n">
        <v>87412.24</v>
      </c>
      <c r="N8005" s="2" t="n">
        <v>1</v>
      </c>
      <c r="O8005" s="2" t="str">
        <f aca="false">IF(AND(L8005=1,J8005&gt;=2),"Active Engaged",IF(AND(L8005=1,J8005=1),"Active Low-Product",IF(AND(L8005=0,J8005&gt;=2),"Inactive Multi-Product","Inactive Disengaged")))</f>
        <v>Active Engaged</v>
      </c>
      <c r="P8005" s="2" t="str">
        <f aca="false">IF(I8005&gt;=MEDIAN($I$2:$I$10001),"High","Low")</f>
        <v>High</v>
      </c>
      <c r="Q8005" s="2" t="n">
        <f aca="false">L8005+IF(J8005&gt;=2,1,0)+K8005+IF(H8005&gt;=5,1,0)</f>
        <v>4</v>
      </c>
      <c r="R8005" s="2" t="n">
        <f aca="false">IF(AND(L8005=0,P8005="High"),1,0)</f>
        <v>0</v>
      </c>
    </row>
    <row r="8006" customFormat="false" ht="15" hidden="false" customHeight="false" outlineLevel="0" collapsed="false">
      <c r="A8006" s="2" t="n">
        <v>2025</v>
      </c>
      <c r="B8006" s="2" t="n">
        <v>15645815</v>
      </c>
      <c r="C8006" s="2" t="s">
        <v>105</v>
      </c>
      <c r="D8006" s="2" t="n">
        <v>615</v>
      </c>
      <c r="E8006" s="2" t="s">
        <v>19</v>
      </c>
      <c r="F8006" s="2" t="s">
        <v>27</v>
      </c>
      <c r="G8006" s="2" t="n">
        <v>45</v>
      </c>
      <c r="H8006" s="2" t="n">
        <v>5</v>
      </c>
      <c r="I8006" s="3" t="n">
        <v>0</v>
      </c>
      <c r="J8006" s="2" t="n">
        <v>2</v>
      </c>
      <c r="K8006" s="2" t="n">
        <v>1</v>
      </c>
      <c r="L8006" s="2" t="n">
        <v>1</v>
      </c>
      <c r="M8006" s="3" t="n">
        <v>164886.64</v>
      </c>
      <c r="N8006" s="2" t="n">
        <v>0</v>
      </c>
      <c r="O8006" s="2" t="str">
        <f aca="false">IF(AND(L8006=1,J8006&gt;=2),"Active Engaged",IF(AND(L8006=1,J8006=1),"Active Low-Product",IF(AND(L8006=0,J8006&gt;=2),"Inactive Multi-Product","Inactive Disengaged")))</f>
        <v>Active Engaged</v>
      </c>
      <c r="P8006" s="2" t="str">
        <f aca="false">IF(I8006&gt;=MEDIAN($I$2:$I$10001),"High","Low")</f>
        <v>Low</v>
      </c>
      <c r="Q8006" s="2" t="n">
        <f aca="false">L8006+IF(J8006&gt;=2,1,0)+K8006+IF(H8006&gt;=5,1,0)</f>
        <v>4</v>
      </c>
      <c r="R8006" s="2" t="n">
        <f aca="false">IF(AND(L8006=0,P8006="High"),1,0)</f>
        <v>0</v>
      </c>
    </row>
    <row r="8007" customFormat="false" ht="15" hidden="false" customHeight="false" outlineLevel="0" collapsed="false">
      <c r="A8007" s="2" t="n">
        <v>2025</v>
      </c>
      <c r="B8007" s="2" t="n">
        <v>15632848</v>
      </c>
      <c r="C8007" s="2" t="s">
        <v>832</v>
      </c>
      <c r="D8007" s="2" t="n">
        <v>634</v>
      </c>
      <c r="E8007" s="2" t="s">
        <v>19</v>
      </c>
      <c r="F8007" s="2" t="s">
        <v>20</v>
      </c>
      <c r="G8007" s="2" t="n">
        <v>36</v>
      </c>
      <c r="H8007" s="2" t="n">
        <v>1</v>
      </c>
      <c r="I8007" s="3" t="n">
        <v>69518.95</v>
      </c>
      <c r="J8007" s="2" t="n">
        <v>1</v>
      </c>
      <c r="K8007" s="2" t="n">
        <v>1</v>
      </c>
      <c r="L8007" s="2" t="n">
        <v>0</v>
      </c>
      <c r="M8007" s="3" t="n">
        <v>116238.39</v>
      </c>
      <c r="N8007" s="2" t="n">
        <v>0</v>
      </c>
      <c r="O8007" s="2" t="str">
        <f aca="false">IF(AND(L8007=1,J8007&gt;=2),"Active Engaged",IF(AND(L8007=1,J8007=1),"Active Low-Product",IF(AND(L8007=0,J8007&gt;=2),"Inactive Multi-Product","Inactive Disengaged")))</f>
        <v>Inactive Disengaged</v>
      </c>
      <c r="P8007" s="2" t="str">
        <f aca="false">IF(I8007&gt;=MEDIAN($I$2:$I$10001),"High","Low")</f>
        <v>Low</v>
      </c>
      <c r="Q8007" s="2" t="n">
        <f aca="false">L8007+IF(J8007&gt;=2,1,0)+K8007+IF(H8007&gt;=5,1,0)</f>
        <v>1</v>
      </c>
      <c r="R8007" s="2" t="n">
        <f aca="false">IF(AND(L8007=0,P8007="High"),1,0)</f>
        <v>0</v>
      </c>
    </row>
    <row r="8008" customFormat="false" ht="15" hidden="false" customHeight="false" outlineLevel="0" collapsed="false">
      <c r="A8008" s="2" t="n">
        <v>2025</v>
      </c>
      <c r="B8008" s="2" t="n">
        <v>15703068</v>
      </c>
      <c r="C8008" s="2" t="s">
        <v>1509</v>
      </c>
      <c r="D8008" s="2" t="n">
        <v>716</v>
      </c>
      <c r="E8008" s="2" t="s">
        <v>30</v>
      </c>
      <c r="F8008" s="2" t="s">
        <v>27</v>
      </c>
      <c r="G8008" s="2" t="n">
        <v>41</v>
      </c>
      <c r="H8008" s="2" t="n">
        <v>8</v>
      </c>
      <c r="I8008" s="3" t="n">
        <v>126145.54</v>
      </c>
      <c r="J8008" s="2" t="n">
        <v>2</v>
      </c>
      <c r="K8008" s="2" t="n">
        <v>1</v>
      </c>
      <c r="L8008" s="2" t="n">
        <v>1</v>
      </c>
      <c r="M8008" s="3" t="n">
        <v>138051.19</v>
      </c>
      <c r="N8008" s="2" t="n">
        <v>0</v>
      </c>
      <c r="O8008" s="2" t="str">
        <f aca="false">IF(AND(L8008=1,J8008&gt;=2),"Active Engaged",IF(AND(L8008=1,J8008=1),"Active Low-Product",IF(AND(L8008=0,J8008&gt;=2),"Inactive Multi-Product","Inactive Disengaged")))</f>
        <v>Active Engaged</v>
      </c>
      <c r="P8008" s="2" t="str">
        <f aca="false">IF(I8008&gt;=MEDIAN($I$2:$I$10001),"High","Low")</f>
        <v>High</v>
      </c>
      <c r="Q8008" s="2" t="n">
        <f aca="false">L8008+IF(J8008&gt;=2,1,0)+K8008+IF(H8008&gt;=5,1,0)</f>
        <v>4</v>
      </c>
      <c r="R8008" s="2" t="n">
        <f aca="false">IF(AND(L8008=0,P8008="High"),1,0)</f>
        <v>0</v>
      </c>
    </row>
    <row r="8009" customFormat="false" ht="15" hidden="false" customHeight="false" outlineLevel="0" collapsed="false">
      <c r="A8009" s="2" t="n">
        <v>2025</v>
      </c>
      <c r="B8009" s="2" t="n">
        <v>15791513</v>
      </c>
      <c r="C8009" s="2" t="s">
        <v>760</v>
      </c>
      <c r="D8009" s="2" t="n">
        <v>647</v>
      </c>
      <c r="E8009" s="2" t="s">
        <v>19</v>
      </c>
      <c r="F8009" s="2" t="s">
        <v>27</v>
      </c>
      <c r="G8009" s="2" t="n">
        <v>41</v>
      </c>
      <c r="H8009" s="2" t="n">
        <v>4</v>
      </c>
      <c r="I8009" s="3" t="n">
        <v>138937.35</v>
      </c>
      <c r="J8009" s="2" t="n">
        <v>1</v>
      </c>
      <c r="K8009" s="2" t="n">
        <v>1</v>
      </c>
      <c r="L8009" s="2" t="n">
        <v>1</v>
      </c>
      <c r="M8009" s="3" t="n">
        <v>101617.64</v>
      </c>
      <c r="N8009" s="2" t="n">
        <v>1</v>
      </c>
      <c r="O8009" s="2" t="str">
        <f aca="false">IF(AND(L8009=1,J8009&gt;=2),"Active Engaged",IF(AND(L8009=1,J8009=1),"Active Low-Product",IF(AND(L8009=0,J8009&gt;=2),"Inactive Multi-Product","Inactive Disengaged")))</f>
        <v>Active Low-Product</v>
      </c>
      <c r="P8009" s="2" t="str">
        <f aca="false">IF(I8009&gt;=MEDIAN($I$2:$I$10001),"High","Low")</f>
        <v>High</v>
      </c>
      <c r="Q8009" s="2" t="n">
        <f aca="false">L8009+IF(J8009&gt;=2,1,0)+K8009+IF(H8009&gt;=5,1,0)</f>
        <v>2</v>
      </c>
      <c r="R8009" s="2" t="n">
        <f aca="false">IF(AND(L8009=0,P8009="High"),1,0)</f>
        <v>0</v>
      </c>
    </row>
    <row r="8010" customFormat="false" ht="15" hidden="false" customHeight="false" outlineLevel="0" collapsed="false">
      <c r="A8010" s="2" t="n">
        <v>2025</v>
      </c>
      <c r="B8010" s="2" t="n">
        <v>15587210</v>
      </c>
      <c r="C8010" s="2" t="s">
        <v>1734</v>
      </c>
      <c r="D8010" s="2" t="n">
        <v>591</v>
      </c>
      <c r="E8010" s="2" t="s">
        <v>30</v>
      </c>
      <c r="F8010" s="2" t="s">
        <v>20</v>
      </c>
      <c r="G8010" s="2" t="n">
        <v>44</v>
      </c>
      <c r="H8010" s="2" t="n">
        <v>10</v>
      </c>
      <c r="I8010" s="3" t="n">
        <v>113581.98</v>
      </c>
      <c r="J8010" s="2" t="n">
        <v>1</v>
      </c>
      <c r="K8010" s="2" t="n">
        <v>1</v>
      </c>
      <c r="L8010" s="2" t="n">
        <v>0</v>
      </c>
      <c r="M8010" s="3" t="n">
        <v>1985.41</v>
      </c>
      <c r="N8010" s="2" t="n">
        <v>0</v>
      </c>
      <c r="O8010" s="2" t="str">
        <f aca="false">IF(AND(L8010=1,J8010&gt;=2),"Active Engaged",IF(AND(L8010=1,J8010=1),"Active Low-Product",IF(AND(L8010=0,J8010&gt;=2),"Inactive Multi-Product","Inactive Disengaged")))</f>
        <v>Inactive Disengaged</v>
      </c>
      <c r="P8010" s="2" t="str">
        <f aca="false">IF(I8010&gt;=MEDIAN($I$2:$I$10001),"High","Low")</f>
        <v>High</v>
      </c>
      <c r="Q8010" s="2" t="n">
        <f aca="false">L8010+IF(J8010&gt;=2,1,0)+K8010+IF(H8010&gt;=5,1,0)</f>
        <v>2</v>
      </c>
      <c r="R8010" s="2" t="n">
        <f aca="false">IF(AND(L8010=0,P8010="High"),1,0)</f>
        <v>1</v>
      </c>
    </row>
    <row r="8011" customFormat="false" ht="15" hidden="false" customHeight="false" outlineLevel="0" collapsed="false">
      <c r="A8011" s="2" t="n">
        <v>2025</v>
      </c>
      <c r="B8011" s="2" t="n">
        <v>15793803</v>
      </c>
      <c r="C8011" s="2" t="s">
        <v>180</v>
      </c>
      <c r="D8011" s="2" t="n">
        <v>574</v>
      </c>
      <c r="E8011" s="2" t="s">
        <v>19</v>
      </c>
      <c r="F8011" s="2" t="s">
        <v>27</v>
      </c>
      <c r="G8011" s="2" t="n">
        <v>34</v>
      </c>
      <c r="H8011" s="2" t="n">
        <v>1</v>
      </c>
      <c r="I8011" s="3" t="n">
        <v>112572.39</v>
      </c>
      <c r="J8011" s="2" t="n">
        <v>1</v>
      </c>
      <c r="K8011" s="2" t="n">
        <v>0</v>
      </c>
      <c r="L8011" s="2" t="n">
        <v>0</v>
      </c>
      <c r="M8011" s="3" t="n">
        <v>165626.6</v>
      </c>
      <c r="N8011" s="2" t="n">
        <v>0</v>
      </c>
      <c r="O8011" s="2" t="str">
        <f aca="false">IF(AND(L8011=1,J8011&gt;=2),"Active Engaged",IF(AND(L8011=1,J8011=1),"Active Low-Product",IF(AND(L8011=0,J8011&gt;=2),"Inactive Multi-Product","Inactive Disengaged")))</f>
        <v>Inactive Disengaged</v>
      </c>
      <c r="P8011" s="2" t="str">
        <f aca="false">IF(I8011&gt;=MEDIAN($I$2:$I$10001),"High","Low")</f>
        <v>High</v>
      </c>
      <c r="Q8011" s="2" t="n">
        <f aca="false">L8011+IF(J8011&gt;=2,1,0)+K8011+IF(H8011&gt;=5,1,0)</f>
        <v>0</v>
      </c>
      <c r="R8011" s="2" t="n">
        <f aca="false">IF(AND(L8011=0,P8011="High"),1,0)</f>
        <v>1</v>
      </c>
    </row>
    <row r="8012" customFormat="false" ht="15" hidden="false" customHeight="false" outlineLevel="0" collapsed="false">
      <c r="A8012" s="2" t="n">
        <v>2025</v>
      </c>
      <c r="B8012" s="2" t="n">
        <v>15787756</v>
      </c>
      <c r="C8012" s="2" t="s">
        <v>1478</v>
      </c>
      <c r="D8012" s="2" t="n">
        <v>467</v>
      </c>
      <c r="E8012" s="2" t="s">
        <v>30</v>
      </c>
      <c r="F8012" s="2" t="s">
        <v>27</v>
      </c>
      <c r="G8012" s="2" t="n">
        <v>51</v>
      </c>
      <c r="H8012" s="2" t="n">
        <v>10</v>
      </c>
      <c r="I8012" s="3" t="n">
        <v>114514.71</v>
      </c>
      <c r="J8012" s="2" t="n">
        <v>2</v>
      </c>
      <c r="K8012" s="2" t="n">
        <v>1</v>
      </c>
      <c r="L8012" s="2" t="n">
        <v>0</v>
      </c>
      <c r="M8012" s="3" t="n">
        <v>177784.68</v>
      </c>
      <c r="N8012" s="2" t="n">
        <v>1</v>
      </c>
      <c r="O8012" s="2" t="str">
        <f aca="false">IF(AND(L8012=1,J8012&gt;=2),"Active Engaged",IF(AND(L8012=1,J8012=1),"Active Low-Product",IF(AND(L8012=0,J8012&gt;=2),"Inactive Multi-Product","Inactive Disengaged")))</f>
        <v>Inactive Multi-Product</v>
      </c>
      <c r="P8012" s="2" t="str">
        <f aca="false">IF(I8012&gt;=MEDIAN($I$2:$I$10001),"High","Low")</f>
        <v>High</v>
      </c>
      <c r="Q8012" s="2" t="n">
        <f aca="false">L8012+IF(J8012&gt;=2,1,0)+K8012+IF(H8012&gt;=5,1,0)</f>
        <v>3</v>
      </c>
      <c r="R8012" s="2" t="n">
        <f aca="false">IF(AND(L8012=0,P8012="High"),1,0)</f>
        <v>1</v>
      </c>
    </row>
    <row r="8013" customFormat="false" ht="15" hidden="false" customHeight="false" outlineLevel="0" collapsed="false">
      <c r="A8013" s="2" t="n">
        <v>2025</v>
      </c>
      <c r="B8013" s="2" t="n">
        <v>15723437</v>
      </c>
      <c r="C8013" s="2" t="s">
        <v>411</v>
      </c>
      <c r="D8013" s="2" t="n">
        <v>701</v>
      </c>
      <c r="E8013" s="2" t="s">
        <v>19</v>
      </c>
      <c r="F8013" s="2" t="s">
        <v>20</v>
      </c>
      <c r="G8013" s="2" t="n">
        <v>35</v>
      </c>
      <c r="H8013" s="2" t="n">
        <v>2</v>
      </c>
      <c r="I8013" s="3" t="n">
        <v>0</v>
      </c>
      <c r="J8013" s="2" t="n">
        <v>2</v>
      </c>
      <c r="K8013" s="2" t="n">
        <v>1</v>
      </c>
      <c r="L8013" s="2" t="n">
        <v>1</v>
      </c>
      <c r="M8013" s="3" t="n">
        <v>65765.22</v>
      </c>
      <c r="N8013" s="2" t="n">
        <v>0</v>
      </c>
      <c r="O8013" s="2" t="str">
        <f aca="false">IF(AND(L8013=1,J8013&gt;=2),"Active Engaged",IF(AND(L8013=1,J8013=1),"Active Low-Product",IF(AND(L8013=0,J8013&gt;=2),"Inactive Multi-Product","Inactive Disengaged")))</f>
        <v>Active Engaged</v>
      </c>
      <c r="P8013" s="2" t="str">
        <f aca="false">IF(I8013&gt;=MEDIAN($I$2:$I$10001),"High","Low")</f>
        <v>Low</v>
      </c>
      <c r="Q8013" s="2" t="n">
        <f aca="false">L8013+IF(J8013&gt;=2,1,0)+K8013+IF(H8013&gt;=5,1,0)</f>
        <v>3</v>
      </c>
      <c r="R8013" s="2" t="n">
        <f aca="false">IF(AND(L8013=0,P8013="High"),1,0)</f>
        <v>0</v>
      </c>
    </row>
    <row r="8014" customFormat="false" ht="15" hidden="false" customHeight="false" outlineLevel="0" collapsed="false">
      <c r="A8014" s="2" t="n">
        <v>2025</v>
      </c>
      <c r="B8014" s="2" t="n">
        <v>15702715</v>
      </c>
      <c r="C8014" s="2" t="s">
        <v>560</v>
      </c>
      <c r="D8014" s="2" t="n">
        <v>747</v>
      </c>
      <c r="E8014" s="2" t="s">
        <v>19</v>
      </c>
      <c r="F8014" s="2" t="s">
        <v>20</v>
      </c>
      <c r="G8014" s="2" t="n">
        <v>34</v>
      </c>
      <c r="H8014" s="2" t="n">
        <v>10</v>
      </c>
      <c r="I8014" s="3" t="n">
        <v>0</v>
      </c>
      <c r="J8014" s="2" t="n">
        <v>2</v>
      </c>
      <c r="K8014" s="2" t="n">
        <v>1</v>
      </c>
      <c r="L8014" s="2" t="n">
        <v>1</v>
      </c>
      <c r="M8014" s="3" t="n">
        <v>50759.8</v>
      </c>
      <c r="N8014" s="2" t="n">
        <v>0</v>
      </c>
      <c r="O8014" s="2" t="str">
        <f aca="false">IF(AND(L8014=1,J8014&gt;=2),"Active Engaged",IF(AND(L8014=1,J8014=1),"Active Low-Product",IF(AND(L8014=0,J8014&gt;=2),"Inactive Multi-Product","Inactive Disengaged")))</f>
        <v>Active Engaged</v>
      </c>
      <c r="P8014" s="2" t="str">
        <f aca="false">IF(I8014&gt;=MEDIAN($I$2:$I$10001),"High","Low")</f>
        <v>Low</v>
      </c>
      <c r="Q8014" s="2" t="n">
        <f aca="false">L8014+IF(J8014&gt;=2,1,0)+K8014+IF(H8014&gt;=5,1,0)</f>
        <v>4</v>
      </c>
      <c r="R8014" s="2" t="n">
        <f aca="false">IF(AND(L8014=0,P8014="High"),1,0)</f>
        <v>0</v>
      </c>
    </row>
    <row r="8015" customFormat="false" ht="15" hidden="false" customHeight="false" outlineLevel="0" collapsed="false">
      <c r="A8015" s="2" t="n">
        <v>2025</v>
      </c>
      <c r="B8015" s="2" t="n">
        <v>15809872</v>
      </c>
      <c r="C8015" s="2" t="s">
        <v>1967</v>
      </c>
      <c r="D8015" s="2" t="n">
        <v>650</v>
      </c>
      <c r="E8015" s="2" t="s">
        <v>19</v>
      </c>
      <c r="F8015" s="2" t="s">
        <v>27</v>
      </c>
      <c r="G8015" s="2" t="n">
        <v>32</v>
      </c>
      <c r="H8015" s="2" t="n">
        <v>2</v>
      </c>
      <c r="I8015" s="3" t="n">
        <v>84906.45</v>
      </c>
      <c r="J8015" s="2" t="n">
        <v>1</v>
      </c>
      <c r="K8015" s="2" t="n">
        <v>1</v>
      </c>
      <c r="L8015" s="2" t="n">
        <v>0</v>
      </c>
      <c r="M8015" s="3" t="n">
        <v>163216.48</v>
      </c>
      <c r="N8015" s="2" t="n">
        <v>0</v>
      </c>
      <c r="O8015" s="2" t="str">
        <f aca="false">IF(AND(L8015=1,J8015&gt;=2),"Active Engaged",IF(AND(L8015=1,J8015=1),"Active Low-Product",IF(AND(L8015=0,J8015&gt;=2),"Inactive Multi-Product","Inactive Disengaged")))</f>
        <v>Inactive Disengaged</v>
      </c>
      <c r="P8015" s="2" t="str">
        <f aca="false">IF(I8015&gt;=MEDIAN($I$2:$I$10001),"High","Low")</f>
        <v>Low</v>
      </c>
      <c r="Q8015" s="2" t="n">
        <f aca="false">L8015+IF(J8015&gt;=2,1,0)+K8015+IF(H8015&gt;=5,1,0)</f>
        <v>1</v>
      </c>
      <c r="R8015" s="2" t="n">
        <f aca="false">IF(AND(L8015=0,P8015="High"),1,0)</f>
        <v>0</v>
      </c>
    </row>
    <row r="8016" customFormat="false" ht="15" hidden="false" customHeight="false" outlineLevel="0" collapsed="false">
      <c r="A8016" s="2" t="n">
        <v>2025</v>
      </c>
      <c r="B8016" s="2" t="n">
        <v>15644295</v>
      </c>
      <c r="C8016" s="2" t="s">
        <v>281</v>
      </c>
      <c r="D8016" s="2" t="n">
        <v>731</v>
      </c>
      <c r="E8016" s="2" t="s">
        <v>22</v>
      </c>
      <c r="F8016" s="2" t="s">
        <v>20</v>
      </c>
      <c r="G8016" s="2" t="n">
        <v>39</v>
      </c>
      <c r="H8016" s="2" t="n">
        <v>2</v>
      </c>
      <c r="I8016" s="3" t="n">
        <v>126816.18</v>
      </c>
      <c r="J8016" s="2" t="n">
        <v>1</v>
      </c>
      <c r="K8016" s="2" t="n">
        <v>1</v>
      </c>
      <c r="L8016" s="2" t="n">
        <v>1</v>
      </c>
      <c r="M8016" s="3" t="n">
        <v>74850.93</v>
      </c>
      <c r="N8016" s="2" t="n">
        <v>0</v>
      </c>
      <c r="O8016" s="2" t="str">
        <f aca="false">IF(AND(L8016=1,J8016&gt;=2),"Active Engaged",IF(AND(L8016=1,J8016=1),"Active Low-Product",IF(AND(L8016=0,J8016&gt;=2),"Inactive Multi-Product","Inactive Disengaged")))</f>
        <v>Active Low-Product</v>
      </c>
      <c r="P8016" s="2" t="str">
        <f aca="false">IF(I8016&gt;=MEDIAN($I$2:$I$10001),"High","Low")</f>
        <v>High</v>
      </c>
      <c r="Q8016" s="2" t="n">
        <f aca="false">L8016+IF(J8016&gt;=2,1,0)+K8016+IF(H8016&gt;=5,1,0)</f>
        <v>2</v>
      </c>
      <c r="R8016" s="2" t="n">
        <f aca="false">IF(AND(L8016=0,P8016="High"),1,0)</f>
        <v>0</v>
      </c>
    </row>
    <row r="8017" customFormat="false" ht="15" hidden="false" customHeight="false" outlineLevel="0" collapsed="false">
      <c r="A8017" s="2" t="n">
        <v>2025</v>
      </c>
      <c r="B8017" s="2" t="n">
        <v>15778694</v>
      </c>
      <c r="C8017" s="2" t="s">
        <v>2629</v>
      </c>
      <c r="D8017" s="2" t="n">
        <v>638</v>
      </c>
      <c r="E8017" s="2" t="s">
        <v>30</v>
      </c>
      <c r="F8017" s="2" t="s">
        <v>20</v>
      </c>
      <c r="G8017" s="2" t="n">
        <v>26</v>
      </c>
      <c r="H8017" s="2" t="n">
        <v>1</v>
      </c>
      <c r="I8017" s="3" t="n">
        <v>105249.76</v>
      </c>
      <c r="J8017" s="2" t="n">
        <v>2</v>
      </c>
      <c r="K8017" s="2" t="n">
        <v>1</v>
      </c>
      <c r="L8017" s="2" t="n">
        <v>1</v>
      </c>
      <c r="M8017" s="3" t="n">
        <v>23491.09</v>
      </c>
      <c r="N8017" s="2" t="n">
        <v>0</v>
      </c>
      <c r="O8017" s="2" t="str">
        <f aca="false">IF(AND(L8017=1,J8017&gt;=2),"Active Engaged",IF(AND(L8017=1,J8017=1),"Active Low-Product",IF(AND(L8017=0,J8017&gt;=2),"Inactive Multi-Product","Inactive Disengaged")))</f>
        <v>Active Engaged</v>
      </c>
      <c r="P8017" s="2" t="str">
        <f aca="false">IF(I8017&gt;=MEDIAN($I$2:$I$10001),"High","Low")</f>
        <v>High</v>
      </c>
      <c r="Q8017" s="2" t="n">
        <f aca="false">L8017+IF(J8017&gt;=2,1,0)+K8017+IF(H8017&gt;=5,1,0)</f>
        <v>3</v>
      </c>
      <c r="R8017" s="2" t="n">
        <f aca="false">IF(AND(L8017=0,P8017="High"),1,0)</f>
        <v>0</v>
      </c>
    </row>
    <row r="8018" customFormat="false" ht="15" hidden="false" customHeight="false" outlineLevel="0" collapsed="false">
      <c r="A8018" s="2" t="n">
        <v>2025</v>
      </c>
      <c r="B8018" s="2" t="n">
        <v>15759555</v>
      </c>
      <c r="C8018" s="2" t="s">
        <v>765</v>
      </c>
      <c r="D8018" s="2" t="n">
        <v>569</v>
      </c>
      <c r="E8018" s="2" t="s">
        <v>22</v>
      </c>
      <c r="F8018" s="2" t="s">
        <v>27</v>
      </c>
      <c r="G8018" s="2" t="n">
        <v>41</v>
      </c>
      <c r="H8018" s="2" t="n">
        <v>2</v>
      </c>
      <c r="I8018" s="3" t="n">
        <v>0</v>
      </c>
      <c r="J8018" s="2" t="n">
        <v>2</v>
      </c>
      <c r="K8018" s="2" t="n">
        <v>1</v>
      </c>
      <c r="L8018" s="2" t="n">
        <v>0</v>
      </c>
      <c r="M8018" s="3" t="n">
        <v>134272.57</v>
      </c>
      <c r="N8018" s="2" t="n">
        <v>0</v>
      </c>
      <c r="O8018" s="2" t="str">
        <f aca="false">IF(AND(L8018=1,J8018&gt;=2),"Active Engaged",IF(AND(L8018=1,J8018=1),"Active Low-Product",IF(AND(L8018=0,J8018&gt;=2),"Inactive Multi-Product","Inactive Disengaged")))</f>
        <v>Inactive Multi-Product</v>
      </c>
      <c r="P8018" s="2" t="str">
        <f aca="false">IF(I8018&gt;=MEDIAN($I$2:$I$10001),"High","Low")</f>
        <v>Low</v>
      </c>
      <c r="Q8018" s="2" t="n">
        <f aca="false">L8018+IF(J8018&gt;=2,1,0)+K8018+IF(H8018&gt;=5,1,0)</f>
        <v>2</v>
      </c>
      <c r="R8018" s="2" t="n">
        <f aca="false">IF(AND(L8018=0,P8018="High"),1,0)</f>
        <v>0</v>
      </c>
    </row>
    <row r="8019" customFormat="false" ht="15" hidden="false" customHeight="false" outlineLevel="0" collapsed="false">
      <c r="A8019" s="2" t="n">
        <v>2025</v>
      </c>
      <c r="B8019" s="2" t="n">
        <v>15631406</v>
      </c>
      <c r="C8019" s="2" t="s">
        <v>644</v>
      </c>
      <c r="D8019" s="2" t="n">
        <v>459</v>
      </c>
      <c r="E8019" s="2" t="s">
        <v>30</v>
      </c>
      <c r="F8019" s="2" t="s">
        <v>27</v>
      </c>
      <c r="G8019" s="2" t="n">
        <v>50</v>
      </c>
      <c r="H8019" s="2" t="n">
        <v>5</v>
      </c>
      <c r="I8019" s="3" t="n">
        <v>109387.9</v>
      </c>
      <c r="J8019" s="2" t="n">
        <v>1</v>
      </c>
      <c r="K8019" s="2" t="n">
        <v>1</v>
      </c>
      <c r="L8019" s="2" t="n">
        <v>0</v>
      </c>
      <c r="M8019" s="3" t="n">
        <v>155721.15</v>
      </c>
      <c r="N8019" s="2" t="n">
        <v>0</v>
      </c>
      <c r="O8019" s="2" t="str">
        <f aca="false">IF(AND(L8019=1,J8019&gt;=2),"Active Engaged",IF(AND(L8019=1,J8019=1),"Active Low-Product",IF(AND(L8019=0,J8019&gt;=2),"Inactive Multi-Product","Inactive Disengaged")))</f>
        <v>Inactive Disengaged</v>
      </c>
      <c r="P8019" s="2" t="str">
        <f aca="false">IF(I8019&gt;=MEDIAN($I$2:$I$10001),"High","Low")</f>
        <v>High</v>
      </c>
      <c r="Q8019" s="2" t="n">
        <f aca="false">L8019+IF(J8019&gt;=2,1,0)+K8019+IF(H8019&gt;=5,1,0)</f>
        <v>2</v>
      </c>
      <c r="R8019" s="2" t="n">
        <f aca="false">IF(AND(L8019=0,P8019="High"),1,0)</f>
        <v>1</v>
      </c>
    </row>
    <row r="8020" customFormat="false" ht="15" hidden="false" customHeight="false" outlineLevel="0" collapsed="false">
      <c r="A8020" s="2" t="n">
        <v>2025</v>
      </c>
      <c r="B8020" s="2" t="n">
        <v>15616676</v>
      </c>
      <c r="C8020" s="2" t="s">
        <v>1952</v>
      </c>
      <c r="D8020" s="2" t="n">
        <v>632</v>
      </c>
      <c r="E8020" s="2" t="s">
        <v>30</v>
      </c>
      <c r="F8020" s="2" t="s">
        <v>27</v>
      </c>
      <c r="G8020" s="2" t="n">
        <v>23</v>
      </c>
      <c r="H8020" s="2" t="n">
        <v>3</v>
      </c>
      <c r="I8020" s="3" t="n">
        <v>122478.51</v>
      </c>
      <c r="J8020" s="2" t="n">
        <v>1</v>
      </c>
      <c r="K8020" s="2" t="n">
        <v>1</v>
      </c>
      <c r="L8020" s="2" t="n">
        <v>0</v>
      </c>
      <c r="M8020" s="3" t="n">
        <v>147230.77</v>
      </c>
      <c r="N8020" s="2" t="n">
        <v>1</v>
      </c>
      <c r="O8020" s="2" t="str">
        <f aca="false">IF(AND(L8020=1,J8020&gt;=2),"Active Engaged",IF(AND(L8020=1,J8020=1),"Active Low-Product",IF(AND(L8020=0,J8020&gt;=2),"Inactive Multi-Product","Inactive Disengaged")))</f>
        <v>Inactive Disengaged</v>
      </c>
      <c r="P8020" s="2" t="str">
        <f aca="false">IF(I8020&gt;=MEDIAN($I$2:$I$10001),"High","Low")</f>
        <v>High</v>
      </c>
      <c r="Q8020" s="2" t="n">
        <f aca="false">L8020+IF(J8020&gt;=2,1,0)+K8020+IF(H8020&gt;=5,1,0)</f>
        <v>1</v>
      </c>
      <c r="R8020" s="2" t="n">
        <f aca="false">IF(AND(L8020=0,P8020="High"),1,0)</f>
        <v>1</v>
      </c>
    </row>
    <row r="8021" customFormat="false" ht="15" hidden="false" customHeight="false" outlineLevel="0" collapsed="false">
      <c r="A8021" s="2" t="n">
        <v>2025</v>
      </c>
      <c r="B8021" s="2" t="n">
        <v>15771154</v>
      </c>
      <c r="C8021" s="2" t="s">
        <v>2245</v>
      </c>
      <c r="D8021" s="2" t="n">
        <v>683</v>
      </c>
      <c r="E8021" s="2" t="s">
        <v>19</v>
      </c>
      <c r="F8021" s="2" t="s">
        <v>20</v>
      </c>
      <c r="G8021" s="2" t="n">
        <v>73</v>
      </c>
      <c r="H8021" s="2" t="n">
        <v>8</v>
      </c>
      <c r="I8021" s="3" t="n">
        <v>137732.23</v>
      </c>
      <c r="J8021" s="2" t="n">
        <v>2</v>
      </c>
      <c r="K8021" s="2" t="n">
        <v>1</v>
      </c>
      <c r="L8021" s="2" t="n">
        <v>1</v>
      </c>
      <c r="M8021" s="3" t="n">
        <v>133210.44</v>
      </c>
      <c r="N8021" s="2" t="n">
        <v>0</v>
      </c>
      <c r="O8021" s="2" t="str">
        <f aca="false">IF(AND(L8021=1,J8021&gt;=2),"Active Engaged",IF(AND(L8021=1,J8021=1),"Active Low-Product",IF(AND(L8021=0,J8021&gt;=2),"Inactive Multi-Product","Inactive Disengaged")))</f>
        <v>Active Engaged</v>
      </c>
      <c r="P8021" s="2" t="str">
        <f aca="false">IF(I8021&gt;=MEDIAN($I$2:$I$10001),"High","Low")</f>
        <v>High</v>
      </c>
      <c r="Q8021" s="2" t="n">
        <f aca="false">L8021+IF(J8021&gt;=2,1,0)+K8021+IF(H8021&gt;=5,1,0)</f>
        <v>4</v>
      </c>
      <c r="R8021" s="2" t="n">
        <f aca="false">IF(AND(L8021=0,P8021="High"),1,0)</f>
        <v>0</v>
      </c>
    </row>
    <row r="8022" customFormat="false" ht="15" hidden="false" customHeight="false" outlineLevel="0" collapsed="false">
      <c r="A8022" s="2" t="n">
        <v>2025</v>
      </c>
      <c r="B8022" s="2" t="n">
        <v>15669491</v>
      </c>
      <c r="C8022" s="2" t="s">
        <v>2080</v>
      </c>
      <c r="D8022" s="2" t="n">
        <v>850</v>
      </c>
      <c r="E8022" s="2" t="s">
        <v>19</v>
      </c>
      <c r="F8022" s="2" t="s">
        <v>20</v>
      </c>
      <c r="G8022" s="2" t="n">
        <v>46</v>
      </c>
      <c r="H8022" s="2" t="n">
        <v>2</v>
      </c>
      <c r="I8022" s="3" t="n">
        <v>157866.77</v>
      </c>
      <c r="J8022" s="2" t="n">
        <v>1</v>
      </c>
      <c r="K8022" s="2" t="n">
        <v>1</v>
      </c>
      <c r="L8022" s="2" t="n">
        <v>1</v>
      </c>
      <c r="M8022" s="3" t="n">
        <v>18986.12</v>
      </c>
      <c r="N8022" s="2" t="n">
        <v>0</v>
      </c>
      <c r="O8022" s="2" t="str">
        <f aca="false">IF(AND(L8022=1,J8022&gt;=2),"Active Engaged",IF(AND(L8022=1,J8022=1),"Active Low-Product",IF(AND(L8022=0,J8022&gt;=2),"Inactive Multi-Product","Inactive Disengaged")))</f>
        <v>Active Low-Product</v>
      </c>
      <c r="P8022" s="2" t="str">
        <f aca="false">IF(I8022&gt;=MEDIAN($I$2:$I$10001),"High","Low")</f>
        <v>High</v>
      </c>
      <c r="Q8022" s="2" t="n">
        <f aca="false">L8022+IF(J8022&gt;=2,1,0)+K8022+IF(H8022&gt;=5,1,0)</f>
        <v>2</v>
      </c>
      <c r="R8022" s="2" t="n">
        <f aca="false">IF(AND(L8022=0,P8022="High"),1,0)</f>
        <v>0</v>
      </c>
    </row>
    <row r="8023" customFormat="false" ht="15" hidden="false" customHeight="false" outlineLevel="0" collapsed="false">
      <c r="A8023" s="2" t="n">
        <v>2025</v>
      </c>
      <c r="B8023" s="2" t="n">
        <v>15697691</v>
      </c>
      <c r="C8023" s="2" t="s">
        <v>748</v>
      </c>
      <c r="D8023" s="2" t="n">
        <v>512</v>
      </c>
      <c r="E8023" s="2" t="s">
        <v>19</v>
      </c>
      <c r="F8023" s="2" t="s">
        <v>20</v>
      </c>
      <c r="G8023" s="2" t="n">
        <v>41</v>
      </c>
      <c r="H8023" s="2" t="n">
        <v>6</v>
      </c>
      <c r="I8023" s="3" t="n">
        <v>0</v>
      </c>
      <c r="J8023" s="2" t="n">
        <v>1</v>
      </c>
      <c r="K8023" s="2" t="n">
        <v>1</v>
      </c>
      <c r="L8023" s="2" t="n">
        <v>1</v>
      </c>
      <c r="M8023" s="3" t="n">
        <v>100507.81</v>
      </c>
      <c r="N8023" s="2" t="n">
        <v>0</v>
      </c>
      <c r="O8023" s="2" t="str">
        <f aca="false">IF(AND(L8023=1,J8023&gt;=2),"Active Engaged",IF(AND(L8023=1,J8023=1),"Active Low-Product",IF(AND(L8023=0,J8023&gt;=2),"Inactive Multi-Product","Inactive Disengaged")))</f>
        <v>Active Low-Product</v>
      </c>
      <c r="P8023" s="2" t="str">
        <f aca="false">IF(I8023&gt;=MEDIAN($I$2:$I$10001),"High","Low")</f>
        <v>Low</v>
      </c>
      <c r="Q8023" s="2" t="n">
        <f aca="false">L8023+IF(J8023&gt;=2,1,0)+K8023+IF(H8023&gt;=5,1,0)</f>
        <v>3</v>
      </c>
      <c r="R8023" s="2" t="n">
        <f aca="false">IF(AND(L8023=0,P8023="High"),1,0)</f>
        <v>0</v>
      </c>
    </row>
    <row r="8024" customFormat="false" ht="15" hidden="false" customHeight="false" outlineLevel="0" collapsed="false">
      <c r="A8024" s="2" t="n">
        <v>2025</v>
      </c>
      <c r="B8024" s="2" t="n">
        <v>15665180</v>
      </c>
      <c r="C8024" s="2" t="s">
        <v>1220</v>
      </c>
      <c r="D8024" s="2" t="n">
        <v>616</v>
      </c>
      <c r="E8024" s="2" t="s">
        <v>19</v>
      </c>
      <c r="F8024" s="2" t="s">
        <v>20</v>
      </c>
      <c r="G8024" s="2" t="n">
        <v>31</v>
      </c>
      <c r="H8024" s="2" t="n">
        <v>3</v>
      </c>
      <c r="I8024" s="3" t="n">
        <v>136789.14</v>
      </c>
      <c r="J8024" s="2" t="n">
        <v>1</v>
      </c>
      <c r="K8024" s="2" t="n">
        <v>1</v>
      </c>
      <c r="L8024" s="2" t="n">
        <v>0</v>
      </c>
      <c r="M8024" s="3" t="n">
        <v>59346.4</v>
      </c>
      <c r="N8024" s="2" t="n">
        <v>1</v>
      </c>
      <c r="O8024" s="2" t="str">
        <f aca="false">IF(AND(L8024=1,J8024&gt;=2),"Active Engaged",IF(AND(L8024=1,J8024=1),"Active Low-Product",IF(AND(L8024=0,J8024&gt;=2),"Inactive Multi-Product","Inactive Disengaged")))</f>
        <v>Inactive Disengaged</v>
      </c>
      <c r="P8024" s="2" t="str">
        <f aca="false">IF(I8024&gt;=MEDIAN($I$2:$I$10001),"High","Low")</f>
        <v>High</v>
      </c>
      <c r="Q8024" s="2" t="n">
        <f aca="false">L8024+IF(J8024&gt;=2,1,0)+K8024+IF(H8024&gt;=5,1,0)</f>
        <v>1</v>
      </c>
      <c r="R8024" s="2" t="n">
        <f aca="false">IF(AND(L8024=0,P8024="High"),1,0)</f>
        <v>1</v>
      </c>
    </row>
    <row r="8025" customFormat="false" ht="15" hidden="false" customHeight="false" outlineLevel="0" collapsed="false">
      <c r="A8025" s="2" t="n">
        <v>2025</v>
      </c>
      <c r="B8025" s="2" t="n">
        <v>15752588</v>
      </c>
      <c r="C8025" s="2" t="s">
        <v>1647</v>
      </c>
      <c r="D8025" s="2" t="n">
        <v>664</v>
      </c>
      <c r="E8025" s="2" t="s">
        <v>19</v>
      </c>
      <c r="F8025" s="2" t="s">
        <v>27</v>
      </c>
      <c r="G8025" s="2" t="n">
        <v>36</v>
      </c>
      <c r="H8025" s="2" t="n">
        <v>1</v>
      </c>
      <c r="I8025" s="3" t="n">
        <v>0</v>
      </c>
      <c r="J8025" s="2" t="n">
        <v>2</v>
      </c>
      <c r="K8025" s="2" t="n">
        <v>1</v>
      </c>
      <c r="L8025" s="2" t="n">
        <v>1</v>
      </c>
      <c r="M8025" s="3" t="n">
        <v>95372.64</v>
      </c>
      <c r="N8025" s="2" t="n">
        <v>0</v>
      </c>
      <c r="O8025" s="2" t="str">
        <f aca="false">IF(AND(L8025=1,J8025&gt;=2),"Active Engaged",IF(AND(L8025=1,J8025=1),"Active Low-Product",IF(AND(L8025=0,J8025&gt;=2),"Inactive Multi-Product","Inactive Disengaged")))</f>
        <v>Active Engaged</v>
      </c>
      <c r="P8025" s="2" t="str">
        <f aca="false">IF(I8025&gt;=MEDIAN($I$2:$I$10001),"High","Low")</f>
        <v>Low</v>
      </c>
      <c r="Q8025" s="2" t="n">
        <f aca="false">L8025+IF(J8025&gt;=2,1,0)+K8025+IF(H8025&gt;=5,1,0)</f>
        <v>3</v>
      </c>
      <c r="R8025" s="2" t="n">
        <f aca="false">IF(AND(L8025=0,P8025="High"),1,0)</f>
        <v>0</v>
      </c>
    </row>
    <row r="8026" customFormat="false" ht="15" hidden="false" customHeight="false" outlineLevel="0" collapsed="false">
      <c r="A8026" s="2" t="n">
        <v>2025</v>
      </c>
      <c r="B8026" s="2" t="n">
        <v>15743051</v>
      </c>
      <c r="C8026" s="2" t="s">
        <v>786</v>
      </c>
      <c r="D8026" s="2" t="n">
        <v>694</v>
      </c>
      <c r="E8026" s="2" t="s">
        <v>19</v>
      </c>
      <c r="F8026" s="2" t="s">
        <v>27</v>
      </c>
      <c r="G8026" s="2" t="n">
        <v>30</v>
      </c>
      <c r="H8026" s="2" t="n">
        <v>10</v>
      </c>
      <c r="I8026" s="3" t="n">
        <v>144684.03</v>
      </c>
      <c r="J8026" s="2" t="n">
        <v>1</v>
      </c>
      <c r="K8026" s="2" t="n">
        <v>1</v>
      </c>
      <c r="L8026" s="2" t="n">
        <v>1</v>
      </c>
      <c r="M8026" s="3" t="n">
        <v>31805.49</v>
      </c>
      <c r="N8026" s="2" t="n">
        <v>0</v>
      </c>
      <c r="O8026" s="2" t="str">
        <f aca="false">IF(AND(L8026=1,J8026&gt;=2),"Active Engaged",IF(AND(L8026=1,J8026=1),"Active Low-Product",IF(AND(L8026=0,J8026&gt;=2),"Inactive Multi-Product","Inactive Disengaged")))</f>
        <v>Active Low-Product</v>
      </c>
      <c r="P8026" s="2" t="str">
        <f aca="false">IF(I8026&gt;=MEDIAN($I$2:$I$10001),"High","Low")</f>
        <v>High</v>
      </c>
      <c r="Q8026" s="2" t="n">
        <f aca="false">L8026+IF(J8026&gt;=2,1,0)+K8026+IF(H8026&gt;=5,1,0)</f>
        <v>3</v>
      </c>
      <c r="R8026" s="2" t="n">
        <f aca="false">IF(AND(L8026=0,P8026="High"),1,0)</f>
        <v>0</v>
      </c>
    </row>
    <row r="8027" customFormat="false" ht="15" hidden="false" customHeight="false" outlineLevel="0" collapsed="false">
      <c r="A8027" s="2" t="n">
        <v>2025</v>
      </c>
      <c r="B8027" s="2" t="n">
        <v>15571873</v>
      </c>
      <c r="C8027" s="2" t="s">
        <v>705</v>
      </c>
      <c r="D8027" s="2" t="n">
        <v>655</v>
      </c>
      <c r="E8027" s="2" t="s">
        <v>19</v>
      </c>
      <c r="F8027" s="2" t="s">
        <v>27</v>
      </c>
      <c r="G8027" s="2" t="n">
        <v>24</v>
      </c>
      <c r="H8027" s="2" t="n">
        <v>9</v>
      </c>
      <c r="I8027" s="3" t="n">
        <v>107065.31</v>
      </c>
      <c r="J8027" s="2" t="n">
        <v>1</v>
      </c>
      <c r="K8027" s="2" t="n">
        <v>1</v>
      </c>
      <c r="L8027" s="2" t="n">
        <v>1</v>
      </c>
      <c r="M8027" s="3" t="n">
        <v>51959.82</v>
      </c>
      <c r="N8027" s="2" t="n">
        <v>0</v>
      </c>
      <c r="O8027" s="2" t="str">
        <f aca="false">IF(AND(L8027=1,J8027&gt;=2),"Active Engaged",IF(AND(L8027=1,J8027=1),"Active Low-Product",IF(AND(L8027=0,J8027&gt;=2),"Inactive Multi-Product","Inactive Disengaged")))</f>
        <v>Active Low-Product</v>
      </c>
      <c r="P8027" s="2" t="str">
        <f aca="false">IF(I8027&gt;=MEDIAN($I$2:$I$10001),"High","Low")</f>
        <v>High</v>
      </c>
      <c r="Q8027" s="2" t="n">
        <f aca="false">L8027+IF(J8027&gt;=2,1,0)+K8027+IF(H8027&gt;=5,1,0)</f>
        <v>3</v>
      </c>
      <c r="R8027" s="2" t="n">
        <f aca="false">IF(AND(L8027=0,P8027="High"),1,0)</f>
        <v>0</v>
      </c>
    </row>
    <row r="8028" customFormat="false" ht="15" hidden="false" customHeight="false" outlineLevel="0" collapsed="false">
      <c r="A8028" s="2" t="n">
        <v>2025</v>
      </c>
      <c r="B8028" s="2" t="n">
        <v>15679743</v>
      </c>
      <c r="C8028" s="2" t="s">
        <v>1165</v>
      </c>
      <c r="D8028" s="2" t="n">
        <v>607</v>
      </c>
      <c r="E8028" s="2" t="s">
        <v>19</v>
      </c>
      <c r="F8028" s="2" t="s">
        <v>20</v>
      </c>
      <c r="G8028" s="2" t="n">
        <v>33</v>
      </c>
      <c r="H8028" s="2" t="n">
        <v>8</v>
      </c>
      <c r="I8028" s="3" t="n">
        <v>91301.72</v>
      </c>
      <c r="J8028" s="2" t="n">
        <v>1</v>
      </c>
      <c r="K8028" s="2" t="n">
        <v>0</v>
      </c>
      <c r="L8028" s="2" t="n">
        <v>1</v>
      </c>
      <c r="M8028" s="3" t="n">
        <v>130824.57</v>
      </c>
      <c r="N8028" s="2" t="n">
        <v>0</v>
      </c>
      <c r="O8028" s="2" t="str">
        <f aca="false">IF(AND(L8028=1,J8028&gt;=2),"Active Engaged",IF(AND(L8028=1,J8028=1),"Active Low-Product",IF(AND(L8028=0,J8028&gt;=2),"Inactive Multi-Product","Inactive Disengaged")))</f>
        <v>Active Low-Product</v>
      </c>
      <c r="P8028" s="2" t="str">
        <f aca="false">IF(I8028&gt;=MEDIAN($I$2:$I$10001),"High","Low")</f>
        <v>Low</v>
      </c>
      <c r="Q8028" s="2" t="n">
        <f aca="false">L8028+IF(J8028&gt;=2,1,0)+K8028+IF(H8028&gt;=5,1,0)</f>
        <v>2</v>
      </c>
      <c r="R8028" s="2" t="n">
        <f aca="false">IF(AND(L8028=0,P8028="High"),1,0)</f>
        <v>0</v>
      </c>
    </row>
    <row r="8029" customFormat="false" ht="15" hidden="false" customHeight="false" outlineLevel="0" collapsed="false">
      <c r="A8029" s="2" t="n">
        <v>2025</v>
      </c>
      <c r="B8029" s="2" t="n">
        <v>15769412</v>
      </c>
      <c r="C8029" s="2" t="s">
        <v>306</v>
      </c>
      <c r="D8029" s="2" t="n">
        <v>684</v>
      </c>
      <c r="E8029" s="2" t="s">
        <v>22</v>
      </c>
      <c r="F8029" s="2" t="s">
        <v>27</v>
      </c>
      <c r="G8029" s="2" t="n">
        <v>39</v>
      </c>
      <c r="H8029" s="2" t="n">
        <v>4</v>
      </c>
      <c r="I8029" s="3" t="n">
        <v>207034.96</v>
      </c>
      <c r="J8029" s="2" t="n">
        <v>2</v>
      </c>
      <c r="K8029" s="2" t="n">
        <v>0</v>
      </c>
      <c r="L8029" s="2" t="n">
        <v>0</v>
      </c>
      <c r="M8029" s="3" t="n">
        <v>157694.76</v>
      </c>
      <c r="N8029" s="2" t="n">
        <v>1</v>
      </c>
      <c r="O8029" s="2" t="str">
        <f aca="false">IF(AND(L8029=1,J8029&gt;=2),"Active Engaged",IF(AND(L8029=1,J8029=1),"Active Low-Product",IF(AND(L8029=0,J8029&gt;=2),"Inactive Multi-Product","Inactive Disengaged")))</f>
        <v>Inactive Multi-Product</v>
      </c>
      <c r="P8029" s="2" t="str">
        <f aca="false">IF(I8029&gt;=MEDIAN($I$2:$I$10001),"High","Low")</f>
        <v>High</v>
      </c>
      <c r="Q8029" s="2" t="n">
        <f aca="false">L8029+IF(J8029&gt;=2,1,0)+K8029+IF(H8029&gt;=5,1,0)</f>
        <v>1</v>
      </c>
      <c r="R8029" s="2" t="n">
        <f aca="false">IF(AND(L8029=0,P8029="High"),1,0)</f>
        <v>1</v>
      </c>
    </row>
    <row r="8030" customFormat="false" ht="15" hidden="false" customHeight="false" outlineLevel="0" collapsed="false">
      <c r="A8030" s="2" t="n">
        <v>2025</v>
      </c>
      <c r="B8030" s="2" t="n">
        <v>15775124</v>
      </c>
      <c r="C8030" s="2" t="s">
        <v>2630</v>
      </c>
      <c r="D8030" s="2" t="n">
        <v>763</v>
      </c>
      <c r="E8030" s="2" t="s">
        <v>22</v>
      </c>
      <c r="F8030" s="2" t="s">
        <v>27</v>
      </c>
      <c r="G8030" s="2" t="n">
        <v>37</v>
      </c>
      <c r="H8030" s="2" t="n">
        <v>8</v>
      </c>
      <c r="I8030" s="3" t="n">
        <v>0</v>
      </c>
      <c r="J8030" s="2" t="n">
        <v>2</v>
      </c>
      <c r="K8030" s="2" t="n">
        <v>1</v>
      </c>
      <c r="L8030" s="2" t="n">
        <v>1</v>
      </c>
      <c r="M8030" s="3" t="n">
        <v>933.38</v>
      </c>
      <c r="N8030" s="2" t="n">
        <v>0</v>
      </c>
      <c r="O8030" s="2" t="str">
        <f aca="false">IF(AND(L8030=1,J8030&gt;=2),"Active Engaged",IF(AND(L8030=1,J8030=1),"Active Low-Product",IF(AND(L8030=0,J8030&gt;=2),"Inactive Multi-Product","Inactive Disengaged")))</f>
        <v>Active Engaged</v>
      </c>
      <c r="P8030" s="2" t="str">
        <f aca="false">IF(I8030&gt;=MEDIAN($I$2:$I$10001),"High","Low")</f>
        <v>Low</v>
      </c>
      <c r="Q8030" s="2" t="n">
        <f aca="false">L8030+IF(J8030&gt;=2,1,0)+K8030+IF(H8030&gt;=5,1,0)</f>
        <v>4</v>
      </c>
      <c r="R8030" s="2" t="n">
        <f aca="false">IF(AND(L8030=0,P8030="High"),1,0)</f>
        <v>0</v>
      </c>
    </row>
    <row r="8031" customFormat="false" ht="15" hidden="false" customHeight="false" outlineLevel="0" collapsed="false">
      <c r="A8031" s="2" t="n">
        <v>2025</v>
      </c>
      <c r="B8031" s="2" t="n">
        <v>15732113</v>
      </c>
      <c r="C8031" s="2" t="s">
        <v>2631</v>
      </c>
      <c r="D8031" s="2" t="n">
        <v>671</v>
      </c>
      <c r="E8031" s="2" t="s">
        <v>22</v>
      </c>
      <c r="F8031" s="2" t="s">
        <v>27</v>
      </c>
      <c r="G8031" s="2" t="n">
        <v>50</v>
      </c>
      <c r="H8031" s="2" t="n">
        <v>8</v>
      </c>
      <c r="I8031" s="3" t="n">
        <v>0</v>
      </c>
      <c r="J8031" s="2" t="n">
        <v>1</v>
      </c>
      <c r="K8031" s="2" t="n">
        <v>0</v>
      </c>
      <c r="L8031" s="2" t="n">
        <v>1</v>
      </c>
      <c r="M8031" s="3" t="n">
        <v>2560.11</v>
      </c>
      <c r="N8031" s="2" t="n">
        <v>0</v>
      </c>
      <c r="O8031" s="2" t="str">
        <f aca="false">IF(AND(L8031=1,J8031&gt;=2),"Active Engaged",IF(AND(L8031=1,J8031=1),"Active Low-Product",IF(AND(L8031=0,J8031&gt;=2),"Inactive Multi-Product","Inactive Disengaged")))</f>
        <v>Active Low-Product</v>
      </c>
      <c r="P8031" s="2" t="str">
        <f aca="false">IF(I8031&gt;=MEDIAN($I$2:$I$10001),"High","Low")</f>
        <v>Low</v>
      </c>
      <c r="Q8031" s="2" t="n">
        <f aca="false">L8031+IF(J8031&gt;=2,1,0)+K8031+IF(H8031&gt;=5,1,0)</f>
        <v>2</v>
      </c>
      <c r="R8031" s="2" t="n">
        <f aca="false">IF(AND(L8031=0,P8031="High"),1,0)</f>
        <v>0</v>
      </c>
    </row>
    <row r="8032" customFormat="false" ht="15" hidden="false" customHeight="false" outlineLevel="0" collapsed="false">
      <c r="A8032" s="2" t="n">
        <v>2025</v>
      </c>
      <c r="B8032" s="2" t="n">
        <v>15578141</v>
      </c>
      <c r="C8032" s="2" t="s">
        <v>783</v>
      </c>
      <c r="D8032" s="2" t="n">
        <v>592</v>
      </c>
      <c r="E8032" s="2" t="s">
        <v>22</v>
      </c>
      <c r="F8032" s="2" t="s">
        <v>27</v>
      </c>
      <c r="G8032" s="2" t="n">
        <v>38</v>
      </c>
      <c r="H8032" s="2" t="n">
        <v>3</v>
      </c>
      <c r="I8032" s="3" t="n">
        <v>0</v>
      </c>
      <c r="J8032" s="2" t="n">
        <v>1</v>
      </c>
      <c r="K8032" s="2" t="n">
        <v>1</v>
      </c>
      <c r="L8032" s="2" t="n">
        <v>1</v>
      </c>
      <c r="M8032" s="3" t="n">
        <v>12905.89</v>
      </c>
      <c r="N8032" s="2" t="n">
        <v>1</v>
      </c>
      <c r="O8032" s="2" t="str">
        <f aca="false">IF(AND(L8032=1,J8032&gt;=2),"Active Engaged",IF(AND(L8032=1,J8032=1),"Active Low-Product",IF(AND(L8032=0,J8032&gt;=2),"Inactive Multi-Product","Inactive Disengaged")))</f>
        <v>Active Low-Product</v>
      </c>
      <c r="P8032" s="2" t="str">
        <f aca="false">IF(I8032&gt;=MEDIAN($I$2:$I$10001),"High","Low")</f>
        <v>Low</v>
      </c>
      <c r="Q8032" s="2" t="n">
        <f aca="false">L8032+IF(J8032&gt;=2,1,0)+K8032+IF(H8032&gt;=5,1,0)</f>
        <v>2</v>
      </c>
      <c r="R8032" s="2" t="n">
        <f aca="false">IF(AND(L8032=0,P8032="High"),1,0)</f>
        <v>0</v>
      </c>
    </row>
    <row r="8033" customFormat="false" ht="15" hidden="false" customHeight="false" outlineLevel="0" collapsed="false">
      <c r="A8033" s="2" t="n">
        <v>2025</v>
      </c>
      <c r="B8033" s="2" t="n">
        <v>15595874</v>
      </c>
      <c r="C8033" s="2" t="s">
        <v>943</v>
      </c>
      <c r="D8033" s="2" t="n">
        <v>666</v>
      </c>
      <c r="E8033" s="2" t="s">
        <v>22</v>
      </c>
      <c r="F8033" s="2" t="s">
        <v>20</v>
      </c>
      <c r="G8033" s="2" t="n">
        <v>36</v>
      </c>
      <c r="H8033" s="2" t="n">
        <v>6</v>
      </c>
      <c r="I8033" s="3" t="n">
        <v>0</v>
      </c>
      <c r="J8033" s="2" t="n">
        <v>2</v>
      </c>
      <c r="K8033" s="2" t="n">
        <v>1</v>
      </c>
      <c r="L8033" s="2" t="n">
        <v>0</v>
      </c>
      <c r="M8033" s="3" t="n">
        <v>176692.87</v>
      </c>
      <c r="N8033" s="2" t="n">
        <v>0</v>
      </c>
      <c r="O8033" s="2" t="str">
        <f aca="false">IF(AND(L8033=1,J8033&gt;=2),"Active Engaged",IF(AND(L8033=1,J8033=1),"Active Low-Product",IF(AND(L8033=0,J8033&gt;=2),"Inactive Multi-Product","Inactive Disengaged")))</f>
        <v>Inactive Multi-Product</v>
      </c>
      <c r="P8033" s="2" t="str">
        <f aca="false">IF(I8033&gt;=MEDIAN($I$2:$I$10001),"High","Low")</f>
        <v>Low</v>
      </c>
      <c r="Q8033" s="2" t="n">
        <f aca="false">L8033+IF(J8033&gt;=2,1,0)+K8033+IF(H8033&gt;=5,1,0)</f>
        <v>3</v>
      </c>
      <c r="R8033" s="2" t="n">
        <f aca="false">IF(AND(L8033=0,P8033="High"),1,0)</f>
        <v>0</v>
      </c>
    </row>
    <row r="8034" customFormat="false" ht="15" hidden="false" customHeight="false" outlineLevel="0" collapsed="false">
      <c r="A8034" s="2" t="n">
        <v>2025</v>
      </c>
      <c r="B8034" s="2" t="n">
        <v>15755642</v>
      </c>
      <c r="C8034" s="2" t="s">
        <v>1444</v>
      </c>
      <c r="D8034" s="2" t="n">
        <v>667</v>
      </c>
      <c r="E8034" s="2" t="s">
        <v>19</v>
      </c>
      <c r="F8034" s="2" t="s">
        <v>27</v>
      </c>
      <c r="G8034" s="2" t="n">
        <v>34</v>
      </c>
      <c r="H8034" s="2" t="n">
        <v>5</v>
      </c>
      <c r="I8034" s="3" t="n">
        <v>0</v>
      </c>
      <c r="J8034" s="2" t="n">
        <v>2</v>
      </c>
      <c r="K8034" s="2" t="n">
        <v>1</v>
      </c>
      <c r="L8034" s="2" t="n">
        <v>1</v>
      </c>
      <c r="M8034" s="3" t="n">
        <v>102908.63</v>
      </c>
      <c r="N8034" s="2" t="n">
        <v>0</v>
      </c>
      <c r="O8034" s="2" t="str">
        <f aca="false">IF(AND(L8034=1,J8034&gt;=2),"Active Engaged",IF(AND(L8034=1,J8034=1),"Active Low-Product",IF(AND(L8034=0,J8034&gt;=2),"Inactive Multi-Product","Inactive Disengaged")))</f>
        <v>Active Engaged</v>
      </c>
      <c r="P8034" s="2" t="str">
        <f aca="false">IF(I8034&gt;=MEDIAN($I$2:$I$10001),"High","Low")</f>
        <v>Low</v>
      </c>
      <c r="Q8034" s="2" t="n">
        <f aca="false">L8034+IF(J8034&gt;=2,1,0)+K8034+IF(H8034&gt;=5,1,0)</f>
        <v>4</v>
      </c>
      <c r="R8034" s="2" t="n">
        <f aca="false">IF(AND(L8034=0,P8034="High"),1,0)</f>
        <v>0</v>
      </c>
    </row>
    <row r="8035" customFormat="false" ht="15" hidden="false" customHeight="false" outlineLevel="0" collapsed="false">
      <c r="A8035" s="2" t="n">
        <v>2025</v>
      </c>
      <c r="B8035" s="2" t="n">
        <v>15576526</v>
      </c>
      <c r="C8035" s="2" t="s">
        <v>584</v>
      </c>
      <c r="D8035" s="2" t="n">
        <v>850</v>
      </c>
      <c r="E8035" s="2" t="s">
        <v>22</v>
      </c>
      <c r="F8035" s="2" t="s">
        <v>27</v>
      </c>
      <c r="G8035" s="2" t="n">
        <v>36</v>
      </c>
      <c r="H8035" s="2" t="n">
        <v>6</v>
      </c>
      <c r="I8035" s="3" t="n">
        <v>0</v>
      </c>
      <c r="J8035" s="2" t="n">
        <v>2</v>
      </c>
      <c r="K8035" s="2" t="n">
        <v>0</v>
      </c>
      <c r="L8035" s="2" t="n">
        <v>1</v>
      </c>
      <c r="M8035" s="3" t="n">
        <v>41291.05</v>
      </c>
      <c r="N8035" s="2" t="n">
        <v>0</v>
      </c>
      <c r="O8035" s="2" t="str">
        <f aca="false">IF(AND(L8035=1,J8035&gt;=2),"Active Engaged",IF(AND(L8035=1,J8035=1),"Active Low-Product",IF(AND(L8035=0,J8035&gt;=2),"Inactive Multi-Product","Inactive Disengaged")))</f>
        <v>Active Engaged</v>
      </c>
      <c r="P8035" s="2" t="str">
        <f aca="false">IF(I8035&gt;=MEDIAN($I$2:$I$10001),"High","Low")</f>
        <v>Low</v>
      </c>
      <c r="Q8035" s="2" t="n">
        <f aca="false">L8035+IF(J8035&gt;=2,1,0)+K8035+IF(H8035&gt;=5,1,0)</f>
        <v>3</v>
      </c>
      <c r="R8035" s="2" t="n">
        <f aca="false">IF(AND(L8035=0,P8035="High"),1,0)</f>
        <v>0</v>
      </c>
    </row>
    <row r="8036" customFormat="false" ht="15" hidden="false" customHeight="false" outlineLevel="0" collapsed="false">
      <c r="A8036" s="2" t="n">
        <v>2025</v>
      </c>
      <c r="B8036" s="2" t="n">
        <v>15792489</v>
      </c>
      <c r="C8036" s="2" t="s">
        <v>2442</v>
      </c>
      <c r="D8036" s="2" t="n">
        <v>622</v>
      </c>
      <c r="E8036" s="2" t="s">
        <v>22</v>
      </c>
      <c r="F8036" s="2" t="s">
        <v>27</v>
      </c>
      <c r="G8036" s="2" t="n">
        <v>42</v>
      </c>
      <c r="H8036" s="2" t="n">
        <v>9</v>
      </c>
      <c r="I8036" s="3" t="n">
        <v>0</v>
      </c>
      <c r="J8036" s="2" t="n">
        <v>2</v>
      </c>
      <c r="K8036" s="2" t="n">
        <v>1</v>
      </c>
      <c r="L8036" s="2" t="n">
        <v>0</v>
      </c>
      <c r="M8036" s="3" t="n">
        <v>119127.06</v>
      </c>
      <c r="N8036" s="2" t="n">
        <v>0</v>
      </c>
      <c r="O8036" s="2" t="str">
        <f aca="false">IF(AND(L8036=1,J8036&gt;=2),"Active Engaged",IF(AND(L8036=1,J8036=1),"Active Low-Product",IF(AND(L8036=0,J8036&gt;=2),"Inactive Multi-Product","Inactive Disengaged")))</f>
        <v>Inactive Multi-Product</v>
      </c>
      <c r="P8036" s="2" t="str">
        <f aca="false">IF(I8036&gt;=MEDIAN($I$2:$I$10001),"High","Low")</f>
        <v>Low</v>
      </c>
      <c r="Q8036" s="2" t="n">
        <f aca="false">L8036+IF(J8036&gt;=2,1,0)+K8036+IF(H8036&gt;=5,1,0)</f>
        <v>3</v>
      </c>
      <c r="R8036" s="2" t="n">
        <f aca="false">IF(AND(L8036=0,P8036="High"),1,0)</f>
        <v>0</v>
      </c>
    </row>
    <row r="8037" customFormat="false" ht="15" hidden="false" customHeight="false" outlineLevel="0" collapsed="false">
      <c r="A8037" s="2" t="n">
        <v>2025</v>
      </c>
      <c r="B8037" s="2" t="n">
        <v>15733705</v>
      </c>
      <c r="C8037" s="2" t="s">
        <v>1724</v>
      </c>
      <c r="D8037" s="2" t="n">
        <v>577</v>
      </c>
      <c r="E8037" s="2" t="s">
        <v>19</v>
      </c>
      <c r="F8037" s="2" t="s">
        <v>20</v>
      </c>
      <c r="G8037" s="2" t="n">
        <v>30</v>
      </c>
      <c r="H8037" s="2" t="n">
        <v>8</v>
      </c>
      <c r="I8037" s="3" t="n">
        <v>92472.1</v>
      </c>
      <c r="J8037" s="2" t="n">
        <v>2</v>
      </c>
      <c r="K8037" s="2" t="n">
        <v>0</v>
      </c>
      <c r="L8037" s="2" t="n">
        <v>1</v>
      </c>
      <c r="M8037" s="3" t="n">
        <v>126434.61</v>
      </c>
      <c r="N8037" s="2" t="n">
        <v>0</v>
      </c>
      <c r="O8037" s="2" t="str">
        <f aca="false">IF(AND(L8037=1,J8037&gt;=2),"Active Engaged",IF(AND(L8037=1,J8037=1),"Active Low-Product",IF(AND(L8037=0,J8037&gt;=2),"Inactive Multi-Product","Inactive Disengaged")))</f>
        <v>Active Engaged</v>
      </c>
      <c r="P8037" s="2" t="str">
        <f aca="false">IF(I8037&gt;=MEDIAN($I$2:$I$10001),"High","Low")</f>
        <v>Low</v>
      </c>
      <c r="Q8037" s="2" t="n">
        <f aca="false">L8037+IF(J8037&gt;=2,1,0)+K8037+IF(H8037&gt;=5,1,0)</f>
        <v>3</v>
      </c>
      <c r="R8037" s="2" t="n">
        <f aca="false">IF(AND(L8037=0,P8037="High"),1,0)</f>
        <v>0</v>
      </c>
    </row>
    <row r="8038" customFormat="false" ht="15" hidden="false" customHeight="false" outlineLevel="0" collapsed="false">
      <c r="A8038" s="2" t="n">
        <v>2025</v>
      </c>
      <c r="B8038" s="2" t="n">
        <v>15807221</v>
      </c>
      <c r="C8038" s="2" t="s">
        <v>2632</v>
      </c>
      <c r="D8038" s="2" t="n">
        <v>555</v>
      </c>
      <c r="E8038" s="2" t="s">
        <v>22</v>
      </c>
      <c r="F8038" s="2" t="s">
        <v>27</v>
      </c>
      <c r="G8038" s="2" t="n">
        <v>21</v>
      </c>
      <c r="H8038" s="2" t="n">
        <v>1</v>
      </c>
      <c r="I8038" s="3" t="n">
        <v>0</v>
      </c>
      <c r="J8038" s="2" t="n">
        <v>2</v>
      </c>
      <c r="K8038" s="2" t="n">
        <v>0</v>
      </c>
      <c r="L8038" s="2" t="n">
        <v>0</v>
      </c>
      <c r="M8038" s="3" t="n">
        <v>103901.35</v>
      </c>
      <c r="N8038" s="2" t="n">
        <v>0</v>
      </c>
      <c r="O8038" s="2" t="str">
        <f aca="false">IF(AND(L8038=1,J8038&gt;=2),"Active Engaged",IF(AND(L8038=1,J8038=1),"Active Low-Product",IF(AND(L8038=0,J8038&gt;=2),"Inactive Multi-Product","Inactive Disengaged")))</f>
        <v>Inactive Multi-Product</v>
      </c>
      <c r="P8038" s="2" t="str">
        <f aca="false">IF(I8038&gt;=MEDIAN($I$2:$I$10001),"High","Low")</f>
        <v>Low</v>
      </c>
      <c r="Q8038" s="2" t="n">
        <f aca="false">L8038+IF(J8038&gt;=2,1,0)+K8038+IF(H8038&gt;=5,1,0)</f>
        <v>1</v>
      </c>
      <c r="R8038" s="2" t="n">
        <f aca="false">IF(AND(L8038=0,P8038="High"),1,0)</f>
        <v>0</v>
      </c>
    </row>
    <row r="8039" customFormat="false" ht="15" hidden="false" customHeight="false" outlineLevel="0" collapsed="false">
      <c r="A8039" s="2" t="n">
        <v>2025</v>
      </c>
      <c r="B8039" s="2" t="n">
        <v>15573045</v>
      </c>
      <c r="C8039" s="2" t="s">
        <v>2633</v>
      </c>
      <c r="D8039" s="2" t="n">
        <v>547</v>
      </c>
      <c r="E8039" s="2" t="s">
        <v>19</v>
      </c>
      <c r="F8039" s="2" t="s">
        <v>27</v>
      </c>
      <c r="G8039" s="2" t="n">
        <v>62</v>
      </c>
      <c r="H8039" s="2" t="n">
        <v>10</v>
      </c>
      <c r="I8039" s="3" t="n">
        <v>127738.75</v>
      </c>
      <c r="J8039" s="2" t="n">
        <v>2</v>
      </c>
      <c r="K8039" s="2" t="n">
        <v>1</v>
      </c>
      <c r="L8039" s="2" t="n">
        <v>1</v>
      </c>
      <c r="M8039" s="3" t="n">
        <v>85153</v>
      </c>
      <c r="N8039" s="2" t="n">
        <v>0</v>
      </c>
      <c r="O8039" s="2" t="str">
        <f aca="false">IF(AND(L8039=1,J8039&gt;=2),"Active Engaged",IF(AND(L8039=1,J8039=1),"Active Low-Product",IF(AND(L8039=0,J8039&gt;=2),"Inactive Multi-Product","Inactive Disengaged")))</f>
        <v>Active Engaged</v>
      </c>
      <c r="P8039" s="2" t="str">
        <f aca="false">IF(I8039&gt;=MEDIAN($I$2:$I$10001),"High","Low")</f>
        <v>High</v>
      </c>
      <c r="Q8039" s="2" t="n">
        <f aca="false">L8039+IF(J8039&gt;=2,1,0)+K8039+IF(H8039&gt;=5,1,0)</f>
        <v>4</v>
      </c>
      <c r="R8039" s="2" t="n">
        <f aca="false">IF(AND(L8039=0,P8039="High"),1,0)</f>
        <v>0</v>
      </c>
    </row>
    <row r="8040" customFormat="false" ht="15" hidden="false" customHeight="false" outlineLevel="0" collapsed="false">
      <c r="A8040" s="2" t="n">
        <v>2025</v>
      </c>
      <c r="B8040" s="2" t="n">
        <v>15756824</v>
      </c>
      <c r="C8040" s="2" t="s">
        <v>1046</v>
      </c>
      <c r="D8040" s="2" t="n">
        <v>613</v>
      </c>
      <c r="E8040" s="2" t="s">
        <v>30</v>
      </c>
      <c r="F8040" s="2" t="s">
        <v>20</v>
      </c>
      <c r="G8040" s="2" t="n">
        <v>50</v>
      </c>
      <c r="H8040" s="2" t="n">
        <v>5</v>
      </c>
      <c r="I8040" s="3" t="n">
        <v>101242.98</v>
      </c>
      <c r="J8040" s="2" t="n">
        <v>2</v>
      </c>
      <c r="K8040" s="2" t="n">
        <v>1</v>
      </c>
      <c r="L8040" s="2" t="n">
        <v>0</v>
      </c>
      <c r="M8040" s="3" t="n">
        <v>12493.61</v>
      </c>
      <c r="N8040" s="2" t="n">
        <v>0</v>
      </c>
      <c r="O8040" s="2" t="str">
        <f aca="false">IF(AND(L8040=1,J8040&gt;=2),"Active Engaged",IF(AND(L8040=1,J8040=1),"Active Low-Product",IF(AND(L8040=0,J8040&gt;=2),"Inactive Multi-Product","Inactive Disengaged")))</f>
        <v>Inactive Multi-Product</v>
      </c>
      <c r="P8040" s="2" t="str">
        <f aca="false">IF(I8040&gt;=MEDIAN($I$2:$I$10001),"High","Low")</f>
        <v>High</v>
      </c>
      <c r="Q8040" s="2" t="n">
        <f aca="false">L8040+IF(J8040&gt;=2,1,0)+K8040+IF(H8040&gt;=5,1,0)</f>
        <v>3</v>
      </c>
      <c r="R8040" s="2" t="n">
        <f aca="false">IF(AND(L8040=0,P8040="High"),1,0)</f>
        <v>1</v>
      </c>
    </row>
    <row r="8041" customFormat="false" ht="15" hidden="false" customHeight="false" outlineLevel="0" collapsed="false">
      <c r="A8041" s="2" t="n">
        <v>2025</v>
      </c>
      <c r="B8041" s="2" t="n">
        <v>15773520</v>
      </c>
      <c r="C8041" s="2" t="s">
        <v>2634</v>
      </c>
      <c r="D8041" s="2" t="n">
        <v>672</v>
      </c>
      <c r="E8041" s="2" t="s">
        <v>19</v>
      </c>
      <c r="F8041" s="2" t="s">
        <v>20</v>
      </c>
      <c r="G8041" s="2" t="n">
        <v>43</v>
      </c>
      <c r="H8041" s="2" t="n">
        <v>4</v>
      </c>
      <c r="I8041" s="3" t="n">
        <v>92599.55</v>
      </c>
      <c r="J8041" s="2" t="n">
        <v>2</v>
      </c>
      <c r="K8041" s="2" t="n">
        <v>1</v>
      </c>
      <c r="L8041" s="2" t="n">
        <v>1</v>
      </c>
      <c r="M8041" s="3" t="n">
        <v>167336.78</v>
      </c>
      <c r="N8041" s="2" t="n">
        <v>0</v>
      </c>
      <c r="O8041" s="2" t="str">
        <f aca="false">IF(AND(L8041=1,J8041&gt;=2),"Active Engaged",IF(AND(L8041=1,J8041=1),"Active Low-Product",IF(AND(L8041=0,J8041&gt;=2),"Inactive Multi-Product","Inactive Disengaged")))</f>
        <v>Active Engaged</v>
      </c>
      <c r="P8041" s="2" t="str">
        <f aca="false">IF(I8041&gt;=MEDIAN($I$2:$I$10001),"High","Low")</f>
        <v>Low</v>
      </c>
      <c r="Q8041" s="2" t="n">
        <f aca="false">L8041+IF(J8041&gt;=2,1,0)+K8041+IF(H8041&gt;=5,1,0)</f>
        <v>3</v>
      </c>
      <c r="R8041" s="2" t="n">
        <f aca="false">IF(AND(L8041=0,P8041="High"),1,0)</f>
        <v>0</v>
      </c>
    </row>
    <row r="8042" customFormat="false" ht="15" hidden="false" customHeight="false" outlineLevel="0" collapsed="false">
      <c r="A8042" s="2" t="n">
        <v>2025</v>
      </c>
      <c r="B8042" s="2" t="n">
        <v>15627439</v>
      </c>
      <c r="C8042" s="2" t="s">
        <v>529</v>
      </c>
      <c r="D8042" s="2" t="n">
        <v>624</v>
      </c>
      <c r="E8042" s="2" t="s">
        <v>22</v>
      </c>
      <c r="F8042" s="2" t="s">
        <v>20</v>
      </c>
      <c r="G8042" s="2" t="n">
        <v>36</v>
      </c>
      <c r="H8042" s="2" t="n">
        <v>10</v>
      </c>
      <c r="I8042" s="3" t="n">
        <v>0</v>
      </c>
      <c r="J8042" s="2" t="n">
        <v>2</v>
      </c>
      <c r="K8042" s="2" t="n">
        <v>0</v>
      </c>
      <c r="L8042" s="2" t="n">
        <v>1</v>
      </c>
      <c r="M8042" s="3" t="n">
        <v>186180.42</v>
      </c>
      <c r="N8042" s="2" t="n">
        <v>0</v>
      </c>
      <c r="O8042" s="2" t="str">
        <f aca="false">IF(AND(L8042=1,J8042&gt;=2),"Active Engaged",IF(AND(L8042=1,J8042=1),"Active Low-Product",IF(AND(L8042=0,J8042&gt;=2),"Inactive Multi-Product","Inactive Disengaged")))</f>
        <v>Active Engaged</v>
      </c>
      <c r="P8042" s="2" t="str">
        <f aca="false">IF(I8042&gt;=MEDIAN($I$2:$I$10001),"High","Low")</f>
        <v>Low</v>
      </c>
      <c r="Q8042" s="2" t="n">
        <f aca="false">L8042+IF(J8042&gt;=2,1,0)+K8042+IF(H8042&gt;=5,1,0)</f>
        <v>3</v>
      </c>
      <c r="R8042" s="2" t="n">
        <f aca="false">IF(AND(L8042=0,P8042="High"),1,0)</f>
        <v>0</v>
      </c>
    </row>
    <row r="8043" customFormat="false" ht="15" hidden="false" customHeight="false" outlineLevel="0" collapsed="false">
      <c r="A8043" s="2" t="n">
        <v>2025</v>
      </c>
      <c r="B8043" s="2" t="n">
        <v>15701439</v>
      </c>
      <c r="C8043" s="2" t="s">
        <v>120</v>
      </c>
      <c r="D8043" s="2" t="n">
        <v>698</v>
      </c>
      <c r="E8043" s="2" t="s">
        <v>22</v>
      </c>
      <c r="F8043" s="2" t="s">
        <v>20</v>
      </c>
      <c r="G8043" s="2" t="n">
        <v>50</v>
      </c>
      <c r="H8043" s="2" t="n">
        <v>1</v>
      </c>
      <c r="I8043" s="3" t="n">
        <v>0</v>
      </c>
      <c r="J8043" s="2" t="n">
        <v>4</v>
      </c>
      <c r="K8043" s="2" t="n">
        <v>1</v>
      </c>
      <c r="L8043" s="2" t="n">
        <v>0</v>
      </c>
      <c r="M8043" s="3" t="n">
        <v>88566.9</v>
      </c>
      <c r="N8043" s="2" t="n">
        <v>1</v>
      </c>
      <c r="O8043" s="2" t="str">
        <f aca="false">IF(AND(L8043=1,J8043&gt;=2),"Active Engaged",IF(AND(L8043=1,J8043=1),"Active Low-Product",IF(AND(L8043=0,J8043&gt;=2),"Inactive Multi-Product","Inactive Disengaged")))</f>
        <v>Inactive Multi-Product</v>
      </c>
      <c r="P8043" s="2" t="str">
        <f aca="false">IF(I8043&gt;=MEDIAN($I$2:$I$10001),"High","Low")</f>
        <v>Low</v>
      </c>
      <c r="Q8043" s="2" t="n">
        <f aca="false">L8043+IF(J8043&gt;=2,1,0)+K8043+IF(H8043&gt;=5,1,0)</f>
        <v>2</v>
      </c>
      <c r="R8043" s="2" t="n">
        <f aca="false">IF(AND(L8043=0,P8043="High"),1,0)</f>
        <v>0</v>
      </c>
    </row>
    <row r="8044" customFormat="false" ht="15" hidden="false" customHeight="false" outlineLevel="0" collapsed="false">
      <c r="A8044" s="2" t="n">
        <v>2025</v>
      </c>
      <c r="B8044" s="2" t="n">
        <v>15785352</v>
      </c>
      <c r="C8044" s="2" t="s">
        <v>195</v>
      </c>
      <c r="D8044" s="2" t="n">
        <v>606</v>
      </c>
      <c r="E8044" s="2" t="s">
        <v>19</v>
      </c>
      <c r="F8044" s="2" t="s">
        <v>27</v>
      </c>
      <c r="G8044" s="2" t="n">
        <v>37</v>
      </c>
      <c r="H8044" s="2" t="n">
        <v>6</v>
      </c>
      <c r="I8044" s="3" t="n">
        <v>82373.94</v>
      </c>
      <c r="J8044" s="2" t="n">
        <v>1</v>
      </c>
      <c r="K8044" s="2" t="n">
        <v>0</v>
      </c>
      <c r="L8044" s="2" t="n">
        <v>0</v>
      </c>
      <c r="M8044" s="3" t="n">
        <v>172526.9</v>
      </c>
      <c r="N8044" s="2" t="n">
        <v>1</v>
      </c>
      <c r="O8044" s="2" t="str">
        <f aca="false">IF(AND(L8044=1,J8044&gt;=2),"Active Engaged",IF(AND(L8044=1,J8044=1),"Active Low-Product",IF(AND(L8044=0,J8044&gt;=2),"Inactive Multi-Product","Inactive Disengaged")))</f>
        <v>Inactive Disengaged</v>
      </c>
      <c r="P8044" s="2" t="str">
        <f aca="false">IF(I8044&gt;=MEDIAN($I$2:$I$10001),"High","Low")</f>
        <v>Low</v>
      </c>
      <c r="Q8044" s="2" t="n">
        <f aca="false">L8044+IF(J8044&gt;=2,1,0)+K8044+IF(H8044&gt;=5,1,0)</f>
        <v>1</v>
      </c>
      <c r="R8044" s="2" t="n">
        <f aca="false">IF(AND(L8044=0,P8044="High"),1,0)</f>
        <v>0</v>
      </c>
    </row>
    <row r="8045" customFormat="false" ht="15" hidden="false" customHeight="false" outlineLevel="0" collapsed="false">
      <c r="A8045" s="2" t="n">
        <v>2025</v>
      </c>
      <c r="B8045" s="2" t="n">
        <v>15616525</v>
      </c>
      <c r="C8045" s="2" t="s">
        <v>1057</v>
      </c>
      <c r="D8045" s="2" t="n">
        <v>720</v>
      </c>
      <c r="E8045" s="2" t="s">
        <v>22</v>
      </c>
      <c r="F8045" s="2" t="s">
        <v>27</v>
      </c>
      <c r="G8045" s="2" t="n">
        <v>31</v>
      </c>
      <c r="H8045" s="2" t="n">
        <v>4</v>
      </c>
      <c r="I8045" s="3" t="n">
        <v>141356.47</v>
      </c>
      <c r="J8045" s="2" t="n">
        <v>1</v>
      </c>
      <c r="K8045" s="2" t="n">
        <v>0</v>
      </c>
      <c r="L8045" s="2" t="n">
        <v>0</v>
      </c>
      <c r="M8045" s="3" t="n">
        <v>137985.69</v>
      </c>
      <c r="N8045" s="2" t="n">
        <v>0</v>
      </c>
      <c r="O8045" s="2" t="str">
        <f aca="false">IF(AND(L8045=1,J8045&gt;=2),"Active Engaged",IF(AND(L8045=1,J8045=1),"Active Low-Product",IF(AND(L8045=0,J8045&gt;=2),"Inactive Multi-Product","Inactive Disengaged")))</f>
        <v>Inactive Disengaged</v>
      </c>
      <c r="P8045" s="2" t="str">
        <f aca="false">IF(I8045&gt;=MEDIAN($I$2:$I$10001),"High","Low")</f>
        <v>High</v>
      </c>
      <c r="Q8045" s="2" t="n">
        <f aca="false">L8045+IF(J8045&gt;=2,1,0)+K8045+IF(H8045&gt;=5,1,0)</f>
        <v>0</v>
      </c>
      <c r="R8045" s="2" t="n">
        <f aca="false">IF(AND(L8045=0,P8045="High"),1,0)</f>
        <v>1</v>
      </c>
    </row>
    <row r="8046" customFormat="false" ht="15" hidden="false" customHeight="false" outlineLevel="0" collapsed="false">
      <c r="A8046" s="2" t="n">
        <v>2025</v>
      </c>
      <c r="B8046" s="2" t="n">
        <v>15717489</v>
      </c>
      <c r="C8046" s="2" t="s">
        <v>69</v>
      </c>
      <c r="D8046" s="2" t="n">
        <v>835</v>
      </c>
      <c r="E8046" s="2" t="s">
        <v>19</v>
      </c>
      <c r="F8046" s="2" t="s">
        <v>27</v>
      </c>
      <c r="G8046" s="2" t="n">
        <v>23</v>
      </c>
      <c r="H8046" s="2" t="n">
        <v>9</v>
      </c>
      <c r="I8046" s="3" t="n">
        <v>0</v>
      </c>
      <c r="J8046" s="2" t="n">
        <v>1</v>
      </c>
      <c r="K8046" s="2" t="n">
        <v>1</v>
      </c>
      <c r="L8046" s="2" t="n">
        <v>0</v>
      </c>
      <c r="M8046" s="3" t="n">
        <v>19793.73</v>
      </c>
      <c r="N8046" s="2" t="n">
        <v>1</v>
      </c>
      <c r="O8046" s="2" t="str">
        <f aca="false">IF(AND(L8046=1,J8046&gt;=2),"Active Engaged",IF(AND(L8046=1,J8046=1),"Active Low-Product",IF(AND(L8046=0,J8046&gt;=2),"Inactive Multi-Product","Inactive Disengaged")))</f>
        <v>Inactive Disengaged</v>
      </c>
      <c r="P8046" s="2" t="str">
        <f aca="false">IF(I8046&gt;=MEDIAN($I$2:$I$10001),"High","Low")</f>
        <v>Low</v>
      </c>
      <c r="Q8046" s="2" t="n">
        <f aca="false">L8046+IF(J8046&gt;=2,1,0)+K8046+IF(H8046&gt;=5,1,0)</f>
        <v>2</v>
      </c>
      <c r="R8046" s="2" t="n">
        <f aca="false">IF(AND(L8046=0,P8046="High"),1,0)</f>
        <v>0</v>
      </c>
    </row>
    <row r="8047" customFormat="false" ht="15" hidden="false" customHeight="false" outlineLevel="0" collapsed="false">
      <c r="A8047" s="2" t="n">
        <v>2025</v>
      </c>
      <c r="B8047" s="2" t="n">
        <v>15795737</v>
      </c>
      <c r="C8047" s="2" t="s">
        <v>2635</v>
      </c>
      <c r="D8047" s="2" t="n">
        <v>771</v>
      </c>
      <c r="E8047" s="2" t="s">
        <v>22</v>
      </c>
      <c r="F8047" s="2" t="s">
        <v>20</v>
      </c>
      <c r="G8047" s="2" t="n">
        <v>47</v>
      </c>
      <c r="H8047" s="2" t="n">
        <v>3</v>
      </c>
      <c r="I8047" s="3" t="n">
        <v>72664</v>
      </c>
      <c r="J8047" s="2" t="n">
        <v>2</v>
      </c>
      <c r="K8047" s="2" t="n">
        <v>1</v>
      </c>
      <c r="L8047" s="2" t="n">
        <v>1</v>
      </c>
      <c r="M8047" s="3" t="n">
        <v>107874.39</v>
      </c>
      <c r="N8047" s="2" t="n">
        <v>0</v>
      </c>
      <c r="O8047" s="2" t="str">
        <f aca="false">IF(AND(L8047=1,J8047&gt;=2),"Active Engaged",IF(AND(L8047=1,J8047=1),"Active Low-Product",IF(AND(L8047=0,J8047&gt;=2),"Inactive Multi-Product","Inactive Disengaged")))</f>
        <v>Active Engaged</v>
      </c>
      <c r="P8047" s="2" t="str">
        <f aca="false">IF(I8047&gt;=MEDIAN($I$2:$I$10001),"High","Low")</f>
        <v>Low</v>
      </c>
      <c r="Q8047" s="2" t="n">
        <f aca="false">L8047+IF(J8047&gt;=2,1,0)+K8047+IF(H8047&gt;=5,1,0)</f>
        <v>3</v>
      </c>
      <c r="R8047" s="2" t="n">
        <f aca="false">IF(AND(L8047=0,P8047="High"),1,0)</f>
        <v>0</v>
      </c>
    </row>
    <row r="8048" customFormat="false" ht="15" hidden="false" customHeight="false" outlineLevel="0" collapsed="false">
      <c r="A8048" s="2" t="n">
        <v>2025</v>
      </c>
      <c r="B8048" s="2" t="n">
        <v>15693877</v>
      </c>
      <c r="C8048" s="2" t="s">
        <v>857</v>
      </c>
      <c r="D8048" s="2" t="n">
        <v>811</v>
      </c>
      <c r="E8048" s="2" t="s">
        <v>19</v>
      </c>
      <c r="F8048" s="2" t="s">
        <v>20</v>
      </c>
      <c r="G8048" s="2" t="n">
        <v>47</v>
      </c>
      <c r="H8048" s="2" t="n">
        <v>3</v>
      </c>
      <c r="I8048" s="3" t="n">
        <v>123365.34</v>
      </c>
      <c r="J8048" s="2" t="n">
        <v>2</v>
      </c>
      <c r="K8048" s="2" t="n">
        <v>0</v>
      </c>
      <c r="L8048" s="2" t="n">
        <v>0</v>
      </c>
      <c r="M8048" s="3" t="n">
        <v>171995.34</v>
      </c>
      <c r="N8048" s="2" t="n">
        <v>0</v>
      </c>
      <c r="O8048" s="2" t="str">
        <f aca="false">IF(AND(L8048=1,J8048&gt;=2),"Active Engaged",IF(AND(L8048=1,J8048=1),"Active Low-Product",IF(AND(L8048=0,J8048&gt;=2),"Inactive Multi-Product","Inactive Disengaged")))</f>
        <v>Inactive Multi-Product</v>
      </c>
      <c r="P8048" s="2" t="str">
        <f aca="false">IF(I8048&gt;=MEDIAN($I$2:$I$10001),"High","Low")</f>
        <v>High</v>
      </c>
      <c r="Q8048" s="2" t="n">
        <f aca="false">L8048+IF(J8048&gt;=2,1,0)+K8048+IF(H8048&gt;=5,1,0)</f>
        <v>1</v>
      </c>
      <c r="R8048" s="2" t="n">
        <f aca="false">IF(AND(L8048=0,P8048="High"),1,0)</f>
        <v>1</v>
      </c>
    </row>
    <row r="8049" customFormat="false" ht="15" hidden="false" customHeight="false" outlineLevel="0" collapsed="false">
      <c r="A8049" s="2" t="n">
        <v>2025</v>
      </c>
      <c r="B8049" s="2" t="n">
        <v>15576111</v>
      </c>
      <c r="C8049" s="2" t="s">
        <v>2636</v>
      </c>
      <c r="D8049" s="2" t="n">
        <v>734</v>
      </c>
      <c r="E8049" s="2" t="s">
        <v>30</v>
      </c>
      <c r="F8049" s="2" t="s">
        <v>27</v>
      </c>
      <c r="G8049" s="2" t="n">
        <v>33</v>
      </c>
      <c r="H8049" s="2" t="n">
        <v>5</v>
      </c>
      <c r="I8049" s="3" t="n">
        <v>121898.58</v>
      </c>
      <c r="J8049" s="2" t="n">
        <v>1</v>
      </c>
      <c r="K8049" s="2" t="n">
        <v>1</v>
      </c>
      <c r="L8049" s="2" t="n">
        <v>0</v>
      </c>
      <c r="M8049" s="3" t="n">
        <v>61829.89</v>
      </c>
      <c r="N8049" s="2" t="n">
        <v>0</v>
      </c>
      <c r="O8049" s="2" t="str">
        <f aca="false">IF(AND(L8049=1,J8049&gt;=2),"Active Engaged",IF(AND(L8049=1,J8049=1),"Active Low-Product",IF(AND(L8049=0,J8049&gt;=2),"Inactive Multi-Product","Inactive Disengaged")))</f>
        <v>Inactive Disengaged</v>
      </c>
      <c r="P8049" s="2" t="str">
        <f aca="false">IF(I8049&gt;=MEDIAN($I$2:$I$10001),"High","Low")</f>
        <v>High</v>
      </c>
      <c r="Q8049" s="2" t="n">
        <f aca="false">L8049+IF(J8049&gt;=2,1,0)+K8049+IF(H8049&gt;=5,1,0)</f>
        <v>2</v>
      </c>
      <c r="R8049" s="2" t="n">
        <f aca="false">IF(AND(L8049=0,P8049="High"),1,0)</f>
        <v>1</v>
      </c>
    </row>
    <row r="8050" customFormat="false" ht="15" hidden="false" customHeight="false" outlineLevel="0" collapsed="false">
      <c r="A8050" s="2" t="n">
        <v>2025</v>
      </c>
      <c r="B8050" s="2" t="n">
        <v>15595713</v>
      </c>
      <c r="C8050" s="2" t="s">
        <v>1645</v>
      </c>
      <c r="D8050" s="2" t="n">
        <v>548</v>
      </c>
      <c r="E8050" s="2" t="s">
        <v>22</v>
      </c>
      <c r="F8050" s="2" t="s">
        <v>27</v>
      </c>
      <c r="G8050" s="2" t="n">
        <v>33</v>
      </c>
      <c r="H8050" s="2" t="n">
        <v>6</v>
      </c>
      <c r="I8050" s="3" t="n">
        <v>0</v>
      </c>
      <c r="J8050" s="2" t="n">
        <v>1</v>
      </c>
      <c r="K8050" s="2" t="n">
        <v>1</v>
      </c>
      <c r="L8050" s="2" t="n">
        <v>1</v>
      </c>
      <c r="M8050" s="3" t="n">
        <v>31728.35</v>
      </c>
      <c r="N8050" s="2" t="n">
        <v>0</v>
      </c>
      <c r="O8050" s="2" t="str">
        <f aca="false">IF(AND(L8050=1,J8050&gt;=2),"Active Engaged",IF(AND(L8050=1,J8050=1),"Active Low-Product",IF(AND(L8050=0,J8050&gt;=2),"Inactive Multi-Product","Inactive Disengaged")))</f>
        <v>Active Low-Product</v>
      </c>
      <c r="P8050" s="2" t="str">
        <f aca="false">IF(I8050&gt;=MEDIAN($I$2:$I$10001),"High","Low")</f>
        <v>Low</v>
      </c>
      <c r="Q8050" s="2" t="n">
        <f aca="false">L8050+IF(J8050&gt;=2,1,0)+K8050+IF(H8050&gt;=5,1,0)</f>
        <v>3</v>
      </c>
      <c r="R8050" s="2" t="n">
        <f aca="false">IF(AND(L8050=0,P8050="High"),1,0)</f>
        <v>0</v>
      </c>
    </row>
    <row r="8051" customFormat="false" ht="15" hidden="false" customHeight="false" outlineLevel="0" collapsed="false">
      <c r="A8051" s="2" t="n">
        <v>2025</v>
      </c>
      <c r="B8051" s="2" t="n">
        <v>15808868</v>
      </c>
      <c r="C8051" s="2" t="s">
        <v>1191</v>
      </c>
      <c r="D8051" s="2" t="n">
        <v>652</v>
      </c>
      <c r="E8051" s="2" t="s">
        <v>19</v>
      </c>
      <c r="F8051" s="2" t="s">
        <v>20</v>
      </c>
      <c r="G8051" s="2" t="n">
        <v>31</v>
      </c>
      <c r="H8051" s="2" t="n">
        <v>3</v>
      </c>
      <c r="I8051" s="3" t="n">
        <v>103696.97</v>
      </c>
      <c r="J8051" s="2" t="n">
        <v>3</v>
      </c>
      <c r="K8051" s="2" t="n">
        <v>0</v>
      </c>
      <c r="L8051" s="2" t="n">
        <v>0</v>
      </c>
      <c r="M8051" s="3" t="n">
        <v>155221.05</v>
      </c>
      <c r="N8051" s="2" t="n">
        <v>1</v>
      </c>
      <c r="O8051" s="2" t="str">
        <f aca="false">IF(AND(L8051=1,J8051&gt;=2),"Active Engaged",IF(AND(L8051=1,J8051=1),"Active Low-Product",IF(AND(L8051=0,J8051&gt;=2),"Inactive Multi-Product","Inactive Disengaged")))</f>
        <v>Inactive Multi-Product</v>
      </c>
      <c r="P8051" s="2" t="str">
        <f aca="false">IF(I8051&gt;=MEDIAN($I$2:$I$10001),"High","Low")</f>
        <v>High</v>
      </c>
      <c r="Q8051" s="2" t="n">
        <f aca="false">L8051+IF(J8051&gt;=2,1,0)+K8051+IF(H8051&gt;=5,1,0)</f>
        <v>1</v>
      </c>
      <c r="R8051" s="2" t="n">
        <f aca="false">IF(AND(L8051=0,P8051="High"),1,0)</f>
        <v>1</v>
      </c>
    </row>
    <row r="8052" customFormat="false" ht="15" hidden="false" customHeight="false" outlineLevel="0" collapsed="false">
      <c r="A8052" s="2" t="n">
        <v>2025</v>
      </c>
      <c r="B8052" s="2" t="n">
        <v>15708193</v>
      </c>
      <c r="C8052" s="2" t="s">
        <v>928</v>
      </c>
      <c r="D8052" s="2" t="n">
        <v>707</v>
      </c>
      <c r="E8052" s="2" t="s">
        <v>19</v>
      </c>
      <c r="F8052" s="2" t="s">
        <v>27</v>
      </c>
      <c r="G8052" s="2" t="n">
        <v>33</v>
      </c>
      <c r="H8052" s="2" t="n">
        <v>2</v>
      </c>
      <c r="I8052" s="3" t="n">
        <v>0</v>
      </c>
      <c r="J8052" s="2" t="n">
        <v>2</v>
      </c>
      <c r="K8052" s="2" t="n">
        <v>0</v>
      </c>
      <c r="L8052" s="2" t="n">
        <v>0</v>
      </c>
      <c r="M8052" s="3" t="n">
        <v>130866.95</v>
      </c>
      <c r="N8052" s="2" t="n">
        <v>0</v>
      </c>
      <c r="O8052" s="2" t="str">
        <f aca="false">IF(AND(L8052=1,J8052&gt;=2),"Active Engaged",IF(AND(L8052=1,J8052=1),"Active Low-Product",IF(AND(L8052=0,J8052&gt;=2),"Inactive Multi-Product","Inactive Disengaged")))</f>
        <v>Inactive Multi-Product</v>
      </c>
      <c r="P8052" s="2" t="str">
        <f aca="false">IF(I8052&gt;=MEDIAN($I$2:$I$10001),"High","Low")</f>
        <v>Low</v>
      </c>
      <c r="Q8052" s="2" t="n">
        <f aca="false">L8052+IF(J8052&gt;=2,1,0)+K8052+IF(H8052&gt;=5,1,0)</f>
        <v>1</v>
      </c>
      <c r="R8052" s="2" t="n">
        <f aca="false">IF(AND(L8052=0,P8052="High"),1,0)</f>
        <v>0</v>
      </c>
    </row>
    <row r="8053" customFormat="false" ht="15" hidden="false" customHeight="false" outlineLevel="0" collapsed="false">
      <c r="A8053" s="2" t="n">
        <v>2025</v>
      </c>
      <c r="B8053" s="2" t="n">
        <v>15697801</v>
      </c>
      <c r="C8053" s="2" t="s">
        <v>2357</v>
      </c>
      <c r="D8053" s="2" t="n">
        <v>605</v>
      </c>
      <c r="E8053" s="2" t="s">
        <v>30</v>
      </c>
      <c r="F8053" s="2" t="s">
        <v>20</v>
      </c>
      <c r="G8053" s="2" t="n">
        <v>56</v>
      </c>
      <c r="H8053" s="2" t="n">
        <v>1</v>
      </c>
      <c r="I8053" s="3" t="n">
        <v>74129.18</v>
      </c>
      <c r="J8053" s="2" t="n">
        <v>2</v>
      </c>
      <c r="K8053" s="2" t="n">
        <v>1</v>
      </c>
      <c r="L8053" s="2" t="n">
        <v>1</v>
      </c>
      <c r="M8053" s="3" t="n">
        <v>62199.78</v>
      </c>
      <c r="N8053" s="2" t="n">
        <v>1</v>
      </c>
      <c r="O8053" s="2" t="str">
        <f aca="false">IF(AND(L8053=1,J8053&gt;=2),"Active Engaged",IF(AND(L8053=1,J8053=1),"Active Low-Product",IF(AND(L8053=0,J8053&gt;=2),"Inactive Multi-Product","Inactive Disengaged")))</f>
        <v>Active Engaged</v>
      </c>
      <c r="P8053" s="2" t="str">
        <f aca="false">IF(I8053&gt;=MEDIAN($I$2:$I$10001),"High","Low")</f>
        <v>Low</v>
      </c>
      <c r="Q8053" s="2" t="n">
        <f aca="false">L8053+IF(J8053&gt;=2,1,0)+K8053+IF(H8053&gt;=5,1,0)</f>
        <v>3</v>
      </c>
      <c r="R8053" s="2" t="n">
        <f aca="false">IF(AND(L8053=0,P8053="High"),1,0)</f>
        <v>0</v>
      </c>
    </row>
    <row r="8054" customFormat="false" ht="15" hidden="false" customHeight="false" outlineLevel="0" collapsed="false">
      <c r="A8054" s="2" t="n">
        <v>2025</v>
      </c>
      <c r="B8054" s="2" t="n">
        <v>15770121</v>
      </c>
      <c r="C8054" s="2" t="s">
        <v>2637</v>
      </c>
      <c r="D8054" s="2" t="n">
        <v>623</v>
      </c>
      <c r="E8054" s="2" t="s">
        <v>19</v>
      </c>
      <c r="F8054" s="2" t="s">
        <v>20</v>
      </c>
      <c r="G8054" s="2" t="n">
        <v>34</v>
      </c>
      <c r="H8054" s="2" t="n">
        <v>9</v>
      </c>
      <c r="I8054" s="3" t="n">
        <v>0</v>
      </c>
      <c r="J8054" s="2" t="n">
        <v>1</v>
      </c>
      <c r="K8054" s="2" t="n">
        <v>1</v>
      </c>
      <c r="L8054" s="2" t="n">
        <v>0</v>
      </c>
      <c r="M8054" s="3" t="n">
        <v>24255.21</v>
      </c>
      <c r="N8054" s="2" t="n">
        <v>0</v>
      </c>
      <c r="O8054" s="2" t="str">
        <f aca="false">IF(AND(L8054=1,J8054&gt;=2),"Active Engaged",IF(AND(L8054=1,J8054=1),"Active Low-Product",IF(AND(L8054=0,J8054&gt;=2),"Inactive Multi-Product","Inactive Disengaged")))</f>
        <v>Inactive Disengaged</v>
      </c>
      <c r="P8054" s="2" t="str">
        <f aca="false">IF(I8054&gt;=MEDIAN($I$2:$I$10001),"High","Low")</f>
        <v>Low</v>
      </c>
      <c r="Q8054" s="2" t="n">
        <f aca="false">L8054+IF(J8054&gt;=2,1,0)+K8054+IF(H8054&gt;=5,1,0)</f>
        <v>2</v>
      </c>
      <c r="R8054" s="2" t="n">
        <f aca="false">IF(AND(L8054=0,P8054="High"),1,0)</f>
        <v>0</v>
      </c>
    </row>
    <row r="8055" customFormat="false" ht="15" hidden="false" customHeight="false" outlineLevel="0" collapsed="false">
      <c r="A8055" s="2" t="n">
        <v>2025</v>
      </c>
      <c r="B8055" s="2" t="n">
        <v>15800524</v>
      </c>
      <c r="C8055" s="2" t="s">
        <v>1659</v>
      </c>
      <c r="D8055" s="2" t="n">
        <v>686</v>
      </c>
      <c r="E8055" s="2" t="s">
        <v>30</v>
      </c>
      <c r="F8055" s="2" t="s">
        <v>27</v>
      </c>
      <c r="G8055" s="2" t="n">
        <v>29</v>
      </c>
      <c r="H8055" s="2" t="n">
        <v>3</v>
      </c>
      <c r="I8055" s="3" t="n">
        <v>185379.02</v>
      </c>
      <c r="J8055" s="2" t="n">
        <v>1</v>
      </c>
      <c r="K8055" s="2" t="n">
        <v>1</v>
      </c>
      <c r="L8055" s="2" t="n">
        <v>0</v>
      </c>
      <c r="M8055" s="3" t="n">
        <v>64679.07</v>
      </c>
      <c r="N8055" s="2" t="n">
        <v>0</v>
      </c>
      <c r="O8055" s="2" t="str">
        <f aca="false">IF(AND(L8055=1,J8055&gt;=2),"Active Engaged",IF(AND(L8055=1,J8055=1),"Active Low-Product",IF(AND(L8055=0,J8055&gt;=2),"Inactive Multi-Product","Inactive Disengaged")))</f>
        <v>Inactive Disengaged</v>
      </c>
      <c r="P8055" s="2" t="str">
        <f aca="false">IF(I8055&gt;=MEDIAN($I$2:$I$10001),"High","Low")</f>
        <v>High</v>
      </c>
      <c r="Q8055" s="2" t="n">
        <f aca="false">L8055+IF(J8055&gt;=2,1,0)+K8055+IF(H8055&gt;=5,1,0)</f>
        <v>1</v>
      </c>
      <c r="R8055" s="2" t="n">
        <f aca="false">IF(AND(L8055=0,P8055="High"),1,0)</f>
        <v>1</v>
      </c>
    </row>
    <row r="8056" customFormat="false" ht="15" hidden="false" customHeight="false" outlineLevel="0" collapsed="false">
      <c r="A8056" s="2" t="n">
        <v>2025</v>
      </c>
      <c r="B8056" s="2" t="n">
        <v>15686236</v>
      </c>
      <c r="C8056" s="2" t="s">
        <v>74</v>
      </c>
      <c r="D8056" s="2" t="n">
        <v>525</v>
      </c>
      <c r="E8056" s="2" t="s">
        <v>30</v>
      </c>
      <c r="F8056" s="2" t="s">
        <v>20</v>
      </c>
      <c r="G8056" s="2" t="n">
        <v>47</v>
      </c>
      <c r="H8056" s="2" t="n">
        <v>1</v>
      </c>
      <c r="I8056" s="3" t="n">
        <v>118087.68</v>
      </c>
      <c r="J8056" s="2" t="n">
        <v>1</v>
      </c>
      <c r="K8056" s="2" t="n">
        <v>1</v>
      </c>
      <c r="L8056" s="2" t="n">
        <v>0</v>
      </c>
      <c r="M8056" s="3" t="n">
        <v>88120.78</v>
      </c>
      <c r="N8056" s="2" t="n">
        <v>1</v>
      </c>
      <c r="O8056" s="2" t="str">
        <f aca="false">IF(AND(L8056=1,J8056&gt;=2),"Active Engaged",IF(AND(L8056=1,J8056=1),"Active Low-Product",IF(AND(L8056=0,J8056&gt;=2),"Inactive Multi-Product","Inactive Disengaged")))</f>
        <v>Inactive Disengaged</v>
      </c>
      <c r="P8056" s="2" t="str">
        <f aca="false">IF(I8056&gt;=MEDIAN($I$2:$I$10001),"High","Low")</f>
        <v>High</v>
      </c>
      <c r="Q8056" s="2" t="n">
        <f aca="false">L8056+IF(J8056&gt;=2,1,0)+K8056+IF(H8056&gt;=5,1,0)</f>
        <v>1</v>
      </c>
      <c r="R8056" s="2" t="n">
        <f aca="false">IF(AND(L8056=0,P8056="High"),1,0)</f>
        <v>1</v>
      </c>
    </row>
    <row r="8057" customFormat="false" ht="15" hidden="false" customHeight="false" outlineLevel="0" collapsed="false">
      <c r="A8057" s="2" t="n">
        <v>2025</v>
      </c>
      <c r="B8057" s="2" t="n">
        <v>15659807</v>
      </c>
      <c r="C8057" s="2" t="s">
        <v>389</v>
      </c>
      <c r="D8057" s="2" t="n">
        <v>657</v>
      </c>
      <c r="E8057" s="2" t="s">
        <v>22</v>
      </c>
      <c r="F8057" s="2" t="s">
        <v>27</v>
      </c>
      <c r="G8057" s="2" t="n">
        <v>41</v>
      </c>
      <c r="H8057" s="2" t="n">
        <v>8</v>
      </c>
      <c r="I8057" s="3" t="n">
        <v>109402.13</v>
      </c>
      <c r="J8057" s="2" t="n">
        <v>1</v>
      </c>
      <c r="K8057" s="2" t="n">
        <v>1</v>
      </c>
      <c r="L8057" s="2" t="n">
        <v>1</v>
      </c>
      <c r="M8057" s="3" t="n">
        <v>66463.62</v>
      </c>
      <c r="N8057" s="2" t="n">
        <v>0</v>
      </c>
      <c r="O8057" s="2" t="str">
        <f aca="false">IF(AND(L8057=1,J8057&gt;=2),"Active Engaged",IF(AND(L8057=1,J8057=1),"Active Low-Product",IF(AND(L8057=0,J8057&gt;=2),"Inactive Multi-Product","Inactive Disengaged")))</f>
        <v>Active Low-Product</v>
      </c>
      <c r="P8057" s="2" t="str">
        <f aca="false">IF(I8057&gt;=MEDIAN($I$2:$I$10001),"High","Low")</f>
        <v>High</v>
      </c>
      <c r="Q8057" s="2" t="n">
        <f aca="false">L8057+IF(J8057&gt;=2,1,0)+K8057+IF(H8057&gt;=5,1,0)</f>
        <v>3</v>
      </c>
      <c r="R8057" s="2" t="n">
        <f aca="false">IF(AND(L8057=0,P8057="High"),1,0)</f>
        <v>0</v>
      </c>
    </row>
    <row r="8058" customFormat="false" ht="15" hidden="false" customHeight="false" outlineLevel="0" collapsed="false">
      <c r="A8058" s="2" t="n">
        <v>2025</v>
      </c>
      <c r="B8058" s="2" t="n">
        <v>15736078</v>
      </c>
      <c r="C8058" s="2" t="s">
        <v>186</v>
      </c>
      <c r="D8058" s="2" t="n">
        <v>730</v>
      </c>
      <c r="E8058" s="2" t="s">
        <v>30</v>
      </c>
      <c r="F8058" s="2" t="s">
        <v>20</v>
      </c>
      <c r="G8058" s="2" t="n">
        <v>33</v>
      </c>
      <c r="H8058" s="2" t="n">
        <v>7</v>
      </c>
      <c r="I8058" s="3" t="n">
        <v>130367.87</v>
      </c>
      <c r="J8058" s="2" t="n">
        <v>1</v>
      </c>
      <c r="K8058" s="2" t="n">
        <v>1</v>
      </c>
      <c r="L8058" s="2" t="n">
        <v>0</v>
      </c>
      <c r="M8058" s="3" t="n">
        <v>15142.1</v>
      </c>
      <c r="N8058" s="2" t="n">
        <v>1</v>
      </c>
      <c r="O8058" s="2" t="str">
        <f aca="false">IF(AND(L8058=1,J8058&gt;=2),"Active Engaged",IF(AND(L8058=1,J8058=1),"Active Low-Product",IF(AND(L8058=0,J8058&gt;=2),"Inactive Multi-Product","Inactive Disengaged")))</f>
        <v>Inactive Disengaged</v>
      </c>
      <c r="P8058" s="2" t="str">
        <f aca="false">IF(I8058&gt;=MEDIAN($I$2:$I$10001),"High","Low")</f>
        <v>High</v>
      </c>
      <c r="Q8058" s="2" t="n">
        <f aca="false">L8058+IF(J8058&gt;=2,1,0)+K8058+IF(H8058&gt;=5,1,0)</f>
        <v>2</v>
      </c>
      <c r="R8058" s="2" t="n">
        <f aca="false">IF(AND(L8058=0,P8058="High"),1,0)</f>
        <v>1</v>
      </c>
    </row>
    <row r="8059" customFormat="false" ht="15" hidden="false" customHeight="false" outlineLevel="0" collapsed="false">
      <c r="A8059" s="2" t="n">
        <v>2025</v>
      </c>
      <c r="B8059" s="2" t="n">
        <v>15620836</v>
      </c>
      <c r="C8059" s="2" t="s">
        <v>1231</v>
      </c>
      <c r="D8059" s="2" t="n">
        <v>816</v>
      </c>
      <c r="E8059" s="2" t="s">
        <v>30</v>
      </c>
      <c r="F8059" s="2" t="s">
        <v>20</v>
      </c>
      <c r="G8059" s="2" t="n">
        <v>34</v>
      </c>
      <c r="H8059" s="2" t="n">
        <v>2</v>
      </c>
      <c r="I8059" s="3" t="n">
        <v>108410.87</v>
      </c>
      <c r="J8059" s="2" t="n">
        <v>2</v>
      </c>
      <c r="K8059" s="2" t="n">
        <v>1</v>
      </c>
      <c r="L8059" s="2" t="n">
        <v>0</v>
      </c>
      <c r="M8059" s="3" t="n">
        <v>102908.91</v>
      </c>
      <c r="N8059" s="2" t="n">
        <v>0</v>
      </c>
      <c r="O8059" s="2" t="str">
        <f aca="false">IF(AND(L8059=1,J8059&gt;=2),"Active Engaged",IF(AND(L8059=1,J8059=1),"Active Low-Product",IF(AND(L8059=0,J8059&gt;=2),"Inactive Multi-Product","Inactive Disengaged")))</f>
        <v>Inactive Multi-Product</v>
      </c>
      <c r="P8059" s="2" t="str">
        <f aca="false">IF(I8059&gt;=MEDIAN($I$2:$I$10001),"High","Low")</f>
        <v>High</v>
      </c>
      <c r="Q8059" s="2" t="n">
        <f aca="false">L8059+IF(J8059&gt;=2,1,0)+K8059+IF(H8059&gt;=5,1,0)</f>
        <v>2</v>
      </c>
      <c r="R8059" s="2" t="n">
        <f aca="false">IF(AND(L8059=0,P8059="High"),1,0)</f>
        <v>1</v>
      </c>
    </row>
    <row r="8060" customFormat="false" ht="15" hidden="false" customHeight="false" outlineLevel="0" collapsed="false">
      <c r="A8060" s="2" t="n">
        <v>2025</v>
      </c>
      <c r="B8060" s="2" t="n">
        <v>15698184</v>
      </c>
      <c r="C8060" s="2" t="s">
        <v>198</v>
      </c>
      <c r="D8060" s="2" t="n">
        <v>484</v>
      </c>
      <c r="E8060" s="2" t="s">
        <v>19</v>
      </c>
      <c r="F8060" s="2" t="s">
        <v>20</v>
      </c>
      <c r="G8060" s="2" t="n">
        <v>50</v>
      </c>
      <c r="H8060" s="2" t="n">
        <v>2</v>
      </c>
      <c r="I8060" s="3" t="n">
        <v>90408.16</v>
      </c>
      <c r="J8060" s="2" t="n">
        <v>2</v>
      </c>
      <c r="K8060" s="2" t="n">
        <v>0</v>
      </c>
      <c r="L8060" s="2" t="n">
        <v>0</v>
      </c>
      <c r="M8060" s="3" t="n">
        <v>48170.57</v>
      </c>
      <c r="N8060" s="2" t="n">
        <v>0</v>
      </c>
      <c r="O8060" s="2" t="str">
        <f aca="false">IF(AND(L8060=1,J8060&gt;=2),"Active Engaged",IF(AND(L8060=1,J8060=1),"Active Low-Product",IF(AND(L8060=0,J8060&gt;=2),"Inactive Multi-Product","Inactive Disengaged")))</f>
        <v>Inactive Multi-Product</v>
      </c>
      <c r="P8060" s="2" t="str">
        <f aca="false">IF(I8060&gt;=MEDIAN($I$2:$I$10001),"High","Low")</f>
        <v>Low</v>
      </c>
      <c r="Q8060" s="2" t="n">
        <f aca="false">L8060+IF(J8060&gt;=2,1,0)+K8060+IF(H8060&gt;=5,1,0)</f>
        <v>1</v>
      </c>
      <c r="R8060" s="2" t="n">
        <f aca="false">IF(AND(L8060=0,P8060="High"),1,0)</f>
        <v>0</v>
      </c>
    </row>
    <row r="8061" customFormat="false" ht="15" hidden="false" customHeight="false" outlineLevel="0" collapsed="false">
      <c r="A8061" s="2" t="n">
        <v>2025</v>
      </c>
      <c r="B8061" s="2" t="n">
        <v>15717643</v>
      </c>
      <c r="C8061" s="2" t="s">
        <v>2638</v>
      </c>
      <c r="D8061" s="2" t="n">
        <v>728</v>
      </c>
      <c r="E8061" s="2" t="s">
        <v>19</v>
      </c>
      <c r="F8061" s="2" t="s">
        <v>20</v>
      </c>
      <c r="G8061" s="2" t="n">
        <v>34</v>
      </c>
      <c r="H8061" s="2" t="n">
        <v>6</v>
      </c>
      <c r="I8061" s="3" t="n">
        <v>90425.15</v>
      </c>
      <c r="J8061" s="2" t="n">
        <v>2</v>
      </c>
      <c r="K8061" s="2" t="n">
        <v>1</v>
      </c>
      <c r="L8061" s="2" t="n">
        <v>1</v>
      </c>
      <c r="M8061" s="3" t="n">
        <v>11597.69</v>
      </c>
      <c r="N8061" s="2" t="n">
        <v>0</v>
      </c>
      <c r="O8061" s="2" t="str">
        <f aca="false">IF(AND(L8061=1,J8061&gt;=2),"Active Engaged",IF(AND(L8061=1,J8061=1),"Active Low-Product",IF(AND(L8061=0,J8061&gt;=2),"Inactive Multi-Product","Inactive Disengaged")))</f>
        <v>Active Engaged</v>
      </c>
      <c r="P8061" s="2" t="str">
        <f aca="false">IF(I8061&gt;=MEDIAN($I$2:$I$10001),"High","Low")</f>
        <v>Low</v>
      </c>
      <c r="Q8061" s="2" t="n">
        <f aca="false">L8061+IF(J8061&gt;=2,1,0)+K8061+IF(H8061&gt;=5,1,0)</f>
        <v>4</v>
      </c>
      <c r="R8061" s="2" t="n">
        <f aca="false">IF(AND(L8061=0,P8061="High"),1,0)</f>
        <v>0</v>
      </c>
    </row>
    <row r="8062" customFormat="false" ht="15" hidden="false" customHeight="false" outlineLevel="0" collapsed="false">
      <c r="A8062" s="2" t="n">
        <v>2025</v>
      </c>
      <c r="B8062" s="2" t="n">
        <v>15776596</v>
      </c>
      <c r="C8062" s="2" t="s">
        <v>907</v>
      </c>
      <c r="D8062" s="2" t="n">
        <v>730</v>
      </c>
      <c r="E8062" s="2" t="s">
        <v>22</v>
      </c>
      <c r="F8062" s="2" t="s">
        <v>20</v>
      </c>
      <c r="G8062" s="2" t="n">
        <v>39</v>
      </c>
      <c r="H8062" s="2" t="n">
        <v>6</v>
      </c>
      <c r="I8062" s="3" t="n">
        <v>140094.59</v>
      </c>
      <c r="J8062" s="2" t="n">
        <v>1</v>
      </c>
      <c r="K8062" s="2" t="n">
        <v>1</v>
      </c>
      <c r="L8062" s="2" t="n">
        <v>0</v>
      </c>
      <c r="M8062" s="3" t="n">
        <v>172450.04</v>
      </c>
      <c r="N8062" s="2" t="n">
        <v>1</v>
      </c>
      <c r="O8062" s="2" t="str">
        <f aca="false">IF(AND(L8062=1,J8062&gt;=2),"Active Engaged",IF(AND(L8062=1,J8062=1),"Active Low-Product",IF(AND(L8062=0,J8062&gt;=2),"Inactive Multi-Product","Inactive Disengaged")))</f>
        <v>Inactive Disengaged</v>
      </c>
      <c r="P8062" s="2" t="str">
        <f aca="false">IF(I8062&gt;=MEDIAN($I$2:$I$10001),"High","Low")</f>
        <v>High</v>
      </c>
      <c r="Q8062" s="2" t="n">
        <f aca="false">L8062+IF(J8062&gt;=2,1,0)+K8062+IF(H8062&gt;=5,1,0)</f>
        <v>2</v>
      </c>
      <c r="R8062" s="2" t="n">
        <f aca="false">IF(AND(L8062=0,P8062="High"),1,0)</f>
        <v>1</v>
      </c>
    </row>
    <row r="8063" customFormat="false" ht="15" hidden="false" customHeight="false" outlineLevel="0" collapsed="false">
      <c r="A8063" s="2" t="n">
        <v>2025</v>
      </c>
      <c r="B8063" s="2" t="n">
        <v>15814757</v>
      </c>
      <c r="C8063" s="2" t="s">
        <v>894</v>
      </c>
      <c r="D8063" s="2" t="n">
        <v>477</v>
      </c>
      <c r="E8063" s="2" t="s">
        <v>22</v>
      </c>
      <c r="F8063" s="2" t="s">
        <v>27</v>
      </c>
      <c r="G8063" s="2" t="n">
        <v>31</v>
      </c>
      <c r="H8063" s="2" t="n">
        <v>9</v>
      </c>
      <c r="I8063" s="3" t="n">
        <v>0</v>
      </c>
      <c r="J8063" s="2" t="n">
        <v>2</v>
      </c>
      <c r="K8063" s="2" t="n">
        <v>0</v>
      </c>
      <c r="L8063" s="2" t="n">
        <v>1</v>
      </c>
      <c r="M8063" s="3" t="n">
        <v>184061.17</v>
      </c>
      <c r="N8063" s="2" t="n">
        <v>0</v>
      </c>
      <c r="O8063" s="2" t="str">
        <f aca="false">IF(AND(L8063=1,J8063&gt;=2),"Active Engaged",IF(AND(L8063=1,J8063=1),"Active Low-Product",IF(AND(L8063=0,J8063&gt;=2),"Inactive Multi-Product","Inactive Disengaged")))</f>
        <v>Active Engaged</v>
      </c>
      <c r="P8063" s="2" t="str">
        <f aca="false">IF(I8063&gt;=MEDIAN($I$2:$I$10001),"High","Low")</f>
        <v>Low</v>
      </c>
      <c r="Q8063" s="2" t="n">
        <f aca="false">L8063+IF(J8063&gt;=2,1,0)+K8063+IF(H8063&gt;=5,1,0)</f>
        <v>3</v>
      </c>
      <c r="R8063" s="2" t="n">
        <f aca="false">IF(AND(L8063=0,P8063="High"),1,0)</f>
        <v>0</v>
      </c>
    </row>
    <row r="8064" customFormat="false" ht="15" hidden="false" customHeight="false" outlineLevel="0" collapsed="false">
      <c r="A8064" s="2" t="n">
        <v>2025</v>
      </c>
      <c r="B8064" s="2" t="n">
        <v>15812607</v>
      </c>
      <c r="C8064" s="2" t="s">
        <v>1075</v>
      </c>
      <c r="D8064" s="2" t="n">
        <v>663</v>
      </c>
      <c r="E8064" s="2" t="s">
        <v>30</v>
      </c>
      <c r="F8064" s="2" t="s">
        <v>20</v>
      </c>
      <c r="G8064" s="2" t="n">
        <v>46</v>
      </c>
      <c r="H8064" s="2" t="n">
        <v>6</v>
      </c>
      <c r="I8064" s="3" t="n">
        <v>95439.4</v>
      </c>
      <c r="J8064" s="2" t="n">
        <v>1</v>
      </c>
      <c r="K8064" s="2" t="n">
        <v>1</v>
      </c>
      <c r="L8064" s="2" t="n">
        <v>1</v>
      </c>
      <c r="M8064" s="3" t="n">
        <v>21038.58</v>
      </c>
      <c r="N8064" s="2" t="n">
        <v>1</v>
      </c>
      <c r="O8064" s="2" t="str">
        <f aca="false">IF(AND(L8064=1,J8064&gt;=2),"Active Engaged",IF(AND(L8064=1,J8064=1),"Active Low-Product",IF(AND(L8064=0,J8064&gt;=2),"Inactive Multi-Product","Inactive Disengaged")))</f>
        <v>Active Low-Product</v>
      </c>
      <c r="P8064" s="2" t="str">
        <f aca="false">IF(I8064&gt;=MEDIAN($I$2:$I$10001),"High","Low")</f>
        <v>Low</v>
      </c>
      <c r="Q8064" s="2" t="n">
        <f aca="false">L8064+IF(J8064&gt;=2,1,0)+K8064+IF(H8064&gt;=5,1,0)</f>
        <v>3</v>
      </c>
      <c r="R8064" s="2" t="n">
        <f aca="false">IF(AND(L8064=0,P8064="High"),1,0)</f>
        <v>0</v>
      </c>
    </row>
    <row r="8065" customFormat="false" ht="15" hidden="false" customHeight="false" outlineLevel="0" collapsed="false">
      <c r="A8065" s="2" t="n">
        <v>2025</v>
      </c>
      <c r="B8065" s="2" t="n">
        <v>15663888</v>
      </c>
      <c r="C8065" s="2" t="s">
        <v>2007</v>
      </c>
      <c r="D8065" s="2" t="n">
        <v>549</v>
      </c>
      <c r="E8065" s="2" t="s">
        <v>30</v>
      </c>
      <c r="F8065" s="2" t="s">
        <v>27</v>
      </c>
      <c r="G8065" s="2" t="n">
        <v>34</v>
      </c>
      <c r="H8065" s="2" t="n">
        <v>6</v>
      </c>
      <c r="I8065" s="3" t="n">
        <v>204017.4</v>
      </c>
      <c r="J8065" s="2" t="n">
        <v>2</v>
      </c>
      <c r="K8065" s="2" t="n">
        <v>1</v>
      </c>
      <c r="L8065" s="2" t="n">
        <v>0</v>
      </c>
      <c r="M8065" s="3" t="n">
        <v>109538.35</v>
      </c>
      <c r="N8065" s="2" t="n">
        <v>0</v>
      </c>
      <c r="O8065" s="2" t="str">
        <f aca="false">IF(AND(L8065=1,J8065&gt;=2),"Active Engaged",IF(AND(L8065=1,J8065=1),"Active Low-Product",IF(AND(L8065=0,J8065&gt;=2),"Inactive Multi-Product","Inactive Disengaged")))</f>
        <v>Inactive Multi-Product</v>
      </c>
      <c r="P8065" s="2" t="str">
        <f aca="false">IF(I8065&gt;=MEDIAN($I$2:$I$10001),"High","Low")</f>
        <v>High</v>
      </c>
      <c r="Q8065" s="2" t="n">
        <f aca="false">L8065+IF(J8065&gt;=2,1,0)+K8065+IF(H8065&gt;=5,1,0)</f>
        <v>3</v>
      </c>
      <c r="R8065" s="2" t="n">
        <f aca="false">IF(AND(L8065=0,P8065="High"),1,0)</f>
        <v>1</v>
      </c>
    </row>
    <row r="8066" customFormat="false" ht="15" hidden="false" customHeight="false" outlineLevel="0" collapsed="false">
      <c r="A8066" s="2" t="n">
        <v>2025</v>
      </c>
      <c r="B8066" s="2" t="n">
        <v>15748882</v>
      </c>
      <c r="C8066" s="2" t="s">
        <v>933</v>
      </c>
      <c r="D8066" s="2" t="n">
        <v>714</v>
      </c>
      <c r="E8066" s="2" t="s">
        <v>22</v>
      </c>
      <c r="F8066" s="2" t="s">
        <v>27</v>
      </c>
      <c r="G8066" s="2" t="n">
        <v>29</v>
      </c>
      <c r="H8066" s="2" t="n">
        <v>9</v>
      </c>
      <c r="I8066" s="3" t="n">
        <v>0</v>
      </c>
      <c r="J8066" s="2" t="n">
        <v>2</v>
      </c>
      <c r="K8066" s="2" t="n">
        <v>1</v>
      </c>
      <c r="L8066" s="2" t="n">
        <v>0</v>
      </c>
      <c r="M8066" s="3" t="n">
        <v>129192.55</v>
      </c>
      <c r="N8066" s="2" t="n">
        <v>0</v>
      </c>
      <c r="O8066" s="2" t="str">
        <f aca="false">IF(AND(L8066=1,J8066&gt;=2),"Active Engaged",IF(AND(L8066=1,J8066=1),"Active Low-Product",IF(AND(L8066=0,J8066&gt;=2),"Inactive Multi-Product","Inactive Disengaged")))</f>
        <v>Inactive Multi-Product</v>
      </c>
      <c r="P8066" s="2" t="str">
        <f aca="false">IF(I8066&gt;=MEDIAN($I$2:$I$10001),"High","Low")</f>
        <v>Low</v>
      </c>
      <c r="Q8066" s="2" t="n">
        <f aca="false">L8066+IF(J8066&gt;=2,1,0)+K8066+IF(H8066&gt;=5,1,0)</f>
        <v>3</v>
      </c>
      <c r="R8066" s="2" t="n">
        <f aca="false">IF(AND(L8066=0,P8066="High"),1,0)</f>
        <v>0</v>
      </c>
    </row>
    <row r="8067" customFormat="false" ht="15" hidden="false" customHeight="false" outlineLevel="0" collapsed="false">
      <c r="A8067" s="2" t="n">
        <v>2025</v>
      </c>
      <c r="B8067" s="2" t="n">
        <v>15690829</v>
      </c>
      <c r="C8067" s="2" t="s">
        <v>2639</v>
      </c>
      <c r="D8067" s="2" t="n">
        <v>430</v>
      </c>
      <c r="E8067" s="2" t="s">
        <v>30</v>
      </c>
      <c r="F8067" s="2" t="s">
        <v>27</v>
      </c>
      <c r="G8067" s="2" t="n">
        <v>49</v>
      </c>
      <c r="H8067" s="2" t="n">
        <v>3</v>
      </c>
      <c r="I8067" s="3" t="n">
        <v>137115.16</v>
      </c>
      <c r="J8067" s="2" t="n">
        <v>1</v>
      </c>
      <c r="K8067" s="2" t="n">
        <v>1</v>
      </c>
      <c r="L8067" s="2" t="n">
        <v>0</v>
      </c>
      <c r="M8067" s="3" t="n">
        <v>146516.86</v>
      </c>
      <c r="N8067" s="2" t="n">
        <v>1</v>
      </c>
      <c r="O8067" s="2" t="str">
        <f aca="false">IF(AND(L8067=1,J8067&gt;=2),"Active Engaged",IF(AND(L8067=1,J8067=1),"Active Low-Product",IF(AND(L8067=0,J8067&gt;=2),"Inactive Multi-Product","Inactive Disengaged")))</f>
        <v>Inactive Disengaged</v>
      </c>
      <c r="P8067" s="2" t="str">
        <f aca="false">IF(I8067&gt;=MEDIAN($I$2:$I$10001),"High","Low")</f>
        <v>High</v>
      </c>
      <c r="Q8067" s="2" t="n">
        <f aca="false">L8067+IF(J8067&gt;=2,1,0)+K8067+IF(H8067&gt;=5,1,0)</f>
        <v>1</v>
      </c>
      <c r="R8067" s="2" t="n">
        <f aca="false">IF(AND(L8067=0,P8067="High"),1,0)</f>
        <v>1</v>
      </c>
    </row>
    <row r="8068" customFormat="false" ht="15" hidden="false" customHeight="false" outlineLevel="0" collapsed="false">
      <c r="A8068" s="2" t="n">
        <v>2025</v>
      </c>
      <c r="B8068" s="2" t="n">
        <v>15695819</v>
      </c>
      <c r="C8068" s="2" t="s">
        <v>1606</v>
      </c>
      <c r="D8068" s="2" t="n">
        <v>504</v>
      </c>
      <c r="E8068" s="2" t="s">
        <v>30</v>
      </c>
      <c r="F8068" s="2" t="s">
        <v>27</v>
      </c>
      <c r="G8068" s="2" t="n">
        <v>43</v>
      </c>
      <c r="H8068" s="2" t="n">
        <v>5</v>
      </c>
      <c r="I8068" s="3" t="n">
        <v>134740.19</v>
      </c>
      <c r="J8068" s="2" t="n">
        <v>2</v>
      </c>
      <c r="K8068" s="2" t="n">
        <v>1</v>
      </c>
      <c r="L8068" s="2" t="n">
        <v>0</v>
      </c>
      <c r="M8068" s="3" t="n">
        <v>181430.91</v>
      </c>
      <c r="N8068" s="2" t="n">
        <v>0</v>
      </c>
      <c r="O8068" s="2" t="str">
        <f aca="false">IF(AND(L8068=1,J8068&gt;=2),"Active Engaged",IF(AND(L8068=1,J8068=1),"Active Low-Product",IF(AND(L8068=0,J8068&gt;=2),"Inactive Multi-Product","Inactive Disengaged")))</f>
        <v>Inactive Multi-Product</v>
      </c>
      <c r="P8068" s="2" t="str">
        <f aca="false">IF(I8068&gt;=MEDIAN($I$2:$I$10001),"High","Low")</f>
        <v>High</v>
      </c>
      <c r="Q8068" s="2" t="n">
        <f aca="false">L8068+IF(J8068&gt;=2,1,0)+K8068+IF(H8068&gt;=5,1,0)</f>
        <v>3</v>
      </c>
      <c r="R8068" s="2" t="n">
        <f aca="false">IF(AND(L8068=0,P8068="High"),1,0)</f>
        <v>1</v>
      </c>
    </row>
    <row r="8069" customFormat="false" ht="15" hidden="false" customHeight="false" outlineLevel="0" collapsed="false">
      <c r="A8069" s="2" t="n">
        <v>2025</v>
      </c>
      <c r="B8069" s="2" t="n">
        <v>15696834</v>
      </c>
      <c r="C8069" s="2" t="s">
        <v>2640</v>
      </c>
      <c r="D8069" s="2" t="n">
        <v>530</v>
      </c>
      <c r="E8069" s="2" t="s">
        <v>19</v>
      </c>
      <c r="F8069" s="2" t="s">
        <v>20</v>
      </c>
      <c r="G8069" s="2" t="n">
        <v>29</v>
      </c>
      <c r="H8069" s="2" t="n">
        <v>5</v>
      </c>
      <c r="I8069" s="3" t="n">
        <v>0</v>
      </c>
      <c r="J8069" s="2" t="n">
        <v>2</v>
      </c>
      <c r="K8069" s="2" t="n">
        <v>0</v>
      </c>
      <c r="L8069" s="2" t="n">
        <v>0</v>
      </c>
      <c r="M8069" s="3" t="n">
        <v>121451.21</v>
      </c>
      <c r="N8069" s="2" t="n">
        <v>0</v>
      </c>
      <c r="O8069" s="2" t="str">
        <f aca="false">IF(AND(L8069=1,J8069&gt;=2),"Active Engaged",IF(AND(L8069=1,J8069=1),"Active Low-Product",IF(AND(L8069=0,J8069&gt;=2),"Inactive Multi-Product","Inactive Disengaged")))</f>
        <v>Inactive Multi-Product</v>
      </c>
      <c r="P8069" s="2" t="str">
        <f aca="false">IF(I8069&gt;=MEDIAN($I$2:$I$10001),"High","Low")</f>
        <v>Low</v>
      </c>
      <c r="Q8069" s="2" t="n">
        <f aca="false">L8069+IF(J8069&gt;=2,1,0)+K8069+IF(H8069&gt;=5,1,0)</f>
        <v>2</v>
      </c>
      <c r="R8069" s="2" t="n">
        <f aca="false">IF(AND(L8069=0,P8069="High"),1,0)</f>
        <v>0</v>
      </c>
    </row>
    <row r="8070" customFormat="false" ht="15" hidden="false" customHeight="false" outlineLevel="0" collapsed="false">
      <c r="A8070" s="2" t="n">
        <v>2025</v>
      </c>
      <c r="B8070" s="2" t="n">
        <v>15797710</v>
      </c>
      <c r="C8070" s="2" t="s">
        <v>1182</v>
      </c>
      <c r="D8070" s="2" t="n">
        <v>619</v>
      </c>
      <c r="E8070" s="2" t="s">
        <v>30</v>
      </c>
      <c r="F8070" s="2" t="s">
        <v>27</v>
      </c>
      <c r="G8070" s="2" t="n">
        <v>29</v>
      </c>
      <c r="H8070" s="2" t="n">
        <v>4</v>
      </c>
      <c r="I8070" s="3" t="n">
        <v>98955.87</v>
      </c>
      <c r="J8070" s="2" t="n">
        <v>1</v>
      </c>
      <c r="K8070" s="2" t="n">
        <v>0</v>
      </c>
      <c r="L8070" s="2" t="n">
        <v>1</v>
      </c>
      <c r="M8070" s="3" t="n">
        <v>131712.51</v>
      </c>
      <c r="N8070" s="2" t="n">
        <v>0</v>
      </c>
      <c r="O8070" s="2" t="str">
        <f aca="false">IF(AND(L8070=1,J8070&gt;=2),"Active Engaged",IF(AND(L8070=1,J8070=1),"Active Low-Product",IF(AND(L8070=0,J8070&gt;=2),"Inactive Multi-Product","Inactive Disengaged")))</f>
        <v>Active Low-Product</v>
      </c>
      <c r="P8070" s="2" t="str">
        <f aca="false">IF(I8070&gt;=MEDIAN($I$2:$I$10001),"High","Low")</f>
        <v>High</v>
      </c>
      <c r="Q8070" s="2" t="n">
        <f aca="false">L8070+IF(J8070&gt;=2,1,0)+K8070+IF(H8070&gt;=5,1,0)</f>
        <v>1</v>
      </c>
      <c r="R8070" s="2" t="n">
        <f aca="false">IF(AND(L8070=0,P8070="High"),1,0)</f>
        <v>0</v>
      </c>
    </row>
    <row r="8071" customFormat="false" ht="15" hidden="false" customHeight="false" outlineLevel="0" collapsed="false">
      <c r="A8071" s="2" t="n">
        <v>2025</v>
      </c>
      <c r="B8071" s="2" t="n">
        <v>15700654</v>
      </c>
      <c r="C8071" s="2" t="s">
        <v>2641</v>
      </c>
      <c r="D8071" s="2" t="n">
        <v>617</v>
      </c>
      <c r="E8071" s="2" t="s">
        <v>30</v>
      </c>
      <c r="F8071" s="2" t="s">
        <v>27</v>
      </c>
      <c r="G8071" s="2" t="n">
        <v>44</v>
      </c>
      <c r="H8071" s="2" t="n">
        <v>9</v>
      </c>
      <c r="I8071" s="3" t="n">
        <v>49157.09</v>
      </c>
      <c r="J8071" s="2" t="n">
        <v>2</v>
      </c>
      <c r="K8071" s="2" t="n">
        <v>1</v>
      </c>
      <c r="L8071" s="2" t="n">
        <v>0</v>
      </c>
      <c r="M8071" s="3" t="n">
        <v>53294.17</v>
      </c>
      <c r="N8071" s="2" t="n">
        <v>0</v>
      </c>
      <c r="O8071" s="2" t="str">
        <f aca="false">IF(AND(L8071=1,J8071&gt;=2),"Active Engaged",IF(AND(L8071=1,J8071=1),"Active Low-Product",IF(AND(L8071=0,J8071&gt;=2),"Inactive Multi-Product","Inactive Disengaged")))</f>
        <v>Inactive Multi-Product</v>
      </c>
      <c r="P8071" s="2" t="str">
        <f aca="false">IF(I8071&gt;=MEDIAN($I$2:$I$10001),"High","Low")</f>
        <v>Low</v>
      </c>
      <c r="Q8071" s="2" t="n">
        <f aca="false">L8071+IF(J8071&gt;=2,1,0)+K8071+IF(H8071&gt;=5,1,0)</f>
        <v>3</v>
      </c>
      <c r="R8071" s="2" t="n">
        <f aca="false">IF(AND(L8071=0,P8071="High"),1,0)</f>
        <v>0</v>
      </c>
    </row>
    <row r="8072" customFormat="false" ht="15" hidden="false" customHeight="false" outlineLevel="0" collapsed="false">
      <c r="A8072" s="2" t="n">
        <v>2025</v>
      </c>
      <c r="B8072" s="2" t="n">
        <v>15583764</v>
      </c>
      <c r="C8072" s="2" t="s">
        <v>2642</v>
      </c>
      <c r="D8072" s="2" t="n">
        <v>791</v>
      </c>
      <c r="E8072" s="2" t="s">
        <v>30</v>
      </c>
      <c r="F8072" s="2" t="s">
        <v>27</v>
      </c>
      <c r="G8072" s="2" t="n">
        <v>31</v>
      </c>
      <c r="H8072" s="2" t="n">
        <v>1</v>
      </c>
      <c r="I8072" s="3" t="n">
        <v>130240.33</v>
      </c>
      <c r="J8072" s="2" t="n">
        <v>1</v>
      </c>
      <c r="K8072" s="2" t="n">
        <v>0</v>
      </c>
      <c r="L8072" s="2" t="n">
        <v>0</v>
      </c>
      <c r="M8072" s="3" t="n">
        <v>96546.55</v>
      </c>
      <c r="N8072" s="2" t="n">
        <v>0</v>
      </c>
      <c r="O8072" s="2" t="str">
        <f aca="false">IF(AND(L8072=1,J8072&gt;=2),"Active Engaged",IF(AND(L8072=1,J8072=1),"Active Low-Product",IF(AND(L8072=0,J8072&gt;=2),"Inactive Multi-Product","Inactive Disengaged")))</f>
        <v>Inactive Disengaged</v>
      </c>
      <c r="P8072" s="2" t="str">
        <f aca="false">IF(I8072&gt;=MEDIAN($I$2:$I$10001),"High","Low")</f>
        <v>High</v>
      </c>
      <c r="Q8072" s="2" t="n">
        <f aca="false">L8072+IF(J8072&gt;=2,1,0)+K8072+IF(H8072&gt;=5,1,0)</f>
        <v>0</v>
      </c>
      <c r="R8072" s="2" t="n">
        <f aca="false">IF(AND(L8072=0,P8072="High"),1,0)</f>
        <v>1</v>
      </c>
    </row>
    <row r="8073" customFormat="false" ht="15" hidden="false" customHeight="false" outlineLevel="0" collapsed="false">
      <c r="A8073" s="2" t="n">
        <v>2025</v>
      </c>
      <c r="B8073" s="2" t="n">
        <v>15688849</v>
      </c>
      <c r="C8073" s="2" t="s">
        <v>69</v>
      </c>
      <c r="D8073" s="2" t="n">
        <v>609</v>
      </c>
      <c r="E8073" s="2" t="s">
        <v>19</v>
      </c>
      <c r="F8073" s="2" t="s">
        <v>27</v>
      </c>
      <c r="G8073" s="2" t="n">
        <v>48</v>
      </c>
      <c r="H8073" s="2" t="n">
        <v>1</v>
      </c>
      <c r="I8073" s="3" t="n">
        <v>108019.27</v>
      </c>
      <c r="J8073" s="2" t="n">
        <v>3</v>
      </c>
      <c r="K8073" s="2" t="n">
        <v>1</v>
      </c>
      <c r="L8073" s="2" t="n">
        <v>1</v>
      </c>
      <c r="M8073" s="3" t="n">
        <v>184524.65</v>
      </c>
      <c r="N8073" s="2" t="n">
        <v>1</v>
      </c>
      <c r="O8073" s="2" t="str">
        <f aca="false">IF(AND(L8073=1,J8073&gt;=2),"Active Engaged",IF(AND(L8073=1,J8073=1),"Active Low-Product",IF(AND(L8073=0,J8073&gt;=2),"Inactive Multi-Product","Inactive Disengaged")))</f>
        <v>Active Engaged</v>
      </c>
      <c r="P8073" s="2" t="str">
        <f aca="false">IF(I8073&gt;=MEDIAN($I$2:$I$10001),"High","Low")</f>
        <v>High</v>
      </c>
      <c r="Q8073" s="2" t="n">
        <f aca="false">L8073+IF(J8073&gt;=2,1,0)+K8073+IF(H8073&gt;=5,1,0)</f>
        <v>3</v>
      </c>
      <c r="R8073" s="2" t="n">
        <f aca="false">IF(AND(L8073=0,P8073="High"),1,0)</f>
        <v>0</v>
      </c>
    </row>
    <row r="8074" customFormat="false" ht="15" hidden="false" customHeight="false" outlineLevel="0" collapsed="false">
      <c r="A8074" s="2" t="n">
        <v>2025</v>
      </c>
      <c r="B8074" s="2" t="n">
        <v>15661473</v>
      </c>
      <c r="C8074" s="2" t="s">
        <v>24</v>
      </c>
      <c r="D8074" s="2" t="n">
        <v>780</v>
      </c>
      <c r="E8074" s="2" t="s">
        <v>30</v>
      </c>
      <c r="F8074" s="2" t="s">
        <v>27</v>
      </c>
      <c r="G8074" s="2" t="n">
        <v>51</v>
      </c>
      <c r="H8074" s="2" t="n">
        <v>4</v>
      </c>
      <c r="I8074" s="3" t="n">
        <v>126725.25</v>
      </c>
      <c r="J8074" s="2" t="n">
        <v>1</v>
      </c>
      <c r="K8074" s="2" t="n">
        <v>1</v>
      </c>
      <c r="L8074" s="2" t="n">
        <v>0</v>
      </c>
      <c r="M8074" s="3" t="n">
        <v>195259.31</v>
      </c>
      <c r="N8074" s="2" t="n">
        <v>1</v>
      </c>
      <c r="O8074" s="2" t="str">
        <f aca="false">IF(AND(L8074=1,J8074&gt;=2),"Active Engaged",IF(AND(L8074=1,J8074=1),"Active Low-Product",IF(AND(L8074=0,J8074&gt;=2),"Inactive Multi-Product","Inactive Disengaged")))</f>
        <v>Inactive Disengaged</v>
      </c>
      <c r="P8074" s="2" t="str">
        <f aca="false">IF(I8074&gt;=MEDIAN($I$2:$I$10001),"High","Low")</f>
        <v>High</v>
      </c>
      <c r="Q8074" s="2" t="n">
        <f aca="false">L8074+IF(J8074&gt;=2,1,0)+K8074+IF(H8074&gt;=5,1,0)</f>
        <v>1</v>
      </c>
      <c r="R8074" s="2" t="n">
        <f aca="false">IF(AND(L8074=0,P8074="High"),1,0)</f>
        <v>1</v>
      </c>
    </row>
    <row r="8075" customFormat="false" ht="15" hidden="false" customHeight="false" outlineLevel="0" collapsed="false">
      <c r="A8075" s="2" t="n">
        <v>2025</v>
      </c>
      <c r="B8075" s="2" t="n">
        <v>15601030</v>
      </c>
      <c r="C8075" s="2" t="s">
        <v>2643</v>
      </c>
      <c r="D8075" s="2" t="n">
        <v>777</v>
      </c>
      <c r="E8075" s="2" t="s">
        <v>30</v>
      </c>
      <c r="F8075" s="2" t="s">
        <v>20</v>
      </c>
      <c r="G8075" s="2" t="n">
        <v>34</v>
      </c>
      <c r="H8075" s="2" t="n">
        <v>5</v>
      </c>
      <c r="I8075" s="3" t="n">
        <v>96693.66</v>
      </c>
      <c r="J8075" s="2" t="n">
        <v>1</v>
      </c>
      <c r="K8075" s="2" t="n">
        <v>1</v>
      </c>
      <c r="L8075" s="2" t="n">
        <v>1</v>
      </c>
      <c r="M8075" s="3" t="n">
        <v>172618.52</v>
      </c>
      <c r="N8075" s="2" t="n">
        <v>0</v>
      </c>
      <c r="O8075" s="2" t="str">
        <f aca="false">IF(AND(L8075=1,J8075&gt;=2),"Active Engaged",IF(AND(L8075=1,J8075=1),"Active Low-Product",IF(AND(L8075=0,J8075&gt;=2),"Inactive Multi-Product","Inactive Disengaged")))</f>
        <v>Active Low-Product</v>
      </c>
      <c r="P8075" s="2" t="str">
        <f aca="false">IF(I8075&gt;=MEDIAN($I$2:$I$10001),"High","Low")</f>
        <v>Low</v>
      </c>
      <c r="Q8075" s="2" t="n">
        <f aca="false">L8075+IF(J8075&gt;=2,1,0)+K8075+IF(H8075&gt;=5,1,0)</f>
        <v>3</v>
      </c>
      <c r="R8075" s="2" t="n">
        <f aca="false">IF(AND(L8075=0,P8075="High"),1,0)</f>
        <v>0</v>
      </c>
    </row>
    <row r="8076" customFormat="false" ht="15" hidden="false" customHeight="false" outlineLevel="0" collapsed="false">
      <c r="A8076" s="2" t="n">
        <v>2025</v>
      </c>
      <c r="B8076" s="2" t="n">
        <v>15789557</v>
      </c>
      <c r="C8076" s="2" t="s">
        <v>2644</v>
      </c>
      <c r="D8076" s="2" t="n">
        <v>817</v>
      </c>
      <c r="E8076" s="2" t="s">
        <v>30</v>
      </c>
      <c r="F8076" s="2" t="s">
        <v>20</v>
      </c>
      <c r="G8076" s="2" t="n">
        <v>27</v>
      </c>
      <c r="H8076" s="2" t="n">
        <v>7</v>
      </c>
      <c r="I8076" s="3" t="n">
        <v>129810.6</v>
      </c>
      <c r="J8076" s="2" t="n">
        <v>1</v>
      </c>
      <c r="K8076" s="2" t="n">
        <v>1</v>
      </c>
      <c r="L8076" s="2" t="n">
        <v>1</v>
      </c>
      <c r="M8076" s="3" t="n">
        <v>59259.44</v>
      </c>
      <c r="N8076" s="2" t="n">
        <v>0</v>
      </c>
      <c r="O8076" s="2" t="str">
        <f aca="false">IF(AND(L8076=1,J8076&gt;=2),"Active Engaged",IF(AND(L8076=1,J8076=1),"Active Low-Product",IF(AND(L8076=0,J8076&gt;=2),"Inactive Multi-Product","Inactive Disengaged")))</f>
        <v>Active Low-Product</v>
      </c>
      <c r="P8076" s="2" t="str">
        <f aca="false">IF(I8076&gt;=MEDIAN($I$2:$I$10001),"High","Low")</f>
        <v>High</v>
      </c>
      <c r="Q8076" s="2" t="n">
        <f aca="false">L8076+IF(J8076&gt;=2,1,0)+K8076+IF(H8076&gt;=5,1,0)</f>
        <v>3</v>
      </c>
      <c r="R8076" s="2" t="n">
        <f aca="false">IF(AND(L8076=0,P8076="High"),1,0)</f>
        <v>0</v>
      </c>
    </row>
    <row r="8077" customFormat="false" ht="15" hidden="false" customHeight="false" outlineLevel="0" collapsed="false">
      <c r="A8077" s="2" t="n">
        <v>2025</v>
      </c>
      <c r="B8077" s="2" t="n">
        <v>15745250</v>
      </c>
      <c r="C8077" s="2" t="s">
        <v>953</v>
      </c>
      <c r="D8077" s="2" t="n">
        <v>850</v>
      </c>
      <c r="E8077" s="2" t="s">
        <v>19</v>
      </c>
      <c r="F8077" s="2" t="s">
        <v>27</v>
      </c>
      <c r="G8077" s="2" t="n">
        <v>58</v>
      </c>
      <c r="H8077" s="2" t="n">
        <v>8</v>
      </c>
      <c r="I8077" s="3" t="n">
        <v>156652.13</v>
      </c>
      <c r="J8077" s="2" t="n">
        <v>1</v>
      </c>
      <c r="K8077" s="2" t="n">
        <v>0</v>
      </c>
      <c r="L8077" s="2" t="n">
        <v>0</v>
      </c>
      <c r="M8077" s="3" t="n">
        <v>25899.21</v>
      </c>
      <c r="N8077" s="2" t="n">
        <v>1</v>
      </c>
      <c r="O8077" s="2" t="str">
        <f aca="false">IF(AND(L8077=1,J8077&gt;=2),"Active Engaged",IF(AND(L8077=1,J8077=1),"Active Low-Product",IF(AND(L8077=0,J8077&gt;=2),"Inactive Multi-Product","Inactive Disengaged")))</f>
        <v>Inactive Disengaged</v>
      </c>
      <c r="P8077" s="2" t="str">
        <f aca="false">IF(I8077&gt;=MEDIAN($I$2:$I$10001),"High","Low")</f>
        <v>High</v>
      </c>
      <c r="Q8077" s="2" t="n">
        <f aca="false">L8077+IF(J8077&gt;=2,1,0)+K8077+IF(H8077&gt;=5,1,0)</f>
        <v>1</v>
      </c>
      <c r="R8077" s="2" t="n">
        <f aca="false">IF(AND(L8077=0,P8077="High"),1,0)</f>
        <v>1</v>
      </c>
    </row>
    <row r="8078" customFormat="false" ht="15" hidden="false" customHeight="false" outlineLevel="0" collapsed="false">
      <c r="A8078" s="2" t="n">
        <v>2025</v>
      </c>
      <c r="B8078" s="2" t="n">
        <v>15590349</v>
      </c>
      <c r="C8078" s="2" t="s">
        <v>2645</v>
      </c>
      <c r="D8078" s="2" t="n">
        <v>732</v>
      </c>
      <c r="E8078" s="2" t="s">
        <v>19</v>
      </c>
      <c r="F8078" s="2" t="s">
        <v>20</v>
      </c>
      <c r="G8078" s="2" t="n">
        <v>36</v>
      </c>
      <c r="H8078" s="2" t="n">
        <v>9</v>
      </c>
      <c r="I8078" s="3" t="n">
        <v>0</v>
      </c>
      <c r="J8078" s="2" t="n">
        <v>1</v>
      </c>
      <c r="K8078" s="2" t="n">
        <v>0</v>
      </c>
      <c r="L8078" s="2" t="n">
        <v>0</v>
      </c>
      <c r="M8078" s="3" t="n">
        <v>3749</v>
      </c>
      <c r="N8078" s="2" t="n">
        <v>1</v>
      </c>
      <c r="O8078" s="2" t="str">
        <f aca="false">IF(AND(L8078=1,J8078&gt;=2),"Active Engaged",IF(AND(L8078=1,J8078=1),"Active Low-Product",IF(AND(L8078=0,J8078&gt;=2),"Inactive Multi-Product","Inactive Disengaged")))</f>
        <v>Inactive Disengaged</v>
      </c>
      <c r="P8078" s="2" t="str">
        <f aca="false">IF(I8078&gt;=MEDIAN($I$2:$I$10001),"High","Low")</f>
        <v>Low</v>
      </c>
      <c r="Q8078" s="2" t="n">
        <f aca="false">L8078+IF(J8078&gt;=2,1,0)+K8078+IF(H8078&gt;=5,1,0)</f>
        <v>1</v>
      </c>
      <c r="R8078" s="2" t="n">
        <f aca="false">IF(AND(L8078=0,P8078="High"),1,0)</f>
        <v>0</v>
      </c>
    </row>
    <row r="8079" customFormat="false" ht="15" hidden="false" customHeight="false" outlineLevel="0" collapsed="false">
      <c r="A8079" s="2" t="n">
        <v>2025</v>
      </c>
      <c r="B8079" s="2" t="n">
        <v>15741693</v>
      </c>
      <c r="C8079" s="2" t="s">
        <v>2646</v>
      </c>
      <c r="D8079" s="2" t="n">
        <v>693</v>
      </c>
      <c r="E8079" s="2" t="s">
        <v>19</v>
      </c>
      <c r="F8079" s="2" t="s">
        <v>27</v>
      </c>
      <c r="G8079" s="2" t="n">
        <v>40</v>
      </c>
      <c r="H8079" s="2" t="n">
        <v>4</v>
      </c>
      <c r="I8079" s="3" t="n">
        <v>130661.96</v>
      </c>
      <c r="J8079" s="2" t="n">
        <v>1</v>
      </c>
      <c r="K8079" s="2" t="n">
        <v>1</v>
      </c>
      <c r="L8079" s="2" t="n">
        <v>1</v>
      </c>
      <c r="M8079" s="3" t="n">
        <v>101918.96</v>
      </c>
      <c r="N8079" s="2" t="n">
        <v>0</v>
      </c>
      <c r="O8079" s="2" t="str">
        <f aca="false">IF(AND(L8079=1,J8079&gt;=2),"Active Engaged",IF(AND(L8079=1,J8079=1),"Active Low-Product",IF(AND(L8079=0,J8079&gt;=2),"Inactive Multi-Product","Inactive Disengaged")))</f>
        <v>Active Low-Product</v>
      </c>
      <c r="P8079" s="2" t="str">
        <f aca="false">IF(I8079&gt;=MEDIAN($I$2:$I$10001),"High","Low")</f>
        <v>High</v>
      </c>
      <c r="Q8079" s="2" t="n">
        <f aca="false">L8079+IF(J8079&gt;=2,1,0)+K8079+IF(H8079&gt;=5,1,0)</f>
        <v>2</v>
      </c>
      <c r="R8079" s="2" t="n">
        <f aca="false">IF(AND(L8079=0,P8079="High"),1,0)</f>
        <v>0</v>
      </c>
    </row>
    <row r="8080" customFormat="false" ht="15" hidden="false" customHeight="false" outlineLevel="0" collapsed="false">
      <c r="A8080" s="2" t="n">
        <v>2025</v>
      </c>
      <c r="B8080" s="2" t="n">
        <v>15618446</v>
      </c>
      <c r="C8080" s="2" t="s">
        <v>619</v>
      </c>
      <c r="D8080" s="2" t="n">
        <v>576</v>
      </c>
      <c r="E8080" s="2" t="s">
        <v>19</v>
      </c>
      <c r="F8080" s="2" t="s">
        <v>20</v>
      </c>
      <c r="G8080" s="2" t="n">
        <v>50</v>
      </c>
      <c r="H8080" s="2" t="n">
        <v>8</v>
      </c>
      <c r="I8080" s="3" t="n">
        <v>0</v>
      </c>
      <c r="J8080" s="2" t="n">
        <v>2</v>
      </c>
      <c r="K8080" s="2" t="n">
        <v>1</v>
      </c>
      <c r="L8080" s="2" t="n">
        <v>1</v>
      </c>
      <c r="M8080" s="3" t="n">
        <v>57802.62</v>
      </c>
      <c r="N8080" s="2" t="n">
        <v>0</v>
      </c>
      <c r="O8080" s="2" t="str">
        <f aca="false">IF(AND(L8080=1,J8080&gt;=2),"Active Engaged",IF(AND(L8080=1,J8080=1),"Active Low-Product",IF(AND(L8080=0,J8080&gt;=2),"Inactive Multi-Product","Inactive Disengaged")))</f>
        <v>Active Engaged</v>
      </c>
      <c r="P8080" s="2" t="str">
        <f aca="false">IF(I8080&gt;=MEDIAN($I$2:$I$10001),"High","Low")</f>
        <v>Low</v>
      </c>
      <c r="Q8080" s="2" t="n">
        <f aca="false">L8080+IF(J8080&gt;=2,1,0)+K8080+IF(H8080&gt;=5,1,0)</f>
        <v>4</v>
      </c>
      <c r="R8080" s="2" t="n">
        <f aca="false">IF(AND(L8080=0,P8080="High"),1,0)</f>
        <v>0</v>
      </c>
    </row>
    <row r="8081" customFormat="false" ht="15" hidden="false" customHeight="false" outlineLevel="0" collapsed="false">
      <c r="A8081" s="2" t="n">
        <v>2025</v>
      </c>
      <c r="B8081" s="2" t="n">
        <v>15766552</v>
      </c>
      <c r="C8081" s="2" t="s">
        <v>264</v>
      </c>
      <c r="D8081" s="2" t="n">
        <v>643</v>
      </c>
      <c r="E8081" s="2" t="s">
        <v>19</v>
      </c>
      <c r="F8081" s="2" t="s">
        <v>27</v>
      </c>
      <c r="G8081" s="2" t="n">
        <v>37</v>
      </c>
      <c r="H8081" s="2" t="n">
        <v>6</v>
      </c>
      <c r="I8081" s="3" t="n">
        <v>0</v>
      </c>
      <c r="J8081" s="2" t="n">
        <v>2</v>
      </c>
      <c r="K8081" s="2" t="n">
        <v>0</v>
      </c>
      <c r="L8081" s="2" t="n">
        <v>0</v>
      </c>
      <c r="M8081" s="3" t="n">
        <v>142454.77</v>
      </c>
      <c r="N8081" s="2" t="n">
        <v>0</v>
      </c>
      <c r="O8081" s="2" t="str">
        <f aca="false">IF(AND(L8081=1,J8081&gt;=2),"Active Engaged",IF(AND(L8081=1,J8081=1),"Active Low-Product",IF(AND(L8081=0,J8081&gt;=2),"Inactive Multi-Product","Inactive Disengaged")))</f>
        <v>Inactive Multi-Product</v>
      </c>
      <c r="P8081" s="2" t="str">
        <f aca="false">IF(I8081&gt;=MEDIAN($I$2:$I$10001),"High","Low")</f>
        <v>Low</v>
      </c>
      <c r="Q8081" s="2" t="n">
        <f aca="false">L8081+IF(J8081&gt;=2,1,0)+K8081+IF(H8081&gt;=5,1,0)</f>
        <v>2</v>
      </c>
      <c r="R8081" s="2" t="n">
        <f aca="false">IF(AND(L8081=0,P8081="High"),1,0)</f>
        <v>0</v>
      </c>
    </row>
    <row r="8082" customFormat="false" ht="15" hidden="false" customHeight="false" outlineLevel="0" collapsed="false">
      <c r="A8082" s="2" t="n">
        <v>2025</v>
      </c>
      <c r="B8082" s="2" t="n">
        <v>15668775</v>
      </c>
      <c r="C8082" s="2" t="s">
        <v>2647</v>
      </c>
      <c r="D8082" s="2" t="n">
        <v>757</v>
      </c>
      <c r="E8082" s="2" t="s">
        <v>19</v>
      </c>
      <c r="F8082" s="2" t="s">
        <v>27</v>
      </c>
      <c r="G8082" s="2" t="n">
        <v>47</v>
      </c>
      <c r="H8082" s="2" t="n">
        <v>3</v>
      </c>
      <c r="I8082" s="3" t="n">
        <v>130747.1</v>
      </c>
      <c r="J8082" s="2" t="n">
        <v>1</v>
      </c>
      <c r="K8082" s="2" t="n">
        <v>1</v>
      </c>
      <c r="L8082" s="2" t="n">
        <v>0</v>
      </c>
      <c r="M8082" s="3" t="n">
        <v>143829.54</v>
      </c>
      <c r="N8082" s="2" t="n">
        <v>0</v>
      </c>
      <c r="O8082" s="2" t="str">
        <f aca="false">IF(AND(L8082=1,J8082&gt;=2),"Active Engaged",IF(AND(L8082=1,J8082=1),"Active Low-Product",IF(AND(L8082=0,J8082&gt;=2),"Inactive Multi-Product","Inactive Disengaged")))</f>
        <v>Inactive Disengaged</v>
      </c>
      <c r="P8082" s="2" t="str">
        <f aca="false">IF(I8082&gt;=MEDIAN($I$2:$I$10001),"High","Low")</f>
        <v>High</v>
      </c>
      <c r="Q8082" s="2" t="n">
        <f aca="false">L8082+IF(J8082&gt;=2,1,0)+K8082+IF(H8082&gt;=5,1,0)</f>
        <v>1</v>
      </c>
      <c r="R8082" s="2" t="n">
        <f aca="false">IF(AND(L8082=0,P8082="High"),1,0)</f>
        <v>1</v>
      </c>
    </row>
    <row r="8083" customFormat="false" ht="15" hidden="false" customHeight="false" outlineLevel="0" collapsed="false">
      <c r="A8083" s="2" t="n">
        <v>2025</v>
      </c>
      <c r="B8083" s="2" t="n">
        <v>15757895</v>
      </c>
      <c r="C8083" s="2" t="s">
        <v>69</v>
      </c>
      <c r="D8083" s="2" t="n">
        <v>569</v>
      </c>
      <c r="E8083" s="2" t="s">
        <v>30</v>
      </c>
      <c r="F8083" s="2" t="s">
        <v>27</v>
      </c>
      <c r="G8083" s="2" t="n">
        <v>30</v>
      </c>
      <c r="H8083" s="2" t="n">
        <v>6</v>
      </c>
      <c r="I8083" s="3" t="n">
        <v>106629.49</v>
      </c>
      <c r="J8083" s="2" t="n">
        <v>1</v>
      </c>
      <c r="K8083" s="2" t="n">
        <v>0</v>
      </c>
      <c r="L8083" s="2" t="n">
        <v>1</v>
      </c>
      <c r="M8083" s="3" t="n">
        <v>44114.88</v>
      </c>
      <c r="N8083" s="2" t="n">
        <v>0</v>
      </c>
      <c r="O8083" s="2" t="str">
        <f aca="false">IF(AND(L8083=1,J8083&gt;=2),"Active Engaged",IF(AND(L8083=1,J8083=1),"Active Low-Product",IF(AND(L8083=0,J8083&gt;=2),"Inactive Multi-Product","Inactive Disengaged")))</f>
        <v>Active Low-Product</v>
      </c>
      <c r="P8083" s="2" t="str">
        <f aca="false">IF(I8083&gt;=MEDIAN($I$2:$I$10001),"High","Low")</f>
        <v>High</v>
      </c>
      <c r="Q8083" s="2" t="n">
        <f aca="false">L8083+IF(J8083&gt;=2,1,0)+K8083+IF(H8083&gt;=5,1,0)</f>
        <v>2</v>
      </c>
      <c r="R8083" s="2" t="n">
        <f aca="false">IF(AND(L8083=0,P8083="High"),1,0)</f>
        <v>0</v>
      </c>
    </row>
    <row r="8084" customFormat="false" ht="15" hidden="false" customHeight="false" outlineLevel="0" collapsed="false">
      <c r="A8084" s="2" t="n">
        <v>2025</v>
      </c>
      <c r="B8084" s="2" t="n">
        <v>15774551</v>
      </c>
      <c r="C8084" s="2" t="s">
        <v>968</v>
      </c>
      <c r="D8084" s="2" t="n">
        <v>772</v>
      </c>
      <c r="E8084" s="2" t="s">
        <v>22</v>
      </c>
      <c r="F8084" s="2" t="s">
        <v>27</v>
      </c>
      <c r="G8084" s="2" t="n">
        <v>36</v>
      </c>
      <c r="H8084" s="2" t="n">
        <v>3</v>
      </c>
      <c r="I8084" s="3" t="n">
        <v>112029.83</v>
      </c>
      <c r="J8084" s="2" t="n">
        <v>1</v>
      </c>
      <c r="K8084" s="2" t="n">
        <v>1</v>
      </c>
      <c r="L8084" s="2" t="n">
        <v>1</v>
      </c>
      <c r="M8084" s="3" t="n">
        <v>186948.35</v>
      </c>
      <c r="N8084" s="2" t="n">
        <v>0</v>
      </c>
      <c r="O8084" s="2" t="str">
        <f aca="false">IF(AND(L8084=1,J8084&gt;=2),"Active Engaged",IF(AND(L8084=1,J8084=1),"Active Low-Product",IF(AND(L8084=0,J8084&gt;=2),"Inactive Multi-Product","Inactive Disengaged")))</f>
        <v>Active Low-Product</v>
      </c>
      <c r="P8084" s="2" t="str">
        <f aca="false">IF(I8084&gt;=MEDIAN($I$2:$I$10001),"High","Low")</f>
        <v>High</v>
      </c>
      <c r="Q8084" s="2" t="n">
        <f aca="false">L8084+IF(J8084&gt;=2,1,0)+K8084+IF(H8084&gt;=5,1,0)</f>
        <v>2</v>
      </c>
      <c r="R8084" s="2" t="n">
        <f aca="false">IF(AND(L8084=0,P8084="High"),1,0)</f>
        <v>0</v>
      </c>
    </row>
    <row r="8085" customFormat="false" ht="15" hidden="false" customHeight="false" outlineLevel="0" collapsed="false">
      <c r="A8085" s="2" t="n">
        <v>2025</v>
      </c>
      <c r="B8085" s="2" t="n">
        <v>15684011</v>
      </c>
      <c r="C8085" s="2" t="s">
        <v>220</v>
      </c>
      <c r="D8085" s="2" t="n">
        <v>576</v>
      </c>
      <c r="E8085" s="2" t="s">
        <v>30</v>
      </c>
      <c r="F8085" s="2" t="s">
        <v>27</v>
      </c>
      <c r="G8085" s="2" t="n">
        <v>29</v>
      </c>
      <c r="H8085" s="2" t="n">
        <v>7</v>
      </c>
      <c r="I8085" s="3" t="n">
        <v>130575.26</v>
      </c>
      <c r="J8085" s="2" t="n">
        <v>1</v>
      </c>
      <c r="K8085" s="2" t="n">
        <v>0</v>
      </c>
      <c r="L8085" s="2" t="n">
        <v>1</v>
      </c>
      <c r="M8085" s="3" t="n">
        <v>173629.78</v>
      </c>
      <c r="N8085" s="2" t="n">
        <v>0</v>
      </c>
      <c r="O8085" s="2" t="str">
        <f aca="false">IF(AND(L8085=1,J8085&gt;=2),"Active Engaged",IF(AND(L8085=1,J8085=1),"Active Low-Product",IF(AND(L8085=0,J8085&gt;=2),"Inactive Multi-Product","Inactive Disengaged")))</f>
        <v>Active Low-Product</v>
      </c>
      <c r="P8085" s="2" t="str">
        <f aca="false">IF(I8085&gt;=MEDIAN($I$2:$I$10001),"High","Low")</f>
        <v>High</v>
      </c>
      <c r="Q8085" s="2" t="n">
        <f aca="false">L8085+IF(J8085&gt;=2,1,0)+K8085+IF(H8085&gt;=5,1,0)</f>
        <v>2</v>
      </c>
      <c r="R8085" s="2" t="n">
        <f aca="false">IF(AND(L8085=0,P8085="High"),1,0)</f>
        <v>0</v>
      </c>
    </row>
    <row r="8086" customFormat="false" ht="15" hidden="false" customHeight="false" outlineLevel="0" collapsed="false">
      <c r="A8086" s="2" t="n">
        <v>2025</v>
      </c>
      <c r="B8086" s="2" t="n">
        <v>15736146</v>
      </c>
      <c r="C8086" s="2" t="s">
        <v>2592</v>
      </c>
      <c r="D8086" s="2" t="n">
        <v>608</v>
      </c>
      <c r="E8086" s="2" t="s">
        <v>30</v>
      </c>
      <c r="F8086" s="2" t="s">
        <v>27</v>
      </c>
      <c r="G8086" s="2" t="n">
        <v>28</v>
      </c>
      <c r="H8086" s="2" t="n">
        <v>4</v>
      </c>
      <c r="I8086" s="3" t="n">
        <v>96679.71</v>
      </c>
      <c r="J8086" s="2" t="n">
        <v>1</v>
      </c>
      <c r="K8086" s="2" t="n">
        <v>1</v>
      </c>
      <c r="L8086" s="2" t="n">
        <v>1</v>
      </c>
      <c r="M8086" s="3" t="n">
        <v>49133.45</v>
      </c>
      <c r="N8086" s="2" t="n">
        <v>0</v>
      </c>
      <c r="O8086" s="2" t="str">
        <f aca="false">IF(AND(L8086=1,J8086&gt;=2),"Active Engaged",IF(AND(L8086=1,J8086=1),"Active Low-Product",IF(AND(L8086=0,J8086&gt;=2),"Inactive Multi-Product","Inactive Disengaged")))</f>
        <v>Active Low-Product</v>
      </c>
      <c r="P8086" s="2" t="str">
        <f aca="false">IF(I8086&gt;=MEDIAN($I$2:$I$10001),"High","Low")</f>
        <v>Low</v>
      </c>
      <c r="Q8086" s="2" t="n">
        <f aca="false">L8086+IF(J8086&gt;=2,1,0)+K8086+IF(H8086&gt;=5,1,0)</f>
        <v>2</v>
      </c>
      <c r="R8086" s="2" t="n">
        <f aca="false">IF(AND(L8086=0,P8086="High"),1,0)</f>
        <v>0</v>
      </c>
    </row>
    <row r="8087" customFormat="false" ht="15" hidden="false" customHeight="false" outlineLevel="0" collapsed="false">
      <c r="A8087" s="2" t="n">
        <v>2025</v>
      </c>
      <c r="B8087" s="2" t="n">
        <v>15656286</v>
      </c>
      <c r="C8087" s="2" t="s">
        <v>893</v>
      </c>
      <c r="D8087" s="2" t="n">
        <v>794</v>
      </c>
      <c r="E8087" s="2" t="s">
        <v>19</v>
      </c>
      <c r="F8087" s="2" t="s">
        <v>27</v>
      </c>
      <c r="G8087" s="2" t="n">
        <v>33</v>
      </c>
      <c r="H8087" s="2" t="n">
        <v>0</v>
      </c>
      <c r="I8087" s="3" t="n">
        <v>0</v>
      </c>
      <c r="J8087" s="2" t="n">
        <v>2</v>
      </c>
      <c r="K8087" s="2" t="n">
        <v>0</v>
      </c>
      <c r="L8087" s="2" t="n">
        <v>0</v>
      </c>
      <c r="M8087" s="3" t="n">
        <v>178122.71</v>
      </c>
      <c r="N8087" s="2" t="n">
        <v>0</v>
      </c>
      <c r="O8087" s="2" t="str">
        <f aca="false">IF(AND(L8087=1,J8087&gt;=2),"Active Engaged",IF(AND(L8087=1,J8087=1),"Active Low-Product",IF(AND(L8087=0,J8087&gt;=2),"Inactive Multi-Product","Inactive Disengaged")))</f>
        <v>Inactive Multi-Product</v>
      </c>
      <c r="P8087" s="2" t="str">
        <f aca="false">IF(I8087&gt;=MEDIAN($I$2:$I$10001),"High","Low")</f>
        <v>Low</v>
      </c>
      <c r="Q8087" s="2" t="n">
        <f aca="false">L8087+IF(J8087&gt;=2,1,0)+K8087+IF(H8087&gt;=5,1,0)</f>
        <v>1</v>
      </c>
      <c r="R8087" s="2" t="n">
        <f aca="false">IF(AND(L8087=0,P8087="High"),1,0)</f>
        <v>0</v>
      </c>
    </row>
    <row r="8088" customFormat="false" ht="15" hidden="false" customHeight="false" outlineLevel="0" collapsed="false">
      <c r="A8088" s="2" t="n">
        <v>2025</v>
      </c>
      <c r="B8088" s="2" t="n">
        <v>15774847</v>
      </c>
      <c r="C8088" s="2" t="s">
        <v>365</v>
      </c>
      <c r="D8088" s="2" t="n">
        <v>593</v>
      </c>
      <c r="E8088" s="2" t="s">
        <v>19</v>
      </c>
      <c r="F8088" s="2" t="s">
        <v>27</v>
      </c>
      <c r="G8088" s="2" t="n">
        <v>50</v>
      </c>
      <c r="H8088" s="2" t="n">
        <v>6</v>
      </c>
      <c r="I8088" s="3" t="n">
        <v>171740.69</v>
      </c>
      <c r="J8088" s="2" t="n">
        <v>1</v>
      </c>
      <c r="K8088" s="2" t="n">
        <v>0</v>
      </c>
      <c r="L8088" s="2" t="n">
        <v>0</v>
      </c>
      <c r="M8088" s="3" t="n">
        <v>20893.61</v>
      </c>
      <c r="N8088" s="2" t="n">
        <v>0</v>
      </c>
      <c r="O8088" s="2" t="str">
        <f aca="false">IF(AND(L8088=1,J8088&gt;=2),"Active Engaged",IF(AND(L8088=1,J8088=1),"Active Low-Product",IF(AND(L8088=0,J8088&gt;=2),"Inactive Multi-Product","Inactive Disengaged")))</f>
        <v>Inactive Disengaged</v>
      </c>
      <c r="P8088" s="2" t="str">
        <f aca="false">IF(I8088&gt;=MEDIAN($I$2:$I$10001),"High","Low")</f>
        <v>High</v>
      </c>
      <c r="Q8088" s="2" t="n">
        <f aca="false">L8088+IF(J8088&gt;=2,1,0)+K8088+IF(H8088&gt;=5,1,0)</f>
        <v>1</v>
      </c>
      <c r="R8088" s="2" t="n">
        <f aca="false">IF(AND(L8088=0,P8088="High"),1,0)</f>
        <v>1</v>
      </c>
    </row>
    <row r="8089" customFormat="false" ht="15" hidden="false" customHeight="false" outlineLevel="0" collapsed="false">
      <c r="A8089" s="2" t="n">
        <v>2025</v>
      </c>
      <c r="B8089" s="2" t="n">
        <v>15619340</v>
      </c>
      <c r="C8089" s="2" t="s">
        <v>2562</v>
      </c>
      <c r="D8089" s="2" t="n">
        <v>597</v>
      </c>
      <c r="E8089" s="2" t="s">
        <v>22</v>
      </c>
      <c r="F8089" s="2" t="s">
        <v>27</v>
      </c>
      <c r="G8089" s="2" t="n">
        <v>38</v>
      </c>
      <c r="H8089" s="2" t="n">
        <v>1</v>
      </c>
      <c r="I8089" s="3" t="n">
        <v>0</v>
      </c>
      <c r="J8089" s="2" t="n">
        <v>2</v>
      </c>
      <c r="K8089" s="2" t="n">
        <v>1</v>
      </c>
      <c r="L8089" s="2" t="n">
        <v>0</v>
      </c>
      <c r="M8089" s="3" t="n">
        <v>41303.29</v>
      </c>
      <c r="N8089" s="2" t="n">
        <v>0</v>
      </c>
      <c r="O8089" s="2" t="str">
        <f aca="false">IF(AND(L8089=1,J8089&gt;=2),"Active Engaged",IF(AND(L8089=1,J8089=1),"Active Low-Product",IF(AND(L8089=0,J8089&gt;=2),"Inactive Multi-Product","Inactive Disengaged")))</f>
        <v>Inactive Multi-Product</v>
      </c>
      <c r="P8089" s="2" t="str">
        <f aca="false">IF(I8089&gt;=MEDIAN($I$2:$I$10001),"High","Low")</f>
        <v>Low</v>
      </c>
      <c r="Q8089" s="2" t="n">
        <f aca="false">L8089+IF(J8089&gt;=2,1,0)+K8089+IF(H8089&gt;=5,1,0)</f>
        <v>2</v>
      </c>
      <c r="R8089" s="2" t="n">
        <f aca="false">IF(AND(L8089=0,P8089="High"),1,0)</f>
        <v>0</v>
      </c>
    </row>
    <row r="8090" customFormat="false" ht="15" hidden="false" customHeight="false" outlineLevel="0" collapsed="false">
      <c r="A8090" s="2" t="n">
        <v>2025</v>
      </c>
      <c r="B8090" s="2" t="n">
        <v>15815656</v>
      </c>
      <c r="C8090" s="2" t="s">
        <v>492</v>
      </c>
      <c r="D8090" s="2" t="n">
        <v>541</v>
      </c>
      <c r="E8090" s="2" t="s">
        <v>30</v>
      </c>
      <c r="F8090" s="2" t="s">
        <v>20</v>
      </c>
      <c r="G8090" s="2" t="n">
        <v>39</v>
      </c>
      <c r="H8090" s="2" t="n">
        <v>9</v>
      </c>
      <c r="I8090" s="3" t="n">
        <v>100116.67</v>
      </c>
      <c r="J8090" s="2" t="n">
        <v>1</v>
      </c>
      <c r="K8090" s="2" t="n">
        <v>1</v>
      </c>
      <c r="L8090" s="2" t="n">
        <v>1</v>
      </c>
      <c r="M8090" s="3" t="n">
        <v>199808.1</v>
      </c>
      <c r="N8090" s="2" t="n">
        <v>1</v>
      </c>
      <c r="O8090" s="2" t="str">
        <f aca="false">IF(AND(L8090=1,J8090&gt;=2),"Active Engaged",IF(AND(L8090=1,J8090=1),"Active Low-Product",IF(AND(L8090=0,J8090&gt;=2),"Inactive Multi-Product","Inactive Disengaged")))</f>
        <v>Active Low-Product</v>
      </c>
      <c r="P8090" s="2" t="str">
        <f aca="false">IF(I8090&gt;=MEDIAN($I$2:$I$10001),"High","Low")</f>
        <v>High</v>
      </c>
      <c r="Q8090" s="2" t="n">
        <f aca="false">L8090+IF(J8090&gt;=2,1,0)+K8090+IF(H8090&gt;=5,1,0)</f>
        <v>3</v>
      </c>
      <c r="R8090" s="2" t="n">
        <f aca="false">IF(AND(L8090=0,P8090="High"),1,0)</f>
        <v>0</v>
      </c>
    </row>
    <row r="8091" customFormat="false" ht="15" hidden="false" customHeight="false" outlineLevel="0" collapsed="false">
      <c r="A8091" s="2" t="n">
        <v>2025</v>
      </c>
      <c r="B8091" s="2" t="n">
        <v>15623357</v>
      </c>
      <c r="C8091" s="2" t="s">
        <v>23</v>
      </c>
      <c r="D8091" s="2" t="n">
        <v>692</v>
      </c>
      <c r="E8091" s="2" t="s">
        <v>30</v>
      </c>
      <c r="F8091" s="2" t="s">
        <v>27</v>
      </c>
      <c r="G8091" s="2" t="n">
        <v>24</v>
      </c>
      <c r="H8091" s="2" t="n">
        <v>2</v>
      </c>
      <c r="I8091" s="3" t="n">
        <v>120596.93</v>
      </c>
      <c r="J8091" s="2" t="n">
        <v>1</v>
      </c>
      <c r="K8091" s="2" t="n">
        <v>0</v>
      </c>
      <c r="L8091" s="2" t="n">
        <v>1</v>
      </c>
      <c r="M8091" s="3" t="n">
        <v>180490.53</v>
      </c>
      <c r="N8091" s="2" t="n">
        <v>0</v>
      </c>
      <c r="O8091" s="2" t="str">
        <f aca="false">IF(AND(L8091=1,J8091&gt;=2),"Active Engaged",IF(AND(L8091=1,J8091=1),"Active Low-Product",IF(AND(L8091=0,J8091&gt;=2),"Inactive Multi-Product","Inactive Disengaged")))</f>
        <v>Active Low-Product</v>
      </c>
      <c r="P8091" s="2" t="str">
        <f aca="false">IF(I8091&gt;=MEDIAN($I$2:$I$10001),"High","Low")</f>
        <v>High</v>
      </c>
      <c r="Q8091" s="2" t="n">
        <f aca="false">L8091+IF(J8091&gt;=2,1,0)+K8091+IF(H8091&gt;=5,1,0)</f>
        <v>1</v>
      </c>
      <c r="R8091" s="2" t="n">
        <f aca="false">IF(AND(L8091=0,P8091="High"),1,0)</f>
        <v>0</v>
      </c>
    </row>
    <row r="8092" customFormat="false" ht="15" hidden="false" customHeight="false" outlineLevel="0" collapsed="false">
      <c r="A8092" s="2" t="n">
        <v>2025</v>
      </c>
      <c r="B8092" s="2" t="n">
        <v>15601324</v>
      </c>
      <c r="C8092" s="2" t="s">
        <v>355</v>
      </c>
      <c r="D8092" s="2" t="n">
        <v>697</v>
      </c>
      <c r="E8092" s="2" t="s">
        <v>19</v>
      </c>
      <c r="F8092" s="2" t="s">
        <v>20</v>
      </c>
      <c r="G8092" s="2" t="n">
        <v>48</v>
      </c>
      <c r="H8092" s="2" t="n">
        <v>1</v>
      </c>
      <c r="I8092" s="3" t="n">
        <v>0</v>
      </c>
      <c r="J8092" s="2" t="n">
        <v>2</v>
      </c>
      <c r="K8092" s="2" t="n">
        <v>1</v>
      </c>
      <c r="L8092" s="2" t="n">
        <v>1</v>
      </c>
      <c r="M8092" s="3" t="n">
        <v>87400.53</v>
      </c>
      <c r="N8092" s="2" t="n">
        <v>0</v>
      </c>
      <c r="O8092" s="2" t="str">
        <f aca="false">IF(AND(L8092=1,J8092&gt;=2),"Active Engaged",IF(AND(L8092=1,J8092=1),"Active Low-Product",IF(AND(L8092=0,J8092&gt;=2),"Inactive Multi-Product","Inactive Disengaged")))</f>
        <v>Active Engaged</v>
      </c>
      <c r="P8092" s="2" t="str">
        <f aca="false">IF(I8092&gt;=MEDIAN($I$2:$I$10001),"High","Low")</f>
        <v>Low</v>
      </c>
      <c r="Q8092" s="2" t="n">
        <f aca="false">L8092+IF(J8092&gt;=2,1,0)+K8092+IF(H8092&gt;=5,1,0)</f>
        <v>3</v>
      </c>
      <c r="R8092" s="2" t="n">
        <f aca="false">IF(AND(L8092=0,P8092="High"),1,0)</f>
        <v>0</v>
      </c>
    </row>
    <row r="8093" customFormat="false" ht="15" hidden="false" customHeight="false" outlineLevel="0" collapsed="false">
      <c r="A8093" s="2" t="n">
        <v>2025</v>
      </c>
      <c r="B8093" s="2" t="n">
        <v>15715510</v>
      </c>
      <c r="C8093" s="2" t="s">
        <v>412</v>
      </c>
      <c r="D8093" s="2" t="n">
        <v>768</v>
      </c>
      <c r="E8093" s="2" t="s">
        <v>19</v>
      </c>
      <c r="F8093" s="2" t="s">
        <v>27</v>
      </c>
      <c r="G8093" s="2" t="n">
        <v>29</v>
      </c>
      <c r="H8093" s="2" t="n">
        <v>2</v>
      </c>
      <c r="I8093" s="3" t="n">
        <v>95984.69</v>
      </c>
      <c r="J8093" s="2" t="n">
        <v>2</v>
      </c>
      <c r="K8093" s="2" t="n">
        <v>1</v>
      </c>
      <c r="L8093" s="2" t="n">
        <v>1</v>
      </c>
      <c r="M8093" s="3" t="n">
        <v>73686.75</v>
      </c>
      <c r="N8093" s="2" t="n">
        <v>0</v>
      </c>
      <c r="O8093" s="2" t="str">
        <f aca="false">IF(AND(L8093=1,J8093&gt;=2),"Active Engaged",IF(AND(L8093=1,J8093=1),"Active Low-Product",IF(AND(L8093=0,J8093&gt;=2),"Inactive Multi-Product","Inactive Disengaged")))</f>
        <v>Active Engaged</v>
      </c>
      <c r="P8093" s="2" t="str">
        <f aca="false">IF(I8093&gt;=MEDIAN($I$2:$I$10001),"High","Low")</f>
        <v>Low</v>
      </c>
      <c r="Q8093" s="2" t="n">
        <f aca="false">L8093+IF(J8093&gt;=2,1,0)+K8093+IF(H8093&gt;=5,1,0)</f>
        <v>3</v>
      </c>
      <c r="R8093" s="2" t="n">
        <f aca="false">IF(AND(L8093=0,P8093="High"),1,0)</f>
        <v>0</v>
      </c>
    </row>
    <row r="8094" customFormat="false" ht="15" hidden="false" customHeight="false" outlineLevel="0" collapsed="false">
      <c r="A8094" s="2" t="n">
        <v>2025</v>
      </c>
      <c r="B8094" s="2" t="n">
        <v>15663770</v>
      </c>
      <c r="C8094" s="2" t="s">
        <v>301</v>
      </c>
      <c r="D8094" s="2" t="n">
        <v>802</v>
      </c>
      <c r="E8094" s="2" t="s">
        <v>19</v>
      </c>
      <c r="F8094" s="2" t="s">
        <v>27</v>
      </c>
      <c r="G8094" s="2" t="n">
        <v>38</v>
      </c>
      <c r="H8094" s="2" t="n">
        <v>1</v>
      </c>
      <c r="I8094" s="3" t="n">
        <v>142557.11</v>
      </c>
      <c r="J8094" s="2" t="n">
        <v>1</v>
      </c>
      <c r="K8094" s="2" t="n">
        <v>1</v>
      </c>
      <c r="L8094" s="2" t="n">
        <v>1</v>
      </c>
      <c r="M8094" s="3" t="n">
        <v>172497.73</v>
      </c>
      <c r="N8094" s="2" t="n">
        <v>0</v>
      </c>
      <c r="O8094" s="2" t="str">
        <f aca="false">IF(AND(L8094=1,J8094&gt;=2),"Active Engaged",IF(AND(L8094=1,J8094=1),"Active Low-Product",IF(AND(L8094=0,J8094&gt;=2),"Inactive Multi-Product","Inactive Disengaged")))</f>
        <v>Active Low-Product</v>
      </c>
      <c r="P8094" s="2" t="str">
        <f aca="false">IF(I8094&gt;=MEDIAN($I$2:$I$10001),"High","Low")</f>
        <v>High</v>
      </c>
      <c r="Q8094" s="2" t="n">
        <f aca="false">L8094+IF(J8094&gt;=2,1,0)+K8094+IF(H8094&gt;=5,1,0)</f>
        <v>2</v>
      </c>
      <c r="R8094" s="2" t="n">
        <f aca="false">IF(AND(L8094=0,P8094="High"),1,0)</f>
        <v>0</v>
      </c>
    </row>
    <row r="8095" customFormat="false" ht="15" hidden="false" customHeight="false" outlineLevel="0" collapsed="false">
      <c r="A8095" s="2" t="n">
        <v>2025</v>
      </c>
      <c r="B8095" s="2" t="n">
        <v>15779267</v>
      </c>
      <c r="C8095" s="2" t="s">
        <v>1041</v>
      </c>
      <c r="D8095" s="2" t="n">
        <v>584</v>
      </c>
      <c r="E8095" s="2" t="s">
        <v>19</v>
      </c>
      <c r="F8095" s="2" t="s">
        <v>27</v>
      </c>
      <c r="G8095" s="2" t="n">
        <v>47</v>
      </c>
      <c r="H8095" s="2" t="n">
        <v>5</v>
      </c>
      <c r="I8095" s="3" t="n">
        <v>0</v>
      </c>
      <c r="J8095" s="2" t="n">
        <v>2</v>
      </c>
      <c r="K8095" s="2" t="n">
        <v>1</v>
      </c>
      <c r="L8095" s="2" t="n">
        <v>0</v>
      </c>
      <c r="M8095" s="3" t="n">
        <v>89286.29</v>
      </c>
      <c r="N8095" s="2" t="n">
        <v>0</v>
      </c>
      <c r="O8095" s="2" t="str">
        <f aca="false">IF(AND(L8095=1,J8095&gt;=2),"Active Engaged",IF(AND(L8095=1,J8095=1),"Active Low-Product",IF(AND(L8095=0,J8095&gt;=2),"Inactive Multi-Product","Inactive Disengaged")))</f>
        <v>Inactive Multi-Product</v>
      </c>
      <c r="P8095" s="2" t="str">
        <f aca="false">IF(I8095&gt;=MEDIAN($I$2:$I$10001),"High","Low")</f>
        <v>Low</v>
      </c>
      <c r="Q8095" s="2" t="n">
        <f aca="false">L8095+IF(J8095&gt;=2,1,0)+K8095+IF(H8095&gt;=5,1,0)</f>
        <v>3</v>
      </c>
      <c r="R8095" s="2" t="n">
        <f aca="false">IF(AND(L8095=0,P8095="High"),1,0)</f>
        <v>0</v>
      </c>
    </row>
    <row r="8096" customFormat="false" ht="15" hidden="false" customHeight="false" outlineLevel="0" collapsed="false">
      <c r="A8096" s="2" t="n">
        <v>2025</v>
      </c>
      <c r="B8096" s="2" t="n">
        <v>15597957</v>
      </c>
      <c r="C8096" s="2" t="s">
        <v>527</v>
      </c>
      <c r="D8096" s="2" t="n">
        <v>614</v>
      </c>
      <c r="E8096" s="2" t="s">
        <v>22</v>
      </c>
      <c r="F8096" s="2" t="s">
        <v>27</v>
      </c>
      <c r="G8096" s="2" t="n">
        <v>66</v>
      </c>
      <c r="H8096" s="2" t="n">
        <v>2</v>
      </c>
      <c r="I8096" s="3" t="n">
        <v>0</v>
      </c>
      <c r="J8096" s="2" t="n">
        <v>2</v>
      </c>
      <c r="K8096" s="2" t="n">
        <v>0</v>
      </c>
      <c r="L8096" s="2" t="n">
        <v>1</v>
      </c>
      <c r="M8096" s="3" t="n">
        <v>180082.7</v>
      </c>
      <c r="N8096" s="2" t="n">
        <v>0</v>
      </c>
      <c r="O8096" s="2" t="str">
        <f aca="false">IF(AND(L8096=1,J8096&gt;=2),"Active Engaged",IF(AND(L8096=1,J8096=1),"Active Low-Product",IF(AND(L8096=0,J8096&gt;=2),"Inactive Multi-Product","Inactive Disengaged")))</f>
        <v>Active Engaged</v>
      </c>
      <c r="P8096" s="2" t="str">
        <f aca="false">IF(I8096&gt;=MEDIAN($I$2:$I$10001),"High","Low")</f>
        <v>Low</v>
      </c>
      <c r="Q8096" s="2" t="n">
        <f aca="false">L8096+IF(J8096&gt;=2,1,0)+K8096+IF(H8096&gt;=5,1,0)</f>
        <v>2</v>
      </c>
      <c r="R8096" s="2" t="n">
        <f aca="false">IF(AND(L8096=0,P8096="High"),1,0)</f>
        <v>0</v>
      </c>
    </row>
    <row r="8097" customFormat="false" ht="15" hidden="false" customHeight="false" outlineLevel="0" collapsed="false">
      <c r="A8097" s="2" t="n">
        <v>2025</v>
      </c>
      <c r="B8097" s="2" t="n">
        <v>15584620</v>
      </c>
      <c r="C8097" s="2" t="s">
        <v>787</v>
      </c>
      <c r="D8097" s="2" t="n">
        <v>850</v>
      </c>
      <c r="E8097" s="2" t="s">
        <v>30</v>
      </c>
      <c r="F8097" s="2" t="s">
        <v>20</v>
      </c>
      <c r="G8097" s="2" t="n">
        <v>36</v>
      </c>
      <c r="H8097" s="2" t="n">
        <v>6</v>
      </c>
      <c r="I8097" s="3" t="n">
        <v>143644.16</v>
      </c>
      <c r="J8097" s="2" t="n">
        <v>1</v>
      </c>
      <c r="K8097" s="2" t="n">
        <v>1</v>
      </c>
      <c r="L8097" s="2" t="n">
        <v>0</v>
      </c>
      <c r="M8097" s="3" t="n">
        <v>22102.25</v>
      </c>
      <c r="N8097" s="2" t="n">
        <v>1</v>
      </c>
      <c r="O8097" s="2" t="str">
        <f aca="false">IF(AND(L8097=1,J8097&gt;=2),"Active Engaged",IF(AND(L8097=1,J8097=1),"Active Low-Product",IF(AND(L8097=0,J8097&gt;=2),"Inactive Multi-Product","Inactive Disengaged")))</f>
        <v>Inactive Disengaged</v>
      </c>
      <c r="P8097" s="2" t="str">
        <f aca="false">IF(I8097&gt;=MEDIAN($I$2:$I$10001),"High","Low")</f>
        <v>High</v>
      </c>
      <c r="Q8097" s="2" t="n">
        <f aca="false">L8097+IF(J8097&gt;=2,1,0)+K8097+IF(H8097&gt;=5,1,0)</f>
        <v>2</v>
      </c>
      <c r="R8097" s="2" t="n">
        <f aca="false">IF(AND(L8097=0,P8097="High"),1,0)</f>
        <v>1</v>
      </c>
    </row>
    <row r="8098" customFormat="false" ht="15" hidden="false" customHeight="false" outlineLevel="0" collapsed="false">
      <c r="A8098" s="2" t="n">
        <v>2025</v>
      </c>
      <c r="B8098" s="2" t="n">
        <v>15750772</v>
      </c>
      <c r="C8098" s="2" t="s">
        <v>583</v>
      </c>
      <c r="D8098" s="2" t="n">
        <v>671</v>
      </c>
      <c r="E8098" s="2" t="s">
        <v>19</v>
      </c>
      <c r="F8098" s="2" t="s">
        <v>20</v>
      </c>
      <c r="G8098" s="2" t="n">
        <v>38</v>
      </c>
      <c r="H8098" s="2" t="n">
        <v>6</v>
      </c>
      <c r="I8098" s="3" t="n">
        <v>132129.72</v>
      </c>
      <c r="J8098" s="2" t="n">
        <v>1</v>
      </c>
      <c r="K8098" s="2" t="n">
        <v>0</v>
      </c>
      <c r="L8098" s="2" t="n">
        <v>1</v>
      </c>
      <c r="M8098" s="3" t="n">
        <v>76068.95</v>
      </c>
      <c r="N8098" s="2" t="n">
        <v>0</v>
      </c>
      <c r="O8098" s="2" t="str">
        <f aca="false">IF(AND(L8098=1,J8098&gt;=2),"Active Engaged",IF(AND(L8098=1,J8098=1),"Active Low-Product",IF(AND(L8098=0,J8098&gt;=2),"Inactive Multi-Product","Inactive Disengaged")))</f>
        <v>Active Low-Product</v>
      </c>
      <c r="P8098" s="2" t="str">
        <f aca="false">IF(I8098&gt;=MEDIAN($I$2:$I$10001),"High","Low")</f>
        <v>High</v>
      </c>
      <c r="Q8098" s="2" t="n">
        <f aca="false">L8098+IF(J8098&gt;=2,1,0)+K8098+IF(H8098&gt;=5,1,0)</f>
        <v>2</v>
      </c>
      <c r="R8098" s="2" t="n">
        <f aca="false">IF(AND(L8098=0,P8098="High"),1,0)</f>
        <v>0</v>
      </c>
    </row>
    <row r="8099" customFormat="false" ht="15" hidden="false" customHeight="false" outlineLevel="0" collapsed="false">
      <c r="A8099" s="2" t="n">
        <v>2025</v>
      </c>
      <c r="B8099" s="2" t="n">
        <v>15706557</v>
      </c>
      <c r="C8099" s="2" t="s">
        <v>1089</v>
      </c>
      <c r="D8099" s="2" t="n">
        <v>626</v>
      </c>
      <c r="E8099" s="2" t="s">
        <v>19</v>
      </c>
      <c r="F8099" s="2" t="s">
        <v>20</v>
      </c>
      <c r="G8099" s="2" t="n">
        <v>52</v>
      </c>
      <c r="H8099" s="2" t="n">
        <v>0</v>
      </c>
      <c r="I8099" s="3" t="n">
        <v>0</v>
      </c>
      <c r="J8099" s="2" t="n">
        <v>2</v>
      </c>
      <c r="K8099" s="2" t="n">
        <v>1</v>
      </c>
      <c r="L8099" s="2" t="n">
        <v>0</v>
      </c>
      <c r="M8099" s="3" t="n">
        <v>32159.46</v>
      </c>
      <c r="N8099" s="2" t="n">
        <v>1</v>
      </c>
      <c r="O8099" s="2" t="str">
        <f aca="false">IF(AND(L8099=1,J8099&gt;=2),"Active Engaged",IF(AND(L8099=1,J8099=1),"Active Low-Product",IF(AND(L8099=0,J8099&gt;=2),"Inactive Multi-Product","Inactive Disengaged")))</f>
        <v>Inactive Multi-Product</v>
      </c>
      <c r="P8099" s="2" t="str">
        <f aca="false">IF(I8099&gt;=MEDIAN($I$2:$I$10001),"High","Low")</f>
        <v>Low</v>
      </c>
      <c r="Q8099" s="2" t="n">
        <f aca="false">L8099+IF(J8099&gt;=2,1,0)+K8099+IF(H8099&gt;=5,1,0)</f>
        <v>2</v>
      </c>
      <c r="R8099" s="2" t="n">
        <f aca="false">IF(AND(L8099=0,P8099="High"),1,0)</f>
        <v>0</v>
      </c>
    </row>
    <row r="8100" customFormat="false" ht="15" hidden="false" customHeight="false" outlineLevel="0" collapsed="false">
      <c r="A8100" s="2" t="n">
        <v>2025</v>
      </c>
      <c r="B8100" s="2" t="n">
        <v>15594391</v>
      </c>
      <c r="C8100" s="2" t="s">
        <v>2648</v>
      </c>
      <c r="D8100" s="2" t="n">
        <v>770</v>
      </c>
      <c r="E8100" s="2" t="s">
        <v>19</v>
      </c>
      <c r="F8100" s="2" t="s">
        <v>20</v>
      </c>
      <c r="G8100" s="2" t="n">
        <v>68</v>
      </c>
      <c r="H8100" s="2" t="n">
        <v>2</v>
      </c>
      <c r="I8100" s="3" t="n">
        <v>183555.24</v>
      </c>
      <c r="J8100" s="2" t="n">
        <v>1</v>
      </c>
      <c r="K8100" s="2" t="n">
        <v>0</v>
      </c>
      <c r="L8100" s="2" t="n">
        <v>0</v>
      </c>
      <c r="M8100" s="3" t="n">
        <v>159557.28</v>
      </c>
      <c r="N8100" s="2" t="n">
        <v>1</v>
      </c>
      <c r="O8100" s="2" t="str">
        <f aca="false">IF(AND(L8100=1,J8100&gt;=2),"Active Engaged",IF(AND(L8100=1,J8100=1),"Active Low-Product",IF(AND(L8100=0,J8100&gt;=2),"Inactive Multi-Product","Inactive Disengaged")))</f>
        <v>Inactive Disengaged</v>
      </c>
      <c r="P8100" s="2" t="str">
        <f aca="false">IF(I8100&gt;=MEDIAN($I$2:$I$10001),"High","Low")</f>
        <v>High</v>
      </c>
      <c r="Q8100" s="2" t="n">
        <f aca="false">L8100+IF(J8100&gt;=2,1,0)+K8100+IF(H8100&gt;=5,1,0)</f>
        <v>0</v>
      </c>
      <c r="R8100" s="2" t="n">
        <f aca="false">IF(AND(L8100=0,P8100="High"),1,0)</f>
        <v>1</v>
      </c>
    </row>
    <row r="8101" customFormat="false" ht="15" hidden="false" customHeight="false" outlineLevel="0" collapsed="false">
      <c r="A8101" s="2" t="n">
        <v>2025</v>
      </c>
      <c r="B8101" s="2" t="n">
        <v>15661656</v>
      </c>
      <c r="C8101" s="2" t="s">
        <v>200</v>
      </c>
      <c r="D8101" s="2" t="n">
        <v>633</v>
      </c>
      <c r="E8101" s="2" t="s">
        <v>19</v>
      </c>
      <c r="F8101" s="2" t="s">
        <v>27</v>
      </c>
      <c r="G8101" s="2" t="n">
        <v>38</v>
      </c>
      <c r="H8101" s="2" t="n">
        <v>2</v>
      </c>
      <c r="I8101" s="3" t="n">
        <v>91902.56</v>
      </c>
      <c r="J8101" s="2" t="n">
        <v>2</v>
      </c>
      <c r="K8101" s="2" t="n">
        <v>1</v>
      </c>
      <c r="L8101" s="2" t="n">
        <v>1</v>
      </c>
      <c r="M8101" s="3" t="n">
        <v>107673.35</v>
      </c>
      <c r="N8101" s="2" t="n">
        <v>0</v>
      </c>
      <c r="O8101" s="2" t="str">
        <f aca="false">IF(AND(L8101=1,J8101&gt;=2),"Active Engaged",IF(AND(L8101=1,J8101=1),"Active Low-Product",IF(AND(L8101=0,J8101&gt;=2),"Inactive Multi-Product","Inactive Disengaged")))</f>
        <v>Active Engaged</v>
      </c>
      <c r="P8101" s="2" t="str">
        <f aca="false">IF(I8101&gt;=MEDIAN($I$2:$I$10001),"High","Low")</f>
        <v>Low</v>
      </c>
      <c r="Q8101" s="2" t="n">
        <f aca="false">L8101+IF(J8101&gt;=2,1,0)+K8101+IF(H8101&gt;=5,1,0)</f>
        <v>3</v>
      </c>
      <c r="R8101" s="2" t="n">
        <f aca="false">IF(AND(L8101=0,P8101="High"),1,0)</f>
        <v>0</v>
      </c>
    </row>
    <row r="8102" customFormat="false" ht="15" hidden="false" customHeight="false" outlineLevel="0" collapsed="false">
      <c r="A8102" s="2" t="n">
        <v>2025</v>
      </c>
      <c r="B8102" s="2" t="n">
        <v>15631217</v>
      </c>
      <c r="C8102" s="2" t="s">
        <v>49</v>
      </c>
      <c r="D8102" s="2" t="n">
        <v>663</v>
      </c>
      <c r="E8102" s="2" t="s">
        <v>19</v>
      </c>
      <c r="F8102" s="2" t="s">
        <v>27</v>
      </c>
      <c r="G8102" s="2" t="n">
        <v>40</v>
      </c>
      <c r="H8102" s="2" t="n">
        <v>6</v>
      </c>
      <c r="I8102" s="3" t="n">
        <v>156218.19</v>
      </c>
      <c r="J8102" s="2" t="n">
        <v>1</v>
      </c>
      <c r="K8102" s="2" t="n">
        <v>0</v>
      </c>
      <c r="L8102" s="2" t="n">
        <v>1</v>
      </c>
      <c r="M8102" s="3" t="n">
        <v>33607.72</v>
      </c>
      <c r="N8102" s="2" t="n">
        <v>0</v>
      </c>
      <c r="O8102" s="2" t="str">
        <f aca="false">IF(AND(L8102=1,J8102&gt;=2),"Active Engaged",IF(AND(L8102=1,J8102=1),"Active Low-Product",IF(AND(L8102=0,J8102&gt;=2),"Inactive Multi-Product","Inactive Disengaged")))</f>
        <v>Active Low-Product</v>
      </c>
      <c r="P8102" s="2" t="str">
        <f aca="false">IF(I8102&gt;=MEDIAN($I$2:$I$10001),"High","Low")</f>
        <v>High</v>
      </c>
      <c r="Q8102" s="2" t="n">
        <f aca="false">L8102+IF(J8102&gt;=2,1,0)+K8102+IF(H8102&gt;=5,1,0)</f>
        <v>2</v>
      </c>
      <c r="R8102" s="2" t="n">
        <f aca="false">IF(AND(L8102=0,P8102="High"),1,0)</f>
        <v>0</v>
      </c>
    </row>
    <row r="8103" customFormat="false" ht="15" hidden="false" customHeight="false" outlineLevel="0" collapsed="false">
      <c r="A8103" s="2" t="n">
        <v>2025</v>
      </c>
      <c r="B8103" s="2" t="n">
        <v>15588955</v>
      </c>
      <c r="C8103" s="2" t="s">
        <v>591</v>
      </c>
      <c r="D8103" s="2" t="n">
        <v>581</v>
      </c>
      <c r="E8103" s="2" t="s">
        <v>30</v>
      </c>
      <c r="F8103" s="2" t="s">
        <v>20</v>
      </c>
      <c r="G8103" s="2" t="n">
        <v>43</v>
      </c>
      <c r="H8103" s="2" t="n">
        <v>5</v>
      </c>
      <c r="I8103" s="3" t="n">
        <v>93259.57</v>
      </c>
      <c r="J8103" s="2" t="n">
        <v>3</v>
      </c>
      <c r="K8103" s="2" t="n">
        <v>1</v>
      </c>
      <c r="L8103" s="2" t="n">
        <v>0</v>
      </c>
      <c r="M8103" s="3" t="n">
        <v>141035.65</v>
      </c>
      <c r="N8103" s="2" t="n">
        <v>1</v>
      </c>
      <c r="O8103" s="2" t="str">
        <f aca="false">IF(AND(L8103=1,J8103&gt;=2),"Active Engaged",IF(AND(L8103=1,J8103=1),"Active Low-Product",IF(AND(L8103=0,J8103&gt;=2),"Inactive Multi-Product","Inactive Disengaged")))</f>
        <v>Inactive Multi-Product</v>
      </c>
      <c r="P8103" s="2" t="str">
        <f aca="false">IF(I8103&gt;=MEDIAN($I$2:$I$10001),"High","Low")</f>
        <v>Low</v>
      </c>
      <c r="Q8103" s="2" t="n">
        <f aca="false">L8103+IF(J8103&gt;=2,1,0)+K8103+IF(H8103&gt;=5,1,0)</f>
        <v>3</v>
      </c>
      <c r="R8103" s="2" t="n">
        <f aca="false">IF(AND(L8103=0,P8103="High"),1,0)</f>
        <v>0</v>
      </c>
    </row>
    <row r="8104" customFormat="false" ht="15" hidden="false" customHeight="false" outlineLevel="0" collapsed="false">
      <c r="A8104" s="2" t="n">
        <v>2025</v>
      </c>
      <c r="B8104" s="2" t="n">
        <v>15758252</v>
      </c>
      <c r="C8104" s="2" t="s">
        <v>586</v>
      </c>
      <c r="D8104" s="2" t="n">
        <v>561</v>
      </c>
      <c r="E8104" s="2" t="s">
        <v>30</v>
      </c>
      <c r="F8104" s="2" t="s">
        <v>20</v>
      </c>
      <c r="G8104" s="2" t="n">
        <v>45</v>
      </c>
      <c r="H8104" s="2" t="n">
        <v>2</v>
      </c>
      <c r="I8104" s="3" t="n">
        <v>168085.38</v>
      </c>
      <c r="J8104" s="2" t="n">
        <v>2</v>
      </c>
      <c r="K8104" s="2" t="n">
        <v>0</v>
      </c>
      <c r="L8104" s="2" t="n">
        <v>1</v>
      </c>
      <c r="M8104" s="3" t="n">
        <v>115719.08</v>
      </c>
      <c r="N8104" s="2" t="n">
        <v>0</v>
      </c>
      <c r="O8104" s="2" t="str">
        <f aca="false">IF(AND(L8104=1,J8104&gt;=2),"Active Engaged",IF(AND(L8104=1,J8104=1),"Active Low-Product",IF(AND(L8104=0,J8104&gt;=2),"Inactive Multi-Product","Inactive Disengaged")))</f>
        <v>Active Engaged</v>
      </c>
      <c r="P8104" s="2" t="str">
        <f aca="false">IF(I8104&gt;=MEDIAN($I$2:$I$10001),"High","Low")</f>
        <v>High</v>
      </c>
      <c r="Q8104" s="2" t="n">
        <f aca="false">L8104+IF(J8104&gt;=2,1,0)+K8104+IF(H8104&gt;=5,1,0)</f>
        <v>2</v>
      </c>
      <c r="R8104" s="2" t="n">
        <f aca="false">IF(AND(L8104=0,P8104="High"),1,0)</f>
        <v>0</v>
      </c>
    </row>
    <row r="8105" customFormat="false" ht="15" hidden="false" customHeight="false" outlineLevel="0" collapsed="false">
      <c r="A8105" s="2" t="n">
        <v>2025</v>
      </c>
      <c r="B8105" s="2" t="n">
        <v>15740223</v>
      </c>
      <c r="C8105" s="2" t="s">
        <v>463</v>
      </c>
      <c r="D8105" s="2" t="n">
        <v>479</v>
      </c>
      <c r="E8105" s="2" t="s">
        <v>30</v>
      </c>
      <c r="F8105" s="2" t="s">
        <v>27</v>
      </c>
      <c r="G8105" s="2" t="n">
        <v>51</v>
      </c>
      <c r="H8105" s="2" t="n">
        <v>1</v>
      </c>
      <c r="I8105" s="3" t="n">
        <v>107714.74</v>
      </c>
      <c r="J8105" s="2" t="n">
        <v>3</v>
      </c>
      <c r="K8105" s="2" t="n">
        <v>1</v>
      </c>
      <c r="L8105" s="2" t="n">
        <v>0</v>
      </c>
      <c r="M8105" s="3" t="n">
        <v>86128.21</v>
      </c>
      <c r="N8105" s="2" t="n">
        <v>1</v>
      </c>
      <c r="O8105" s="2" t="str">
        <f aca="false">IF(AND(L8105=1,J8105&gt;=2),"Active Engaged",IF(AND(L8105=1,J8105=1),"Active Low-Product",IF(AND(L8105=0,J8105&gt;=2),"Inactive Multi-Product","Inactive Disengaged")))</f>
        <v>Inactive Multi-Product</v>
      </c>
      <c r="P8105" s="2" t="str">
        <f aca="false">IF(I8105&gt;=MEDIAN($I$2:$I$10001),"High","Low")</f>
        <v>High</v>
      </c>
      <c r="Q8105" s="2" t="n">
        <f aca="false">L8105+IF(J8105&gt;=2,1,0)+K8105+IF(H8105&gt;=5,1,0)</f>
        <v>2</v>
      </c>
      <c r="R8105" s="2" t="n">
        <f aca="false">IF(AND(L8105=0,P8105="High"),1,0)</f>
        <v>1</v>
      </c>
    </row>
    <row r="8106" customFormat="false" ht="15" hidden="false" customHeight="false" outlineLevel="0" collapsed="false">
      <c r="A8106" s="2" t="n">
        <v>2025</v>
      </c>
      <c r="B8106" s="2" t="n">
        <v>15805413</v>
      </c>
      <c r="C8106" s="2" t="s">
        <v>378</v>
      </c>
      <c r="D8106" s="2" t="n">
        <v>769</v>
      </c>
      <c r="E8106" s="2" t="s">
        <v>19</v>
      </c>
      <c r="F8106" s="2" t="s">
        <v>20</v>
      </c>
      <c r="G8106" s="2" t="n">
        <v>31</v>
      </c>
      <c r="H8106" s="2" t="n">
        <v>6</v>
      </c>
      <c r="I8106" s="3" t="n">
        <v>117852.26</v>
      </c>
      <c r="J8106" s="2" t="n">
        <v>2</v>
      </c>
      <c r="K8106" s="2" t="n">
        <v>1</v>
      </c>
      <c r="L8106" s="2" t="n">
        <v>0</v>
      </c>
      <c r="M8106" s="3" t="n">
        <v>147668.64</v>
      </c>
      <c r="N8106" s="2" t="n">
        <v>0</v>
      </c>
      <c r="O8106" s="2" t="str">
        <f aca="false">IF(AND(L8106=1,J8106&gt;=2),"Active Engaged",IF(AND(L8106=1,J8106=1),"Active Low-Product",IF(AND(L8106=0,J8106&gt;=2),"Inactive Multi-Product","Inactive Disengaged")))</f>
        <v>Inactive Multi-Product</v>
      </c>
      <c r="P8106" s="2" t="str">
        <f aca="false">IF(I8106&gt;=MEDIAN($I$2:$I$10001),"High","Low")</f>
        <v>High</v>
      </c>
      <c r="Q8106" s="2" t="n">
        <f aca="false">L8106+IF(J8106&gt;=2,1,0)+K8106+IF(H8106&gt;=5,1,0)</f>
        <v>3</v>
      </c>
      <c r="R8106" s="2" t="n">
        <f aca="false">IF(AND(L8106=0,P8106="High"),1,0)</f>
        <v>1</v>
      </c>
    </row>
    <row r="8107" customFormat="false" ht="15" hidden="false" customHeight="false" outlineLevel="0" collapsed="false">
      <c r="A8107" s="2" t="n">
        <v>2025</v>
      </c>
      <c r="B8107" s="2" t="n">
        <v>15635116</v>
      </c>
      <c r="C8107" s="2" t="s">
        <v>2649</v>
      </c>
      <c r="D8107" s="2" t="n">
        <v>659</v>
      </c>
      <c r="E8107" s="2" t="s">
        <v>22</v>
      </c>
      <c r="F8107" s="2" t="s">
        <v>27</v>
      </c>
      <c r="G8107" s="2" t="n">
        <v>60</v>
      </c>
      <c r="H8107" s="2" t="n">
        <v>2</v>
      </c>
      <c r="I8107" s="3" t="n">
        <v>0</v>
      </c>
      <c r="J8107" s="2" t="n">
        <v>1</v>
      </c>
      <c r="K8107" s="2" t="n">
        <v>1</v>
      </c>
      <c r="L8107" s="2" t="n">
        <v>0</v>
      </c>
      <c r="M8107" s="3" t="n">
        <v>177480.45</v>
      </c>
      <c r="N8107" s="2" t="n">
        <v>1</v>
      </c>
      <c r="O8107" s="2" t="str">
        <f aca="false">IF(AND(L8107=1,J8107&gt;=2),"Active Engaged",IF(AND(L8107=1,J8107=1),"Active Low-Product",IF(AND(L8107=0,J8107&gt;=2),"Inactive Multi-Product","Inactive Disengaged")))</f>
        <v>Inactive Disengaged</v>
      </c>
      <c r="P8107" s="2" t="str">
        <f aca="false">IF(I8107&gt;=MEDIAN($I$2:$I$10001),"High","Low")</f>
        <v>Low</v>
      </c>
      <c r="Q8107" s="2" t="n">
        <f aca="false">L8107+IF(J8107&gt;=2,1,0)+K8107+IF(H8107&gt;=5,1,0)</f>
        <v>1</v>
      </c>
      <c r="R8107" s="2" t="n">
        <f aca="false">IF(AND(L8107=0,P8107="High"),1,0)</f>
        <v>0</v>
      </c>
    </row>
    <row r="8108" customFormat="false" ht="15" hidden="false" customHeight="false" outlineLevel="0" collapsed="false">
      <c r="A8108" s="2" t="n">
        <v>2025</v>
      </c>
      <c r="B8108" s="2" t="n">
        <v>15764892</v>
      </c>
      <c r="C8108" s="2" t="s">
        <v>2650</v>
      </c>
      <c r="D8108" s="2" t="n">
        <v>590</v>
      </c>
      <c r="E8108" s="2" t="s">
        <v>22</v>
      </c>
      <c r="F8108" s="2" t="s">
        <v>20</v>
      </c>
      <c r="G8108" s="2" t="n">
        <v>51</v>
      </c>
      <c r="H8108" s="2" t="n">
        <v>10</v>
      </c>
      <c r="I8108" s="3" t="n">
        <v>84474.62</v>
      </c>
      <c r="J8108" s="2" t="n">
        <v>2</v>
      </c>
      <c r="K8108" s="2" t="n">
        <v>1</v>
      </c>
      <c r="L8108" s="2" t="n">
        <v>1</v>
      </c>
      <c r="M8108" s="3" t="n">
        <v>190937.09</v>
      </c>
      <c r="N8108" s="2" t="n">
        <v>0</v>
      </c>
      <c r="O8108" s="2" t="str">
        <f aca="false">IF(AND(L8108=1,J8108&gt;=2),"Active Engaged",IF(AND(L8108=1,J8108=1),"Active Low-Product",IF(AND(L8108=0,J8108&gt;=2),"Inactive Multi-Product","Inactive Disengaged")))</f>
        <v>Active Engaged</v>
      </c>
      <c r="P8108" s="2" t="str">
        <f aca="false">IF(I8108&gt;=MEDIAN($I$2:$I$10001),"High","Low")</f>
        <v>Low</v>
      </c>
      <c r="Q8108" s="2" t="n">
        <f aca="false">L8108+IF(J8108&gt;=2,1,0)+K8108+IF(H8108&gt;=5,1,0)</f>
        <v>4</v>
      </c>
      <c r="R8108" s="2" t="n">
        <f aca="false">IF(AND(L8108=0,P8108="High"),1,0)</f>
        <v>0</v>
      </c>
    </row>
    <row r="8109" customFormat="false" ht="15" hidden="false" customHeight="false" outlineLevel="0" collapsed="false">
      <c r="A8109" s="2" t="n">
        <v>2025</v>
      </c>
      <c r="B8109" s="2" t="n">
        <v>15795936</v>
      </c>
      <c r="C8109" s="2" t="s">
        <v>311</v>
      </c>
      <c r="D8109" s="2" t="n">
        <v>560</v>
      </c>
      <c r="E8109" s="2" t="s">
        <v>19</v>
      </c>
      <c r="F8109" s="2" t="s">
        <v>27</v>
      </c>
      <c r="G8109" s="2" t="n">
        <v>50</v>
      </c>
      <c r="H8109" s="2" t="n">
        <v>3</v>
      </c>
      <c r="I8109" s="3" t="n">
        <v>0</v>
      </c>
      <c r="J8109" s="2" t="n">
        <v>2</v>
      </c>
      <c r="K8109" s="2" t="n">
        <v>1</v>
      </c>
      <c r="L8109" s="2" t="n">
        <v>0</v>
      </c>
      <c r="M8109" s="3" t="n">
        <v>84531.79</v>
      </c>
      <c r="N8109" s="2" t="n">
        <v>0</v>
      </c>
      <c r="O8109" s="2" t="str">
        <f aca="false">IF(AND(L8109=1,J8109&gt;=2),"Active Engaged",IF(AND(L8109=1,J8109=1),"Active Low-Product",IF(AND(L8109=0,J8109&gt;=2),"Inactive Multi-Product","Inactive Disengaged")))</f>
        <v>Inactive Multi-Product</v>
      </c>
      <c r="P8109" s="2" t="str">
        <f aca="false">IF(I8109&gt;=MEDIAN($I$2:$I$10001),"High","Low")</f>
        <v>Low</v>
      </c>
      <c r="Q8109" s="2" t="n">
        <f aca="false">L8109+IF(J8109&gt;=2,1,0)+K8109+IF(H8109&gt;=5,1,0)</f>
        <v>2</v>
      </c>
      <c r="R8109" s="2" t="n">
        <f aca="false">IF(AND(L8109=0,P8109="High"),1,0)</f>
        <v>0</v>
      </c>
    </row>
    <row r="8110" customFormat="false" ht="15" hidden="false" customHeight="false" outlineLevel="0" collapsed="false">
      <c r="A8110" s="2" t="n">
        <v>2025</v>
      </c>
      <c r="B8110" s="2" t="n">
        <v>15655232</v>
      </c>
      <c r="C8110" s="2" t="s">
        <v>871</v>
      </c>
      <c r="D8110" s="2" t="n">
        <v>437</v>
      </c>
      <c r="E8110" s="2" t="s">
        <v>30</v>
      </c>
      <c r="F8110" s="2" t="s">
        <v>27</v>
      </c>
      <c r="G8110" s="2" t="n">
        <v>35</v>
      </c>
      <c r="H8110" s="2" t="n">
        <v>6</v>
      </c>
      <c r="I8110" s="3" t="n">
        <v>126803.34</v>
      </c>
      <c r="J8110" s="2" t="n">
        <v>2</v>
      </c>
      <c r="K8110" s="2" t="n">
        <v>1</v>
      </c>
      <c r="L8110" s="2" t="n">
        <v>1</v>
      </c>
      <c r="M8110" s="3" t="n">
        <v>161133.4</v>
      </c>
      <c r="N8110" s="2" t="n">
        <v>0</v>
      </c>
      <c r="O8110" s="2" t="str">
        <f aca="false">IF(AND(L8110=1,J8110&gt;=2),"Active Engaged",IF(AND(L8110=1,J8110=1),"Active Low-Product",IF(AND(L8110=0,J8110&gt;=2),"Inactive Multi-Product","Inactive Disengaged")))</f>
        <v>Active Engaged</v>
      </c>
      <c r="P8110" s="2" t="str">
        <f aca="false">IF(I8110&gt;=MEDIAN($I$2:$I$10001),"High","Low")</f>
        <v>High</v>
      </c>
      <c r="Q8110" s="2" t="n">
        <f aca="false">L8110+IF(J8110&gt;=2,1,0)+K8110+IF(H8110&gt;=5,1,0)</f>
        <v>4</v>
      </c>
      <c r="R8110" s="2" t="n">
        <f aca="false">IF(AND(L8110=0,P8110="High"),1,0)</f>
        <v>0</v>
      </c>
    </row>
    <row r="8111" customFormat="false" ht="15" hidden="false" customHeight="false" outlineLevel="0" collapsed="false">
      <c r="A8111" s="2" t="n">
        <v>2025</v>
      </c>
      <c r="B8111" s="2" t="n">
        <v>15640133</v>
      </c>
      <c r="C8111" s="2" t="s">
        <v>369</v>
      </c>
      <c r="D8111" s="2" t="n">
        <v>661</v>
      </c>
      <c r="E8111" s="2" t="s">
        <v>19</v>
      </c>
      <c r="F8111" s="2" t="s">
        <v>20</v>
      </c>
      <c r="G8111" s="2" t="n">
        <v>34</v>
      </c>
      <c r="H8111" s="2" t="n">
        <v>0</v>
      </c>
      <c r="I8111" s="3" t="n">
        <v>0</v>
      </c>
      <c r="J8111" s="2" t="n">
        <v>2</v>
      </c>
      <c r="K8111" s="2" t="n">
        <v>1</v>
      </c>
      <c r="L8111" s="2" t="n">
        <v>0</v>
      </c>
      <c r="M8111" s="3" t="n">
        <v>185555.63</v>
      </c>
      <c r="N8111" s="2" t="n">
        <v>0</v>
      </c>
      <c r="O8111" s="2" t="str">
        <f aca="false">IF(AND(L8111=1,J8111&gt;=2),"Active Engaged",IF(AND(L8111=1,J8111=1),"Active Low-Product",IF(AND(L8111=0,J8111&gt;=2),"Inactive Multi-Product","Inactive Disengaged")))</f>
        <v>Inactive Multi-Product</v>
      </c>
      <c r="P8111" s="2" t="str">
        <f aca="false">IF(I8111&gt;=MEDIAN($I$2:$I$10001),"High","Low")</f>
        <v>Low</v>
      </c>
      <c r="Q8111" s="2" t="n">
        <f aca="false">L8111+IF(J8111&gt;=2,1,0)+K8111+IF(H8111&gt;=5,1,0)</f>
        <v>2</v>
      </c>
      <c r="R8111" s="2" t="n">
        <f aca="false">IF(AND(L8111=0,P8111="High"),1,0)</f>
        <v>0</v>
      </c>
    </row>
    <row r="8112" customFormat="false" ht="15" hidden="false" customHeight="false" outlineLevel="0" collapsed="false">
      <c r="A8112" s="2" t="n">
        <v>2025</v>
      </c>
      <c r="B8112" s="2" t="n">
        <v>15751524</v>
      </c>
      <c r="C8112" s="2" t="s">
        <v>2512</v>
      </c>
      <c r="D8112" s="2" t="n">
        <v>677</v>
      </c>
      <c r="E8112" s="2" t="s">
        <v>30</v>
      </c>
      <c r="F8112" s="2" t="s">
        <v>20</v>
      </c>
      <c r="G8112" s="2" t="n">
        <v>36</v>
      </c>
      <c r="H8112" s="2" t="n">
        <v>10</v>
      </c>
      <c r="I8112" s="3" t="n">
        <v>68806.84</v>
      </c>
      <c r="J8112" s="2" t="n">
        <v>1</v>
      </c>
      <c r="K8112" s="2" t="n">
        <v>1</v>
      </c>
      <c r="L8112" s="2" t="n">
        <v>0</v>
      </c>
      <c r="M8112" s="3" t="n">
        <v>33075.24</v>
      </c>
      <c r="N8112" s="2" t="n">
        <v>0</v>
      </c>
      <c r="O8112" s="2" t="str">
        <f aca="false">IF(AND(L8112=1,J8112&gt;=2),"Active Engaged",IF(AND(L8112=1,J8112=1),"Active Low-Product",IF(AND(L8112=0,J8112&gt;=2),"Inactive Multi-Product","Inactive Disengaged")))</f>
        <v>Inactive Disengaged</v>
      </c>
      <c r="P8112" s="2" t="str">
        <f aca="false">IF(I8112&gt;=MEDIAN($I$2:$I$10001),"High","Low")</f>
        <v>Low</v>
      </c>
      <c r="Q8112" s="2" t="n">
        <f aca="false">L8112+IF(J8112&gt;=2,1,0)+K8112+IF(H8112&gt;=5,1,0)</f>
        <v>2</v>
      </c>
      <c r="R8112" s="2" t="n">
        <f aca="false">IF(AND(L8112=0,P8112="High"),1,0)</f>
        <v>0</v>
      </c>
    </row>
    <row r="8113" customFormat="false" ht="15" hidden="false" customHeight="false" outlineLevel="0" collapsed="false">
      <c r="A8113" s="2" t="n">
        <v>2025</v>
      </c>
      <c r="B8113" s="2" t="n">
        <v>15670552</v>
      </c>
      <c r="C8113" s="2" t="s">
        <v>2651</v>
      </c>
      <c r="D8113" s="2" t="n">
        <v>560</v>
      </c>
      <c r="E8113" s="2" t="s">
        <v>19</v>
      </c>
      <c r="F8113" s="2" t="s">
        <v>20</v>
      </c>
      <c r="G8113" s="2" t="n">
        <v>31</v>
      </c>
      <c r="H8113" s="2" t="n">
        <v>3</v>
      </c>
      <c r="I8113" s="3" t="n">
        <v>115141.18</v>
      </c>
      <c r="J8113" s="2" t="n">
        <v>1</v>
      </c>
      <c r="K8113" s="2" t="n">
        <v>1</v>
      </c>
      <c r="L8113" s="2" t="n">
        <v>0</v>
      </c>
      <c r="M8113" s="3" t="n">
        <v>39806.75</v>
      </c>
      <c r="N8113" s="2" t="n">
        <v>0</v>
      </c>
      <c r="O8113" s="2" t="str">
        <f aca="false">IF(AND(L8113=1,J8113&gt;=2),"Active Engaged",IF(AND(L8113=1,J8113=1),"Active Low-Product",IF(AND(L8113=0,J8113&gt;=2),"Inactive Multi-Product","Inactive Disengaged")))</f>
        <v>Inactive Disengaged</v>
      </c>
      <c r="P8113" s="2" t="str">
        <f aca="false">IF(I8113&gt;=MEDIAN($I$2:$I$10001),"High","Low")</f>
        <v>High</v>
      </c>
      <c r="Q8113" s="2" t="n">
        <f aca="false">L8113+IF(J8113&gt;=2,1,0)+K8113+IF(H8113&gt;=5,1,0)</f>
        <v>1</v>
      </c>
      <c r="R8113" s="2" t="n">
        <f aca="false">IF(AND(L8113=0,P8113="High"),1,0)</f>
        <v>1</v>
      </c>
    </row>
    <row r="8114" customFormat="false" ht="15" hidden="false" customHeight="false" outlineLevel="0" collapsed="false">
      <c r="A8114" s="2" t="n">
        <v>2025</v>
      </c>
      <c r="B8114" s="2" t="n">
        <v>15623966</v>
      </c>
      <c r="C8114" s="2" t="s">
        <v>1345</v>
      </c>
      <c r="D8114" s="2" t="n">
        <v>578</v>
      </c>
      <c r="E8114" s="2" t="s">
        <v>19</v>
      </c>
      <c r="F8114" s="2" t="s">
        <v>20</v>
      </c>
      <c r="G8114" s="2" t="n">
        <v>35</v>
      </c>
      <c r="H8114" s="2" t="n">
        <v>2</v>
      </c>
      <c r="I8114" s="3" t="n">
        <v>0</v>
      </c>
      <c r="J8114" s="2" t="n">
        <v>2</v>
      </c>
      <c r="K8114" s="2" t="n">
        <v>0</v>
      </c>
      <c r="L8114" s="2" t="n">
        <v>1</v>
      </c>
      <c r="M8114" s="3" t="n">
        <v>26389.92</v>
      </c>
      <c r="N8114" s="2" t="n">
        <v>0</v>
      </c>
      <c r="O8114" s="2" t="str">
        <f aca="false">IF(AND(L8114=1,J8114&gt;=2),"Active Engaged",IF(AND(L8114=1,J8114=1),"Active Low-Product",IF(AND(L8114=0,J8114&gt;=2),"Inactive Multi-Product","Inactive Disengaged")))</f>
        <v>Active Engaged</v>
      </c>
      <c r="P8114" s="2" t="str">
        <f aca="false">IF(I8114&gt;=MEDIAN($I$2:$I$10001),"High","Low")</f>
        <v>Low</v>
      </c>
      <c r="Q8114" s="2" t="n">
        <f aca="false">L8114+IF(J8114&gt;=2,1,0)+K8114+IF(H8114&gt;=5,1,0)</f>
        <v>2</v>
      </c>
      <c r="R8114" s="2" t="n">
        <f aca="false">IF(AND(L8114=0,P8114="High"),1,0)</f>
        <v>0</v>
      </c>
    </row>
    <row r="8115" customFormat="false" ht="15" hidden="false" customHeight="false" outlineLevel="0" collapsed="false">
      <c r="A8115" s="2" t="n">
        <v>2025</v>
      </c>
      <c r="B8115" s="2" t="n">
        <v>15752193</v>
      </c>
      <c r="C8115" s="2" t="s">
        <v>2124</v>
      </c>
      <c r="D8115" s="2" t="n">
        <v>421</v>
      </c>
      <c r="E8115" s="2" t="s">
        <v>22</v>
      </c>
      <c r="F8115" s="2" t="s">
        <v>27</v>
      </c>
      <c r="G8115" s="2" t="n">
        <v>34</v>
      </c>
      <c r="H8115" s="2" t="n">
        <v>6</v>
      </c>
      <c r="I8115" s="3" t="n">
        <v>90723.36</v>
      </c>
      <c r="J8115" s="2" t="n">
        <v>1</v>
      </c>
      <c r="K8115" s="2" t="n">
        <v>1</v>
      </c>
      <c r="L8115" s="2" t="n">
        <v>1</v>
      </c>
      <c r="M8115" s="3" t="n">
        <v>12162.76</v>
      </c>
      <c r="N8115" s="2" t="n">
        <v>0</v>
      </c>
      <c r="O8115" s="2" t="str">
        <f aca="false">IF(AND(L8115=1,J8115&gt;=2),"Active Engaged",IF(AND(L8115=1,J8115=1),"Active Low-Product",IF(AND(L8115=0,J8115&gt;=2),"Inactive Multi-Product","Inactive Disengaged")))</f>
        <v>Active Low-Product</v>
      </c>
      <c r="P8115" s="2" t="str">
        <f aca="false">IF(I8115&gt;=MEDIAN($I$2:$I$10001),"High","Low")</f>
        <v>Low</v>
      </c>
      <c r="Q8115" s="2" t="n">
        <f aca="false">L8115+IF(J8115&gt;=2,1,0)+K8115+IF(H8115&gt;=5,1,0)</f>
        <v>3</v>
      </c>
      <c r="R8115" s="2" t="n">
        <f aca="false">IF(AND(L8115=0,P8115="High"),1,0)</f>
        <v>0</v>
      </c>
    </row>
    <row r="8116" customFormat="false" ht="15" hidden="false" customHeight="false" outlineLevel="0" collapsed="false">
      <c r="A8116" s="2" t="n">
        <v>2025</v>
      </c>
      <c r="B8116" s="2" t="n">
        <v>15607269</v>
      </c>
      <c r="C8116" s="2" t="s">
        <v>1255</v>
      </c>
      <c r="D8116" s="2" t="n">
        <v>492</v>
      </c>
      <c r="E8116" s="2" t="s">
        <v>30</v>
      </c>
      <c r="F8116" s="2" t="s">
        <v>20</v>
      </c>
      <c r="G8116" s="2" t="n">
        <v>49</v>
      </c>
      <c r="H8116" s="2" t="n">
        <v>2</v>
      </c>
      <c r="I8116" s="3" t="n">
        <v>151249.45</v>
      </c>
      <c r="J8116" s="2" t="n">
        <v>2</v>
      </c>
      <c r="K8116" s="2" t="n">
        <v>1</v>
      </c>
      <c r="L8116" s="2" t="n">
        <v>1</v>
      </c>
      <c r="M8116" s="3" t="n">
        <v>167237.94</v>
      </c>
      <c r="N8116" s="2" t="n">
        <v>0</v>
      </c>
      <c r="O8116" s="2" t="str">
        <f aca="false">IF(AND(L8116=1,J8116&gt;=2),"Active Engaged",IF(AND(L8116=1,J8116=1),"Active Low-Product",IF(AND(L8116=0,J8116&gt;=2),"Inactive Multi-Product","Inactive Disengaged")))</f>
        <v>Active Engaged</v>
      </c>
      <c r="P8116" s="2" t="str">
        <f aca="false">IF(I8116&gt;=MEDIAN($I$2:$I$10001),"High","Low")</f>
        <v>High</v>
      </c>
      <c r="Q8116" s="2" t="n">
        <f aca="false">L8116+IF(J8116&gt;=2,1,0)+K8116+IF(H8116&gt;=5,1,0)</f>
        <v>3</v>
      </c>
      <c r="R8116" s="2" t="n">
        <f aca="false">IF(AND(L8116=0,P8116="High"),1,0)</f>
        <v>0</v>
      </c>
    </row>
    <row r="8117" customFormat="false" ht="15" hidden="false" customHeight="false" outlineLevel="0" collapsed="false">
      <c r="A8117" s="2" t="n">
        <v>2025</v>
      </c>
      <c r="B8117" s="2" t="n">
        <v>15700752</v>
      </c>
      <c r="C8117" s="2" t="s">
        <v>566</v>
      </c>
      <c r="D8117" s="2" t="n">
        <v>545</v>
      </c>
      <c r="E8117" s="2" t="s">
        <v>19</v>
      </c>
      <c r="F8117" s="2" t="s">
        <v>20</v>
      </c>
      <c r="G8117" s="2" t="n">
        <v>32</v>
      </c>
      <c r="H8117" s="2" t="n">
        <v>6</v>
      </c>
      <c r="I8117" s="3" t="n">
        <v>0</v>
      </c>
      <c r="J8117" s="2" t="n">
        <v>2</v>
      </c>
      <c r="K8117" s="2" t="n">
        <v>1</v>
      </c>
      <c r="L8117" s="2" t="n">
        <v>1</v>
      </c>
      <c r="M8117" s="3" t="n">
        <v>52067.37</v>
      </c>
      <c r="N8117" s="2" t="n">
        <v>0</v>
      </c>
      <c r="O8117" s="2" t="str">
        <f aca="false">IF(AND(L8117=1,J8117&gt;=2),"Active Engaged",IF(AND(L8117=1,J8117=1),"Active Low-Product",IF(AND(L8117=0,J8117&gt;=2),"Inactive Multi-Product","Inactive Disengaged")))</f>
        <v>Active Engaged</v>
      </c>
      <c r="P8117" s="2" t="str">
        <f aca="false">IF(I8117&gt;=MEDIAN($I$2:$I$10001),"High","Low")</f>
        <v>Low</v>
      </c>
      <c r="Q8117" s="2" t="n">
        <f aca="false">L8117+IF(J8117&gt;=2,1,0)+K8117+IF(H8117&gt;=5,1,0)</f>
        <v>4</v>
      </c>
      <c r="R8117" s="2" t="n">
        <f aca="false">IF(AND(L8117=0,P8117="High"),1,0)</f>
        <v>0</v>
      </c>
    </row>
    <row r="8118" customFormat="false" ht="15" hidden="false" customHeight="false" outlineLevel="0" collapsed="false">
      <c r="A8118" s="2" t="n">
        <v>2025</v>
      </c>
      <c r="B8118" s="2" t="n">
        <v>15777901</v>
      </c>
      <c r="C8118" s="2" t="s">
        <v>2652</v>
      </c>
      <c r="D8118" s="2" t="n">
        <v>640</v>
      </c>
      <c r="E8118" s="2" t="s">
        <v>30</v>
      </c>
      <c r="F8118" s="2" t="s">
        <v>20</v>
      </c>
      <c r="G8118" s="2" t="n">
        <v>43</v>
      </c>
      <c r="H8118" s="2" t="n">
        <v>9</v>
      </c>
      <c r="I8118" s="3" t="n">
        <v>94752.49</v>
      </c>
      <c r="J8118" s="2" t="n">
        <v>1</v>
      </c>
      <c r="K8118" s="2" t="n">
        <v>1</v>
      </c>
      <c r="L8118" s="2" t="n">
        <v>0</v>
      </c>
      <c r="M8118" s="3" t="n">
        <v>184006.36</v>
      </c>
      <c r="N8118" s="2" t="n">
        <v>1</v>
      </c>
      <c r="O8118" s="2" t="str">
        <f aca="false">IF(AND(L8118=1,J8118&gt;=2),"Active Engaged",IF(AND(L8118=1,J8118=1),"Active Low-Product",IF(AND(L8118=0,J8118&gt;=2),"Inactive Multi-Product","Inactive Disengaged")))</f>
        <v>Inactive Disengaged</v>
      </c>
      <c r="P8118" s="2" t="str">
        <f aca="false">IF(I8118&gt;=MEDIAN($I$2:$I$10001),"High","Low")</f>
        <v>Low</v>
      </c>
      <c r="Q8118" s="2" t="n">
        <f aca="false">L8118+IF(J8118&gt;=2,1,0)+K8118+IF(H8118&gt;=5,1,0)</f>
        <v>2</v>
      </c>
      <c r="R8118" s="2" t="n">
        <f aca="false">IF(AND(L8118=0,P8118="High"),1,0)</f>
        <v>0</v>
      </c>
    </row>
    <row r="8119" customFormat="false" ht="15" hidden="false" customHeight="false" outlineLevel="0" collapsed="false">
      <c r="A8119" s="2" t="n">
        <v>2025</v>
      </c>
      <c r="B8119" s="2" t="n">
        <v>15639117</v>
      </c>
      <c r="C8119" s="2" t="s">
        <v>2653</v>
      </c>
      <c r="D8119" s="2" t="n">
        <v>624</v>
      </c>
      <c r="E8119" s="2" t="s">
        <v>22</v>
      </c>
      <c r="F8119" s="2" t="s">
        <v>20</v>
      </c>
      <c r="G8119" s="2" t="n">
        <v>34</v>
      </c>
      <c r="H8119" s="2" t="n">
        <v>6</v>
      </c>
      <c r="I8119" s="3" t="n">
        <v>0</v>
      </c>
      <c r="J8119" s="2" t="n">
        <v>1</v>
      </c>
      <c r="K8119" s="2" t="n">
        <v>1</v>
      </c>
      <c r="L8119" s="2" t="n">
        <v>0</v>
      </c>
      <c r="M8119" s="3" t="n">
        <v>582.59</v>
      </c>
      <c r="N8119" s="2" t="n">
        <v>1</v>
      </c>
      <c r="O8119" s="2" t="str">
        <f aca="false">IF(AND(L8119=1,J8119&gt;=2),"Active Engaged",IF(AND(L8119=1,J8119=1),"Active Low-Product",IF(AND(L8119=0,J8119&gt;=2),"Inactive Multi-Product","Inactive Disengaged")))</f>
        <v>Inactive Disengaged</v>
      </c>
      <c r="P8119" s="2" t="str">
        <f aca="false">IF(I8119&gt;=MEDIAN($I$2:$I$10001),"High","Low")</f>
        <v>Low</v>
      </c>
      <c r="Q8119" s="2" t="n">
        <f aca="false">L8119+IF(J8119&gt;=2,1,0)+K8119+IF(H8119&gt;=5,1,0)</f>
        <v>2</v>
      </c>
      <c r="R8119" s="2" t="n">
        <f aca="false">IF(AND(L8119=0,P8119="High"),1,0)</f>
        <v>0</v>
      </c>
    </row>
    <row r="8120" customFormat="false" ht="15" hidden="false" customHeight="false" outlineLevel="0" collapsed="false">
      <c r="A8120" s="2" t="n">
        <v>2025</v>
      </c>
      <c r="B8120" s="2" t="n">
        <v>15720203</v>
      </c>
      <c r="C8120" s="2" t="s">
        <v>1354</v>
      </c>
      <c r="D8120" s="2" t="n">
        <v>577</v>
      </c>
      <c r="E8120" s="2" t="s">
        <v>22</v>
      </c>
      <c r="F8120" s="2" t="s">
        <v>27</v>
      </c>
      <c r="G8120" s="2" t="n">
        <v>28</v>
      </c>
      <c r="H8120" s="2" t="n">
        <v>7</v>
      </c>
      <c r="I8120" s="3" t="n">
        <v>0</v>
      </c>
      <c r="J8120" s="2" t="n">
        <v>1</v>
      </c>
      <c r="K8120" s="2" t="n">
        <v>1</v>
      </c>
      <c r="L8120" s="2" t="n">
        <v>0</v>
      </c>
      <c r="M8120" s="3" t="n">
        <v>143274.41</v>
      </c>
      <c r="N8120" s="2" t="n">
        <v>0</v>
      </c>
      <c r="O8120" s="2" t="str">
        <f aca="false">IF(AND(L8120=1,J8120&gt;=2),"Active Engaged",IF(AND(L8120=1,J8120=1),"Active Low-Product",IF(AND(L8120=0,J8120&gt;=2),"Inactive Multi-Product","Inactive Disengaged")))</f>
        <v>Inactive Disengaged</v>
      </c>
      <c r="P8120" s="2" t="str">
        <f aca="false">IF(I8120&gt;=MEDIAN($I$2:$I$10001),"High","Low")</f>
        <v>Low</v>
      </c>
      <c r="Q8120" s="2" t="n">
        <f aca="false">L8120+IF(J8120&gt;=2,1,0)+K8120+IF(H8120&gt;=5,1,0)</f>
        <v>2</v>
      </c>
      <c r="R8120" s="2" t="n">
        <f aca="false">IF(AND(L8120=0,P8120="High"),1,0)</f>
        <v>0</v>
      </c>
    </row>
    <row r="8121" customFormat="false" ht="15" hidden="false" customHeight="false" outlineLevel="0" collapsed="false">
      <c r="A8121" s="2" t="n">
        <v>2025</v>
      </c>
      <c r="B8121" s="2" t="n">
        <v>15586236</v>
      </c>
      <c r="C8121" s="2" t="s">
        <v>1227</v>
      </c>
      <c r="D8121" s="2" t="n">
        <v>704</v>
      </c>
      <c r="E8121" s="2" t="s">
        <v>19</v>
      </c>
      <c r="F8121" s="2" t="s">
        <v>27</v>
      </c>
      <c r="G8121" s="2" t="n">
        <v>31</v>
      </c>
      <c r="H8121" s="2" t="n">
        <v>5</v>
      </c>
      <c r="I8121" s="3" t="n">
        <v>132084.66</v>
      </c>
      <c r="J8121" s="2" t="n">
        <v>3</v>
      </c>
      <c r="K8121" s="2" t="n">
        <v>1</v>
      </c>
      <c r="L8121" s="2" t="n">
        <v>1</v>
      </c>
      <c r="M8121" s="3" t="n">
        <v>54474.48</v>
      </c>
      <c r="N8121" s="2" t="n">
        <v>1</v>
      </c>
      <c r="O8121" s="2" t="str">
        <f aca="false">IF(AND(L8121=1,J8121&gt;=2),"Active Engaged",IF(AND(L8121=1,J8121=1),"Active Low-Product",IF(AND(L8121=0,J8121&gt;=2),"Inactive Multi-Product","Inactive Disengaged")))</f>
        <v>Active Engaged</v>
      </c>
      <c r="P8121" s="2" t="str">
        <f aca="false">IF(I8121&gt;=MEDIAN($I$2:$I$10001),"High","Low")</f>
        <v>High</v>
      </c>
      <c r="Q8121" s="2" t="n">
        <f aca="false">L8121+IF(J8121&gt;=2,1,0)+K8121+IF(H8121&gt;=5,1,0)</f>
        <v>4</v>
      </c>
      <c r="R8121" s="2" t="n">
        <f aca="false">IF(AND(L8121=0,P8121="High"),1,0)</f>
        <v>0</v>
      </c>
    </row>
    <row r="8122" customFormat="false" ht="15" hidden="false" customHeight="false" outlineLevel="0" collapsed="false">
      <c r="A8122" s="2" t="n">
        <v>2025</v>
      </c>
      <c r="B8122" s="2" t="n">
        <v>15676645</v>
      </c>
      <c r="C8122" s="2" t="s">
        <v>1541</v>
      </c>
      <c r="D8122" s="2" t="n">
        <v>523</v>
      </c>
      <c r="E8122" s="2" t="s">
        <v>19</v>
      </c>
      <c r="F8122" s="2" t="s">
        <v>27</v>
      </c>
      <c r="G8122" s="2" t="n">
        <v>45</v>
      </c>
      <c r="H8122" s="2" t="n">
        <v>5</v>
      </c>
      <c r="I8122" s="3" t="n">
        <v>0</v>
      </c>
      <c r="J8122" s="2" t="n">
        <v>2</v>
      </c>
      <c r="K8122" s="2" t="n">
        <v>1</v>
      </c>
      <c r="L8122" s="2" t="n">
        <v>1</v>
      </c>
      <c r="M8122" s="3" t="n">
        <v>121428.2</v>
      </c>
      <c r="N8122" s="2" t="n">
        <v>0</v>
      </c>
      <c r="O8122" s="2" t="str">
        <f aca="false">IF(AND(L8122=1,J8122&gt;=2),"Active Engaged",IF(AND(L8122=1,J8122=1),"Active Low-Product",IF(AND(L8122=0,J8122&gt;=2),"Inactive Multi-Product","Inactive Disengaged")))</f>
        <v>Active Engaged</v>
      </c>
      <c r="P8122" s="2" t="str">
        <f aca="false">IF(I8122&gt;=MEDIAN($I$2:$I$10001),"High","Low")</f>
        <v>Low</v>
      </c>
      <c r="Q8122" s="2" t="n">
        <f aca="false">L8122+IF(J8122&gt;=2,1,0)+K8122+IF(H8122&gt;=5,1,0)</f>
        <v>4</v>
      </c>
      <c r="R8122" s="2" t="n">
        <f aca="false">IF(AND(L8122=0,P8122="High"),1,0)</f>
        <v>0</v>
      </c>
    </row>
    <row r="8123" customFormat="false" ht="15" hidden="false" customHeight="false" outlineLevel="0" collapsed="false">
      <c r="A8123" s="2" t="n">
        <v>2025</v>
      </c>
      <c r="B8123" s="2" t="n">
        <v>15715988</v>
      </c>
      <c r="C8123" s="2" t="s">
        <v>2654</v>
      </c>
      <c r="D8123" s="2" t="n">
        <v>793</v>
      </c>
      <c r="E8123" s="2" t="s">
        <v>19</v>
      </c>
      <c r="F8123" s="2" t="s">
        <v>27</v>
      </c>
      <c r="G8123" s="2" t="n">
        <v>35</v>
      </c>
      <c r="H8123" s="2" t="n">
        <v>2</v>
      </c>
      <c r="I8123" s="3" t="n">
        <v>0</v>
      </c>
      <c r="J8123" s="2" t="n">
        <v>2</v>
      </c>
      <c r="K8123" s="2" t="n">
        <v>1</v>
      </c>
      <c r="L8123" s="2" t="n">
        <v>1</v>
      </c>
      <c r="M8123" s="3" t="n">
        <v>79704.12</v>
      </c>
      <c r="N8123" s="2" t="n">
        <v>0</v>
      </c>
      <c r="O8123" s="2" t="str">
        <f aca="false">IF(AND(L8123=1,J8123&gt;=2),"Active Engaged",IF(AND(L8123=1,J8123=1),"Active Low-Product",IF(AND(L8123=0,J8123&gt;=2),"Inactive Multi-Product","Inactive Disengaged")))</f>
        <v>Active Engaged</v>
      </c>
      <c r="P8123" s="2" t="str">
        <f aca="false">IF(I8123&gt;=MEDIAN($I$2:$I$10001),"High","Low")</f>
        <v>Low</v>
      </c>
      <c r="Q8123" s="2" t="n">
        <f aca="false">L8123+IF(J8123&gt;=2,1,0)+K8123+IF(H8123&gt;=5,1,0)</f>
        <v>3</v>
      </c>
      <c r="R8123" s="2" t="n">
        <f aca="false">IF(AND(L8123=0,P8123="High"),1,0)</f>
        <v>0</v>
      </c>
    </row>
    <row r="8124" customFormat="false" ht="15" hidden="false" customHeight="false" outlineLevel="0" collapsed="false">
      <c r="A8124" s="2" t="n">
        <v>2025</v>
      </c>
      <c r="B8124" s="2" t="n">
        <v>15603749</v>
      </c>
      <c r="C8124" s="2" t="s">
        <v>2655</v>
      </c>
      <c r="D8124" s="2" t="n">
        <v>564</v>
      </c>
      <c r="E8124" s="2" t="s">
        <v>19</v>
      </c>
      <c r="F8124" s="2" t="s">
        <v>20</v>
      </c>
      <c r="G8124" s="2" t="n">
        <v>53</v>
      </c>
      <c r="H8124" s="2" t="n">
        <v>2</v>
      </c>
      <c r="I8124" s="3" t="n">
        <v>45472.28</v>
      </c>
      <c r="J8124" s="2" t="n">
        <v>1</v>
      </c>
      <c r="K8124" s="2" t="n">
        <v>1</v>
      </c>
      <c r="L8124" s="2" t="n">
        <v>1</v>
      </c>
      <c r="M8124" s="3" t="n">
        <v>41055.71</v>
      </c>
      <c r="N8124" s="2" t="n">
        <v>1</v>
      </c>
      <c r="O8124" s="2" t="str">
        <f aca="false">IF(AND(L8124=1,J8124&gt;=2),"Active Engaged",IF(AND(L8124=1,J8124=1),"Active Low-Product",IF(AND(L8124=0,J8124&gt;=2),"Inactive Multi-Product","Inactive Disengaged")))</f>
        <v>Active Low-Product</v>
      </c>
      <c r="P8124" s="2" t="str">
        <f aca="false">IF(I8124&gt;=MEDIAN($I$2:$I$10001),"High","Low")</f>
        <v>Low</v>
      </c>
      <c r="Q8124" s="2" t="n">
        <f aca="false">L8124+IF(J8124&gt;=2,1,0)+K8124+IF(H8124&gt;=5,1,0)</f>
        <v>2</v>
      </c>
      <c r="R8124" s="2" t="n">
        <f aca="false">IF(AND(L8124=0,P8124="High"),1,0)</f>
        <v>0</v>
      </c>
    </row>
    <row r="8125" customFormat="false" ht="15" hidden="false" customHeight="false" outlineLevel="0" collapsed="false">
      <c r="A8125" s="2" t="n">
        <v>2025</v>
      </c>
      <c r="B8125" s="2" t="n">
        <v>15608956</v>
      </c>
      <c r="C8125" s="2" t="s">
        <v>787</v>
      </c>
      <c r="D8125" s="2" t="n">
        <v>711</v>
      </c>
      <c r="E8125" s="2" t="s">
        <v>19</v>
      </c>
      <c r="F8125" s="2" t="s">
        <v>27</v>
      </c>
      <c r="G8125" s="2" t="n">
        <v>33</v>
      </c>
      <c r="H8125" s="2" t="n">
        <v>1</v>
      </c>
      <c r="I8125" s="3" t="n">
        <v>0</v>
      </c>
      <c r="J8125" s="2" t="n">
        <v>1</v>
      </c>
      <c r="K8125" s="2" t="n">
        <v>0</v>
      </c>
      <c r="L8125" s="2" t="n">
        <v>0</v>
      </c>
      <c r="M8125" s="3" t="n">
        <v>41590.4</v>
      </c>
      <c r="N8125" s="2" t="n">
        <v>0</v>
      </c>
      <c r="O8125" s="2" t="str">
        <f aca="false">IF(AND(L8125=1,J8125&gt;=2),"Active Engaged",IF(AND(L8125=1,J8125=1),"Active Low-Product",IF(AND(L8125=0,J8125&gt;=2),"Inactive Multi-Product","Inactive Disengaged")))</f>
        <v>Inactive Disengaged</v>
      </c>
      <c r="P8125" s="2" t="str">
        <f aca="false">IF(I8125&gt;=MEDIAN($I$2:$I$10001),"High","Low")</f>
        <v>Low</v>
      </c>
      <c r="Q8125" s="2" t="n">
        <f aca="false">L8125+IF(J8125&gt;=2,1,0)+K8125+IF(H8125&gt;=5,1,0)</f>
        <v>0</v>
      </c>
      <c r="R8125" s="2" t="n">
        <f aca="false">IF(AND(L8125=0,P8125="High"),1,0)</f>
        <v>0</v>
      </c>
    </row>
    <row r="8126" customFormat="false" ht="15" hidden="false" customHeight="false" outlineLevel="0" collapsed="false">
      <c r="A8126" s="2" t="n">
        <v>2025</v>
      </c>
      <c r="B8126" s="2" t="n">
        <v>15733872</v>
      </c>
      <c r="C8126" s="2" t="s">
        <v>1040</v>
      </c>
      <c r="D8126" s="2" t="n">
        <v>791</v>
      </c>
      <c r="E8126" s="2" t="s">
        <v>30</v>
      </c>
      <c r="F8126" s="2" t="s">
        <v>20</v>
      </c>
      <c r="G8126" s="2" t="n">
        <v>33</v>
      </c>
      <c r="H8126" s="2" t="n">
        <v>10</v>
      </c>
      <c r="I8126" s="3" t="n">
        <v>130229.71</v>
      </c>
      <c r="J8126" s="2" t="n">
        <v>2</v>
      </c>
      <c r="K8126" s="2" t="n">
        <v>0</v>
      </c>
      <c r="L8126" s="2" t="n">
        <v>0</v>
      </c>
      <c r="M8126" s="3" t="n">
        <v>54019.93</v>
      </c>
      <c r="N8126" s="2" t="n">
        <v>1</v>
      </c>
      <c r="O8126" s="2" t="str">
        <f aca="false">IF(AND(L8126=1,J8126&gt;=2),"Active Engaged",IF(AND(L8126=1,J8126=1),"Active Low-Product",IF(AND(L8126=0,J8126&gt;=2),"Inactive Multi-Product","Inactive Disengaged")))</f>
        <v>Inactive Multi-Product</v>
      </c>
      <c r="P8126" s="2" t="str">
        <f aca="false">IF(I8126&gt;=MEDIAN($I$2:$I$10001),"High","Low")</f>
        <v>High</v>
      </c>
      <c r="Q8126" s="2" t="n">
        <f aca="false">L8126+IF(J8126&gt;=2,1,0)+K8126+IF(H8126&gt;=5,1,0)</f>
        <v>2</v>
      </c>
      <c r="R8126" s="2" t="n">
        <f aca="false">IF(AND(L8126=0,P8126="High"),1,0)</f>
        <v>1</v>
      </c>
    </row>
    <row r="8127" customFormat="false" ht="15" hidden="false" customHeight="false" outlineLevel="0" collapsed="false">
      <c r="A8127" s="2" t="n">
        <v>2025</v>
      </c>
      <c r="B8127" s="2" t="n">
        <v>15666982</v>
      </c>
      <c r="C8127" s="2" t="s">
        <v>2656</v>
      </c>
      <c r="D8127" s="2" t="n">
        <v>629</v>
      </c>
      <c r="E8127" s="2" t="s">
        <v>30</v>
      </c>
      <c r="F8127" s="2" t="s">
        <v>20</v>
      </c>
      <c r="G8127" s="2" t="n">
        <v>38</v>
      </c>
      <c r="H8127" s="2" t="n">
        <v>9</v>
      </c>
      <c r="I8127" s="3" t="n">
        <v>123948.85</v>
      </c>
      <c r="J8127" s="2" t="n">
        <v>1</v>
      </c>
      <c r="K8127" s="2" t="n">
        <v>1</v>
      </c>
      <c r="L8127" s="2" t="n">
        <v>0</v>
      </c>
      <c r="M8127" s="3" t="n">
        <v>76053.07</v>
      </c>
      <c r="N8127" s="2" t="n">
        <v>0</v>
      </c>
      <c r="O8127" s="2" t="str">
        <f aca="false">IF(AND(L8127=1,J8127&gt;=2),"Active Engaged",IF(AND(L8127=1,J8127=1),"Active Low-Product",IF(AND(L8127=0,J8127&gt;=2),"Inactive Multi-Product","Inactive Disengaged")))</f>
        <v>Inactive Disengaged</v>
      </c>
      <c r="P8127" s="2" t="str">
        <f aca="false">IF(I8127&gt;=MEDIAN($I$2:$I$10001),"High","Low")</f>
        <v>High</v>
      </c>
      <c r="Q8127" s="2" t="n">
        <f aca="false">L8127+IF(J8127&gt;=2,1,0)+K8127+IF(H8127&gt;=5,1,0)</f>
        <v>2</v>
      </c>
      <c r="R8127" s="2" t="n">
        <f aca="false">IF(AND(L8127=0,P8127="High"),1,0)</f>
        <v>1</v>
      </c>
    </row>
    <row r="8128" customFormat="false" ht="15" hidden="false" customHeight="false" outlineLevel="0" collapsed="false">
      <c r="A8128" s="2" t="n">
        <v>2025</v>
      </c>
      <c r="B8128" s="2" t="n">
        <v>15602647</v>
      </c>
      <c r="C8128" s="2" t="s">
        <v>361</v>
      </c>
      <c r="D8128" s="2" t="n">
        <v>729</v>
      </c>
      <c r="E8128" s="2" t="s">
        <v>30</v>
      </c>
      <c r="F8128" s="2" t="s">
        <v>27</v>
      </c>
      <c r="G8128" s="2" t="n">
        <v>39</v>
      </c>
      <c r="H8128" s="2" t="n">
        <v>6</v>
      </c>
      <c r="I8128" s="3" t="n">
        <v>127415.85</v>
      </c>
      <c r="J8128" s="2" t="n">
        <v>1</v>
      </c>
      <c r="K8128" s="2" t="n">
        <v>1</v>
      </c>
      <c r="L8128" s="2" t="n">
        <v>1</v>
      </c>
      <c r="M8128" s="3" t="n">
        <v>184977.2</v>
      </c>
      <c r="N8128" s="2" t="n">
        <v>1</v>
      </c>
      <c r="O8128" s="2" t="str">
        <f aca="false">IF(AND(L8128=1,J8128&gt;=2),"Active Engaged",IF(AND(L8128=1,J8128=1),"Active Low-Product",IF(AND(L8128=0,J8128&gt;=2),"Inactive Multi-Product","Inactive Disengaged")))</f>
        <v>Active Low-Product</v>
      </c>
      <c r="P8128" s="2" t="str">
        <f aca="false">IF(I8128&gt;=MEDIAN($I$2:$I$10001),"High","Low")</f>
        <v>High</v>
      </c>
      <c r="Q8128" s="2" t="n">
        <f aca="false">L8128+IF(J8128&gt;=2,1,0)+K8128+IF(H8128&gt;=5,1,0)</f>
        <v>3</v>
      </c>
      <c r="R8128" s="2" t="n">
        <f aca="false">IF(AND(L8128=0,P8128="High"),1,0)</f>
        <v>0</v>
      </c>
    </row>
    <row r="8129" customFormat="false" ht="15" hidden="false" customHeight="false" outlineLevel="0" collapsed="false">
      <c r="A8129" s="2" t="n">
        <v>2025</v>
      </c>
      <c r="B8129" s="2" t="n">
        <v>15623063</v>
      </c>
      <c r="C8129" s="2" t="s">
        <v>160</v>
      </c>
      <c r="D8129" s="2" t="n">
        <v>651</v>
      </c>
      <c r="E8129" s="2" t="s">
        <v>30</v>
      </c>
      <c r="F8129" s="2" t="s">
        <v>27</v>
      </c>
      <c r="G8129" s="2" t="n">
        <v>35</v>
      </c>
      <c r="H8129" s="2" t="n">
        <v>8</v>
      </c>
      <c r="I8129" s="3" t="n">
        <v>110067.71</v>
      </c>
      <c r="J8129" s="2" t="n">
        <v>1</v>
      </c>
      <c r="K8129" s="2" t="n">
        <v>1</v>
      </c>
      <c r="L8129" s="2" t="n">
        <v>0</v>
      </c>
      <c r="M8129" s="3" t="n">
        <v>127678.95</v>
      </c>
      <c r="N8129" s="2" t="n">
        <v>1</v>
      </c>
      <c r="O8129" s="2" t="str">
        <f aca="false">IF(AND(L8129=1,J8129&gt;=2),"Active Engaged",IF(AND(L8129=1,J8129=1),"Active Low-Product",IF(AND(L8129=0,J8129&gt;=2),"Inactive Multi-Product","Inactive Disengaged")))</f>
        <v>Inactive Disengaged</v>
      </c>
      <c r="P8129" s="2" t="str">
        <f aca="false">IF(I8129&gt;=MEDIAN($I$2:$I$10001),"High","Low")</f>
        <v>High</v>
      </c>
      <c r="Q8129" s="2" t="n">
        <f aca="false">L8129+IF(J8129&gt;=2,1,0)+K8129+IF(H8129&gt;=5,1,0)</f>
        <v>2</v>
      </c>
      <c r="R8129" s="2" t="n">
        <f aca="false">IF(AND(L8129=0,P8129="High"),1,0)</f>
        <v>1</v>
      </c>
    </row>
    <row r="8130" customFormat="false" ht="15" hidden="false" customHeight="false" outlineLevel="0" collapsed="false">
      <c r="A8130" s="2" t="n">
        <v>2025</v>
      </c>
      <c r="B8130" s="2" t="n">
        <v>15682928</v>
      </c>
      <c r="C8130" s="2" t="s">
        <v>277</v>
      </c>
      <c r="D8130" s="2" t="n">
        <v>695</v>
      </c>
      <c r="E8130" s="2" t="s">
        <v>22</v>
      </c>
      <c r="F8130" s="2" t="s">
        <v>27</v>
      </c>
      <c r="G8130" s="2" t="n">
        <v>39</v>
      </c>
      <c r="H8130" s="2" t="n">
        <v>4</v>
      </c>
      <c r="I8130" s="3" t="n">
        <v>65521.2</v>
      </c>
      <c r="J8130" s="2" t="n">
        <v>1</v>
      </c>
      <c r="K8130" s="2" t="n">
        <v>1</v>
      </c>
      <c r="L8130" s="2" t="n">
        <v>1</v>
      </c>
      <c r="M8130" s="3" t="n">
        <v>1243.97</v>
      </c>
      <c r="N8130" s="2" t="n">
        <v>0</v>
      </c>
      <c r="O8130" s="2" t="str">
        <f aca="false">IF(AND(L8130=1,J8130&gt;=2),"Active Engaged",IF(AND(L8130=1,J8130=1),"Active Low-Product",IF(AND(L8130=0,J8130&gt;=2),"Inactive Multi-Product","Inactive Disengaged")))</f>
        <v>Active Low-Product</v>
      </c>
      <c r="P8130" s="2" t="str">
        <f aca="false">IF(I8130&gt;=MEDIAN($I$2:$I$10001),"High","Low")</f>
        <v>Low</v>
      </c>
      <c r="Q8130" s="2" t="n">
        <f aca="false">L8130+IF(J8130&gt;=2,1,0)+K8130+IF(H8130&gt;=5,1,0)</f>
        <v>2</v>
      </c>
      <c r="R8130" s="2" t="n">
        <f aca="false">IF(AND(L8130=0,P8130="High"),1,0)</f>
        <v>0</v>
      </c>
    </row>
    <row r="8131" customFormat="false" ht="15" hidden="false" customHeight="false" outlineLevel="0" collapsed="false">
      <c r="A8131" s="2" t="n">
        <v>2025</v>
      </c>
      <c r="B8131" s="2" t="n">
        <v>15729246</v>
      </c>
      <c r="C8131" s="2" t="s">
        <v>2657</v>
      </c>
      <c r="D8131" s="2" t="n">
        <v>847</v>
      </c>
      <c r="E8131" s="2" t="s">
        <v>22</v>
      </c>
      <c r="F8131" s="2" t="s">
        <v>27</v>
      </c>
      <c r="G8131" s="2" t="n">
        <v>31</v>
      </c>
      <c r="H8131" s="2" t="n">
        <v>5</v>
      </c>
      <c r="I8131" s="3" t="n">
        <v>0</v>
      </c>
      <c r="J8131" s="2" t="n">
        <v>2</v>
      </c>
      <c r="K8131" s="2" t="n">
        <v>1</v>
      </c>
      <c r="L8131" s="2" t="n">
        <v>1</v>
      </c>
      <c r="M8131" s="3" t="n">
        <v>76326.67</v>
      </c>
      <c r="N8131" s="2" t="n">
        <v>0</v>
      </c>
      <c r="O8131" s="2" t="str">
        <f aca="false">IF(AND(L8131=1,J8131&gt;=2),"Active Engaged",IF(AND(L8131=1,J8131=1),"Active Low-Product",IF(AND(L8131=0,J8131&gt;=2),"Inactive Multi-Product","Inactive Disengaged")))</f>
        <v>Active Engaged</v>
      </c>
      <c r="P8131" s="2" t="str">
        <f aca="false">IF(I8131&gt;=MEDIAN($I$2:$I$10001),"High","Low")</f>
        <v>Low</v>
      </c>
      <c r="Q8131" s="2" t="n">
        <f aca="false">L8131+IF(J8131&gt;=2,1,0)+K8131+IF(H8131&gt;=5,1,0)</f>
        <v>4</v>
      </c>
      <c r="R8131" s="2" t="n">
        <f aca="false">IF(AND(L8131=0,P8131="High"),1,0)</f>
        <v>0</v>
      </c>
    </row>
    <row r="8132" customFormat="false" ht="15" hidden="false" customHeight="false" outlineLevel="0" collapsed="false">
      <c r="A8132" s="2" t="n">
        <v>2025</v>
      </c>
      <c r="B8132" s="2" t="n">
        <v>15588928</v>
      </c>
      <c r="C8132" s="2" t="s">
        <v>1027</v>
      </c>
      <c r="D8132" s="2" t="n">
        <v>704</v>
      </c>
      <c r="E8132" s="2" t="s">
        <v>19</v>
      </c>
      <c r="F8132" s="2" t="s">
        <v>27</v>
      </c>
      <c r="G8132" s="2" t="n">
        <v>47</v>
      </c>
      <c r="H8132" s="2" t="n">
        <v>5</v>
      </c>
      <c r="I8132" s="3" t="n">
        <v>0</v>
      </c>
      <c r="J8132" s="2" t="n">
        <v>2</v>
      </c>
      <c r="K8132" s="2" t="n">
        <v>1</v>
      </c>
      <c r="L8132" s="2" t="n">
        <v>1</v>
      </c>
      <c r="M8132" s="3" t="n">
        <v>145338.61</v>
      </c>
      <c r="N8132" s="2" t="n">
        <v>0</v>
      </c>
      <c r="O8132" s="2" t="str">
        <f aca="false">IF(AND(L8132=1,J8132&gt;=2),"Active Engaged",IF(AND(L8132=1,J8132=1),"Active Low-Product",IF(AND(L8132=0,J8132&gt;=2),"Inactive Multi-Product","Inactive Disengaged")))</f>
        <v>Active Engaged</v>
      </c>
      <c r="P8132" s="2" t="str">
        <f aca="false">IF(I8132&gt;=MEDIAN($I$2:$I$10001),"High","Low")</f>
        <v>Low</v>
      </c>
      <c r="Q8132" s="2" t="n">
        <f aca="false">L8132+IF(J8132&gt;=2,1,0)+K8132+IF(H8132&gt;=5,1,0)</f>
        <v>4</v>
      </c>
      <c r="R8132" s="2" t="n">
        <f aca="false">IF(AND(L8132=0,P8132="High"),1,0)</f>
        <v>0</v>
      </c>
    </row>
    <row r="8133" customFormat="false" ht="15" hidden="false" customHeight="false" outlineLevel="0" collapsed="false">
      <c r="A8133" s="2" t="n">
        <v>2025</v>
      </c>
      <c r="B8133" s="2" t="n">
        <v>15803352</v>
      </c>
      <c r="C8133" s="2" t="s">
        <v>37</v>
      </c>
      <c r="D8133" s="2" t="n">
        <v>613</v>
      </c>
      <c r="E8133" s="2" t="s">
        <v>30</v>
      </c>
      <c r="F8133" s="2" t="s">
        <v>27</v>
      </c>
      <c r="G8133" s="2" t="n">
        <v>33</v>
      </c>
      <c r="H8133" s="2" t="n">
        <v>3</v>
      </c>
      <c r="I8133" s="3" t="n">
        <v>155736.42</v>
      </c>
      <c r="J8133" s="2" t="n">
        <v>2</v>
      </c>
      <c r="K8133" s="2" t="n">
        <v>1</v>
      </c>
      <c r="L8133" s="2" t="n">
        <v>1</v>
      </c>
      <c r="M8133" s="3" t="n">
        <v>57751.21</v>
      </c>
      <c r="N8133" s="2" t="n">
        <v>0</v>
      </c>
      <c r="O8133" s="2" t="str">
        <f aca="false">IF(AND(L8133=1,J8133&gt;=2),"Active Engaged",IF(AND(L8133=1,J8133=1),"Active Low-Product",IF(AND(L8133=0,J8133&gt;=2),"Inactive Multi-Product","Inactive Disengaged")))</f>
        <v>Active Engaged</v>
      </c>
      <c r="P8133" s="2" t="str">
        <f aca="false">IF(I8133&gt;=MEDIAN($I$2:$I$10001),"High","Low")</f>
        <v>High</v>
      </c>
      <c r="Q8133" s="2" t="n">
        <f aca="false">L8133+IF(J8133&gt;=2,1,0)+K8133+IF(H8133&gt;=5,1,0)</f>
        <v>3</v>
      </c>
      <c r="R8133" s="2" t="n">
        <f aca="false">IF(AND(L8133=0,P8133="High"),1,0)</f>
        <v>0</v>
      </c>
    </row>
    <row r="8134" customFormat="false" ht="15" hidden="false" customHeight="false" outlineLevel="0" collapsed="false">
      <c r="A8134" s="2" t="n">
        <v>2025</v>
      </c>
      <c r="B8134" s="2" t="n">
        <v>15607485</v>
      </c>
      <c r="C8134" s="2" t="s">
        <v>2658</v>
      </c>
      <c r="D8134" s="2" t="n">
        <v>692</v>
      </c>
      <c r="E8134" s="2" t="s">
        <v>22</v>
      </c>
      <c r="F8134" s="2" t="s">
        <v>20</v>
      </c>
      <c r="G8134" s="2" t="n">
        <v>29</v>
      </c>
      <c r="H8134" s="2" t="n">
        <v>4</v>
      </c>
      <c r="I8134" s="3" t="n">
        <v>0</v>
      </c>
      <c r="J8134" s="2" t="n">
        <v>2</v>
      </c>
      <c r="K8134" s="2" t="n">
        <v>0</v>
      </c>
      <c r="L8134" s="2" t="n">
        <v>0</v>
      </c>
      <c r="M8134" s="3" t="n">
        <v>138880.24</v>
      </c>
      <c r="N8134" s="2" t="n">
        <v>0</v>
      </c>
      <c r="O8134" s="2" t="str">
        <f aca="false">IF(AND(L8134=1,J8134&gt;=2),"Active Engaged",IF(AND(L8134=1,J8134=1),"Active Low-Product",IF(AND(L8134=0,J8134&gt;=2),"Inactive Multi-Product","Inactive Disengaged")))</f>
        <v>Inactive Multi-Product</v>
      </c>
      <c r="P8134" s="2" t="str">
        <f aca="false">IF(I8134&gt;=MEDIAN($I$2:$I$10001),"High","Low")</f>
        <v>Low</v>
      </c>
      <c r="Q8134" s="2" t="n">
        <f aca="false">L8134+IF(J8134&gt;=2,1,0)+K8134+IF(H8134&gt;=5,1,0)</f>
        <v>1</v>
      </c>
      <c r="R8134" s="2" t="n">
        <f aca="false">IF(AND(L8134=0,P8134="High"),1,0)</f>
        <v>0</v>
      </c>
    </row>
    <row r="8135" customFormat="false" ht="15" hidden="false" customHeight="false" outlineLevel="0" collapsed="false">
      <c r="A8135" s="2" t="n">
        <v>2025</v>
      </c>
      <c r="B8135" s="2" t="n">
        <v>15656249</v>
      </c>
      <c r="C8135" s="2" t="s">
        <v>672</v>
      </c>
      <c r="D8135" s="2" t="n">
        <v>720</v>
      </c>
      <c r="E8135" s="2" t="s">
        <v>19</v>
      </c>
      <c r="F8135" s="2" t="s">
        <v>20</v>
      </c>
      <c r="G8135" s="2" t="n">
        <v>34</v>
      </c>
      <c r="H8135" s="2" t="n">
        <v>3</v>
      </c>
      <c r="I8135" s="3" t="n">
        <v>118307.57</v>
      </c>
      <c r="J8135" s="2" t="n">
        <v>2</v>
      </c>
      <c r="K8135" s="2" t="n">
        <v>1</v>
      </c>
      <c r="L8135" s="2" t="n">
        <v>1</v>
      </c>
      <c r="M8135" s="3" t="n">
        <v>136120.29</v>
      </c>
      <c r="N8135" s="2" t="n">
        <v>0</v>
      </c>
      <c r="O8135" s="2" t="str">
        <f aca="false">IF(AND(L8135=1,J8135&gt;=2),"Active Engaged",IF(AND(L8135=1,J8135=1),"Active Low-Product",IF(AND(L8135=0,J8135&gt;=2),"Inactive Multi-Product","Inactive Disengaged")))</f>
        <v>Active Engaged</v>
      </c>
      <c r="P8135" s="2" t="str">
        <f aca="false">IF(I8135&gt;=MEDIAN($I$2:$I$10001),"High","Low")</f>
        <v>High</v>
      </c>
      <c r="Q8135" s="2" t="n">
        <f aca="false">L8135+IF(J8135&gt;=2,1,0)+K8135+IF(H8135&gt;=5,1,0)</f>
        <v>3</v>
      </c>
      <c r="R8135" s="2" t="n">
        <f aca="false">IF(AND(L8135=0,P8135="High"),1,0)</f>
        <v>0</v>
      </c>
    </row>
    <row r="8136" customFormat="false" ht="15" hidden="false" customHeight="false" outlineLevel="0" collapsed="false">
      <c r="A8136" s="2" t="n">
        <v>2025</v>
      </c>
      <c r="B8136" s="2" t="n">
        <v>15761783</v>
      </c>
      <c r="C8136" s="2" t="s">
        <v>2659</v>
      </c>
      <c r="D8136" s="2" t="n">
        <v>577</v>
      </c>
      <c r="E8136" s="2" t="s">
        <v>19</v>
      </c>
      <c r="F8136" s="2" t="s">
        <v>27</v>
      </c>
      <c r="G8136" s="2" t="n">
        <v>41</v>
      </c>
      <c r="H8136" s="2" t="n">
        <v>6</v>
      </c>
      <c r="I8136" s="3" t="n">
        <v>0</v>
      </c>
      <c r="J8136" s="2" t="n">
        <v>1</v>
      </c>
      <c r="K8136" s="2" t="n">
        <v>1</v>
      </c>
      <c r="L8136" s="2" t="n">
        <v>1</v>
      </c>
      <c r="M8136" s="3" t="n">
        <v>167621.18</v>
      </c>
      <c r="N8136" s="2" t="n">
        <v>0</v>
      </c>
      <c r="O8136" s="2" t="str">
        <f aca="false">IF(AND(L8136=1,J8136&gt;=2),"Active Engaged",IF(AND(L8136=1,J8136=1),"Active Low-Product",IF(AND(L8136=0,J8136&gt;=2),"Inactive Multi-Product","Inactive Disengaged")))</f>
        <v>Active Low-Product</v>
      </c>
      <c r="P8136" s="2" t="str">
        <f aca="false">IF(I8136&gt;=MEDIAN($I$2:$I$10001),"High","Low")</f>
        <v>Low</v>
      </c>
      <c r="Q8136" s="2" t="n">
        <f aca="false">L8136+IF(J8136&gt;=2,1,0)+K8136+IF(H8136&gt;=5,1,0)</f>
        <v>3</v>
      </c>
      <c r="R8136" s="2" t="n">
        <f aca="false">IF(AND(L8136=0,P8136="High"),1,0)</f>
        <v>0</v>
      </c>
    </row>
    <row r="8137" customFormat="false" ht="15" hidden="false" customHeight="false" outlineLevel="0" collapsed="false">
      <c r="A8137" s="2" t="n">
        <v>2025</v>
      </c>
      <c r="B8137" s="2" t="n">
        <v>15716605</v>
      </c>
      <c r="C8137" s="2" t="s">
        <v>164</v>
      </c>
      <c r="D8137" s="2" t="n">
        <v>710</v>
      </c>
      <c r="E8137" s="2" t="s">
        <v>30</v>
      </c>
      <c r="F8137" s="2" t="s">
        <v>20</v>
      </c>
      <c r="G8137" s="2" t="n">
        <v>24</v>
      </c>
      <c r="H8137" s="2" t="n">
        <v>7</v>
      </c>
      <c r="I8137" s="3" t="n">
        <v>103099.17</v>
      </c>
      <c r="J8137" s="2" t="n">
        <v>2</v>
      </c>
      <c r="K8137" s="2" t="n">
        <v>1</v>
      </c>
      <c r="L8137" s="2" t="n">
        <v>0</v>
      </c>
      <c r="M8137" s="3" t="n">
        <v>173276.62</v>
      </c>
      <c r="N8137" s="2" t="n">
        <v>0</v>
      </c>
      <c r="O8137" s="2" t="str">
        <f aca="false">IF(AND(L8137=1,J8137&gt;=2),"Active Engaged",IF(AND(L8137=1,J8137=1),"Active Low-Product",IF(AND(L8137=0,J8137&gt;=2),"Inactive Multi-Product","Inactive Disengaged")))</f>
        <v>Inactive Multi-Product</v>
      </c>
      <c r="P8137" s="2" t="str">
        <f aca="false">IF(I8137&gt;=MEDIAN($I$2:$I$10001),"High","Low")</f>
        <v>High</v>
      </c>
      <c r="Q8137" s="2" t="n">
        <f aca="false">L8137+IF(J8137&gt;=2,1,0)+K8137+IF(H8137&gt;=5,1,0)</f>
        <v>3</v>
      </c>
      <c r="R8137" s="2" t="n">
        <f aca="false">IF(AND(L8137=0,P8137="High"),1,0)</f>
        <v>1</v>
      </c>
    </row>
    <row r="8138" customFormat="false" ht="15" hidden="false" customHeight="false" outlineLevel="0" collapsed="false">
      <c r="A8138" s="2" t="n">
        <v>2025</v>
      </c>
      <c r="B8138" s="2" t="n">
        <v>15757425</v>
      </c>
      <c r="C8138" s="2" t="s">
        <v>549</v>
      </c>
      <c r="D8138" s="2" t="n">
        <v>716</v>
      </c>
      <c r="E8138" s="2" t="s">
        <v>19</v>
      </c>
      <c r="F8138" s="2" t="s">
        <v>20</v>
      </c>
      <c r="G8138" s="2" t="n">
        <v>38</v>
      </c>
      <c r="H8138" s="2" t="n">
        <v>1</v>
      </c>
      <c r="I8138" s="3" t="n">
        <v>0</v>
      </c>
      <c r="J8138" s="2" t="n">
        <v>2</v>
      </c>
      <c r="K8138" s="2" t="n">
        <v>1</v>
      </c>
      <c r="L8138" s="2" t="n">
        <v>1</v>
      </c>
      <c r="M8138" s="3" t="n">
        <v>99661.46</v>
      </c>
      <c r="N8138" s="2" t="n">
        <v>0</v>
      </c>
      <c r="O8138" s="2" t="str">
        <f aca="false">IF(AND(L8138=1,J8138&gt;=2),"Active Engaged",IF(AND(L8138=1,J8138=1),"Active Low-Product",IF(AND(L8138=0,J8138&gt;=2),"Inactive Multi-Product","Inactive Disengaged")))</f>
        <v>Active Engaged</v>
      </c>
      <c r="P8138" s="2" t="str">
        <f aca="false">IF(I8138&gt;=MEDIAN($I$2:$I$10001),"High","Low")</f>
        <v>Low</v>
      </c>
      <c r="Q8138" s="2" t="n">
        <f aca="false">L8138+IF(J8138&gt;=2,1,0)+K8138+IF(H8138&gt;=5,1,0)</f>
        <v>3</v>
      </c>
      <c r="R8138" s="2" t="n">
        <f aca="false">IF(AND(L8138=0,P8138="High"),1,0)</f>
        <v>0</v>
      </c>
    </row>
    <row r="8139" customFormat="false" ht="15" hidden="false" customHeight="false" outlineLevel="0" collapsed="false">
      <c r="A8139" s="2" t="n">
        <v>2025</v>
      </c>
      <c r="B8139" s="2" t="n">
        <v>15603096</v>
      </c>
      <c r="C8139" s="2" t="s">
        <v>1516</v>
      </c>
      <c r="D8139" s="2" t="n">
        <v>410</v>
      </c>
      <c r="E8139" s="2" t="s">
        <v>19</v>
      </c>
      <c r="F8139" s="2" t="s">
        <v>27</v>
      </c>
      <c r="G8139" s="2" t="n">
        <v>33</v>
      </c>
      <c r="H8139" s="2" t="n">
        <v>6</v>
      </c>
      <c r="I8139" s="3" t="n">
        <v>125789.69</v>
      </c>
      <c r="J8139" s="2" t="n">
        <v>1</v>
      </c>
      <c r="K8139" s="2" t="n">
        <v>0</v>
      </c>
      <c r="L8139" s="2" t="n">
        <v>0</v>
      </c>
      <c r="M8139" s="3" t="n">
        <v>66333.56</v>
      </c>
      <c r="N8139" s="2" t="n">
        <v>1</v>
      </c>
      <c r="O8139" s="2" t="str">
        <f aca="false">IF(AND(L8139=1,J8139&gt;=2),"Active Engaged",IF(AND(L8139=1,J8139=1),"Active Low-Product",IF(AND(L8139=0,J8139&gt;=2),"Inactive Multi-Product","Inactive Disengaged")))</f>
        <v>Inactive Disengaged</v>
      </c>
      <c r="P8139" s="2" t="str">
        <f aca="false">IF(I8139&gt;=MEDIAN($I$2:$I$10001),"High","Low")</f>
        <v>High</v>
      </c>
      <c r="Q8139" s="2" t="n">
        <f aca="false">L8139+IF(J8139&gt;=2,1,0)+K8139+IF(H8139&gt;=5,1,0)</f>
        <v>1</v>
      </c>
      <c r="R8139" s="2" t="n">
        <f aca="false">IF(AND(L8139=0,P8139="High"),1,0)</f>
        <v>1</v>
      </c>
    </row>
    <row r="8140" customFormat="false" ht="15" hidden="false" customHeight="false" outlineLevel="0" collapsed="false">
      <c r="A8140" s="2" t="n">
        <v>2025</v>
      </c>
      <c r="B8140" s="2" t="n">
        <v>15588580</v>
      </c>
      <c r="C8140" s="2" t="s">
        <v>140</v>
      </c>
      <c r="D8140" s="2" t="n">
        <v>584</v>
      </c>
      <c r="E8140" s="2" t="s">
        <v>30</v>
      </c>
      <c r="F8140" s="2" t="s">
        <v>20</v>
      </c>
      <c r="G8140" s="2" t="n">
        <v>36</v>
      </c>
      <c r="H8140" s="2" t="n">
        <v>4</v>
      </c>
      <c r="I8140" s="3" t="n">
        <v>109646.83</v>
      </c>
      <c r="J8140" s="2" t="n">
        <v>1</v>
      </c>
      <c r="K8140" s="2" t="n">
        <v>1</v>
      </c>
      <c r="L8140" s="2" t="n">
        <v>1</v>
      </c>
      <c r="M8140" s="3" t="n">
        <v>70240.79</v>
      </c>
      <c r="N8140" s="2" t="n">
        <v>0</v>
      </c>
      <c r="O8140" s="2" t="str">
        <f aca="false">IF(AND(L8140=1,J8140&gt;=2),"Active Engaged",IF(AND(L8140=1,J8140=1),"Active Low-Product",IF(AND(L8140=0,J8140&gt;=2),"Inactive Multi-Product","Inactive Disengaged")))</f>
        <v>Active Low-Product</v>
      </c>
      <c r="P8140" s="2" t="str">
        <f aca="false">IF(I8140&gt;=MEDIAN($I$2:$I$10001),"High","Low")</f>
        <v>High</v>
      </c>
      <c r="Q8140" s="2" t="n">
        <f aca="false">L8140+IF(J8140&gt;=2,1,0)+K8140+IF(H8140&gt;=5,1,0)</f>
        <v>2</v>
      </c>
      <c r="R8140" s="2" t="n">
        <f aca="false">IF(AND(L8140=0,P8140="High"),1,0)</f>
        <v>0</v>
      </c>
    </row>
    <row r="8141" customFormat="false" ht="15" hidden="false" customHeight="false" outlineLevel="0" collapsed="false">
      <c r="A8141" s="2" t="n">
        <v>2025</v>
      </c>
      <c r="B8141" s="2" t="n">
        <v>15770539</v>
      </c>
      <c r="C8141" s="2" t="s">
        <v>2035</v>
      </c>
      <c r="D8141" s="2" t="n">
        <v>792</v>
      </c>
      <c r="E8141" s="2" t="s">
        <v>19</v>
      </c>
      <c r="F8141" s="2" t="s">
        <v>27</v>
      </c>
      <c r="G8141" s="2" t="n">
        <v>30</v>
      </c>
      <c r="H8141" s="2" t="n">
        <v>1</v>
      </c>
      <c r="I8141" s="3" t="n">
        <v>127187.86</v>
      </c>
      <c r="J8141" s="2" t="n">
        <v>1</v>
      </c>
      <c r="K8141" s="2" t="n">
        <v>1</v>
      </c>
      <c r="L8141" s="2" t="n">
        <v>1</v>
      </c>
      <c r="M8141" s="3" t="n">
        <v>113553.42</v>
      </c>
      <c r="N8141" s="2" t="n">
        <v>0</v>
      </c>
      <c r="O8141" s="2" t="str">
        <f aca="false">IF(AND(L8141=1,J8141&gt;=2),"Active Engaged",IF(AND(L8141=1,J8141=1),"Active Low-Product",IF(AND(L8141=0,J8141&gt;=2),"Inactive Multi-Product","Inactive Disengaged")))</f>
        <v>Active Low-Product</v>
      </c>
      <c r="P8141" s="2" t="str">
        <f aca="false">IF(I8141&gt;=MEDIAN($I$2:$I$10001),"High","Low")</f>
        <v>High</v>
      </c>
      <c r="Q8141" s="2" t="n">
        <f aca="false">L8141+IF(J8141&gt;=2,1,0)+K8141+IF(H8141&gt;=5,1,0)</f>
        <v>2</v>
      </c>
      <c r="R8141" s="2" t="n">
        <f aca="false">IF(AND(L8141=0,P8141="High"),1,0)</f>
        <v>0</v>
      </c>
    </row>
    <row r="8142" customFormat="false" ht="15" hidden="false" customHeight="false" outlineLevel="0" collapsed="false">
      <c r="A8142" s="2" t="n">
        <v>2025</v>
      </c>
      <c r="B8142" s="2" t="n">
        <v>15572022</v>
      </c>
      <c r="C8142" s="2" t="s">
        <v>473</v>
      </c>
      <c r="D8142" s="2" t="n">
        <v>605</v>
      </c>
      <c r="E8142" s="2" t="s">
        <v>19</v>
      </c>
      <c r="F8142" s="2" t="s">
        <v>20</v>
      </c>
      <c r="G8142" s="2" t="n">
        <v>36</v>
      </c>
      <c r="H8142" s="2" t="n">
        <v>6</v>
      </c>
      <c r="I8142" s="3" t="n">
        <v>0</v>
      </c>
      <c r="J8142" s="2" t="n">
        <v>1</v>
      </c>
      <c r="K8142" s="2" t="n">
        <v>0</v>
      </c>
      <c r="L8142" s="2" t="n">
        <v>1</v>
      </c>
      <c r="M8142" s="3" t="n">
        <v>690.84</v>
      </c>
      <c r="N8142" s="2" t="n">
        <v>0</v>
      </c>
      <c r="O8142" s="2" t="str">
        <f aca="false">IF(AND(L8142=1,J8142&gt;=2),"Active Engaged",IF(AND(L8142=1,J8142=1),"Active Low-Product",IF(AND(L8142=0,J8142&gt;=2),"Inactive Multi-Product","Inactive Disengaged")))</f>
        <v>Active Low-Product</v>
      </c>
      <c r="P8142" s="2" t="str">
        <f aca="false">IF(I8142&gt;=MEDIAN($I$2:$I$10001),"High","Low")</f>
        <v>Low</v>
      </c>
      <c r="Q8142" s="2" t="n">
        <f aca="false">L8142+IF(J8142&gt;=2,1,0)+K8142+IF(H8142&gt;=5,1,0)</f>
        <v>2</v>
      </c>
      <c r="R8142" s="2" t="n">
        <f aca="false">IF(AND(L8142=0,P8142="High"),1,0)</f>
        <v>0</v>
      </c>
    </row>
    <row r="8143" customFormat="false" ht="15" hidden="false" customHeight="false" outlineLevel="0" collapsed="false">
      <c r="A8143" s="2" t="n">
        <v>2025</v>
      </c>
      <c r="B8143" s="2" t="n">
        <v>15571843</v>
      </c>
      <c r="C8143" s="2" t="s">
        <v>513</v>
      </c>
      <c r="D8143" s="2" t="n">
        <v>486</v>
      </c>
      <c r="E8143" s="2" t="s">
        <v>22</v>
      </c>
      <c r="F8143" s="2" t="s">
        <v>27</v>
      </c>
      <c r="G8143" s="2" t="n">
        <v>24</v>
      </c>
      <c r="H8143" s="2" t="n">
        <v>1</v>
      </c>
      <c r="I8143" s="3" t="n">
        <v>0</v>
      </c>
      <c r="J8143" s="2" t="n">
        <v>1</v>
      </c>
      <c r="K8143" s="2" t="n">
        <v>1</v>
      </c>
      <c r="L8143" s="2" t="n">
        <v>0</v>
      </c>
      <c r="M8143" s="3" t="n">
        <v>98802.76</v>
      </c>
      <c r="N8143" s="2" t="n">
        <v>0</v>
      </c>
      <c r="O8143" s="2" t="str">
        <f aca="false">IF(AND(L8143=1,J8143&gt;=2),"Active Engaged",IF(AND(L8143=1,J8143=1),"Active Low-Product",IF(AND(L8143=0,J8143&gt;=2),"Inactive Multi-Product","Inactive Disengaged")))</f>
        <v>Inactive Disengaged</v>
      </c>
      <c r="P8143" s="2" t="str">
        <f aca="false">IF(I8143&gt;=MEDIAN($I$2:$I$10001),"High","Low")</f>
        <v>Low</v>
      </c>
      <c r="Q8143" s="2" t="n">
        <f aca="false">L8143+IF(J8143&gt;=2,1,0)+K8143+IF(H8143&gt;=5,1,0)</f>
        <v>1</v>
      </c>
      <c r="R8143" s="2" t="n">
        <f aca="false">IF(AND(L8143=0,P8143="High"),1,0)</f>
        <v>0</v>
      </c>
    </row>
    <row r="8144" customFormat="false" ht="15" hidden="false" customHeight="false" outlineLevel="0" collapsed="false">
      <c r="A8144" s="2" t="n">
        <v>2025</v>
      </c>
      <c r="B8144" s="2" t="n">
        <v>15752502</v>
      </c>
      <c r="C8144" s="2" t="s">
        <v>2332</v>
      </c>
      <c r="D8144" s="2" t="n">
        <v>615</v>
      </c>
      <c r="E8144" s="2" t="s">
        <v>19</v>
      </c>
      <c r="F8144" s="2" t="s">
        <v>27</v>
      </c>
      <c r="G8144" s="2" t="n">
        <v>41</v>
      </c>
      <c r="H8144" s="2" t="n">
        <v>4</v>
      </c>
      <c r="I8144" s="3" t="n">
        <v>130385.82</v>
      </c>
      <c r="J8144" s="2" t="n">
        <v>1</v>
      </c>
      <c r="K8144" s="2" t="n">
        <v>0</v>
      </c>
      <c r="L8144" s="2" t="n">
        <v>1</v>
      </c>
      <c r="M8144" s="3" t="n">
        <v>130661.95</v>
      </c>
      <c r="N8144" s="2" t="n">
        <v>0</v>
      </c>
      <c r="O8144" s="2" t="str">
        <f aca="false">IF(AND(L8144=1,J8144&gt;=2),"Active Engaged",IF(AND(L8144=1,J8144=1),"Active Low-Product",IF(AND(L8144=0,J8144&gt;=2),"Inactive Multi-Product","Inactive Disengaged")))</f>
        <v>Active Low-Product</v>
      </c>
      <c r="P8144" s="2" t="str">
        <f aca="false">IF(I8144&gt;=MEDIAN($I$2:$I$10001),"High","Low")</f>
        <v>High</v>
      </c>
      <c r="Q8144" s="2" t="n">
        <f aca="false">L8144+IF(J8144&gt;=2,1,0)+K8144+IF(H8144&gt;=5,1,0)</f>
        <v>1</v>
      </c>
      <c r="R8144" s="2" t="n">
        <f aca="false">IF(AND(L8144=0,P8144="High"),1,0)</f>
        <v>0</v>
      </c>
    </row>
    <row r="8145" customFormat="false" ht="15" hidden="false" customHeight="false" outlineLevel="0" collapsed="false">
      <c r="A8145" s="2" t="n">
        <v>2025</v>
      </c>
      <c r="B8145" s="2" t="n">
        <v>15609058</v>
      </c>
      <c r="C8145" s="2" t="s">
        <v>678</v>
      </c>
      <c r="D8145" s="2" t="n">
        <v>676</v>
      </c>
      <c r="E8145" s="2" t="s">
        <v>19</v>
      </c>
      <c r="F8145" s="2" t="s">
        <v>27</v>
      </c>
      <c r="G8145" s="2" t="n">
        <v>23</v>
      </c>
      <c r="H8145" s="2" t="n">
        <v>1</v>
      </c>
      <c r="I8145" s="3" t="n">
        <v>107787.47</v>
      </c>
      <c r="J8145" s="2" t="n">
        <v>1</v>
      </c>
      <c r="K8145" s="2" t="n">
        <v>0</v>
      </c>
      <c r="L8145" s="2" t="n">
        <v>1</v>
      </c>
      <c r="M8145" s="3" t="n">
        <v>116378.82</v>
      </c>
      <c r="N8145" s="2" t="n">
        <v>0</v>
      </c>
      <c r="O8145" s="2" t="str">
        <f aca="false">IF(AND(L8145=1,J8145&gt;=2),"Active Engaged",IF(AND(L8145=1,J8145=1),"Active Low-Product",IF(AND(L8145=0,J8145&gt;=2),"Inactive Multi-Product","Inactive Disengaged")))</f>
        <v>Active Low-Product</v>
      </c>
      <c r="P8145" s="2" t="str">
        <f aca="false">IF(I8145&gt;=MEDIAN($I$2:$I$10001),"High","Low")</f>
        <v>High</v>
      </c>
      <c r="Q8145" s="2" t="n">
        <f aca="false">L8145+IF(J8145&gt;=2,1,0)+K8145+IF(H8145&gt;=5,1,0)</f>
        <v>1</v>
      </c>
      <c r="R8145" s="2" t="n">
        <f aca="false">IF(AND(L8145=0,P8145="High"),1,0)</f>
        <v>0</v>
      </c>
    </row>
    <row r="8146" customFormat="false" ht="15" hidden="false" customHeight="false" outlineLevel="0" collapsed="false">
      <c r="A8146" s="2" t="n">
        <v>2025</v>
      </c>
      <c r="B8146" s="2" t="n">
        <v>15775108</v>
      </c>
      <c r="C8146" s="2" t="s">
        <v>1231</v>
      </c>
      <c r="D8146" s="2" t="n">
        <v>571</v>
      </c>
      <c r="E8146" s="2" t="s">
        <v>19</v>
      </c>
      <c r="F8146" s="2" t="s">
        <v>27</v>
      </c>
      <c r="G8146" s="2" t="n">
        <v>34</v>
      </c>
      <c r="H8146" s="2" t="n">
        <v>1</v>
      </c>
      <c r="I8146" s="3" t="n">
        <v>99325.04</v>
      </c>
      <c r="J8146" s="2" t="n">
        <v>2</v>
      </c>
      <c r="K8146" s="2" t="n">
        <v>0</v>
      </c>
      <c r="L8146" s="2" t="n">
        <v>1</v>
      </c>
      <c r="M8146" s="3" t="n">
        <v>186052.15</v>
      </c>
      <c r="N8146" s="2" t="n">
        <v>0</v>
      </c>
      <c r="O8146" s="2" t="str">
        <f aca="false">IF(AND(L8146=1,J8146&gt;=2),"Active Engaged",IF(AND(L8146=1,J8146=1),"Active Low-Product",IF(AND(L8146=0,J8146&gt;=2),"Inactive Multi-Product","Inactive Disengaged")))</f>
        <v>Active Engaged</v>
      </c>
      <c r="P8146" s="2" t="str">
        <f aca="false">IF(I8146&gt;=MEDIAN($I$2:$I$10001),"High","Low")</f>
        <v>High</v>
      </c>
      <c r="Q8146" s="2" t="n">
        <f aca="false">L8146+IF(J8146&gt;=2,1,0)+K8146+IF(H8146&gt;=5,1,0)</f>
        <v>2</v>
      </c>
      <c r="R8146" s="2" t="n">
        <f aca="false">IF(AND(L8146=0,P8146="High"),1,0)</f>
        <v>0</v>
      </c>
    </row>
    <row r="8147" customFormat="false" ht="15" hidden="false" customHeight="false" outlineLevel="0" collapsed="false">
      <c r="A8147" s="2" t="n">
        <v>2025</v>
      </c>
      <c r="B8147" s="2" t="n">
        <v>15708904</v>
      </c>
      <c r="C8147" s="2" t="s">
        <v>1971</v>
      </c>
      <c r="D8147" s="2" t="n">
        <v>850</v>
      </c>
      <c r="E8147" s="2" t="s">
        <v>19</v>
      </c>
      <c r="F8147" s="2" t="s">
        <v>20</v>
      </c>
      <c r="G8147" s="2" t="n">
        <v>37</v>
      </c>
      <c r="H8147" s="2" t="n">
        <v>9</v>
      </c>
      <c r="I8147" s="3" t="n">
        <v>0</v>
      </c>
      <c r="J8147" s="2" t="n">
        <v>1</v>
      </c>
      <c r="K8147" s="2" t="n">
        <v>0</v>
      </c>
      <c r="L8147" s="2" t="n">
        <v>0</v>
      </c>
      <c r="M8147" s="3" t="n">
        <v>100101.06</v>
      </c>
      <c r="N8147" s="2" t="n">
        <v>0</v>
      </c>
      <c r="O8147" s="2" t="str">
        <f aca="false">IF(AND(L8147=1,J8147&gt;=2),"Active Engaged",IF(AND(L8147=1,J8147=1),"Active Low-Product",IF(AND(L8147=0,J8147&gt;=2),"Inactive Multi-Product","Inactive Disengaged")))</f>
        <v>Inactive Disengaged</v>
      </c>
      <c r="P8147" s="2" t="str">
        <f aca="false">IF(I8147&gt;=MEDIAN($I$2:$I$10001),"High","Low")</f>
        <v>Low</v>
      </c>
      <c r="Q8147" s="2" t="n">
        <f aca="false">L8147+IF(J8147&gt;=2,1,0)+K8147+IF(H8147&gt;=5,1,0)</f>
        <v>1</v>
      </c>
      <c r="R8147" s="2" t="n">
        <f aca="false">IF(AND(L8147=0,P8147="High"),1,0)</f>
        <v>0</v>
      </c>
    </row>
    <row r="8148" customFormat="false" ht="15" hidden="false" customHeight="false" outlineLevel="0" collapsed="false">
      <c r="A8148" s="2" t="n">
        <v>2025</v>
      </c>
      <c r="B8148" s="2" t="n">
        <v>15600086</v>
      </c>
      <c r="C8148" s="2" t="s">
        <v>2660</v>
      </c>
      <c r="D8148" s="2" t="n">
        <v>717</v>
      </c>
      <c r="E8148" s="2" t="s">
        <v>19</v>
      </c>
      <c r="F8148" s="2" t="s">
        <v>27</v>
      </c>
      <c r="G8148" s="2" t="n">
        <v>48</v>
      </c>
      <c r="H8148" s="2" t="n">
        <v>7</v>
      </c>
      <c r="I8148" s="3" t="n">
        <v>123764.95</v>
      </c>
      <c r="J8148" s="2" t="n">
        <v>1</v>
      </c>
      <c r="K8148" s="2" t="n">
        <v>1</v>
      </c>
      <c r="L8148" s="2" t="n">
        <v>1</v>
      </c>
      <c r="M8148" s="3" t="n">
        <v>169952.82</v>
      </c>
      <c r="N8148" s="2" t="n">
        <v>0</v>
      </c>
      <c r="O8148" s="2" t="str">
        <f aca="false">IF(AND(L8148=1,J8148&gt;=2),"Active Engaged",IF(AND(L8148=1,J8148=1),"Active Low-Product",IF(AND(L8148=0,J8148&gt;=2),"Inactive Multi-Product","Inactive Disengaged")))</f>
        <v>Active Low-Product</v>
      </c>
      <c r="P8148" s="2" t="str">
        <f aca="false">IF(I8148&gt;=MEDIAN($I$2:$I$10001),"High","Low")</f>
        <v>High</v>
      </c>
      <c r="Q8148" s="2" t="n">
        <f aca="false">L8148+IF(J8148&gt;=2,1,0)+K8148+IF(H8148&gt;=5,1,0)</f>
        <v>3</v>
      </c>
      <c r="R8148" s="2" t="n">
        <f aca="false">IF(AND(L8148=0,P8148="High"),1,0)</f>
        <v>0</v>
      </c>
    </row>
    <row r="8149" customFormat="false" ht="15" hidden="false" customHeight="false" outlineLevel="0" collapsed="false">
      <c r="A8149" s="2" t="n">
        <v>2025</v>
      </c>
      <c r="B8149" s="2" t="n">
        <v>15814675</v>
      </c>
      <c r="C8149" s="2" t="s">
        <v>783</v>
      </c>
      <c r="D8149" s="2" t="n">
        <v>642</v>
      </c>
      <c r="E8149" s="2" t="s">
        <v>30</v>
      </c>
      <c r="F8149" s="2" t="s">
        <v>20</v>
      </c>
      <c r="G8149" s="2" t="n">
        <v>39</v>
      </c>
      <c r="H8149" s="2" t="n">
        <v>8</v>
      </c>
      <c r="I8149" s="3" t="n">
        <v>128264.03</v>
      </c>
      <c r="J8149" s="2" t="n">
        <v>1</v>
      </c>
      <c r="K8149" s="2" t="n">
        <v>1</v>
      </c>
      <c r="L8149" s="2" t="n">
        <v>0</v>
      </c>
      <c r="M8149" s="3" t="n">
        <v>61792.76</v>
      </c>
      <c r="N8149" s="2" t="n">
        <v>1</v>
      </c>
      <c r="O8149" s="2" t="str">
        <f aca="false">IF(AND(L8149=1,J8149&gt;=2),"Active Engaged",IF(AND(L8149=1,J8149=1),"Active Low-Product",IF(AND(L8149=0,J8149&gt;=2),"Inactive Multi-Product","Inactive Disengaged")))</f>
        <v>Inactive Disengaged</v>
      </c>
      <c r="P8149" s="2" t="str">
        <f aca="false">IF(I8149&gt;=MEDIAN($I$2:$I$10001),"High","Low")</f>
        <v>High</v>
      </c>
      <c r="Q8149" s="2" t="n">
        <f aca="false">L8149+IF(J8149&gt;=2,1,0)+K8149+IF(H8149&gt;=5,1,0)</f>
        <v>2</v>
      </c>
      <c r="R8149" s="2" t="n">
        <f aca="false">IF(AND(L8149=0,P8149="High"),1,0)</f>
        <v>1</v>
      </c>
    </row>
    <row r="8150" customFormat="false" ht="15" hidden="false" customHeight="false" outlineLevel="0" collapsed="false">
      <c r="A8150" s="2" t="n">
        <v>2025</v>
      </c>
      <c r="B8150" s="2" t="n">
        <v>15572777</v>
      </c>
      <c r="C8150" s="2" t="s">
        <v>1383</v>
      </c>
      <c r="D8150" s="2" t="n">
        <v>780</v>
      </c>
      <c r="E8150" s="2" t="s">
        <v>22</v>
      </c>
      <c r="F8150" s="2" t="s">
        <v>27</v>
      </c>
      <c r="G8150" s="2" t="n">
        <v>47</v>
      </c>
      <c r="H8150" s="2" t="n">
        <v>7</v>
      </c>
      <c r="I8150" s="3" t="n">
        <v>86006.21</v>
      </c>
      <c r="J8150" s="2" t="n">
        <v>1</v>
      </c>
      <c r="K8150" s="2" t="n">
        <v>1</v>
      </c>
      <c r="L8150" s="2" t="n">
        <v>1</v>
      </c>
      <c r="M8150" s="3" t="n">
        <v>37973.13</v>
      </c>
      <c r="N8150" s="2" t="n">
        <v>0</v>
      </c>
      <c r="O8150" s="2" t="str">
        <f aca="false">IF(AND(L8150=1,J8150&gt;=2),"Active Engaged",IF(AND(L8150=1,J8150=1),"Active Low-Product",IF(AND(L8150=0,J8150&gt;=2),"Inactive Multi-Product","Inactive Disengaged")))</f>
        <v>Active Low-Product</v>
      </c>
      <c r="P8150" s="2" t="str">
        <f aca="false">IF(I8150&gt;=MEDIAN($I$2:$I$10001),"High","Low")</f>
        <v>Low</v>
      </c>
      <c r="Q8150" s="2" t="n">
        <f aca="false">L8150+IF(J8150&gt;=2,1,0)+K8150+IF(H8150&gt;=5,1,0)</f>
        <v>3</v>
      </c>
      <c r="R8150" s="2" t="n">
        <f aca="false">IF(AND(L8150=0,P8150="High"),1,0)</f>
        <v>0</v>
      </c>
    </row>
    <row r="8151" customFormat="false" ht="15" hidden="false" customHeight="false" outlineLevel="0" collapsed="false">
      <c r="A8151" s="2" t="n">
        <v>2025</v>
      </c>
      <c r="B8151" s="2" t="n">
        <v>15585106</v>
      </c>
      <c r="C8151" s="2" t="s">
        <v>141</v>
      </c>
      <c r="D8151" s="2" t="n">
        <v>492</v>
      </c>
      <c r="E8151" s="2" t="s">
        <v>30</v>
      </c>
      <c r="F8151" s="2" t="s">
        <v>20</v>
      </c>
      <c r="G8151" s="2" t="n">
        <v>38</v>
      </c>
      <c r="H8151" s="2" t="n">
        <v>8</v>
      </c>
      <c r="I8151" s="3" t="n">
        <v>57068.43</v>
      </c>
      <c r="J8151" s="2" t="n">
        <v>2</v>
      </c>
      <c r="K8151" s="2" t="n">
        <v>1</v>
      </c>
      <c r="L8151" s="2" t="n">
        <v>0</v>
      </c>
      <c r="M8151" s="3" t="n">
        <v>188974.81</v>
      </c>
      <c r="N8151" s="2" t="n">
        <v>0</v>
      </c>
      <c r="O8151" s="2" t="str">
        <f aca="false">IF(AND(L8151=1,J8151&gt;=2),"Active Engaged",IF(AND(L8151=1,J8151=1),"Active Low-Product",IF(AND(L8151=0,J8151&gt;=2),"Inactive Multi-Product","Inactive Disengaged")))</f>
        <v>Inactive Multi-Product</v>
      </c>
      <c r="P8151" s="2" t="str">
        <f aca="false">IF(I8151&gt;=MEDIAN($I$2:$I$10001),"High","Low")</f>
        <v>Low</v>
      </c>
      <c r="Q8151" s="2" t="n">
        <f aca="false">L8151+IF(J8151&gt;=2,1,0)+K8151+IF(H8151&gt;=5,1,0)</f>
        <v>3</v>
      </c>
      <c r="R8151" s="2" t="n">
        <f aca="false">IF(AND(L8151=0,P8151="High"),1,0)</f>
        <v>0</v>
      </c>
    </row>
    <row r="8152" customFormat="false" ht="15" hidden="false" customHeight="false" outlineLevel="0" collapsed="false">
      <c r="A8152" s="2" t="n">
        <v>2025</v>
      </c>
      <c r="B8152" s="2" t="n">
        <v>15738936</v>
      </c>
      <c r="C8152" s="2" t="s">
        <v>228</v>
      </c>
      <c r="D8152" s="2" t="n">
        <v>760</v>
      </c>
      <c r="E8152" s="2" t="s">
        <v>30</v>
      </c>
      <c r="F8152" s="2" t="s">
        <v>27</v>
      </c>
      <c r="G8152" s="2" t="n">
        <v>29</v>
      </c>
      <c r="H8152" s="2" t="n">
        <v>5</v>
      </c>
      <c r="I8152" s="3" t="n">
        <v>103607.24</v>
      </c>
      <c r="J8152" s="2" t="n">
        <v>2</v>
      </c>
      <c r="K8152" s="2" t="n">
        <v>0</v>
      </c>
      <c r="L8152" s="2" t="n">
        <v>1</v>
      </c>
      <c r="M8152" s="3" t="n">
        <v>86334.64</v>
      </c>
      <c r="N8152" s="2" t="n">
        <v>0</v>
      </c>
      <c r="O8152" s="2" t="str">
        <f aca="false">IF(AND(L8152=1,J8152&gt;=2),"Active Engaged",IF(AND(L8152=1,J8152=1),"Active Low-Product",IF(AND(L8152=0,J8152&gt;=2),"Inactive Multi-Product","Inactive Disengaged")))</f>
        <v>Active Engaged</v>
      </c>
      <c r="P8152" s="2" t="str">
        <f aca="false">IF(I8152&gt;=MEDIAN($I$2:$I$10001),"High","Low")</f>
        <v>High</v>
      </c>
      <c r="Q8152" s="2" t="n">
        <f aca="false">L8152+IF(J8152&gt;=2,1,0)+K8152+IF(H8152&gt;=5,1,0)</f>
        <v>3</v>
      </c>
      <c r="R8152" s="2" t="n">
        <f aca="false">IF(AND(L8152=0,P8152="High"),1,0)</f>
        <v>0</v>
      </c>
    </row>
    <row r="8153" customFormat="false" ht="15" hidden="false" customHeight="false" outlineLevel="0" collapsed="false">
      <c r="A8153" s="2" t="n">
        <v>2025</v>
      </c>
      <c r="B8153" s="2" t="n">
        <v>15750970</v>
      </c>
      <c r="C8153" s="2" t="s">
        <v>284</v>
      </c>
      <c r="D8153" s="2" t="n">
        <v>500</v>
      </c>
      <c r="E8153" s="2" t="s">
        <v>22</v>
      </c>
      <c r="F8153" s="2" t="s">
        <v>27</v>
      </c>
      <c r="G8153" s="2" t="n">
        <v>40</v>
      </c>
      <c r="H8153" s="2" t="n">
        <v>1</v>
      </c>
      <c r="I8153" s="3" t="n">
        <v>99004.24</v>
      </c>
      <c r="J8153" s="2" t="n">
        <v>1</v>
      </c>
      <c r="K8153" s="2" t="n">
        <v>1</v>
      </c>
      <c r="L8153" s="2" t="n">
        <v>1</v>
      </c>
      <c r="M8153" s="3" t="n">
        <v>152845.99</v>
      </c>
      <c r="N8153" s="2" t="n">
        <v>0</v>
      </c>
      <c r="O8153" s="2" t="str">
        <f aca="false">IF(AND(L8153=1,J8153&gt;=2),"Active Engaged",IF(AND(L8153=1,J8153=1),"Active Low-Product",IF(AND(L8153=0,J8153&gt;=2),"Inactive Multi-Product","Inactive Disengaged")))</f>
        <v>Active Low-Product</v>
      </c>
      <c r="P8153" s="2" t="str">
        <f aca="false">IF(I8153&gt;=MEDIAN($I$2:$I$10001),"High","Low")</f>
        <v>High</v>
      </c>
      <c r="Q8153" s="2" t="n">
        <f aca="false">L8153+IF(J8153&gt;=2,1,0)+K8153+IF(H8153&gt;=5,1,0)</f>
        <v>2</v>
      </c>
      <c r="R8153" s="2" t="n">
        <f aca="false">IF(AND(L8153=0,P8153="High"),1,0)</f>
        <v>0</v>
      </c>
    </row>
    <row r="8154" customFormat="false" ht="15" hidden="false" customHeight="false" outlineLevel="0" collapsed="false">
      <c r="A8154" s="2" t="n">
        <v>2025</v>
      </c>
      <c r="B8154" s="2" t="n">
        <v>15725772</v>
      </c>
      <c r="C8154" s="2" t="s">
        <v>738</v>
      </c>
      <c r="D8154" s="2" t="n">
        <v>654</v>
      </c>
      <c r="E8154" s="2" t="s">
        <v>22</v>
      </c>
      <c r="F8154" s="2" t="s">
        <v>20</v>
      </c>
      <c r="G8154" s="2" t="n">
        <v>36</v>
      </c>
      <c r="H8154" s="2" t="n">
        <v>2</v>
      </c>
      <c r="I8154" s="3" t="n">
        <v>0</v>
      </c>
      <c r="J8154" s="2" t="n">
        <v>2</v>
      </c>
      <c r="K8154" s="2" t="n">
        <v>1</v>
      </c>
      <c r="L8154" s="2" t="n">
        <v>1</v>
      </c>
      <c r="M8154" s="3" t="n">
        <v>146652.11</v>
      </c>
      <c r="N8154" s="2" t="n">
        <v>0</v>
      </c>
      <c r="O8154" s="2" t="str">
        <f aca="false">IF(AND(L8154=1,J8154&gt;=2),"Active Engaged",IF(AND(L8154=1,J8154=1),"Active Low-Product",IF(AND(L8154=0,J8154&gt;=2),"Inactive Multi-Product","Inactive Disengaged")))</f>
        <v>Active Engaged</v>
      </c>
      <c r="P8154" s="2" t="str">
        <f aca="false">IF(I8154&gt;=MEDIAN($I$2:$I$10001),"High","Low")</f>
        <v>Low</v>
      </c>
      <c r="Q8154" s="2" t="n">
        <f aca="false">L8154+IF(J8154&gt;=2,1,0)+K8154+IF(H8154&gt;=5,1,0)</f>
        <v>3</v>
      </c>
      <c r="R8154" s="2" t="n">
        <f aca="false">IF(AND(L8154=0,P8154="High"),1,0)</f>
        <v>0</v>
      </c>
    </row>
    <row r="8155" customFormat="false" ht="15" hidden="false" customHeight="false" outlineLevel="0" collapsed="false">
      <c r="A8155" s="2" t="n">
        <v>2025</v>
      </c>
      <c r="B8155" s="2" t="n">
        <v>15692106</v>
      </c>
      <c r="C8155" s="2" t="s">
        <v>260</v>
      </c>
      <c r="D8155" s="2" t="n">
        <v>606</v>
      </c>
      <c r="E8155" s="2" t="s">
        <v>22</v>
      </c>
      <c r="F8155" s="2" t="s">
        <v>20</v>
      </c>
      <c r="G8155" s="2" t="n">
        <v>25</v>
      </c>
      <c r="H8155" s="2" t="n">
        <v>3</v>
      </c>
      <c r="I8155" s="3" t="n">
        <v>147386.72</v>
      </c>
      <c r="J8155" s="2" t="n">
        <v>3</v>
      </c>
      <c r="K8155" s="2" t="n">
        <v>1</v>
      </c>
      <c r="L8155" s="2" t="n">
        <v>0</v>
      </c>
      <c r="M8155" s="3" t="n">
        <v>45482.04</v>
      </c>
      <c r="N8155" s="2" t="n">
        <v>1</v>
      </c>
      <c r="O8155" s="2" t="str">
        <f aca="false">IF(AND(L8155=1,J8155&gt;=2),"Active Engaged",IF(AND(L8155=1,J8155=1),"Active Low-Product",IF(AND(L8155=0,J8155&gt;=2),"Inactive Multi-Product","Inactive Disengaged")))</f>
        <v>Inactive Multi-Product</v>
      </c>
      <c r="P8155" s="2" t="str">
        <f aca="false">IF(I8155&gt;=MEDIAN($I$2:$I$10001),"High","Low")</f>
        <v>High</v>
      </c>
      <c r="Q8155" s="2" t="n">
        <f aca="false">L8155+IF(J8155&gt;=2,1,0)+K8155+IF(H8155&gt;=5,1,0)</f>
        <v>2</v>
      </c>
      <c r="R8155" s="2" t="n">
        <f aca="false">IF(AND(L8155=0,P8155="High"),1,0)</f>
        <v>1</v>
      </c>
    </row>
    <row r="8156" customFormat="false" ht="15" hidden="false" customHeight="false" outlineLevel="0" collapsed="false">
      <c r="A8156" s="2" t="n">
        <v>2025</v>
      </c>
      <c r="B8156" s="2" t="n">
        <v>15791533</v>
      </c>
      <c r="C8156" s="2" t="s">
        <v>231</v>
      </c>
      <c r="D8156" s="2" t="n">
        <v>367</v>
      </c>
      <c r="E8156" s="2" t="s">
        <v>22</v>
      </c>
      <c r="F8156" s="2" t="s">
        <v>27</v>
      </c>
      <c r="G8156" s="2" t="n">
        <v>42</v>
      </c>
      <c r="H8156" s="2" t="n">
        <v>6</v>
      </c>
      <c r="I8156" s="3" t="n">
        <v>93608.28</v>
      </c>
      <c r="J8156" s="2" t="n">
        <v>1</v>
      </c>
      <c r="K8156" s="2" t="n">
        <v>1</v>
      </c>
      <c r="L8156" s="2" t="n">
        <v>0</v>
      </c>
      <c r="M8156" s="3" t="n">
        <v>168816.73</v>
      </c>
      <c r="N8156" s="2" t="n">
        <v>1</v>
      </c>
      <c r="O8156" s="2" t="str">
        <f aca="false">IF(AND(L8156=1,J8156&gt;=2),"Active Engaged",IF(AND(L8156=1,J8156=1),"Active Low-Product",IF(AND(L8156=0,J8156&gt;=2),"Inactive Multi-Product","Inactive Disengaged")))</f>
        <v>Inactive Disengaged</v>
      </c>
      <c r="P8156" s="2" t="str">
        <f aca="false">IF(I8156&gt;=MEDIAN($I$2:$I$10001),"High","Low")</f>
        <v>Low</v>
      </c>
      <c r="Q8156" s="2" t="n">
        <f aca="false">L8156+IF(J8156&gt;=2,1,0)+K8156+IF(H8156&gt;=5,1,0)</f>
        <v>2</v>
      </c>
      <c r="R8156" s="2" t="n">
        <f aca="false">IF(AND(L8156=0,P8156="High"),1,0)</f>
        <v>0</v>
      </c>
    </row>
    <row r="8157" customFormat="false" ht="15" hidden="false" customHeight="false" outlineLevel="0" collapsed="false">
      <c r="A8157" s="2" t="n">
        <v>2025</v>
      </c>
      <c r="B8157" s="2" t="n">
        <v>15715715</v>
      </c>
      <c r="C8157" s="2" t="s">
        <v>2362</v>
      </c>
      <c r="D8157" s="2" t="n">
        <v>799</v>
      </c>
      <c r="E8157" s="2" t="s">
        <v>22</v>
      </c>
      <c r="F8157" s="2" t="s">
        <v>27</v>
      </c>
      <c r="G8157" s="2" t="n">
        <v>38</v>
      </c>
      <c r="H8157" s="2" t="n">
        <v>2</v>
      </c>
      <c r="I8157" s="3" t="n">
        <v>0</v>
      </c>
      <c r="J8157" s="2" t="n">
        <v>2</v>
      </c>
      <c r="K8157" s="2" t="n">
        <v>1</v>
      </c>
      <c r="L8157" s="2" t="n">
        <v>1</v>
      </c>
      <c r="M8157" s="3" t="n">
        <v>59297.34</v>
      </c>
      <c r="N8157" s="2" t="n">
        <v>0</v>
      </c>
      <c r="O8157" s="2" t="str">
        <f aca="false">IF(AND(L8157=1,J8157&gt;=2),"Active Engaged",IF(AND(L8157=1,J8157=1),"Active Low-Product",IF(AND(L8157=0,J8157&gt;=2),"Inactive Multi-Product","Inactive Disengaged")))</f>
        <v>Active Engaged</v>
      </c>
      <c r="P8157" s="2" t="str">
        <f aca="false">IF(I8157&gt;=MEDIAN($I$2:$I$10001),"High","Low")</f>
        <v>Low</v>
      </c>
      <c r="Q8157" s="2" t="n">
        <f aca="false">L8157+IF(J8157&gt;=2,1,0)+K8157+IF(H8157&gt;=5,1,0)</f>
        <v>3</v>
      </c>
      <c r="R8157" s="2" t="n">
        <f aca="false">IF(AND(L8157=0,P8157="High"),1,0)</f>
        <v>0</v>
      </c>
    </row>
    <row r="8158" customFormat="false" ht="15" hidden="false" customHeight="false" outlineLevel="0" collapsed="false">
      <c r="A8158" s="2" t="n">
        <v>2025</v>
      </c>
      <c r="B8158" s="2" t="n">
        <v>15785576</v>
      </c>
      <c r="C8158" s="2" t="s">
        <v>2661</v>
      </c>
      <c r="D8158" s="2" t="n">
        <v>434</v>
      </c>
      <c r="E8158" s="2" t="s">
        <v>30</v>
      </c>
      <c r="F8158" s="2" t="s">
        <v>27</v>
      </c>
      <c r="G8158" s="2" t="n">
        <v>71</v>
      </c>
      <c r="H8158" s="2" t="n">
        <v>9</v>
      </c>
      <c r="I8158" s="3" t="n">
        <v>119496.87</v>
      </c>
      <c r="J8158" s="2" t="n">
        <v>1</v>
      </c>
      <c r="K8158" s="2" t="n">
        <v>1</v>
      </c>
      <c r="L8158" s="2" t="n">
        <v>0</v>
      </c>
      <c r="M8158" s="3" t="n">
        <v>125848.88</v>
      </c>
      <c r="N8158" s="2" t="n">
        <v>0</v>
      </c>
      <c r="O8158" s="2" t="str">
        <f aca="false">IF(AND(L8158=1,J8158&gt;=2),"Active Engaged",IF(AND(L8158=1,J8158=1),"Active Low-Product",IF(AND(L8158=0,J8158&gt;=2),"Inactive Multi-Product","Inactive Disengaged")))</f>
        <v>Inactive Disengaged</v>
      </c>
      <c r="P8158" s="2" t="str">
        <f aca="false">IF(I8158&gt;=MEDIAN($I$2:$I$10001),"High","Low")</f>
        <v>High</v>
      </c>
      <c r="Q8158" s="2" t="n">
        <f aca="false">L8158+IF(J8158&gt;=2,1,0)+K8158+IF(H8158&gt;=5,1,0)</f>
        <v>2</v>
      </c>
      <c r="R8158" s="2" t="n">
        <f aca="false">IF(AND(L8158=0,P8158="High"),1,0)</f>
        <v>1</v>
      </c>
    </row>
    <row r="8159" customFormat="false" ht="15" hidden="false" customHeight="false" outlineLevel="0" collapsed="false">
      <c r="A8159" s="2" t="n">
        <v>2025</v>
      </c>
      <c r="B8159" s="2" t="n">
        <v>15798834</v>
      </c>
      <c r="C8159" s="2" t="s">
        <v>2662</v>
      </c>
      <c r="D8159" s="2" t="n">
        <v>719</v>
      </c>
      <c r="E8159" s="2" t="s">
        <v>22</v>
      </c>
      <c r="F8159" s="2" t="s">
        <v>20</v>
      </c>
      <c r="G8159" s="2" t="n">
        <v>32</v>
      </c>
      <c r="H8159" s="2" t="n">
        <v>7</v>
      </c>
      <c r="I8159" s="3" t="n">
        <v>0</v>
      </c>
      <c r="J8159" s="2" t="n">
        <v>1</v>
      </c>
      <c r="K8159" s="2" t="n">
        <v>0</v>
      </c>
      <c r="L8159" s="2" t="n">
        <v>0</v>
      </c>
      <c r="M8159" s="3" t="n">
        <v>76264.27</v>
      </c>
      <c r="N8159" s="2" t="n">
        <v>0</v>
      </c>
      <c r="O8159" s="2" t="str">
        <f aca="false">IF(AND(L8159=1,J8159&gt;=2),"Active Engaged",IF(AND(L8159=1,J8159=1),"Active Low-Product",IF(AND(L8159=0,J8159&gt;=2),"Inactive Multi-Product","Inactive Disengaged")))</f>
        <v>Inactive Disengaged</v>
      </c>
      <c r="P8159" s="2" t="str">
        <f aca="false">IF(I8159&gt;=MEDIAN($I$2:$I$10001),"High","Low")</f>
        <v>Low</v>
      </c>
      <c r="Q8159" s="2" t="n">
        <f aca="false">L8159+IF(J8159&gt;=2,1,0)+K8159+IF(H8159&gt;=5,1,0)</f>
        <v>1</v>
      </c>
      <c r="R8159" s="2" t="n">
        <f aca="false">IF(AND(L8159=0,P8159="High"),1,0)</f>
        <v>0</v>
      </c>
    </row>
    <row r="8160" customFormat="false" ht="15" hidden="false" customHeight="false" outlineLevel="0" collapsed="false">
      <c r="A8160" s="2" t="n">
        <v>2025</v>
      </c>
      <c r="B8160" s="2" t="n">
        <v>15744127</v>
      </c>
      <c r="C8160" s="2" t="s">
        <v>2663</v>
      </c>
      <c r="D8160" s="2" t="n">
        <v>641</v>
      </c>
      <c r="E8160" s="2" t="s">
        <v>19</v>
      </c>
      <c r="F8160" s="2" t="s">
        <v>20</v>
      </c>
      <c r="G8160" s="2" t="n">
        <v>37</v>
      </c>
      <c r="H8160" s="2" t="n">
        <v>2</v>
      </c>
      <c r="I8160" s="3" t="n">
        <v>0</v>
      </c>
      <c r="J8160" s="2" t="n">
        <v>2</v>
      </c>
      <c r="K8160" s="2" t="n">
        <v>1</v>
      </c>
      <c r="L8160" s="2" t="n">
        <v>0</v>
      </c>
      <c r="M8160" s="3" t="n">
        <v>3939.87</v>
      </c>
      <c r="N8160" s="2" t="n">
        <v>0</v>
      </c>
      <c r="O8160" s="2" t="str">
        <f aca="false">IF(AND(L8160=1,J8160&gt;=2),"Active Engaged",IF(AND(L8160=1,J8160=1),"Active Low-Product",IF(AND(L8160=0,J8160&gt;=2),"Inactive Multi-Product","Inactive Disengaged")))</f>
        <v>Inactive Multi-Product</v>
      </c>
      <c r="P8160" s="2" t="str">
        <f aca="false">IF(I8160&gt;=MEDIAN($I$2:$I$10001),"High","Low")</f>
        <v>Low</v>
      </c>
      <c r="Q8160" s="2" t="n">
        <f aca="false">L8160+IF(J8160&gt;=2,1,0)+K8160+IF(H8160&gt;=5,1,0)</f>
        <v>2</v>
      </c>
      <c r="R8160" s="2" t="n">
        <f aca="false">IF(AND(L8160=0,P8160="High"),1,0)</f>
        <v>0</v>
      </c>
    </row>
    <row r="8161" customFormat="false" ht="15" hidden="false" customHeight="false" outlineLevel="0" collapsed="false">
      <c r="A8161" s="2" t="n">
        <v>2025</v>
      </c>
      <c r="B8161" s="2" t="n">
        <v>15637427</v>
      </c>
      <c r="C8161" s="2" t="s">
        <v>461</v>
      </c>
      <c r="D8161" s="2" t="n">
        <v>461</v>
      </c>
      <c r="E8161" s="2" t="s">
        <v>22</v>
      </c>
      <c r="F8161" s="2" t="s">
        <v>20</v>
      </c>
      <c r="G8161" s="2" t="n">
        <v>25</v>
      </c>
      <c r="H8161" s="2" t="n">
        <v>6</v>
      </c>
      <c r="I8161" s="3" t="n">
        <v>0</v>
      </c>
      <c r="J8161" s="2" t="n">
        <v>2</v>
      </c>
      <c r="K8161" s="2" t="n">
        <v>1</v>
      </c>
      <c r="L8161" s="2" t="n">
        <v>1</v>
      </c>
      <c r="M8161" s="3" t="n">
        <v>15306.29</v>
      </c>
      <c r="N8161" s="2" t="n">
        <v>0</v>
      </c>
      <c r="O8161" s="2" t="str">
        <f aca="false">IF(AND(L8161=1,J8161&gt;=2),"Active Engaged",IF(AND(L8161=1,J8161=1),"Active Low-Product",IF(AND(L8161=0,J8161&gt;=2),"Inactive Multi-Product","Inactive Disengaged")))</f>
        <v>Active Engaged</v>
      </c>
      <c r="P8161" s="2" t="str">
        <f aca="false">IF(I8161&gt;=MEDIAN($I$2:$I$10001),"High","Low")</f>
        <v>Low</v>
      </c>
      <c r="Q8161" s="2" t="n">
        <f aca="false">L8161+IF(J8161&gt;=2,1,0)+K8161+IF(H8161&gt;=5,1,0)</f>
        <v>4</v>
      </c>
      <c r="R8161" s="2" t="n">
        <f aca="false">IF(AND(L8161=0,P8161="High"),1,0)</f>
        <v>0</v>
      </c>
    </row>
    <row r="8162" customFormat="false" ht="15" hidden="false" customHeight="false" outlineLevel="0" collapsed="false">
      <c r="A8162" s="2" t="n">
        <v>2025</v>
      </c>
      <c r="B8162" s="2" t="n">
        <v>15576990</v>
      </c>
      <c r="C8162" s="2" t="s">
        <v>2664</v>
      </c>
      <c r="D8162" s="2" t="n">
        <v>790</v>
      </c>
      <c r="E8162" s="2" t="s">
        <v>30</v>
      </c>
      <c r="F8162" s="2" t="s">
        <v>20</v>
      </c>
      <c r="G8162" s="2" t="n">
        <v>25</v>
      </c>
      <c r="H8162" s="2" t="n">
        <v>5</v>
      </c>
      <c r="I8162" s="3" t="n">
        <v>152885.77</v>
      </c>
      <c r="J8162" s="2" t="n">
        <v>1</v>
      </c>
      <c r="K8162" s="2" t="n">
        <v>1</v>
      </c>
      <c r="L8162" s="2" t="n">
        <v>0</v>
      </c>
      <c r="M8162" s="3" t="n">
        <v>58214.79</v>
      </c>
      <c r="N8162" s="2" t="n">
        <v>0</v>
      </c>
      <c r="O8162" s="2" t="str">
        <f aca="false">IF(AND(L8162=1,J8162&gt;=2),"Active Engaged",IF(AND(L8162=1,J8162=1),"Active Low-Product",IF(AND(L8162=0,J8162&gt;=2),"Inactive Multi-Product","Inactive Disengaged")))</f>
        <v>Inactive Disengaged</v>
      </c>
      <c r="P8162" s="2" t="str">
        <f aca="false">IF(I8162&gt;=MEDIAN($I$2:$I$10001),"High","Low")</f>
        <v>High</v>
      </c>
      <c r="Q8162" s="2" t="n">
        <f aca="false">L8162+IF(J8162&gt;=2,1,0)+K8162+IF(H8162&gt;=5,1,0)</f>
        <v>2</v>
      </c>
      <c r="R8162" s="2" t="n">
        <f aca="false">IF(AND(L8162=0,P8162="High"),1,0)</f>
        <v>1</v>
      </c>
    </row>
    <row r="8163" customFormat="false" ht="15" hidden="false" customHeight="false" outlineLevel="0" collapsed="false">
      <c r="A8163" s="2" t="n">
        <v>2025</v>
      </c>
      <c r="B8163" s="2" t="n">
        <v>15615352</v>
      </c>
      <c r="C8163" s="2" t="s">
        <v>1495</v>
      </c>
      <c r="D8163" s="2" t="n">
        <v>588</v>
      </c>
      <c r="E8163" s="2" t="s">
        <v>19</v>
      </c>
      <c r="F8163" s="2" t="s">
        <v>27</v>
      </c>
      <c r="G8163" s="2" t="n">
        <v>31</v>
      </c>
      <c r="H8163" s="2" t="n">
        <v>4</v>
      </c>
      <c r="I8163" s="3" t="n">
        <v>99607.37</v>
      </c>
      <c r="J8163" s="2" t="n">
        <v>2</v>
      </c>
      <c r="K8163" s="2" t="n">
        <v>0</v>
      </c>
      <c r="L8163" s="2" t="n">
        <v>1</v>
      </c>
      <c r="M8163" s="3" t="n">
        <v>35877.03</v>
      </c>
      <c r="N8163" s="2" t="n">
        <v>0</v>
      </c>
      <c r="O8163" s="2" t="str">
        <f aca="false">IF(AND(L8163=1,J8163&gt;=2),"Active Engaged",IF(AND(L8163=1,J8163=1),"Active Low-Product",IF(AND(L8163=0,J8163&gt;=2),"Inactive Multi-Product","Inactive Disengaged")))</f>
        <v>Active Engaged</v>
      </c>
      <c r="P8163" s="2" t="str">
        <f aca="false">IF(I8163&gt;=MEDIAN($I$2:$I$10001),"High","Low")</f>
        <v>High</v>
      </c>
      <c r="Q8163" s="2" t="n">
        <f aca="false">L8163+IF(J8163&gt;=2,1,0)+K8163+IF(H8163&gt;=5,1,0)</f>
        <v>2</v>
      </c>
      <c r="R8163" s="2" t="n">
        <f aca="false">IF(AND(L8163=0,P8163="High"),1,0)</f>
        <v>0</v>
      </c>
    </row>
    <row r="8164" customFormat="false" ht="15" hidden="false" customHeight="false" outlineLevel="0" collapsed="false">
      <c r="A8164" s="2" t="n">
        <v>2025</v>
      </c>
      <c r="B8164" s="2" t="n">
        <v>15647333</v>
      </c>
      <c r="C8164" s="2" t="s">
        <v>549</v>
      </c>
      <c r="D8164" s="2" t="n">
        <v>621</v>
      </c>
      <c r="E8164" s="2" t="s">
        <v>19</v>
      </c>
      <c r="F8164" s="2" t="s">
        <v>27</v>
      </c>
      <c r="G8164" s="2" t="n">
        <v>27</v>
      </c>
      <c r="H8164" s="2" t="n">
        <v>4</v>
      </c>
      <c r="I8164" s="3" t="n">
        <v>137003.68</v>
      </c>
      <c r="J8164" s="2" t="n">
        <v>1</v>
      </c>
      <c r="K8164" s="2" t="n">
        <v>1</v>
      </c>
      <c r="L8164" s="2" t="n">
        <v>0</v>
      </c>
      <c r="M8164" s="3" t="n">
        <v>21254.06</v>
      </c>
      <c r="N8164" s="2" t="n">
        <v>0</v>
      </c>
      <c r="O8164" s="2" t="str">
        <f aca="false">IF(AND(L8164=1,J8164&gt;=2),"Active Engaged",IF(AND(L8164=1,J8164=1),"Active Low-Product",IF(AND(L8164=0,J8164&gt;=2),"Inactive Multi-Product","Inactive Disengaged")))</f>
        <v>Inactive Disengaged</v>
      </c>
      <c r="P8164" s="2" t="str">
        <f aca="false">IF(I8164&gt;=MEDIAN($I$2:$I$10001),"High","Low")</f>
        <v>High</v>
      </c>
      <c r="Q8164" s="2" t="n">
        <f aca="false">L8164+IF(J8164&gt;=2,1,0)+K8164+IF(H8164&gt;=5,1,0)</f>
        <v>1</v>
      </c>
      <c r="R8164" s="2" t="n">
        <f aca="false">IF(AND(L8164=0,P8164="High"),1,0)</f>
        <v>1</v>
      </c>
    </row>
    <row r="8165" customFormat="false" ht="15" hidden="false" customHeight="false" outlineLevel="0" collapsed="false">
      <c r="A8165" s="2" t="n">
        <v>2025</v>
      </c>
      <c r="B8165" s="2" t="n">
        <v>15572050</v>
      </c>
      <c r="C8165" s="2" t="s">
        <v>2665</v>
      </c>
      <c r="D8165" s="2" t="n">
        <v>768</v>
      </c>
      <c r="E8165" s="2" t="s">
        <v>30</v>
      </c>
      <c r="F8165" s="2" t="s">
        <v>27</v>
      </c>
      <c r="G8165" s="2" t="n">
        <v>48</v>
      </c>
      <c r="H8165" s="2" t="n">
        <v>3</v>
      </c>
      <c r="I8165" s="3" t="n">
        <v>122831.58</v>
      </c>
      <c r="J8165" s="2" t="n">
        <v>1</v>
      </c>
      <c r="K8165" s="2" t="n">
        <v>1</v>
      </c>
      <c r="L8165" s="2" t="n">
        <v>1</v>
      </c>
      <c r="M8165" s="3" t="n">
        <v>24533.89</v>
      </c>
      <c r="N8165" s="2" t="n">
        <v>1</v>
      </c>
      <c r="O8165" s="2" t="str">
        <f aca="false">IF(AND(L8165=1,J8165&gt;=2),"Active Engaged",IF(AND(L8165=1,J8165=1),"Active Low-Product",IF(AND(L8165=0,J8165&gt;=2),"Inactive Multi-Product","Inactive Disengaged")))</f>
        <v>Active Low-Product</v>
      </c>
      <c r="P8165" s="2" t="str">
        <f aca="false">IF(I8165&gt;=MEDIAN($I$2:$I$10001),"High","Low")</f>
        <v>High</v>
      </c>
      <c r="Q8165" s="2" t="n">
        <f aca="false">L8165+IF(J8165&gt;=2,1,0)+K8165+IF(H8165&gt;=5,1,0)</f>
        <v>2</v>
      </c>
      <c r="R8165" s="2" t="n">
        <f aca="false">IF(AND(L8165=0,P8165="High"),1,0)</f>
        <v>0</v>
      </c>
    </row>
    <row r="8166" customFormat="false" ht="15" hidden="false" customHeight="false" outlineLevel="0" collapsed="false">
      <c r="A8166" s="2" t="n">
        <v>2025</v>
      </c>
      <c r="B8166" s="2" t="n">
        <v>15581370</v>
      </c>
      <c r="C8166" s="2" t="s">
        <v>1798</v>
      </c>
      <c r="D8166" s="2" t="n">
        <v>681</v>
      </c>
      <c r="E8166" s="2" t="s">
        <v>22</v>
      </c>
      <c r="F8166" s="2" t="s">
        <v>27</v>
      </c>
      <c r="G8166" s="2" t="n">
        <v>38</v>
      </c>
      <c r="H8166" s="2" t="n">
        <v>2</v>
      </c>
      <c r="I8166" s="3" t="n">
        <v>99811.44</v>
      </c>
      <c r="J8166" s="2" t="n">
        <v>2</v>
      </c>
      <c r="K8166" s="2" t="n">
        <v>1</v>
      </c>
      <c r="L8166" s="2" t="n">
        <v>0</v>
      </c>
      <c r="M8166" s="3" t="n">
        <v>23531.5</v>
      </c>
      <c r="N8166" s="2" t="n">
        <v>0</v>
      </c>
      <c r="O8166" s="2" t="str">
        <f aca="false">IF(AND(L8166=1,J8166&gt;=2),"Active Engaged",IF(AND(L8166=1,J8166=1),"Active Low-Product",IF(AND(L8166=0,J8166&gt;=2),"Inactive Multi-Product","Inactive Disengaged")))</f>
        <v>Inactive Multi-Product</v>
      </c>
      <c r="P8166" s="2" t="str">
        <f aca="false">IF(I8166&gt;=MEDIAN($I$2:$I$10001),"High","Low")</f>
        <v>High</v>
      </c>
      <c r="Q8166" s="2" t="n">
        <f aca="false">L8166+IF(J8166&gt;=2,1,0)+K8166+IF(H8166&gt;=5,1,0)</f>
        <v>2</v>
      </c>
      <c r="R8166" s="2" t="n">
        <f aca="false">IF(AND(L8166=0,P8166="High"),1,0)</f>
        <v>1</v>
      </c>
    </row>
    <row r="8167" customFormat="false" ht="15" hidden="false" customHeight="false" outlineLevel="0" collapsed="false">
      <c r="A8167" s="2" t="n">
        <v>2025</v>
      </c>
      <c r="B8167" s="2" t="n">
        <v>15813503</v>
      </c>
      <c r="C8167" s="2" t="s">
        <v>529</v>
      </c>
      <c r="D8167" s="2" t="n">
        <v>606</v>
      </c>
      <c r="E8167" s="2" t="s">
        <v>22</v>
      </c>
      <c r="F8167" s="2" t="s">
        <v>27</v>
      </c>
      <c r="G8167" s="2" t="n">
        <v>37</v>
      </c>
      <c r="H8167" s="2" t="n">
        <v>8</v>
      </c>
      <c r="I8167" s="3" t="n">
        <v>154712.58</v>
      </c>
      <c r="J8167" s="2" t="n">
        <v>2</v>
      </c>
      <c r="K8167" s="2" t="n">
        <v>1</v>
      </c>
      <c r="L8167" s="2" t="n">
        <v>0</v>
      </c>
      <c r="M8167" s="3" t="n">
        <v>89099.18</v>
      </c>
      <c r="N8167" s="2" t="n">
        <v>0</v>
      </c>
      <c r="O8167" s="2" t="str">
        <f aca="false">IF(AND(L8167=1,J8167&gt;=2),"Active Engaged",IF(AND(L8167=1,J8167=1),"Active Low-Product",IF(AND(L8167=0,J8167&gt;=2),"Inactive Multi-Product","Inactive Disengaged")))</f>
        <v>Inactive Multi-Product</v>
      </c>
      <c r="P8167" s="2" t="str">
        <f aca="false">IF(I8167&gt;=MEDIAN($I$2:$I$10001),"High","Low")</f>
        <v>High</v>
      </c>
      <c r="Q8167" s="2" t="n">
        <f aca="false">L8167+IF(J8167&gt;=2,1,0)+K8167+IF(H8167&gt;=5,1,0)</f>
        <v>3</v>
      </c>
      <c r="R8167" s="2" t="n">
        <f aca="false">IF(AND(L8167=0,P8167="High"),1,0)</f>
        <v>1</v>
      </c>
    </row>
    <row r="8168" customFormat="false" ht="15" hidden="false" customHeight="false" outlineLevel="0" collapsed="false">
      <c r="A8168" s="2" t="n">
        <v>2025</v>
      </c>
      <c r="B8168" s="2" t="n">
        <v>15769783</v>
      </c>
      <c r="C8168" s="2" t="s">
        <v>1554</v>
      </c>
      <c r="D8168" s="2" t="n">
        <v>542</v>
      </c>
      <c r="E8168" s="2" t="s">
        <v>22</v>
      </c>
      <c r="F8168" s="2" t="s">
        <v>27</v>
      </c>
      <c r="G8168" s="2" t="n">
        <v>37</v>
      </c>
      <c r="H8168" s="2" t="n">
        <v>8</v>
      </c>
      <c r="I8168" s="3" t="n">
        <v>0</v>
      </c>
      <c r="J8168" s="2" t="n">
        <v>1</v>
      </c>
      <c r="K8168" s="2" t="n">
        <v>1</v>
      </c>
      <c r="L8168" s="2" t="n">
        <v>1</v>
      </c>
      <c r="M8168" s="3" t="n">
        <v>807.06</v>
      </c>
      <c r="N8168" s="2" t="n">
        <v>0</v>
      </c>
      <c r="O8168" s="2" t="str">
        <f aca="false">IF(AND(L8168=1,J8168&gt;=2),"Active Engaged",IF(AND(L8168=1,J8168=1),"Active Low-Product",IF(AND(L8168=0,J8168&gt;=2),"Inactive Multi-Product","Inactive Disengaged")))</f>
        <v>Active Low-Product</v>
      </c>
      <c r="P8168" s="2" t="str">
        <f aca="false">IF(I8168&gt;=MEDIAN($I$2:$I$10001),"High","Low")</f>
        <v>Low</v>
      </c>
      <c r="Q8168" s="2" t="n">
        <f aca="false">L8168+IF(J8168&gt;=2,1,0)+K8168+IF(H8168&gt;=5,1,0)</f>
        <v>3</v>
      </c>
      <c r="R8168" s="2" t="n">
        <f aca="false">IF(AND(L8168=0,P8168="High"),1,0)</f>
        <v>0</v>
      </c>
    </row>
    <row r="8169" customFormat="false" ht="15" hidden="false" customHeight="false" outlineLevel="0" collapsed="false">
      <c r="A8169" s="2" t="n">
        <v>2025</v>
      </c>
      <c r="B8169" s="2" t="n">
        <v>15793135</v>
      </c>
      <c r="C8169" s="2" t="s">
        <v>1113</v>
      </c>
      <c r="D8169" s="2" t="n">
        <v>713</v>
      </c>
      <c r="E8169" s="2" t="s">
        <v>30</v>
      </c>
      <c r="F8169" s="2" t="s">
        <v>20</v>
      </c>
      <c r="G8169" s="2" t="n">
        <v>24</v>
      </c>
      <c r="H8169" s="2" t="n">
        <v>7</v>
      </c>
      <c r="I8169" s="3" t="n">
        <v>147687.24</v>
      </c>
      <c r="J8169" s="2" t="n">
        <v>1</v>
      </c>
      <c r="K8169" s="2" t="n">
        <v>1</v>
      </c>
      <c r="L8169" s="2" t="n">
        <v>1</v>
      </c>
      <c r="M8169" s="3" t="n">
        <v>121592.5</v>
      </c>
      <c r="N8169" s="2" t="n">
        <v>0</v>
      </c>
      <c r="O8169" s="2" t="str">
        <f aca="false">IF(AND(L8169=1,J8169&gt;=2),"Active Engaged",IF(AND(L8169=1,J8169=1),"Active Low-Product",IF(AND(L8169=0,J8169&gt;=2),"Inactive Multi-Product","Inactive Disengaged")))</f>
        <v>Active Low-Product</v>
      </c>
      <c r="P8169" s="2" t="str">
        <f aca="false">IF(I8169&gt;=MEDIAN($I$2:$I$10001),"High","Low")</f>
        <v>High</v>
      </c>
      <c r="Q8169" s="2" t="n">
        <f aca="false">L8169+IF(J8169&gt;=2,1,0)+K8169+IF(H8169&gt;=5,1,0)</f>
        <v>3</v>
      </c>
      <c r="R8169" s="2" t="n">
        <f aca="false">IF(AND(L8169=0,P8169="High"),1,0)</f>
        <v>0</v>
      </c>
    </row>
    <row r="8170" customFormat="false" ht="15" hidden="false" customHeight="false" outlineLevel="0" collapsed="false">
      <c r="A8170" s="2" t="n">
        <v>2025</v>
      </c>
      <c r="B8170" s="2" t="n">
        <v>15599182</v>
      </c>
      <c r="C8170" s="2" t="s">
        <v>1867</v>
      </c>
      <c r="D8170" s="2" t="n">
        <v>597</v>
      </c>
      <c r="E8170" s="2" t="s">
        <v>22</v>
      </c>
      <c r="F8170" s="2" t="s">
        <v>20</v>
      </c>
      <c r="G8170" s="2" t="n">
        <v>33</v>
      </c>
      <c r="H8170" s="2" t="n">
        <v>2</v>
      </c>
      <c r="I8170" s="3" t="n">
        <v>0</v>
      </c>
      <c r="J8170" s="2" t="n">
        <v>2</v>
      </c>
      <c r="K8170" s="2" t="n">
        <v>1</v>
      </c>
      <c r="L8170" s="2" t="n">
        <v>1</v>
      </c>
      <c r="M8170" s="3" t="n">
        <v>4700.66</v>
      </c>
      <c r="N8170" s="2" t="n">
        <v>0</v>
      </c>
      <c r="O8170" s="2" t="str">
        <f aca="false">IF(AND(L8170=1,J8170&gt;=2),"Active Engaged",IF(AND(L8170=1,J8170=1),"Active Low-Product",IF(AND(L8170=0,J8170&gt;=2),"Inactive Multi-Product","Inactive Disengaged")))</f>
        <v>Active Engaged</v>
      </c>
      <c r="P8170" s="2" t="str">
        <f aca="false">IF(I8170&gt;=MEDIAN($I$2:$I$10001),"High","Low")</f>
        <v>Low</v>
      </c>
      <c r="Q8170" s="2" t="n">
        <f aca="false">L8170+IF(J8170&gt;=2,1,0)+K8170+IF(H8170&gt;=5,1,0)</f>
        <v>3</v>
      </c>
      <c r="R8170" s="2" t="n">
        <f aca="false">IF(AND(L8170=0,P8170="High"),1,0)</f>
        <v>0</v>
      </c>
    </row>
    <row r="8171" customFormat="false" ht="15" hidden="false" customHeight="false" outlineLevel="0" collapsed="false">
      <c r="A8171" s="2" t="n">
        <v>2025</v>
      </c>
      <c r="B8171" s="2" t="n">
        <v>15689517</v>
      </c>
      <c r="C8171" s="2" t="s">
        <v>2666</v>
      </c>
      <c r="D8171" s="2" t="n">
        <v>635</v>
      </c>
      <c r="E8171" s="2" t="s">
        <v>19</v>
      </c>
      <c r="F8171" s="2" t="s">
        <v>27</v>
      </c>
      <c r="G8171" s="2" t="n">
        <v>27</v>
      </c>
      <c r="H8171" s="2" t="n">
        <v>3</v>
      </c>
      <c r="I8171" s="3" t="n">
        <v>127009.83</v>
      </c>
      <c r="J8171" s="2" t="n">
        <v>1</v>
      </c>
      <c r="K8171" s="2" t="n">
        <v>1</v>
      </c>
      <c r="L8171" s="2" t="n">
        <v>0</v>
      </c>
      <c r="M8171" s="3" t="n">
        <v>161909.95</v>
      </c>
      <c r="N8171" s="2" t="n">
        <v>0</v>
      </c>
      <c r="O8171" s="2" t="str">
        <f aca="false">IF(AND(L8171=1,J8171&gt;=2),"Active Engaged",IF(AND(L8171=1,J8171=1),"Active Low-Product",IF(AND(L8171=0,J8171&gt;=2),"Inactive Multi-Product","Inactive Disengaged")))</f>
        <v>Inactive Disengaged</v>
      </c>
      <c r="P8171" s="2" t="str">
        <f aca="false">IF(I8171&gt;=MEDIAN($I$2:$I$10001),"High","Low")</f>
        <v>High</v>
      </c>
      <c r="Q8171" s="2" t="n">
        <f aca="false">L8171+IF(J8171&gt;=2,1,0)+K8171+IF(H8171&gt;=5,1,0)</f>
        <v>1</v>
      </c>
      <c r="R8171" s="2" t="n">
        <f aca="false">IF(AND(L8171=0,P8171="High"),1,0)</f>
        <v>1</v>
      </c>
    </row>
    <row r="8172" customFormat="false" ht="15" hidden="false" customHeight="false" outlineLevel="0" collapsed="false">
      <c r="A8172" s="2" t="n">
        <v>2025</v>
      </c>
      <c r="B8172" s="2" t="n">
        <v>15641366</v>
      </c>
      <c r="C8172" s="2" t="s">
        <v>731</v>
      </c>
      <c r="D8172" s="2" t="n">
        <v>599</v>
      </c>
      <c r="E8172" s="2" t="s">
        <v>30</v>
      </c>
      <c r="F8172" s="2" t="s">
        <v>27</v>
      </c>
      <c r="G8172" s="2" t="n">
        <v>61</v>
      </c>
      <c r="H8172" s="2" t="n">
        <v>1</v>
      </c>
      <c r="I8172" s="3" t="n">
        <v>124737.96</v>
      </c>
      <c r="J8172" s="2" t="n">
        <v>1</v>
      </c>
      <c r="K8172" s="2" t="n">
        <v>0</v>
      </c>
      <c r="L8172" s="2" t="n">
        <v>1</v>
      </c>
      <c r="M8172" s="3" t="n">
        <v>90389.61</v>
      </c>
      <c r="N8172" s="2" t="n">
        <v>1</v>
      </c>
      <c r="O8172" s="2" t="str">
        <f aca="false">IF(AND(L8172=1,J8172&gt;=2),"Active Engaged",IF(AND(L8172=1,J8172=1),"Active Low-Product",IF(AND(L8172=0,J8172&gt;=2),"Inactive Multi-Product","Inactive Disengaged")))</f>
        <v>Active Low-Product</v>
      </c>
      <c r="P8172" s="2" t="str">
        <f aca="false">IF(I8172&gt;=MEDIAN($I$2:$I$10001),"High","Low")</f>
        <v>High</v>
      </c>
      <c r="Q8172" s="2" t="n">
        <f aca="false">L8172+IF(J8172&gt;=2,1,0)+K8172+IF(H8172&gt;=5,1,0)</f>
        <v>1</v>
      </c>
      <c r="R8172" s="2" t="n">
        <f aca="false">IF(AND(L8172=0,P8172="High"),1,0)</f>
        <v>0</v>
      </c>
    </row>
    <row r="8173" customFormat="false" ht="15" hidden="false" customHeight="false" outlineLevel="0" collapsed="false">
      <c r="A8173" s="2" t="n">
        <v>2025</v>
      </c>
      <c r="B8173" s="2" t="n">
        <v>15588859</v>
      </c>
      <c r="C8173" s="2" t="s">
        <v>110</v>
      </c>
      <c r="D8173" s="2" t="n">
        <v>496</v>
      </c>
      <c r="E8173" s="2" t="s">
        <v>22</v>
      </c>
      <c r="F8173" s="2" t="s">
        <v>20</v>
      </c>
      <c r="G8173" s="2" t="n">
        <v>44</v>
      </c>
      <c r="H8173" s="2" t="n">
        <v>0</v>
      </c>
      <c r="I8173" s="3" t="n">
        <v>179356.28</v>
      </c>
      <c r="J8173" s="2" t="n">
        <v>2</v>
      </c>
      <c r="K8173" s="2" t="n">
        <v>1</v>
      </c>
      <c r="L8173" s="2" t="n">
        <v>0</v>
      </c>
      <c r="M8173" s="3" t="n">
        <v>2919.21</v>
      </c>
      <c r="N8173" s="2" t="n">
        <v>1</v>
      </c>
      <c r="O8173" s="2" t="str">
        <f aca="false">IF(AND(L8173=1,J8173&gt;=2),"Active Engaged",IF(AND(L8173=1,J8173=1),"Active Low-Product",IF(AND(L8173=0,J8173&gt;=2),"Inactive Multi-Product","Inactive Disengaged")))</f>
        <v>Inactive Multi-Product</v>
      </c>
      <c r="P8173" s="2" t="str">
        <f aca="false">IF(I8173&gt;=MEDIAN($I$2:$I$10001),"High","Low")</f>
        <v>High</v>
      </c>
      <c r="Q8173" s="2" t="n">
        <f aca="false">L8173+IF(J8173&gt;=2,1,0)+K8173+IF(H8173&gt;=5,1,0)</f>
        <v>2</v>
      </c>
      <c r="R8173" s="2" t="n">
        <f aca="false">IF(AND(L8173=0,P8173="High"),1,0)</f>
        <v>1</v>
      </c>
    </row>
    <row r="8174" customFormat="false" ht="15" hidden="false" customHeight="false" outlineLevel="0" collapsed="false">
      <c r="A8174" s="2" t="n">
        <v>2025</v>
      </c>
      <c r="B8174" s="2" t="n">
        <v>15732293</v>
      </c>
      <c r="C8174" s="2" t="s">
        <v>154</v>
      </c>
      <c r="D8174" s="2" t="n">
        <v>759</v>
      </c>
      <c r="E8174" s="2" t="s">
        <v>22</v>
      </c>
      <c r="F8174" s="2" t="s">
        <v>27</v>
      </c>
      <c r="G8174" s="2" t="n">
        <v>31</v>
      </c>
      <c r="H8174" s="2" t="n">
        <v>8</v>
      </c>
      <c r="I8174" s="3" t="n">
        <v>0</v>
      </c>
      <c r="J8174" s="2" t="n">
        <v>2</v>
      </c>
      <c r="K8174" s="2" t="n">
        <v>1</v>
      </c>
      <c r="L8174" s="2" t="n">
        <v>1</v>
      </c>
      <c r="M8174" s="3" t="n">
        <v>99086.74</v>
      </c>
      <c r="N8174" s="2" t="n">
        <v>0</v>
      </c>
      <c r="O8174" s="2" t="str">
        <f aca="false">IF(AND(L8174=1,J8174&gt;=2),"Active Engaged",IF(AND(L8174=1,J8174=1),"Active Low-Product",IF(AND(L8174=0,J8174&gt;=2),"Inactive Multi-Product","Inactive Disengaged")))</f>
        <v>Active Engaged</v>
      </c>
      <c r="P8174" s="2" t="str">
        <f aca="false">IF(I8174&gt;=MEDIAN($I$2:$I$10001),"High","Low")</f>
        <v>Low</v>
      </c>
      <c r="Q8174" s="2" t="n">
        <f aca="false">L8174+IF(J8174&gt;=2,1,0)+K8174+IF(H8174&gt;=5,1,0)</f>
        <v>4</v>
      </c>
      <c r="R8174" s="2" t="n">
        <f aca="false">IF(AND(L8174=0,P8174="High"),1,0)</f>
        <v>0</v>
      </c>
    </row>
    <row r="8175" customFormat="false" ht="15" hidden="false" customHeight="false" outlineLevel="0" collapsed="false">
      <c r="A8175" s="2" t="n">
        <v>2025</v>
      </c>
      <c r="B8175" s="2" t="n">
        <v>15568032</v>
      </c>
      <c r="C8175" s="2" t="s">
        <v>704</v>
      </c>
      <c r="D8175" s="2" t="n">
        <v>757</v>
      </c>
      <c r="E8175" s="2" t="s">
        <v>30</v>
      </c>
      <c r="F8175" s="2" t="s">
        <v>27</v>
      </c>
      <c r="G8175" s="2" t="n">
        <v>31</v>
      </c>
      <c r="H8175" s="2" t="n">
        <v>1</v>
      </c>
      <c r="I8175" s="3" t="n">
        <v>127320.36</v>
      </c>
      <c r="J8175" s="2" t="n">
        <v>3</v>
      </c>
      <c r="K8175" s="2" t="n">
        <v>1</v>
      </c>
      <c r="L8175" s="2" t="n">
        <v>0</v>
      </c>
      <c r="M8175" s="3" t="n">
        <v>163170.32</v>
      </c>
      <c r="N8175" s="2" t="n">
        <v>0</v>
      </c>
      <c r="O8175" s="2" t="str">
        <f aca="false">IF(AND(L8175=1,J8175&gt;=2),"Active Engaged",IF(AND(L8175=1,J8175=1),"Active Low-Product",IF(AND(L8175=0,J8175&gt;=2),"Inactive Multi-Product","Inactive Disengaged")))</f>
        <v>Inactive Multi-Product</v>
      </c>
      <c r="P8175" s="2" t="str">
        <f aca="false">IF(I8175&gt;=MEDIAN($I$2:$I$10001),"High","Low")</f>
        <v>High</v>
      </c>
      <c r="Q8175" s="2" t="n">
        <f aca="false">L8175+IF(J8175&gt;=2,1,0)+K8175+IF(H8175&gt;=5,1,0)</f>
        <v>2</v>
      </c>
      <c r="R8175" s="2" t="n">
        <f aca="false">IF(AND(L8175=0,P8175="High"),1,0)</f>
        <v>1</v>
      </c>
    </row>
    <row r="8176" customFormat="false" ht="15" hidden="false" customHeight="false" outlineLevel="0" collapsed="false">
      <c r="A8176" s="2" t="n">
        <v>2025</v>
      </c>
      <c r="B8176" s="2" t="n">
        <v>15623525</v>
      </c>
      <c r="C8176" s="2" t="s">
        <v>2667</v>
      </c>
      <c r="D8176" s="2" t="n">
        <v>564</v>
      </c>
      <c r="E8176" s="2" t="s">
        <v>22</v>
      </c>
      <c r="F8176" s="2" t="s">
        <v>27</v>
      </c>
      <c r="G8176" s="2" t="n">
        <v>31</v>
      </c>
      <c r="H8176" s="2" t="n">
        <v>0</v>
      </c>
      <c r="I8176" s="3" t="n">
        <v>125175.58</v>
      </c>
      <c r="J8176" s="2" t="n">
        <v>1</v>
      </c>
      <c r="K8176" s="2" t="n">
        <v>1</v>
      </c>
      <c r="L8176" s="2" t="n">
        <v>1</v>
      </c>
      <c r="M8176" s="3" t="n">
        <v>72757.33</v>
      </c>
      <c r="N8176" s="2" t="n">
        <v>0</v>
      </c>
      <c r="O8176" s="2" t="str">
        <f aca="false">IF(AND(L8176=1,J8176&gt;=2),"Active Engaged",IF(AND(L8176=1,J8176=1),"Active Low-Product",IF(AND(L8176=0,J8176&gt;=2),"Inactive Multi-Product","Inactive Disengaged")))</f>
        <v>Active Low-Product</v>
      </c>
      <c r="P8176" s="2" t="str">
        <f aca="false">IF(I8176&gt;=MEDIAN($I$2:$I$10001),"High","Low")</f>
        <v>High</v>
      </c>
      <c r="Q8176" s="2" t="n">
        <f aca="false">L8176+IF(J8176&gt;=2,1,0)+K8176+IF(H8176&gt;=5,1,0)</f>
        <v>2</v>
      </c>
      <c r="R8176" s="2" t="n">
        <f aca="false">IF(AND(L8176=0,P8176="High"),1,0)</f>
        <v>0</v>
      </c>
    </row>
    <row r="8177" customFormat="false" ht="15" hidden="false" customHeight="false" outlineLevel="0" collapsed="false">
      <c r="A8177" s="2" t="n">
        <v>2025</v>
      </c>
      <c r="B8177" s="2" t="n">
        <v>15606601</v>
      </c>
      <c r="C8177" s="2" t="s">
        <v>2668</v>
      </c>
      <c r="D8177" s="2" t="n">
        <v>561</v>
      </c>
      <c r="E8177" s="2" t="s">
        <v>19</v>
      </c>
      <c r="F8177" s="2" t="s">
        <v>20</v>
      </c>
      <c r="G8177" s="2" t="n">
        <v>22</v>
      </c>
      <c r="H8177" s="2" t="n">
        <v>6</v>
      </c>
      <c r="I8177" s="3" t="n">
        <v>186788.96</v>
      </c>
      <c r="J8177" s="2" t="n">
        <v>2</v>
      </c>
      <c r="K8177" s="2" t="n">
        <v>1</v>
      </c>
      <c r="L8177" s="2" t="n">
        <v>0</v>
      </c>
      <c r="M8177" s="3" t="n">
        <v>73286.8</v>
      </c>
      <c r="N8177" s="2" t="n">
        <v>0</v>
      </c>
      <c r="O8177" s="2" t="str">
        <f aca="false">IF(AND(L8177=1,J8177&gt;=2),"Active Engaged",IF(AND(L8177=1,J8177=1),"Active Low-Product",IF(AND(L8177=0,J8177&gt;=2),"Inactive Multi-Product","Inactive Disengaged")))</f>
        <v>Inactive Multi-Product</v>
      </c>
      <c r="P8177" s="2" t="str">
        <f aca="false">IF(I8177&gt;=MEDIAN($I$2:$I$10001),"High","Low")</f>
        <v>High</v>
      </c>
      <c r="Q8177" s="2" t="n">
        <f aca="false">L8177+IF(J8177&gt;=2,1,0)+K8177+IF(H8177&gt;=5,1,0)</f>
        <v>3</v>
      </c>
      <c r="R8177" s="2" t="n">
        <f aca="false">IF(AND(L8177=0,P8177="High"),1,0)</f>
        <v>1</v>
      </c>
    </row>
    <row r="8178" customFormat="false" ht="15" hidden="false" customHeight="false" outlineLevel="0" collapsed="false">
      <c r="A8178" s="2" t="n">
        <v>2025</v>
      </c>
      <c r="B8178" s="2" t="n">
        <v>15800811</v>
      </c>
      <c r="C8178" s="2" t="s">
        <v>678</v>
      </c>
      <c r="D8178" s="2" t="n">
        <v>702</v>
      </c>
      <c r="E8178" s="2" t="s">
        <v>19</v>
      </c>
      <c r="F8178" s="2" t="s">
        <v>27</v>
      </c>
      <c r="G8178" s="2" t="n">
        <v>40</v>
      </c>
      <c r="H8178" s="2" t="n">
        <v>3</v>
      </c>
      <c r="I8178" s="3" t="n">
        <v>148556.74</v>
      </c>
      <c r="J8178" s="2" t="n">
        <v>1</v>
      </c>
      <c r="K8178" s="2" t="n">
        <v>0</v>
      </c>
      <c r="L8178" s="2" t="n">
        <v>1</v>
      </c>
      <c r="M8178" s="3" t="n">
        <v>146056.29</v>
      </c>
      <c r="N8178" s="2" t="n">
        <v>0</v>
      </c>
      <c r="O8178" s="2" t="str">
        <f aca="false">IF(AND(L8178=1,J8178&gt;=2),"Active Engaged",IF(AND(L8178=1,J8178=1),"Active Low-Product",IF(AND(L8178=0,J8178&gt;=2),"Inactive Multi-Product","Inactive Disengaged")))</f>
        <v>Active Low-Product</v>
      </c>
      <c r="P8178" s="2" t="str">
        <f aca="false">IF(I8178&gt;=MEDIAN($I$2:$I$10001),"High","Low")</f>
        <v>High</v>
      </c>
      <c r="Q8178" s="2" t="n">
        <f aca="false">L8178+IF(J8178&gt;=2,1,0)+K8178+IF(H8178&gt;=5,1,0)</f>
        <v>1</v>
      </c>
      <c r="R8178" s="2" t="n">
        <f aca="false">IF(AND(L8178=0,P8178="High"),1,0)</f>
        <v>0</v>
      </c>
    </row>
    <row r="8179" customFormat="false" ht="15" hidden="false" customHeight="false" outlineLevel="0" collapsed="false">
      <c r="A8179" s="2" t="n">
        <v>2025</v>
      </c>
      <c r="B8179" s="2" t="n">
        <v>15610711</v>
      </c>
      <c r="C8179" s="2" t="s">
        <v>412</v>
      </c>
      <c r="D8179" s="2" t="n">
        <v>678</v>
      </c>
      <c r="E8179" s="2" t="s">
        <v>30</v>
      </c>
      <c r="F8179" s="2" t="s">
        <v>20</v>
      </c>
      <c r="G8179" s="2" t="n">
        <v>40</v>
      </c>
      <c r="H8179" s="2" t="n">
        <v>8</v>
      </c>
      <c r="I8179" s="3" t="n">
        <v>128644.46</v>
      </c>
      <c r="J8179" s="2" t="n">
        <v>1</v>
      </c>
      <c r="K8179" s="2" t="n">
        <v>0</v>
      </c>
      <c r="L8179" s="2" t="n">
        <v>0</v>
      </c>
      <c r="M8179" s="3" t="n">
        <v>167673.37</v>
      </c>
      <c r="N8179" s="2" t="n">
        <v>0</v>
      </c>
      <c r="O8179" s="2" t="str">
        <f aca="false">IF(AND(L8179=1,J8179&gt;=2),"Active Engaged",IF(AND(L8179=1,J8179=1),"Active Low-Product",IF(AND(L8179=0,J8179&gt;=2),"Inactive Multi-Product","Inactive Disengaged")))</f>
        <v>Inactive Disengaged</v>
      </c>
      <c r="P8179" s="2" t="str">
        <f aca="false">IF(I8179&gt;=MEDIAN($I$2:$I$10001),"High","Low")</f>
        <v>High</v>
      </c>
      <c r="Q8179" s="2" t="n">
        <f aca="false">L8179+IF(J8179&gt;=2,1,0)+K8179+IF(H8179&gt;=5,1,0)</f>
        <v>1</v>
      </c>
      <c r="R8179" s="2" t="n">
        <f aca="false">IF(AND(L8179=0,P8179="High"),1,0)</f>
        <v>1</v>
      </c>
    </row>
    <row r="8180" customFormat="false" ht="15" hidden="false" customHeight="false" outlineLevel="0" collapsed="false">
      <c r="A8180" s="2" t="n">
        <v>2025</v>
      </c>
      <c r="B8180" s="2" t="n">
        <v>15809654</v>
      </c>
      <c r="C8180" s="2" t="s">
        <v>193</v>
      </c>
      <c r="D8180" s="2" t="n">
        <v>707</v>
      </c>
      <c r="E8180" s="2" t="s">
        <v>19</v>
      </c>
      <c r="F8180" s="2" t="s">
        <v>20</v>
      </c>
      <c r="G8180" s="2" t="n">
        <v>46</v>
      </c>
      <c r="H8180" s="2" t="n">
        <v>7</v>
      </c>
      <c r="I8180" s="3" t="n">
        <v>127476.73</v>
      </c>
      <c r="J8180" s="2" t="n">
        <v>2</v>
      </c>
      <c r="K8180" s="2" t="n">
        <v>1</v>
      </c>
      <c r="L8180" s="2" t="n">
        <v>1</v>
      </c>
      <c r="M8180" s="3" t="n">
        <v>146011.55</v>
      </c>
      <c r="N8180" s="2" t="n">
        <v>0</v>
      </c>
      <c r="O8180" s="2" t="str">
        <f aca="false">IF(AND(L8180=1,J8180&gt;=2),"Active Engaged",IF(AND(L8180=1,J8180=1),"Active Low-Product",IF(AND(L8180=0,J8180&gt;=2),"Inactive Multi-Product","Inactive Disengaged")))</f>
        <v>Active Engaged</v>
      </c>
      <c r="P8180" s="2" t="str">
        <f aca="false">IF(I8180&gt;=MEDIAN($I$2:$I$10001),"High","Low")</f>
        <v>High</v>
      </c>
      <c r="Q8180" s="2" t="n">
        <f aca="false">L8180+IF(J8180&gt;=2,1,0)+K8180+IF(H8180&gt;=5,1,0)</f>
        <v>4</v>
      </c>
      <c r="R8180" s="2" t="n">
        <f aca="false">IF(AND(L8180=0,P8180="High"),1,0)</f>
        <v>0</v>
      </c>
    </row>
    <row r="8181" customFormat="false" ht="15" hidden="false" customHeight="false" outlineLevel="0" collapsed="false">
      <c r="A8181" s="2" t="n">
        <v>2025</v>
      </c>
      <c r="B8181" s="2" t="n">
        <v>15576077</v>
      </c>
      <c r="C8181" s="2" t="s">
        <v>978</v>
      </c>
      <c r="D8181" s="2" t="n">
        <v>610</v>
      </c>
      <c r="E8181" s="2" t="s">
        <v>19</v>
      </c>
      <c r="F8181" s="2" t="s">
        <v>20</v>
      </c>
      <c r="G8181" s="2" t="n">
        <v>27</v>
      </c>
      <c r="H8181" s="2" t="n">
        <v>9</v>
      </c>
      <c r="I8181" s="3" t="n">
        <v>159561.93</v>
      </c>
      <c r="J8181" s="2" t="n">
        <v>1</v>
      </c>
      <c r="K8181" s="2" t="n">
        <v>0</v>
      </c>
      <c r="L8181" s="2" t="n">
        <v>1</v>
      </c>
      <c r="M8181" s="3" t="n">
        <v>103381.47</v>
      </c>
      <c r="N8181" s="2" t="n">
        <v>0</v>
      </c>
      <c r="O8181" s="2" t="str">
        <f aca="false">IF(AND(L8181=1,J8181&gt;=2),"Active Engaged",IF(AND(L8181=1,J8181=1),"Active Low-Product",IF(AND(L8181=0,J8181&gt;=2),"Inactive Multi-Product","Inactive Disengaged")))</f>
        <v>Active Low-Product</v>
      </c>
      <c r="P8181" s="2" t="str">
        <f aca="false">IF(I8181&gt;=MEDIAN($I$2:$I$10001),"High","Low")</f>
        <v>High</v>
      </c>
      <c r="Q8181" s="2" t="n">
        <f aca="false">L8181+IF(J8181&gt;=2,1,0)+K8181+IF(H8181&gt;=5,1,0)</f>
        <v>2</v>
      </c>
      <c r="R8181" s="2" t="n">
        <f aca="false">IF(AND(L8181=0,P8181="High"),1,0)</f>
        <v>0</v>
      </c>
    </row>
    <row r="8182" customFormat="false" ht="15" hidden="false" customHeight="false" outlineLevel="0" collapsed="false">
      <c r="A8182" s="2" t="n">
        <v>2025</v>
      </c>
      <c r="B8182" s="2" t="n">
        <v>15643378</v>
      </c>
      <c r="C8182" s="2" t="s">
        <v>422</v>
      </c>
      <c r="D8182" s="2" t="n">
        <v>744</v>
      </c>
      <c r="E8182" s="2" t="s">
        <v>19</v>
      </c>
      <c r="F8182" s="2" t="s">
        <v>27</v>
      </c>
      <c r="G8182" s="2" t="n">
        <v>42</v>
      </c>
      <c r="H8182" s="2" t="n">
        <v>1</v>
      </c>
      <c r="I8182" s="3" t="n">
        <v>112419.92</v>
      </c>
      <c r="J8182" s="2" t="n">
        <v>1</v>
      </c>
      <c r="K8182" s="2" t="n">
        <v>1</v>
      </c>
      <c r="L8182" s="2" t="n">
        <v>1</v>
      </c>
      <c r="M8182" s="3" t="n">
        <v>83022.92</v>
      </c>
      <c r="N8182" s="2" t="n">
        <v>0</v>
      </c>
      <c r="O8182" s="2" t="str">
        <f aca="false">IF(AND(L8182=1,J8182&gt;=2),"Active Engaged",IF(AND(L8182=1,J8182=1),"Active Low-Product",IF(AND(L8182=0,J8182&gt;=2),"Inactive Multi-Product","Inactive Disengaged")))</f>
        <v>Active Low-Product</v>
      </c>
      <c r="P8182" s="2" t="str">
        <f aca="false">IF(I8182&gt;=MEDIAN($I$2:$I$10001),"High","Low")</f>
        <v>High</v>
      </c>
      <c r="Q8182" s="2" t="n">
        <f aca="false">L8182+IF(J8182&gt;=2,1,0)+K8182+IF(H8182&gt;=5,1,0)</f>
        <v>2</v>
      </c>
      <c r="R8182" s="2" t="n">
        <f aca="false">IF(AND(L8182=0,P8182="High"),1,0)</f>
        <v>0</v>
      </c>
    </row>
    <row r="8183" customFormat="false" ht="15" hidden="false" customHeight="false" outlineLevel="0" collapsed="false">
      <c r="A8183" s="2" t="n">
        <v>2025</v>
      </c>
      <c r="B8183" s="2" t="n">
        <v>15566790</v>
      </c>
      <c r="C8183" s="2" t="s">
        <v>227</v>
      </c>
      <c r="D8183" s="2" t="n">
        <v>598</v>
      </c>
      <c r="E8183" s="2" t="s">
        <v>19</v>
      </c>
      <c r="F8183" s="2" t="s">
        <v>27</v>
      </c>
      <c r="G8183" s="2" t="n">
        <v>28</v>
      </c>
      <c r="H8183" s="2" t="n">
        <v>8</v>
      </c>
      <c r="I8183" s="3" t="n">
        <v>129991.76</v>
      </c>
      <c r="J8183" s="2" t="n">
        <v>2</v>
      </c>
      <c r="K8183" s="2" t="n">
        <v>0</v>
      </c>
      <c r="L8183" s="2" t="n">
        <v>1</v>
      </c>
      <c r="M8183" s="3" t="n">
        <v>46041.08</v>
      </c>
      <c r="N8183" s="2" t="n">
        <v>0</v>
      </c>
      <c r="O8183" s="2" t="str">
        <f aca="false">IF(AND(L8183=1,J8183&gt;=2),"Active Engaged",IF(AND(L8183=1,J8183=1),"Active Low-Product",IF(AND(L8183=0,J8183&gt;=2),"Inactive Multi-Product","Inactive Disengaged")))</f>
        <v>Active Engaged</v>
      </c>
      <c r="P8183" s="2" t="str">
        <f aca="false">IF(I8183&gt;=MEDIAN($I$2:$I$10001),"High","Low")</f>
        <v>High</v>
      </c>
      <c r="Q8183" s="2" t="n">
        <f aca="false">L8183+IF(J8183&gt;=2,1,0)+K8183+IF(H8183&gt;=5,1,0)</f>
        <v>3</v>
      </c>
      <c r="R8183" s="2" t="n">
        <f aca="false">IF(AND(L8183=0,P8183="High"),1,0)</f>
        <v>0</v>
      </c>
    </row>
    <row r="8184" customFormat="false" ht="15" hidden="false" customHeight="false" outlineLevel="0" collapsed="false">
      <c r="A8184" s="2" t="n">
        <v>2025</v>
      </c>
      <c r="B8184" s="2" t="n">
        <v>15774402</v>
      </c>
      <c r="C8184" s="2" t="s">
        <v>537</v>
      </c>
      <c r="D8184" s="2" t="n">
        <v>562</v>
      </c>
      <c r="E8184" s="2" t="s">
        <v>22</v>
      </c>
      <c r="F8184" s="2" t="s">
        <v>27</v>
      </c>
      <c r="G8184" s="2" t="n">
        <v>36</v>
      </c>
      <c r="H8184" s="2" t="n">
        <v>5</v>
      </c>
      <c r="I8184" s="3" t="n">
        <v>0</v>
      </c>
      <c r="J8184" s="2" t="n">
        <v>1</v>
      </c>
      <c r="K8184" s="2" t="n">
        <v>0</v>
      </c>
      <c r="L8184" s="2" t="n">
        <v>1</v>
      </c>
      <c r="M8184" s="3" t="n">
        <v>182843.24</v>
      </c>
      <c r="N8184" s="2" t="n">
        <v>0</v>
      </c>
      <c r="O8184" s="2" t="str">
        <f aca="false">IF(AND(L8184=1,J8184&gt;=2),"Active Engaged",IF(AND(L8184=1,J8184=1),"Active Low-Product",IF(AND(L8184=0,J8184&gt;=2),"Inactive Multi-Product","Inactive Disengaged")))</f>
        <v>Active Low-Product</v>
      </c>
      <c r="P8184" s="2" t="str">
        <f aca="false">IF(I8184&gt;=MEDIAN($I$2:$I$10001),"High","Low")</f>
        <v>Low</v>
      </c>
      <c r="Q8184" s="2" t="n">
        <f aca="false">L8184+IF(J8184&gt;=2,1,0)+K8184+IF(H8184&gt;=5,1,0)</f>
        <v>2</v>
      </c>
      <c r="R8184" s="2" t="n">
        <f aca="false">IF(AND(L8184=0,P8184="High"),1,0)</f>
        <v>0</v>
      </c>
    </row>
    <row r="8185" customFormat="false" ht="15" hidden="false" customHeight="false" outlineLevel="0" collapsed="false">
      <c r="A8185" s="2" t="n">
        <v>2025</v>
      </c>
      <c r="B8185" s="2" t="n">
        <v>15694641</v>
      </c>
      <c r="C8185" s="2" t="s">
        <v>703</v>
      </c>
      <c r="D8185" s="2" t="n">
        <v>621</v>
      </c>
      <c r="E8185" s="2" t="s">
        <v>22</v>
      </c>
      <c r="F8185" s="2" t="s">
        <v>20</v>
      </c>
      <c r="G8185" s="2" t="n">
        <v>59</v>
      </c>
      <c r="H8185" s="2" t="n">
        <v>2</v>
      </c>
      <c r="I8185" s="3" t="n">
        <v>0</v>
      </c>
      <c r="J8185" s="2" t="n">
        <v>2</v>
      </c>
      <c r="K8185" s="2" t="n">
        <v>1</v>
      </c>
      <c r="L8185" s="2" t="n">
        <v>1</v>
      </c>
      <c r="M8185" s="3" t="n">
        <v>171364.18</v>
      </c>
      <c r="N8185" s="2" t="n">
        <v>0</v>
      </c>
      <c r="O8185" s="2" t="str">
        <f aca="false">IF(AND(L8185=1,J8185&gt;=2),"Active Engaged",IF(AND(L8185=1,J8185=1),"Active Low-Product",IF(AND(L8185=0,J8185&gt;=2),"Inactive Multi-Product","Inactive Disengaged")))</f>
        <v>Active Engaged</v>
      </c>
      <c r="P8185" s="2" t="str">
        <f aca="false">IF(I8185&gt;=MEDIAN($I$2:$I$10001),"High","Low")</f>
        <v>Low</v>
      </c>
      <c r="Q8185" s="2" t="n">
        <f aca="false">L8185+IF(J8185&gt;=2,1,0)+K8185+IF(H8185&gt;=5,1,0)</f>
        <v>3</v>
      </c>
      <c r="R8185" s="2" t="n">
        <f aca="false">IF(AND(L8185=0,P8185="High"),1,0)</f>
        <v>0</v>
      </c>
    </row>
    <row r="8186" customFormat="false" ht="15" hidden="false" customHeight="false" outlineLevel="0" collapsed="false">
      <c r="A8186" s="2" t="n">
        <v>2025</v>
      </c>
      <c r="B8186" s="2" t="n">
        <v>15605916</v>
      </c>
      <c r="C8186" s="2" t="s">
        <v>1294</v>
      </c>
      <c r="D8186" s="2" t="n">
        <v>659</v>
      </c>
      <c r="E8186" s="2" t="s">
        <v>19</v>
      </c>
      <c r="F8186" s="2" t="s">
        <v>20</v>
      </c>
      <c r="G8186" s="2" t="n">
        <v>50</v>
      </c>
      <c r="H8186" s="2" t="n">
        <v>3</v>
      </c>
      <c r="I8186" s="3" t="n">
        <v>0</v>
      </c>
      <c r="J8186" s="2" t="n">
        <v>1</v>
      </c>
      <c r="K8186" s="2" t="n">
        <v>1</v>
      </c>
      <c r="L8186" s="2" t="n">
        <v>0</v>
      </c>
      <c r="M8186" s="3" t="n">
        <v>183399.12</v>
      </c>
      <c r="N8186" s="2" t="n">
        <v>1</v>
      </c>
      <c r="O8186" s="2" t="str">
        <f aca="false">IF(AND(L8186=1,J8186&gt;=2),"Active Engaged",IF(AND(L8186=1,J8186=1),"Active Low-Product",IF(AND(L8186=0,J8186&gt;=2),"Inactive Multi-Product","Inactive Disengaged")))</f>
        <v>Inactive Disengaged</v>
      </c>
      <c r="P8186" s="2" t="str">
        <f aca="false">IF(I8186&gt;=MEDIAN($I$2:$I$10001),"High","Low")</f>
        <v>Low</v>
      </c>
      <c r="Q8186" s="2" t="n">
        <f aca="false">L8186+IF(J8186&gt;=2,1,0)+K8186+IF(H8186&gt;=5,1,0)</f>
        <v>1</v>
      </c>
      <c r="R8186" s="2" t="n">
        <f aca="false">IF(AND(L8186=0,P8186="High"),1,0)</f>
        <v>0</v>
      </c>
    </row>
    <row r="8187" customFormat="false" ht="15" hidden="false" customHeight="false" outlineLevel="0" collapsed="false">
      <c r="A8187" s="2" t="n">
        <v>2025</v>
      </c>
      <c r="B8187" s="2" t="n">
        <v>15812356</v>
      </c>
      <c r="C8187" s="2" t="s">
        <v>837</v>
      </c>
      <c r="D8187" s="2" t="n">
        <v>722</v>
      </c>
      <c r="E8187" s="2" t="s">
        <v>30</v>
      </c>
      <c r="F8187" s="2" t="s">
        <v>20</v>
      </c>
      <c r="G8187" s="2" t="n">
        <v>40</v>
      </c>
      <c r="H8187" s="2" t="n">
        <v>6</v>
      </c>
      <c r="I8187" s="3" t="n">
        <v>89175.06</v>
      </c>
      <c r="J8187" s="2" t="n">
        <v>2</v>
      </c>
      <c r="K8187" s="2" t="n">
        <v>0</v>
      </c>
      <c r="L8187" s="2" t="n">
        <v>1</v>
      </c>
      <c r="M8187" s="3" t="n">
        <v>152883.95</v>
      </c>
      <c r="N8187" s="2" t="n">
        <v>0</v>
      </c>
      <c r="O8187" s="2" t="str">
        <f aca="false">IF(AND(L8187=1,J8187&gt;=2),"Active Engaged",IF(AND(L8187=1,J8187=1),"Active Low-Product",IF(AND(L8187=0,J8187&gt;=2),"Inactive Multi-Product","Inactive Disengaged")))</f>
        <v>Active Engaged</v>
      </c>
      <c r="P8187" s="2" t="str">
        <f aca="false">IF(I8187&gt;=MEDIAN($I$2:$I$10001),"High","Low")</f>
        <v>Low</v>
      </c>
      <c r="Q8187" s="2" t="n">
        <f aca="false">L8187+IF(J8187&gt;=2,1,0)+K8187+IF(H8187&gt;=5,1,0)</f>
        <v>3</v>
      </c>
      <c r="R8187" s="2" t="n">
        <f aca="false">IF(AND(L8187=0,P8187="High"),1,0)</f>
        <v>0</v>
      </c>
    </row>
    <row r="8188" customFormat="false" ht="15" hidden="false" customHeight="false" outlineLevel="0" collapsed="false">
      <c r="A8188" s="2" t="n">
        <v>2025</v>
      </c>
      <c r="B8188" s="2" t="n">
        <v>15644179</v>
      </c>
      <c r="C8188" s="2" t="s">
        <v>278</v>
      </c>
      <c r="D8188" s="2" t="n">
        <v>606</v>
      </c>
      <c r="E8188" s="2" t="s">
        <v>19</v>
      </c>
      <c r="F8188" s="2" t="s">
        <v>20</v>
      </c>
      <c r="G8188" s="2" t="n">
        <v>39</v>
      </c>
      <c r="H8188" s="2" t="n">
        <v>3</v>
      </c>
      <c r="I8188" s="3" t="n">
        <v>0</v>
      </c>
      <c r="J8188" s="2" t="n">
        <v>2</v>
      </c>
      <c r="K8188" s="2" t="n">
        <v>1</v>
      </c>
      <c r="L8188" s="2" t="n">
        <v>0</v>
      </c>
      <c r="M8188" s="3" t="n">
        <v>50560.45</v>
      </c>
      <c r="N8188" s="2" t="n">
        <v>1</v>
      </c>
      <c r="O8188" s="2" t="str">
        <f aca="false">IF(AND(L8188=1,J8188&gt;=2),"Active Engaged",IF(AND(L8188=1,J8188=1),"Active Low-Product",IF(AND(L8188=0,J8188&gt;=2),"Inactive Multi-Product","Inactive Disengaged")))</f>
        <v>Inactive Multi-Product</v>
      </c>
      <c r="P8188" s="2" t="str">
        <f aca="false">IF(I8188&gt;=MEDIAN($I$2:$I$10001),"High","Low")</f>
        <v>Low</v>
      </c>
      <c r="Q8188" s="2" t="n">
        <f aca="false">L8188+IF(J8188&gt;=2,1,0)+K8188+IF(H8188&gt;=5,1,0)</f>
        <v>2</v>
      </c>
      <c r="R8188" s="2" t="n">
        <f aca="false">IF(AND(L8188=0,P8188="High"),1,0)</f>
        <v>0</v>
      </c>
    </row>
    <row r="8189" customFormat="false" ht="15" hidden="false" customHeight="false" outlineLevel="0" collapsed="false">
      <c r="A8189" s="2" t="n">
        <v>2025</v>
      </c>
      <c r="B8189" s="2" t="n">
        <v>15771674</v>
      </c>
      <c r="C8189" s="2" t="s">
        <v>153</v>
      </c>
      <c r="D8189" s="2" t="n">
        <v>603</v>
      </c>
      <c r="E8189" s="2" t="s">
        <v>22</v>
      </c>
      <c r="F8189" s="2" t="s">
        <v>20</v>
      </c>
      <c r="G8189" s="2" t="n">
        <v>39</v>
      </c>
      <c r="H8189" s="2" t="n">
        <v>5</v>
      </c>
      <c r="I8189" s="3" t="n">
        <v>162390.52</v>
      </c>
      <c r="J8189" s="2" t="n">
        <v>2</v>
      </c>
      <c r="K8189" s="2" t="n">
        <v>1</v>
      </c>
      <c r="L8189" s="2" t="n">
        <v>0</v>
      </c>
      <c r="M8189" s="3" t="n">
        <v>54702.66</v>
      </c>
      <c r="N8189" s="2" t="n">
        <v>0</v>
      </c>
      <c r="O8189" s="2" t="str">
        <f aca="false">IF(AND(L8189=1,J8189&gt;=2),"Active Engaged",IF(AND(L8189=1,J8189=1),"Active Low-Product",IF(AND(L8189=0,J8189&gt;=2),"Inactive Multi-Product","Inactive Disengaged")))</f>
        <v>Inactive Multi-Product</v>
      </c>
      <c r="P8189" s="2" t="str">
        <f aca="false">IF(I8189&gt;=MEDIAN($I$2:$I$10001),"High","Low")</f>
        <v>High</v>
      </c>
      <c r="Q8189" s="2" t="n">
        <f aca="false">L8189+IF(J8189&gt;=2,1,0)+K8189+IF(H8189&gt;=5,1,0)</f>
        <v>3</v>
      </c>
      <c r="R8189" s="2" t="n">
        <f aca="false">IF(AND(L8189=0,P8189="High"),1,0)</f>
        <v>1</v>
      </c>
    </row>
    <row r="8190" customFormat="false" ht="15" hidden="false" customHeight="false" outlineLevel="0" collapsed="false">
      <c r="A8190" s="2" t="n">
        <v>2025</v>
      </c>
      <c r="B8190" s="2" t="n">
        <v>15623314</v>
      </c>
      <c r="C8190" s="2" t="s">
        <v>1984</v>
      </c>
      <c r="D8190" s="2" t="n">
        <v>506</v>
      </c>
      <c r="E8190" s="2" t="s">
        <v>30</v>
      </c>
      <c r="F8190" s="2" t="s">
        <v>20</v>
      </c>
      <c r="G8190" s="2" t="n">
        <v>59</v>
      </c>
      <c r="H8190" s="2" t="n">
        <v>3</v>
      </c>
      <c r="I8190" s="3" t="n">
        <v>190353.08</v>
      </c>
      <c r="J8190" s="2" t="n">
        <v>1</v>
      </c>
      <c r="K8190" s="2" t="n">
        <v>1</v>
      </c>
      <c r="L8190" s="2" t="n">
        <v>0</v>
      </c>
      <c r="M8190" s="3" t="n">
        <v>78365.75</v>
      </c>
      <c r="N8190" s="2" t="n">
        <v>0</v>
      </c>
      <c r="O8190" s="2" t="str">
        <f aca="false">IF(AND(L8190=1,J8190&gt;=2),"Active Engaged",IF(AND(L8190=1,J8190=1),"Active Low-Product",IF(AND(L8190=0,J8190&gt;=2),"Inactive Multi-Product","Inactive Disengaged")))</f>
        <v>Inactive Disengaged</v>
      </c>
      <c r="P8190" s="2" t="str">
        <f aca="false">IF(I8190&gt;=MEDIAN($I$2:$I$10001),"High","Low")</f>
        <v>High</v>
      </c>
      <c r="Q8190" s="2" t="n">
        <f aca="false">L8190+IF(J8190&gt;=2,1,0)+K8190+IF(H8190&gt;=5,1,0)</f>
        <v>1</v>
      </c>
      <c r="R8190" s="2" t="n">
        <f aca="false">IF(AND(L8190=0,P8190="High"),1,0)</f>
        <v>1</v>
      </c>
    </row>
    <row r="8191" customFormat="false" ht="15" hidden="false" customHeight="false" outlineLevel="0" collapsed="false">
      <c r="A8191" s="2" t="n">
        <v>2025</v>
      </c>
      <c r="B8191" s="2" t="n">
        <v>15613292</v>
      </c>
      <c r="C8191" s="2" t="s">
        <v>665</v>
      </c>
      <c r="D8191" s="2" t="n">
        <v>715</v>
      </c>
      <c r="E8191" s="2" t="s">
        <v>19</v>
      </c>
      <c r="F8191" s="2" t="s">
        <v>27</v>
      </c>
      <c r="G8191" s="2" t="n">
        <v>21</v>
      </c>
      <c r="H8191" s="2" t="n">
        <v>8</v>
      </c>
      <c r="I8191" s="3" t="n">
        <v>0</v>
      </c>
      <c r="J8191" s="2" t="n">
        <v>2</v>
      </c>
      <c r="K8191" s="2" t="n">
        <v>1</v>
      </c>
      <c r="L8191" s="2" t="n">
        <v>0</v>
      </c>
      <c r="M8191" s="3" t="n">
        <v>68666.63</v>
      </c>
      <c r="N8191" s="2" t="n">
        <v>0</v>
      </c>
      <c r="O8191" s="2" t="str">
        <f aca="false">IF(AND(L8191=1,J8191&gt;=2),"Active Engaged",IF(AND(L8191=1,J8191=1),"Active Low-Product",IF(AND(L8191=0,J8191&gt;=2),"Inactive Multi-Product","Inactive Disengaged")))</f>
        <v>Inactive Multi-Product</v>
      </c>
      <c r="P8191" s="2" t="str">
        <f aca="false">IF(I8191&gt;=MEDIAN($I$2:$I$10001),"High","Low")</f>
        <v>Low</v>
      </c>
      <c r="Q8191" s="2" t="n">
        <f aca="false">L8191+IF(J8191&gt;=2,1,0)+K8191+IF(H8191&gt;=5,1,0)</f>
        <v>3</v>
      </c>
      <c r="R8191" s="2" t="n">
        <f aca="false">IF(AND(L8191=0,P8191="High"),1,0)</f>
        <v>0</v>
      </c>
    </row>
    <row r="8192" customFormat="false" ht="15" hidden="false" customHeight="false" outlineLevel="0" collapsed="false">
      <c r="A8192" s="2" t="n">
        <v>2025</v>
      </c>
      <c r="B8192" s="2" t="n">
        <v>15813871</v>
      </c>
      <c r="C8192" s="2" t="s">
        <v>395</v>
      </c>
      <c r="D8192" s="2" t="n">
        <v>690</v>
      </c>
      <c r="E8192" s="2" t="s">
        <v>19</v>
      </c>
      <c r="F8192" s="2" t="s">
        <v>27</v>
      </c>
      <c r="G8192" s="2" t="n">
        <v>47</v>
      </c>
      <c r="H8192" s="2" t="n">
        <v>2</v>
      </c>
      <c r="I8192" s="3" t="n">
        <v>0</v>
      </c>
      <c r="J8192" s="2" t="n">
        <v>2</v>
      </c>
      <c r="K8192" s="2" t="n">
        <v>1</v>
      </c>
      <c r="L8192" s="2" t="n">
        <v>0</v>
      </c>
      <c r="M8192" s="3" t="n">
        <v>151375.73</v>
      </c>
      <c r="N8192" s="2" t="n">
        <v>0</v>
      </c>
      <c r="O8192" s="2" t="str">
        <f aca="false">IF(AND(L8192=1,J8192&gt;=2),"Active Engaged",IF(AND(L8192=1,J8192=1),"Active Low-Product",IF(AND(L8192=0,J8192&gt;=2),"Inactive Multi-Product","Inactive Disengaged")))</f>
        <v>Inactive Multi-Product</v>
      </c>
      <c r="P8192" s="2" t="str">
        <f aca="false">IF(I8192&gt;=MEDIAN($I$2:$I$10001),"High","Low")</f>
        <v>Low</v>
      </c>
      <c r="Q8192" s="2" t="n">
        <f aca="false">L8192+IF(J8192&gt;=2,1,0)+K8192+IF(H8192&gt;=5,1,0)</f>
        <v>2</v>
      </c>
      <c r="R8192" s="2" t="n">
        <f aca="false">IF(AND(L8192=0,P8192="High"),1,0)</f>
        <v>0</v>
      </c>
    </row>
    <row r="8193" customFormat="false" ht="15" hidden="false" customHeight="false" outlineLevel="0" collapsed="false">
      <c r="A8193" s="2" t="n">
        <v>2025</v>
      </c>
      <c r="B8193" s="2" t="n">
        <v>15759480</v>
      </c>
      <c r="C8193" s="2" t="s">
        <v>32</v>
      </c>
      <c r="D8193" s="2" t="n">
        <v>644</v>
      </c>
      <c r="E8193" s="2" t="s">
        <v>19</v>
      </c>
      <c r="F8193" s="2" t="s">
        <v>20</v>
      </c>
      <c r="G8193" s="2" t="n">
        <v>40</v>
      </c>
      <c r="H8193" s="2" t="n">
        <v>10</v>
      </c>
      <c r="I8193" s="3" t="n">
        <v>139180.97</v>
      </c>
      <c r="J8193" s="2" t="n">
        <v>1</v>
      </c>
      <c r="K8193" s="2" t="n">
        <v>1</v>
      </c>
      <c r="L8193" s="2" t="n">
        <v>1</v>
      </c>
      <c r="M8193" s="3" t="n">
        <v>19959.67</v>
      </c>
      <c r="N8193" s="2" t="n">
        <v>0</v>
      </c>
      <c r="O8193" s="2" t="str">
        <f aca="false">IF(AND(L8193=1,J8193&gt;=2),"Active Engaged",IF(AND(L8193=1,J8193=1),"Active Low-Product",IF(AND(L8193=0,J8193&gt;=2),"Inactive Multi-Product","Inactive Disengaged")))</f>
        <v>Active Low-Product</v>
      </c>
      <c r="P8193" s="2" t="str">
        <f aca="false">IF(I8193&gt;=MEDIAN($I$2:$I$10001),"High","Low")</f>
        <v>High</v>
      </c>
      <c r="Q8193" s="2" t="n">
        <f aca="false">L8193+IF(J8193&gt;=2,1,0)+K8193+IF(H8193&gt;=5,1,0)</f>
        <v>3</v>
      </c>
      <c r="R8193" s="2" t="n">
        <f aca="false">IF(AND(L8193=0,P8193="High"),1,0)</f>
        <v>0</v>
      </c>
    </row>
    <row r="8194" customFormat="false" ht="15" hidden="false" customHeight="false" outlineLevel="0" collapsed="false">
      <c r="A8194" s="2" t="n">
        <v>2025</v>
      </c>
      <c r="B8194" s="2" t="n">
        <v>15587712</v>
      </c>
      <c r="C8194" s="2" t="s">
        <v>1456</v>
      </c>
      <c r="D8194" s="2" t="n">
        <v>589</v>
      </c>
      <c r="E8194" s="2" t="s">
        <v>19</v>
      </c>
      <c r="F8194" s="2" t="s">
        <v>27</v>
      </c>
      <c r="G8194" s="2" t="n">
        <v>36</v>
      </c>
      <c r="H8194" s="2" t="n">
        <v>8</v>
      </c>
      <c r="I8194" s="3" t="n">
        <v>114435.47</v>
      </c>
      <c r="J8194" s="2" t="n">
        <v>1</v>
      </c>
      <c r="K8194" s="2" t="n">
        <v>1</v>
      </c>
      <c r="L8194" s="2" t="n">
        <v>0</v>
      </c>
      <c r="M8194" s="3" t="n">
        <v>26955.72</v>
      </c>
      <c r="N8194" s="2" t="n">
        <v>0</v>
      </c>
      <c r="O8194" s="2" t="str">
        <f aca="false">IF(AND(L8194=1,J8194&gt;=2),"Active Engaged",IF(AND(L8194=1,J8194=1),"Active Low-Product",IF(AND(L8194=0,J8194&gt;=2),"Inactive Multi-Product","Inactive Disengaged")))</f>
        <v>Inactive Disengaged</v>
      </c>
      <c r="P8194" s="2" t="str">
        <f aca="false">IF(I8194&gt;=MEDIAN($I$2:$I$10001),"High","Low")</f>
        <v>High</v>
      </c>
      <c r="Q8194" s="2" t="n">
        <f aca="false">L8194+IF(J8194&gt;=2,1,0)+K8194+IF(H8194&gt;=5,1,0)</f>
        <v>2</v>
      </c>
      <c r="R8194" s="2" t="n">
        <f aca="false">IF(AND(L8194=0,P8194="High"),1,0)</f>
        <v>1</v>
      </c>
    </row>
    <row r="8195" customFormat="false" ht="15" hidden="false" customHeight="false" outlineLevel="0" collapsed="false">
      <c r="A8195" s="2" t="n">
        <v>2025</v>
      </c>
      <c r="B8195" s="2" t="n">
        <v>15671165</v>
      </c>
      <c r="C8195" s="2" t="s">
        <v>2069</v>
      </c>
      <c r="D8195" s="2" t="n">
        <v>592</v>
      </c>
      <c r="E8195" s="2" t="s">
        <v>19</v>
      </c>
      <c r="F8195" s="2" t="s">
        <v>20</v>
      </c>
      <c r="G8195" s="2" t="n">
        <v>66</v>
      </c>
      <c r="H8195" s="2" t="n">
        <v>5</v>
      </c>
      <c r="I8195" s="3" t="n">
        <v>149950.19</v>
      </c>
      <c r="J8195" s="2" t="n">
        <v>1</v>
      </c>
      <c r="K8195" s="2" t="n">
        <v>1</v>
      </c>
      <c r="L8195" s="2" t="n">
        <v>1</v>
      </c>
      <c r="M8195" s="3" t="n">
        <v>76267.59</v>
      </c>
      <c r="N8195" s="2" t="n">
        <v>0</v>
      </c>
      <c r="O8195" s="2" t="str">
        <f aca="false">IF(AND(L8195=1,J8195&gt;=2),"Active Engaged",IF(AND(L8195=1,J8195=1),"Active Low-Product",IF(AND(L8195=0,J8195&gt;=2),"Inactive Multi-Product","Inactive Disengaged")))</f>
        <v>Active Low-Product</v>
      </c>
      <c r="P8195" s="2" t="str">
        <f aca="false">IF(I8195&gt;=MEDIAN($I$2:$I$10001),"High","Low")</f>
        <v>High</v>
      </c>
      <c r="Q8195" s="2" t="n">
        <f aca="false">L8195+IF(J8195&gt;=2,1,0)+K8195+IF(H8195&gt;=5,1,0)</f>
        <v>3</v>
      </c>
      <c r="R8195" s="2" t="n">
        <f aca="false">IF(AND(L8195=0,P8195="High"),1,0)</f>
        <v>0</v>
      </c>
    </row>
    <row r="8196" customFormat="false" ht="15" hidden="false" customHeight="false" outlineLevel="0" collapsed="false">
      <c r="A8196" s="2" t="n">
        <v>2025</v>
      </c>
      <c r="B8196" s="2" t="n">
        <v>15620746</v>
      </c>
      <c r="C8196" s="2" t="s">
        <v>60</v>
      </c>
      <c r="D8196" s="2" t="n">
        <v>632</v>
      </c>
      <c r="E8196" s="2" t="s">
        <v>19</v>
      </c>
      <c r="F8196" s="2" t="s">
        <v>27</v>
      </c>
      <c r="G8196" s="2" t="n">
        <v>42</v>
      </c>
      <c r="H8196" s="2" t="n">
        <v>4</v>
      </c>
      <c r="I8196" s="3" t="n">
        <v>126115.6</v>
      </c>
      <c r="J8196" s="2" t="n">
        <v>1</v>
      </c>
      <c r="K8196" s="2" t="n">
        <v>1</v>
      </c>
      <c r="L8196" s="2" t="n">
        <v>0</v>
      </c>
      <c r="M8196" s="3" t="n">
        <v>100998.5</v>
      </c>
      <c r="N8196" s="2" t="n">
        <v>0</v>
      </c>
      <c r="O8196" s="2" t="str">
        <f aca="false">IF(AND(L8196=1,J8196&gt;=2),"Active Engaged",IF(AND(L8196=1,J8196=1),"Active Low-Product",IF(AND(L8196=0,J8196&gt;=2),"Inactive Multi-Product","Inactive Disengaged")))</f>
        <v>Inactive Disengaged</v>
      </c>
      <c r="P8196" s="2" t="str">
        <f aca="false">IF(I8196&gt;=MEDIAN($I$2:$I$10001),"High","Low")</f>
        <v>High</v>
      </c>
      <c r="Q8196" s="2" t="n">
        <f aca="false">L8196+IF(J8196&gt;=2,1,0)+K8196+IF(H8196&gt;=5,1,0)</f>
        <v>1</v>
      </c>
      <c r="R8196" s="2" t="n">
        <f aca="false">IF(AND(L8196=0,P8196="High"),1,0)</f>
        <v>1</v>
      </c>
    </row>
    <row r="8197" customFormat="false" ht="15" hidden="false" customHeight="false" outlineLevel="0" collapsed="false">
      <c r="A8197" s="2" t="n">
        <v>2025</v>
      </c>
      <c r="B8197" s="2" t="n">
        <v>15706537</v>
      </c>
      <c r="C8197" s="2" t="s">
        <v>685</v>
      </c>
      <c r="D8197" s="2" t="n">
        <v>577</v>
      </c>
      <c r="E8197" s="2" t="s">
        <v>30</v>
      </c>
      <c r="F8197" s="2" t="s">
        <v>20</v>
      </c>
      <c r="G8197" s="2" t="n">
        <v>59</v>
      </c>
      <c r="H8197" s="2" t="n">
        <v>7</v>
      </c>
      <c r="I8197" s="3" t="n">
        <v>111396.97</v>
      </c>
      <c r="J8197" s="2" t="n">
        <v>1</v>
      </c>
      <c r="K8197" s="2" t="n">
        <v>0</v>
      </c>
      <c r="L8197" s="2" t="n">
        <v>1</v>
      </c>
      <c r="M8197" s="3" t="n">
        <v>191070.01</v>
      </c>
      <c r="N8197" s="2" t="n">
        <v>0</v>
      </c>
      <c r="O8197" s="2" t="str">
        <f aca="false">IF(AND(L8197=1,J8197&gt;=2),"Active Engaged",IF(AND(L8197=1,J8197=1),"Active Low-Product",IF(AND(L8197=0,J8197&gt;=2),"Inactive Multi-Product","Inactive Disengaged")))</f>
        <v>Active Low-Product</v>
      </c>
      <c r="P8197" s="2" t="str">
        <f aca="false">IF(I8197&gt;=MEDIAN($I$2:$I$10001),"High","Low")</f>
        <v>High</v>
      </c>
      <c r="Q8197" s="2" t="n">
        <f aca="false">L8197+IF(J8197&gt;=2,1,0)+K8197+IF(H8197&gt;=5,1,0)</f>
        <v>2</v>
      </c>
      <c r="R8197" s="2" t="n">
        <f aca="false">IF(AND(L8197=0,P8197="High"),1,0)</f>
        <v>0</v>
      </c>
    </row>
    <row r="8198" customFormat="false" ht="15" hidden="false" customHeight="false" outlineLevel="0" collapsed="false">
      <c r="A8198" s="2" t="n">
        <v>2025</v>
      </c>
      <c r="B8198" s="2" t="n">
        <v>15589312</v>
      </c>
      <c r="C8198" s="2" t="s">
        <v>2669</v>
      </c>
      <c r="D8198" s="2" t="n">
        <v>588</v>
      </c>
      <c r="E8198" s="2" t="s">
        <v>19</v>
      </c>
      <c r="F8198" s="2" t="s">
        <v>27</v>
      </c>
      <c r="G8198" s="2" t="n">
        <v>30</v>
      </c>
      <c r="H8198" s="2" t="n">
        <v>3</v>
      </c>
      <c r="I8198" s="3" t="n">
        <v>115007.08</v>
      </c>
      <c r="J8198" s="2" t="n">
        <v>1</v>
      </c>
      <c r="K8198" s="2" t="n">
        <v>0</v>
      </c>
      <c r="L8198" s="2" t="n">
        <v>0</v>
      </c>
      <c r="M8198" s="3" t="n">
        <v>176858.5</v>
      </c>
      <c r="N8198" s="2" t="n">
        <v>0</v>
      </c>
      <c r="O8198" s="2" t="str">
        <f aca="false">IF(AND(L8198=1,J8198&gt;=2),"Active Engaged",IF(AND(L8198=1,J8198=1),"Active Low-Product",IF(AND(L8198=0,J8198&gt;=2),"Inactive Multi-Product","Inactive Disengaged")))</f>
        <v>Inactive Disengaged</v>
      </c>
      <c r="P8198" s="2" t="str">
        <f aca="false">IF(I8198&gt;=MEDIAN($I$2:$I$10001),"High","Low")</f>
        <v>High</v>
      </c>
      <c r="Q8198" s="2" t="n">
        <f aca="false">L8198+IF(J8198&gt;=2,1,0)+K8198+IF(H8198&gt;=5,1,0)</f>
        <v>0</v>
      </c>
      <c r="R8198" s="2" t="n">
        <f aca="false">IF(AND(L8198=0,P8198="High"),1,0)</f>
        <v>1</v>
      </c>
    </row>
    <row r="8199" customFormat="false" ht="15" hidden="false" customHeight="false" outlineLevel="0" collapsed="false">
      <c r="A8199" s="2" t="n">
        <v>2025</v>
      </c>
      <c r="B8199" s="2" t="n">
        <v>15741180</v>
      </c>
      <c r="C8199" s="2" t="s">
        <v>2670</v>
      </c>
      <c r="D8199" s="2" t="n">
        <v>617</v>
      </c>
      <c r="E8199" s="2" t="s">
        <v>19</v>
      </c>
      <c r="F8199" s="2" t="s">
        <v>27</v>
      </c>
      <c r="G8199" s="2" t="n">
        <v>54</v>
      </c>
      <c r="H8199" s="2" t="n">
        <v>6</v>
      </c>
      <c r="I8199" s="3" t="n">
        <v>102141.9</v>
      </c>
      <c r="J8199" s="2" t="n">
        <v>1</v>
      </c>
      <c r="K8199" s="2" t="n">
        <v>1</v>
      </c>
      <c r="L8199" s="2" t="n">
        <v>1</v>
      </c>
      <c r="M8199" s="3" t="n">
        <v>45325.26</v>
      </c>
      <c r="N8199" s="2" t="n">
        <v>0</v>
      </c>
      <c r="O8199" s="2" t="str">
        <f aca="false">IF(AND(L8199=1,J8199&gt;=2),"Active Engaged",IF(AND(L8199=1,J8199=1),"Active Low-Product",IF(AND(L8199=0,J8199&gt;=2),"Inactive Multi-Product","Inactive Disengaged")))</f>
        <v>Active Low-Product</v>
      </c>
      <c r="P8199" s="2" t="str">
        <f aca="false">IF(I8199&gt;=MEDIAN($I$2:$I$10001),"High","Low")</f>
        <v>High</v>
      </c>
      <c r="Q8199" s="2" t="n">
        <f aca="false">L8199+IF(J8199&gt;=2,1,0)+K8199+IF(H8199&gt;=5,1,0)</f>
        <v>3</v>
      </c>
      <c r="R8199" s="2" t="n">
        <f aca="false">IF(AND(L8199=0,P8199="High"),1,0)</f>
        <v>0</v>
      </c>
    </row>
    <row r="8200" customFormat="false" ht="15" hidden="false" customHeight="false" outlineLevel="0" collapsed="false">
      <c r="A8200" s="2" t="n">
        <v>2025</v>
      </c>
      <c r="B8200" s="2" t="n">
        <v>15733888</v>
      </c>
      <c r="C8200" s="2" t="s">
        <v>2671</v>
      </c>
      <c r="D8200" s="2" t="n">
        <v>668</v>
      </c>
      <c r="E8200" s="2" t="s">
        <v>22</v>
      </c>
      <c r="F8200" s="2" t="s">
        <v>20</v>
      </c>
      <c r="G8200" s="2" t="n">
        <v>36</v>
      </c>
      <c r="H8200" s="2" t="n">
        <v>3</v>
      </c>
      <c r="I8200" s="3" t="n">
        <v>133686.52</v>
      </c>
      <c r="J8200" s="2" t="n">
        <v>1</v>
      </c>
      <c r="K8200" s="2" t="n">
        <v>1</v>
      </c>
      <c r="L8200" s="2" t="n">
        <v>0</v>
      </c>
      <c r="M8200" s="3" t="n">
        <v>190958.48</v>
      </c>
      <c r="N8200" s="2" t="n">
        <v>1</v>
      </c>
      <c r="O8200" s="2" t="str">
        <f aca="false">IF(AND(L8200=1,J8200&gt;=2),"Active Engaged",IF(AND(L8200=1,J8200=1),"Active Low-Product",IF(AND(L8200=0,J8200&gt;=2),"Inactive Multi-Product","Inactive Disengaged")))</f>
        <v>Inactive Disengaged</v>
      </c>
      <c r="P8200" s="2" t="str">
        <f aca="false">IF(I8200&gt;=MEDIAN($I$2:$I$10001),"High","Low")</f>
        <v>High</v>
      </c>
      <c r="Q8200" s="2" t="n">
        <f aca="false">L8200+IF(J8200&gt;=2,1,0)+K8200+IF(H8200&gt;=5,1,0)</f>
        <v>1</v>
      </c>
      <c r="R8200" s="2" t="n">
        <f aca="false">IF(AND(L8200=0,P8200="High"),1,0)</f>
        <v>1</v>
      </c>
    </row>
    <row r="8201" customFormat="false" ht="15" hidden="false" customHeight="false" outlineLevel="0" collapsed="false">
      <c r="A8201" s="2" t="n">
        <v>2025</v>
      </c>
      <c r="B8201" s="2" t="n">
        <v>15798532</v>
      </c>
      <c r="C8201" s="2" t="s">
        <v>203</v>
      </c>
      <c r="D8201" s="2" t="n">
        <v>810</v>
      </c>
      <c r="E8201" s="2" t="s">
        <v>19</v>
      </c>
      <c r="F8201" s="2" t="s">
        <v>27</v>
      </c>
      <c r="G8201" s="2" t="n">
        <v>32</v>
      </c>
      <c r="H8201" s="2" t="n">
        <v>9</v>
      </c>
      <c r="I8201" s="3" t="n">
        <v>120879.73</v>
      </c>
      <c r="J8201" s="2" t="n">
        <v>2</v>
      </c>
      <c r="K8201" s="2" t="n">
        <v>0</v>
      </c>
      <c r="L8201" s="2" t="n">
        <v>1</v>
      </c>
      <c r="M8201" s="3" t="n">
        <v>78896.59</v>
      </c>
      <c r="N8201" s="2" t="n">
        <v>0</v>
      </c>
      <c r="O8201" s="2" t="str">
        <f aca="false">IF(AND(L8201=1,J8201&gt;=2),"Active Engaged",IF(AND(L8201=1,J8201=1),"Active Low-Product",IF(AND(L8201=0,J8201&gt;=2),"Inactive Multi-Product","Inactive Disengaged")))</f>
        <v>Active Engaged</v>
      </c>
      <c r="P8201" s="2" t="str">
        <f aca="false">IF(I8201&gt;=MEDIAN($I$2:$I$10001),"High","Low")</f>
        <v>High</v>
      </c>
      <c r="Q8201" s="2" t="n">
        <f aca="false">L8201+IF(J8201&gt;=2,1,0)+K8201+IF(H8201&gt;=5,1,0)</f>
        <v>3</v>
      </c>
      <c r="R8201" s="2" t="n">
        <f aca="false">IF(AND(L8201=0,P8201="High"),1,0)</f>
        <v>0</v>
      </c>
    </row>
    <row r="8202" customFormat="false" ht="15" hidden="false" customHeight="false" outlineLevel="0" collapsed="false">
      <c r="A8202" s="2" t="n">
        <v>2025</v>
      </c>
      <c r="B8202" s="2" t="n">
        <v>15577359</v>
      </c>
      <c r="C8202" s="2" t="s">
        <v>2672</v>
      </c>
      <c r="D8202" s="2" t="n">
        <v>767</v>
      </c>
      <c r="E8202" s="2" t="s">
        <v>22</v>
      </c>
      <c r="F8202" s="2" t="s">
        <v>27</v>
      </c>
      <c r="G8202" s="2" t="n">
        <v>47</v>
      </c>
      <c r="H8202" s="2" t="n">
        <v>5</v>
      </c>
      <c r="I8202" s="3" t="n">
        <v>0</v>
      </c>
      <c r="J8202" s="2" t="n">
        <v>1</v>
      </c>
      <c r="K8202" s="2" t="n">
        <v>1</v>
      </c>
      <c r="L8202" s="2" t="n">
        <v>0</v>
      </c>
      <c r="M8202" s="3" t="n">
        <v>121964.46</v>
      </c>
      <c r="N8202" s="2" t="n">
        <v>1</v>
      </c>
      <c r="O8202" s="2" t="str">
        <f aca="false">IF(AND(L8202=1,J8202&gt;=2),"Active Engaged",IF(AND(L8202=1,J8202=1),"Active Low-Product",IF(AND(L8202=0,J8202&gt;=2),"Inactive Multi-Product","Inactive Disengaged")))</f>
        <v>Inactive Disengaged</v>
      </c>
      <c r="P8202" s="2" t="str">
        <f aca="false">IF(I8202&gt;=MEDIAN($I$2:$I$10001),"High","Low")</f>
        <v>Low</v>
      </c>
      <c r="Q8202" s="2" t="n">
        <f aca="false">L8202+IF(J8202&gt;=2,1,0)+K8202+IF(H8202&gt;=5,1,0)</f>
        <v>2</v>
      </c>
      <c r="R8202" s="2" t="n">
        <f aca="false">IF(AND(L8202=0,P8202="High"),1,0)</f>
        <v>0</v>
      </c>
    </row>
    <row r="8203" customFormat="false" ht="15" hidden="false" customHeight="false" outlineLevel="0" collapsed="false">
      <c r="A8203" s="2" t="n">
        <v>2025</v>
      </c>
      <c r="B8203" s="2" t="n">
        <v>15614936</v>
      </c>
      <c r="C8203" s="2" t="s">
        <v>855</v>
      </c>
      <c r="D8203" s="2" t="n">
        <v>718</v>
      </c>
      <c r="E8203" s="2" t="s">
        <v>22</v>
      </c>
      <c r="F8203" s="2" t="s">
        <v>20</v>
      </c>
      <c r="G8203" s="2" t="n">
        <v>49</v>
      </c>
      <c r="H8203" s="2" t="n">
        <v>10</v>
      </c>
      <c r="I8203" s="3" t="n">
        <v>82321.88</v>
      </c>
      <c r="J8203" s="2" t="n">
        <v>1</v>
      </c>
      <c r="K8203" s="2" t="n">
        <v>0</v>
      </c>
      <c r="L8203" s="2" t="n">
        <v>1</v>
      </c>
      <c r="M8203" s="3" t="n">
        <v>11144.4</v>
      </c>
      <c r="N8203" s="2" t="n">
        <v>0</v>
      </c>
      <c r="O8203" s="2" t="str">
        <f aca="false">IF(AND(L8203=1,J8203&gt;=2),"Active Engaged",IF(AND(L8203=1,J8203=1),"Active Low-Product",IF(AND(L8203=0,J8203&gt;=2),"Inactive Multi-Product","Inactive Disengaged")))</f>
        <v>Active Low-Product</v>
      </c>
      <c r="P8203" s="2" t="str">
        <f aca="false">IF(I8203&gt;=MEDIAN($I$2:$I$10001),"High","Low")</f>
        <v>Low</v>
      </c>
      <c r="Q8203" s="2" t="n">
        <f aca="false">L8203+IF(J8203&gt;=2,1,0)+K8203+IF(H8203&gt;=5,1,0)</f>
        <v>2</v>
      </c>
      <c r="R8203" s="2" t="n">
        <f aca="false">IF(AND(L8203=0,P8203="High"),1,0)</f>
        <v>0</v>
      </c>
    </row>
    <row r="8204" customFormat="false" ht="15" hidden="false" customHeight="false" outlineLevel="0" collapsed="false">
      <c r="A8204" s="2" t="n">
        <v>2025</v>
      </c>
      <c r="B8204" s="2" t="n">
        <v>15747647</v>
      </c>
      <c r="C8204" s="2" t="s">
        <v>797</v>
      </c>
      <c r="D8204" s="2" t="n">
        <v>589</v>
      </c>
      <c r="E8204" s="2" t="s">
        <v>22</v>
      </c>
      <c r="F8204" s="2" t="s">
        <v>20</v>
      </c>
      <c r="G8204" s="2" t="n">
        <v>27</v>
      </c>
      <c r="H8204" s="2" t="n">
        <v>4</v>
      </c>
      <c r="I8204" s="3" t="n">
        <v>0</v>
      </c>
      <c r="J8204" s="2" t="n">
        <v>2</v>
      </c>
      <c r="K8204" s="2" t="n">
        <v>1</v>
      </c>
      <c r="L8204" s="2" t="n">
        <v>0</v>
      </c>
      <c r="M8204" s="3" t="n">
        <v>144181.48</v>
      </c>
      <c r="N8204" s="2" t="n">
        <v>0</v>
      </c>
      <c r="O8204" s="2" t="str">
        <f aca="false">IF(AND(L8204=1,J8204&gt;=2),"Active Engaged",IF(AND(L8204=1,J8204=1),"Active Low-Product",IF(AND(L8204=0,J8204&gt;=2),"Inactive Multi-Product","Inactive Disengaged")))</f>
        <v>Inactive Multi-Product</v>
      </c>
      <c r="P8204" s="2" t="str">
        <f aca="false">IF(I8204&gt;=MEDIAN($I$2:$I$10001),"High","Low")</f>
        <v>Low</v>
      </c>
      <c r="Q8204" s="2" t="n">
        <f aca="false">L8204+IF(J8204&gt;=2,1,0)+K8204+IF(H8204&gt;=5,1,0)</f>
        <v>2</v>
      </c>
      <c r="R8204" s="2" t="n">
        <f aca="false">IF(AND(L8204=0,P8204="High"),1,0)</f>
        <v>0</v>
      </c>
    </row>
    <row r="8205" customFormat="false" ht="15" hidden="false" customHeight="false" outlineLevel="0" collapsed="false">
      <c r="A8205" s="2" t="n">
        <v>2025</v>
      </c>
      <c r="B8205" s="2" t="n">
        <v>15588566</v>
      </c>
      <c r="C8205" s="2" t="s">
        <v>174</v>
      </c>
      <c r="D8205" s="2" t="n">
        <v>778</v>
      </c>
      <c r="E8205" s="2" t="s">
        <v>22</v>
      </c>
      <c r="F8205" s="2" t="s">
        <v>27</v>
      </c>
      <c r="G8205" s="2" t="n">
        <v>33</v>
      </c>
      <c r="H8205" s="2" t="n">
        <v>5</v>
      </c>
      <c r="I8205" s="3" t="n">
        <v>116474.28</v>
      </c>
      <c r="J8205" s="2" t="n">
        <v>2</v>
      </c>
      <c r="K8205" s="2" t="n">
        <v>1</v>
      </c>
      <c r="L8205" s="2" t="n">
        <v>1</v>
      </c>
      <c r="M8205" s="3" t="n">
        <v>32757.55</v>
      </c>
      <c r="N8205" s="2" t="n">
        <v>0</v>
      </c>
      <c r="O8205" s="2" t="str">
        <f aca="false">IF(AND(L8205=1,J8205&gt;=2),"Active Engaged",IF(AND(L8205=1,J8205=1),"Active Low-Product",IF(AND(L8205=0,J8205&gt;=2),"Inactive Multi-Product","Inactive Disengaged")))</f>
        <v>Active Engaged</v>
      </c>
      <c r="P8205" s="2" t="str">
        <f aca="false">IF(I8205&gt;=MEDIAN($I$2:$I$10001),"High","Low")</f>
        <v>High</v>
      </c>
      <c r="Q8205" s="2" t="n">
        <f aca="false">L8205+IF(J8205&gt;=2,1,0)+K8205+IF(H8205&gt;=5,1,0)</f>
        <v>4</v>
      </c>
      <c r="R8205" s="2" t="n">
        <f aca="false">IF(AND(L8205=0,P8205="High"),1,0)</f>
        <v>0</v>
      </c>
    </row>
    <row r="8206" customFormat="false" ht="15" hidden="false" customHeight="false" outlineLevel="0" collapsed="false">
      <c r="A8206" s="2" t="n">
        <v>2025</v>
      </c>
      <c r="B8206" s="2" t="n">
        <v>15570141</v>
      </c>
      <c r="C8206" s="2" t="s">
        <v>637</v>
      </c>
      <c r="D8206" s="2" t="n">
        <v>724</v>
      </c>
      <c r="E8206" s="2" t="s">
        <v>19</v>
      </c>
      <c r="F8206" s="2" t="s">
        <v>20</v>
      </c>
      <c r="G8206" s="2" t="n">
        <v>34</v>
      </c>
      <c r="H8206" s="2" t="n">
        <v>3</v>
      </c>
      <c r="I8206" s="3" t="n">
        <v>132352.69</v>
      </c>
      <c r="J8206" s="2" t="n">
        <v>1</v>
      </c>
      <c r="K8206" s="2" t="n">
        <v>1</v>
      </c>
      <c r="L8206" s="2" t="n">
        <v>0</v>
      </c>
      <c r="M8206" s="3" t="n">
        <v>80320.3</v>
      </c>
      <c r="N8206" s="2" t="n">
        <v>0</v>
      </c>
      <c r="O8206" s="2" t="str">
        <f aca="false">IF(AND(L8206=1,J8206&gt;=2),"Active Engaged",IF(AND(L8206=1,J8206=1),"Active Low-Product",IF(AND(L8206=0,J8206&gt;=2),"Inactive Multi-Product","Inactive Disengaged")))</f>
        <v>Inactive Disengaged</v>
      </c>
      <c r="P8206" s="2" t="str">
        <f aca="false">IF(I8206&gt;=MEDIAN($I$2:$I$10001),"High","Low")</f>
        <v>High</v>
      </c>
      <c r="Q8206" s="2" t="n">
        <f aca="false">L8206+IF(J8206&gt;=2,1,0)+K8206+IF(H8206&gt;=5,1,0)</f>
        <v>1</v>
      </c>
      <c r="R8206" s="2" t="n">
        <f aca="false">IF(AND(L8206=0,P8206="High"),1,0)</f>
        <v>1</v>
      </c>
    </row>
    <row r="8207" customFormat="false" ht="15" hidden="false" customHeight="false" outlineLevel="0" collapsed="false">
      <c r="A8207" s="2" t="n">
        <v>2025</v>
      </c>
      <c r="B8207" s="2" t="n">
        <v>15800793</v>
      </c>
      <c r="C8207" s="2" t="s">
        <v>2673</v>
      </c>
      <c r="D8207" s="2" t="n">
        <v>477</v>
      </c>
      <c r="E8207" s="2" t="s">
        <v>30</v>
      </c>
      <c r="F8207" s="2" t="s">
        <v>20</v>
      </c>
      <c r="G8207" s="2" t="n">
        <v>39</v>
      </c>
      <c r="H8207" s="2" t="n">
        <v>4</v>
      </c>
      <c r="I8207" s="3" t="n">
        <v>182491.57</v>
      </c>
      <c r="J8207" s="2" t="n">
        <v>1</v>
      </c>
      <c r="K8207" s="2" t="n">
        <v>1</v>
      </c>
      <c r="L8207" s="2" t="n">
        <v>0</v>
      </c>
      <c r="M8207" s="3" t="n">
        <v>185830.72</v>
      </c>
      <c r="N8207" s="2" t="n">
        <v>0</v>
      </c>
      <c r="O8207" s="2" t="str">
        <f aca="false">IF(AND(L8207=1,J8207&gt;=2),"Active Engaged",IF(AND(L8207=1,J8207=1),"Active Low-Product",IF(AND(L8207=0,J8207&gt;=2),"Inactive Multi-Product","Inactive Disengaged")))</f>
        <v>Inactive Disengaged</v>
      </c>
      <c r="P8207" s="2" t="str">
        <f aca="false">IF(I8207&gt;=MEDIAN($I$2:$I$10001),"High","Low")</f>
        <v>High</v>
      </c>
      <c r="Q8207" s="2" t="n">
        <f aca="false">L8207+IF(J8207&gt;=2,1,0)+K8207+IF(H8207&gt;=5,1,0)</f>
        <v>1</v>
      </c>
      <c r="R8207" s="2" t="n">
        <f aca="false">IF(AND(L8207=0,P8207="High"),1,0)</f>
        <v>1</v>
      </c>
    </row>
    <row r="8208" customFormat="false" ht="15" hidden="false" customHeight="false" outlineLevel="0" collapsed="false">
      <c r="A8208" s="2" t="n">
        <v>2025</v>
      </c>
      <c r="B8208" s="2" t="n">
        <v>15572415</v>
      </c>
      <c r="C8208" s="2" t="s">
        <v>602</v>
      </c>
      <c r="D8208" s="2" t="n">
        <v>580</v>
      </c>
      <c r="E8208" s="2" t="s">
        <v>19</v>
      </c>
      <c r="F8208" s="2" t="s">
        <v>27</v>
      </c>
      <c r="G8208" s="2" t="n">
        <v>34</v>
      </c>
      <c r="H8208" s="2" t="n">
        <v>6</v>
      </c>
      <c r="I8208" s="3" t="n">
        <v>0</v>
      </c>
      <c r="J8208" s="2" t="n">
        <v>2</v>
      </c>
      <c r="K8208" s="2" t="n">
        <v>1</v>
      </c>
      <c r="L8208" s="2" t="n">
        <v>1</v>
      </c>
      <c r="M8208" s="3" t="n">
        <v>160095.31</v>
      </c>
      <c r="N8208" s="2" t="n">
        <v>0</v>
      </c>
      <c r="O8208" s="2" t="str">
        <f aca="false">IF(AND(L8208=1,J8208&gt;=2),"Active Engaged",IF(AND(L8208=1,J8208=1),"Active Low-Product",IF(AND(L8208=0,J8208&gt;=2),"Inactive Multi-Product","Inactive Disengaged")))</f>
        <v>Active Engaged</v>
      </c>
      <c r="P8208" s="2" t="str">
        <f aca="false">IF(I8208&gt;=MEDIAN($I$2:$I$10001),"High","Low")</f>
        <v>Low</v>
      </c>
      <c r="Q8208" s="2" t="n">
        <f aca="false">L8208+IF(J8208&gt;=2,1,0)+K8208+IF(H8208&gt;=5,1,0)</f>
        <v>4</v>
      </c>
      <c r="R8208" s="2" t="n">
        <f aca="false">IF(AND(L8208=0,P8208="High"),1,0)</f>
        <v>0</v>
      </c>
    </row>
    <row r="8209" customFormat="false" ht="15" hidden="false" customHeight="false" outlineLevel="0" collapsed="false">
      <c r="A8209" s="2" t="n">
        <v>2025</v>
      </c>
      <c r="B8209" s="2" t="n">
        <v>15635125</v>
      </c>
      <c r="C8209" s="2" t="s">
        <v>396</v>
      </c>
      <c r="D8209" s="2" t="n">
        <v>566</v>
      </c>
      <c r="E8209" s="2" t="s">
        <v>22</v>
      </c>
      <c r="F8209" s="2" t="s">
        <v>27</v>
      </c>
      <c r="G8209" s="2" t="n">
        <v>63</v>
      </c>
      <c r="H8209" s="2" t="n">
        <v>2</v>
      </c>
      <c r="I8209" s="3" t="n">
        <v>120787.18</v>
      </c>
      <c r="J8209" s="2" t="n">
        <v>2</v>
      </c>
      <c r="K8209" s="2" t="n">
        <v>1</v>
      </c>
      <c r="L8209" s="2" t="n">
        <v>1</v>
      </c>
      <c r="M8209" s="3" t="n">
        <v>52198.84</v>
      </c>
      <c r="N8209" s="2" t="n">
        <v>0</v>
      </c>
      <c r="O8209" s="2" t="str">
        <f aca="false">IF(AND(L8209=1,J8209&gt;=2),"Active Engaged",IF(AND(L8209=1,J8209=1),"Active Low-Product",IF(AND(L8209=0,J8209&gt;=2),"Inactive Multi-Product","Inactive Disengaged")))</f>
        <v>Active Engaged</v>
      </c>
      <c r="P8209" s="2" t="str">
        <f aca="false">IF(I8209&gt;=MEDIAN($I$2:$I$10001),"High","Low")</f>
        <v>High</v>
      </c>
      <c r="Q8209" s="2" t="n">
        <f aca="false">L8209+IF(J8209&gt;=2,1,0)+K8209+IF(H8209&gt;=5,1,0)</f>
        <v>3</v>
      </c>
      <c r="R8209" s="2" t="n">
        <f aca="false">IF(AND(L8209=0,P8209="High"),1,0)</f>
        <v>0</v>
      </c>
    </row>
    <row r="8210" customFormat="false" ht="15" hidden="false" customHeight="false" outlineLevel="0" collapsed="false">
      <c r="A8210" s="2" t="n">
        <v>2025</v>
      </c>
      <c r="B8210" s="2" t="n">
        <v>15636551</v>
      </c>
      <c r="C8210" s="2" t="s">
        <v>1509</v>
      </c>
      <c r="D8210" s="2" t="n">
        <v>711</v>
      </c>
      <c r="E8210" s="2" t="s">
        <v>19</v>
      </c>
      <c r="F8210" s="2" t="s">
        <v>20</v>
      </c>
      <c r="G8210" s="2" t="n">
        <v>29</v>
      </c>
      <c r="H8210" s="2" t="n">
        <v>3</v>
      </c>
      <c r="I8210" s="3" t="n">
        <v>130181.47</v>
      </c>
      <c r="J8210" s="2" t="n">
        <v>2</v>
      </c>
      <c r="K8210" s="2" t="n">
        <v>1</v>
      </c>
      <c r="L8210" s="2" t="n">
        <v>0</v>
      </c>
      <c r="M8210" s="3" t="n">
        <v>31811.44</v>
      </c>
      <c r="N8210" s="2" t="n">
        <v>0</v>
      </c>
      <c r="O8210" s="2" t="str">
        <f aca="false">IF(AND(L8210=1,J8210&gt;=2),"Active Engaged",IF(AND(L8210=1,J8210=1),"Active Low-Product",IF(AND(L8210=0,J8210&gt;=2),"Inactive Multi-Product","Inactive Disengaged")))</f>
        <v>Inactive Multi-Product</v>
      </c>
      <c r="P8210" s="2" t="str">
        <f aca="false">IF(I8210&gt;=MEDIAN($I$2:$I$10001),"High","Low")</f>
        <v>High</v>
      </c>
      <c r="Q8210" s="2" t="n">
        <f aca="false">L8210+IF(J8210&gt;=2,1,0)+K8210+IF(H8210&gt;=5,1,0)</f>
        <v>2</v>
      </c>
      <c r="R8210" s="2" t="n">
        <f aca="false">IF(AND(L8210=0,P8210="High"),1,0)</f>
        <v>1</v>
      </c>
    </row>
    <row r="8211" customFormat="false" ht="15" hidden="false" customHeight="false" outlineLevel="0" collapsed="false">
      <c r="A8211" s="2" t="n">
        <v>2025</v>
      </c>
      <c r="B8211" s="2" t="n">
        <v>15600912</v>
      </c>
      <c r="C8211" s="2" t="s">
        <v>2184</v>
      </c>
      <c r="D8211" s="2" t="n">
        <v>706</v>
      </c>
      <c r="E8211" s="2" t="s">
        <v>30</v>
      </c>
      <c r="F8211" s="2" t="s">
        <v>27</v>
      </c>
      <c r="G8211" s="2" t="n">
        <v>32</v>
      </c>
      <c r="H8211" s="2" t="n">
        <v>5</v>
      </c>
      <c r="I8211" s="3" t="n">
        <v>88348.43</v>
      </c>
      <c r="J8211" s="2" t="n">
        <v>2</v>
      </c>
      <c r="K8211" s="2" t="n">
        <v>1</v>
      </c>
      <c r="L8211" s="2" t="n">
        <v>1</v>
      </c>
      <c r="M8211" s="3" t="n">
        <v>104181.78</v>
      </c>
      <c r="N8211" s="2" t="n">
        <v>0</v>
      </c>
      <c r="O8211" s="2" t="str">
        <f aca="false">IF(AND(L8211=1,J8211&gt;=2),"Active Engaged",IF(AND(L8211=1,J8211=1),"Active Low-Product",IF(AND(L8211=0,J8211&gt;=2),"Inactive Multi-Product","Inactive Disengaged")))</f>
        <v>Active Engaged</v>
      </c>
      <c r="P8211" s="2" t="str">
        <f aca="false">IF(I8211&gt;=MEDIAN($I$2:$I$10001),"High","Low")</f>
        <v>Low</v>
      </c>
      <c r="Q8211" s="2" t="n">
        <f aca="false">L8211+IF(J8211&gt;=2,1,0)+K8211+IF(H8211&gt;=5,1,0)</f>
        <v>4</v>
      </c>
      <c r="R8211" s="2" t="n">
        <f aca="false">IF(AND(L8211=0,P8211="High"),1,0)</f>
        <v>0</v>
      </c>
    </row>
    <row r="8212" customFormat="false" ht="15" hidden="false" customHeight="false" outlineLevel="0" collapsed="false">
      <c r="A8212" s="2" t="n">
        <v>2025</v>
      </c>
      <c r="B8212" s="2" t="n">
        <v>15768476</v>
      </c>
      <c r="C8212" s="2" t="s">
        <v>1908</v>
      </c>
      <c r="D8212" s="2" t="n">
        <v>703</v>
      </c>
      <c r="E8212" s="2" t="s">
        <v>22</v>
      </c>
      <c r="F8212" s="2" t="s">
        <v>27</v>
      </c>
      <c r="G8212" s="2" t="n">
        <v>31</v>
      </c>
      <c r="H8212" s="2" t="n">
        <v>6</v>
      </c>
      <c r="I8212" s="3" t="n">
        <v>0</v>
      </c>
      <c r="J8212" s="2" t="n">
        <v>2</v>
      </c>
      <c r="K8212" s="2" t="n">
        <v>1</v>
      </c>
      <c r="L8212" s="2" t="n">
        <v>1</v>
      </c>
      <c r="M8212" s="3" t="n">
        <v>67667.19</v>
      </c>
      <c r="N8212" s="2" t="n">
        <v>0</v>
      </c>
      <c r="O8212" s="2" t="str">
        <f aca="false">IF(AND(L8212=1,J8212&gt;=2),"Active Engaged",IF(AND(L8212=1,J8212=1),"Active Low-Product",IF(AND(L8212=0,J8212&gt;=2),"Inactive Multi-Product","Inactive Disengaged")))</f>
        <v>Active Engaged</v>
      </c>
      <c r="P8212" s="2" t="str">
        <f aca="false">IF(I8212&gt;=MEDIAN($I$2:$I$10001),"High","Low")</f>
        <v>Low</v>
      </c>
      <c r="Q8212" s="2" t="n">
        <f aca="false">L8212+IF(J8212&gt;=2,1,0)+K8212+IF(H8212&gt;=5,1,0)</f>
        <v>4</v>
      </c>
      <c r="R8212" s="2" t="n">
        <f aca="false">IF(AND(L8212=0,P8212="High"),1,0)</f>
        <v>0</v>
      </c>
    </row>
    <row r="8213" customFormat="false" ht="15" hidden="false" customHeight="false" outlineLevel="0" collapsed="false">
      <c r="A8213" s="2" t="n">
        <v>2025</v>
      </c>
      <c r="B8213" s="2" t="n">
        <v>15650266</v>
      </c>
      <c r="C8213" s="2" t="s">
        <v>830</v>
      </c>
      <c r="D8213" s="2" t="n">
        <v>679</v>
      </c>
      <c r="E8213" s="2" t="s">
        <v>30</v>
      </c>
      <c r="F8213" s="2" t="s">
        <v>27</v>
      </c>
      <c r="G8213" s="2" t="n">
        <v>39</v>
      </c>
      <c r="H8213" s="2" t="n">
        <v>2</v>
      </c>
      <c r="I8213" s="3" t="n">
        <v>146186.28</v>
      </c>
      <c r="J8213" s="2" t="n">
        <v>2</v>
      </c>
      <c r="K8213" s="2" t="n">
        <v>1</v>
      </c>
      <c r="L8213" s="2" t="n">
        <v>1</v>
      </c>
      <c r="M8213" s="3" t="n">
        <v>193974.47</v>
      </c>
      <c r="N8213" s="2" t="n">
        <v>0</v>
      </c>
      <c r="O8213" s="2" t="str">
        <f aca="false">IF(AND(L8213=1,J8213&gt;=2),"Active Engaged",IF(AND(L8213=1,J8213=1),"Active Low-Product",IF(AND(L8213=0,J8213&gt;=2),"Inactive Multi-Product","Inactive Disengaged")))</f>
        <v>Active Engaged</v>
      </c>
      <c r="P8213" s="2" t="str">
        <f aca="false">IF(I8213&gt;=MEDIAN($I$2:$I$10001),"High","Low")</f>
        <v>High</v>
      </c>
      <c r="Q8213" s="2" t="n">
        <f aca="false">L8213+IF(J8213&gt;=2,1,0)+K8213+IF(H8213&gt;=5,1,0)</f>
        <v>3</v>
      </c>
      <c r="R8213" s="2" t="n">
        <f aca="false">IF(AND(L8213=0,P8213="High"),1,0)</f>
        <v>0</v>
      </c>
    </row>
    <row r="8214" customFormat="false" ht="15" hidden="false" customHeight="false" outlineLevel="0" collapsed="false">
      <c r="A8214" s="2" t="n">
        <v>2025</v>
      </c>
      <c r="B8214" s="2" t="n">
        <v>15621004</v>
      </c>
      <c r="C8214" s="2" t="s">
        <v>2374</v>
      </c>
      <c r="D8214" s="2" t="n">
        <v>603</v>
      </c>
      <c r="E8214" s="2" t="s">
        <v>19</v>
      </c>
      <c r="F8214" s="2" t="s">
        <v>27</v>
      </c>
      <c r="G8214" s="2" t="n">
        <v>32</v>
      </c>
      <c r="H8214" s="2" t="n">
        <v>7</v>
      </c>
      <c r="I8214" s="3" t="n">
        <v>0</v>
      </c>
      <c r="J8214" s="2" t="n">
        <v>1</v>
      </c>
      <c r="K8214" s="2" t="n">
        <v>1</v>
      </c>
      <c r="L8214" s="2" t="n">
        <v>0</v>
      </c>
      <c r="M8214" s="3" t="n">
        <v>198055.94</v>
      </c>
      <c r="N8214" s="2" t="n">
        <v>1</v>
      </c>
      <c r="O8214" s="2" t="str">
        <f aca="false">IF(AND(L8214=1,J8214&gt;=2),"Active Engaged",IF(AND(L8214=1,J8214=1),"Active Low-Product",IF(AND(L8214=0,J8214&gt;=2),"Inactive Multi-Product","Inactive Disengaged")))</f>
        <v>Inactive Disengaged</v>
      </c>
      <c r="P8214" s="2" t="str">
        <f aca="false">IF(I8214&gt;=MEDIAN($I$2:$I$10001),"High","Low")</f>
        <v>Low</v>
      </c>
      <c r="Q8214" s="2" t="n">
        <f aca="false">L8214+IF(J8214&gt;=2,1,0)+K8214+IF(H8214&gt;=5,1,0)</f>
        <v>2</v>
      </c>
      <c r="R8214" s="2" t="n">
        <f aca="false">IF(AND(L8214=0,P8214="High"),1,0)</f>
        <v>0</v>
      </c>
    </row>
    <row r="8215" customFormat="false" ht="15" hidden="false" customHeight="false" outlineLevel="0" collapsed="false">
      <c r="A8215" s="2" t="n">
        <v>2025</v>
      </c>
      <c r="B8215" s="2" t="n">
        <v>15748352</v>
      </c>
      <c r="C8215" s="2" t="s">
        <v>80</v>
      </c>
      <c r="D8215" s="2" t="n">
        <v>598</v>
      </c>
      <c r="E8215" s="2" t="s">
        <v>22</v>
      </c>
      <c r="F8215" s="2" t="s">
        <v>27</v>
      </c>
      <c r="G8215" s="2" t="n">
        <v>34</v>
      </c>
      <c r="H8215" s="2" t="n">
        <v>0</v>
      </c>
      <c r="I8215" s="3" t="n">
        <v>104488.17</v>
      </c>
      <c r="J8215" s="2" t="n">
        <v>1</v>
      </c>
      <c r="K8215" s="2" t="n">
        <v>0</v>
      </c>
      <c r="L8215" s="2" t="n">
        <v>1</v>
      </c>
      <c r="M8215" s="3" t="n">
        <v>43249.67</v>
      </c>
      <c r="N8215" s="2" t="n">
        <v>0</v>
      </c>
      <c r="O8215" s="2" t="str">
        <f aca="false">IF(AND(L8215=1,J8215&gt;=2),"Active Engaged",IF(AND(L8215=1,J8215=1),"Active Low-Product",IF(AND(L8215=0,J8215&gt;=2),"Inactive Multi-Product","Inactive Disengaged")))</f>
        <v>Active Low-Product</v>
      </c>
      <c r="P8215" s="2" t="str">
        <f aca="false">IF(I8215&gt;=MEDIAN($I$2:$I$10001),"High","Low")</f>
        <v>High</v>
      </c>
      <c r="Q8215" s="2" t="n">
        <f aca="false">L8215+IF(J8215&gt;=2,1,0)+K8215+IF(H8215&gt;=5,1,0)</f>
        <v>1</v>
      </c>
      <c r="R8215" s="2" t="n">
        <f aca="false">IF(AND(L8215=0,P8215="High"),1,0)</f>
        <v>0</v>
      </c>
    </row>
    <row r="8216" customFormat="false" ht="15" hidden="false" customHeight="false" outlineLevel="0" collapsed="false">
      <c r="A8216" s="2" t="n">
        <v>2025</v>
      </c>
      <c r="B8216" s="2" t="n">
        <v>15788920</v>
      </c>
      <c r="C8216" s="2" t="s">
        <v>488</v>
      </c>
      <c r="D8216" s="2" t="n">
        <v>836</v>
      </c>
      <c r="E8216" s="2" t="s">
        <v>30</v>
      </c>
      <c r="F8216" s="2" t="s">
        <v>20</v>
      </c>
      <c r="G8216" s="2" t="n">
        <v>32</v>
      </c>
      <c r="H8216" s="2" t="n">
        <v>4</v>
      </c>
      <c r="I8216" s="3" t="n">
        <v>109196.67</v>
      </c>
      <c r="J8216" s="2" t="n">
        <v>2</v>
      </c>
      <c r="K8216" s="2" t="n">
        <v>1</v>
      </c>
      <c r="L8216" s="2" t="n">
        <v>0</v>
      </c>
      <c r="M8216" s="3" t="n">
        <v>55218.02</v>
      </c>
      <c r="N8216" s="2" t="n">
        <v>0</v>
      </c>
      <c r="O8216" s="2" t="str">
        <f aca="false">IF(AND(L8216=1,J8216&gt;=2),"Active Engaged",IF(AND(L8216=1,J8216=1),"Active Low-Product",IF(AND(L8216=0,J8216&gt;=2),"Inactive Multi-Product","Inactive Disengaged")))</f>
        <v>Inactive Multi-Product</v>
      </c>
      <c r="P8216" s="2" t="str">
        <f aca="false">IF(I8216&gt;=MEDIAN($I$2:$I$10001),"High","Low")</f>
        <v>High</v>
      </c>
      <c r="Q8216" s="2" t="n">
        <f aca="false">L8216+IF(J8216&gt;=2,1,0)+K8216+IF(H8216&gt;=5,1,0)</f>
        <v>2</v>
      </c>
      <c r="R8216" s="2" t="n">
        <f aca="false">IF(AND(L8216=0,P8216="High"),1,0)</f>
        <v>1</v>
      </c>
    </row>
    <row r="8217" customFormat="false" ht="15" hidden="false" customHeight="false" outlineLevel="0" collapsed="false">
      <c r="A8217" s="2" t="n">
        <v>2025</v>
      </c>
      <c r="B8217" s="2" t="n">
        <v>15743236</v>
      </c>
      <c r="C8217" s="2" t="s">
        <v>145</v>
      </c>
      <c r="D8217" s="2" t="n">
        <v>687</v>
      </c>
      <c r="E8217" s="2" t="s">
        <v>19</v>
      </c>
      <c r="F8217" s="2" t="s">
        <v>20</v>
      </c>
      <c r="G8217" s="2" t="n">
        <v>61</v>
      </c>
      <c r="H8217" s="2" t="n">
        <v>7</v>
      </c>
      <c r="I8217" s="3" t="n">
        <v>80538.56</v>
      </c>
      <c r="J8217" s="2" t="n">
        <v>1</v>
      </c>
      <c r="K8217" s="2" t="n">
        <v>1</v>
      </c>
      <c r="L8217" s="2" t="n">
        <v>0</v>
      </c>
      <c r="M8217" s="3" t="n">
        <v>131305.37</v>
      </c>
      <c r="N8217" s="2" t="n">
        <v>1</v>
      </c>
      <c r="O8217" s="2" t="str">
        <f aca="false">IF(AND(L8217=1,J8217&gt;=2),"Active Engaged",IF(AND(L8217=1,J8217=1),"Active Low-Product",IF(AND(L8217=0,J8217&gt;=2),"Inactive Multi-Product","Inactive Disengaged")))</f>
        <v>Inactive Disengaged</v>
      </c>
      <c r="P8217" s="2" t="str">
        <f aca="false">IF(I8217&gt;=MEDIAN($I$2:$I$10001),"High","Low")</f>
        <v>Low</v>
      </c>
      <c r="Q8217" s="2" t="n">
        <f aca="false">L8217+IF(J8217&gt;=2,1,0)+K8217+IF(H8217&gt;=5,1,0)</f>
        <v>2</v>
      </c>
      <c r="R8217" s="2" t="n">
        <f aca="false">IF(AND(L8217=0,P8217="High"),1,0)</f>
        <v>0</v>
      </c>
    </row>
    <row r="8218" customFormat="false" ht="15" hidden="false" customHeight="false" outlineLevel="0" collapsed="false">
      <c r="A8218" s="2" t="n">
        <v>2025</v>
      </c>
      <c r="B8218" s="2" t="n">
        <v>15637717</v>
      </c>
      <c r="C8218" s="2" t="s">
        <v>2674</v>
      </c>
      <c r="D8218" s="2" t="n">
        <v>704</v>
      </c>
      <c r="E8218" s="2" t="s">
        <v>30</v>
      </c>
      <c r="F8218" s="2" t="s">
        <v>27</v>
      </c>
      <c r="G8218" s="2" t="n">
        <v>41</v>
      </c>
      <c r="H8218" s="2" t="n">
        <v>4</v>
      </c>
      <c r="I8218" s="3" t="n">
        <v>109026.8</v>
      </c>
      <c r="J8218" s="2" t="n">
        <v>2</v>
      </c>
      <c r="K8218" s="2" t="n">
        <v>1</v>
      </c>
      <c r="L8218" s="2" t="n">
        <v>1</v>
      </c>
      <c r="M8218" s="3" t="n">
        <v>43117.1</v>
      </c>
      <c r="N8218" s="2" t="n">
        <v>0</v>
      </c>
      <c r="O8218" s="2" t="str">
        <f aca="false">IF(AND(L8218=1,J8218&gt;=2),"Active Engaged",IF(AND(L8218=1,J8218=1),"Active Low-Product",IF(AND(L8218=0,J8218&gt;=2),"Inactive Multi-Product","Inactive Disengaged")))</f>
        <v>Active Engaged</v>
      </c>
      <c r="P8218" s="2" t="str">
        <f aca="false">IF(I8218&gt;=MEDIAN($I$2:$I$10001),"High","Low")</f>
        <v>High</v>
      </c>
      <c r="Q8218" s="2" t="n">
        <f aca="false">L8218+IF(J8218&gt;=2,1,0)+K8218+IF(H8218&gt;=5,1,0)</f>
        <v>3</v>
      </c>
      <c r="R8218" s="2" t="n">
        <f aca="false">IF(AND(L8218=0,P8218="High"),1,0)</f>
        <v>0</v>
      </c>
    </row>
    <row r="8219" customFormat="false" ht="15" hidden="false" customHeight="false" outlineLevel="0" collapsed="false">
      <c r="A8219" s="2" t="n">
        <v>2025</v>
      </c>
      <c r="B8219" s="2" t="n">
        <v>15635500</v>
      </c>
      <c r="C8219" s="2" t="s">
        <v>329</v>
      </c>
      <c r="D8219" s="2" t="n">
        <v>605</v>
      </c>
      <c r="E8219" s="2" t="s">
        <v>30</v>
      </c>
      <c r="F8219" s="2" t="s">
        <v>27</v>
      </c>
      <c r="G8219" s="2" t="n">
        <v>75</v>
      </c>
      <c r="H8219" s="2" t="n">
        <v>2</v>
      </c>
      <c r="I8219" s="3" t="n">
        <v>61319.63</v>
      </c>
      <c r="J8219" s="2" t="n">
        <v>1</v>
      </c>
      <c r="K8219" s="2" t="n">
        <v>0</v>
      </c>
      <c r="L8219" s="2" t="n">
        <v>1</v>
      </c>
      <c r="M8219" s="3" t="n">
        <v>186655.11</v>
      </c>
      <c r="N8219" s="2" t="n">
        <v>0</v>
      </c>
      <c r="O8219" s="2" t="str">
        <f aca="false">IF(AND(L8219=1,J8219&gt;=2),"Active Engaged",IF(AND(L8219=1,J8219=1),"Active Low-Product",IF(AND(L8219=0,J8219&gt;=2),"Inactive Multi-Product","Inactive Disengaged")))</f>
        <v>Active Low-Product</v>
      </c>
      <c r="P8219" s="2" t="str">
        <f aca="false">IF(I8219&gt;=MEDIAN($I$2:$I$10001),"High","Low")</f>
        <v>Low</v>
      </c>
      <c r="Q8219" s="2" t="n">
        <f aca="false">L8219+IF(J8219&gt;=2,1,0)+K8219+IF(H8219&gt;=5,1,0)</f>
        <v>1</v>
      </c>
      <c r="R8219" s="2" t="n">
        <f aca="false">IF(AND(L8219=0,P8219="High"),1,0)</f>
        <v>0</v>
      </c>
    </row>
    <row r="8220" customFormat="false" ht="15" hidden="false" customHeight="false" outlineLevel="0" collapsed="false">
      <c r="A8220" s="2" t="n">
        <v>2025</v>
      </c>
      <c r="B8220" s="2" t="n">
        <v>15634792</v>
      </c>
      <c r="C8220" s="2" t="s">
        <v>2675</v>
      </c>
      <c r="D8220" s="2" t="n">
        <v>516</v>
      </c>
      <c r="E8220" s="2" t="s">
        <v>19</v>
      </c>
      <c r="F8220" s="2" t="s">
        <v>20</v>
      </c>
      <c r="G8220" s="2" t="n">
        <v>40</v>
      </c>
      <c r="H8220" s="2" t="n">
        <v>9</v>
      </c>
      <c r="I8220" s="3" t="n">
        <v>0</v>
      </c>
      <c r="J8220" s="2" t="n">
        <v>2</v>
      </c>
      <c r="K8220" s="2" t="n">
        <v>0</v>
      </c>
      <c r="L8220" s="2" t="n">
        <v>1</v>
      </c>
      <c r="M8220" s="3" t="n">
        <v>33266.29</v>
      </c>
      <c r="N8220" s="2" t="n">
        <v>0</v>
      </c>
      <c r="O8220" s="2" t="str">
        <f aca="false">IF(AND(L8220=1,J8220&gt;=2),"Active Engaged",IF(AND(L8220=1,J8220=1),"Active Low-Product",IF(AND(L8220=0,J8220&gt;=2),"Inactive Multi-Product","Inactive Disengaged")))</f>
        <v>Active Engaged</v>
      </c>
      <c r="P8220" s="2" t="str">
        <f aca="false">IF(I8220&gt;=MEDIAN($I$2:$I$10001),"High","Low")</f>
        <v>Low</v>
      </c>
      <c r="Q8220" s="2" t="n">
        <f aca="false">L8220+IF(J8220&gt;=2,1,0)+K8220+IF(H8220&gt;=5,1,0)</f>
        <v>3</v>
      </c>
      <c r="R8220" s="2" t="n">
        <f aca="false">IF(AND(L8220=0,P8220="High"),1,0)</f>
        <v>0</v>
      </c>
    </row>
    <row r="8221" customFormat="false" ht="15" hidden="false" customHeight="false" outlineLevel="0" collapsed="false">
      <c r="A8221" s="2" t="n">
        <v>2025</v>
      </c>
      <c r="B8221" s="2" t="n">
        <v>15607560</v>
      </c>
      <c r="C8221" s="2" t="s">
        <v>2676</v>
      </c>
      <c r="D8221" s="2" t="n">
        <v>572</v>
      </c>
      <c r="E8221" s="2" t="s">
        <v>19</v>
      </c>
      <c r="F8221" s="2" t="s">
        <v>20</v>
      </c>
      <c r="G8221" s="2" t="n">
        <v>39</v>
      </c>
      <c r="H8221" s="2" t="n">
        <v>2</v>
      </c>
      <c r="I8221" s="3" t="n">
        <v>0</v>
      </c>
      <c r="J8221" s="2" t="n">
        <v>2</v>
      </c>
      <c r="K8221" s="2" t="n">
        <v>1</v>
      </c>
      <c r="L8221" s="2" t="n">
        <v>1</v>
      </c>
      <c r="M8221" s="3" t="n">
        <v>555.28</v>
      </c>
      <c r="N8221" s="2" t="n">
        <v>0</v>
      </c>
      <c r="O8221" s="2" t="str">
        <f aca="false">IF(AND(L8221=1,J8221&gt;=2),"Active Engaged",IF(AND(L8221=1,J8221=1),"Active Low-Product",IF(AND(L8221=0,J8221&gt;=2),"Inactive Multi-Product","Inactive Disengaged")))</f>
        <v>Active Engaged</v>
      </c>
      <c r="P8221" s="2" t="str">
        <f aca="false">IF(I8221&gt;=MEDIAN($I$2:$I$10001),"High","Low")</f>
        <v>Low</v>
      </c>
      <c r="Q8221" s="2" t="n">
        <f aca="false">L8221+IF(J8221&gt;=2,1,0)+K8221+IF(H8221&gt;=5,1,0)</f>
        <v>3</v>
      </c>
      <c r="R8221" s="2" t="n">
        <f aca="false">IF(AND(L8221=0,P8221="High"),1,0)</f>
        <v>0</v>
      </c>
    </row>
    <row r="8222" customFormat="false" ht="15" hidden="false" customHeight="false" outlineLevel="0" collapsed="false">
      <c r="A8222" s="2" t="n">
        <v>2025</v>
      </c>
      <c r="B8222" s="2" t="n">
        <v>15727177</v>
      </c>
      <c r="C8222" s="2" t="s">
        <v>760</v>
      </c>
      <c r="D8222" s="2" t="n">
        <v>557</v>
      </c>
      <c r="E8222" s="2" t="s">
        <v>19</v>
      </c>
      <c r="F8222" s="2" t="s">
        <v>27</v>
      </c>
      <c r="G8222" s="2" t="n">
        <v>42</v>
      </c>
      <c r="H8222" s="2" t="n">
        <v>6</v>
      </c>
      <c r="I8222" s="3" t="n">
        <v>177822.03</v>
      </c>
      <c r="J8222" s="2" t="n">
        <v>1</v>
      </c>
      <c r="K8222" s="2" t="n">
        <v>1</v>
      </c>
      <c r="L8222" s="2" t="n">
        <v>0</v>
      </c>
      <c r="M8222" s="3" t="n">
        <v>150944.31</v>
      </c>
      <c r="N8222" s="2" t="n">
        <v>1</v>
      </c>
      <c r="O8222" s="2" t="str">
        <f aca="false">IF(AND(L8222=1,J8222&gt;=2),"Active Engaged",IF(AND(L8222=1,J8222=1),"Active Low-Product",IF(AND(L8222=0,J8222&gt;=2),"Inactive Multi-Product","Inactive Disengaged")))</f>
        <v>Inactive Disengaged</v>
      </c>
      <c r="P8222" s="2" t="str">
        <f aca="false">IF(I8222&gt;=MEDIAN($I$2:$I$10001),"High","Low")</f>
        <v>High</v>
      </c>
      <c r="Q8222" s="2" t="n">
        <f aca="false">L8222+IF(J8222&gt;=2,1,0)+K8222+IF(H8222&gt;=5,1,0)</f>
        <v>2</v>
      </c>
      <c r="R8222" s="2" t="n">
        <f aca="false">IF(AND(L8222=0,P8222="High"),1,0)</f>
        <v>1</v>
      </c>
    </row>
    <row r="8223" customFormat="false" ht="15" hidden="false" customHeight="false" outlineLevel="0" collapsed="false">
      <c r="A8223" s="2" t="n">
        <v>2025</v>
      </c>
      <c r="B8223" s="2" t="n">
        <v>15774358</v>
      </c>
      <c r="C8223" s="2" t="s">
        <v>305</v>
      </c>
      <c r="D8223" s="2" t="n">
        <v>443</v>
      </c>
      <c r="E8223" s="2" t="s">
        <v>30</v>
      </c>
      <c r="F8223" s="2" t="s">
        <v>27</v>
      </c>
      <c r="G8223" s="2" t="n">
        <v>59</v>
      </c>
      <c r="H8223" s="2" t="n">
        <v>4</v>
      </c>
      <c r="I8223" s="3" t="n">
        <v>110939.3</v>
      </c>
      <c r="J8223" s="2" t="n">
        <v>1</v>
      </c>
      <c r="K8223" s="2" t="n">
        <v>1</v>
      </c>
      <c r="L8223" s="2" t="n">
        <v>0</v>
      </c>
      <c r="M8223" s="3" t="n">
        <v>72846.58</v>
      </c>
      <c r="N8223" s="2" t="n">
        <v>1</v>
      </c>
      <c r="O8223" s="2" t="str">
        <f aca="false">IF(AND(L8223=1,J8223&gt;=2),"Active Engaged",IF(AND(L8223=1,J8223=1),"Active Low-Product",IF(AND(L8223=0,J8223&gt;=2),"Inactive Multi-Product","Inactive Disengaged")))</f>
        <v>Inactive Disengaged</v>
      </c>
      <c r="P8223" s="2" t="str">
        <f aca="false">IF(I8223&gt;=MEDIAN($I$2:$I$10001),"High","Low")</f>
        <v>High</v>
      </c>
      <c r="Q8223" s="2" t="n">
        <f aca="false">L8223+IF(J8223&gt;=2,1,0)+K8223+IF(H8223&gt;=5,1,0)</f>
        <v>1</v>
      </c>
      <c r="R8223" s="2" t="n">
        <f aca="false">IF(AND(L8223=0,P8223="High"),1,0)</f>
        <v>1</v>
      </c>
    </row>
    <row r="8224" customFormat="false" ht="15" hidden="false" customHeight="false" outlineLevel="0" collapsed="false">
      <c r="A8224" s="2" t="n">
        <v>2025</v>
      </c>
      <c r="B8224" s="2" t="n">
        <v>15791304</v>
      </c>
      <c r="C8224" s="2" t="s">
        <v>488</v>
      </c>
      <c r="D8224" s="2" t="n">
        <v>604</v>
      </c>
      <c r="E8224" s="2" t="s">
        <v>30</v>
      </c>
      <c r="F8224" s="2" t="s">
        <v>27</v>
      </c>
      <c r="G8224" s="2" t="n">
        <v>25</v>
      </c>
      <c r="H8224" s="2" t="n">
        <v>7</v>
      </c>
      <c r="I8224" s="3" t="n">
        <v>165413.43</v>
      </c>
      <c r="J8224" s="2" t="n">
        <v>1</v>
      </c>
      <c r="K8224" s="2" t="n">
        <v>1</v>
      </c>
      <c r="L8224" s="2" t="n">
        <v>1</v>
      </c>
      <c r="M8224" s="3" t="n">
        <v>35279.74</v>
      </c>
      <c r="N8224" s="2" t="n">
        <v>0</v>
      </c>
      <c r="O8224" s="2" t="str">
        <f aca="false">IF(AND(L8224=1,J8224&gt;=2),"Active Engaged",IF(AND(L8224=1,J8224=1),"Active Low-Product",IF(AND(L8224=0,J8224&gt;=2),"Inactive Multi-Product","Inactive Disengaged")))</f>
        <v>Active Low-Product</v>
      </c>
      <c r="P8224" s="2" t="str">
        <f aca="false">IF(I8224&gt;=MEDIAN($I$2:$I$10001),"High","Low")</f>
        <v>High</v>
      </c>
      <c r="Q8224" s="2" t="n">
        <f aca="false">L8224+IF(J8224&gt;=2,1,0)+K8224+IF(H8224&gt;=5,1,0)</f>
        <v>3</v>
      </c>
      <c r="R8224" s="2" t="n">
        <f aca="false">IF(AND(L8224=0,P8224="High"),1,0)</f>
        <v>0</v>
      </c>
    </row>
    <row r="8225" customFormat="false" ht="15" hidden="false" customHeight="false" outlineLevel="0" collapsed="false">
      <c r="A8225" s="2" t="n">
        <v>2025</v>
      </c>
      <c r="B8225" s="2" t="n">
        <v>15603328</v>
      </c>
      <c r="C8225" s="2" t="s">
        <v>885</v>
      </c>
      <c r="D8225" s="2" t="n">
        <v>483</v>
      </c>
      <c r="E8225" s="2" t="s">
        <v>19</v>
      </c>
      <c r="F8225" s="2" t="s">
        <v>27</v>
      </c>
      <c r="G8225" s="2" t="n">
        <v>27</v>
      </c>
      <c r="H8225" s="2" t="n">
        <v>1</v>
      </c>
      <c r="I8225" s="3" t="n">
        <v>77805.66</v>
      </c>
      <c r="J8225" s="2" t="n">
        <v>1</v>
      </c>
      <c r="K8225" s="2" t="n">
        <v>1</v>
      </c>
      <c r="L8225" s="2" t="n">
        <v>1</v>
      </c>
      <c r="M8225" s="3" t="n">
        <v>2101.89</v>
      </c>
      <c r="N8225" s="2" t="n">
        <v>0</v>
      </c>
      <c r="O8225" s="2" t="str">
        <f aca="false">IF(AND(L8225=1,J8225&gt;=2),"Active Engaged",IF(AND(L8225=1,J8225=1),"Active Low-Product",IF(AND(L8225=0,J8225&gt;=2),"Inactive Multi-Product","Inactive Disengaged")))</f>
        <v>Active Low-Product</v>
      </c>
      <c r="P8225" s="2" t="str">
        <f aca="false">IF(I8225&gt;=MEDIAN($I$2:$I$10001),"High","Low")</f>
        <v>Low</v>
      </c>
      <c r="Q8225" s="2" t="n">
        <f aca="false">L8225+IF(J8225&gt;=2,1,0)+K8225+IF(H8225&gt;=5,1,0)</f>
        <v>2</v>
      </c>
      <c r="R8225" s="2" t="n">
        <f aca="false">IF(AND(L8225=0,P8225="High"),1,0)</f>
        <v>0</v>
      </c>
    </row>
    <row r="8226" customFormat="false" ht="15" hidden="false" customHeight="false" outlineLevel="0" collapsed="false">
      <c r="A8226" s="2" t="n">
        <v>2025</v>
      </c>
      <c r="B8226" s="2" t="n">
        <v>15804937</v>
      </c>
      <c r="C8226" s="2" t="s">
        <v>2677</v>
      </c>
      <c r="D8226" s="2" t="n">
        <v>702</v>
      </c>
      <c r="E8226" s="2" t="s">
        <v>19</v>
      </c>
      <c r="F8226" s="2" t="s">
        <v>27</v>
      </c>
      <c r="G8226" s="2" t="n">
        <v>50</v>
      </c>
      <c r="H8226" s="2" t="n">
        <v>3</v>
      </c>
      <c r="I8226" s="3" t="n">
        <v>0</v>
      </c>
      <c r="J8226" s="2" t="n">
        <v>2</v>
      </c>
      <c r="K8226" s="2" t="n">
        <v>0</v>
      </c>
      <c r="L8226" s="2" t="n">
        <v>0</v>
      </c>
      <c r="M8226" s="3" t="n">
        <v>94949.84</v>
      </c>
      <c r="N8226" s="2" t="n">
        <v>0</v>
      </c>
      <c r="O8226" s="2" t="str">
        <f aca="false">IF(AND(L8226=1,J8226&gt;=2),"Active Engaged",IF(AND(L8226=1,J8226=1),"Active Low-Product",IF(AND(L8226=0,J8226&gt;=2),"Inactive Multi-Product","Inactive Disengaged")))</f>
        <v>Inactive Multi-Product</v>
      </c>
      <c r="P8226" s="2" t="str">
        <f aca="false">IF(I8226&gt;=MEDIAN($I$2:$I$10001),"High","Low")</f>
        <v>Low</v>
      </c>
      <c r="Q8226" s="2" t="n">
        <f aca="false">L8226+IF(J8226&gt;=2,1,0)+K8226+IF(H8226&gt;=5,1,0)</f>
        <v>1</v>
      </c>
      <c r="R8226" s="2" t="n">
        <f aca="false">IF(AND(L8226=0,P8226="High"),1,0)</f>
        <v>0</v>
      </c>
    </row>
    <row r="8227" customFormat="false" ht="15" hidden="false" customHeight="false" outlineLevel="0" collapsed="false">
      <c r="A8227" s="2" t="n">
        <v>2025</v>
      </c>
      <c r="B8227" s="2" t="n">
        <v>15804142</v>
      </c>
      <c r="C8227" s="2" t="s">
        <v>218</v>
      </c>
      <c r="D8227" s="2" t="n">
        <v>670</v>
      </c>
      <c r="E8227" s="2" t="s">
        <v>22</v>
      </c>
      <c r="F8227" s="2" t="s">
        <v>20</v>
      </c>
      <c r="G8227" s="2" t="n">
        <v>57</v>
      </c>
      <c r="H8227" s="2" t="n">
        <v>3</v>
      </c>
      <c r="I8227" s="3" t="n">
        <v>175575.95</v>
      </c>
      <c r="J8227" s="2" t="n">
        <v>2</v>
      </c>
      <c r="K8227" s="2" t="n">
        <v>1</v>
      </c>
      <c r="L8227" s="2" t="n">
        <v>0</v>
      </c>
      <c r="M8227" s="3" t="n">
        <v>99061.75</v>
      </c>
      <c r="N8227" s="2" t="n">
        <v>1</v>
      </c>
      <c r="O8227" s="2" t="str">
        <f aca="false">IF(AND(L8227=1,J8227&gt;=2),"Active Engaged",IF(AND(L8227=1,J8227=1),"Active Low-Product",IF(AND(L8227=0,J8227&gt;=2),"Inactive Multi-Product","Inactive Disengaged")))</f>
        <v>Inactive Multi-Product</v>
      </c>
      <c r="P8227" s="2" t="str">
        <f aca="false">IF(I8227&gt;=MEDIAN($I$2:$I$10001),"High","Low")</f>
        <v>High</v>
      </c>
      <c r="Q8227" s="2" t="n">
        <f aca="false">L8227+IF(J8227&gt;=2,1,0)+K8227+IF(H8227&gt;=5,1,0)</f>
        <v>2</v>
      </c>
      <c r="R8227" s="2" t="n">
        <f aca="false">IF(AND(L8227=0,P8227="High"),1,0)</f>
        <v>1</v>
      </c>
    </row>
    <row r="8228" customFormat="false" ht="15" hidden="false" customHeight="false" outlineLevel="0" collapsed="false">
      <c r="A8228" s="2" t="n">
        <v>2025</v>
      </c>
      <c r="B8228" s="2" t="n">
        <v>15608845</v>
      </c>
      <c r="C8228" s="2" t="s">
        <v>647</v>
      </c>
      <c r="D8228" s="2" t="n">
        <v>804</v>
      </c>
      <c r="E8228" s="2" t="s">
        <v>22</v>
      </c>
      <c r="F8228" s="2" t="s">
        <v>20</v>
      </c>
      <c r="G8228" s="2" t="n">
        <v>38</v>
      </c>
      <c r="H8228" s="2" t="n">
        <v>3</v>
      </c>
      <c r="I8228" s="3" t="n">
        <v>124197.22</v>
      </c>
      <c r="J8228" s="2" t="n">
        <v>1</v>
      </c>
      <c r="K8228" s="2" t="n">
        <v>1</v>
      </c>
      <c r="L8228" s="2" t="n">
        <v>0</v>
      </c>
      <c r="M8228" s="3" t="n">
        <v>74692.06</v>
      </c>
      <c r="N8228" s="2" t="n">
        <v>0</v>
      </c>
      <c r="O8228" s="2" t="str">
        <f aca="false">IF(AND(L8228=1,J8228&gt;=2),"Active Engaged",IF(AND(L8228=1,J8228=1),"Active Low-Product",IF(AND(L8228=0,J8228&gt;=2),"Inactive Multi-Product","Inactive Disengaged")))</f>
        <v>Inactive Disengaged</v>
      </c>
      <c r="P8228" s="2" t="str">
        <f aca="false">IF(I8228&gt;=MEDIAN($I$2:$I$10001),"High","Low")</f>
        <v>High</v>
      </c>
      <c r="Q8228" s="2" t="n">
        <f aca="false">L8228+IF(J8228&gt;=2,1,0)+K8228+IF(H8228&gt;=5,1,0)</f>
        <v>1</v>
      </c>
      <c r="R8228" s="2" t="n">
        <f aca="false">IF(AND(L8228=0,P8228="High"),1,0)</f>
        <v>1</v>
      </c>
    </row>
    <row r="8229" customFormat="false" ht="15" hidden="false" customHeight="false" outlineLevel="0" collapsed="false">
      <c r="A8229" s="2" t="n">
        <v>2025</v>
      </c>
      <c r="B8229" s="2" t="n">
        <v>15702434</v>
      </c>
      <c r="C8229" s="2" t="s">
        <v>318</v>
      </c>
      <c r="D8229" s="2" t="n">
        <v>850</v>
      </c>
      <c r="E8229" s="2" t="s">
        <v>19</v>
      </c>
      <c r="F8229" s="2" t="s">
        <v>20</v>
      </c>
      <c r="G8229" s="2" t="n">
        <v>30</v>
      </c>
      <c r="H8229" s="2" t="n">
        <v>3</v>
      </c>
      <c r="I8229" s="3" t="n">
        <v>0</v>
      </c>
      <c r="J8229" s="2" t="n">
        <v>2</v>
      </c>
      <c r="K8229" s="2" t="n">
        <v>1</v>
      </c>
      <c r="L8229" s="2" t="n">
        <v>0</v>
      </c>
      <c r="M8229" s="3" t="n">
        <v>116692.8</v>
      </c>
      <c r="N8229" s="2" t="n">
        <v>0</v>
      </c>
      <c r="O8229" s="2" t="str">
        <f aca="false">IF(AND(L8229=1,J8229&gt;=2),"Active Engaged",IF(AND(L8229=1,J8229=1),"Active Low-Product",IF(AND(L8229=0,J8229&gt;=2),"Inactive Multi-Product","Inactive Disengaged")))</f>
        <v>Inactive Multi-Product</v>
      </c>
      <c r="P8229" s="2" t="str">
        <f aca="false">IF(I8229&gt;=MEDIAN($I$2:$I$10001),"High","Low")</f>
        <v>Low</v>
      </c>
      <c r="Q8229" s="2" t="n">
        <f aca="false">L8229+IF(J8229&gt;=2,1,0)+K8229+IF(H8229&gt;=5,1,0)</f>
        <v>2</v>
      </c>
      <c r="R8229" s="2" t="n">
        <f aca="false">IF(AND(L8229=0,P8229="High"),1,0)</f>
        <v>0</v>
      </c>
    </row>
    <row r="8230" customFormat="false" ht="15" hidden="false" customHeight="false" outlineLevel="0" collapsed="false">
      <c r="A8230" s="2" t="n">
        <v>2025</v>
      </c>
      <c r="B8230" s="2" t="n">
        <v>15632609</v>
      </c>
      <c r="C8230" s="2" t="s">
        <v>2678</v>
      </c>
      <c r="D8230" s="2" t="n">
        <v>554</v>
      </c>
      <c r="E8230" s="2" t="s">
        <v>19</v>
      </c>
      <c r="F8230" s="2" t="s">
        <v>20</v>
      </c>
      <c r="G8230" s="2" t="n">
        <v>39</v>
      </c>
      <c r="H8230" s="2" t="n">
        <v>10</v>
      </c>
      <c r="I8230" s="3" t="n">
        <v>160132.75</v>
      </c>
      <c r="J8230" s="2" t="n">
        <v>1</v>
      </c>
      <c r="K8230" s="2" t="n">
        <v>1</v>
      </c>
      <c r="L8230" s="2" t="n">
        <v>0</v>
      </c>
      <c r="M8230" s="3" t="n">
        <v>32824.15</v>
      </c>
      <c r="N8230" s="2" t="n">
        <v>0</v>
      </c>
      <c r="O8230" s="2" t="str">
        <f aca="false">IF(AND(L8230=1,J8230&gt;=2),"Active Engaged",IF(AND(L8230=1,J8230=1),"Active Low-Product",IF(AND(L8230=0,J8230&gt;=2),"Inactive Multi-Product","Inactive Disengaged")))</f>
        <v>Inactive Disengaged</v>
      </c>
      <c r="P8230" s="2" t="str">
        <f aca="false">IF(I8230&gt;=MEDIAN($I$2:$I$10001),"High","Low")</f>
        <v>High</v>
      </c>
      <c r="Q8230" s="2" t="n">
        <f aca="false">L8230+IF(J8230&gt;=2,1,0)+K8230+IF(H8230&gt;=5,1,0)</f>
        <v>2</v>
      </c>
      <c r="R8230" s="2" t="n">
        <f aca="false">IF(AND(L8230=0,P8230="High"),1,0)</f>
        <v>1</v>
      </c>
    </row>
    <row r="8231" customFormat="false" ht="15" hidden="false" customHeight="false" outlineLevel="0" collapsed="false">
      <c r="A8231" s="2" t="n">
        <v>2025</v>
      </c>
      <c r="B8231" s="2" t="n">
        <v>15603550</v>
      </c>
      <c r="C8231" s="2" t="s">
        <v>854</v>
      </c>
      <c r="D8231" s="2" t="n">
        <v>588</v>
      </c>
      <c r="E8231" s="2" t="s">
        <v>30</v>
      </c>
      <c r="F8231" s="2" t="s">
        <v>20</v>
      </c>
      <c r="G8231" s="2" t="n">
        <v>37</v>
      </c>
      <c r="H8231" s="2" t="n">
        <v>7</v>
      </c>
      <c r="I8231" s="3" t="n">
        <v>70258.88</v>
      </c>
      <c r="J8231" s="2" t="n">
        <v>2</v>
      </c>
      <c r="K8231" s="2" t="n">
        <v>1</v>
      </c>
      <c r="L8231" s="2" t="n">
        <v>0</v>
      </c>
      <c r="M8231" s="3" t="n">
        <v>139607.61</v>
      </c>
      <c r="N8231" s="2" t="n">
        <v>0</v>
      </c>
      <c r="O8231" s="2" t="str">
        <f aca="false">IF(AND(L8231=1,J8231&gt;=2),"Active Engaged",IF(AND(L8231=1,J8231=1),"Active Low-Product",IF(AND(L8231=0,J8231&gt;=2),"Inactive Multi-Product","Inactive Disengaged")))</f>
        <v>Inactive Multi-Product</v>
      </c>
      <c r="P8231" s="2" t="str">
        <f aca="false">IF(I8231&gt;=MEDIAN($I$2:$I$10001),"High","Low")</f>
        <v>Low</v>
      </c>
      <c r="Q8231" s="2" t="n">
        <f aca="false">L8231+IF(J8231&gt;=2,1,0)+K8231+IF(H8231&gt;=5,1,0)</f>
        <v>3</v>
      </c>
      <c r="R8231" s="2" t="n">
        <f aca="false">IF(AND(L8231=0,P8231="High"),1,0)</f>
        <v>0</v>
      </c>
    </row>
    <row r="8232" customFormat="false" ht="15" hidden="false" customHeight="false" outlineLevel="0" collapsed="false">
      <c r="A8232" s="2" t="n">
        <v>2025</v>
      </c>
      <c r="B8232" s="2" t="n">
        <v>15755239</v>
      </c>
      <c r="C8232" s="2" t="s">
        <v>1693</v>
      </c>
      <c r="D8232" s="2" t="n">
        <v>758</v>
      </c>
      <c r="E8232" s="2" t="s">
        <v>30</v>
      </c>
      <c r="F8232" s="2" t="s">
        <v>27</v>
      </c>
      <c r="G8232" s="2" t="n">
        <v>32</v>
      </c>
      <c r="H8232" s="2" t="n">
        <v>4</v>
      </c>
      <c r="I8232" s="3" t="n">
        <v>162657.64</v>
      </c>
      <c r="J8232" s="2" t="n">
        <v>2</v>
      </c>
      <c r="K8232" s="2" t="n">
        <v>1</v>
      </c>
      <c r="L8232" s="2" t="n">
        <v>1</v>
      </c>
      <c r="M8232" s="3" t="n">
        <v>115525.13</v>
      </c>
      <c r="N8232" s="2" t="n">
        <v>0</v>
      </c>
      <c r="O8232" s="2" t="str">
        <f aca="false">IF(AND(L8232=1,J8232&gt;=2),"Active Engaged",IF(AND(L8232=1,J8232=1),"Active Low-Product",IF(AND(L8232=0,J8232&gt;=2),"Inactive Multi-Product","Inactive Disengaged")))</f>
        <v>Active Engaged</v>
      </c>
      <c r="P8232" s="2" t="str">
        <f aca="false">IF(I8232&gt;=MEDIAN($I$2:$I$10001),"High","Low")</f>
        <v>High</v>
      </c>
      <c r="Q8232" s="2" t="n">
        <f aca="false">L8232+IF(J8232&gt;=2,1,0)+K8232+IF(H8232&gt;=5,1,0)</f>
        <v>3</v>
      </c>
      <c r="R8232" s="2" t="n">
        <f aca="false">IF(AND(L8232=0,P8232="High"),1,0)</f>
        <v>0</v>
      </c>
    </row>
    <row r="8233" customFormat="false" ht="15" hidden="false" customHeight="false" outlineLevel="0" collapsed="false">
      <c r="A8233" s="2" t="n">
        <v>2025</v>
      </c>
      <c r="B8233" s="2" t="n">
        <v>15670528</v>
      </c>
      <c r="C8233" s="2" t="s">
        <v>2679</v>
      </c>
      <c r="D8233" s="2" t="n">
        <v>787</v>
      </c>
      <c r="E8233" s="2" t="s">
        <v>30</v>
      </c>
      <c r="F8233" s="2" t="s">
        <v>27</v>
      </c>
      <c r="G8233" s="2" t="n">
        <v>43</v>
      </c>
      <c r="H8233" s="2" t="n">
        <v>0</v>
      </c>
      <c r="I8233" s="3" t="n">
        <v>132217.45</v>
      </c>
      <c r="J8233" s="2" t="n">
        <v>1</v>
      </c>
      <c r="K8233" s="2" t="n">
        <v>1</v>
      </c>
      <c r="L8233" s="2" t="n">
        <v>0</v>
      </c>
      <c r="M8233" s="3" t="n">
        <v>20955.03</v>
      </c>
      <c r="N8233" s="2" t="n">
        <v>1</v>
      </c>
      <c r="O8233" s="2" t="str">
        <f aca="false">IF(AND(L8233=1,J8233&gt;=2),"Active Engaged",IF(AND(L8233=1,J8233=1),"Active Low-Product",IF(AND(L8233=0,J8233&gt;=2),"Inactive Multi-Product","Inactive Disengaged")))</f>
        <v>Inactive Disengaged</v>
      </c>
      <c r="P8233" s="2" t="str">
        <f aca="false">IF(I8233&gt;=MEDIAN($I$2:$I$10001),"High","Low")</f>
        <v>High</v>
      </c>
      <c r="Q8233" s="2" t="n">
        <f aca="false">L8233+IF(J8233&gt;=2,1,0)+K8233+IF(H8233&gt;=5,1,0)</f>
        <v>1</v>
      </c>
      <c r="R8233" s="2" t="n">
        <f aca="false">IF(AND(L8233=0,P8233="High"),1,0)</f>
        <v>1</v>
      </c>
    </row>
    <row r="8234" customFormat="false" ht="15" hidden="false" customHeight="false" outlineLevel="0" collapsed="false">
      <c r="A8234" s="2" t="n">
        <v>2025</v>
      </c>
      <c r="B8234" s="2" t="n">
        <v>15732704</v>
      </c>
      <c r="C8234" s="2" t="s">
        <v>656</v>
      </c>
      <c r="D8234" s="2" t="n">
        <v>582</v>
      </c>
      <c r="E8234" s="2" t="s">
        <v>22</v>
      </c>
      <c r="F8234" s="2" t="s">
        <v>27</v>
      </c>
      <c r="G8234" s="2" t="n">
        <v>25</v>
      </c>
      <c r="H8234" s="2" t="n">
        <v>9</v>
      </c>
      <c r="I8234" s="3" t="n">
        <v>148042.97</v>
      </c>
      <c r="J8234" s="2" t="n">
        <v>2</v>
      </c>
      <c r="K8234" s="2" t="n">
        <v>1</v>
      </c>
      <c r="L8234" s="2" t="n">
        <v>0</v>
      </c>
      <c r="M8234" s="3" t="n">
        <v>52341.15</v>
      </c>
      <c r="N8234" s="2" t="n">
        <v>0</v>
      </c>
      <c r="O8234" s="2" t="str">
        <f aca="false">IF(AND(L8234=1,J8234&gt;=2),"Active Engaged",IF(AND(L8234=1,J8234=1),"Active Low-Product",IF(AND(L8234=0,J8234&gt;=2),"Inactive Multi-Product","Inactive Disengaged")))</f>
        <v>Inactive Multi-Product</v>
      </c>
      <c r="P8234" s="2" t="str">
        <f aca="false">IF(I8234&gt;=MEDIAN($I$2:$I$10001),"High","Low")</f>
        <v>High</v>
      </c>
      <c r="Q8234" s="2" t="n">
        <f aca="false">L8234+IF(J8234&gt;=2,1,0)+K8234+IF(H8234&gt;=5,1,0)</f>
        <v>3</v>
      </c>
      <c r="R8234" s="2" t="n">
        <f aca="false">IF(AND(L8234=0,P8234="High"),1,0)</f>
        <v>1</v>
      </c>
    </row>
    <row r="8235" customFormat="false" ht="15" hidden="false" customHeight="false" outlineLevel="0" collapsed="false">
      <c r="A8235" s="2" t="n">
        <v>2025</v>
      </c>
      <c r="B8235" s="2" t="n">
        <v>15589019</v>
      </c>
      <c r="C8235" s="2" t="s">
        <v>2680</v>
      </c>
      <c r="D8235" s="2" t="n">
        <v>633</v>
      </c>
      <c r="E8235" s="2" t="s">
        <v>22</v>
      </c>
      <c r="F8235" s="2" t="s">
        <v>20</v>
      </c>
      <c r="G8235" s="2" t="n">
        <v>33</v>
      </c>
      <c r="H8235" s="2" t="n">
        <v>4</v>
      </c>
      <c r="I8235" s="3" t="n">
        <v>92855.02</v>
      </c>
      <c r="J8235" s="2" t="n">
        <v>1</v>
      </c>
      <c r="K8235" s="2" t="n">
        <v>1</v>
      </c>
      <c r="L8235" s="2" t="n">
        <v>1</v>
      </c>
      <c r="M8235" s="3" t="n">
        <v>159813.18</v>
      </c>
      <c r="N8235" s="2" t="n">
        <v>0</v>
      </c>
      <c r="O8235" s="2" t="str">
        <f aca="false">IF(AND(L8235=1,J8235&gt;=2),"Active Engaged",IF(AND(L8235=1,J8235=1),"Active Low-Product",IF(AND(L8235=0,J8235&gt;=2),"Inactive Multi-Product","Inactive Disengaged")))</f>
        <v>Active Low-Product</v>
      </c>
      <c r="P8235" s="2" t="str">
        <f aca="false">IF(I8235&gt;=MEDIAN($I$2:$I$10001),"High","Low")</f>
        <v>Low</v>
      </c>
      <c r="Q8235" s="2" t="n">
        <f aca="false">L8235+IF(J8235&gt;=2,1,0)+K8235+IF(H8235&gt;=5,1,0)</f>
        <v>2</v>
      </c>
      <c r="R8235" s="2" t="n">
        <f aca="false">IF(AND(L8235=0,P8235="High"),1,0)</f>
        <v>0</v>
      </c>
    </row>
    <row r="8236" customFormat="false" ht="15" hidden="false" customHeight="false" outlineLevel="0" collapsed="false">
      <c r="A8236" s="2" t="n">
        <v>2025</v>
      </c>
      <c r="B8236" s="2" t="n">
        <v>15677796</v>
      </c>
      <c r="C8236" s="2" t="s">
        <v>2619</v>
      </c>
      <c r="D8236" s="2" t="n">
        <v>766</v>
      </c>
      <c r="E8236" s="2" t="s">
        <v>30</v>
      </c>
      <c r="F8236" s="2" t="s">
        <v>27</v>
      </c>
      <c r="G8236" s="2" t="n">
        <v>47</v>
      </c>
      <c r="H8236" s="2" t="n">
        <v>9</v>
      </c>
      <c r="I8236" s="3" t="n">
        <v>129289.98</v>
      </c>
      <c r="J8236" s="2" t="n">
        <v>1</v>
      </c>
      <c r="K8236" s="2" t="n">
        <v>1</v>
      </c>
      <c r="L8236" s="2" t="n">
        <v>0</v>
      </c>
      <c r="M8236" s="3" t="n">
        <v>169935.46</v>
      </c>
      <c r="N8236" s="2" t="n">
        <v>1</v>
      </c>
      <c r="O8236" s="2" t="str">
        <f aca="false">IF(AND(L8236=1,J8236&gt;=2),"Active Engaged",IF(AND(L8236=1,J8236=1),"Active Low-Product",IF(AND(L8236=0,J8236&gt;=2),"Inactive Multi-Product","Inactive Disengaged")))</f>
        <v>Inactive Disengaged</v>
      </c>
      <c r="P8236" s="2" t="str">
        <f aca="false">IF(I8236&gt;=MEDIAN($I$2:$I$10001),"High","Low")</f>
        <v>High</v>
      </c>
      <c r="Q8236" s="2" t="n">
        <f aca="false">L8236+IF(J8236&gt;=2,1,0)+K8236+IF(H8236&gt;=5,1,0)</f>
        <v>2</v>
      </c>
      <c r="R8236" s="2" t="n">
        <f aca="false">IF(AND(L8236=0,P8236="High"),1,0)</f>
        <v>1</v>
      </c>
    </row>
    <row r="8237" customFormat="false" ht="15" hidden="false" customHeight="false" outlineLevel="0" collapsed="false">
      <c r="A8237" s="2" t="n">
        <v>2025</v>
      </c>
      <c r="B8237" s="2" t="n">
        <v>15760177</v>
      </c>
      <c r="C8237" s="2" t="s">
        <v>504</v>
      </c>
      <c r="D8237" s="2" t="n">
        <v>564</v>
      </c>
      <c r="E8237" s="2" t="s">
        <v>22</v>
      </c>
      <c r="F8237" s="2" t="s">
        <v>27</v>
      </c>
      <c r="G8237" s="2" t="n">
        <v>37</v>
      </c>
      <c r="H8237" s="2" t="n">
        <v>9</v>
      </c>
      <c r="I8237" s="3" t="n">
        <v>100252.18</v>
      </c>
      <c r="J8237" s="2" t="n">
        <v>1</v>
      </c>
      <c r="K8237" s="2" t="n">
        <v>1</v>
      </c>
      <c r="L8237" s="2" t="n">
        <v>1</v>
      </c>
      <c r="M8237" s="3" t="n">
        <v>146033.52</v>
      </c>
      <c r="N8237" s="2" t="n">
        <v>0</v>
      </c>
      <c r="O8237" s="2" t="str">
        <f aca="false">IF(AND(L8237=1,J8237&gt;=2),"Active Engaged",IF(AND(L8237=1,J8237=1),"Active Low-Product",IF(AND(L8237=0,J8237&gt;=2),"Inactive Multi-Product","Inactive Disengaged")))</f>
        <v>Active Low-Product</v>
      </c>
      <c r="P8237" s="2" t="str">
        <f aca="false">IF(I8237&gt;=MEDIAN($I$2:$I$10001),"High","Low")</f>
        <v>High</v>
      </c>
      <c r="Q8237" s="2" t="n">
        <f aca="false">L8237+IF(J8237&gt;=2,1,0)+K8237+IF(H8237&gt;=5,1,0)</f>
        <v>3</v>
      </c>
      <c r="R8237" s="2" t="n">
        <f aca="false">IF(AND(L8237=0,P8237="High"),1,0)</f>
        <v>0</v>
      </c>
    </row>
    <row r="8238" customFormat="false" ht="15" hidden="false" customHeight="false" outlineLevel="0" collapsed="false">
      <c r="A8238" s="2" t="n">
        <v>2025</v>
      </c>
      <c r="B8238" s="2" t="n">
        <v>15636595</v>
      </c>
      <c r="C8238" s="2" t="s">
        <v>2681</v>
      </c>
      <c r="D8238" s="2" t="n">
        <v>602</v>
      </c>
      <c r="E8238" s="2" t="s">
        <v>22</v>
      </c>
      <c r="F8238" s="2" t="s">
        <v>27</v>
      </c>
      <c r="G8238" s="2" t="n">
        <v>37</v>
      </c>
      <c r="H8238" s="2" t="n">
        <v>3</v>
      </c>
      <c r="I8238" s="3" t="n">
        <v>107592.89</v>
      </c>
      <c r="J8238" s="2" t="n">
        <v>2</v>
      </c>
      <c r="K8238" s="2" t="n">
        <v>0</v>
      </c>
      <c r="L8238" s="2" t="n">
        <v>1</v>
      </c>
      <c r="M8238" s="3" t="n">
        <v>153122.73</v>
      </c>
      <c r="N8238" s="2" t="n">
        <v>0</v>
      </c>
      <c r="O8238" s="2" t="str">
        <f aca="false">IF(AND(L8238=1,J8238&gt;=2),"Active Engaged",IF(AND(L8238=1,J8238=1),"Active Low-Product",IF(AND(L8238=0,J8238&gt;=2),"Inactive Multi-Product","Inactive Disengaged")))</f>
        <v>Active Engaged</v>
      </c>
      <c r="P8238" s="2" t="str">
        <f aca="false">IF(I8238&gt;=MEDIAN($I$2:$I$10001),"High","Low")</f>
        <v>High</v>
      </c>
      <c r="Q8238" s="2" t="n">
        <f aca="false">L8238+IF(J8238&gt;=2,1,0)+K8238+IF(H8238&gt;=5,1,0)</f>
        <v>2</v>
      </c>
      <c r="R8238" s="2" t="n">
        <f aca="false">IF(AND(L8238=0,P8238="High"),1,0)</f>
        <v>0</v>
      </c>
    </row>
    <row r="8239" customFormat="false" ht="15" hidden="false" customHeight="false" outlineLevel="0" collapsed="false">
      <c r="A8239" s="2" t="n">
        <v>2025</v>
      </c>
      <c r="B8239" s="2" t="n">
        <v>15737275</v>
      </c>
      <c r="C8239" s="2" t="s">
        <v>892</v>
      </c>
      <c r="D8239" s="2" t="n">
        <v>649</v>
      </c>
      <c r="E8239" s="2" t="s">
        <v>19</v>
      </c>
      <c r="F8239" s="2" t="s">
        <v>27</v>
      </c>
      <c r="G8239" s="2" t="n">
        <v>39</v>
      </c>
      <c r="H8239" s="2" t="n">
        <v>3</v>
      </c>
      <c r="I8239" s="3" t="n">
        <v>113096.41</v>
      </c>
      <c r="J8239" s="2" t="n">
        <v>1</v>
      </c>
      <c r="K8239" s="2" t="n">
        <v>1</v>
      </c>
      <c r="L8239" s="2" t="n">
        <v>1</v>
      </c>
      <c r="M8239" s="3" t="n">
        <v>60335.24</v>
      </c>
      <c r="N8239" s="2" t="n">
        <v>0</v>
      </c>
      <c r="O8239" s="2" t="str">
        <f aca="false">IF(AND(L8239=1,J8239&gt;=2),"Active Engaged",IF(AND(L8239=1,J8239=1),"Active Low-Product",IF(AND(L8239=0,J8239&gt;=2),"Inactive Multi-Product","Inactive Disengaged")))</f>
        <v>Active Low-Product</v>
      </c>
      <c r="P8239" s="2" t="str">
        <f aca="false">IF(I8239&gt;=MEDIAN($I$2:$I$10001),"High","Low")</f>
        <v>High</v>
      </c>
      <c r="Q8239" s="2" t="n">
        <f aca="false">L8239+IF(J8239&gt;=2,1,0)+K8239+IF(H8239&gt;=5,1,0)</f>
        <v>2</v>
      </c>
      <c r="R8239" s="2" t="n">
        <f aca="false">IF(AND(L8239=0,P8239="High"),1,0)</f>
        <v>0</v>
      </c>
    </row>
    <row r="8240" customFormat="false" ht="15" hidden="false" customHeight="false" outlineLevel="0" collapsed="false">
      <c r="A8240" s="2" t="n">
        <v>2025</v>
      </c>
      <c r="B8240" s="2" t="n">
        <v>15672905</v>
      </c>
      <c r="C8240" s="2" t="s">
        <v>2682</v>
      </c>
      <c r="D8240" s="2" t="n">
        <v>679</v>
      </c>
      <c r="E8240" s="2" t="s">
        <v>22</v>
      </c>
      <c r="F8240" s="2" t="s">
        <v>20</v>
      </c>
      <c r="G8240" s="2" t="n">
        <v>40</v>
      </c>
      <c r="H8240" s="2" t="n">
        <v>7</v>
      </c>
      <c r="I8240" s="3" t="n">
        <v>0</v>
      </c>
      <c r="J8240" s="2" t="n">
        <v>2</v>
      </c>
      <c r="K8240" s="2" t="n">
        <v>1</v>
      </c>
      <c r="L8240" s="2" t="n">
        <v>1</v>
      </c>
      <c r="M8240" s="3" t="n">
        <v>163757.29</v>
      </c>
      <c r="N8240" s="2" t="n">
        <v>0</v>
      </c>
      <c r="O8240" s="2" t="str">
        <f aca="false">IF(AND(L8240=1,J8240&gt;=2),"Active Engaged",IF(AND(L8240=1,J8240=1),"Active Low-Product",IF(AND(L8240=0,J8240&gt;=2),"Inactive Multi-Product","Inactive Disengaged")))</f>
        <v>Active Engaged</v>
      </c>
      <c r="P8240" s="2" t="str">
        <f aca="false">IF(I8240&gt;=MEDIAN($I$2:$I$10001),"High","Low")</f>
        <v>Low</v>
      </c>
      <c r="Q8240" s="2" t="n">
        <f aca="false">L8240+IF(J8240&gt;=2,1,0)+K8240+IF(H8240&gt;=5,1,0)</f>
        <v>4</v>
      </c>
      <c r="R8240" s="2" t="n">
        <f aca="false">IF(AND(L8240=0,P8240="High"),1,0)</f>
        <v>0</v>
      </c>
    </row>
    <row r="8241" customFormat="false" ht="15" hidden="false" customHeight="false" outlineLevel="0" collapsed="false">
      <c r="A8241" s="2" t="n">
        <v>2025</v>
      </c>
      <c r="B8241" s="2" t="n">
        <v>15753955</v>
      </c>
      <c r="C8241" s="2" t="s">
        <v>1516</v>
      </c>
      <c r="D8241" s="2" t="n">
        <v>639</v>
      </c>
      <c r="E8241" s="2" t="s">
        <v>22</v>
      </c>
      <c r="F8241" s="2" t="s">
        <v>27</v>
      </c>
      <c r="G8241" s="2" t="n">
        <v>34</v>
      </c>
      <c r="H8241" s="2" t="n">
        <v>7</v>
      </c>
      <c r="I8241" s="3" t="n">
        <v>149940.04</v>
      </c>
      <c r="J8241" s="2" t="n">
        <v>2</v>
      </c>
      <c r="K8241" s="2" t="n">
        <v>0</v>
      </c>
      <c r="L8241" s="2" t="n">
        <v>0</v>
      </c>
      <c r="M8241" s="3" t="n">
        <v>156648.81</v>
      </c>
      <c r="N8241" s="2" t="n">
        <v>0</v>
      </c>
      <c r="O8241" s="2" t="str">
        <f aca="false">IF(AND(L8241=1,J8241&gt;=2),"Active Engaged",IF(AND(L8241=1,J8241=1),"Active Low-Product",IF(AND(L8241=0,J8241&gt;=2),"Inactive Multi-Product","Inactive Disengaged")))</f>
        <v>Inactive Multi-Product</v>
      </c>
      <c r="P8241" s="2" t="str">
        <f aca="false">IF(I8241&gt;=MEDIAN($I$2:$I$10001),"High","Low")</f>
        <v>High</v>
      </c>
      <c r="Q8241" s="2" t="n">
        <f aca="false">L8241+IF(J8241&gt;=2,1,0)+K8241+IF(H8241&gt;=5,1,0)</f>
        <v>2</v>
      </c>
      <c r="R8241" s="2" t="n">
        <f aca="false">IF(AND(L8241=0,P8241="High"),1,0)</f>
        <v>1</v>
      </c>
    </row>
    <row r="8242" customFormat="false" ht="15" hidden="false" customHeight="false" outlineLevel="0" collapsed="false">
      <c r="A8242" s="2" t="n">
        <v>2025</v>
      </c>
      <c r="B8242" s="2" t="n">
        <v>15708504</v>
      </c>
      <c r="C8242" s="2" t="s">
        <v>1229</v>
      </c>
      <c r="D8242" s="2" t="n">
        <v>790</v>
      </c>
      <c r="E8242" s="2" t="s">
        <v>30</v>
      </c>
      <c r="F8242" s="2" t="s">
        <v>27</v>
      </c>
      <c r="G8242" s="2" t="n">
        <v>50</v>
      </c>
      <c r="H8242" s="2" t="n">
        <v>8</v>
      </c>
      <c r="I8242" s="3" t="n">
        <v>121438.58</v>
      </c>
      <c r="J8242" s="2" t="n">
        <v>1</v>
      </c>
      <c r="K8242" s="2" t="n">
        <v>1</v>
      </c>
      <c r="L8242" s="2" t="n">
        <v>1</v>
      </c>
      <c r="M8242" s="3" t="n">
        <v>176471.78</v>
      </c>
      <c r="N8242" s="2" t="n">
        <v>1</v>
      </c>
      <c r="O8242" s="2" t="str">
        <f aca="false">IF(AND(L8242=1,J8242&gt;=2),"Active Engaged",IF(AND(L8242=1,J8242=1),"Active Low-Product",IF(AND(L8242=0,J8242&gt;=2),"Inactive Multi-Product","Inactive Disengaged")))</f>
        <v>Active Low-Product</v>
      </c>
      <c r="P8242" s="2" t="str">
        <f aca="false">IF(I8242&gt;=MEDIAN($I$2:$I$10001),"High","Low")</f>
        <v>High</v>
      </c>
      <c r="Q8242" s="2" t="n">
        <f aca="false">L8242+IF(J8242&gt;=2,1,0)+K8242+IF(H8242&gt;=5,1,0)</f>
        <v>3</v>
      </c>
      <c r="R8242" s="2" t="n">
        <f aca="false">IF(AND(L8242=0,P8242="High"),1,0)</f>
        <v>0</v>
      </c>
    </row>
    <row r="8243" customFormat="false" ht="15" hidden="false" customHeight="false" outlineLevel="0" collapsed="false">
      <c r="A8243" s="2" t="n">
        <v>2025</v>
      </c>
      <c r="B8243" s="2" t="n">
        <v>15592451</v>
      </c>
      <c r="C8243" s="2" t="s">
        <v>504</v>
      </c>
      <c r="D8243" s="2" t="n">
        <v>565</v>
      </c>
      <c r="E8243" s="2" t="s">
        <v>19</v>
      </c>
      <c r="F8243" s="2" t="s">
        <v>27</v>
      </c>
      <c r="G8243" s="2" t="n">
        <v>32</v>
      </c>
      <c r="H8243" s="2" t="n">
        <v>9</v>
      </c>
      <c r="I8243" s="3" t="n">
        <v>0</v>
      </c>
      <c r="J8243" s="2" t="n">
        <v>2</v>
      </c>
      <c r="K8243" s="2" t="n">
        <v>1</v>
      </c>
      <c r="L8243" s="2" t="n">
        <v>0</v>
      </c>
      <c r="M8243" s="3" t="n">
        <v>5388.3</v>
      </c>
      <c r="N8243" s="2" t="n">
        <v>0</v>
      </c>
      <c r="O8243" s="2" t="str">
        <f aca="false">IF(AND(L8243=1,J8243&gt;=2),"Active Engaged",IF(AND(L8243=1,J8243=1),"Active Low-Product",IF(AND(L8243=0,J8243&gt;=2),"Inactive Multi-Product","Inactive Disengaged")))</f>
        <v>Inactive Multi-Product</v>
      </c>
      <c r="P8243" s="2" t="str">
        <f aca="false">IF(I8243&gt;=MEDIAN($I$2:$I$10001),"High","Low")</f>
        <v>Low</v>
      </c>
      <c r="Q8243" s="2" t="n">
        <f aca="false">L8243+IF(J8243&gt;=2,1,0)+K8243+IF(H8243&gt;=5,1,0)</f>
        <v>3</v>
      </c>
      <c r="R8243" s="2" t="n">
        <f aca="false">IF(AND(L8243=0,P8243="High"),1,0)</f>
        <v>0</v>
      </c>
    </row>
    <row r="8244" customFormat="false" ht="15" hidden="false" customHeight="false" outlineLevel="0" collapsed="false">
      <c r="A8244" s="2" t="n">
        <v>2025</v>
      </c>
      <c r="B8244" s="2" t="n">
        <v>15790455</v>
      </c>
      <c r="C8244" s="2" t="s">
        <v>489</v>
      </c>
      <c r="D8244" s="2" t="n">
        <v>478</v>
      </c>
      <c r="E8244" s="2" t="s">
        <v>19</v>
      </c>
      <c r="F8244" s="2" t="s">
        <v>20</v>
      </c>
      <c r="G8244" s="2" t="n">
        <v>50</v>
      </c>
      <c r="H8244" s="2" t="n">
        <v>2</v>
      </c>
      <c r="I8244" s="3" t="n">
        <v>0</v>
      </c>
      <c r="J8244" s="2" t="n">
        <v>1</v>
      </c>
      <c r="K8244" s="2" t="n">
        <v>0</v>
      </c>
      <c r="L8244" s="2" t="n">
        <v>1</v>
      </c>
      <c r="M8244" s="3" t="n">
        <v>93332.64</v>
      </c>
      <c r="N8244" s="2" t="n">
        <v>1</v>
      </c>
      <c r="O8244" s="2" t="str">
        <f aca="false">IF(AND(L8244=1,J8244&gt;=2),"Active Engaged",IF(AND(L8244=1,J8244=1),"Active Low-Product",IF(AND(L8244=0,J8244&gt;=2),"Inactive Multi-Product","Inactive Disengaged")))</f>
        <v>Active Low-Product</v>
      </c>
      <c r="P8244" s="2" t="str">
        <f aca="false">IF(I8244&gt;=MEDIAN($I$2:$I$10001),"High","Low")</f>
        <v>Low</v>
      </c>
      <c r="Q8244" s="2" t="n">
        <f aca="false">L8244+IF(J8244&gt;=2,1,0)+K8244+IF(H8244&gt;=5,1,0)</f>
        <v>1</v>
      </c>
      <c r="R8244" s="2" t="n">
        <f aca="false">IF(AND(L8244=0,P8244="High"),1,0)</f>
        <v>0</v>
      </c>
    </row>
    <row r="8245" customFormat="false" ht="15" hidden="false" customHeight="false" outlineLevel="0" collapsed="false">
      <c r="A8245" s="2" t="n">
        <v>2025</v>
      </c>
      <c r="B8245" s="2" t="n">
        <v>15572174</v>
      </c>
      <c r="C8245" s="2" t="s">
        <v>591</v>
      </c>
      <c r="D8245" s="2" t="n">
        <v>825</v>
      </c>
      <c r="E8245" s="2" t="s">
        <v>19</v>
      </c>
      <c r="F8245" s="2" t="s">
        <v>27</v>
      </c>
      <c r="G8245" s="2" t="n">
        <v>29</v>
      </c>
      <c r="H8245" s="2" t="n">
        <v>3</v>
      </c>
      <c r="I8245" s="3" t="n">
        <v>148874.01</v>
      </c>
      <c r="J8245" s="2" t="n">
        <v>2</v>
      </c>
      <c r="K8245" s="2" t="n">
        <v>0</v>
      </c>
      <c r="L8245" s="2" t="n">
        <v>1</v>
      </c>
      <c r="M8245" s="3" t="n">
        <v>71192.82</v>
      </c>
      <c r="N8245" s="2" t="n">
        <v>0</v>
      </c>
      <c r="O8245" s="2" t="str">
        <f aca="false">IF(AND(L8245=1,J8245&gt;=2),"Active Engaged",IF(AND(L8245=1,J8245=1),"Active Low-Product",IF(AND(L8245=0,J8245&gt;=2),"Inactive Multi-Product","Inactive Disengaged")))</f>
        <v>Active Engaged</v>
      </c>
      <c r="P8245" s="2" t="str">
        <f aca="false">IF(I8245&gt;=MEDIAN($I$2:$I$10001),"High","Low")</f>
        <v>High</v>
      </c>
      <c r="Q8245" s="2" t="n">
        <f aca="false">L8245+IF(J8245&gt;=2,1,0)+K8245+IF(H8245&gt;=5,1,0)</f>
        <v>2</v>
      </c>
      <c r="R8245" s="2" t="n">
        <f aca="false">IF(AND(L8245=0,P8245="High"),1,0)</f>
        <v>0</v>
      </c>
    </row>
    <row r="8246" customFormat="false" ht="15" hidden="false" customHeight="false" outlineLevel="0" collapsed="false">
      <c r="A8246" s="2" t="n">
        <v>2025</v>
      </c>
      <c r="B8246" s="2" t="n">
        <v>15656330</v>
      </c>
      <c r="C8246" s="2" t="s">
        <v>2683</v>
      </c>
      <c r="D8246" s="2" t="n">
        <v>528</v>
      </c>
      <c r="E8246" s="2" t="s">
        <v>22</v>
      </c>
      <c r="F8246" s="2" t="s">
        <v>20</v>
      </c>
      <c r="G8246" s="2" t="n">
        <v>32</v>
      </c>
      <c r="H8246" s="2" t="n">
        <v>0</v>
      </c>
      <c r="I8246" s="3" t="n">
        <v>68138.37</v>
      </c>
      <c r="J8246" s="2" t="n">
        <v>1</v>
      </c>
      <c r="K8246" s="2" t="n">
        <v>1</v>
      </c>
      <c r="L8246" s="2" t="n">
        <v>1</v>
      </c>
      <c r="M8246" s="3" t="n">
        <v>170309.19</v>
      </c>
      <c r="N8246" s="2" t="n">
        <v>0</v>
      </c>
      <c r="O8246" s="2" t="str">
        <f aca="false">IF(AND(L8246=1,J8246&gt;=2),"Active Engaged",IF(AND(L8246=1,J8246=1),"Active Low-Product",IF(AND(L8246=0,J8246&gt;=2),"Inactive Multi-Product","Inactive Disengaged")))</f>
        <v>Active Low-Product</v>
      </c>
      <c r="P8246" s="2" t="str">
        <f aca="false">IF(I8246&gt;=MEDIAN($I$2:$I$10001),"High","Low")</f>
        <v>Low</v>
      </c>
      <c r="Q8246" s="2" t="n">
        <f aca="false">L8246+IF(J8246&gt;=2,1,0)+K8246+IF(H8246&gt;=5,1,0)</f>
        <v>2</v>
      </c>
      <c r="R8246" s="2" t="n">
        <f aca="false">IF(AND(L8246=0,P8246="High"),1,0)</f>
        <v>0</v>
      </c>
    </row>
    <row r="8247" customFormat="false" ht="15" hidden="false" customHeight="false" outlineLevel="0" collapsed="false">
      <c r="A8247" s="2" t="n">
        <v>2025</v>
      </c>
      <c r="B8247" s="2" t="n">
        <v>15569626</v>
      </c>
      <c r="C8247" s="2" t="s">
        <v>220</v>
      </c>
      <c r="D8247" s="2" t="n">
        <v>577</v>
      </c>
      <c r="E8247" s="2" t="s">
        <v>22</v>
      </c>
      <c r="F8247" s="2" t="s">
        <v>27</v>
      </c>
      <c r="G8247" s="2" t="n">
        <v>35</v>
      </c>
      <c r="H8247" s="2" t="n">
        <v>5</v>
      </c>
      <c r="I8247" s="3" t="n">
        <v>110080.3</v>
      </c>
      <c r="J8247" s="2" t="n">
        <v>1</v>
      </c>
      <c r="K8247" s="2" t="n">
        <v>1</v>
      </c>
      <c r="L8247" s="2" t="n">
        <v>1</v>
      </c>
      <c r="M8247" s="3" t="n">
        <v>109794.31</v>
      </c>
      <c r="N8247" s="2" t="n">
        <v>0</v>
      </c>
      <c r="O8247" s="2" t="str">
        <f aca="false">IF(AND(L8247=1,J8247&gt;=2),"Active Engaged",IF(AND(L8247=1,J8247=1),"Active Low-Product",IF(AND(L8247=0,J8247&gt;=2),"Inactive Multi-Product","Inactive Disengaged")))</f>
        <v>Active Low-Product</v>
      </c>
      <c r="P8247" s="2" t="str">
        <f aca="false">IF(I8247&gt;=MEDIAN($I$2:$I$10001),"High","Low")</f>
        <v>High</v>
      </c>
      <c r="Q8247" s="2" t="n">
        <f aca="false">L8247+IF(J8247&gt;=2,1,0)+K8247+IF(H8247&gt;=5,1,0)</f>
        <v>3</v>
      </c>
      <c r="R8247" s="2" t="n">
        <f aca="false">IF(AND(L8247=0,P8247="High"),1,0)</f>
        <v>0</v>
      </c>
    </row>
    <row r="8248" customFormat="false" ht="15" hidden="false" customHeight="false" outlineLevel="0" collapsed="false">
      <c r="A8248" s="2" t="n">
        <v>2025</v>
      </c>
      <c r="B8248" s="2" t="n">
        <v>15608726</v>
      </c>
      <c r="C8248" s="2" t="s">
        <v>2684</v>
      </c>
      <c r="D8248" s="2" t="n">
        <v>663</v>
      </c>
      <c r="E8248" s="2" t="s">
        <v>19</v>
      </c>
      <c r="F8248" s="2" t="s">
        <v>27</v>
      </c>
      <c r="G8248" s="2" t="n">
        <v>24</v>
      </c>
      <c r="H8248" s="2" t="n">
        <v>7</v>
      </c>
      <c r="I8248" s="3" t="n">
        <v>0</v>
      </c>
      <c r="J8248" s="2" t="n">
        <v>2</v>
      </c>
      <c r="K8248" s="2" t="n">
        <v>1</v>
      </c>
      <c r="L8248" s="2" t="n">
        <v>1</v>
      </c>
      <c r="M8248" s="3" t="n">
        <v>166310.82</v>
      </c>
      <c r="N8248" s="2" t="n">
        <v>0</v>
      </c>
      <c r="O8248" s="2" t="str">
        <f aca="false">IF(AND(L8248=1,J8248&gt;=2),"Active Engaged",IF(AND(L8248=1,J8248=1),"Active Low-Product",IF(AND(L8248=0,J8248&gt;=2),"Inactive Multi-Product","Inactive Disengaged")))</f>
        <v>Active Engaged</v>
      </c>
      <c r="P8248" s="2" t="str">
        <f aca="false">IF(I8248&gt;=MEDIAN($I$2:$I$10001),"High","Low")</f>
        <v>Low</v>
      </c>
      <c r="Q8248" s="2" t="n">
        <f aca="false">L8248+IF(J8248&gt;=2,1,0)+K8248+IF(H8248&gt;=5,1,0)</f>
        <v>4</v>
      </c>
      <c r="R8248" s="2" t="n">
        <f aca="false">IF(AND(L8248=0,P8248="High"),1,0)</f>
        <v>0</v>
      </c>
    </row>
    <row r="8249" customFormat="false" ht="15" hidden="false" customHeight="false" outlineLevel="0" collapsed="false">
      <c r="A8249" s="2" t="n">
        <v>2025</v>
      </c>
      <c r="B8249" s="2" t="n">
        <v>15637366</v>
      </c>
      <c r="C8249" s="2" t="s">
        <v>787</v>
      </c>
      <c r="D8249" s="2" t="n">
        <v>505</v>
      </c>
      <c r="E8249" s="2" t="s">
        <v>30</v>
      </c>
      <c r="F8249" s="2" t="s">
        <v>20</v>
      </c>
      <c r="G8249" s="2" t="n">
        <v>25</v>
      </c>
      <c r="H8249" s="2" t="n">
        <v>5</v>
      </c>
      <c r="I8249" s="3" t="n">
        <v>114268.85</v>
      </c>
      <c r="J8249" s="2" t="n">
        <v>2</v>
      </c>
      <c r="K8249" s="2" t="n">
        <v>1</v>
      </c>
      <c r="L8249" s="2" t="n">
        <v>1</v>
      </c>
      <c r="M8249" s="3" t="n">
        <v>126728.27</v>
      </c>
      <c r="N8249" s="2" t="n">
        <v>0</v>
      </c>
      <c r="O8249" s="2" t="str">
        <f aca="false">IF(AND(L8249=1,J8249&gt;=2),"Active Engaged",IF(AND(L8249=1,J8249=1),"Active Low-Product",IF(AND(L8249=0,J8249&gt;=2),"Inactive Multi-Product","Inactive Disengaged")))</f>
        <v>Active Engaged</v>
      </c>
      <c r="P8249" s="2" t="str">
        <f aca="false">IF(I8249&gt;=MEDIAN($I$2:$I$10001),"High","Low")</f>
        <v>High</v>
      </c>
      <c r="Q8249" s="2" t="n">
        <f aca="false">L8249+IF(J8249&gt;=2,1,0)+K8249+IF(H8249&gt;=5,1,0)</f>
        <v>4</v>
      </c>
      <c r="R8249" s="2" t="n">
        <f aca="false">IF(AND(L8249=0,P8249="High"),1,0)</f>
        <v>0</v>
      </c>
    </row>
    <row r="8250" customFormat="false" ht="15" hidden="false" customHeight="false" outlineLevel="0" collapsed="false">
      <c r="A8250" s="2" t="n">
        <v>2025</v>
      </c>
      <c r="B8250" s="2" t="n">
        <v>15778049</v>
      </c>
      <c r="C8250" s="2" t="s">
        <v>1710</v>
      </c>
      <c r="D8250" s="2" t="n">
        <v>633</v>
      </c>
      <c r="E8250" s="2" t="s">
        <v>30</v>
      </c>
      <c r="F8250" s="2" t="s">
        <v>27</v>
      </c>
      <c r="G8250" s="2" t="n">
        <v>29</v>
      </c>
      <c r="H8250" s="2" t="n">
        <v>6</v>
      </c>
      <c r="I8250" s="3" t="n">
        <v>117412.35</v>
      </c>
      <c r="J8250" s="2" t="n">
        <v>1</v>
      </c>
      <c r="K8250" s="2" t="n">
        <v>0</v>
      </c>
      <c r="L8250" s="2" t="n">
        <v>0</v>
      </c>
      <c r="M8250" s="3" t="n">
        <v>30338.94</v>
      </c>
      <c r="N8250" s="2" t="n">
        <v>0</v>
      </c>
      <c r="O8250" s="2" t="str">
        <f aca="false">IF(AND(L8250=1,J8250&gt;=2),"Active Engaged",IF(AND(L8250=1,J8250=1),"Active Low-Product",IF(AND(L8250=0,J8250&gt;=2),"Inactive Multi-Product","Inactive Disengaged")))</f>
        <v>Inactive Disengaged</v>
      </c>
      <c r="P8250" s="2" t="str">
        <f aca="false">IF(I8250&gt;=MEDIAN($I$2:$I$10001),"High","Low")</f>
        <v>High</v>
      </c>
      <c r="Q8250" s="2" t="n">
        <f aca="false">L8250+IF(J8250&gt;=2,1,0)+K8250+IF(H8250&gt;=5,1,0)</f>
        <v>1</v>
      </c>
      <c r="R8250" s="2" t="n">
        <f aca="false">IF(AND(L8250=0,P8250="High"),1,0)</f>
        <v>1</v>
      </c>
    </row>
    <row r="8251" customFormat="false" ht="15" hidden="false" customHeight="false" outlineLevel="0" collapsed="false">
      <c r="A8251" s="2" t="n">
        <v>2025</v>
      </c>
      <c r="B8251" s="2" t="n">
        <v>15727421</v>
      </c>
      <c r="C8251" s="2" t="s">
        <v>1307</v>
      </c>
      <c r="D8251" s="2" t="n">
        <v>586</v>
      </c>
      <c r="E8251" s="2" t="s">
        <v>19</v>
      </c>
      <c r="F8251" s="2" t="s">
        <v>20</v>
      </c>
      <c r="G8251" s="2" t="n">
        <v>38</v>
      </c>
      <c r="H8251" s="2" t="n">
        <v>6</v>
      </c>
      <c r="I8251" s="3" t="n">
        <v>0</v>
      </c>
      <c r="J8251" s="2" t="n">
        <v>2</v>
      </c>
      <c r="K8251" s="2" t="n">
        <v>1</v>
      </c>
      <c r="L8251" s="2" t="n">
        <v>1</v>
      </c>
      <c r="M8251" s="3" t="n">
        <v>37935.83</v>
      </c>
      <c r="N8251" s="2" t="n">
        <v>0</v>
      </c>
      <c r="O8251" s="2" t="str">
        <f aca="false">IF(AND(L8251=1,J8251&gt;=2),"Active Engaged",IF(AND(L8251=1,J8251=1),"Active Low-Product",IF(AND(L8251=0,J8251&gt;=2),"Inactive Multi-Product","Inactive Disengaged")))</f>
        <v>Active Engaged</v>
      </c>
      <c r="P8251" s="2" t="str">
        <f aca="false">IF(I8251&gt;=MEDIAN($I$2:$I$10001),"High","Low")</f>
        <v>Low</v>
      </c>
      <c r="Q8251" s="2" t="n">
        <f aca="false">L8251+IF(J8251&gt;=2,1,0)+K8251+IF(H8251&gt;=5,1,0)</f>
        <v>4</v>
      </c>
      <c r="R8251" s="2" t="n">
        <f aca="false">IF(AND(L8251=0,P8251="High"),1,0)</f>
        <v>0</v>
      </c>
    </row>
    <row r="8252" customFormat="false" ht="15" hidden="false" customHeight="false" outlineLevel="0" collapsed="false">
      <c r="A8252" s="2" t="n">
        <v>2025</v>
      </c>
      <c r="B8252" s="2" t="n">
        <v>15688865</v>
      </c>
      <c r="C8252" s="2" t="s">
        <v>887</v>
      </c>
      <c r="D8252" s="2" t="n">
        <v>850</v>
      </c>
      <c r="E8252" s="2" t="s">
        <v>19</v>
      </c>
      <c r="F8252" s="2" t="s">
        <v>20</v>
      </c>
      <c r="G8252" s="2" t="n">
        <v>35</v>
      </c>
      <c r="H8252" s="2" t="n">
        <v>9</v>
      </c>
      <c r="I8252" s="3" t="n">
        <v>0</v>
      </c>
      <c r="J8252" s="2" t="n">
        <v>2</v>
      </c>
      <c r="K8252" s="2" t="n">
        <v>0</v>
      </c>
      <c r="L8252" s="2" t="n">
        <v>0</v>
      </c>
      <c r="M8252" s="3" t="n">
        <v>25329.48</v>
      </c>
      <c r="N8252" s="2" t="n">
        <v>0</v>
      </c>
      <c r="O8252" s="2" t="str">
        <f aca="false">IF(AND(L8252=1,J8252&gt;=2),"Active Engaged",IF(AND(L8252=1,J8252=1),"Active Low-Product",IF(AND(L8252=0,J8252&gt;=2),"Inactive Multi-Product","Inactive Disengaged")))</f>
        <v>Inactive Multi-Product</v>
      </c>
      <c r="P8252" s="2" t="str">
        <f aca="false">IF(I8252&gt;=MEDIAN($I$2:$I$10001),"High","Low")</f>
        <v>Low</v>
      </c>
      <c r="Q8252" s="2" t="n">
        <f aca="false">L8252+IF(J8252&gt;=2,1,0)+K8252+IF(H8252&gt;=5,1,0)</f>
        <v>2</v>
      </c>
      <c r="R8252" s="2" t="n">
        <f aca="false">IF(AND(L8252=0,P8252="High"),1,0)</f>
        <v>0</v>
      </c>
    </row>
    <row r="8253" customFormat="false" ht="15" hidden="false" customHeight="false" outlineLevel="0" collapsed="false">
      <c r="A8253" s="2" t="n">
        <v>2025</v>
      </c>
      <c r="B8253" s="2" t="n">
        <v>15751032</v>
      </c>
      <c r="C8253" s="2" t="s">
        <v>1517</v>
      </c>
      <c r="D8253" s="2" t="n">
        <v>629</v>
      </c>
      <c r="E8253" s="2" t="s">
        <v>30</v>
      </c>
      <c r="F8253" s="2" t="s">
        <v>20</v>
      </c>
      <c r="G8253" s="2" t="n">
        <v>37</v>
      </c>
      <c r="H8253" s="2" t="n">
        <v>1</v>
      </c>
      <c r="I8253" s="3" t="n">
        <v>35549.81</v>
      </c>
      <c r="J8253" s="2" t="n">
        <v>2</v>
      </c>
      <c r="K8253" s="2" t="n">
        <v>0</v>
      </c>
      <c r="L8253" s="2" t="n">
        <v>0</v>
      </c>
      <c r="M8253" s="3" t="n">
        <v>49676.33</v>
      </c>
      <c r="N8253" s="2" t="n">
        <v>0</v>
      </c>
      <c r="O8253" s="2" t="str">
        <f aca="false">IF(AND(L8253=1,J8253&gt;=2),"Active Engaged",IF(AND(L8253=1,J8253=1),"Active Low-Product",IF(AND(L8253=0,J8253&gt;=2),"Inactive Multi-Product","Inactive Disengaged")))</f>
        <v>Inactive Multi-Product</v>
      </c>
      <c r="P8253" s="2" t="str">
        <f aca="false">IF(I8253&gt;=MEDIAN($I$2:$I$10001),"High","Low")</f>
        <v>Low</v>
      </c>
      <c r="Q8253" s="2" t="n">
        <f aca="false">L8253+IF(J8253&gt;=2,1,0)+K8253+IF(H8253&gt;=5,1,0)</f>
        <v>1</v>
      </c>
      <c r="R8253" s="2" t="n">
        <f aca="false">IF(AND(L8253=0,P8253="High"),1,0)</f>
        <v>0</v>
      </c>
    </row>
    <row r="8254" customFormat="false" ht="15" hidden="false" customHeight="false" outlineLevel="0" collapsed="false">
      <c r="A8254" s="2" t="n">
        <v>2025</v>
      </c>
      <c r="B8254" s="2" t="n">
        <v>15734737</v>
      </c>
      <c r="C8254" s="2" t="s">
        <v>993</v>
      </c>
      <c r="D8254" s="2" t="n">
        <v>744</v>
      </c>
      <c r="E8254" s="2" t="s">
        <v>19</v>
      </c>
      <c r="F8254" s="2" t="s">
        <v>27</v>
      </c>
      <c r="G8254" s="2" t="n">
        <v>56</v>
      </c>
      <c r="H8254" s="2" t="n">
        <v>9</v>
      </c>
      <c r="I8254" s="3" t="n">
        <v>0</v>
      </c>
      <c r="J8254" s="2" t="n">
        <v>2</v>
      </c>
      <c r="K8254" s="2" t="n">
        <v>1</v>
      </c>
      <c r="L8254" s="2" t="n">
        <v>1</v>
      </c>
      <c r="M8254" s="3" t="n">
        <v>169498.61</v>
      </c>
      <c r="N8254" s="2" t="n">
        <v>0</v>
      </c>
      <c r="O8254" s="2" t="str">
        <f aca="false">IF(AND(L8254=1,J8254&gt;=2),"Active Engaged",IF(AND(L8254=1,J8254=1),"Active Low-Product",IF(AND(L8254=0,J8254&gt;=2),"Inactive Multi-Product","Inactive Disengaged")))</f>
        <v>Active Engaged</v>
      </c>
      <c r="P8254" s="2" t="str">
        <f aca="false">IF(I8254&gt;=MEDIAN($I$2:$I$10001),"High","Low")</f>
        <v>Low</v>
      </c>
      <c r="Q8254" s="2" t="n">
        <f aca="false">L8254+IF(J8254&gt;=2,1,0)+K8254+IF(H8254&gt;=5,1,0)</f>
        <v>4</v>
      </c>
      <c r="R8254" s="2" t="n">
        <f aca="false">IF(AND(L8254=0,P8254="High"),1,0)</f>
        <v>0</v>
      </c>
    </row>
    <row r="8255" customFormat="false" ht="15" hidden="false" customHeight="false" outlineLevel="0" collapsed="false">
      <c r="A8255" s="2" t="n">
        <v>2025</v>
      </c>
      <c r="B8255" s="2" t="n">
        <v>15746515</v>
      </c>
      <c r="C8255" s="2" t="s">
        <v>929</v>
      </c>
      <c r="D8255" s="2" t="n">
        <v>750</v>
      </c>
      <c r="E8255" s="2" t="s">
        <v>19</v>
      </c>
      <c r="F8255" s="2" t="s">
        <v>27</v>
      </c>
      <c r="G8255" s="2" t="n">
        <v>36</v>
      </c>
      <c r="H8255" s="2" t="n">
        <v>7</v>
      </c>
      <c r="I8255" s="3" t="n">
        <v>136492.92</v>
      </c>
      <c r="J8255" s="2" t="n">
        <v>3</v>
      </c>
      <c r="K8255" s="2" t="n">
        <v>1</v>
      </c>
      <c r="L8255" s="2" t="n">
        <v>1</v>
      </c>
      <c r="M8255" s="3" t="n">
        <v>26500.29</v>
      </c>
      <c r="N8255" s="2" t="n">
        <v>1</v>
      </c>
      <c r="O8255" s="2" t="str">
        <f aca="false">IF(AND(L8255=1,J8255&gt;=2),"Active Engaged",IF(AND(L8255=1,J8255=1),"Active Low-Product",IF(AND(L8255=0,J8255&gt;=2),"Inactive Multi-Product","Inactive Disengaged")))</f>
        <v>Active Engaged</v>
      </c>
      <c r="P8255" s="2" t="str">
        <f aca="false">IF(I8255&gt;=MEDIAN($I$2:$I$10001),"High","Low")</f>
        <v>High</v>
      </c>
      <c r="Q8255" s="2" t="n">
        <f aca="false">L8255+IF(J8255&gt;=2,1,0)+K8255+IF(H8255&gt;=5,1,0)</f>
        <v>4</v>
      </c>
      <c r="R8255" s="2" t="n">
        <f aca="false">IF(AND(L8255=0,P8255="High"),1,0)</f>
        <v>0</v>
      </c>
    </row>
    <row r="8256" customFormat="false" ht="15" hidden="false" customHeight="false" outlineLevel="0" collapsed="false">
      <c r="A8256" s="2" t="n">
        <v>2025</v>
      </c>
      <c r="B8256" s="2" t="n">
        <v>15664311</v>
      </c>
      <c r="C8256" s="2" t="s">
        <v>226</v>
      </c>
      <c r="D8256" s="2" t="n">
        <v>637</v>
      </c>
      <c r="E8256" s="2" t="s">
        <v>30</v>
      </c>
      <c r="F8256" s="2" t="s">
        <v>27</v>
      </c>
      <c r="G8256" s="2" t="n">
        <v>28</v>
      </c>
      <c r="H8256" s="2" t="n">
        <v>3</v>
      </c>
      <c r="I8256" s="3" t="n">
        <v>123675.69</v>
      </c>
      <c r="J8256" s="2" t="n">
        <v>1</v>
      </c>
      <c r="K8256" s="2" t="n">
        <v>1</v>
      </c>
      <c r="L8256" s="2" t="n">
        <v>1</v>
      </c>
      <c r="M8256" s="3" t="n">
        <v>166458.41</v>
      </c>
      <c r="N8256" s="2" t="n">
        <v>0</v>
      </c>
      <c r="O8256" s="2" t="str">
        <f aca="false">IF(AND(L8256=1,J8256&gt;=2),"Active Engaged",IF(AND(L8256=1,J8256=1),"Active Low-Product",IF(AND(L8256=0,J8256&gt;=2),"Inactive Multi-Product","Inactive Disengaged")))</f>
        <v>Active Low-Product</v>
      </c>
      <c r="P8256" s="2" t="str">
        <f aca="false">IF(I8256&gt;=MEDIAN($I$2:$I$10001),"High","Low")</f>
        <v>High</v>
      </c>
      <c r="Q8256" s="2" t="n">
        <f aca="false">L8256+IF(J8256&gt;=2,1,0)+K8256+IF(H8256&gt;=5,1,0)</f>
        <v>2</v>
      </c>
      <c r="R8256" s="2" t="n">
        <f aca="false">IF(AND(L8256=0,P8256="High"),1,0)</f>
        <v>0</v>
      </c>
    </row>
    <row r="8257" customFormat="false" ht="15" hidden="false" customHeight="false" outlineLevel="0" collapsed="false">
      <c r="A8257" s="2" t="n">
        <v>2025</v>
      </c>
      <c r="B8257" s="2" t="n">
        <v>15708139</v>
      </c>
      <c r="C8257" s="2" t="s">
        <v>327</v>
      </c>
      <c r="D8257" s="2" t="n">
        <v>575</v>
      </c>
      <c r="E8257" s="2" t="s">
        <v>19</v>
      </c>
      <c r="F8257" s="2" t="s">
        <v>20</v>
      </c>
      <c r="G8257" s="2" t="n">
        <v>40</v>
      </c>
      <c r="H8257" s="2" t="n">
        <v>1</v>
      </c>
      <c r="I8257" s="3" t="n">
        <v>139532.34</v>
      </c>
      <c r="J8257" s="2" t="n">
        <v>1</v>
      </c>
      <c r="K8257" s="2" t="n">
        <v>1</v>
      </c>
      <c r="L8257" s="2" t="n">
        <v>0</v>
      </c>
      <c r="M8257" s="3" t="n">
        <v>181294.39</v>
      </c>
      <c r="N8257" s="2" t="n">
        <v>0</v>
      </c>
      <c r="O8257" s="2" t="str">
        <f aca="false">IF(AND(L8257=1,J8257&gt;=2),"Active Engaged",IF(AND(L8257=1,J8257=1),"Active Low-Product",IF(AND(L8257=0,J8257&gt;=2),"Inactive Multi-Product","Inactive Disengaged")))</f>
        <v>Inactive Disengaged</v>
      </c>
      <c r="P8257" s="2" t="str">
        <f aca="false">IF(I8257&gt;=MEDIAN($I$2:$I$10001),"High","Low")</f>
        <v>High</v>
      </c>
      <c r="Q8257" s="2" t="n">
        <f aca="false">L8257+IF(J8257&gt;=2,1,0)+K8257+IF(H8257&gt;=5,1,0)</f>
        <v>1</v>
      </c>
      <c r="R8257" s="2" t="n">
        <f aca="false">IF(AND(L8257=0,P8257="High"),1,0)</f>
        <v>1</v>
      </c>
    </row>
    <row r="8258" customFormat="false" ht="15" hidden="false" customHeight="false" outlineLevel="0" collapsed="false">
      <c r="A8258" s="2" t="n">
        <v>2025</v>
      </c>
      <c r="B8258" s="2" t="n">
        <v>15768574</v>
      </c>
      <c r="C8258" s="2" t="s">
        <v>545</v>
      </c>
      <c r="D8258" s="2" t="n">
        <v>671</v>
      </c>
      <c r="E8258" s="2" t="s">
        <v>22</v>
      </c>
      <c r="F8258" s="2" t="s">
        <v>27</v>
      </c>
      <c r="G8258" s="2" t="n">
        <v>58</v>
      </c>
      <c r="H8258" s="2" t="n">
        <v>1</v>
      </c>
      <c r="I8258" s="3" t="n">
        <v>178713.98</v>
      </c>
      <c r="J8258" s="2" t="n">
        <v>1</v>
      </c>
      <c r="K8258" s="2" t="n">
        <v>1</v>
      </c>
      <c r="L8258" s="2" t="n">
        <v>1</v>
      </c>
      <c r="M8258" s="3" t="n">
        <v>21768.21</v>
      </c>
      <c r="N8258" s="2" t="n">
        <v>0</v>
      </c>
      <c r="O8258" s="2" t="str">
        <f aca="false">IF(AND(L8258=1,J8258&gt;=2),"Active Engaged",IF(AND(L8258=1,J8258=1),"Active Low-Product",IF(AND(L8258=0,J8258&gt;=2),"Inactive Multi-Product","Inactive Disengaged")))</f>
        <v>Active Low-Product</v>
      </c>
      <c r="P8258" s="2" t="str">
        <f aca="false">IF(I8258&gt;=MEDIAN($I$2:$I$10001),"High","Low")</f>
        <v>High</v>
      </c>
      <c r="Q8258" s="2" t="n">
        <f aca="false">L8258+IF(J8258&gt;=2,1,0)+K8258+IF(H8258&gt;=5,1,0)</f>
        <v>2</v>
      </c>
      <c r="R8258" s="2" t="n">
        <f aca="false">IF(AND(L8258=0,P8258="High"),1,0)</f>
        <v>0</v>
      </c>
    </row>
    <row r="8259" customFormat="false" ht="15" hidden="false" customHeight="false" outlineLevel="0" collapsed="false">
      <c r="A8259" s="2" t="n">
        <v>2025</v>
      </c>
      <c r="B8259" s="2" t="n">
        <v>15738018</v>
      </c>
      <c r="C8259" s="2" t="s">
        <v>243</v>
      </c>
      <c r="D8259" s="2" t="n">
        <v>571</v>
      </c>
      <c r="E8259" s="2" t="s">
        <v>19</v>
      </c>
      <c r="F8259" s="2" t="s">
        <v>27</v>
      </c>
      <c r="G8259" s="2" t="n">
        <v>40</v>
      </c>
      <c r="H8259" s="2" t="n">
        <v>5</v>
      </c>
      <c r="I8259" s="3" t="n">
        <v>0</v>
      </c>
      <c r="J8259" s="2" t="n">
        <v>2</v>
      </c>
      <c r="K8259" s="2" t="n">
        <v>0</v>
      </c>
      <c r="L8259" s="2" t="n">
        <v>0</v>
      </c>
      <c r="M8259" s="3" t="n">
        <v>72849.29</v>
      </c>
      <c r="N8259" s="2" t="n">
        <v>0</v>
      </c>
      <c r="O8259" s="2" t="str">
        <f aca="false">IF(AND(L8259=1,J8259&gt;=2),"Active Engaged",IF(AND(L8259=1,J8259=1),"Active Low-Product",IF(AND(L8259=0,J8259&gt;=2),"Inactive Multi-Product","Inactive Disengaged")))</f>
        <v>Inactive Multi-Product</v>
      </c>
      <c r="P8259" s="2" t="str">
        <f aca="false">IF(I8259&gt;=MEDIAN($I$2:$I$10001),"High","Low")</f>
        <v>Low</v>
      </c>
      <c r="Q8259" s="2" t="n">
        <f aca="false">L8259+IF(J8259&gt;=2,1,0)+K8259+IF(H8259&gt;=5,1,0)</f>
        <v>2</v>
      </c>
      <c r="R8259" s="2" t="n">
        <f aca="false">IF(AND(L8259=0,P8259="High"),1,0)</f>
        <v>0</v>
      </c>
    </row>
    <row r="8260" customFormat="false" ht="15" hidden="false" customHeight="false" outlineLevel="0" collapsed="false">
      <c r="A8260" s="2" t="n">
        <v>2025</v>
      </c>
      <c r="B8260" s="2" t="n">
        <v>15699753</v>
      </c>
      <c r="C8260" s="2" t="s">
        <v>1234</v>
      </c>
      <c r="D8260" s="2" t="n">
        <v>590</v>
      </c>
      <c r="E8260" s="2" t="s">
        <v>19</v>
      </c>
      <c r="F8260" s="2" t="s">
        <v>27</v>
      </c>
      <c r="G8260" s="2" t="n">
        <v>41</v>
      </c>
      <c r="H8260" s="2" t="n">
        <v>1</v>
      </c>
      <c r="I8260" s="3" t="n">
        <v>89086.31</v>
      </c>
      <c r="J8260" s="2" t="n">
        <v>1</v>
      </c>
      <c r="K8260" s="2" t="n">
        <v>1</v>
      </c>
      <c r="L8260" s="2" t="n">
        <v>0</v>
      </c>
      <c r="M8260" s="3" t="n">
        <v>24499.97</v>
      </c>
      <c r="N8260" s="2" t="n">
        <v>0</v>
      </c>
      <c r="O8260" s="2" t="str">
        <f aca="false">IF(AND(L8260=1,J8260&gt;=2),"Active Engaged",IF(AND(L8260=1,J8260=1),"Active Low-Product",IF(AND(L8260=0,J8260&gt;=2),"Inactive Multi-Product","Inactive Disengaged")))</f>
        <v>Inactive Disengaged</v>
      </c>
      <c r="P8260" s="2" t="str">
        <f aca="false">IF(I8260&gt;=MEDIAN($I$2:$I$10001),"High","Low")</f>
        <v>Low</v>
      </c>
      <c r="Q8260" s="2" t="n">
        <f aca="false">L8260+IF(J8260&gt;=2,1,0)+K8260+IF(H8260&gt;=5,1,0)</f>
        <v>1</v>
      </c>
      <c r="R8260" s="2" t="n">
        <f aca="false">IF(AND(L8260=0,P8260="High"),1,0)</f>
        <v>0</v>
      </c>
    </row>
    <row r="8261" customFormat="false" ht="15" hidden="false" customHeight="false" outlineLevel="0" collapsed="false">
      <c r="A8261" s="2" t="n">
        <v>2025</v>
      </c>
      <c r="B8261" s="2" t="n">
        <v>15703199</v>
      </c>
      <c r="C8261" s="2" t="s">
        <v>1081</v>
      </c>
      <c r="D8261" s="2" t="n">
        <v>619</v>
      </c>
      <c r="E8261" s="2" t="s">
        <v>22</v>
      </c>
      <c r="F8261" s="2" t="s">
        <v>27</v>
      </c>
      <c r="G8261" s="2" t="n">
        <v>38</v>
      </c>
      <c r="H8261" s="2" t="n">
        <v>3</v>
      </c>
      <c r="I8261" s="3" t="n">
        <v>96143.47</v>
      </c>
      <c r="J8261" s="2" t="n">
        <v>1</v>
      </c>
      <c r="K8261" s="2" t="n">
        <v>0</v>
      </c>
      <c r="L8261" s="2" t="n">
        <v>0</v>
      </c>
      <c r="M8261" s="3" t="n">
        <v>98994.92</v>
      </c>
      <c r="N8261" s="2" t="n">
        <v>0</v>
      </c>
      <c r="O8261" s="2" t="str">
        <f aca="false">IF(AND(L8261=1,J8261&gt;=2),"Active Engaged",IF(AND(L8261=1,J8261=1),"Active Low-Product",IF(AND(L8261=0,J8261&gt;=2),"Inactive Multi-Product","Inactive Disengaged")))</f>
        <v>Inactive Disengaged</v>
      </c>
      <c r="P8261" s="2" t="str">
        <f aca="false">IF(I8261&gt;=MEDIAN($I$2:$I$10001),"High","Low")</f>
        <v>Low</v>
      </c>
      <c r="Q8261" s="2" t="n">
        <f aca="false">L8261+IF(J8261&gt;=2,1,0)+K8261+IF(H8261&gt;=5,1,0)</f>
        <v>0</v>
      </c>
      <c r="R8261" s="2" t="n">
        <f aca="false">IF(AND(L8261=0,P8261="High"),1,0)</f>
        <v>0</v>
      </c>
    </row>
    <row r="8262" customFormat="false" ht="15" hidden="false" customHeight="false" outlineLevel="0" collapsed="false">
      <c r="A8262" s="2" t="n">
        <v>2025</v>
      </c>
      <c r="B8262" s="2" t="n">
        <v>15627830</v>
      </c>
      <c r="C8262" s="2" t="s">
        <v>630</v>
      </c>
      <c r="D8262" s="2" t="n">
        <v>640</v>
      </c>
      <c r="E8262" s="2" t="s">
        <v>30</v>
      </c>
      <c r="F8262" s="2" t="s">
        <v>20</v>
      </c>
      <c r="G8262" s="2" t="n">
        <v>30</v>
      </c>
      <c r="H8262" s="2" t="n">
        <v>5</v>
      </c>
      <c r="I8262" s="3" t="n">
        <v>32197.64</v>
      </c>
      <c r="J8262" s="2" t="n">
        <v>1</v>
      </c>
      <c r="K8262" s="2" t="n">
        <v>0</v>
      </c>
      <c r="L8262" s="2" t="n">
        <v>1</v>
      </c>
      <c r="M8262" s="3" t="n">
        <v>141446.01</v>
      </c>
      <c r="N8262" s="2" t="n">
        <v>0</v>
      </c>
      <c r="O8262" s="2" t="str">
        <f aca="false">IF(AND(L8262=1,J8262&gt;=2),"Active Engaged",IF(AND(L8262=1,J8262=1),"Active Low-Product",IF(AND(L8262=0,J8262&gt;=2),"Inactive Multi-Product","Inactive Disengaged")))</f>
        <v>Active Low-Product</v>
      </c>
      <c r="P8262" s="2" t="str">
        <f aca="false">IF(I8262&gt;=MEDIAN($I$2:$I$10001),"High","Low")</f>
        <v>Low</v>
      </c>
      <c r="Q8262" s="2" t="n">
        <f aca="false">L8262+IF(J8262&gt;=2,1,0)+K8262+IF(H8262&gt;=5,1,0)</f>
        <v>2</v>
      </c>
      <c r="R8262" s="2" t="n">
        <f aca="false">IF(AND(L8262=0,P8262="High"),1,0)</f>
        <v>0</v>
      </c>
    </row>
    <row r="8263" customFormat="false" ht="15" hidden="false" customHeight="false" outlineLevel="0" collapsed="false">
      <c r="A8263" s="2" t="n">
        <v>2025</v>
      </c>
      <c r="B8263" s="2" t="n">
        <v>15570855</v>
      </c>
      <c r="C8263" s="2" t="s">
        <v>104</v>
      </c>
      <c r="D8263" s="2" t="n">
        <v>670</v>
      </c>
      <c r="E8263" s="2" t="s">
        <v>19</v>
      </c>
      <c r="F8263" s="2" t="s">
        <v>27</v>
      </c>
      <c r="G8263" s="2" t="n">
        <v>38</v>
      </c>
      <c r="H8263" s="2" t="n">
        <v>7</v>
      </c>
      <c r="I8263" s="3" t="n">
        <v>0</v>
      </c>
      <c r="J8263" s="2" t="n">
        <v>2</v>
      </c>
      <c r="K8263" s="2" t="n">
        <v>1</v>
      </c>
      <c r="L8263" s="2" t="n">
        <v>1</v>
      </c>
      <c r="M8263" s="3" t="n">
        <v>77864.41</v>
      </c>
      <c r="N8263" s="2" t="n">
        <v>0</v>
      </c>
      <c r="O8263" s="2" t="str">
        <f aca="false">IF(AND(L8263=1,J8263&gt;=2),"Active Engaged",IF(AND(L8263=1,J8263=1),"Active Low-Product",IF(AND(L8263=0,J8263&gt;=2),"Inactive Multi-Product","Inactive Disengaged")))</f>
        <v>Active Engaged</v>
      </c>
      <c r="P8263" s="2" t="str">
        <f aca="false">IF(I8263&gt;=MEDIAN($I$2:$I$10001),"High","Low")</f>
        <v>Low</v>
      </c>
      <c r="Q8263" s="2" t="n">
        <f aca="false">L8263+IF(J8263&gt;=2,1,0)+K8263+IF(H8263&gt;=5,1,0)</f>
        <v>4</v>
      </c>
      <c r="R8263" s="2" t="n">
        <f aca="false">IF(AND(L8263=0,P8263="High"),1,0)</f>
        <v>0</v>
      </c>
    </row>
    <row r="8264" customFormat="false" ht="15" hidden="false" customHeight="false" outlineLevel="0" collapsed="false">
      <c r="A8264" s="2" t="n">
        <v>2025</v>
      </c>
      <c r="B8264" s="2" t="n">
        <v>15772503</v>
      </c>
      <c r="C8264" s="2" t="s">
        <v>427</v>
      </c>
      <c r="D8264" s="2" t="n">
        <v>737</v>
      </c>
      <c r="E8264" s="2" t="s">
        <v>19</v>
      </c>
      <c r="F8264" s="2" t="s">
        <v>20</v>
      </c>
      <c r="G8264" s="2" t="n">
        <v>33</v>
      </c>
      <c r="H8264" s="2" t="n">
        <v>4</v>
      </c>
      <c r="I8264" s="3" t="n">
        <v>0</v>
      </c>
      <c r="J8264" s="2" t="n">
        <v>2</v>
      </c>
      <c r="K8264" s="2" t="n">
        <v>1</v>
      </c>
      <c r="L8264" s="2" t="n">
        <v>0</v>
      </c>
      <c r="M8264" s="3" t="n">
        <v>115115.32</v>
      </c>
      <c r="N8264" s="2" t="n">
        <v>0</v>
      </c>
      <c r="O8264" s="2" t="str">
        <f aca="false">IF(AND(L8264=1,J8264&gt;=2),"Active Engaged",IF(AND(L8264=1,J8264=1),"Active Low-Product",IF(AND(L8264=0,J8264&gt;=2),"Inactive Multi-Product","Inactive Disengaged")))</f>
        <v>Inactive Multi-Product</v>
      </c>
      <c r="P8264" s="2" t="str">
        <f aca="false">IF(I8264&gt;=MEDIAN($I$2:$I$10001),"High","Low")</f>
        <v>Low</v>
      </c>
      <c r="Q8264" s="2" t="n">
        <f aca="false">L8264+IF(J8264&gt;=2,1,0)+K8264+IF(H8264&gt;=5,1,0)</f>
        <v>2</v>
      </c>
      <c r="R8264" s="2" t="n">
        <f aca="false">IF(AND(L8264=0,P8264="High"),1,0)</f>
        <v>0</v>
      </c>
    </row>
    <row r="8265" customFormat="false" ht="15" hidden="false" customHeight="false" outlineLevel="0" collapsed="false">
      <c r="A8265" s="2" t="n">
        <v>2025</v>
      </c>
      <c r="B8265" s="2" t="n">
        <v>15584453</v>
      </c>
      <c r="C8265" s="2" t="s">
        <v>2685</v>
      </c>
      <c r="D8265" s="2" t="n">
        <v>555</v>
      </c>
      <c r="E8265" s="2" t="s">
        <v>22</v>
      </c>
      <c r="F8265" s="2" t="s">
        <v>27</v>
      </c>
      <c r="G8265" s="2" t="n">
        <v>32</v>
      </c>
      <c r="H8265" s="2" t="n">
        <v>10</v>
      </c>
      <c r="I8265" s="3" t="n">
        <v>0</v>
      </c>
      <c r="J8265" s="2" t="n">
        <v>2</v>
      </c>
      <c r="K8265" s="2" t="n">
        <v>0</v>
      </c>
      <c r="L8265" s="2" t="n">
        <v>1</v>
      </c>
      <c r="M8265" s="3" t="n">
        <v>168605.96</v>
      </c>
      <c r="N8265" s="2" t="n">
        <v>0</v>
      </c>
      <c r="O8265" s="2" t="str">
        <f aca="false">IF(AND(L8265=1,J8265&gt;=2),"Active Engaged",IF(AND(L8265=1,J8265=1),"Active Low-Product",IF(AND(L8265=0,J8265&gt;=2),"Inactive Multi-Product","Inactive Disengaged")))</f>
        <v>Active Engaged</v>
      </c>
      <c r="P8265" s="2" t="str">
        <f aca="false">IF(I8265&gt;=MEDIAN($I$2:$I$10001),"High","Low")</f>
        <v>Low</v>
      </c>
      <c r="Q8265" s="2" t="n">
        <f aca="false">L8265+IF(J8265&gt;=2,1,0)+K8265+IF(H8265&gt;=5,1,0)</f>
        <v>3</v>
      </c>
      <c r="R8265" s="2" t="n">
        <f aca="false">IF(AND(L8265=0,P8265="High"),1,0)</f>
        <v>0</v>
      </c>
    </row>
    <row r="8266" customFormat="false" ht="15" hidden="false" customHeight="false" outlineLevel="0" collapsed="false">
      <c r="A8266" s="2" t="n">
        <v>2025</v>
      </c>
      <c r="B8266" s="2" t="n">
        <v>15710111</v>
      </c>
      <c r="C8266" s="2" t="s">
        <v>84</v>
      </c>
      <c r="D8266" s="2" t="n">
        <v>742</v>
      </c>
      <c r="E8266" s="2" t="s">
        <v>19</v>
      </c>
      <c r="F8266" s="2" t="s">
        <v>27</v>
      </c>
      <c r="G8266" s="2" t="n">
        <v>33</v>
      </c>
      <c r="H8266" s="2" t="n">
        <v>6</v>
      </c>
      <c r="I8266" s="3" t="n">
        <v>0</v>
      </c>
      <c r="J8266" s="2" t="n">
        <v>2</v>
      </c>
      <c r="K8266" s="2" t="n">
        <v>0</v>
      </c>
      <c r="L8266" s="2" t="n">
        <v>0</v>
      </c>
      <c r="M8266" s="3" t="n">
        <v>38550.4</v>
      </c>
      <c r="N8266" s="2" t="n">
        <v>0</v>
      </c>
      <c r="O8266" s="2" t="str">
        <f aca="false">IF(AND(L8266=1,J8266&gt;=2),"Active Engaged",IF(AND(L8266=1,J8266=1),"Active Low-Product",IF(AND(L8266=0,J8266&gt;=2),"Inactive Multi-Product","Inactive Disengaged")))</f>
        <v>Inactive Multi-Product</v>
      </c>
      <c r="P8266" s="2" t="str">
        <f aca="false">IF(I8266&gt;=MEDIAN($I$2:$I$10001),"High","Low")</f>
        <v>Low</v>
      </c>
      <c r="Q8266" s="2" t="n">
        <f aca="false">L8266+IF(J8266&gt;=2,1,0)+K8266+IF(H8266&gt;=5,1,0)</f>
        <v>2</v>
      </c>
      <c r="R8266" s="2" t="n">
        <f aca="false">IF(AND(L8266=0,P8266="High"),1,0)</f>
        <v>0</v>
      </c>
    </row>
    <row r="8267" customFormat="false" ht="15" hidden="false" customHeight="false" outlineLevel="0" collapsed="false">
      <c r="A8267" s="2" t="n">
        <v>2025</v>
      </c>
      <c r="B8267" s="2" t="n">
        <v>15618562</v>
      </c>
      <c r="C8267" s="2" t="s">
        <v>2122</v>
      </c>
      <c r="D8267" s="2" t="n">
        <v>618</v>
      </c>
      <c r="E8267" s="2" t="s">
        <v>30</v>
      </c>
      <c r="F8267" s="2" t="s">
        <v>20</v>
      </c>
      <c r="G8267" s="2" t="n">
        <v>40</v>
      </c>
      <c r="H8267" s="2" t="n">
        <v>0</v>
      </c>
      <c r="I8267" s="3" t="n">
        <v>140306.38</v>
      </c>
      <c r="J8267" s="2" t="n">
        <v>1</v>
      </c>
      <c r="K8267" s="2" t="n">
        <v>1</v>
      </c>
      <c r="L8267" s="2" t="n">
        <v>0</v>
      </c>
      <c r="M8267" s="3" t="n">
        <v>160618.61</v>
      </c>
      <c r="N8267" s="2" t="n">
        <v>1</v>
      </c>
      <c r="O8267" s="2" t="str">
        <f aca="false">IF(AND(L8267=1,J8267&gt;=2),"Active Engaged",IF(AND(L8267=1,J8267=1),"Active Low-Product",IF(AND(L8267=0,J8267&gt;=2),"Inactive Multi-Product","Inactive Disengaged")))</f>
        <v>Inactive Disengaged</v>
      </c>
      <c r="P8267" s="2" t="str">
        <f aca="false">IF(I8267&gt;=MEDIAN($I$2:$I$10001),"High","Low")</f>
        <v>High</v>
      </c>
      <c r="Q8267" s="2" t="n">
        <f aca="false">L8267+IF(J8267&gt;=2,1,0)+K8267+IF(H8267&gt;=5,1,0)</f>
        <v>1</v>
      </c>
      <c r="R8267" s="2" t="n">
        <f aca="false">IF(AND(L8267=0,P8267="High"),1,0)</f>
        <v>1</v>
      </c>
    </row>
    <row r="8268" customFormat="false" ht="15" hidden="false" customHeight="false" outlineLevel="0" collapsed="false">
      <c r="A8268" s="2" t="n">
        <v>2025</v>
      </c>
      <c r="B8268" s="2" t="n">
        <v>15706764</v>
      </c>
      <c r="C8268" s="2" t="s">
        <v>754</v>
      </c>
      <c r="D8268" s="2" t="n">
        <v>560</v>
      </c>
      <c r="E8268" s="2" t="s">
        <v>19</v>
      </c>
      <c r="F8268" s="2" t="s">
        <v>20</v>
      </c>
      <c r="G8268" s="2" t="n">
        <v>35</v>
      </c>
      <c r="H8268" s="2" t="n">
        <v>1</v>
      </c>
      <c r="I8268" s="3" t="n">
        <v>0</v>
      </c>
      <c r="J8268" s="2" t="n">
        <v>2</v>
      </c>
      <c r="K8268" s="2" t="n">
        <v>1</v>
      </c>
      <c r="L8268" s="2" t="n">
        <v>0</v>
      </c>
      <c r="M8268" s="3" t="n">
        <v>3701.63</v>
      </c>
      <c r="N8268" s="2" t="n">
        <v>0</v>
      </c>
      <c r="O8268" s="2" t="str">
        <f aca="false">IF(AND(L8268=1,J8268&gt;=2),"Active Engaged",IF(AND(L8268=1,J8268=1),"Active Low-Product",IF(AND(L8268=0,J8268&gt;=2),"Inactive Multi-Product","Inactive Disengaged")))</f>
        <v>Inactive Multi-Product</v>
      </c>
      <c r="P8268" s="2" t="str">
        <f aca="false">IF(I8268&gt;=MEDIAN($I$2:$I$10001),"High","Low")</f>
        <v>Low</v>
      </c>
      <c r="Q8268" s="2" t="n">
        <f aca="false">L8268+IF(J8268&gt;=2,1,0)+K8268+IF(H8268&gt;=5,1,0)</f>
        <v>2</v>
      </c>
      <c r="R8268" s="2" t="n">
        <f aca="false">IF(AND(L8268=0,P8268="High"),1,0)</f>
        <v>0</v>
      </c>
    </row>
    <row r="8269" customFormat="false" ht="15" hidden="false" customHeight="false" outlineLevel="0" collapsed="false">
      <c r="A8269" s="2" t="n">
        <v>2025</v>
      </c>
      <c r="B8269" s="2" t="n">
        <v>15798737</v>
      </c>
      <c r="C8269" s="2" t="s">
        <v>1499</v>
      </c>
      <c r="D8269" s="2" t="n">
        <v>654</v>
      </c>
      <c r="E8269" s="2" t="s">
        <v>19</v>
      </c>
      <c r="F8269" s="2" t="s">
        <v>27</v>
      </c>
      <c r="G8269" s="2" t="n">
        <v>38</v>
      </c>
      <c r="H8269" s="2" t="n">
        <v>8</v>
      </c>
      <c r="I8269" s="3" t="n">
        <v>0</v>
      </c>
      <c r="J8269" s="2" t="n">
        <v>2</v>
      </c>
      <c r="K8269" s="2" t="n">
        <v>1</v>
      </c>
      <c r="L8269" s="2" t="n">
        <v>0</v>
      </c>
      <c r="M8269" s="3" t="n">
        <v>88659.44</v>
      </c>
      <c r="N8269" s="2" t="n">
        <v>0</v>
      </c>
      <c r="O8269" s="2" t="str">
        <f aca="false">IF(AND(L8269=1,J8269&gt;=2),"Active Engaged",IF(AND(L8269=1,J8269=1),"Active Low-Product",IF(AND(L8269=0,J8269&gt;=2),"Inactive Multi-Product","Inactive Disengaged")))</f>
        <v>Inactive Multi-Product</v>
      </c>
      <c r="P8269" s="2" t="str">
        <f aca="false">IF(I8269&gt;=MEDIAN($I$2:$I$10001),"High","Low")</f>
        <v>Low</v>
      </c>
      <c r="Q8269" s="2" t="n">
        <f aca="false">L8269+IF(J8269&gt;=2,1,0)+K8269+IF(H8269&gt;=5,1,0)</f>
        <v>3</v>
      </c>
      <c r="R8269" s="2" t="n">
        <f aca="false">IF(AND(L8269=0,P8269="High"),1,0)</f>
        <v>0</v>
      </c>
    </row>
    <row r="8270" customFormat="false" ht="15" hidden="false" customHeight="false" outlineLevel="0" collapsed="false">
      <c r="A8270" s="2" t="n">
        <v>2025</v>
      </c>
      <c r="B8270" s="2" t="n">
        <v>15712608</v>
      </c>
      <c r="C8270" s="2" t="s">
        <v>1255</v>
      </c>
      <c r="D8270" s="2" t="n">
        <v>787</v>
      </c>
      <c r="E8270" s="2" t="s">
        <v>30</v>
      </c>
      <c r="F8270" s="2" t="s">
        <v>20</v>
      </c>
      <c r="G8270" s="2" t="n">
        <v>42</v>
      </c>
      <c r="H8270" s="2" t="n">
        <v>2</v>
      </c>
      <c r="I8270" s="3" t="n">
        <v>74483.97</v>
      </c>
      <c r="J8270" s="2" t="n">
        <v>2</v>
      </c>
      <c r="K8270" s="2" t="n">
        <v>0</v>
      </c>
      <c r="L8270" s="2" t="n">
        <v>1</v>
      </c>
      <c r="M8270" s="3" t="n">
        <v>44273.91</v>
      </c>
      <c r="N8270" s="2" t="n">
        <v>0</v>
      </c>
      <c r="O8270" s="2" t="str">
        <f aca="false">IF(AND(L8270=1,J8270&gt;=2),"Active Engaged",IF(AND(L8270=1,J8270=1),"Active Low-Product",IF(AND(L8270=0,J8270&gt;=2),"Inactive Multi-Product","Inactive Disengaged")))</f>
        <v>Active Engaged</v>
      </c>
      <c r="P8270" s="2" t="str">
        <f aca="false">IF(I8270&gt;=MEDIAN($I$2:$I$10001),"High","Low")</f>
        <v>Low</v>
      </c>
      <c r="Q8270" s="2" t="n">
        <f aca="false">L8270+IF(J8270&gt;=2,1,0)+K8270+IF(H8270&gt;=5,1,0)</f>
        <v>2</v>
      </c>
      <c r="R8270" s="2" t="n">
        <f aca="false">IF(AND(L8270=0,P8270="High"),1,0)</f>
        <v>0</v>
      </c>
    </row>
    <row r="8271" customFormat="false" ht="15" hidden="false" customHeight="false" outlineLevel="0" collapsed="false">
      <c r="A8271" s="2" t="n">
        <v>2025</v>
      </c>
      <c r="B8271" s="2" t="n">
        <v>15636736</v>
      </c>
      <c r="C8271" s="2" t="s">
        <v>2686</v>
      </c>
      <c r="D8271" s="2" t="n">
        <v>611</v>
      </c>
      <c r="E8271" s="2" t="s">
        <v>19</v>
      </c>
      <c r="F8271" s="2" t="s">
        <v>20</v>
      </c>
      <c r="G8271" s="2" t="n">
        <v>53</v>
      </c>
      <c r="H8271" s="2" t="n">
        <v>7</v>
      </c>
      <c r="I8271" s="3" t="n">
        <v>0</v>
      </c>
      <c r="J8271" s="2" t="n">
        <v>2</v>
      </c>
      <c r="K8271" s="2" t="n">
        <v>0</v>
      </c>
      <c r="L8271" s="2" t="n">
        <v>1</v>
      </c>
      <c r="M8271" s="3" t="n">
        <v>156495.39</v>
      </c>
      <c r="N8271" s="2" t="n">
        <v>1</v>
      </c>
      <c r="O8271" s="2" t="str">
        <f aca="false">IF(AND(L8271=1,J8271&gt;=2),"Active Engaged",IF(AND(L8271=1,J8271=1),"Active Low-Product",IF(AND(L8271=0,J8271&gt;=2),"Inactive Multi-Product","Inactive Disengaged")))</f>
        <v>Active Engaged</v>
      </c>
      <c r="P8271" s="2" t="str">
        <f aca="false">IF(I8271&gt;=MEDIAN($I$2:$I$10001),"High","Low")</f>
        <v>Low</v>
      </c>
      <c r="Q8271" s="2" t="n">
        <f aca="false">L8271+IF(J8271&gt;=2,1,0)+K8271+IF(H8271&gt;=5,1,0)</f>
        <v>3</v>
      </c>
      <c r="R8271" s="2" t="n">
        <f aca="false">IF(AND(L8271=0,P8271="High"),1,0)</f>
        <v>0</v>
      </c>
    </row>
    <row r="8272" customFormat="false" ht="15" hidden="false" customHeight="false" outlineLevel="0" collapsed="false">
      <c r="A8272" s="2" t="n">
        <v>2025</v>
      </c>
      <c r="B8272" s="2" t="n">
        <v>15703544</v>
      </c>
      <c r="C8272" s="2" t="s">
        <v>122</v>
      </c>
      <c r="D8272" s="2" t="n">
        <v>559</v>
      </c>
      <c r="E8272" s="2" t="s">
        <v>22</v>
      </c>
      <c r="F8272" s="2" t="s">
        <v>27</v>
      </c>
      <c r="G8272" s="2" t="n">
        <v>34</v>
      </c>
      <c r="H8272" s="2" t="n">
        <v>0</v>
      </c>
      <c r="I8272" s="3" t="n">
        <v>0</v>
      </c>
      <c r="J8272" s="2" t="n">
        <v>1</v>
      </c>
      <c r="K8272" s="2" t="n">
        <v>1</v>
      </c>
      <c r="L8272" s="2" t="n">
        <v>0</v>
      </c>
      <c r="M8272" s="3" t="n">
        <v>182988.94</v>
      </c>
      <c r="N8272" s="2" t="n">
        <v>0</v>
      </c>
      <c r="O8272" s="2" t="str">
        <f aca="false">IF(AND(L8272=1,J8272&gt;=2),"Active Engaged",IF(AND(L8272=1,J8272=1),"Active Low-Product",IF(AND(L8272=0,J8272&gt;=2),"Inactive Multi-Product","Inactive Disengaged")))</f>
        <v>Inactive Disengaged</v>
      </c>
      <c r="P8272" s="2" t="str">
        <f aca="false">IF(I8272&gt;=MEDIAN($I$2:$I$10001),"High","Low")</f>
        <v>Low</v>
      </c>
      <c r="Q8272" s="2" t="n">
        <f aca="false">L8272+IF(J8272&gt;=2,1,0)+K8272+IF(H8272&gt;=5,1,0)</f>
        <v>1</v>
      </c>
      <c r="R8272" s="2" t="n">
        <f aca="false">IF(AND(L8272=0,P8272="High"),1,0)</f>
        <v>0</v>
      </c>
    </row>
    <row r="8273" customFormat="false" ht="15" hidden="false" customHeight="false" outlineLevel="0" collapsed="false">
      <c r="A8273" s="2" t="n">
        <v>2025</v>
      </c>
      <c r="B8273" s="2" t="n">
        <v>15815645</v>
      </c>
      <c r="C8273" s="2" t="s">
        <v>1638</v>
      </c>
      <c r="D8273" s="2" t="n">
        <v>481</v>
      </c>
      <c r="E8273" s="2" t="s">
        <v>19</v>
      </c>
      <c r="F8273" s="2" t="s">
        <v>27</v>
      </c>
      <c r="G8273" s="2" t="n">
        <v>37</v>
      </c>
      <c r="H8273" s="2" t="n">
        <v>8</v>
      </c>
      <c r="I8273" s="3" t="n">
        <v>152303.66</v>
      </c>
      <c r="J8273" s="2" t="n">
        <v>2</v>
      </c>
      <c r="K8273" s="2" t="n">
        <v>1</v>
      </c>
      <c r="L8273" s="2" t="n">
        <v>1</v>
      </c>
      <c r="M8273" s="3" t="n">
        <v>175082.2</v>
      </c>
      <c r="N8273" s="2" t="n">
        <v>0</v>
      </c>
      <c r="O8273" s="2" t="str">
        <f aca="false">IF(AND(L8273=1,J8273&gt;=2),"Active Engaged",IF(AND(L8273=1,J8273=1),"Active Low-Product",IF(AND(L8273=0,J8273&gt;=2),"Inactive Multi-Product","Inactive Disengaged")))</f>
        <v>Active Engaged</v>
      </c>
      <c r="P8273" s="2" t="str">
        <f aca="false">IF(I8273&gt;=MEDIAN($I$2:$I$10001),"High","Low")</f>
        <v>High</v>
      </c>
      <c r="Q8273" s="2" t="n">
        <f aca="false">L8273+IF(J8273&gt;=2,1,0)+K8273+IF(H8273&gt;=5,1,0)</f>
        <v>4</v>
      </c>
      <c r="R8273" s="2" t="n">
        <f aca="false">IF(AND(L8273=0,P8273="High"),1,0)</f>
        <v>0</v>
      </c>
    </row>
    <row r="8274" customFormat="false" ht="15" hidden="false" customHeight="false" outlineLevel="0" collapsed="false">
      <c r="A8274" s="2" t="n">
        <v>2025</v>
      </c>
      <c r="B8274" s="2" t="n">
        <v>15705739</v>
      </c>
      <c r="C8274" s="2" t="s">
        <v>276</v>
      </c>
      <c r="D8274" s="2" t="n">
        <v>753</v>
      </c>
      <c r="E8274" s="2" t="s">
        <v>30</v>
      </c>
      <c r="F8274" s="2" t="s">
        <v>27</v>
      </c>
      <c r="G8274" s="2" t="n">
        <v>32</v>
      </c>
      <c r="H8274" s="2" t="n">
        <v>5</v>
      </c>
      <c r="I8274" s="3" t="n">
        <v>159904.79</v>
      </c>
      <c r="J8274" s="2" t="n">
        <v>1</v>
      </c>
      <c r="K8274" s="2" t="n">
        <v>1</v>
      </c>
      <c r="L8274" s="2" t="n">
        <v>0</v>
      </c>
      <c r="M8274" s="3" t="n">
        <v>148811.14</v>
      </c>
      <c r="N8274" s="2" t="n">
        <v>0</v>
      </c>
      <c r="O8274" s="2" t="str">
        <f aca="false">IF(AND(L8274=1,J8274&gt;=2),"Active Engaged",IF(AND(L8274=1,J8274=1),"Active Low-Product",IF(AND(L8274=0,J8274&gt;=2),"Inactive Multi-Product","Inactive Disengaged")))</f>
        <v>Inactive Disengaged</v>
      </c>
      <c r="P8274" s="2" t="str">
        <f aca="false">IF(I8274&gt;=MEDIAN($I$2:$I$10001),"High","Low")</f>
        <v>High</v>
      </c>
      <c r="Q8274" s="2" t="n">
        <f aca="false">L8274+IF(J8274&gt;=2,1,0)+K8274+IF(H8274&gt;=5,1,0)</f>
        <v>2</v>
      </c>
      <c r="R8274" s="2" t="n">
        <f aca="false">IF(AND(L8274=0,P8274="High"),1,0)</f>
        <v>1</v>
      </c>
    </row>
    <row r="8275" customFormat="false" ht="15" hidden="false" customHeight="false" outlineLevel="0" collapsed="false">
      <c r="A8275" s="2" t="n">
        <v>2025</v>
      </c>
      <c r="B8275" s="2" t="n">
        <v>15709643</v>
      </c>
      <c r="C8275" s="2" t="s">
        <v>490</v>
      </c>
      <c r="D8275" s="2" t="n">
        <v>675</v>
      </c>
      <c r="E8275" s="2" t="s">
        <v>19</v>
      </c>
      <c r="F8275" s="2" t="s">
        <v>27</v>
      </c>
      <c r="G8275" s="2" t="n">
        <v>32</v>
      </c>
      <c r="H8275" s="2" t="n">
        <v>1</v>
      </c>
      <c r="I8275" s="3" t="n">
        <v>0</v>
      </c>
      <c r="J8275" s="2" t="n">
        <v>3</v>
      </c>
      <c r="K8275" s="2" t="n">
        <v>1</v>
      </c>
      <c r="L8275" s="2" t="n">
        <v>0</v>
      </c>
      <c r="M8275" s="3" t="n">
        <v>85901.09</v>
      </c>
      <c r="N8275" s="2" t="n">
        <v>0</v>
      </c>
      <c r="O8275" s="2" t="str">
        <f aca="false">IF(AND(L8275=1,J8275&gt;=2),"Active Engaged",IF(AND(L8275=1,J8275=1),"Active Low-Product",IF(AND(L8275=0,J8275&gt;=2),"Inactive Multi-Product","Inactive Disengaged")))</f>
        <v>Inactive Multi-Product</v>
      </c>
      <c r="P8275" s="2" t="str">
        <f aca="false">IF(I8275&gt;=MEDIAN($I$2:$I$10001),"High","Low")</f>
        <v>Low</v>
      </c>
      <c r="Q8275" s="2" t="n">
        <f aca="false">L8275+IF(J8275&gt;=2,1,0)+K8275+IF(H8275&gt;=5,1,0)</f>
        <v>2</v>
      </c>
      <c r="R8275" s="2" t="n">
        <f aca="false">IF(AND(L8275=0,P8275="High"),1,0)</f>
        <v>0</v>
      </c>
    </row>
    <row r="8276" customFormat="false" ht="15" hidden="false" customHeight="false" outlineLevel="0" collapsed="false">
      <c r="A8276" s="2" t="n">
        <v>2025</v>
      </c>
      <c r="B8276" s="2" t="n">
        <v>15669805</v>
      </c>
      <c r="C8276" s="2" t="s">
        <v>1699</v>
      </c>
      <c r="D8276" s="2" t="n">
        <v>748</v>
      </c>
      <c r="E8276" s="2" t="s">
        <v>30</v>
      </c>
      <c r="F8276" s="2" t="s">
        <v>20</v>
      </c>
      <c r="G8276" s="2" t="n">
        <v>31</v>
      </c>
      <c r="H8276" s="2" t="n">
        <v>1</v>
      </c>
      <c r="I8276" s="3" t="n">
        <v>99557.94</v>
      </c>
      <c r="J8276" s="2" t="n">
        <v>1</v>
      </c>
      <c r="K8276" s="2" t="n">
        <v>1</v>
      </c>
      <c r="L8276" s="2" t="n">
        <v>0</v>
      </c>
      <c r="M8276" s="3" t="n">
        <v>199255.32</v>
      </c>
      <c r="N8276" s="2" t="n">
        <v>0</v>
      </c>
      <c r="O8276" s="2" t="str">
        <f aca="false">IF(AND(L8276=1,J8276&gt;=2),"Active Engaged",IF(AND(L8276=1,J8276=1),"Active Low-Product",IF(AND(L8276=0,J8276&gt;=2),"Inactive Multi-Product","Inactive Disengaged")))</f>
        <v>Inactive Disengaged</v>
      </c>
      <c r="P8276" s="2" t="str">
        <f aca="false">IF(I8276&gt;=MEDIAN($I$2:$I$10001),"High","Low")</f>
        <v>High</v>
      </c>
      <c r="Q8276" s="2" t="n">
        <f aca="false">L8276+IF(J8276&gt;=2,1,0)+K8276+IF(H8276&gt;=5,1,0)</f>
        <v>1</v>
      </c>
      <c r="R8276" s="2" t="n">
        <f aca="false">IF(AND(L8276=0,P8276="High"),1,0)</f>
        <v>1</v>
      </c>
    </row>
    <row r="8277" customFormat="false" ht="15" hidden="false" customHeight="false" outlineLevel="0" collapsed="false">
      <c r="A8277" s="2" t="n">
        <v>2025</v>
      </c>
      <c r="B8277" s="2" t="n">
        <v>15737489</v>
      </c>
      <c r="C8277" s="2" t="s">
        <v>1773</v>
      </c>
      <c r="D8277" s="2" t="n">
        <v>610</v>
      </c>
      <c r="E8277" s="2" t="s">
        <v>22</v>
      </c>
      <c r="F8277" s="2" t="s">
        <v>20</v>
      </c>
      <c r="G8277" s="2" t="n">
        <v>46</v>
      </c>
      <c r="H8277" s="2" t="n">
        <v>5</v>
      </c>
      <c r="I8277" s="3" t="n">
        <v>116886.59</v>
      </c>
      <c r="J8277" s="2" t="n">
        <v>1</v>
      </c>
      <c r="K8277" s="2" t="n">
        <v>0</v>
      </c>
      <c r="L8277" s="2" t="n">
        <v>0</v>
      </c>
      <c r="M8277" s="3" t="n">
        <v>107973.44</v>
      </c>
      <c r="N8277" s="2" t="n">
        <v>0</v>
      </c>
      <c r="O8277" s="2" t="str">
        <f aca="false">IF(AND(L8277=1,J8277&gt;=2),"Active Engaged",IF(AND(L8277=1,J8277=1),"Active Low-Product",IF(AND(L8277=0,J8277&gt;=2),"Inactive Multi-Product","Inactive Disengaged")))</f>
        <v>Inactive Disengaged</v>
      </c>
      <c r="P8277" s="2" t="str">
        <f aca="false">IF(I8277&gt;=MEDIAN($I$2:$I$10001),"High","Low")</f>
        <v>High</v>
      </c>
      <c r="Q8277" s="2" t="n">
        <f aca="false">L8277+IF(J8277&gt;=2,1,0)+K8277+IF(H8277&gt;=5,1,0)</f>
        <v>1</v>
      </c>
      <c r="R8277" s="2" t="n">
        <f aca="false">IF(AND(L8277=0,P8277="High"),1,0)</f>
        <v>1</v>
      </c>
    </row>
    <row r="8278" customFormat="false" ht="15" hidden="false" customHeight="false" outlineLevel="0" collapsed="false">
      <c r="A8278" s="2" t="n">
        <v>2025</v>
      </c>
      <c r="B8278" s="2" t="n">
        <v>15775131</v>
      </c>
      <c r="C8278" s="2" t="s">
        <v>28</v>
      </c>
      <c r="D8278" s="2" t="n">
        <v>580</v>
      </c>
      <c r="E8278" s="2" t="s">
        <v>22</v>
      </c>
      <c r="F8278" s="2" t="s">
        <v>27</v>
      </c>
      <c r="G8278" s="2" t="n">
        <v>32</v>
      </c>
      <c r="H8278" s="2" t="n">
        <v>9</v>
      </c>
      <c r="I8278" s="3" t="n">
        <v>142188.2</v>
      </c>
      <c r="J8278" s="2" t="n">
        <v>2</v>
      </c>
      <c r="K8278" s="2" t="n">
        <v>0</v>
      </c>
      <c r="L8278" s="2" t="n">
        <v>1</v>
      </c>
      <c r="M8278" s="3" t="n">
        <v>128028.6</v>
      </c>
      <c r="N8278" s="2" t="n">
        <v>0</v>
      </c>
      <c r="O8278" s="2" t="str">
        <f aca="false">IF(AND(L8278=1,J8278&gt;=2),"Active Engaged",IF(AND(L8278=1,J8278=1),"Active Low-Product",IF(AND(L8278=0,J8278&gt;=2),"Inactive Multi-Product","Inactive Disengaged")))</f>
        <v>Active Engaged</v>
      </c>
      <c r="P8278" s="2" t="str">
        <f aca="false">IF(I8278&gt;=MEDIAN($I$2:$I$10001),"High","Low")</f>
        <v>High</v>
      </c>
      <c r="Q8278" s="2" t="n">
        <f aca="false">L8278+IF(J8278&gt;=2,1,0)+K8278+IF(H8278&gt;=5,1,0)</f>
        <v>3</v>
      </c>
      <c r="R8278" s="2" t="n">
        <f aca="false">IF(AND(L8278=0,P8278="High"),1,0)</f>
        <v>0</v>
      </c>
    </row>
    <row r="8279" customFormat="false" ht="15" hidden="false" customHeight="false" outlineLevel="0" collapsed="false">
      <c r="A8279" s="2" t="n">
        <v>2025</v>
      </c>
      <c r="B8279" s="2" t="n">
        <v>15765283</v>
      </c>
      <c r="C8279" s="2" t="s">
        <v>2687</v>
      </c>
      <c r="D8279" s="2" t="n">
        <v>624</v>
      </c>
      <c r="E8279" s="2" t="s">
        <v>30</v>
      </c>
      <c r="F8279" s="2" t="s">
        <v>20</v>
      </c>
      <c r="G8279" s="2" t="n">
        <v>40</v>
      </c>
      <c r="H8279" s="2" t="n">
        <v>3</v>
      </c>
      <c r="I8279" s="3" t="n">
        <v>149961.99</v>
      </c>
      <c r="J8279" s="2" t="n">
        <v>2</v>
      </c>
      <c r="K8279" s="2" t="n">
        <v>1</v>
      </c>
      <c r="L8279" s="2" t="n">
        <v>0</v>
      </c>
      <c r="M8279" s="3" t="n">
        <v>104610.86</v>
      </c>
      <c r="N8279" s="2" t="n">
        <v>0</v>
      </c>
      <c r="O8279" s="2" t="str">
        <f aca="false">IF(AND(L8279=1,J8279&gt;=2),"Active Engaged",IF(AND(L8279=1,J8279=1),"Active Low-Product",IF(AND(L8279=0,J8279&gt;=2),"Inactive Multi-Product","Inactive Disengaged")))</f>
        <v>Inactive Multi-Product</v>
      </c>
      <c r="P8279" s="2" t="str">
        <f aca="false">IF(I8279&gt;=MEDIAN($I$2:$I$10001),"High","Low")</f>
        <v>High</v>
      </c>
      <c r="Q8279" s="2" t="n">
        <f aca="false">L8279+IF(J8279&gt;=2,1,0)+K8279+IF(H8279&gt;=5,1,0)</f>
        <v>2</v>
      </c>
      <c r="R8279" s="2" t="n">
        <f aca="false">IF(AND(L8279=0,P8279="High"),1,0)</f>
        <v>1</v>
      </c>
    </row>
    <row r="8280" customFormat="false" ht="15" hidden="false" customHeight="false" outlineLevel="0" collapsed="false">
      <c r="A8280" s="2" t="n">
        <v>2025</v>
      </c>
      <c r="B8280" s="2" t="n">
        <v>15628715</v>
      </c>
      <c r="C8280" s="2" t="s">
        <v>2688</v>
      </c>
      <c r="D8280" s="2" t="n">
        <v>709</v>
      </c>
      <c r="E8280" s="2" t="s">
        <v>19</v>
      </c>
      <c r="F8280" s="2" t="s">
        <v>20</v>
      </c>
      <c r="G8280" s="2" t="n">
        <v>36</v>
      </c>
      <c r="H8280" s="2" t="n">
        <v>8</v>
      </c>
      <c r="I8280" s="3" t="n">
        <v>0</v>
      </c>
      <c r="J8280" s="2" t="n">
        <v>2</v>
      </c>
      <c r="K8280" s="2" t="n">
        <v>1</v>
      </c>
      <c r="L8280" s="2" t="n">
        <v>1</v>
      </c>
      <c r="M8280" s="3" t="n">
        <v>69676.55</v>
      </c>
      <c r="N8280" s="2" t="n">
        <v>0</v>
      </c>
      <c r="O8280" s="2" t="str">
        <f aca="false">IF(AND(L8280=1,J8280&gt;=2),"Active Engaged",IF(AND(L8280=1,J8280=1),"Active Low-Product",IF(AND(L8280=0,J8280&gt;=2),"Inactive Multi-Product","Inactive Disengaged")))</f>
        <v>Active Engaged</v>
      </c>
      <c r="P8280" s="2" t="str">
        <f aca="false">IF(I8280&gt;=MEDIAN($I$2:$I$10001),"High","Low")</f>
        <v>Low</v>
      </c>
      <c r="Q8280" s="2" t="n">
        <f aca="false">L8280+IF(J8280&gt;=2,1,0)+K8280+IF(H8280&gt;=5,1,0)</f>
        <v>4</v>
      </c>
      <c r="R8280" s="2" t="n">
        <f aca="false">IF(AND(L8280=0,P8280="High"),1,0)</f>
        <v>0</v>
      </c>
    </row>
    <row r="8281" customFormat="false" ht="15" hidden="false" customHeight="false" outlineLevel="0" collapsed="false">
      <c r="A8281" s="2" t="n">
        <v>2025</v>
      </c>
      <c r="B8281" s="2" t="n">
        <v>15813283</v>
      </c>
      <c r="C8281" s="2" t="s">
        <v>465</v>
      </c>
      <c r="D8281" s="2" t="n">
        <v>605</v>
      </c>
      <c r="E8281" s="2" t="s">
        <v>19</v>
      </c>
      <c r="F8281" s="2" t="s">
        <v>20</v>
      </c>
      <c r="G8281" s="2" t="n">
        <v>34</v>
      </c>
      <c r="H8281" s="2" t="n">
        <v>2</v>
      </c>
      <c r="I8281" s="3" t="n">
        <v>0</v>
      </c>
      <c r="J8281" s="2" t="n">
        <v>1</v>
      </c>
      <c r="K8281" s="2" t="n">
        <v>0</v>
      </c>
      <c r="L8281" s="2" t="n">
        <v>0</v>
      </c>
      <c r="M8281" s="3" t="n">
        <v>35982.42</v>
      </c>
      <c r="N8281" s="2" t="n">
        <v>0</v>
      </c>
      <c r="O8281" s="2" t="str">
        <f aca="false">IF(AND(L8281=1,J8281&gt;=2),"Active Engaged",IF(AND(L8281=1,J8281=1),"Active Low-Product",IF(AND(L8281=0,J8281&gt;=2),"Inactive Multi-Product","Inactive Disengaged")))</f>
        <v>Inactive Disengaged</v>
      </c>
      <c r="P8281" s="2" t="str">
        <f aca="false">IF(I8281&gt;=MEDIAN($I$2:$I$10001),"High","Low")</f>
        <v>Low</v>
      </c>
      <c r="Q8281" s="2" t="n">
        <f aca="false">L8281+IF(J8281&gt;=2,1,0)+K8281+IF(H8281&gt;=5,1,0)</f>
        <v>0</v>
      </c>
      <c r="R8281" s="2" t="n">
        <f aca="false">IF(AND(L8281=0,P8281="High"),1,0)</f>
        <v>0</v>
      </c>
    </row>
    <row r="8282" customFormat="false" ht="15" hidden="false" customHeight="false" outlineLevel="0" collapsed="false">
      <c r="A8282" s="2" t="n">
        <v>2025</v>
      </c>
      <c r="B8282" s="2" t="n">
        <v>15745716</v>
      </c>
      <c r="C8282" s="2" t="s">
        <v>684</v>
      </c>
      <c r="D8282" s="2" t="n">
        <v>706</v>
      </c>
      <c r="E8282" s="2" t="s">
        <v>22</v>
      </c>
      <c r="F8282" s="2" t="s">
        <v>27</v>
      </c>
      <c r="G8282" s="2" t="n">
        <v>53</v>
      </c>
      <c r="H8282" s="2" t="n">
        <v>7</v>
      </c>
      <c r="I8282" s="3" t="n">
        <v>0</v>
      </c>
      <c r="J8282" s="2" t="n">
        <v>2</v>
      </c>
      <c r="K8282" s="2" t="n">
        <v>0</v>
      </c>
      <c r="L8282" s="2" t="n">
        <v>1</v>
      </c>
      <c r="M8282" s="3" t="n">
        <v>117939.17</v>
      </c>
      <c r="N8282" s="2" t="n">
        <v>0</v>
      </c>
      <c r="O8282" s="2" t="str">
        <f aca="false">IF(AND(L8282=1,J8282&gt;=2),"Active Engaged",IF(AND(L8282=1,J8282=1),"Active Low-Product",IF(AND(L8282=0,J8282&gt;=2),"Inactive Multi-Product","Inactive Disengaged")))</f>
        <v>Active Engaged</v>
      </c>
      <c r="P8282" s="2" t="str">
        <f aca="false">IF(I8282&gt;=MEDIAN($I$2:$I$10001),"High","Low")</f>
        <v>Low</v>
      </c>
      <c r="Q8282" s="2" t="n">
        <f aca="false">L8282+IF(J8282&gt;=2,1,0)+K8282+IF(H8282&gt;=5,1,0)</f>
        <v>3</v>
      </c>
      <c r="R8282" s="2" t="n">
        <f aca="false">IF(AND(L8282=0,P8282="High"),1,0)</f>
        <v>0</v>
      </c>
    </row>
    <row r="8283" customFormat="false" ht="15" hidden="false" customHeight="false" outlineLevel="0" collapsed="false">
      <c r="A8283" s="2" t="n">
        <v>2025</v>
      </c>
      <c r="B8283" s="2" t="n">
        <v>15598485</v>
      </c>
      <c r="C8283" s="2" t="s">
        <v>181</v>
      </c>
      <c r="D8283" s="2" t="n">
        <v>567</v>
      </c>
      <c r="E8283" s="2" t="s">
        <v>22</v>
      </c>
      <c r="F8283" s="2" t="s">
        <v>27</v>
      </c>
      <c r="G8283" s="2" t="n">
        <v>40</v>
      </c>
      <c r="H8283" s="2" t="n">
        <v>8</v>
      </c>
      <c r="I8283" s="3" t="n">
        <v>28649.64</v>
      </c>
      <c r="J8283" s="2" t="n">
        <v>1</v>
      </c>
      <c r="K8283" s="2" t="n">
        <v>1</v>
      </c>
      <c r="L8283" s="2" t="n">
        <v>1</v>
      </c>
      <c r="M8283" s="3" t="n">
        <v>95140.62</v>
      </c>
      <c r="N8283" s="2" t="n">
        <v>0</v>
      </c>
      <c r="O8283" s="2" t="str">
        <f aca="false">IF(AND(L8283=1,J8283&gt;=2),"Active Engaged",IF(AND(L8283=1,J8283=1),"Active Low-Product",IF(AND(L8283=0,J8283&gt;=2),"Inactive Multi-Product","Inactive Disengaged")))</f>
        <v>Active Low-Product</v>
      </c>
      <c r="P8283" s="2" t="str">
        <f aca="false">IF(I8283&gt;=MEDIAN($I$2:$I$10001),"High","Low")</f>
        <v>Low</v>
      </c>
      <c r="Q8283" s="2" t="n">
        <f aca="false">L8283+IF(J8283&gt;=2,1,0)+K8283+IF(H8283&gt;=5,1,0)</f>
        <v>3</v>
      </c>
      <c r="R8283" s="2" t="n">
        <f aca="false">IF(AND(L8283=0,P8283="High"),1,0)</f>
        <v>0</v>
      </c>
    </row>
    <row r="8284" customFormat="false" ht="15" hidden="false" customHeight="false" outlineLevel="0" collapsed="false">
      <c r="A8284" s="2" t="n">
        <v>2025</v>
      </c>
      <c r="B8284" s="2" t="n">
        <v>15696552</v>
      </c>
      <c r="C8284" s="2" t="s">
        <v>2689</v>
      </c>
      <c r="D8284" s="2" t="n">
        <v>747</v>
      </c>
      <c r="E8284" s="2" t="s">
        <v>19</v>
      </c>
      <c r="F8284" s="2" t="s">
        <v>20</v>
      </c>
      <c r="G8284" s="2" t="n">
        <v>21</v>
      </c>
      <c r="H8284" s="2" t="n">
        <v>4</v>
      </c>
      <c r="I8284" s="3" t="n">
        <v>81025.6</v>
      </c>
      <c r="J8284" s="2" t="n">
        <v>2</v>
      </c>
      <c r="K8284" s="2" t="n">
        <v>1</v>
      </c>
      <c r="L8284" s="2" t="n">
        <v>0</v>
      </c>
      <c r="M8284" s="3" t="n">
        <v>167682.57</v>
      </c>
      <c r="N8284" s="2" t="n">
        <v>0</v>
      </c>
      <c r="O8284" s="2" t="str">
        <f aca="false">IF(AND(L8284=1,J8284&gt;=2),"Active Engaged",IF(AND(L8284=1,J8284=1),"Active Low-Product",IF(AND(L8284=0,J8284&gt;=2),"Inactive Multi-Product","Inactive Disengaged")))</f>
        <v>Inactive Multi-Product</v>
      </c>
      <c r="P8284" s="2" t="str">
        <f aca="false">IF(I8284&gt;=MEDIAN($I$2:$I$10001),"High","Low")</f>
        <v>Low</v>
      </c>
      <c r="Q8284" s="2" t="n">
        <f aca="false">L8284+IF(J8284&gt;=2,1,0)+K8284+IF(H8284&gt;=5,1,0)</f>
        <v>2</v>
      </c>
      <c r="R8284" s="2" t="n">
        <f aca="false">IF(AND(L8284=0,P8284="High"),1,0)</f>
        <v>0</v>
      </c>
    </row>
    <row r="8285" customFormat="false" ht="15" hidden="false" customHeight="false" outlineLevel="0" collapsed="false">
      <c r="A8285" s="2" t="n">
        <v>2025</v>
      </c>
      <c r="B8285" s="2" t="n">
        <v>15754569</v>
      </c>
      <c r="C8285" s="2" t="s">
        <v>535</v>
      </c>
      <c r="D8285" s="2" t="n">
        <v>664</v>
      </c>
      <c r="E8285" s="2" t="s">
        <v>19</v>
      </c>
      <c r="F8285" s="2" t="s">
        <v>27</v>
      </c>
      <c r="G8285" s="2" t="n">
        <v>57</v>
      </c>
      <c r="H8285" s="2" t="n">
        <v>1</v>
      </c>
      <c r="I8285" s="3" t="n">
        <v>0</v>
      </c>
      <c r="J8285" s="2" t="n">
        <v>2</v>
      </c>
      <c r="K8285" s="2" t="n">
        <v>1</v>
      </c>
      <c r="L8285" s="2" t="n">
        <v>1</v>
      </c>
      <c r="M8285" s="3" t="n">
        <v>56562.57</v>
      </c>
      <c r="N8285" s="2" t="n">
        <v>0</v>
      </c>
      <c r="O8285" s="2" t="str">
        <f aca="false">IF(AND(L8285=1,J8285&gt;=2),"Active Engaged",IF(AND(L8285=1,J8285=1),"Active Low-Product",IF(AND(L8285=0,J8285&gt;=2),"Inactive Multi-Product","Inactive Disengaged")))</f>
        <v>Active Engaged</v>
      </c>
      <c r="P8285" s="2" t="str">
        <f aca="false">IF(I8285&gt;=MEDIAN($I$2:$I$10001),"High","Low")</f>
        <v>Low</v>
      </c>
      <c r="Q8285" s="2" t="n">
        <f aca="false">L8285+IF(J8285&gt;=2,1,0)+K8285+IF(H8285&gt;=5,1,0)</f>
        <v>3</v>
      </c>
      <c r="R8285" s="2" t="n">
        <f aca="false">IF(AND(L8285=0,P8285="High"),1,0)</f>
        <v>0</v>
      </c>
    </row>
    <row r="8286" customFormat="false" ht="15" hidden="false" customHeight="false" outlineLevel="0" collapsed="false">
      <c r="A8286" s="2" t="n">
        <v>2025</v>
      </c>
      <c r="B8286" s="2" t="n">
        <v>15701741</v>
      </c>
      <c r="C8286" s="2" t="s">
        <v>851</v>
      </c>
      <c r="D8286" s="2" t="n">
        <v>711</v>
      </c>
      <c r="E8286" s="2" t="s">
        <v>19</v>
      </c>
      <c r="F8286" s="2" t="s">
        <v>20</v>
      </c>
      <c r="G8286" s="2" t="n">
        <v>39</v>
      </c>
      <c r="H8286" s="2" t="n">
        <v>3</v>
      </c>
      <c r="I8286" s="3" t="n">
        <v>152462.79</v>
      </c>
      <c r="J8286" s="2" t="n">
        <v>1</v>
      </c>
      <c r="K8286" s="2" t="n">
        <v>1</v>
      </c>
      <c r="L8286" s="2" t="n">
        <v>0</v>
      </c>
      <c r="M8286" s="3" t="n">
        <v>90305.97</v>
      </c>
      <c r="N8286" s="2" t="n">
        <v>0</v>
      </c>
      <c r="O8286" s="2" t="str">
        <f aca="false">IF(AND(L8286=1,J8286&gt;=2),"Active Engaged",IF(AND(L8286=1,J8286=1),"Active Low-Product",IF(AND(L8286=0,J8286&gt;=2),"Inactive Multi-Product","Inactive Disengaged")))</f>
        <v>Inactive Disengaged</v>
      </c>
      <c r="P8286" s="2" t="str">
        <f aca="false">IF(I8286&gt;=MEDIAN($I$2:$I$10001),"High","Low")</f>
        <v>High</v>
      </c>
      <c r="Q8286" s="2" t="n">
        <f aca="false">L8286+IF(J8286&gt;=2,1,0)+K8286+IF(H8286&gt;=5,1,0)</f>
        <v>1</v>
      </c>
      <c r="R8286" s="2" t="n">
        <f aca="false">IF(AND(L8286=0,P8286="High"),1,0)</f>
        <v>1</v>
      </c>
    </row>
    <row r="8287" customFormat="false" ht="15" hidden="false" customHeight="false" outlineLevel="0" collapsed="false">
      <c r="A8287" s="2" t="n">
        <v>2025</v>
      </c>
      <c r="B8287" s="2" t="n">
        <v>15572631</v>
      </c>
      <c r="C8287" s="2" t="s">
        <v>2690</v>
      </c>
      <c r="D8287" s="2" t="n">
        <v>609</v>
      </c>
      <c r="E8287" s="2" t="s">
        <v>19</v>
      </c>
      <c r="F8287" s="2" t="s">
        <v>27</v>
      </c>
      <c r="G8287" s="2" t="n">
        <v>25</v>
      </c>
      <c r="H8287" s="2" t="n">
        <v>10</v>
      </c>
      <c r="I8287" s="3" t="n">
        <v>0</v>
      </c>
      <c r="J8287" s="2" t="n">
        <v>1</v>
      </c>
      <c r="K8287" s="2" t="n">
        <v>0</v>
      </c>
      <c r="L8287" s="2" t="n">
        <v>1</v>
      </c>
      <c r="M8287" s="3" t="n">
        <v>109895.16</v>
      </c>
      <c r="N8287" s="2" t="n">
        <v>0</v>
      </c>
      <c r="O8287" s="2" t="str">
        <f aca="false">IF(AND(L8287=1,J8287&gt;=2),"Active Engaged",IF(AND(L8287=1,J8287=1),"Active Low-Product",IF(AND(L8287=0,J8287&gt;=2),"Inactive Multi-Product","Inactive Disengaged")))</f>
        <v>Active Low-Product</v>
      </c>
      <c r="P8287" s="2" t="str">
        <f aca="false">IF(I8287&gt;=MEDIAN($I$2:$I$10001),"High","Low")</f>
        <v>Low</v>
      </c>
      <c r="Q8287" s="2" t="n">
        <f aca="false">L8287+IF(J8287&gt;=2,1,0)+K8287+IF(H8287&gt;=5,1,0)</f>
        <v>2</v>
      </c>
      <c r="R8287" s="2" t="n">
        <f aca="false">IF(AND(L8287=0,P8287="High"),1,0)</f>
        <v>0</v>
      </c>
    </row>
    <row r="8288" customFormat="false" ht="15" hidden="false" customHeight="false" outlineLevel="0" collapsed="false">
      <c r="A8288" s="2" t="n">
        <v>2025</v>
      </c>
      <c r="B8288" s="2" t="n">
        <v>15636069</v>
      </c>
      <c r="C8288" s="2" t="s">
        <v>2691</v>
      </c>
      <c r="D8288" s="2" t="n">
        <v>632</v>
      </c>
      <c r="E8288" s="2" t="s">
        <v>22</v>
      </c>
      <c r="F8288" s="2" t="s">
        <v>27</v>
      </c>
      <c r="G8288" s="2" t="n">
        <v>28</v>
      </c>
      <c r="H8288" s="2" t="n">
        <v>7</v>
      </c>
      <c r="I8288" s="3" t="n">
        <v>155519.59</v>
      </c>
      <c r="J8288" s="2" t="n">
        <v>1</v>
      </c>
      <c r="K8288" s="2" t="n">
        <v>1</v>
      </c>
      <c r="L8288" s="2" t="n">
        <v>0</v>
      </c>
      <c r="M8288" s="3" t="n">
        <v>1843.24</v>
      </c>
      <c r="N8288" s="2" t="n">
        <v>0</v>
      </c>
      <c r="O8288" s="2" t="str">
        <f aca="false">IF(AND(L8288=1,J8288&gt;=2),"Active Engaged",IF(AND(L8288=1,J8288=1),"Active Low-Product",IF(AND(L8288=0,J8288&gt;=2),"Inactive Multi-Product","Inactive Disengaged")))</f>
        <v>Inactive Disengaged</v>
      </c>
      <c r="P8288" s="2" t="str">
        <f aca="false">IF(I8288&gt;=MEDIAN($I$2:$I$10001),"High","Low")</f>
        <v>High</v>
      </c>
      <c r="Q8288" s="2" t="n">
        <f aca="false">L8288+IF(J8288&gt;=2,1,0)+K8288+IF(H8288&gt;=5,1,0)</f>
        <v>2</v>
      </c>
      <c r="R8288" s="2" t="n">
        <f aca="false">IF(AND(L8288=0,P8288="High"),1,0)</f>
        <v>1</v>
      </c>
    </row>
    <row r="8289" customFormat="false" ht="15" hidden="false" customHeight="false" outlineLevel="0" collapsed="false">
      <c r="A8289" s="2" t="n">
        <v>2025</v>
      </c>
      <c r="B8289" s="2" t="n">
        <v>15682467</v>
      </c>
      <c r="C8289" s="2" t="s">
        <v>1883</v>
      </c>
      <c r="D8289" s="2" t="n">
        <v>725</v>
      </c>
      <c r="E8289" s="2" t="s">
        <v>19</v>
      </c>
      <c r="F8289" s="2" t="s">
        <v>20</v>
      </c>
      <c r="G8289" s="2" t="n">
        <v>36</v>
      </c>
      <c r="H8289" s="2" t="n">
        <v>1</v>
      </c>
      <c r="I8289" s="3" t="n">
        <v>118851.05</v>
      </c>
      <c r="J8289" s="2" t="n">
        <v>1</v>
      </c>
      <c r="K8289" s="2" t="n">
        <v>1</v>
      </c>
      <c r="L8289" s="2" t="n">
        <v>1</v>
      </c>
      <c r="M8289" s="3" t="n">
        <v>102747.02</v>
      </c>
      <c r="N8289" s="2" t="n">
        <v>0</v>
      </c>
      <c r="O8289" s="2" t="str">
        <f aca="false">IF(AND(L8289=1,J8289&gt;=2),"Active Engaged",IF(AND(L8289=1,J8289=1),"Active Low-Product",IF(AND(L8289=0,J8289&gt;=2),"Inactive Multi-Product","Inactive Disengaged")))</f>
        <v>Active Low-Product</v>
      </c>
      <c r="P8289" s="2" t="str">
        <f aca="false">IF(I8289&gt;=MEDIAN($I$2:$I$10001),"High","Low")</f>
        <v>High</v>
      </c>
      <c r="Q8289" s="2" t="n">
        <f aca="false">L8289+IF(J8289&gt;=2,1,0)+K8289+IF(H8289&gt;=5,1,0)</f>
        <v>2</v>
      </c>
      <c r="R8289" s="2" t="n">
        <f aca="false">IF(AND(L8289=0,P8289="High"),1,0)</f>
        <v>0</v>
      </c>
    </row>
    <row r="8290" customFormat="false" ht="15" hidden="false" customHeight="false" outlineLevel="0" collapsed="false">
      <c r="A8290" s="2" t="n">
        <v>2025</v>
      </c>
      <c r="B8290" s="2" t="n">
        <v>15790744</v>
      </c>
      <c r="C8290" s="2" t="s">
        <v>1145</v>
      </c>
      <c r="D8290" s="2" t="n">
        <v>850</v>
      </c>
      <c r="E8290" s="2" t="s">
        <v>19</v>
      </c>
      <c r="F8290" s="2" t="s">
        <v>20</v>
      </c>
      <c r="G8290" s="2" t="n">
        <v>34</v>
      </c>
      <c r="H8290" s="2" t="n">
        <v>9</v>
      </c>
      <c r="I8290" s="3" t="n">
        <v>92899.27</v>
      </c>
      <c r="J8290" s="2" t="n">
        <v>2</v>
      </c>
      <c r="K8290" s="2" t="n">
        <v>1</v>
      </c>
      <c r="L8290" s="2" t="n">
        <v>0</v>
      </c>
      <c r="M8290" s="3" t="n">
        <v>97465.89</v>
      </c>
      <c r="N8290" s="2" t="n">
        <v>0</v>
      </c>
      <c r="O8290" s="2" t="str">
        <f aca="false">IF(AND(L8290=1,J8290&gt;=2),"Active Engaged",IF(AND(L8290=1,J8290=1),"Active Low-Product",IF(AND(L8290=0,J8290&gt;=2),"Inactive Multi-Product","Inactive Disengaged")))</f>
        <v>Inactive Multi-Product</v>
      </c>
      <c r="P8290" s="2" t="str">
        <f aca="false">IF(I8290&gt;=MEDIAN($I$2:$I$10001),"High","Low")</f>
        <v>Low</v>
      </c>
      <c r="Q8290" s="2" t="n">
        <f aca="false">L8290+IF(J8290&gt;=2,1,0)+K8290+IF(H8290&gt;=5,1,0)</f>
        <v>3</v>
      </c>
      <c r="R8290" s="2" t="n">
        <f aca="false">IF(AND(L8290=0,P8290="High"),1,0)</f>
        <v>0</v>
      </c>
    </row>
    <row r="8291" customFormat="false" ht="15" hidden="false" customHeight="false" outlineLevel="0" collapsed="false">
      <c r="A8291" s="2" t="n">
        <v>2025</v>
      </c>
      <c r="B8291" s="2" t="n">
        <v>15625023</v>
      </c>
      <c r="C8291" s="2" t="s">
        <v>815</v>
      </c>
      <c r="D8291" s="2" t="n">
        <v>682</v>
      </c>
      <c r="E8291" s="2" t="s">
        <v>19</v>
      </c>
      <c r="F8291" s="2" t="s">
        <v>27</v>
      </c>
      <c r="G8291" s="2" t="n">
        <v>40</v>
      </c>
      <c r="H8291" s="2" t="n">
        <v>4</v>
      </c>
      <c r="I8291" s="3" t="n">
        <v>0</v>
      </c>
      <c r="J8291" s="2" t="n">
        <v>1</v>
      </c>
      <c r="K8291" s="2" t="n">
        <v>0</v>
      </c>
      <c r="L8291" s="2" t="n">
        <v>1</v>
      </c>
      <c r="M8291" s="3" t="n">
        <v>105352.55</v>
      </c>
      <c r="N8291" s="2" t="n">
        <v>0</v>
      </c>
      <c r="O8291" s="2" t="str">
        <f aca="false">IF(AND(L8291=1,J8291&gt;=2),"Active Engaged",IF(AND(L8291=1,J8291=1),"Active Low-Product",IF(AND(L8291=0,J8291&gt;=2),"Inactive Multi-Product","Inactive Disengaged")))</f>
        <v>Active Low-Product</v>
      </c>
      <c r="P8291" s="2" t="str">
        <f aca="false">IF(I8291&gt;=MEDIAN($I$2:$I$10001),"High","Low")</f>
        <v>Low</v>
      </c>
      <c r="Q8291" s="2" t="n">
        <f aca="false">L8291+IF(J8291&gt;=2,1,0)+K8291+IF(H8291&gt;=5,1,0)</f>
        <v>1</v>
      </c>
      <c r="R8291" s="2" t="n">
        <f aca="false">IF(AND(L8291=0,P8291="High"),1,0)</f>
        <v>0</v>
      </c>
    </row>
    <row r="8292" customFormat="false" ht="15" hidden="false" customHeight="false" outlineLevel="0" collapsed="false">
      <c r="A8292" s="2" t="n">
        <v>2025</v>
      </c>
      <c r="B8292" s="2" t="n">
        <v>15731267</v>
      </c>
      <c r="C8292" s="2" t="s">
        <v>1173</v>
      </c>
      <c r="D8292" s="2" t="n">
        <v>797</v>
      </c>
      <c r="E8292" s="2" t="s">
        <v>19</v>
      </c>
      <c r="F8292" s="2" t="s">
        <v>27</v>
      </c>
      <c r="G8292" s="2" t="n">
        <v>37</v>
      </c>
      <c r="H8292" s="2" t="n">
        <v>4</v>
      </c>
      <c r="I8292" s="3" t="n">
        <v>75263.7</v>
      </c>
      <c r="J8292" s="2" t="n">
        <v>1</v>
      </c>
      <c r="K8292" s="2" t="n">
        <v>1</v>
      </c>
      <c r="L8292" s="2" t="n">
        <v>0</v>
      </c>
      <c r="M8292" s="3" t="n">
        <v>85801.77</v>
      </c>
      <c r="N8292" s="2" t="n">
        <v>0</v>
      </c>
      <c r="O8292" s="2" t="str">
        <f aca="false">IF(AND(L8292=1,J8292&gt;=2),"Active Engaged",IF(AND(L8292=1,J8292=1),"Active Low-Product",IF(AND(L8292=0,J8292&gt;=2),"Inactive Multi-Product","Inactive Disengaged")))</f>
        <v>Inactive Disengaged</v>
      </c>
      <c r="P8292" s="2" t="str">
        <f aca="false">IF(I8292&gt;=MEDIAN($I$2:$I$10001),"High","Low")</f>
        <v>Low</v>
      </c>
      <c r="Q8292" s="2" t="n">
        <f aca="false">L8292+IF(J8292&gt;=2,1,0)+K8292+IF(H8292&gt;=5,1,0)</f>
        <v>1</v>
      </c>
      <c r="R8292" s="2" t="n">
        <f aca="false">IF(AND(L8292=0,P8292="High"),1,0)</f>
        <v>0</v>
      </c>
    </row>
    <row r="8293" customFormat="false" ht="15" hidden="false" customHeight="false" outlineLevel="0" collapsed="false">
      <c r="A8293" s="2" t="n">
        <v>2025</v>
      </c>
      <c r="B8293" s="2" t="n">
        <v>15742879</v>
      </c>
      <c r="C8293" s="2" t="s">
        <v>24</v>
      </c>
      <c r="D8293" s="2" t="n">
        <v>668</v>
      </c>
      <c r="E8293" s="2" t="s">
        <v>22</v>
      </c>
      <c r="F8293" s="2" t="s">
        <v>27</v>
      </c>
      <c r="G8293" s="2" t="n">
        <v>38</v>
      </c>
      <c r="H8293" s="2" t="n">
        <v>1</v>
      </c>
      <c r="I8293" s="3" t="n">
        <v>147904.31</v>
      </c>
      <c r="J8293" s="2" t="n">
        <v>1</v>
      </c>
      <c r="K8293" s="2" t="n">
        <v>1</v>
      </c>
      <c r="L8293" s="2" t="n">
        <v>1</v>
      </c>
      <c r="M8293" s="3" t="n">
        <v>69370.05</v>
      </c>
      <c r="N8293" s="2" t="n">
        <v>0</v>
      </c>
      <c r="O8293" s="2" t="str">
        <f aca="false">IF(AND(L8293=1,J8293&gt;=2),"Active Engaged",IF(AND(L8293=1,J8293=1),"Active Low-Product",IF(AND(L8293=0,J8293&gt;=2),"Inactive Multi-Product","Inactive Disengaged")))</f>
        <v>Active Low-Product</v>
      </c>
      <c r="P8293" s="2" t="str">
        <f aca="false">IF(I8293&gt;=MEDIAN($I$2:$I$10001),"High","Low")</f>
        <v>High</v>
      </c>
      <c r="Q8293" s="2" t="n">
        <f aca="false">L8293+IF(J8293&gt;=2,1,0)+K8293+IF(H8293&gt;=5,1,0)</f>
        <v>2</v>
      </c>
      <c r="R8293" s="2" t="n">
        <f aca="false">IF(AND(L8293=0,P8293="High"),1,0)</f>
        <v>0</v>
      </c>
    </row>
    <row r="8294" customFormat="false" ht="15" hidden="false" customHeight="false" outlineLevel="0" collapsed="false">
      <c r="A8294" s="2" t="n">
        <v>2025</v>
      </c>
      <c r="B8294" s="2" t="n">
        <v>15757015</v>
      </c>
      <c r="C8294" s="2" t="s">
        <v>1719</v>
      </c>
      <c r="D8294" s="2" t="n">
        <v>783</v>
      </c>
      <c r="E8294" s="2" t="s">
        <v>30</v>
      </c>
      <c r="F8294" s="2" t="s">
        <v>20</v>
      </c>
      <c r="G8294" s="2" t="n">
        <v>41</v>
      </c>
      <c r="H8294" s="2" t="n">
        <v>5</v>
      </c>
      <c r="I8294" s="3" t="n">
        <v>106640.5</v>
      </c>
      <c r="J8294" s="2" t="n">
        <v>1</v>
      </c>
      <c r="K8294" s="2" t="n">
        <v>1</v>
      </c>
      <c r="L8294" s="2" t="n">
        <v>0</v>
      </c>
      <c r="M8294" s="3" t="n">
        <v>176945.96</v>
      </c>
      <c r="N8294" s="2" t="n">
        <v>0</v>
      </c>
      <c r="O8294" s="2" t="str">
        <f aca="false">IF(AND(L8294=1,J8294&gt;=2),"Active Engaged",IF(AND(L8294=1,J8294=1),"Active Low-Product",IF(AND(L8294=0,J8294&gt;=2),"Inactive Multi-Product","Inactive Disengaged")))</f>
        <v>Inactive Disengaged</v>
      </c>
      <c r="P8294" s="2" t="str">
        <f aca="false">IF(I8294&gt;=MEDIAN($I$2:$I$10001),"High","Low")</f>
        <v>High</v>
      </c>
      <c r="Q8294" s="2" t="n">
        <f aca="false">L8294+IF(J8294&gt;=2,1,0)+K8294+IF(H8294&gt;=5,1,0)</f>
        <v>2</v>
      </c>
      <c r="R8294" s="2" t="n">
        <f aca="false">IF(AND(L8294=0,P8294="High"),1,0)</f>
        <v>1</v>
      </c>
    </row>
    <row r="8295" customFormat="false" ht="15" hidden="false" customHeight="false" outlineLevel="0" collapsed="false">
      <c r="A8295" s="2" t="n">
        <v>2025</v>
      </c>
      <c r="B8295" s="2" t="n">
        <v>15770711</v>
      </c>
      <c r="C8295" s="2" t="s">
        <v>461</v>
      </c>
      <c r="D8295" s="2" t="n">
        <v>766</v>
      </c>
      <c r="E8295" s="2" t="s">
        <v>30</v>
      </c>
      <c r="F8295" s="2" t="s">
        <v>20</v>
      </c>
      <c r="G8295" s="2" t="n">
        <v>28</v>
      </c>
      <c r="H8295" s="2" t="n">
        <v>4</v>
      </c>
      <c r="I8295" s="3" t="n">
        <v>90696.78</v>
      </c>
      <c r="J8295" s="2" t="n">
        <v>1</v>
      </c>
      <c r="K8295" s="2" t="n">
        <v>0</v>
      </c>
      <c r="L8295" s="2" t="n">
        <v>1</v>
      </c>
      <c r="M8295" s="3" t="n">
        <v>21597.2</v>
      </c>
      <c r="N8295" s="2" t="n">
        <v>0</v>
      </c>
      <c r="O8295" s="2" t="str">
        <f aca="false">IF(AND(L8295=1,J8295&gt;=2),"Active Engaged",IF(AND(L8295=1,J8295=1),"Active Low-Product",IF(AND(L8295=0,J8295&gt;=2),"Inactive Multi-Product","Inactive Disengaged")))</f>
        <v>Active Low-Product</v>
      </c>
      <c r="P8295" s="2" t="str">
        <f aca="false">IF(I8295&gt;=MEDIAN($I$2:$I$10001),"High","Low")</f>
        <v>Low</v>
      </c>
      <c r="Q8295" s="2" t="n">
        <f aca="false">L8295+IF(J8295&gt;=2,1,0)+K8295+IF(H8295&gt;=5,1,0)</f>
        <v>1</v>
      </c>
      <c r="R8295" s="2" t="n">
        <f aca="false">IF(AND(L8295=0,P8295="High"),1,0)</f>
        <v>0</v>
      </c>
    </row>
    <row r="8296" customFormat="false" ht="15" hidden="false" customHeight="false" outlineLevel="0" collapsed="false">
      <c r="A8296" s="2" t="n">
        <v>2025</v>
      </c>
      <c r="B8296" s="2" t="n">
        <v>15569430</v>
      </c>
      <c r="C8296" s="2" t="s">
        <v>2361</v>
      </c>
      <c r="D8296" s="2" t="n">
        <v>704</v>
      </c>
      <c r="E8296" s="2" t="s">
        <v>22</v>
      </c>
      <c r="F8296" s="2" t="s">
        <v>20</v>
      </c>
      <c r="G8296" s="2" t="n">
        <v>36</v>
      </c>
      <c r="H8296" s="2" t="n">
        <v>2</v>
      </c>
      <c r="I8296" s="3" t="n">
        <v>175509.8</v>
      </c>
      <c r="J8296" s="2" t="n">
        <v>2</v>
      </c>
      <c r="K8296" s="2" t="n">
        <v>1</v>
      </c>
      <c r="L8296" s="2" t="n">
        <v>0</v>
      </c>
      <c r="M8296" s="3" t="n">
        <v>152039.67</v>
      </c>
      <c r="N8296" s="2" t="n">
        <v>0</v>
      </c>
      <c r="O8296" s="2" t="str">
        <f aca="false">IF(AND(L8296=1,J8296&gt;=2),"Active Engaged",IF(AND(L8296=1,J8296=1),"Active Low-Product",IF(AND(L8296=0,J8296&gt;=2),"Inactive Multi-Product","Inactive Disengaged")))</f>
        <v>Inactive Multi-Product</v>
      </c>
      <c r="P8296" s="2" t="str">
        <f aca="false">IF(I8296&gt;=MEDIAN($I$2:$I$10001),"High","Low")</f>
        <v>High</v>
      </c>
      <c r="Q8296" s="2" t="n">
        <f aca="false">L8296+IF(J8296&gt;=2,1,0)+K8296+IF(H8296&gt;=5,1,0)</f>
        <v>2</v>
      </c>
      <c r="R8296" s="2" t="n">
        <f aca="false">IF(AND(L8296=0,P8296="High"),1,0)</f>
        <v>1</v>
      </c>
    </row>
    <row r="8297" customFormat="false" ht="15" hidden="false" customHeight="false" outlineLevel="0" collapsed="false">
      <c r="A8297" s="2" t="n">
        <v>2025</v>
      </c>
      <c r="B8297" s="2" t="n">
        <v>15617304</v>
      </c>
      <c r="C8297" s="2" t="s">
        <v>2692</v>
      </c>
      <c r="D8297" s="2" t="n">
        <v>722</v>
      </c>
      <c r="E8297" s="2" t="s">
        <v>19</v>
      </c>
      <c r="F8297" s="2" t="s">
        <v>27</v>
      </c>
      <c r="G8297" s="2" t="n">
        <v>40</v>
      </c>
      <c r="H8297" s="2" t="n">
        <v>6</v>
      </c>
      <c r="I8297" s="3" t="n">
        <v>0</v>
      </c>
      <c r="J8297" s="2" t="n">
        <v>2</v>
      </c>
      <c r="K8297" s="2" t="n">
        <v>1</v>
      </c>
      <c r="L8297" s="2" t="n">
        <v>1</v>
      </c>
      <c r="M8297" s="3" t="n">
        <v>111893.09</v>
      </c>
      <c r="N8297" s="2" t="n">
        <v>0</v>
      </c>
      <c r="O8297" s="2" t="str">
        <f aca="false">IF(AND(L8297=1,J8297&gt;=2),"Active Engaged",IF(AND(L8297=1,J8297=1),"Active Low-Product",IF(AND(L8297=0,J8297&gt;=2),"Inactive Multi-Product","Inactive Disengaged")))</f>
        <v>Active Engaged</v>
      </c>
      <c r="P8297" s="2" t="str">
        <f aca="false">IF(I8297&gt;=MEDIAN($I$2:$I$10001),"High","Low")</f>
        <v>Low</v>
      </c>
      <c r="Q8297" s="2" t="n">
        <f aca="false">L8297+IF(J8297&gt;=2,1,0)+K8297+IF(H8297&gt;=5,1,0)</f>
        <v>4</v>
      </c>
      <c r="R8297" s="2" t="n">
        <f aca="false">IF(AND(L8297=0,P8297="High"),1,0)</f>
        <v>0</v>
      </c>
    </row>
    <row r="8298" customFormat="false" ht="15" hidden="false" customHeight="false" outlineLevel="0" collapsed="false">
      <c r="A8298" s="2" t="n">
        <v>2025</v>
      </c>
      <c r="B8298" s="2" t="n">
        <v>15704466</v>
      </c>
      <c r="C8298" s="2" t="s">
        <v>1454</v>
      </c>
      <c r="D8298" s="2" t="n">
        <v>692</v>
      </c>
      <c r="E8298" s="2" t="s">
        <v>19</v>
      </c>
      <c r="F8298" s="2" t="s">
        <v>20</v>
      </c>
      <c r="G8298" s="2" t="n">
        <v>34</v>
      </c>
      <c r="H8298" s="2" t="n">
        <v>7</v>
      </c>
      <c r="I8298" s="3" t="n">
        <v>0</v>
      </c>
      <c r="J8298" s="2" t="n">
        <v>2</v>
      </c>
      <c r="K8298" s="2" t="n">
        <v>1</v>
      </c>
      <c r="L8298" s="2" t="n">
        <v>0</v>
      </c>
      <c r="M8298" s="3" t="n">
        <v>195074.62</v>
      </c>
      <c r="N8298" s="2" t="n">
        <v>0</v>
      </c>
      <c r="O8298" s="2" t="str">
        <f aca="false">IF(AND(L8298=1,J8298&gt;=2),"Active Engaged",IF(AND(L8298=1,J8298=1),"Active Low-Product",IF(AND(L8298=0,J8298&gt;=2),"Inactive Multi-Product","Inactive Disengaged")))</f>
        <v>Inactive Multi-Product</v>
      </c>
      <c r="P8298" s="2" t="str">
        <f aca="false">IF(I8298&gt;=MEDIAN($I$2:$I$10001),"High","Low")</f>
        <v>Low</v>
      </c>
      <c r="Q8298" s="2" t="n">
        <f aca="false">L8298+IF(J8298&gt;=2,1,0)+K8298+IF(H8298&gt;=5,1,0)</f>
        <v>3</v>
      </c>
      <c r="R8298" s="2" t="n">
        <f aca="false">IF(AND(L8298=0,P8298="High"),1,0)</f>
        <v>0</v>
      </c>
    </row>
    <row r="8299" customFormat="false" ht="15" hidden="false" customHeight="false" outlineLevel="0" collapsed="false">
      <c r="A8299" s="2" t="n">
        <v>2025</v>
      </c>
      <c r="B8299" s="2" t="n">
        <v>15664681</v>
      </c>
      <c r="C8299" s="2" t="s">
        <v>951</v>
      </c>
      <c r="D8299" s="2" t="n">
        <v>584</v>
      </c>
      <c r="E8299" s="2" t="s">
        <v>19</v>
      </c>
      <c r="F8299" s="2" t="s">
        <v>20</v>
      </c>
      <c r="G8299" s="2" t="n">
        <v>35</v>
      </c>
      <c r="H8299" s="2" t="n">
        <v>2</v>
      </c>
      <c r="I8299" s="3" t="n">
        <v>114321.28</v>
      </c>
      <c r="J8299" s="2" t="n">
        <v>2</v>
      </c>
      <c r="K8299" s="2" t="n">
        <v>0</v>
      </c>
      <c r="L8299" s="2" t="n">
        <v>0</v>
      </c>
      <c r="M8299" s="3" t="n">
        <v>15959.01</v>
      </c>
      <c r="N8299" s="2" t="n">
        <v>0</v>
      </c>
      <c r="O8299" s="2" t="str">
        <f aca="false">IF(AND(L8299=1,J8299&gt;=2),"Active Engaged",IF(AND(L8299=1,J8299=1),"Active Low-Product",IF(AND(L8299=0,J8299&gt;=2),"Inactive Multi-Product","Inactive Disengaged")))</f>
        <v>Inactive Multi-Product</v>
      </c>
      <c r="P8299" s="2" t="str">
        <f aca="false">IF(I8299&gt;=MEDIAN($I$2:$I$10001),"High","Low")</f>
        <v>High</v>
      </c>
      <c r="Q8299" s="2" t="n">
        <f aca="false">L8299+IF(J8299&gt;=2,1,0)+K8299+IF(H8299&gt;=5,1,0)</f>
        <v>1</v>
      </c>
      <c r="R8299" s="2" t="n">
        <f aca="false">IF(AND(L8299=0,P8299="High"),1,0)</f>
        <v>1</v>
      </c>
    </row>
    <row r="8300" customFormat="false" ht="15" hidden="false" customHeight="false" outlineLevel="0" collapsed="false">
      <c r="A8300" s="2" t="n">
        <v>2025</v>
      </c>
      <c r="B8300" s="2" t="n">
        <v>15605534</v>
      </c>
      <c r="C8300" s="2" t="s">
        <v>404</v>
      </c>
      <c r="D8300" s="2" t="n">
        <v>644</v>
      </c>
      <c r="E8300" s="2" t="s">
        <v>30</v>
      </c>
      <c r="F8300" s="2" t="s">
        <v>20</v>
      </c>
      <c r="G8300" s="2" t="n">
        <v>51</v>
      </c>
      <c r="H8300" s="2" t="n">
        <v>4</v>
      </c>
      <c r="I8300" s="3" t="n">
        <v>95560.04</v>
      </c>
      <c r="J8300" s="2" t="n">
        <v>1</v>
      </c>
      <c r="K8300" s="2" t="n">
        <v>0</v>
      </c>
      <c r="L8300" s="2" t="n">
        <v>0</v>
      </c>
      <c r="M8300" s="3" t="n">
        <v>72628.84</v>
      </c>
      <c r="N8300" s="2" t="n">
        <v>1</v>
      </c>
      <c r="O8300" s="2" t="str">
        <f aca="false">IF(AND(L8300=1,J8300&gt;=2),"Active Engaged",IF(AND(L8300=1,J8300=1),"Active Low-Product",IF(AND(L8300=0,J8300&gt;=2),"Inactive Multi-Product","Inactive Disengaged")))</f>
        <v>Inactive Disengaged</v>
      </c>
      <c r="P8300" s="2" t="str">
        <f aca="false">IF(I8300&gt;=MEDIAN($I$2:$I$10001),"High","Low")</f>
        <v>Low</v>
      </c>
      <c r="Q8300" s="2" t="n">
        <f aca="false">L8300+IF(J8300&gt;=2,1,0)+K8300+IF(H8300&gt;=5,1,0)</f>
        <v>0</v>
      </c>
      <c r="R8300" s="2" t="n">
        <f aca="false">IF(AND(L8300=0,P8300="High"),1,0)</f>
        <v>0</v>
      </c>
    </row>
    <row r="8301" customFormat="false" ht="15" hidden="false" customHeight="false" outlineLevel="0" collapsed="false">
      <c r="A8301" s="2" t="n">
        <v>2025</v>
      </c>
      <c r="B8301" s="2" t="n">
        <v>15792473</v>
      </c>
      <c r="C8301" s="2" t="s">
        <v>979</v>
      </c>
      <c r="D8301" s="2" t="n">
        <v>598</v>
      </c>
      <c r="E8301" s="2" t="s">
        <v>30</v>
      </c>
      <c r="F8301" s="2" t="s">
        <v>20</v>
      </c>
      <c r="G8301" s="2" t="n">
        <v>50</v>
      </c>
      <c r="H8301" s="2" t="n">
        <v>5</v>
      </c>
      <c r="I8301" s="3" t="n">
        <v>88379.81</v>
      </c>
      <c r="J8301" s="2" t="n">
        <v>3</v>
      </c>
      <c r="K8301" s="2" t="n">
        <v>0</v>
      </c>
      <c r="L8301" s="2" t="n">
        <v>1</v>
      </c>
      <c r="M8301" s="3" t="n">
        <v>64157.24</v>
      </c>
      <c r="N8301" s="2" t="n">
        <v>1</v>
      </c>
      <c r="O8301" s="2" t="str">
        <f aca="false">IF(AND(L8301=1,J8301&gt;=2),"Active Engaged",IF(AND(L8301=1,J8301=1),"Active Low-Product",IF(AND(L8301=0,J8301&gt;=2),"Inactive Multi-Product","Inactive Disengaged")))</f>
        <v>Active Engaged</v>
      </c>
      <c r="P8301" s="2" t="str">
        <f aca="false">IF(I8301&gt;=MEDIAN($I$2:$I$10001),"High","Low")</f>
        <v>Low</v>
      </c>
      <c r="Q8301" s="2" t="n">
        <f aca="false">L8301+IF(J8301&gt;=2,1,0)+K8301+IF(H8301&gt;=5,1,0)</f>
        <v>3</v>
      </c>
      <c r="R8301" s="2" t="n">
        <f aca="false">IF(AND(L8301=0,P8301="High"),1,0)</f>
        <v>0</v>
      </c>
    </row>
    <row r="8302" customFormat="false" ht="15" hidden="false" customHeight="false" outlineLevel="0" collapsed="false">
      <c r="A8302" s="2" t="n">
        <v>2025</v>
      </c>
      <c r="B8302" s="2" t="n">
        <v>15802625</v>
      </c>
      <c r="C8302" s="2" t="s">
        <v>834</v>
      </c>
      <c r="D8302" s="2" t="n">
        <v>733</v>
      </c>
      <c r="E8302" s="2" t="s">
        <v>30</v>
      </c>
      <c r="F8302" s="2" t="s">
        <v>27</v>
      </c>
      <c r="G8302" s="2" t="n">
        <v>48</v>
      </c>
      <c r="H8302" s="2" t="n">
        <v>7</v>
      </c>
      <c r="I8302" s="3" t="n">
        <v>85915.52</v>
      </c>
      <c r="J8302" s="2" t="n">
        <v>1</v>
      </c>
      <c r="K8302" s="2" t="n">
        <v>1</v>
      </c>
      <c r="L8302" s="2" t="n">
        <v>1</v>
      </c>
      <c r="M8302" s="3" t="n">
        <v>23860.5</v>
      </c>
      <c r="N8302" s="2" t="n">
        <v>0</v>
      </c>
      <c r="O8302" s="2" t="str">
        <f aca="false">IF(AND(L8302=1,J8302&gt;=2),"Active Engaged",IF(AND(L8302=1,J8302=1),"Active Low-Product",IF(AND(L8302=0,J8302&gt;=2),"Inactive Multi-Product","Inactive Disengaged")))</f>
        <v>Active Low-Product</v>
      </c>
      <c r="P8302" s="2" t="str">
        <f aca="false">IF(I8302&gt;=MEDIAN($I$2:$I$10001),"High","Low")</f>
        <v>Low</v>
      </c>
      <c r="Q8302" s="2" t="n">
        <f aca="false">L8302+IF(J8302&gt;=2,1,0)+K8302+IF(H8302&gt;=5,1,0)</f>
        <v>3</v>
      </c>
      <c r="R8302" s="2" t="n">
        <f aca="false">IF(AND(L8302=0,P8302="High"),1,0)</f>
        <v>0</v>
      </c>
    </row>
    <row r="8303" customFormat="false" ht="15" hidden="false" customHeight="false" outlineLevel="0" collapsed="false">
      <c r="A8303" s="2" t="n">
        <v>2025</v>
      </c>
      <c r="B8303" s="2" t="n">
        <v>15766017</v>
      </c>
      <c r="C8303" s="2" t="s">
        <v>2693</v>
      </c>
      <c r="D8303" s="2" t="n">
        <v>615</v>
      </c>
      <c r="E8303" s="2" t="s">
        <v>30</v>
      </c>
      <c r="F8303" s="2" t="s">
        <v>27</v>
      </c>
      <c r="G8303" s="2" t="n">
        <v>58</v>
      </c>
      <c r="H8303" s="2" t="n">
        <v>3</v>
      </c>
      <c r="I8303" s="3" t="n">
        <v>72309.3</v>
      </c>
      <c r="J8303" s="2" t="n">
        <v>1</v>
      </c>
      <c r="K8303" s="2" t="n">
        <v>1</v>
      </c>
      <c r="L8303" s="2" t="n">
        <v>1</v>
      </c>
      <c r="M8303" s="3" t="n">
        <v>85687.09</v>
      </c>
      <c r="N8303" s="2" t="n">
        <v>1</v>
      </c>
      <c r="O8303" s="2" t="str">
        <f aca="false">IF(AND(L8303=1,J8303&gt;=2),"Active Engaged",IF(AND(L8303=1,J8303=1),"Active Low-Product",IF(AND(L8303=0,J8303&gt;=2),"Inactive Multi-Product","Inactive Disengaged")))</f>
        <v>Active Low-Product</v>
      </c>
      <c r="P8303" s="2" t="str">
        <f aca="false">IF(I8303&gt;=MEDIAN($I$2:$I$10001),"High","Low")</f>
        <v>Low</v>
      </c>
      <c r="Q8303" s="2" t="n">
        <f aca="false">L8303+IF(J8303&gt;=2,1,0)+K8303+IF(H8303&gt;=5,1,0)</f>
        <v>2</v>
      </c>
      <c r="R8303" s="2" t="n">
        <f aca="false">IF(AND(L8303=0,P8303="High"),1,0)</f>
        <v>0</v>
      </c>
    </row>
    <row r="8304" customFormat="false" ht="15" hidden="false" customHeight="false" outlineLevel="0" collapsed="false">
      <c r="A8304" s="2" t="n">
        <v>2025</v>
      </c>
      <c r="B8304" s="2" t="n">
        <v>15762172</v>
      </c>
      <c r="C8304" s="2" t="s">
        <v>324</v>
      </c>
      <c r="D8304" s="2" t="n">
        <v>850</v>
      </c>
      <c r="E8304" s="2" t="s">
        <v>19</v>
      </c>
      <c r="F8304" s="2" t="s">
        <v>20</v>
      </c>
      <c r="G8304" s="2" t="n">
        <v>39</v>
      </c>
      <c r="H8304" s="2" t="n">
        <v>2</v>
      </c>
      <c r="I8304" s="3" t="n">
        <v>0</v>
      </c>
      <c r="J8304" s="2" t="n">
        <v>2</v>
      </c>
      <c r="K8304" s="2" t="n">
        <v>1</v>
      </c>
      <c r="L8304" s="2" t="n">
        <v>0</v>
      </c>
      <c r="M8304" s="3" t="n">
        <v>179451.42</v>
      </c>
      <c r="N8304" s="2" t="n">
        <v>0</v>
      </c>
      <c r="O8304" s="2" t="str">
        <f aca="false">IF(AND(L8304=1,J8304&gt;=2),"Active Engaged",IF(AND(L8304=1,J8304=1),"Active Low-Product",IF(AND(L8304=0,J8304&gt;=2),"Inactive Multi-Product","Inactive Disengaged")))</f>
        <v>Inactive Multi-Product</v>
      </c>
      <c r="P8304" s="2" t="str">
        <f aca="false">IF(I8304&gt;=MEDIAN($I$2:$I$10001),"High","Low")</f>
        <v>Low</v>
      </c>
      <c r="Q8304" s="2" t="n">
        <f aca="false">L8304+IF(J8304&gt;=2,1,0)+K8304+IF(H8304&gt;=5,1,0)</f>
        <v>2</v>
      </c>
      <c r="R8304" s="2" t="n">
        <f aca="false">IF(AND(L8304=0,P8304="High"),1,0)</f>
        <v>0</v>
      </c>
    </row>
    <row r="8305" customFormat="false" ht="15" hidden="false" customHeight="false" outlineLevel="0" collapsed="false">
      <c r="A8305" s="2" t="n">
        <v>2025</v>
      </c>
      <c r="B8305" s="2" t="n">
        <v>15728333</v>
      </c>
      <c r="C8305" s="2" t="s">
        <v>2694</v>
      </c>
      <c r="D8305" s="2" t="n">
        <v>521</v>
      </c>
      <c r="E8305" s="2" t="s">
        <v>19</v>
      </c>
      <c r="F8305" s="2" t="s">
        <v>27</v>
      </c>
      <c r="G8305" s="2" t="n">
        <v>43</v>
      </c>
      <c r="H8305" s="2" t="n">
        <v>8</v>
      </c>
      <c r="I8305" s="3" t="n">
        <v>0</v>
      </c>
      <c r="J8305" s="2" t="n">
        <v>1</v>
      </c>
      <c r="K8305" s="2" t="n">
        <v>1</v>
      </c>
      <c r="L8305" s="2" t="n">
        <v>1</v>
      </c>
      <c r="M8305" s="3" t="n">
        <v>93180.09</v>
      </c>
      <c r="N8305" s="2" t="n">
        <v>0</v>
      </c>
      <c r="O8305" s="2" t="str">
        <f aca="false">IF(AND(L8305=1,J8305&gt;=2),"Active Engaged",IF(AND(L8305=1,J8305=1),"Active Low-Product",IF(AND(L8305=0,J8305&gt;=2),"Inactive Multi-Product","Inactive Disengaged")))</f>
        <v>Active Low-Product</v>
      </c>
      <c r="P8305" s="2" t="str">
        <f aca="false">IF(I8305&gt;=MEDIAN($I$2:$I$10001),"High","Low")</f>
        <v>Low</v>
      </c>
      <c r="Q8305" s="2" t="n">
        <f aca="false">L8305+IF(J8305&gt;=2,1,0)+K8305+IF(H8305&gt;=5,1,0)</f>
        <v>3</v>
      </c>
      <c r="R8305" s="2" t="n">
        <f aca="false">IF(AND(L8305=0,P8305="High"),1,0)</f>
        <v>0</v>
      </c>
    </row>
    <row r="8306" customFormat="false" ht="15" hidden="false" customHeight="false" outlineLevel="0" collapsed="false">
      <c r="A8306" s="2" t="n">
        <v>2025</v>
      </c>
      <c r="B8306" s="2" t="n">
        <v>15792868</v>
      </c>
      <c r="C8306" s="2" t="s">
        <v>2695</v>
      </c>
      <c r="D8306" s="2" t="n">
        <v>675</v>
      </c>
      <c r="E8306" s="2" t="s">
        <v>19</v>
      </c>
      <c r="F8306" s="2" t="s">
        <v>27</v>
      </c>
      <c r="G8306" s="2" t="n">
        <v>69</v>
      </c>
      <c r="H8306" s="2" t="n">
        <v>1</v>
      </c>
      <c r="I8306" s="3" t="n">
        <v>0</v>
      </c>
      <c r="J8306" s="2" t="n">
        <v>2</v>
      </c>
      <c r="K8306" s="2" t="n">
        <v>1</v>
      </c>
      <c r="L8306" s="2" t="n">
        <v>0</v>
      </c>
      <c r="M8306" s="3" t="n">
        <v>157097.09</v>
      </c>
      <c r="N8306" s="2" t="n">
        <v>0</v>
      </c>
      <c r="O8306" s="2" t="str">
        <f aca="false">IF(AND(L8306=1,J8306&gt;=2),"Active Engaged",IF(AND(L8306=1,J8306=1),"Active Low-Product",IF(AND(L8306=0,J8306&gt;=2),"Inactive Multi-Product","Inactive Disengaged")))</f>
        <v>Inactive Multi-Product</v>
      </c>
      <c r="P8306" s="2" t="str">
        <f aca="false">IF(I8306&gt;=MEDIAN($I$2:$I$10001),"High","Low")</f>
        <v>Low</v>
      </c>
      <c r="Q8306" s="2" t="n">
        <f aca="false">L8306+IF(J8306&gt;=2,1,0)+K8306+IF(H8306&gt;=5,1,0)</f>
        <v>2</v>
      </c>
      <c r="R8306" s="2" t="n">
        <f aca="false">IF(AND(L8306=0,P8306="High"),1,0)</f>
        <v>0</v>
      </c>
    </row>
    <row r="8307" customFormat="false" ht="15" hidden="false" customHeight="false" outlineLevel="0" collapsed="false">
      <c r="A8307" s="2" t="n">
        <v>2025</v>
      </c>
      <c r="B8307" s="2" t="n">
        <v>15605698</v>
      </c>
      <c r="C8307" s="2" t="s">
        <v>1291</v>
      </c>
      <c r="D8307" s="2" t="n">
        <v>746</v>
      </c>
      <c r="E8307" s="2" t="s">
        <v>19</v>
      </c>
      <c r="F8307" s="2" t="s">
        <v>27</v>
      </c>
      <c r="G8307" s="2" t="n">
        <v>58</v>
      </c>
      <c r="H8307" s="2" t="n">
        <v>3</v>
      </c>
      <c r="I8307" s="3" t="n">
        <v>0</v>
      </c>
      <c r="J8307" s="2" t="n">
        <v>3</v>
      </c>
      <c r="K8307" s="2" t="n">
        <v>1</v>
      </c>
      <c r="L8307" s="2" t="n">
        <v>1</v>
      </c>
      <c r="M8307" s="3" t="n">
        <v>80344.96</v>
      </c>
      <c r="N8307" s="2" t="n">
        <v>1</v>
      </c>
      <c r="O8307" s="2" t="str">
        <f aca="false">IF(AND(L8307=1,J8307&gt;=2),"Active Engaged",IF(AND(L8307=1,J8307=1),"Active Low-Product",IF(AND(L8307=0,J8307&gt;=2),"Inactive Multi-Product","Inactive Disengaged")))</f>
        <v>Active Engaged</v>
      </c>
      <c r="P8307" s="2" t="str">
        <f aca="false">IF(I8307&gt;=MEDIAN($I$2:$I$10001),"High","Low")</f>
        <v>Low</v>
      </c>
      <c r="Q8307" s="2" t="n">
        <f aca="false">L8307+IF(J8307&gt;=2,1,0)+K8307+IF(H8307&gt;=5,1,0)</f>
        <v>3</v>
      </c>
      <c r="R8307" s="2" t="n">
        <f aca="false">IF(AND(L8307=0,P8307="High"),1,0)</f>
        <v>0</v>
      </c>
    </row>
    <row r="8308" customFormat="false" ht="15" hidden="false" customHeight="false" outlineLevel="0" collapsed="false">
      <c r="A8308" s="2" t="n">
        <v>2025</v>
      </c>
      <c r="B8308" s="2" t="n">
        <v>15777060</v>
      </c>
      <c r="C8308" s="2" t="s">
        <v>2696</v>
      </c>
      <c r="D8308" s="2" t="n">
        <v>770</v>
      </c>
      <c r="E8308" s="2" t="s">
        <v>19</v>
      </c>
      <c r="F8308" s="2" t="s">
        <v>20</v>
      </c>
      <c r="G8308" s="2" t="n">
        <v>33</v>
      </c>
      <c r="H8308" s="2" t="n">
        <v>4</v>
      </c>
      <c r="I8308" s="3" t="n">
        <v>0</v>
      </c>
      <c r="J8308" s="2" t="n">
        <v>1</v>
      </c>
      <c r="K8308" s="2" t="n">
        <v>1</v>
      </c>
      <c r="L8308" s="2" t="n">
        <v>0</v>
      </c>
      <c r="M8308" s="3" t="n">
        <v>26080.54</v>
      </c>
      <c r="N8308" s="2" t="n">
        <v>1</v>
      </c>
      <c r="O8308" s="2" t="str">
        <f aca="false">IF(AND(L8308=1,J8308&gt;=2),"Active Engaged",IF(AND(L8308=1,J8308=1),"Active Low-Product",IF(AND(L8308=0,J8308&gt;=2),"Inactive Multi-Product","Inactive Disengaged")))</f>
        <v>Inactive Disengaged</v>
      </c>
      <c r="P8308" s="2" t="str">
        <f aca="false">IF(I8308&gt;=MEDIAN($I$2:$I$10001),"High","Low")</f>
        <v>Low</v>
      </c>
      <c r="Q8308" s="2" t="n">
        <f aca="false">L8308+IF(J8308&gt;=2,1,0)+K8308+IF(H8308&gt;=5,1,0)</f>
        <v>1</v>
      </c>
      <c r="R8308" s="2" t="n">
        <f aca="false">IF(AND(L8308=0,P8308="High"),1,0)</f>
        <v>0</v>
      </c>
    </row>
    <row r="8309" customFormat="false" ht="15" hidden="false" customHeight="false" outlineLevel="0" collapsed="false">
      <c r="A8309" s="2" t="n">
        <v>2025</v>
      </c>
      <c r="B8309" s="2" t="n">
        <v>15626243</v>
      </c>
      <c r="C8309" s="2" t="s">
        <v>2697</v>
      </c>
      <c r="D8309" s="2" t="n">
        <v>618</v>
      </c>
      <c r="E8309" s="2" t="s">
        <v>19</v>
      </c>
      <c r="F8309" s="2" t="s">
        <v>27</v>
      </c>
      <c r="G8309" s="2" t="n">
        <v>30</v>
      </c>
      <c r="H8309" s="2" t="n">
        <v>3</v>
      </c>
      <c r="I8309" s="3" t="n">
        <v>133844.22</v>
      </c>
      <c r="J8309" s="2" t="n">
        <v>1</v>
      </c>
      <c r="K8309" s="2" t="n">
        <v>1</v>
      </c>
      <c r="L8309" s="2" t="n">
        <v>1</v>
      </c>
      <c r="M8309" s="3" t="n">
        <v>31406.93</v>
      </c>
      <c r="N8309" s="2" t="n">
        <v>0</v>
      </c>
      <c r="O8309" s="2" t="str">
        <f aca="false">IF(AND(L8309=1,J8309&gt;=2),"Active Engaged",IF(AND(L8309=1,J8309=1),"Active Low-Product",IF(AND(L8309=0,J8309&gt;=2),"Inactive Multi-Product","Inactive Disengaged")))</f>
        <v>Active Low-Product</v>
      </c>
      <c r="P8309" s="2" t="str">
        <f aca="false">IF(I8309&gt;=MEDIAN($I$2:$I$10001),"High","Low")</f>
        <v>High</v>
      </c>
      <c r="Q8309" s="2" t="n">
        <f aca="false">L8309+IF(J8309&gt;=2,1,0)+K8309+IF(H8309&gt;=5,1,0)</f>
        <v>2</v>
      </c>
      <c r="R8309" s="2" t="n">
        <f aca="false">IF(AND(L8309=0,P8309="High"),1,0)</f>
        <v>0</v>
      </c>
    </row>
    <row r="8310" customFormat="false" ht="15" hidden="false" customHeight="false" outlineLevel="0" collapsed="false">
      <c r="A8310" s="2" t="n">
        <v>2025</v>
      </c>
      <c r="B8310" s="2" t="n">
        <v>15719898</v>
      </c>
      <c r="C8310" s="2" t="s">
        <v>49</v>
      </c>
      <c r="D8310" s="2" t="n">
        <v>556</v>
      </c>
      <c r="E8310" s="2" t="s">
        <v>19</v>
      </c>
      <c r="F8310" s="2" t="s">
        <v>27</v>
      </c>
      <c r="G8310" s="2" t="n">
        <v>36</v>
      </c>
      <c r="H8310" s="2" t="n">
        <v>7</v>
      </c>
      <c r="I8310" s="3" t="n">
        <v>154872.08</v>
      </c>
      <c r="J8310" s="2" t="n">
        <v>2</v>
      </c>
      <c r="K8310" s="2" t="n">
        <v>1</v>
      </c>
      <c r="L8310" s="2" t="n">
        <v>1</v>
      </c>
      <c r="M8310" s="3" t="n">
        <v>32044.64</v>
      </c>
      <c r="N8310" s="2" t="n">
        <v>0</v>
      </c>
      <c r="O8310" s="2" t="str">
        <f aca="false">IF(AND(L8310=1,J8310&gt;=2),"Active Engaged",IF(AND(L8310=1,J8310=1),"Active Low-Product",IF(AND(L8310=0,J8310&gt;=2),"Inactive Multi-Product","Inactive Disengaged")))</f>
        <v>Active Engaged</v>
      </c>
      <c r="P8310" s="2" t="str">
        <f aca="false">IF(I8310&gt;=MEDIAN($I$2:$I$10001),"High","Low")</f>
        <v>High</v>
      </c>
      <c r="Q8310" s="2" t="n">
        <f aca="false">L8310+IF(J8310&gt;=2,1,0)+K8310+IF(H8310&gt;=5,1,0)</f>
        <v>4</v>
      </c>
      <c r="R8310" s="2" t="n">
        <f aca="false">IF(AND(L8310=0,P8310="High"),1,0)</f>
        <v>0</v>
      </c>
    </row>
    <row r="8311" customFormat="false" ht="15" hidden="false" customHeight="false" outlineLevel="0" collapsed="false">
      <c r="A8311" s="2" t="n">
        <v>2025</v>
      </c>
      <c r="B8311" s="2" t="n">
        <v>15599976</v>
      </c>
      <c r="C8311" s="2" t="s">
        <v>2698</v>
      </c>
      <c r="D8311" s="2" t="n">
        <v>749</v>
      </c>
      <c r="E8311" s="2" t="s">
        <v>19</v>
      </c>
      <c r="F8311" s="2" t="s">
        <v>20</v>
      </c>
      <c r="G8311" s="2" t="n">
        <v>27</v>
      </c>
      <c r="H8311" s="2" t="n">
        <v>9</v>
      </c>
      <c r="I8311" s="3" t="n">
        <v>0</v>
      </c>
      <c r="J8311" s="2" t="n">
        <v>2</v>
      </c>
      <c r="K8311" s="2" t="n">
        <v>1</v>
      </c>
      <c r="L8311" s="2" t="n">
        <v>0</v>
      </c>
      <c r="M8311" s="3" t="n">
        <v>132734.87</v>
      </c>
      <c r="N8311" s="2" t="n">
        <v>0</v>
      </c>
      <c r="O8311" s="2" t="str">
        <f aca="false">IF(AND(L8311=1,J8311&gt;=2),"Active Engaged",IF(AND(L8311=1,J8311=1),"Active Low-Product",IF(AND(L8311=0,J8311&gt;=2),"Inactive Multi-Product","Inactive Disengaged")))</f>
        <v>Inactive Multi-Product</v>
      </c>
      <c r="P8311" s="2" t="str">
        <f aca="false">IF(I8311&gt;=MEDIAN($I$2:$I$10001),"High","Low")</f>
        <v>Low</v>
      </c>
      <c r="Q8311" s="2" t="n">
        <f aca="false">L8311+IF(J8311&gt;=2,1,0)+K8311+IF(H8311&gt;=5,1,0)</f>
        <v>3</v>
      </c>
      <c r="R8311" s="2" t="n">
        <f aca="false">IF(AND(L8311=0,P8311="High"),1,0)</f>
        <v>0</v>
      </c>
    </row>
    <row r="8312" customFormat="false" ht="15" hidden="false" customHeight="false" outlineLevel="0" collapsed="false">
      <c r="A8312" s="2" t="n">
        <v>2025</v>
      </c>
      <c r="B8312" s="2" t="n">
        <v>15752809</v>
      </c>
      <c r="C8312" s="2" t="s">
        <v>2699</v>
      </c>
      <c r="D8312" s="2" t="n">
        <v>702</v>
      </c>
      <c r="E8312" s="2" t="s">
        <v>22</v>
      </c>
      <c r="F8312" s="2" t="s">
        <v>27</v>
      </c>
      <c r="G8312" s="2" t="n">
        <v>43</v>
      </c>
      <c r="H8312" s="2" t="n">
        <v>6</v>
      </c>
      <c r="I8312" s="3" t="n">
        <v>116121.67</v>
      </c>
      <c r="J8312" s="2" t="n">
        <v>1</v>
      </c>
      <c r="K8312" s="2" t="n">
        <v>1</v>
      </c>
      <c r="L8312" s="2" t="n">
        <v>0</v>
      </c>
      <c r="M8312" s="3" t="n">
        <v>61602.42</v>
      </c>
      <c r="N8312" s="2" t="n">
        <v>0</v>
      </c>
      <c r="O8312" s="2" t="str">
        <f aca="false">IF(AND(L8312=1,J8312&gt;=2),"Active Engaged",IF(AND(L8312=1,J8312=1),"Active Low-Product",IF(AND(L8312=0,J8312&gt;=2),"Inactive Multi-Product","Inactive Disengaged")))</f>
        <v>Inactive Disengaged</v>
      </c>
      <c r="P8312" s="2" t="str">
        <f aca="false">IF(I8312&gt;=MEDIAN($I$2:$I$10001),"High","Low")</f>
        <v>High</v>
      </c>
      <c r="Q8312" s="2" t="n">
        <f aca="false">L8312+IF(J8312&gt;=2,1,0)+K8312+IF(H8312&gt;=5,1,0)</f>
        <v>2</v>
      </c>
      <c r="R8312" s="2" t="n">
        <f aca="false">IF(AND(L8312=0,P8312="High"),1,0)</f>
        <v>1</v>
      </c>
    </row>
    <row r="8313" customFormat="false" ht="15" hidden="false" customHeight="false" outlineLevel="0" collapsed="false">
      <c r="A8313" s="2" t="n">
        <v>2025</v>
      </c>
      <c r="B8313" s="2" t="n">
        <v>15589698</v>
      </c>
      <c r="C8313" s="2" t="s">
        <v>468</v>
      </c>
      <c r="D8313" s="2" t="n">
        <v>555</v>
      </c>
      <c r="E8313" s="2" t="s">
        <v>30</v>
      </c>
      <c r="F8313" s="2" t="s">
        <v>27</v>
      </c>
      <c r="G8313" s="2" t="n">
        <v>42</v>
      </c>
      <c r="H8313" s="2" t="n">
        <v>6</v>
      </c>
      <c r="I8313" s="3" t="n">
        <v>107104.5</v>
      </c>
      <c r="J8313" s="2" t="n">
        <v>1</v>
      </c>
      <c r="K8313" s="2" t="n">
        <v>1</v>
      </c>
      <c r="L8313" s="2" t="n">
        <v>1</v>
      </c>
      <c r="M8313" s="3" t="n">
        <v>41304.44</v>
      </c>
      <c r="N8313" s="2" t="n">
        <v>1</v>
      </c>
      <c r="O8313" s="2" t="str">
        <f aca="false">IF(AND(L8313=1,J8313&gt;=2),"Active Engaged",IF(AND(L8313=1,J8313=1),"Active Low-Product",IF(AND(L8313=0,J8313&gt;=2),"Inactive Multi-Product","Inactive Disengaged")))</f>
        <v>Active Low-Product</v>
      </c>
      <c r="P8313" s="2" t="str">
        <f aca="false">IF(I8313&gt;=MEDIAN($I$2:$I$10001),"High","Low")</f>
        <v>High</v>
      </c>
      <c r="Q8313" s="2" t="n">
        <f aca="false">L8313+IF(J8313&gt;=2,1,0)+K8313+IF(H8313&gt;=5,1,0)</f>
        <v>3</v>
      </c>
      <c r="R8313" s="2" t="n">
        <f aca="false">IF(AND(L8313=0,P8313="High"),1,0)</f>
        <v>0</v>
      </c>
    </row>
    <row r="8314" customFormat="false" ht="15" hidden="false" customHeight="false" outlineLevel="0" collapsed="false">
      <c r="A8314" s="2" t="n">
        <v>2025</v>
      </c>
      <c r="B8314" s="2" t="n">
        <v>15609977</v>
      </c>
      <c r="C8314" s="2" t="s">
        <v>2700</v>
      </c>
      <c r="D8314" s="2" t="n">
        <v>587</v>
      </c>
      <c r="E8314" s="2" t="s">
        <v>19</v>
      </c>
      <c r="F8314" s="2" t="s">
        <v>27</v>
      </c>
      <c r="G8314" s="2" t="n">
        <v>47</v>
      </c>
      <c r="H8314" s="2" t="n">
        <v>6</v>
      </c>
      <c r="I8314" s="3" t="n">
        <v>71026.77</v>
      </c>
      <c r="J8314" s="2" t="n">
        <v>1</v>
      </c>
      <c r="K8314" s="2" t="n">
        <v>1</v>
      </c>
      <c r="L8314" s="2" t="n">
        <v>0</v>
      </c>
      <c r="M8314" s="3" t="n">
        <v>57962.41</v>
      </c>
      <c r="N8314" s="2" t="n">
        <v>0</v>
      </c>
      <c r="O8314" s="2" t="str">
        <f aca="false">IF(AND(L8314=1,J8314&gt;=2),"Active Engaged",IF(AND(L8314=1,J8314=1),"Active Low-Product",IF(AND(L8314=0,J8314&gt;=2),"Inactive Multi-Product","Inactive Disengaged")))</f>
        <v>Inactive Disengaged</v>
      </c>
      <c r="P8314" s="2" t="str">
        <f aca="false">IF(I8314&gt;=MEDIAN($I$2:$I$10001),"High","Low")</f>
        <v>Low</v>
      </c>
      <c r="Q8314" s="2" t="n">
        <f aca="false">L8314+IF(J8314&gt;=2,1,0)+K8314+IF(H8314&gt;=5,1,0)</f>
        <v>2</v>
      </c>
      <c r="R8314" s="2" t="n">
        <f aca="false">IF(AND(L8314=0,P8314="High"),1,0)</f>
        <v>0</v>
      </c>
    </row>
    <row r="8315" customFormat="false" ht="15" hidden="false" customHeight="false" outlineLevel="0" collapsed="false">
      <c r="A8315" s="2" t="n">
        <v>2025</v>
      </c>
      <c r="B8315" s="2" t="n">
        <v>15750121</v>
      </c>
      <c r="C8315" s="2" t="s">
        <v>368</v>
      </c>
      <c r="D8315" s="2" t="n">
        <v>639</v>
      </c>
      <c r="E8315" s="2" t="s">
        <v>19</v>
      </c>
      <c r="F8315" s="2" t="s">
        <v>27</v>
      </c>
      <c r="G8315" s="2" t="n">
        <v>38</v>
      </c>
      <c r="H8315" s="2" t="n">
        <v>3</v>
      </c>
      <c r="I8315" s="3" t="n">
        <v>0</v>
      </c>
      <c r="J8315" s="2" t="n">
        <v>1</v>
      </c>
      <c r="K8315" s="2" t="n">
        <v>1</v>
      </c>
      <c r="L8315" s="2" t="n">
        <v>0</v>
      </c>
      <c r="M8315" s="3" t="n">
        <v>42862.82</v>
      </c>
      <c r="N8315" s="2" t="n">
        <v>0</v>
      </c>
      <c r="O8315" s="2" t="str">
        <f aca="false">IF(AND(L8315=1,J8315&gt;=2),"Active Engaged",IF(AND(L8315=1,J8315=1),"Active Low-Product",IF(AND(L8315=0,J8315&gt;=2),"Inactive Multi-Product","Inactive Disengaged")))</f>
        <v>Inactive Disengaged</v>
      </c>
      <c r="P8315" s="2" t="str">
        <f aca="false">IF(I8315&gt;=MEDIAN($I$2:$I$10001),"High","Low")</f>
        <v>Low</v>
      </c>
      <c r="Q8315" s="2" t="n">
        <f aca="false">L8315+IF(J8315&gt;=2,1,0)+K8315+IF(H8315&gt;=5,1,0)</f>
        <v>1</v>
      </c>
      <c r="R8315" s="2" t="n">
        <f aca="false">IF(AND(L8315=0,P8315="High"),1,0)</f>
        <v>0</v>
      </c>
    </row>
    <row r="8316" customFormat="false" ht="15" hidden="false" customHeight="false" outlineLevel="0" collapsed="false">
      <c r="A8316" s="2" t="n">
        <v>2025</v>
      </c>
      <c r="B8316" s="2" t="n">
        <v>15734177</v>
      </c>
      <c r="C8316" s="2" t="s">
        <v>2701</v>
      </c>
      <c r="D8316" s="2" t="n">
        <v>643</v>
      </c>
      <c r="E8316" s="2" t="s">
        <v>19</v>
      </c>
      <c r="F8316" s="2" t="s">
        <v>27</v>
      </c>
      <c r="G8316" s="2" t="n">
        <v>33</v>
      </c>
      <c r="H8316" s="2" t="n">
        <v>4</v>
      </c>
      <c r="I8316" s="3" t="n">
        <v>0</v>
      </c>
      <c r="J8316" s="2" t="n">
        <v>2</v>
      </c>
      <c r="K8316" s="2" t="n">
        <v>1</v>
      </c>
      <c r="L8316" s="2" t="n">
        <v>1</v>
      </c>
      <c r="M8316" s="3" t="n">
        <v>152992.04</v>
      </c>
      <c r="N8316" s="2" t="n">
        <v>0</v>
      </c>
      <c r="O8316" s="2" t="str">
        <f aca="false">IF(AND(L8316=1,J8316&gt;=2),"Active Engaged",IF(AND(L8316=1,J8316=1),"Active Low-Product",IF(AND(L8316=0,J8316&gt;=2),"Inactive Multi-Product","Inactive Disengaged")))</f>
        <v>Active Engaged</v>
      </c>
      <c r="P8316" s="2" t="str">
        <f aca="false">IF(I8316&gt;=MEDIAN($I$2:$I$10001),"High","Low")</f>
        <v>Low</v>
      </c>
      <c r="Q8316" s="2" t="n">
        <f aca="false">L8316+IF(J8316&gt;=2,1,0)+K8316+IF(H8316&gt;=5,1,0)</f>
        <v>3</v>
      </c>
      <c r="R8316" s="2" t="n">
        <f aca="false">IF(AND(L8316=0,P8316="High"),1,0)</f>
        <v>0</v>
      </c>
    </row>
    <row r="8317" customFormat="false" ht="15" hidden="false" customHeight="false" outlineLevel="0" collapsed="false">
      <c r="A8317" s="2" t="n">
        <v>2025</v>
      </c>
      <c r="B8317" s="2" t="n">
        <v>15781347</v>
      </c>
      <c r="C8317" s="2" t="s">
        <v>70</v>
      </c>
      <c r="D8317" s="2" t="n">
        <v>600</v>
      </c>
      <c r="E8317" s="2" t="s">
        <v>19</v>
      </c>
      <c r="F8317" s="2" t="s">
        <v>20</v>
      </c>
      <c r="G8317" s="2" t="n">
        <v>41</v>
      </c>
      <c r="H8317" s="2" t="n">
        <v>1</v>
      </c>
      <c r="I8317" s="3" t="n">
        <v>0</v>
      </c>
      <c r="J8317" s="2" t="n">
        <v>2</v>
      </c>
      <c r="K8317" s="2" t="n">
        <v>1</v>
      </c>
      <c r="L8317" s="2" t="n">
        <v>1</v>
      </c>
      <c r="M8317" s="3" t="n">
        <v>91193.65</v>
      </c>
      <c r="N8317" s="2" t="n">
        <v>0</v>
      </c>
      <c r="O8317" s="2" t="str">
        <f aca="false">IF(AND(L8317=1,J8317&gt;=2),"Active Engaged",IF(AND(L8317=1,J8317=1),"Active Low-Product",IF(AND(L8317=0,J8317&gt;=2),"Inactive Multi-Product","Inactive Disengaged")))</f>
        <v>Active Engaged</v>
      </c>
      <c r="P8317" s="2" t="str">
        <f aca="false">IF(I8317&gt;=MEDIAN($I$2:$I$10001),"High","Low")</f>
        <v>Low</v>
      </c>
      <c r="Q8317" s="2" t="n">
        <f aca="false">L8317+IF(J8317&gt;=2,1,0)+K8317+IF(H8317&gt;=5,1,0)</f>
        <v>3</v>
      </c>
      <c r="R8317" s="2" t="n">
        <f aca="false">IF(AND(L8317=0,P8317="High"),1,0)</f>
        <v>0</v>
      </c>
    </row>
    <row r="8318" customFormat="false" ht="15" hidden="false" customHeight="false" outlineLevel="0" collapsed="false">
      <c r="A8318" s="2" t="n">
        <v>2025</v>
      </c>
      <c r="B8318" s="2" t="n">
        <v>15592025</v>
      </c>
      <c r="C8318" s="2" t="s">
        <v>1937</v>
      </c>
      <c r="D8318" s="2" t="n">
        <v>651</v>
      </c>
      <c r="E8318" s="2" t="s">
        <v>19</v>
      </c>
      <c r="F8318" s="2" t="s">
        <v>27</v>
      </c>
      <c r="G8318" s="2" t="n">
        <v>53</v>
      </c>
      <c r="H8318" s="2" t="n">
        <v>7</v>
      </c>
      <c r="I8318" s="3" t="n">
        <v>0</v>
      </c>
      <c r="J8318" s="2" t="n">
        <v>2</v>
      </c>
      <c r="K8318" s="2" t="n">
        <v>1</v>
      </c>
      <c r="L8318" s="2" t="n">
        <v>1</v>
      </c>
      <c r="M8318" s="3" t="n">
        <v>130132.41</v>
      </c>
      <c r="N8318" s="2" t="n">
        <v>0</v>
      </c>
      <c r="O8318" s="2" t="str">
        <f aca="false">IF(AND(L8318=1,J8318&gt;=2),"Active Engaged",IF(AND(L8318=1,J8318=1),"Active Low-Product",IF(AND(L8318=0,J8318&gt;=2),"Inactive Multi-Product","Inactive Disengaged")))</f>
        <v>Active Engaged</v>
      </c>
      <c r="P8318" s="2" t="str">
        <f aca="false">IF(I8318&gt;=MEDIAN($I$2:$I$10001),"High","Low")</f>
        <v>Low</v>
      </c>
      <c r="Q8318" s="2" t="n">
        <f aca="false">L8318+IF(J8318&gt;=2,1,0)+K8318+IF(H8318&gt;=5,1,0)</f>
        <v>4</v>
      </c>
      <c r="R8318" s="2" t="n">
        <f aca="false">IF(AND(L8318=0,P8318="High"),1,0)</f>
        <v>0</v>
      </c>
    </row>
    <row r="8319" customFormat="false" ht="15" hidden="false" customHeight="false" outlineLevel="0" collapsed="false">
      <c r="A8319" s="2" t="n">
        <v>2025</v>
      </c>
      <c r="B8319" s="2" t="n">
        <v>15670163</v>
      </c>
      <c r="C8319" s="2" t="s">
        <v>2702</v>
      </c>
      <c r="D8319" s="2" t="n">
        <v>666</v>
      </c>
      <c r="E8319" s="2" t="s">
        <v>19</v>
      </c>
      <c r="F8319" s="2" t="s">
        <v>20</v>
      </c>
      <c r="G8319" s="2" t="n">
        <v>27</v>
      </c>
      <c r="H8319" s="2" t="n">
        <v>4</v>
      </c>
      <c r="I8319" s="3" t="n">
        <v>0</v>
      </c>
      <c r="J8319" s="2" t="n">
        <v>2</v>
      </c>
      <c r="K8319" s="2" t="n">
        <v>0</v>
      </c>
      <c r="L8319" s="2" t="n">
        <v>0</v>
      </c>
      <c r="M8319" s="3" t="n">
        <v>88751.45</v>
      </c>
      <c r="N8319" s="2" t="n">
        <v>0</v>
      </c>
      <c r="O8319" s="2" t="str">
        <f aca="false">IF(AND(L8319=1,J8319&gt;=2),"Active Engaged",IF(AND(L8319=1,J8319=1),"Active Low-Product",IF(AND(L8319=0,J8319&gt;=2),"Inactive Multi-Product","Inactive Disengaged")))</f>
        <v>Inactive Multi-Product</v>
      </c>
      <c r="P8319" s="2" t="str">
        <f aca="false">IF(I8319&gt;=MEDIAN($I$2:$I$10001),"High","Low")</f>
        <v>Low</v>
      </c>
      <c r="Q8319" s="2" t="n">
        <f aca="false">L8319+IF(J8319&gt;=2,1,0)+K8319+IF(H8319&gt;=5,1,0)</f>
        <v>1</v>
      </c>
      <c r="R8319" s="2" t="n">
        <f aca="false">IF(AND(L8319=0,P8319="High"),1,0)</f>
        <v>0</v>
      </c>
    </row>
    <row r="8320" customFormat="false" ht="15" hidden="false" customHeight="false" outlineLevel="0" collapsed="false">
      <c r="A8320" s="2" t="n">
        <v>2025</v>
      </c>
      <c r="B8320" s="2" t="n">
        <v>15765402</v>
      </c>
      <c r="C8320" s="2" t="s">
        <v>32</v>
      </c>
      <c r="D8320" s="2" t="n">
        <v>520</v>
      </c>
      <c r="E8320" s="2" t="s">
        <v>19</v>
      </c>
      <c r="F8320" s="2" t="s">
        <v>20</v>
      </c>
      <c r="G8320" s="2" t="n">
        <v>39</v>
      </c>
      <c r="H8320" s="2" t="n">
        <v>6</v>
      </c>
      <c r="I8320" s="3" t="n">
        <v>145644.05</v>
      </c>
      <c r="J8320" s="2" t="n">
        <v>1</v>
      </c>
      <c r="K8320" s="2" t="n">
        <v>0</v>
      </c>
      <c r="L8320" s="2" t="n">
        <v>0</v>
      </c>
      <c r="M8320" s="3" t="n">
        <v>104118.93</v>
      </c>
      <c r="N8320" s="2" t="n">
        <v>0</v>
      </c>
      <c r="O8320" s="2" t="str">
        <f aca="false">IF(AND(L8320=1,J8320&gt;=2),"Active Engaged",IF(AND(L8320=1,J8320=1),"Active Low-Product",IF(AND(L8320=0,J8320&gt;=2),"Inactive Multi-Product","Inactive Disengaged")))</f>
        <v>Inactive Disengaged</v>
      </c>
      <c r="P8320" s="2" t="str">
        <f aca="false">IF(I8320&gt;=MEDIAN($I$2:$I$10001),"High","Low")</f>
        <v>High</v>
      </c>
      <c r="Q8320" s="2" t="n">
        <f aca="false">L8320+IF(J8320&gt;=2,1,0)+K8320+IF(H8320&gt;=5,1,0)</f>
        <v>1</v>
      </c>
      <c r="R8320" s="2" t="n">
        <f aca="false">IF(AND(L8320=0,P8320="High"),1,0)</f>
        <v>1</v>
      </c>
    </row>
    <row r="8321" customFormat="false" ht="15" hidden="false" customHeight="false" outlineLevel="0" collapsed="false">
      <c r="A8321" s="2" t="n">
        <v>2025</v>
      </c>
      <c r="B8321" s="2" t="n">
        <v>15624343</v>
      </c>
      <c r="C8321" s="2" t="s">
        <v>551</v>
      </c>
      <c r="D8321" s="2" t="n">
        <v>650</v>
      </c>
      <c r="E8321" s="2" t="s">
        <v>22</v>
      </c>
      <c r="F8321" s="2" t="s">
        <v>20</v>
      </c>
      <c r="G8321" s="2" t="n">
        <v>50</v>
      </c>
      <c r="H8321" s="2" t="n">
        <v>7</v>
      </c>
      <c r="I8321" s="3" t="n">
        <v>129667.77</v>
      </c>
      <c r="J8321" s="2" t="n">
        <v>1</v>
      </c>
      <c r="K8321" s="2" t="n">
        <v>0</v>
      </c>
      <c r="L8321" s="2" t="n">
        <v>0</v>
      </c>
      <c r="M8321" s="3" t="n">
        <v>42028.16</v>
      </c>
      <c r="N8321" s="2" t="n">
        <v>0</v>
      </c>
      <c r="O8321" s="2" t="str">
        <f aca="false">IF(AND(L8321=1,J8321&gt;=2),"Active Engaged",IF(AND(L8321=1,J8321=1),"Active Low-Product",IF(AND(L8321=0,J8321&gt;=2),"Inactive Multi-Product","Inactive Disengaged")))</f>
        <v>Inactive Disengaged</v>
      </c>
      <c r="P8321" s="2" t="str">
        <f aca="false">IF(I8321&gt;=MEDIAN($I$2:$I$10001),"High","Low")</f>
        <v>High</v>
      </c>
      <c r="Q8321" s="2" t="n">
        <f aca="false">L8321+IF(J8321&gt;=2,1,0)+K8321+IF(H8321&gt;=5,1,0)</f>
        <v>1</v>
      </c>
      <c r="R8321" s="2" t="n">
        <f aca="false">IF(AND(L8321=0,P8321="High"),1,0)</f>
        <v>1</v>
      </c>
    </row>
    <row r="8322" customFormat="false" ht="15" hidden="false" customHeight="false" outlineLevel="0" collapsed="false">
      <c r="A8322" s="2" t="n">
        <v>2025</v>
      </c>
      <c r="B8322" s="2" t="n">
        <v>15602354</v>
      </c>
      <c r="C8322" s="2" t="s">
        <v>212</v>
      </c>
      <c r="D8322" s="2" t="n">
        <v>564</v>
      </c>
      <c r="E8322" s="2" t="s">
        <v>30</v>
      </c>
      <c r="F8322" s="2" t="s">
        <v>27</v>
      </c>
      <c r="G8322" s="2" t="n">
        <v>33</v>
      </c>
      <c r="H8322" s="2" t="n">
        <v>3</v>
      </c>
      <c r="I8322" s="3" t="n">
        <v>109341.87</v>
      </c>
      <c r="J8322" s="2" t="n">
        <v>1</v>
      </c>
      <c r="K8322" s="2" t="n">
        <v>1</v>
      </c>
      <c r="L8322" s="2" t="n">
        <v>0</v>
      </c>
      <c r="M8322" s="3" t="n">
        <v>75632.78</v>
      </c>
      <c r="N8322" s="2" t="n">
        <v>0</v>
      </c>
      <c r="O8322" s="2" t="str">
        <f aca="false">IF(AND(L8322=1,J8322&gt;=2),"Active Engaged",IF(AND(L8322=1,J8322=1),"Active Low-Product",IF(AND(L8322=0,J8322&gt;=2),"Inactive Multi-Product","Inactive Disengaged")))</f>
        <v>Inactive Disengaged</v>
      </c>
      <c r="P8322" s="2" t="str">
        <f aca="false">IF(I8322&gt;=MEDIAN($I$2:$I$10001),"High","Low")</f>
        <v>High</v>
      </c>
      <c r="Q8322" s="2" t="n">
        <f aca="false">L8322+IF(J8322&gt;=2,1,0)+K8322+IF(H8322&gt;=5,1,0)</f>
        <v>1</v>
      </c>
      <c r="R8322" s="2" t="n">
        <f aca="false">IF(AND(L8322=0,P8322="High"),1,0)</f>
        <v>1</v>
      </c>
    </row>
    <row r="8323" customFormat="false" ht="15" hidden="false" customHeight="false" outlineLevel="0" collapsed="false">
      <c r="A8323" s="2" t="n">
        <v>2025</v>
      </c>
      <c r="B8323" s="2" t="n">
        <v>15579183</v>
      </c>
      <c r="C8323" s="2" t="s">
        <v>2703</v>
      </c>
      <c r="D8323" s="2" t="n">
        <v>586</v>
      </c>
      <c r="E8323" s="2" t="s">
        <v>19</v>
      </c>
      <c r="F8323" s="2" t="s">
        <v>27</v>
      </c>
      <c r="G8323" s="2" t="n">
        <v>64</v>
      </c>
      <c r="H8323" s="2" t="n">
        <v>1</v>
      </c>
      <c r="I8323" s="3" t="n">
        <v>0</v>
      </c>
      <c r="J8323" s="2" t="n">
        <v>2</v>
      </c>
      <c r="K8323" s="2" t="n">
        <v>1</v>
      </c>
      <c r="L8323" s="2" t="n">
        <v>1</v>
      </c>
      <c r="M8323" s="3" t="n">
        <v>53710.23</v>
      </c>
      <c r="N8323" s="2" t="n">
        <v>0</v>
      </c>
      <c r="O8323" s="2" t="str">
        <f aca="false">IF(AND(L8323=1,J8323&gt;=2),"Active Engaged",IF(AND(L8323=1,J8323=1),"Active Low-Product",IF(AND(L8323=0,J8323&gt;=2),"Inactive Multi-Product","Inactive Disengaged")))</f>
        <v>Active Engaged</v>
      </c>
      <c r="P8323" s="2" t="str">
        <f aca="false">IF(I8323&gt;=MEDIAN($I$2:$I$10001),"High","Low")</f>
        <v>Low</v>
      </c>
      <c r="Q8323" s="2" t="n">
        <f aca="false">L8323+IF(J8323&gt;=2,1,0)+K8323+IF(H8323&gt;=5,1,0)</f>
        <v>3</v>
      </c>
      <c r="R8323" s="2" t="n">
        <f aca="false">IF(AND(L8323=0,P8323="High"),1,0)</f>
        <v>0</v>
      </c>
    </row>
    <row r="8324" customFormat="false" ht="15" hidden="false" customHeight="false" outlineLevel="0" collapsed="false">
      <c r="A8324" s="2" t="n">
        <v>2025</v>
      </c>
      <c r="B8324" s="2" t="n">
        <v>15584899</v>
      </c>
      <c r="C8324" s="2" t="s">
        <v>961</v>
      </c>
      <c r="D8324" s="2" t="n">
        <v>617</v>
      </c>
      <c r="E8324" s="2" t="s">
        <v>19</v>
      </c>
      <c r="F8324" s="2" t="s">
        <v>20</v>
      </c>
      <c r="G8324" s="2" t="n">
        <v>35</v>
      </c>
      <c r="H8324" s="2" t="n">
        <v>5</v>
      </c>
      <c r="I8324" s="3" t="n">
        <v>0</v>
      </c>
      <c r="J8324" s="2" t="n">
        <v>2</v>
      </c>
      <c r="K8324" s="2" t="n">
        <v>0</v>
      </c>
      <c r="L8324" s="2" t="n">
        <v>1</v>
      </c>
      <c r="M8324" s="3" t="n">
        <v>13066.3</v>
      </c>
      <c r="N8324" s="2" t="n">
        <v>0</v>
      </c>
      <c r="O8324" s="2" t="str">
        <f aca="false">IF(AND(L8324=1,J8324&gt;=2),"Active Engaged",IF(AND(L8324=1,J8324=1),"Active Low-Product",IF(AND(L8324=0,J8324&gt;=2),"Inactive Multi-Product","Inactive Disengaged")))</f>
        <v>Active Engaged</v>
      </c>
      <c r="P8324" s="2" t="str">
        <f aca="false">IF(I8324&gt;=MEDIAN($I$2:$I$10001),"High","Low")</f>
        <v>Low</v>
      </c>
      <c r="Q8324" s="2" t="n">
        <f aca="false">L8324+IF(J8324&gt;=2,1,0)+K8324+IF(H8324&gt;=5,1,0)</f>
        <v>3</v>
      </c>
      <c r="R8324" s="2" t="n">
        <f aca="false">IF(AND(L8324=0,P8324="High"),1,0)</f>
        <v>0</v>
      </c>
    </row>
    <row r="8325" customFormat="false" ht="15" hidden="false" customHeight="false" outlineLevel="0" collapsed="false">
      <c r="A8325" s="2" t="n">
        <v>2025</v>
      </c>
      <c r="B8325" s="2" t="n">
        <v>15723658</v>
      </c>
      <c r="C8325" s="2" t="s">
        <v>2704</v>
      </c>
      <c r="D8325" s="2" t="n">
        <v>712</v>
      </c>
      <c r="E8325" s="2" t="s">
        <v>22</v>
      </c>
      <c r="F8325" s="2" t="s">
        <v>20</v>
      </c>
      <c r="G8325" s="2" t="n">
        <v>30</v>
      </c>
      <c r="H8325" s="2" t="n">
        <v>6</v>
      </c>
      <c r="I8325" s="3" t="n">
        <v>0</v>
      </c>
      <c r="J8325" s="2" t="n">
        <v>2</v>
      </c>
      <c r="K8325" s="2" t="n">
        <v>1</v>
      </c>
      <c r="L8325" s="2" t="n">
        <v>0</v>
      </c>
      <c r="M8325" s="3" t="n">
        <v>152417.97</v>
      </c>
      <c r="N8325" s="2" t="n">
        <v>0</v>
      </c>
      <c r="O8325" s="2" t="str">
        <f aca="false">IF(AND(L8325=1,J8325&gt;=2),"Active Engaged",IF(AND(L8325=1,J8325=1),"Active Low-Product",IF(AND(L8325=0,J8325&gt;=2),"Inactive Multi-Product","Inactive Disengaged")))</f>
        <v>Inactive Multi-Product</v>
      </c>
      <c r="P8325" s="2" t="str">
        <f aca="false">IF(I8325&gt;=MEDIAN($I$2:$I$10001),"High","Low")</f>
        <v>Low</v>
      </c>
      <c r="Q8325" s="2" t="n">
        <f aca="false">L8325+IF(J8325&gt;=2,1,0)+K8325+IF(H8325&gt;=5,1,0)</f>
        <v>3</v>
      </c>
      <c r="R8325" s="2" t="n">
        <f aca="false">IF(AND(L8325=0,P8325="High"),1,0)</f>
        <v>0</v>
      </c>
    </row>
    <row r="8326" customFormat="false" ht="15" hidden="false" customHeight="false" outlineLevel="0" collapsed="false">
      <c r="A8326" s="2" t="n">
        <v>2025</v>
      </c>
      <c r="B8326" s="2" t="n">
        <v>15803965</v>
      </c>
      <c r="C8326" s="2" t="s">
        <v>607</v>
      </c>
      <c r="D8326" s="2" t="n">
        <v>654</v>
      </c>
      <c r="E8326" s="2" t="s">
        <v>19</v>
      </c>
      <c r="F8326" s="2" t="s">
        <v>27</v>
      </c>
      <c r="G8326" s="2" t="n">
        <v>55</v>
      </c>
      <c r="H8326" s="2" t="n">
        <v>3</v>
      </c>
      <c r="I8326" s="3" t="n">
        <v>87485.67</v>
      </c>
      <c r="J8326" s="2" t="n">
        <v>1</v>
      </c>
      <c r="K8326" s="2" t="n">
        <v>1</v>
      </c>
      <c r="L8326" s="2" t="n">
        <v>1</v>
      </c>
      <c r="M8326" s="3" t="n">
        <v>3299.01</v>
      </c>
      <c r="N8326" s="2" t="n">
        <v>0</v>
      </c>
      <c r="O8326" s="2" t="str">
        <f aca="false">IF(AND(L8326=1,J8326&gt;=2),"Active Engaged",IF(AND(L8326=1,J8326=1),"Active Low-Product",IF(AND(L8326=0,J8326&gt;=2),"Inactive Multi-Product","Inactive Disengaged")))</f>
        <v>Active Low-Product</v>
      </c>
      <c r="P8326" s="2" t="str">
        <f aca="false">IF(I8326&gt;=MEDIAN($I$2:$I$10001),"High","Low")</f>
        <v>Low</v>
      </c>
      <c r="Q8326" s="2" t="n">
        <f aca="false">L8326+IF(J8326&gt;=2,1,0)+K8326+IF(H8326&gt;=5,1,0)</f>
        <v>2</v>
      </c>
      <c r="R8326" s="2" t="n">
        <f aca="false">IF(AND(L8326=0,P8326="High"),1,0)</f>
        <v>0</v>
      </c>
    </row>
    <row r="8327" customFormat="false" ht="15" hidden="false" customHeight="false" outlineLevel="0" collapsed="false">
      <c r="A8327" s="2" t="n">
        <v>2025</v>
      </c>
      <c r="B8327" s="2" t="n">
        <v>15682489</v>
      </c>
      <c r="C8327" s="2" t="s">
        <v>2705</v>
      </c>
      <c r="D8327" s="2" t="n">
        <v>605</v>
      </c>
      <c r="E8327" s="2" t="s">
        <v>19</v>
      </c>
      <c r="F8327" s="2" t="s">
        <v>27</v>
      </c>
      <c r="G8327" s="2" t="n">
        <v>27</v>
      </c>
      <c r="H8327" s="2" t="n">
        <v>9</v>
      </c>
      <c r="I8327" s="3" t="n">
        <v>0</v>
      </c>
      <c r="J8327" s="2" t="n">
        <v>2</v>
      </c>
      <c r="K8327" s="2" t="n">
        <v>1</v>
      </c>
      <c r="L8327" s="2" t="n">
        <v>0</v>
      </c>
      <c r="M8327" s="3" t="n">
        <v>198091.81</v>
      </c>
      <c r="N8327" s="2" t="n">
        <v>0</v>
      </c>
      <c r="O8327" s="2" t="str">
        <f aca="false">IF(AND(L8327=1,J8327&gt;=2),"Active Engaged",IF(AND(L8327=1,J8327=1),"Active Low-Product",IF(AND(L8327=0,J8327&gt;=2),"Inactive Multi-Product","Inactive Disengaged")))</f>
        <v>Inactive Multi-Product</v>
      </c>
      <c r="P8327" s="2" t="str">
        <f aca="false">IF(I8327&gt;=MEDIAN($I$2:$I$10001),"High","Low")</f>
        <v>Low</v>
      </c>
      <c r="Q8327" s="2" t="n">
        <f aca="false">L8327+IF(J8327&gt;=2,1,0)+K8327+IF(H8327&gt;=5,1,0)</f>
        <v>3</v>
      </c>
      <c r="R8327" s="2" t="n">
        <f aca="false">IF(AND(L8327=0,P8327="High"),1,0)</f>
        <v>0</v>
      </c>
    </row>
    <row r="8328" customFormat="false" ht="15" hidden="false" customHeight="false" outlineLevel="0" collapsed="false">
      <c r="A8328" s="2" t="n">
        <v>2025</v>
      </c>
      <c r="B8328" s="2" t="n">
        <v>15813645</v>
      </c>
      <c r="C8328" s="2" t="s">
        <v>786</v>
      </c>
      <c r="D8328" s="2" t="n">
        <v>491</v>
      </c>
      <c r="E8328" s="2" t="s">
        <v>19</v>
      </c>
      <c r="F8328" s="2" t="s">
        <v>20</v>
      </c>
      <c r="G8328" s="2" t="n">
        <v>36</v>
      </c>
      <c r="H8328" s="2" t="n">
        <v>0</v>
      </c>
      <c r="I8328" s="3" t="n">
        <v>53369.13</v>
      </c>
      <c r="J8328" s="2" t="n">
        <v>1</v>
      </c>
      <c r="K8328" s="2" t="n">
        <v>1</v>
      </c>
      <c r="L8328" s="2" t="n">
        <v>1</v>
      </c>
      <c r="M8328" s="3" t="n">
        <v>103934.12</v>
      </c>
      <c r="N8328" s="2" t="n">
        <v>0</v>
      </c>
      <c r="O8328" s="2" t="str">
        <f aca="false">IF(AND(L8328=1,J8328&gt;=2),"Active Engaged",IF(AND(L8328=1,J8328=1),"Active Low-Product",IF(AND(L8328=0,J8328&gt;=2),"Inactive Multi-Product","Inactive Disengaged")))</f>
        <v>Active Low-Product</v>
      </c>
      <c r="P8328" s="2" t="str">
        <f aca="false">IF(I8328&gt;=MEDIAN($I$2:$I$10001),"High","Low")</f>
        <v>Low</v>
      </c>
      <c r="Q8328" s="2" t="n">
        <f aca="false">L8328+IF(J8328&gt;=2,1,0)+K8328+IF(H8328&gt;=5,1,0)</f>
        <v>2</v>
      </c>
      <c r="R8328" s="2" t="n">
        <f aca="false">IF(AND(L8328=0,P8328="High"),1,0)</f>
        <v>0</v>
      </c>
    </row>
    <row r="8329" customFormat="false" ht="15" hidden="false" customHeight="false" outlineLevel="0" collapsed="false">
      <c r="A8329" s="2" t="n">
        <v>2025</v>
      </c>
      <c r="B8329" s="2" t="n">
        <v>15766787</v>
      </c>
      <c r="C8329" s="2" t="s">
        <v>656</v>
      </c>
      <c r="D8329" s="2" t="n">
        <v>707</v>
      </c>
      <c r="E8329" s="2" t="s">
        <v>19</v>
      </c>
      <c r="F8329" s="2" t="s">
        <v>20</v>
      </c>
      <c r="G8329" s="2" t="n">
        <v>35</v>
      </c>
      <c r="H8329" s="2" t="n">
        <v>9</v>
      </c>
      <c r="I8329" s="3" t="n">
        <v>0</v>
      </c>
      <c r="J8329" s="2" t="n">
        <v>2</v>
      </c>
      <c r="K8329" s="2" t="n">
        <v>1</v>
      </c>
      <c r="L8329" s="2" t="n">
        <v>1</v>
      </c>
      <c r="M8329" s="3" t="n">
        <v>70403.65</v>
      </c>
      <c r="N8329" s="2" t="n">
        <v>0</v>
      </c>
      <c r="O8329" s="2" t="str">
        <f aca="false">IF(AND(L8329=1,J8329&gt;=2),"Active Engaged",IF(AND(L8329=1,J8329=1),"Active Low-Product",IF(AND(L8329=0,J8329&gt;=2),"Inactive Multi-Product","Inactive Disengaged")))</f>
        <v>Active Engaged</v>
      </c>
      <c r="P8329" s="2" t="str">
        <f aca="false">IF(I8329&gt;=MEDIAN($I$2:$I$10001),"High","Low")</f>
        <v>Low</v>
      </c>
      <c r="Q8329" s="2" t="n">
        <f aca="false">L8329+IF(J8329&gt;=2,1,0)+K8329+IF(H8329&gt;=5,1,0)</f>
        <v>4</v>
      </c>
      <c r="R8329" s="2" t="n">
        <f aca="false">IF(AND(L8329=0,P8329="High"),1,0)</f>
        <v>0</v>
      </c>
    </row>
    <row r="8330" customFormat="false" ht="15" hidden="false" customHeight="false" outlineLevel="0" collapsed="false">
      <c r="A8330" s="2" t="n">
        <v>2025</v>
      </c>
      <c r="B8330" s="2" t="n">
        <v>15687171</v>
      </c>
      <c r="C8330" s="2" t="s">
        <v>2706</v>
      </c>
      <c r="D8330" s="2" t="n">
        <v>638</v>
      </c>
      <c r="E8330" s="2" t="s">
        <v>22</v>
      </c>
      <c r="F8330" s="2" t="s">
        <v>27</v>
      </c>
      <c r="G8330" s="2" t="n">
        <v>34</v>
      </c>
      <c r="H8330" s="2" t="n">
        <v>5</v>
      </c>
      <c r="I8330" s="3" t="n">
        <v>146679.77</v>
      </c>
      <c r="J8330" s="2" t="n">
        <v>1</v>
      </c>
      <c r="K8330" s="2" t="n">
        <v>1</v>
      </c>
      <c r="L8330" s="2" t="n">
        <v>0</v>
      </c>
      <c r="M8330" s="3" t="n">
        <v>102179.86</v>
      </c>
      <c r="N8330" s="2" t="n">
        <v>0</v>
      </c>
      <c r="O8330" s="2" t="str">
        <f aca="false">IF(AND(L8330=1,J8330&gt;=2),"Active Engaged",IF(AND(L8330=1,J8330=1),"Active Low-Product",IF(AND(L8330=0,J8330&gt;=2),"Inactive Multi-Product","Inactive Disengaged")))</f>
        <v>Inactive Disengaged</v>
      </c>
      <c r="P8330" s="2" t="str">
        <f aca="false">IF(I8330&gt;=MEDIAN($I$2:$I$10001),"High","Low")</f>
        <v>High</v>
      </c>
      <c r="Q8330" s="2" t="n">
        <f aca="false">L8330+IF(J8330&gt;=2,1,0)+K8330+IF(H8330&gt;=5,1,0)</f>
        <v>2</v>
      </c>
      <c r="R8330" s="2" t="n">
        <f aca="false">IF(AND(L8330=0,P8330="High"),1,0)</f>
        <v>1</v>
      </c>
    </row>
    <row r="8331" customFormat="false" ht="15" hidden="false" customHeight="false" outlineLevel="0" collapsed="false">
      <c r="A8331" s="2" t="n">
        <v>2025</v>
      </c>
      <c r="B8331" s="2" t="n">
        <v>15690744</v>
      </c>
      <c r="C8331" s="2" t="s">
        <v>2707</v>
      </c>
      <c r="D8331" s="2" t="n">
        <v>683</v>
      </c>
      <c r="E8331" s="2" t="s">
        <v>19</v>
      </c>
      <c r="F8331" s="2" t="s">
        <v>27</v>
      </c>
      <c r="G8331" s="2" t="n">
        <v>43</v>
      </c>
      <c r="H8331" s="2" t="n">
        <v>2</v>
      </c>
      <c r="I8331" s="3" t="n">
        <v>112499.42</v>
      </c>
      <c r="J8331" s="2" t="n">
        <v>2</v>
      </c>
      <c r="K8331" s="2" t="n">
        <v>1</v>
      </c>
      <c r="L8331" s="2" t="n">
        <v>0</v>
      </c>
      <c r="M8331" s="3" t="n">
        <v>30375.18</v>
      </c>
      <c r="N8331" s="2" t="n">
        <v>0</v>
      </c>
      <c r="O8331" s="2" t="str">
        <f aca="false">IF(AND(L8331=1,J8331&gt;=2),"Active Engaged",IF(AND(L8331=1,J8331=1),"Active Low-Product",IF(AND(L8331=0,J8331&gt;=2),"Inactive Multi-Product","Inactive Disengaged")))</f>
        <v>Inactive Multi-Product</v>
      </c>
      <c r="P8331" s="2" t="str">
        <f aca="false">IF(I8331&gt;=MEDIAN($I$2:$I$10001),"High","Low")</f>
        <v>High</v>
      </c>
      <c r="Q8331" s="2" t="n">
        <f aca="false">L8331+IF(J8331&gt;=2,1,0)+K8331+IF(H8331&gt;=5,1,0)</f>
        <v>2</v>
      </c>
      <c r="R8331" s="2" t="n">
        <f aca="false">IF(AND(L8331=0,P8331="High"),1,0)</f>
        <v>1</v>
      </c>
    </row>
    <row r="8332" customFormat="false" ht="15" hidden="false" customHeight="false" outlineLevel="0" collapsed="false">
      <c r="A8332" s="2" t="n">
        <v>2025</v>
      </c>
      <c r="B8332" s="2" t="n">
        <v>15707974</v>
      </c>
      <c r="C8332" s="2" t="s">
        <v>2139</v>
      </c>
      <c r="D8332" s="2" t="n">
        <v>815</v>
      </c>
      <c r="E8332" s="2" t="s">
        <v>22</v>
      </c>
      <c r="F8332" s="2" t="s">
        <v>20</v>
      </c>
      <c r="G8332" s="2" t="n">
        <v>38</v>
      </c>
      <c r="H8332" s="2" t="n">
        <v>2</v>
      </c>
      <c r="I8332" s="3" t="n">
        <v>48387</v>
      </c>
      <c r="J8332" s="2" t="n">
        <v>1</v>
      </c>
      <c r="K8332" s="2" t="n">
        <v>1</v>
      </c>
      <c r="L8332" s="2" t="n">
        <v>0</v>
      </c>
      <c r="M8332" s="3" t="n">
        <v>184796.84</v>
      </c>
      <c r="N8332" s="2" t="n">
        <v>0</v>
      </c>
      <c r="O8332" s="2" t="str">
        <f aca="false">IF(AND(L8332=1,J8332&gt;=2),"Active Engaged",IF(AND(L8332=1,J8332=1),"Active Low-Product",IF(AND(L8332=0,J8332&gt;=2),"Inactive Multi-Product","Inactive Disengaged")))</f>
        <v>Inactive Disengaged</v>
      </c>
      <c r="P8332" s="2" t="str">
        <f aca="false">IF(I8332&gt;=MEDIAN($I$2:$I$10001),"High","Low")</f>
        <v>Low</v>
      </c>
      <c r="Q8332" s="2" t="n">
        <f aca="false">L8332+IF(J8332&gt;=2,1,0)+K8332+IF(H8332&gt;=5,1,0)</f>
        <v>1</v>
      </c>
      <c r="R8332" s="2" t="n">
        <f aca="false">IF(AND(L8332=0,P8332="High"),1,0)</f>
        <v>0</v>
      </c>
    </row>
    <row r="8333" customFormat="false" ht="15" hidden="false" customHeight="false" outlineLevel="0" collapsed="false">
      <c r="A8333" s="2" t="n">
        <v>2025</v>
      </c>
      <c r="B8333" s="2" t="n">
        <v>15673084</v>
      </c>
      <c r="C8333" s="2" t="s">
        <v>642</v>
      </c>
      <c r="D8333" s="2" t="n">
        <v>645</v>
      </c>
      <c r="E8333" s="2" t="s">
        <v>22</v>
      </c>
      <c r="F8333" s="2" t="s">
        <v>27</v>
      </c>
      <c r="G8333" s="2" t="n">
        <v>38</v>
      </c>
      <c r="H8333" s="2" t="n">
        <v>1</v>
      </c>
      <c r="I8333" s="3" t="n">
        <v>68079.8</v>
      </c>
      <c r="J8333" s="2" t="n">
        <v>1</v>
      </c>
      <c r="K8333" s="2" t="n">
        <v>0</v>
      </c>
      <c r="L8333" s="2" t="n">
        <v>1</v>
      </c>
      <c r="M8333" s="3" t="n">
        <v>166264.89</v>
      </c>
      <c r="N8333" s="2" t="n">
        <v>0</v>
      </c>
      <c r="O8333" s="2" t="str">
        <f aca="false">IF(AND(L8333=1,J8333&gt;=2),"Active Engaged",IF(AND(L8333=1,J8333=1),"Active Low-Product",IF(AND(L8333=0,J8333&gt;=2),"Inactive Multi-Product","Inactive Disengaged")))</f>
        <v>Active Low-Product</v>
      </c>
      <c r="P8333" s="2" t="str">
        <f aca="false">IF(I8333&gt;=MEDIAN($I$2:$I$10001),"High","Low")</f>
        <v>Low</v>
      </c>
      <c r="Q8333" s="2" t="n">
        <f aca="false">L8333+IF(J8333&gt;=2,1,0)+K8333+IF(H8333&gt;=5,1,0)</f>
        <v>1</v>
      </c>
      <c r="R8333" s="2" t="n">
        <f aca="false">IF(AND(L8333=0,P8333="High"),1,0)</f>
        <v>0</v>
      </c>
    </row>
    <row r="8334" customFormat="false" ht="15" hidden="false" customHeight="false" outlineLevel="0" collapsed="false">
      <c r="A8334" s="2" t="n">
        <v>2025</v>
      </c>
      <c r="B8334" s="2" t="n">
        <v>15814772</v>
      </c>
      <c r="C8334" s="2" t="s">
        <v>1683</v>
      </c>
      <c r="D8334" s="2" t="n">
        <v>645</v>
      </c>
      <c r="E8334" s="2" t="s">
        <v>30</v>
      </c>
      <c r="F8334" s="2" t="s">
        <v>27</v>
      </c>
      <c r="G8334" s="2" t="n">
        <v>49</v>
      </c>
      <c r="H8334" s="2" t="n">
        <v>4</v>
      </c>
      <c r="I8334" s="3" t="n">
        <v>160133.88</v>
      </c>
      <c r="J8334" s="2" t="n">
        <v>1</v>
      </c>
      <c r="K8334" s="2" t="n">
        <v>0</v>
      </c>
      <c r="L8334" s="2" t="n">
        <v>1</v>
      </c>
      <c r="M8334" s="3" t="n">
        <v>88391.97</v>
      </c>
      <c r="N8334" s="2" t="n">
        <v>0</v>
      </c>
      <c r="O8334" s="2" t="str">
        <f aca="false">IF(AND(L8334=1,J8334&gt;=2),"Active Engaged",IF(AND(L8334=1,J8334=1),"Active Low-Product",IF(AND(L8334=0,J8334&gt;=2),"Inactive Multi-Product","Inactive Disengaged")))</f>
        <v>Active Low-Product</v>
      </c>
      <c r="P8334" s="2" t="str">
        <f aca="false">IF(I8334&gt;=MEDIAN($I$2:$I$10001),"High","Low")</f>
        <v>High</v>
      </c>
      <c r="Q8334" s="2" t="n">
        <f aca="false">L8334+IF(J8334&gt;=2,1,0)+K8334+IF(H8334&gt;=5,1,0)</f>
        <v>1</v>
      </c>
      <c r="R8334" s="2" t="n">
        <f aca="false">IF(AND(L8334=0,P8334="High"),1,0)</f>
        <v>0</v>
      </c>
    </row>
    <row r="8335" customFormat="false" ht="15" hidden="false" customHeight="false" outlineLevel="0" collapsed="false">
      <c r="A8335" s="2" t="n">
        <v>2025</v>
      </c>
      <c r="B8335" s="2" t="n">
        <v>15743709</v>
      </c>
      <c r="C8335" s="2" t="s">
        <v>1926</v>
      </c>
      <c r="D8335" s="2" t="n">
        <v>683</v>
      </c>
      <c r="E8335" s="2" t="s">
        <v>19</v>
      </c>
      <c r="F8335" s="2" t="s">
        <v>27</v>
      </c>
      <c r="G8335" s="2" t="n">
        <v>30</v>
      </c>
      <c r="H8335" s="2" t="n">
        <v>4</v>
      </c>
      <c r="I8335" s="3" t="n">
        <v>66190.33</v>
      </c>
      <c r="J8335" s="2" t="n">
        <v>1</v>
      </c>
      <c r="K8335" s="2" t="n">
        <v>1</v>
      </c>
      <c r="L8335" s="2" t="n">
        <v>1</v>
      </c>
      <c r="M8335" s="3" t="n">
        <v>115186.97</v>
      </c>
      <c r="N8335" s="2" t="n">
        <v>0</v>
      </c>
      <c r="O8335" s="2" t="str">
        <f aca="false">IF(AND(L8335=1,J8335&gt;=2),"Active Engaged",IF(AND(L8335=1,J8335=1),"Active Low-Product",IF(AND(L8335=0,J8335&gt;=2),"Inactive Multi-Product","Inactive Disengaged")))</f>
        <v>Active Low-Product</v>
      </c>
      <c r="P8335" s="2" t="str">
        <f aca="false">IF(I8335&gt;=MEDIAN($I$2:$I$10001),"High","Low")</f>
        <v>Low</v>
      </c>
      <c r="Q8335" s="2" t="n">
        <f aca="false">L8335+IF(J8335&gt;=2,1,0)+K8335+IF(H8335&gt;=5,1,0)</f>
        <v>2</v>
      </c>
      <c r="R8335" s="2" t="n">
        <f aca="false">IF(AND(L8335=0,P8335="High"),1,0)</f>
        <v>0</v>
      </c>
    </row>
    <row r="8336" customFormat="false" ht="15" hidden="false" customHeight="false" outlineLevel="0" collapsed="false">
      <c r="A8336" s="2" t="n">
        <v>2025</v>
      </c>
      <c r="B8336" s="2" t="n">
        <v>15610343</v>
      </c>
      <c r="C8336" s="2" t="s">
        <v>2708</v>
      </c>
      <c r="D8336" s="2" t="n">
        <v>705</v>
      </c>
      <c r="E8336" s="2" t="s">
        <v>19</v>
      </c>
      <c r="F8336" s="2" t="s">
        <v>20</v>
      </c>
      <c r="G8336" s="2" t="n">
        <v>37</v>
      </c>
      <c r="H8336" s="2" t="n">
        <v>10</v>
      </c>
      <c r="I8336" s="3" t="n">
        <v>0</v>
      </c>
      <c r="J8336" s="2" t="n">
        <v>2</v>
      </c>
      <c r="K8336" s="2" t="n">
        <v>1</v>
      </c>
      <c r="L8336" s="2" t="n">
        <v>1</v>
      </c>
      <c r="M8336" s="3" t="n">
        <v>13935.53</v>
      </c>
      <c r="N8336" s="2" t="n">
        <v>1</v>
      </c>
      <c r="O8336" s="2" t="str">
        <f aca="false">IF(AND(L8336=1,J8336&gt;=2),"Active Engaged",IF(AND(L8336=1,J8336=1),"Active Low-Product",IF(AND(L8336=0,J8336&gt;=2),"Inactive Multi-Product","Inactive Disengaged")))</f>
        <v>Active Engaged</v>
      </c>
      <c r="P8336" s="2" t="str">
        <f aca="false">IF(I8336&gt;=MEDIAN($I$2:$I$10001),"High","Low")</f>
        <v>Low</v>
      </c>
      <c r="Q8336" s="2" t="n">
        <f aca="false">L8336+IF(J8336&gt;=2,1,0)+K8336+IF(H8336&gt;=5,1,0)</f>
        <v>4</v>
      </c>
      <c r="R8336" s="2" t="n">
        <f aca="false">IF(AND(L8336=0,P8336="High"),1,0)</f>
        <v>0</v>
      </c>
    </row>
    <row r="8337" customFormat="false" ht="15" hidden="false" customHeight="false" outlineLevel="0" collapsed="false">
      <c r="A8337" s="2" t="n">
        <v>2025</v>
      </c>
      <c r="B8337" s="2" t="n">
        <v>15737414</v>
      </c>
      <c r="C8337" s="2" t="s">
        <v>632</v>
      </c>
      <c r="D8337" s="2" t="n">
        <v>647</v>
      </c>
      <c r="E8337" s="2" t="s">
        <v>19</v>
      </c>
      <c r="F8337" s="2" t="s">
        <v>27</v>
      </c>
      <c r="G8337" s="2" t="n">
        <v>35</v>
      </c>
      <c r="H8337" s="2" t="n">
        <v>4</v>
      </c>
      <c r="I8337" s="3" t="n">
        <v>123761.68</v>
      </c>
      <c r="J8337" s="2" t="n">
        <v>1</v>
      </c>
      <c r="K8337" s="2" t="n">
        <v>1</v>
      </c>
      <c r="L8337" s="2" t="n">
        <v>0</v>
      </c>
      <c r="M8337" s="3" t="n">
        <v>83910.4</v>
      </c>
      <c r="N8337" s="2" t="n">
        <v>0</v>
      </c>
      <c r="O8337" s="2" t="str">
        <f aca="false">IF(AND(L8337=1,J8337&gt;=2),"Active Engaged",IF(AND(L8337=1,J8337=1),"Active Low-Product",IF(AND(L8337=0,J8337&gt;=2),"Inactive Multi-Product","Inactive Disengaged")))</f>
        <v>Inactive Disengaged</v>
      </c>
      <c r="P8337" s="2" t="str">
        <f aca="false">IF(I8337&gt;=MEDIAN($I$2:$I$10001),"High","Low")</f>
        <v>High</v>
      </c>
      <c r="Q8337" s="2" t="n">
        <f aca="false">L8337+IF(J8337&gt;=2,1,0)+K8337+IF(H8337&gt;=5,1,0)</f>
        <v>1</v>
      </c>
      <c r="R8337" s="2" t="n">
        <f aca="false">IF(AND(L8337=0,P8337="High"),1,0)</f>
        <v>1</v>
      </c>
    </row>
    <row r="8338" customFormat="false" ht="15" hidden="false" customHeight="false" outlineLevel="0" collapsed="false">
      <c r="A8338" s="2" t="n">
        <v>2025</v>
      </c>
      <c r="B8338" s="2" t="n">
        <v>15788480</v>
      </c>
      <c r="C8338" s="2" t="s">
        <v>535</v>
      </c>
      <c r="D8338" s="2" t="n">
        <v>786</v>
      </c>
      <c r="E8338" s="2" t="s">
        <v>30</v>
      </c>
      <c r="F8338" s="2" t="s">
        <v>20</v>
      </c>
      <c r="G8338" s="2" t="n">
        <v>33</v>
      </c>
      <c r="H8338" s="2" t="n">
        <v>0</v>
      </c>
      <c r="I8338" s="3" t="n">
        <v>122325.58</v>
      </c>
      <c r="J8338" s="2" t="n">
        <v>1</v>
      </c>
      <c r="K8338" s="2" t="n">
        <v>0</v>
      </c>
      <c r="L8338" s="2" t="n">
        <v>0</v>
      </c>
      <c r="M8338" s="3" t="n">
        <v>34712.34</v>
      </c>
      <c r="N8338" s="2" t="n">
        <v>1</v>
      </c>
      <c r="O8338" s="2" t="str">
        <f aca="false">IF(AND(L8338=1,J8338&gt;=2),"Active Engaged",IF(AND(L8338=1,J8338=1),"Active Low-Product",IF(AND(L8338=0,J8338&gt;=2),"Inactive Multi-Product","Inactive Disengaged")))</f>
        <v>Inactive Disengaged</v>
      </c>
      <c r="P8338" s="2" t="str">
        <f aca="false">IF(I8338&gt;=MEDIAN($I$2:$I$10001),"High","Low")</f>
        <v>High</v>
      </c>
      <c r="Q8338" s="2" t="n">
        <f aca="false">L8338+IF(J8338&gt;=2,1,0)+K8338+IF(H8338&gt;=5,1,0)</f>
        <v>0</v>
      </c>
      <c r="R8338" s="2" t="n">
        <f aca="false">IF(AND(L8338=0,P8338="High"),1,0)</f>
        <v>1</v>
      </c>
    </row>
    <row r="8339" customFormat="false" ht="15" hidden="false" customHeight="false" outlineLevel="0" collapsed="false">
      <c r="A8339" s="2" t="n">
        <v>2025</v>
      </c>
      <c r="B8339" s="2" t="n">
        <v>15568519</v>
      </c>
      <c r="C8339" s="2" t="s">
        <v>182</v>
      </c>
      <c r="D8339" s="2" t="n">
        <v>534</v>
      </c>
      <c r="E8339" s="2" t="s">
        <v>19</v>
      </c>
      <c r="F8339" s="2" t="s">
        <v>27</v>
      </c>
      <c r="G8339" s="2" t="n">
        <v>41</v>
      </c>
      <c r="H8339" s="2" t="n">
        <v>9</v>
      </c>
      <c r="I8339" s="3" t="n">
        <v>0</v>
      </c>
      <c r="J8339" s="2" t="n">
        <v>2</v>
      </c>
      <c r="K8339" s="2" t="n">
        <v>1</v>
      </c>
      <c r="L8339" s="2" t="n">
        <v>0</v>
      </c>
      <c r="M8339" s="3" t="n">
        <v>13871.34</v>
      </c>
      <c r="N8339" s="2" t="n">
        <v>0</v>
      </c>
      <c r="O8339" s="2" t="str">
        <f aca="false">IF(AND(L8339=1,J8339&gt;=2),"Active Engaged",IF(AND(L8339=1,J8339=1),"Active Low-Product",IF(AND(L8339=0,J8339&gt;=2),"Inactive Multi-Product","Inactive Disengaged")))</f>
        <v>Inactive Multi-Product</v>
      </c>
      <c r="P8339" s="2" t="str">
        <f aca="false">IF(I8339&gt;=MEDIAN($I$2:$I$10001),"High","Low")</f>
        <v>Low</v>
      </c>
      <c r="Q8339" s="2" t="n">
        <f aca="false">L8339+IF(J8339&gt;=2,1,0)+K8339+IF(H8339&gt;=5,1,0)</f>
        <v>3</v>
      </c>
      <c r="R8339" s="2" t="n">
        <f aca="false">IF(AND(L8339=0,P8339="High"),1,0)</f>
        <v>0</v>
      </c>
    </row>
    <row r="8340" customFormat="false" ht="15" hidden="false" customHeight="false" outlineLevel="0" collapsed="false">
      <c r="A8340" s="2" t="n">
        <v>2025</v>
      </c>
      <c r="B8340" s="2" t="n">
        <v>15792453</v>
      </c>
      <c r="C8340" s="2" t="s">
        <v>2709</v>
      </c>
      <c r="D8340" s="2" t="n">
        <v>602</v>
      </c>
      <c r="E8340" s="2" t="s">
        <v>22</v>
      </c>
      <c r="F8340" s="2" t="s">
        <v>20</v>
      </c>
      <c r="G8340" s="2" t="n">
        <v>42</v>
      </c>
      <c r="H8340" s="2" t="n">
        <v>1</v>
      </c>
      <c r="I8340" s="3" t="n">
        <v>138912.17</v>
      </c>
      <c r="J8340" s="2" t="n">
        <v>1</v>
      </c>
      <c r="K8340" s="2" t="n">
        <v>1</v>
      </c>
      <c r="L8340" s="2" t="n">
        <v>1</v>
      </c>
      <c r="M8340" s="3" t="n">
        <v>139494.75</v>
      </c>
      <c r="N8340" s="2" t="n">
        <v>0</v>
      </c>
      <c r="O8340" s="2" t="str">
        <f aca="false">IF(AND(L8340=1,J8340&gt;=2),"Active Engaged",IF(AND(L8340=1,J8340=1),"Active Low-Product",IF(AND(L8340=0,J8340&gt;=2),"Inactive Multi-Product","Inactive Disengaged")))</f>
        <v>Active Low-Product</v>
      </c>
      <c r="P8340" s="2" t="str">
        <f aca="false">IF(I8340&gt;=MEDIAN($I$2:$I$10001),"High","Low")</f>
        <v>High</v>
      </c>
      <c r="Q8340" s="2" t="n">
        <f aca="false">L8340+IF(J8340&gt;=2,1,0)+K8340+IF(H8340&gt;=5,1,0)</f>
        <v>2</v>
      </c>
      <c r="R8340" s="2" t="n">
        <f aca="false">IF(AND(L8340=0,P8340="High"),1,0)</f>
        <v>0</v>
      </c>
    </row>
    <row r="8341" customFormat="false" ht="15" hidden="false" customHeight="false" outlineLevel="0" collapsed="false">
      <c r="A8341" s="2" t="n">
        <v>2025</v>
      </c>
      <c r="B8341" s="2" t="n">
        <v>15658100</v>
      </c>
      <c r="C8341" s="2" t="s">
        <v>145</v>
      </c>
      <c r="D8341" s="2" t="n">
        <v>695</v>
      </c>
      <c r="E8341" s="2" t="s">
        <v>19</v>
      </c>
      <c r="F8341" s="2" t="s">
        <v>20</v>
      </c>
      <c r="G8341" s="2" t="n">
        <v>42</v>
      </c>
      <c r="H8341" s="2" t="n">
        <v>0</v>
      </c>
      <c r="I8341" s="3" t="n">
        <v>0</v>
      </c>
      <c r="J8341" s="2" t="n">
        <v>2</v>
      </c>
      <c r="K8341" s="2" t="n">
        <v>0</v>
      </c>
      <c r="L8341" s="2" t="n">
        <v>1</v>
      </c>
      <c r="M8341" s="3" t="n">
        <v>140724.64</v>
      </c>
      <c r="N8341" s="2" t="n">
        <v>0</v>
      </c>
      <c r="O8341" s="2" t="str">
        <f aca="false">IF(AND(L8341=1,J8341&gt;=2),"Active Engaged",IF(AND(L8341=1,J8341=1),"Active Low-Product",IF(AND(L8341=0,J8341&gt;=2),"Inactive Multi-Product","Inactive Disengaged")))</f>
        <v>Active Engaged</v>
      </c>
      <c r="P8341" s="2" t="str">
        <f aca="false">IF(I8341&gt;=MEDIAN($I$2:$I$10001),"High","Low")</f>
        <v>Low</v>
      </c>
      <c r="Q8341" s="2" t="n">
        <f aca="false">L8341+IF(J8341&gt;=2,1,0)+K8341+IF(H8341&gt;=5,1,0)</f>
        <v>2</v>
      </c>
      <c r="R8341" s="2" t="n">
        <f aca="false">IF(AND(L8341=0,P8341="High"),1,0)</f>
        <v>0</v>
      </c>
    </row>
    <row r="8342" customFormat="false" ht="15" hidden="false" customHeight="false" outlineLevel="0" collapsed="false">
      <c r="A8342" s="2" t="n">
        <v>2025</v>
      </c>
      <c r="B8342" s="2" t="n">
        <v>15695197</v>
      </c>
      <c r="C8342" s="2" t="s">
        <v>1694</v>
      </c>
      <c r="D8342" s="2" t="n">
        <v>553</v>
      </c>
      <c r="E8342" s="2" t="s">
        <v>30</v>
      </c>
      <c r="F8342" s="2" t="s">
        <v>20</v>
      </c>
      <c r="G8342" s="2" t="n">
        <v>25</v>
      </c>
      <c r="H8342" s="2" t="n">
        <v>7</v>
      </c>
      <c r="I8342" s="3" t="n">
        <v>128524.19</v>
      </c>
      <c r="J8342" s="2" t="n">
        <v>2</v>
      </c>
      <c r="K8342" s="2" t="n">
        <v>1</v>
      </c>
      <c r="L8342" s="2" t="n">
        <v>0</v>
      </c>
      <c r="M8342" s="3" t="n">
        <v>20682.46</v>
      </c>
      <c r="N8342" s="2" t="n">
        <v>0</v>
      </c>
      <c r="O8342" s="2" t="str">
        <f aca="false">IF(AND(L8342=1,J8342&gt;=2),"Active Engaged",IF(AND(L8342=1,J8342=1),"Active Low-Product",IF(AND(L8342=0,J8342&gt;=2),"Inactive Multi-Product","Inactive Disengaged")))</f>
        <v>Inactive Multi-Product</v>
      </c>
      <c r="P8342" s="2" t="str">
        <f aca="false">IF(I8342&gt;=MEDIAN($I$2:$I$10001),"High","Low")</f>
        <v>High</v>
      </c>
      <c r="Q8342" s="2" t="n">
        <f aca="false">L8342+IF(J8342&gt;=2,1,0)+K8342+IF(H8342&gt;=5,1,0)</f>
        <v>3</v>
      </c>
      <c r="R8342" s="2" t="n">
        <f aca="false">IF(AND(L8342=0,P8342="High"),1,0)</f>
        <v>1</v>
      </c>
    </row>
    <row r="8343" customFormat="false" ht="15" hidden="false" customHeight="false" outlineLevel="0" collapsed="false">
      <c r="A8343" s="2" t="n">
        <v>2025</v>
      </c>
      <c r="B8343" s="2" t="n">
        <v>15749807</v>
      </c>
      <c r="C8343" s="2" t="s">
        <v>117</v>
      </c>
      <c r="D8343" s="2" t="n">
        <v>516</v>
      </c>
      <c r="E8343" s="2" t="s">
        <v>22</v>
      </c>
      <c r="F8343" s="2" t="s">
        <v>20</v>
      </c>
      <c r="G8343" s="2" t="n">
        <v>31</v>
      </c>
      <c r="H8343" s="2" t="n">
        <v>3</v>
      </c>
      <c r="I8343" s="3" t="n">
        <v>0</v>
      </c>
      <c r="J8343" s="2" t="n">
        <v>2</v>
      </c>
      <c r="K8343" s="2" t="n">
        <v>1</v>
      </c>
      <c r="L8343" s="2" t="n">
        <v>0</v>
      </c>
      <c r="M8343" s="3" t="n">
        <v>124202.26</v>
      </c>
      <c r="N8343" s="2" t="n">
        <v>0</v>
      </c>
      <c r="O8343" s="2" t="str">
        <f aca="false">IF(AND(L8343=1,J8343&gt;=2),"Active Engaged",IF(AND(L8343=1,J8343=1),"Active Low-Product",IF(AND(L8343=0,J8343&gt;=2),"Inactive Multi-Product","Inactive Disengaged")))</f>
        <v>Inactive Multi-Product</v>
      </c>
      <c r="P8343" s="2" t="str">
        <f aca="false">IF(I8343&gt;=MEDIAN($I$2:$I$10001),"High","Low")</f>
        <v>Low</v>
      </c>
      <c r="Q8343" s="2" t="n">
        <f aca="false">L8343+IF(J8343&gt;=2,1,0)+K8343+IF(H8343&gt;=5,1,0)</f>
        <v>2</v>
      </c>
      <c r="R8343" s="2" t="n">
        <f aca="false">IF(AND(L8343=0,P8343="High"),1,0)</f>
        <v>0</v>
      </c>
    </row>
    <row r="8344" customFormat="false" ht="15" hidden="false" customHeight="false" outlineLevel="0" collapsed="false">
      <c r="A8344" s="2" t="n">
        <v>2025</v>
      </c>
      <c r="B8344" s="2" t="n">
        <v>15773876</v>
      </c>
      <c r="C8344" s="2" t="s">
        <v>368</v>
      </c>
      <c r="D8344" s="2" t="n">
        <v>655</v>
      </c>
      <c r="E8344" s="2" t="s">
        <v>19</v>
      </c>
      <c r="F8344" s="2" t="s">
        <v>20</v>
      </c>
      <c r="G8344" s="2" t="n">
        <v>34</v>
      </c>
      <c r="H8344" s="2" t="n">
        <v>3</v>
      </c>
      <c r="I8344" s="3" t="n">
        <v>0</v>
      </c>
      <c r="J8344" s="2" t="n">
        <v>2</v>
      </c>
      <c r="K8344" s="2" t="n">
        <v>1</v>
      </c>
      <c r="L8344" s="2" t="n">
        <v>0</v>
      </c>
      <c r="M8344" s="3" t="n">
        <v>159638.77</v>
      </c>
      <c r="N8344" s="2" t="n">
        <v>0</v>
      </c>
      <c r="O8344" s="2" t="str">
        <f aca="false">IF(AND(L8344=1,J8344&gt;=2),"Active Engaged",IF(AND(L8344=1,J8344=1),"Active Low-Product",IF(AND(L8344=0,J8344&gt;=2),"Inactive Multi-Product","Inactive Disengaged")))</f>
        <v>Inactive Multi-Product</v>
      </c>
      <c r="P8344" s="2" t="str">
        <f aca="false">IF(I8344&gt;=MEDIAN($I$2:$I$10001),"High","Low")</f>
        <v>Low</v>
      </c>
      <c r="Q8344" s="2" t="n">
        <f aca="false">L8344+IF(J8344&gt;=2,1,0)+K8344+IF(H8344&gt;=5,1,0)</f>
        <v>2</v>
      </c>
      <c r="R8344" s="2" t="n">
        <f aca="false">IF(AND(L8344=0,P8344="High"),1,0)</f>
        <v>0</v>
      </c>
    </row>
    <row r="8345" customFormat="false" ht="15" hidden="false" customHeight="false" outlineLevel="0" collapsed="false">
      <c r="A8345" s="2" t="n">
        <v>2025</v>
      </c>
      <c r="B8345" s="2" t="n">
        <v>15591698</v>
      </c>
      <c r="C8345" s="2" t="s">
        <v>637</v>
      </c>
      <c r="D8345" s="2" t="n">
        <v>849</v>
      </c>
      <c r="E8345" s="2" t="s">
        <v>30</v>
      </c>
      <c r="F8345" s="2" t="s">
        <v>20</v>
      </c>
      <c r="G8345" s="2" t="n">
        <v>49</v>
      </c>
      <c r="H8345" s="2" t="n">
        <v>9</v>
      </c>
      <c r="I8345" s="3" t="n">
        <v>132934.89</v>
      </c>
      <c r="J8345" s="2" t="n">
        <v>1</v>
      </c>
      <c r="K8345" s="2" t="n">
        <v>1</v>
      </c>
      <c r="L8345" s="2" t="n">
        <v>0</v>
      </c>
      <c r="M8345" s="3" t="n">
        <v>171056.65</v>
      </c>
      <c r="N8345" s="2" t="n">
        <v>1</v>
      </c>
      <c r="O8345" s="2" t="str">
        <f aca="false">IF(AND(L8345=1,J8345&gt;=2),"Active Engaged",IF(AND(L8345=1,J8345=1),"Active Low-Product",IF(AND(L8345=0,J8345&gt;=2),"Inactive Multi-Product","Inactive Disengaged")))</f>
        <v>Inactive Disengaged</v>
      </c>
      <c r="P8345" s="2" t="str">
        <f aca="false">IF(I8345&gt;=MEDIAN($I$2:$I$10001),"High","Low")</f>
        <v>High</v>
      </c>
      <c r="Q8345" s="2" t="n">
        <f aca="false">L8345+IF(J8345&gt;=2,1,0)+K8345+IF(H8345&gt;=5,1,0)</f>
        <v>2</v>
      </c>
      <c r="R8345" s="2" t="n">
        <f aca="false">IF(AND(L8345=0,P8345="High"),1,0)</f>
        <v>1</v>
      </c>
    </row>
    <row r="8346" customFormat="false" ht="15" hidden="false" customHeight="false" outlineLevel="0" collapsed="false">
      <c r="A8346" s="2" t="n">
        <v>2025</v>
      </c>
      <c r="B8346" s="2" t="n">
        <v>15712813</v>
      </c>
      <c r="C8346" s="2" t="s">
        <v>1729</v>
      </c>
      <c r="D8346" s="2" t="n">
        <v>520</v>
      </c>
      <c r="E8346" s="2" t="s">
        <v>30</v>
      </c>
      <c r="F8346" s="2" t="s">
        <v>27</v>
      </c>
      <c r="G8346" s="2" t="n">
        <v>43</v>
      </c>
      <c r="H8346" s="2" t="n">
        <v>3</v>
      </c>
      <c r="I8346" s="3" t="n">
        <v>150805.17</v>
      </c>
      <c r="J8346" s="2" t="n">
        <v>3</v>
      </c>
      <c r="K8346" s="2" t="n">
        <v>0</v>
      </c>
      <c r="L8346" s="2" t="n">
        <v>1</v>
      </c>
      <c r="M8346" s="3" t="n">
        <v>25333.03</v>
      </c>
      <c r="N8346" s="2" t="n">
        <v>1</v>
      </c>
      <c r="O8346" s="2" t="str">
        <f aca="false">IF(AND(L8346=1,J8346&gt;=2),"Active Engaged",IF(AND(L8346=1,J8346=1),"Active Low-Product",IF(AND(L8346=0,J8346&gt;=2),"Inactive Multi-Product","Inactive Disengaged")))</f>
        <v>Active Engaged</v>
      </c>
      <c r="P8346" s="2" t="str">
        <f aca="false">IF(I8346&gt;=MEDIAN($I$2:$I$10001),"High","Low")</f>
        <v>High</v>
      </c>
      <c r="Q8346" s="2" t="n">
        <f aca="false">L8346+IF(J8346&gt;=2,1,0)+K8346+IF(H8346&gt;=5,1,0)</f>
        <v>2</v>
      </c>
      <c r="R8346" s="2" t="n">
        <f aca="false">IF(AND(L8346=0,P8346="High"),1,0)</f>
        <v>0</v>
      </c>
    </row>
    <row r="8347" customFormat="false" ht="15" hidden="false" customHeight="false" outlineLevel="0" collapsed="false">
      <c r="A8347" s="2" t="n">
        <v>2025</v>
      </c>
      <c r="B8347" s="2" t="n">
        <v>15763898</v>
      </c>
      <c r="C8347" s="2" t="s">
        <v>276</v>
      </c>
      <c r="D8347" s="2" t="n">
        <v>568</v>
      </c>
      <c r="E8347" s="2" t="s">
        <v>22</v>
      </c>
      <c r="F8347" s="2" t="s">
        <v>20</v>
      </c>
      <c r="G8347" s="2" t="n">
        <v>46</v>
      </c>
      <c r="H8347" s="2" t="n">
        <v>3</v>
      </c>
      <c r="I8347" s="3" t="n">
        <v>0</v>
      </c>
      <c r="J8347" s="2" t="n">
        <v>2</v>
      </c>
      <c r="K8347" s="2" t="n">
        <v>1</v>
      </c>
      <c r="L8347" s="2" t="n">
        <v>1</v>
      </c>
      <c r="M8347" s="3" t="n">
        <v>29372.62</v>
      </c>
      <c r="N8347" s="2" t="n">
        <v>0</v>
      </c>
      <c r="O8347" s="2" t="str">
        <f aca="false">IF(AND(L8347=1,J8347&gt;=2),"Active Engaged",IF(AND(L8347=1,J8347=1),"Active Low-Product",IF(AND(L8347=0,J8347&gt;=2),"Inactive Multi-Product","Inactive Disengaged")))</f>
        <v>Active Engaged</v>
      </c>
      <c r="P8347" s="2" t="str">
        <f aca="false">IF(I8347&gt;=MEDIAN($I$2:$I$10001),"High","Low")</f>
        <v>Low</v>
      </c>
      <c r="Q8347" s="2" t="n">
        <f aca="false">L8347+IF(J8347&gt;=2,1,0)+K8347+IF(H8347&gt;=5,1,0)</f>
        <v>3</v>
      </c>
      <c r="R8347" s="2" t="n">
        <f aca="false">IF(AND(L8347=0,P8347="High"),1,0)</f>
        <v>0</v>
      </c>
    </row>
    <row r="8348" customFormat="false" ht="15" hidden="false" customHeight="false" outlineLevel="0" collapsed="false">
      <c r="A8348" s="2" t="n">
        <v>2025</v>
      </c>
      <c r="B8348" s="2" t="n">
        <v>15793324</v>
      </c>
      <c r="C8348" s="2" t="s">
        <v>375</v>
      </c>
      <c r="D8348" s="2" t="n">
        <v>695</v>
      </c>
      <c r="E8348" s="2" t="s">
        <v>22</v>
      </c>
      <c r="F8348" s="2" t="s">
        <v>27</v>
      </c>
      <c r="G8348" s="2" t="n">
        <v>32</v>
      </c>
      <c r="H8348" s="2" t="n">
        <v>9</v>
      </c>
      <c r="I8348" s="3" t="n">
        <v>0</v>
      </c>
      <c r="J8348" s="2" t="n">
        <v>3</v>
      </c>
      <c r="K8348" s="2" t="n">
        <v>0</v>
      </c>
      <c r="L8348" s="2" t="n">
        <v>1</v>
      </c>
      <c r="M8348" s="3" t="n">
        <v>38533.79</v>
      </c>
      <c r="N8348" s="2" t="n">
        <v>0</v>
      </c>
      <c r="O8348" s="2" t="str">
        <f aca="false">IF(AND(L8348=1,J8348&gt;=2),"Active Engaged",IF(AND(L8348=1,J8348=1),"Active Low-Product",IF(AND(L8348=0,J8348&gt;=2),"Inactive Multi-Product","Inactive Disengaged")))</f>
        <v>Active Engaged</v>
      </c>
      <c r="P8348" s="2" t="str">
        <f aca="false">IF(I8348&gt;=MEDIAN($I$2:$I$10001),"High","Low")</f>
        <v>Low</v>
      </c>
      <c r="Q8348" s="2" t="n">
        <f aca="false">L8348+IF(J8348&gt;=2,1,0)+K8348+IF(H8348&gt;=5,1,0)</f>
        <v>3</v>
      </c>
      <c r="R8348" s="2" t="n">
        <f aca="false">IF(AND(L8348=0,P8348="High"),1,0)</f>
        <v>0</v>
      </c>
    </row>
    <row r="8349" customFormat="false" ht="15" hidden="false" customHeight="false" outlineLevel="0" collapsed="false">
      <c r="A8349" s="2" t="n">
        <v>2025</v>
      </c>
      <c r="B8349" s="2" t="n">
        <v>15757759</v>
      </c>
      <c r="C8349" s="2" t="s">
        <v>1987</v>
      </c>
      <c r="D8349" s="2" t="n">
        <v>807</v>
      </c>
      <c r="E8349" s="2" t="s">
        <v>22</v>
      </c>
      <c r="F8349" s="2" t="s">
        <v>20</v>
      </c>
      <c r="G8349" s="2" t="n">
        <v>28</v>
      </c>
      <c r="H8349" s="2" t="n">
        <v>7</v>
      </c>
      <c r="I8349" s="3" t="n">
        <v>165969.26</v>
      </c>
      <c r="J8349" s="2" t="n">
        <v>3</v>
      </c>
      <c r="K8349" s="2" t="n">
        <v>1</v>
      </c>
      <c r="L8349" s="2" t="n">
        <v>0</v>
      </c>
      <c r="M8349" s="3" t="n">
        <v>156122.13</v>
      </c>
      <c r="N8349" s="2" t="n">
        <v>1</v>
      </c>
      <c r="O8349" s="2" t="str">
        <f aca="false">IF(AND(L8349=1,J8349&gt;=2),"Active Engaged",IF(AND(L8349=1,J8349=1),"Active Low-Product",IF(AND(L8349=0,J8349&gt;=2),"Inactive Multi-Product","Inactive Disengaged")))</f>
        <v>Inactive Multi-Product</v>
      </c>
      <c r="P8349" s="2" t="str">
        <f aca="false">IF(I8349&gt;=MEDIAN($I$2:$I$10001),"High","Low")</f>
        <v>High</v>
      </c>
      <c r="Q8349" s="2" t="n">
        <f aca="false">L8349+IF(J8349&gt;=2,1,0)+K8349+IF(H8349&gt;=5,1,0)</f>
        <v>3</v>
      </c>
      <c r="R8349" s="2" t="n">
        <f aca="false">IF(AND(L8349=0,P8349="High"),1,0)</f>
        <v>1</v>
      </c>
    </row>
    <row r="8350" customFormat="false" ht="15" hidden="false" customHeight="false" outlineLevel="0" collapsed="false">
      <c r="A8350" s="2" t="n">
        <v>2025</v>
      </c>
      <c r="B8350" s="2" t="n">
        <v>15796230</v>
      </c>
      <c r="C8350" s="2" t="s">
        <v>1369</v>
      </c>
      <c r="D8350" s="2" t="n">
        <v>642</v>
      </c>
      <c r="E8350" s="2" t="s">
        <v>30</v>
      </c>
      <c r="F8350" s="2" t="s">
        <v>20</v>
      </c>
      <c r="G8350" s="2" t="n">
        <v>36</v>
      </c>
      <c r="H8350" s="2" t="n">
        <v>2</v>
      </c>
      <c r="I8350" s="3" t="n">
        <v>124495.98</v>
      </c>
      <c r="J8350" s="2" t="n">
        <v>3</v>
      </c>
      <c r="K8350" s="2" t="n">
        <v>1</v>
      </c>
      <c r="L8350" s="2" t="n">
        <v>1</v>
      </c>
      <c r="M8350" s="3" t="n">
        <v>57904.22</v>
      </c>
      <c r="N8350" s="2" t="n">
        <v>1</v>
      </c>
      <c r="O8350" s="2" t="str">
        <f aca="false">IF(AND(L8350=1,J8350&gt;=2),"Active Engaged",IF(AND(L8350=1,J8350=1),"Active Low-Product",IF(AND(L8350=0,J8350&gt;=2),"Inactive Multi-Product","Inactive Disengaged")))</f>
        <v>Active Engaged</v>
      </c>
      <c r="P8350" s="2" t="str">
        <f aca="false">IF(I8350&gt;=MEDIAN($I$2:$I$10001),"High","Low")</f>
        <v>High</v>
      </c>
      <c r="Q8350" s="2" t="n">
        <f aca="false">L8350+IF(J8350&gt;=2,1,0)+K8350+IF(H8350&gt;=5,1,0)</f>
        <v>3</v>
      </c>
      <c r="R8350" s="2" t="n">
        <f aca="false">IF(AND(L8350=0,P8350="High"),1,0)</f>
        <v>0</v>
      </c>
    </row>
    <row r="8351" customFormat="false" ht="15" hidden="false" customHeight="false" outlineLevel="0" collapsed="false">
      <c r="A8351" s="2" t="n">
        <v>2025</v>
      </c>
      <c r="B8351" s="2" t="n">
        <v>15611729</v>
      </c>
      <c r="C8351" s="2" t="s">
        <v>324</v>
      </c>
      <c r="D8351" s="2" t="n">
        <v>703</v>
      </c>
      <c r="E8351" s="2" t="s">
        <v>30</v>
      </c>
      <c r="F8351" s="2" t="s">
        <v>27</v>
      </c>
      <c r="G8351" s="2" t="n">
        <v>39</v>
      </c>
      <c r="H8351" s="2" t="n">
        <v>1</v>
      </c>
      <c r="I8351" s="3" t="n">
        <v>141559.5</v>
      </c>
      <c r="J8351" s="2" t="n">
        <v>1</v>
      </c>
      <c r="K8351" s="2" t="n">
        <v>1</v>
      </c>
      <c r="L8351" s="2" t="n">
        <v>1</v>
      </c>
      <c r="M8351" s="3" t="n">
        <v>31257.1</v>
      </c>
      <c r="N8351" s="2" t="n">
        <v>1</v>
      </c>
      <c r="O8351" s="2" t="str">
        <f aca="false">IF(AND(L8351=1,J8351&gt;=2),"Active Engaged",IF(AND(L8351=1,J8351=1),"Active Low-Product",IF(AND(L8351=0,J8351&gt;=2),"Inactive Multi-Product","Inactive Disengaged")))</f>
        <v>Active Low-Product</v>
      </c>
      <c r="P8351" s="2" t="str">
        <f aca="false">IF(I8351&gt;=MEDIAN($I$2:$I$10001),"High","Low")</f>
        <v>High</v>
      </c>
      <c r="Q8351" s="2" t="n">
        <f aca="false">L8351+IF(J8351&gt;=2,1,0)+K8351+IF(H8351&gt;=5,1,0)</f>
        <v>2</v>
      </c>
      <c r="R8351" s="2" t="n">
        <f aca="false">IF(AND(L8351=0,P8351="High"),1,0)</f>
        <v>0</v>
      </c>
    </row>
    <row r="8352" customFormat="false" ht="15" hidden="false" customHeight="false" outlineLevel="0" collapsed="false">
      <c r="A8352" s="2" t="n">
        <v>2025</v>
      </c>
      <c r="B8352" s="2" t="n">
        <v>15709531</v>
      </c>
      <c r="C8352" s="2" t="s">
        <v>2528</v>
      </c>
      <c r="D8352" s="2" t="n">
        <v>556</v>
      </c>
      <c r="E8352" s="2" t="s">
        <v>19</v>
      </c>
      <c r="F8352" s="2" t="s">
        <v>27</v>
      </c>
      <c r="G8352" s="2" t="n">
        <v>38</v>
      </c>
      <c r="H8352" s="2" t="n">
        <v>2</v>
      </c>
      <c r="I8352" s="3" t="n">
        <v>114756.14</v>
      </c>
      <c r="J8352" s="2" t="n">
        <v>1</v>
      </c>
      <c r="K8352" s="2" t="n">
        <v>1</v>
      </c>
      <c r="L8352" s="2" t="n">
        <v>0</v>
      </c>
      <c r="M8352" s="3" t="n">
        <v>193214.05</v>
      </c>
      <c r="N8352" s="2" t="n">
        <v>0</v>
      </c>
      <c r="O8352" s="2" t="str">
        <f aca="false">IF(AND(L8352=1,J8352&gt;=2),"Active Engaged",IF(AND(L8352=1,J8352=1),"Active Low-Product",IF(AND(L8352=0,J8352&gt;=2),"Inactive Multi-Product","Inactive Disengaged")))</f>
        <v>Inactive Disengaged</v>
      </c>
      <c r="P8352" s="2" t="str">
        <f aca="false">IF(I8352&gt;=MEDIAN($I$2:$I$10001),"High","Low")</f>
        <v>High</v>
      </c>
      <c r="Q8352" s="2" t="n">
        <f aca="false">L8352+IF(J8352&gt;=2,1,0)+K8352+IF(H8352&gt;=5,1,0)</f>
        <v>1</v>
      </c>
      <c r="R8352" s="2" t="n">
        <f aca="false">IF(AND(L8352=0,P8352="High"),1,0)</f>
        <v>1</v>
      </c>
    </row>
    <row r="8353" customFormat="false" ht="15" hidden="false" customHeight="false" outlineLevel="0" collapsed="false">
      <c r="A8353" s="2" t="n">
        <v>2025</v>
      </c>
      <c r="B8353" s="2" t="n">
        <v>15650751</v>
      </c>
      <c r="C8353" s="2" t="s">
        <v>2514</v>
      </c>
      <c r="D8353" s="2" t="n">
        <v>585</v>
      </c>
      <c r="E8353" s="2" t="s">
        <v>19</v>
      </c>
      <c r="F8353" s="2" t="s">
        <v>20</v>
      </c>
      <c r="G8353" s="2" t="n">
        <v>30</v>
      </c>
      <c r="H8353" s="2" t="n">
        <v>6</v>
      </c>
      <c r="I8353" s="3" t="n">
        <v>0</v>
      </c>
      <c r="J8353" s="2" t="n">
        <v>2</v>
      </c>
      <c r="K8353" s="2" t="n">
        <v>1</v>
      </c>
      <c r="L8353" s="2" t="n">
        <v>1</v>
      </c>
      <c r="M8353" s="3" t="n">
        <v>137757.69</v>
      </c>
      <c r="N8353" s="2" t="n">
        <v>0</v>
      </c>
      <c r="O8353" s="2" t="str">
        <f aca="false">IF(AND(L8353=1,J8353&gt;=2),"Active Engaged",IF(AND(L8353=1,J8353=1),"Active Low-Product",IF(AND(L8353=0,J8353&gt;=2),"Inactive Multi-Product","Inactive Disengaged")))</f>
        <v>Active Engaged</v>
      </c>
      <c r="P8353" s="2" t="str">
        <f aca="false">IF(I8353&gt;=MEDIAN($I$2:$I$10001),"High","Low")</f>
        <v>Low</v>
      </c>
      <c r="Q8353" s="2" t="n">
        <f aca="false">L8353+IF(J8353&gt;=2,1,0)+K8353+IF(H8353&gt;=5,1,0)</f>
        <v>4</v>
      </c>
      <c r="R8353" s="2" t="n">
        <f aca="false">IF(AND(L8353=0,P8353="High"),1,0)</f>
        <v>0</v>
      </c>
    </row>
    <row r="8354" customFormat="false" ht="15" hidden="false" customHeight="false" outlineLevel="0" collapsed="false">
      <c r="A8354" s="2" t="n">
        <v>2025</v>
      </c>
      <c r="B8354" s="2" t="n">
        <v>15641413</v>
      </c>
      <c r="C8354" s="2" t="s">
        <v>203</v>
      </c>
      <c r="D8354" s="2" t="n">
        <v>587</v>
      </c>
      <c r="E8354" s="2" t="s">
        <v>30</v>
      </c>
      <c r="F8354" s="2" t="s">
        <v>20</v>
      </c>
      <c r="G8354" s="2" t="n">
        <v>49</v>
      </c>
      <c r="H8354" s="2" t="n">
        <v>7</v>
      </c>
      <c r="I8354" s="3" t="n">
        <v>155393.98</v>
      </c>
      <c r="J8354" s="2" t="n">
        <v>2</v>
      </c>
      <c r="K8354" s="2" t="n">
        <v>1</v>
      </c>
      <c r="L8354" s="2" t="n">
        <v>0</v>
      </c>
      <c r="M8354" s="3" t="n">
        <v>13308.2</v>
      </c>
      <c r="N8354" s="2" t="n">
        <v>1</v>
      </c>
      <c r="O8354" s="2" t="str">
        <f aca="false">IF(AND(L8354=1,J8354&gt;=2),"Active Engaged",IF(AND(L8354=1,J8354=1),"Active Low-Product",IF(AND(L8354=0,J8354&gt;=2),"Inactive Multi-Product","Inactive Disengaged")))</f>
        <v>Inactive Multi-Product</v>
      </c>
      <c r="P8354" s="2" t="str">
        <f aca="false">IF(I8354&gt;=MEDIAN($I$2:$I$10001),"High","Low")</f>
        <v>High</v>
      </c>
      <c r="Q8354" s="2" t="n">
        <f aca="false">L8354+IF(J8354&gt;=2,1,0)+K8354+IF(H8354&gt;=5,1,0)</f>
        <v>3</v>
      </c>
      <c r="R8354" s="2" t="n">
        <f aca="false">IF(AND(L8354=0,P8354="High"),1,0)</f>
        <v>1</v>
      </c>
    </row>
    <row r="8355" customFormat="false" ht="15" hidden="false" customHeight="false" outlineLevel="0" collapsed="false">
      <c r="A8355" s="2" t="n">
        <v>2025</v>
      </c>
      <c r="B8355" s="2" t="n">
        <v>15753840</v>
      </c>
      <c r="C8355" s="2" t="s">
        <v>327</v>
      </c>
      <c r="D8355" s="2" t="n">
        <v>524</v>
      </c>
      <c r="E8355" s="2" t="s">
        <v>22</v>
      </c>
      <c r="F8355" s="2" t="s">
        <v>20</v>
      </c>
      <c r="G8355" s="2" t="n">
        <v>32</v>
      </c>
      <c r="H8355" s="2" t="n">
        <v>6</v>
      </c>
      <c r="I8355" s="3" t="n">
        <v>0</v>
      </c>
      <c r="J8355" s="2" t="n">
        <v>1</v>
      </c>
      <c r="K8355" s="2" t="n">
        <v>1</v>
      </c>
      <c r="L8355" s="2" t="n">
        <v>1</v>
      </c>
      <c r="M8355" s="3" t="n">
        <v>132861.9</v>
      </c>
      <c r="N8355" s="2" t="n">
        <v>1</v>
      </c>
      <c r="O8355" s="2" t="str">
        <f aca="false">IF(AND(L8355=1,J8355&gt;=2),"Active Engaged",IF(AND(L8355=1,J8355=1),"Active Low-Product",IF(AND(L8355=0,J8355&gt;=2),"Inactive Multi-Product","Inactive Disengaged")))</f>
        <v>Active Low-Product</v>
      </c>
      <c r="P8355" s="2" t="str">
        <f aca="false">IF(I8355&gt;=MEDIAN($I$2:$I$10001),"High","Low")</f>
        <v>Low</v>
      </c>
      <c r="Q8355" s="2" t="n">
        <f aca="false">L8355+IF(J8355&gt;=2,1,0)+K8355+IF(H8355&gt;=5,1,0)</f>
        <v>3</v>
      </c>
      <c r="R8355" s="2" t="n">
        <f aca="false">IF(AND(L8355=0,P8355="High"),1,0)</f>
        <v>0</v>
      </c>
    </row>
    <row r="8356" customFormat="false" ht="15" hidden="false" customHeight="false" outlineLevel="0" collapsed="false">
      <c r="A8356" s="2" t="n">
        <v>2025</v>
      </c>
      <c r="B8356" s="2" t="n">
        <v>15669994</v>
      </c>
      <c r="C8356" s="2" t="s">
        <v>929</v>
      </c>
      <c r="D8356" s="2" t="n">
        <v>556</v>
      </c>
      <c r="E8356" s="2" t="s">
        <v>30</v>
      </c>
      <c r="F8356" s="2" t="s">
        <v>20</v>
      </c>
      <c r="G8356" s="2" t="n">
        <v>31</v>
      </c>
      <c r="H8356" s="2" t="n">
        <v>1</v>
      </c>
      <c r="I8356" s="3" t="n">
        <v>128663.81</v>
      </c>
      <c r="J8356" s="2" t="n">
        <v>2</v>
      </c>
      <c r="K8356" s="2" t="n">
        <v>1</v>
      </c>
      <c r="L8356" s="2" t="n">
        <v>0</v>
      </c>
      <c r="M8356" s="3" t="n">
        <v>125083.29</v>
      </c>
      <c r="N8356" s="2" t="n">
        <v>0</v>
      </c>
      <c r="O8356" s="2" t="str">
        <f aca="false">IF(AND(L8356=1,J8356&gt;=2),"Active Engaged",IF(AND(L8356=1,J8356=1),"Active Low-Product",IF(AND(L8356=0,J8356&gt;=2),"Inactive Multi-Product","Inactive Disengaged")))</f>
        <v>Inactive Multi-Product</v>
      </c>
      <c r="P8356" s="2" t="str">
        <f aca="false">IF(I8356&gt;=MEDIAN($I$2:$I$10001),"High","Low")</f>
        <v>High</v>
      </c>
      <c r="Q8356" s="2" t="n">
        <f aca="false">L8356+IF(J8356&gt;=2,1,0)+K8356+IF(H8356&gt;=5,1,0)</f>
        <v>2</v>
      </c>
      <c r="R8356" s="2" t="n">
        <f aca="false">IF(AND(L8356=0,P8356="High"),1,0)</f>
        <v>1</v>
      </c>
    </row>
    <row r="8357" customFormat="false" ht="15" hidden="false" customHeight="false" outlineLevel="0" collapsed="false">
      <c r="A8357" s="2" t="n">
        <v>2025</v>
      </c>
      <c r="B8357" s="2" t="n">
        <v>15695301</v>
      </c>
      <c r="C8357" s="2" t="s">
        <v>998</v>
      </c>
      <c r="D8357" s="2" t="n">
        <v>504</v>
      </c>
      <c r="E8357" s="2" t="s">
        <v>22</v>
      </c>
      <c r="F8357" s="2" t="s">
        <v>27</v>
      </c>
      <c r="G8357" s="2" t="n">
        <v>44</v>
      </c>
      <c r="H8357" s="2" t="n">
        <v>4</v>
      </c>
      <c r="I8357" s="3" t="n">
        <v>113522.64</v>
      </c>
      <c r="J8357" s="2" t="n">
        <v>1</v>
      </c>
      <c r="K8357" s="2" t="n">
        <v>1</v>
      </c>
      <c r="L8357" s="2" t="n">
        <v>1</v>
      </c>
      <c r="M8357" s="3" t="n">
        <v>12405.2</v>
      </c>
      <c r="N8357" s="2" t="n">
        <v>0</v>
      </c>
      <c r="O8357" s="2" t="str">
        <f aca="false">IF(AND(L8357=1,J8357&gt;=2),"Active Engaged",IF(AND(L8357=1,J8357=1),"Active Low-Product",IF(AND(L8357=0,J8357&gt;=2),"Inactive Multi-Product","Inactive Disengaged")))</f>
        <v>Active Low-Product</v>
      </c>
      <c r="P8357" s="2" t="str">
        <f aca="false">IF(I8357&gt;=MEDIAN($I$2:$I$10001),"High","Low")</f>
        <v>High</v>
      </c>
      <c r="Q8357" s="2" t="n">
        <f aca="false">L8357+IF(J8357&gt;=2,1,0)+K8357+IF(H8357&gt;=5,1,0)</f>
        <v>2</v>
      </c>
      <c r="R8357" s="2" t="n">
        <f aca="false">IF(AND(L8357=0,P8357="High"),1,0)</f>
        <v>0</v>
      </c>
    </row>
    <row r="8358" customFormat="false" ht="15" hidden="false" customHeight="false" outlineLevel="0" collapsed="false">
      <c r="A8358" s="2" t="n">
        <v>2025</v>
      </c>
      <c r="B8358" s="2" t="n">
        <v>15792004</v>
      </c>
      <c r="C8358" s="2" t="s">
        <v>381</v>
      </c>
      <c r="D8358" s="2" t="n">
        <v>731</v>
      </c>
      <c r="E8358" s="2" t="s">
        <v>22</v>
      </c>
      <c r="F8358" s="2" t="s">
        <v>20</v>
      </c>
      <c r="G8358" s="2" t="n">
        <v>26</v>
      </c>
      <c r="H8358" s="2" t="n">
        <v>3</v>
      </c>
      <c r="I8358" s="3" t="n">
        <v>0</v>
      </c>
      <c r="J8358" s="2" t="n">
        <v>2</v>
      </c>
      <c r="K8358" s="2" t="n">
        <v>1</v>
      </c>
      <c r="L8358" s="2" t="n">
        <v>0</v>
      </c>
      <c r="M8358" s="3" t="n">
        <v>37697.29</v>
      </c>
      <c r="N8358" s="2" t="n">
        <v>0</v>
      </c>
      <c r="O8358" s="2" t="str">
        <f aca="false">IF(AND(L8358=1,J8358&gt;=2),"Active Engaged",IF(AND(L8358=1,J8358=1),"Active Low-Product",IF(AND(L8358=0,J8358&gt;=2),"Inactive Multi-Product","Inactive Disengaged")))</f>
        <v>Inactive Multi-Product</v>
      </c>
      <c r="P8358" s="2" t="str">
        <f aca="false">IF(I8358&gt;=MEDIAN($I$2:$I$10001),"High","Low")</f>
        <v>Low</v>
      </c>
      <c r="Q8358" s="2" t="n">
        <f aca="false">L8358+IF(J8358&gt;=2,1,0)+K8358+IF(H8358&gt;=5,1,0)</f>
        <v>2</v>
      </c>
      <c r="R8358" s="2" t="n">
        <f aca="false">IF(AND(L8358=0,P8358="High"),1,0)</f>
        <v>0</v>
      </c>
    </row>
    <row r="8359" customFormat="false" ht="15" hidden="false" customHeight="false" outlineLevel="0" collapsed="false">
      <c r="A8359" s="2" t="n">
        <v>2025</v>
      </c>
      <c r="B8359" s="2" t="n">
        <v>15603035</v>
      </c>
      <c r="C8359" s="2" t="s">
        <v>1009</v>
      </c>
      <c r="D8359" s="2" t="n">
        <v>651</v>
      </c>
      <c r="E8359" s="2" t="s">
        <v>19</v>
      </c>
      <c r="F8359" s="2" t="s">
        <v>27</v>
      </c>
      <c r="G8359" s="2" t="n">
        <v>34</v>
      </c>
      <c r="H8359" s="2" t="n">
        <v>3</v>
      </c>
      <c r="I8359" s="3" t="n">
        <v>0</v>
      </c>
      <c r="J8359" s="2" t="n">
        <v>2</v>
      </c>
      <c r="K8359" s="2" t="n">
        <v>1</v>
      </c>
      <c r="L8359" s="2" t="n">
        <v>1</v>
      </c>
      <c r="M8359" s="3" t="n">
        <v>105599.65</v>
      </c>
      <c r="N8359" s="2" t="n">
        <v>0</v>
      </c>
      <c r="O8359" s="2" t="str">
        <f aca="false">IF(AND(L8359=1,J8359&gt;=2),"Active Engaged",IF(AND(L8359=1,J8359=1),"Active Low-Product",IF(AND(L8359=0,J8359&gt;=2),"Inactive Multi-Product","Inactive Disengaged")))</f>
        <v>Active Engaged</v>
      </c>
      <c r="P8359" s="2" t="str">
        <f aca="false">IF(I8359&gt;=MEDIAN($I$2:$I$10001),"High","Low")</f>
        <v>Low</v>
      </c>
      <c r="Q8359" s="2" t="n">
        <f aca="false">L8359+IF(J8359&gt;=2,1,0)+K8359+IF(H8359&gt;=5,1,0)</f>
        <v>3</v>
      </c>
      <c r="R8359" s="2" t="n">
        <f aca="false">IF(AND(L8359=0,P8359="High"),1,0)</f>
        <v>0</v>
      </c>
    </row>
    <row r="8360" customFormat="false" ht="15" hidden="false" customHeight="false" outlineLevel="0" collapsed="false">
      <c r="A8360" s="2" t="n">
        <v>2025</v>
      </c>
      <c r="B8360" s="2" t="n">
        <v>15717286</v>
      </c>
      <c r="C8360" s="2" t="s">
        <v>411</v>
      </c>
      <c r="D8360" s="2" t="n">
        <v>675</v>
      </c>
      <c r="E8360" s="2" t="s">
        <v>22</v>
      </c>
      <c r="F8360" s="2" t="s">
        <v>20</v>
      </c>
      <c r="G8360" s="2" t="n">
        <v>40</v>
      </c>
      <c r="H8360" s="2" t="n">
        <v>8</v>
      </c>
      <c r="I8360" s="3" t="n">
        <v>79035.95</v>
      </c>
      <c r="J8360" s="2" t="n">
        <v>1</v>
      </c>
      <c r="K8360" s="2" t="n">
        <v>1</v>
      </c>
      <c r="L8360" s="2" t="n">
        <v>0</v>
      </c>
      <c r="M8360" s="3" t="n">
        <v>142783.98</v>
      </c>
      <c r="N8360" s="2" t="n">
        <v>1</v>
      </c>
      <c r="O8360" s="2" t="str">
        <f aca="false">IF(AND(L8360=1,J8360&gt;=2),"Active Engaged",IF(AND(L8360=1,J8360=1),"Active Low-Product",IF(AND(L8360=0,J8360&gt;=2),"Inactive Multi-Product","Inactive Disengaged")))</f>
        <v>Inactive Disengaged</v>
      </c>
      <c r="P8360" s="2" t="str">
        <f aca="false">IF(I8360&gt;=MEDIAN($I$2:$I$10001),"High","Low")</f>
        <v>Low</v>
      </c>
      <c r="Q8360" s="2" t="n">
        <f aca="false">L8360+IF(J8360&gt;=2,1,0)+K8360+IF(H8360&gt;=5,1,0)</f>
        <v>2</v>
      </c>
      <c r="R8360" s="2" t="n">
        <f aca="false">IF(AND(L8360=0,P8360="High"),1,0)</f>
        <v>0</v>
      </c>
    </row>
    <row r="8361" customFormat="false" ht="15" hidden="false" customHeight="false" outlineLevel="0" collapsed="false">
      <c r="A8361" s="2" t="n">
        <v>2025</v>
      </c>
      <c r="B8361" s="2" t="n">
        <v>15577107</v>
      </c>
      <c r="C8361" s="2" t="s">
        <v>170</v>
      </c>
      <c r="D8361" s="2" t="n">
        <v>657</v>
      </c>
      <c r="E8361" s="2" t="s">
        <v>22</v>
      </c>
      <c r="F8361" s="2" t="s">
        <v>20</v>
      </c>
      <c r="G8361" s="2" t="n">
        <v>22</v>
      </c>
      <c r="H8361" s="2" t="n">
        <v>6</v>
      </c>
      <c r="I8361" s="3" t="n">
        <v>0</v>
      </c>
      <c r="J8361" s="2" t="n">
        <v>3</v>
      </c>
      <c r="K8361" s="2" t="n">
        <v>0</v>
      </c>
      <c r="L8361" s="2" t="n">
        <v>1</v>
      </c>
      <c r="M8361" s="3" t="n">
        <v>168412.07</v>
      </c>
      <c r="N8361" s="2" t="n">
        <v>1</v>
      </c>
      <c r="O8361" s="2" t="str">
        <f aca="false">IF(AND(L8361=1,J8361&gt;=2),"Active Engaged",IF(AND(L8361=1,J8361=1),"Active Low-Product",IF(AND(L8361=0,J8361&gt;=2),"Inactive Multi-Product","Inactive Disengaged")))</f>
        <v>Active Engaged</v>
      </c>
      <c r="P8361" s="2" t="str">
        <f aca="false">IF(I8361&gt;=MEDIAN($I$2:$I$10001),"High","Low")</f>
        <v>Low</v>
      </c>
      <c r="Q8361" s="2" t="n">
        <f aca="false">L8361+IF(J8361&gt;=2,1,0)+K8361+IF(H8361&gt;=5,1,0)</f>
        <v>3</v>
      </c>
      <c r="R8361" s="2" t="n">
        <f aca="false">IF(AND(L8361=0,P8361="High"),1,0)</f>
        <v>0</v>
      </c>
    </row>
    <row r="8362" customFormat="false" ht="15" hidden="false" customHeight="false" outlineLevel="0" collapsed="false">
      <c r="A8362" s="2" t="n">
        <v>2025</v>
      </c>
      <c r="B8362" s="2" t="n">
        <v>15754747</v>
      </c>
      <c r="C8362" s="2" t="s">
        <v>2710</v>
      </c>
      <c r="D8362" s="2" t="n">
        <v>686</v>
      </c>
      <c r="E8362" s="2" t="s">
        <v>30</v>
      </c>
      <c r="F8362" s="2" t="s">
        <v>27</v>
      </c>
      <c r="G8362" s="2" t="n">
        <v>33</v>
      </c>
      <c r="H8362" s="2" t="n">
        <v>9</v>
      </c>
      <c r="I8362" s="3" t="n">
        <v>141918.09</v>
      </c>
      <c r="J8362" s="2" t="n">
        <v>2</v>
      </c>
      <c r="K8362" s="2" t="n">
        <v>0</v>
      </c>
      <c r="L8362" s="2" t="n">
        <v>1</v>
      </c>
      <c r="M8362" s="3" t="n">
        <v>184036.47</v>
      </c>
      <c r="N8362" s="2" t="n">
        <v>0</v>
      </c>
      <c r="O8362" s="2" t="str">
        <f aca="false">IF(AND(L8362=1,J8362&gt;=2),"Active Engaged",IF(AND(L8362=1,J8362=1),"Active Low-Product",IF(AND(L8362=0,J8362&gt;=2),"Inactive Multi-Product","Inactive Disengaged")))</f>
        <v>Active Engaged</v>
      </c>
      <c r="P8362" s="2" t="str">
        <f aca="false">IF(I8362&gt;=MEDIAN($I$2:$I$10001),"High","Low")</f>
        <v>High</v>
      </c>
      <c r="Q8362" s="2" t="n">
        <f aca="false">L8362+IF(J8362&gt;=2,1,0)+K8362+IF(H8362&gt;=5,1,0)</f>
        <v>3</v>
      </c>
      <c r="R8362" s="2" t="n">
        <f aca="false">IF(AND(L8362=0,P8362="High"),1,0)</f>
        <v>0</v>
      </c>
    </row>
    <row r="8363" customFormat="false" ht="15" hidden="false" customHeight="false" outlineLevel="0" collapsed="false">
      <c r="A8363" s="2" t="n">
        <v>2025</v>
      </c>
      <c r="B8363" s="2" t="n">
        <v>15705676</v>
      </c>
      <c r="C8363" s="2" t="s">
        <v>2711</v>
      </c>
      <c r="D8363" s="2" t="n">
        <v>690</v>
      </c>
      <c r="E8363" s="2" t="s">
        <v>19</v>
      </c>
      <c r="F8363" s="2" t="s">
        <v>20</v>
      </c>
      <c r="G8363" s="2" t="n">
        <v>35</v>
      </c>
      <c r="H8363" s="2" t="n">
        <v>9</v>
      </c>
      <c r="I8363" s="3" t="n">
        <v>107944.33</v>
      </c>
      <c r="J8363" s="2" t="n">
        <v>2</v>
      </c>
      <c r="K8363" s="2" t="n">
        <v>0</v>
      </c>
      <c r="L8363" s="2" t="n">
        <v>0</v>
      </c>
      <c r="M8363" s="3" t="n">
        <v>48478.47</v>
      </c>
      <c r="N8363" s="2" t="n">
        <v>0</v>
      </c>
      <c r="O8363" s="2" t="str">
        <f aca="false">IF(AND(L8363=1,J8363&gt;=2),"Active Engaged",IF(AND(L8363=1,J8363=1),"Active Low-Product",IF(AND(L8363=0,J8363&gt;=2),"Inactive Multi-Product","Inactive Disengaged")))</f>
        <v>Inactive Multi-Product</v>
      </c>
      <c r="P8363" s="2" t="str">
        <f aca="false">IF(I8363&gt;=MEDIAN($I$2:$I$10001),"High","Low")</f>
        <v>High</v>
      </c>
      <c r="Q8363" s="2" t="n">
        <f aca="false">L8363+IF(J8363&gt;=2,1,0)+K8363+IF(H8363&gt;=5,1,0)</f>
        <v>2</v>
      </c>
      <c r="R8363" s="2" t="n">
        <f aca="false">IF(AND(L8363=0,P8363="High"),1,0)</f>
        <v>1</v>
      </c>
    </row>
    <row r="8364" customFormat="false" ht="15" hidden="false" customHeight="false" outlineLevel="0" collapsed="false">
      <c r="A8364" s="2" t="n">
        <v>2025</v>
      </c>
      <c r="B8364" s="2" t="n">
        <v>15751912</v>
      </c>
      <c r="C8364" s="2" t="s">
        <v>2712</v>
      </c>
      <c r="D8364" s="2" t="n">
        <v>567</v>
      </c>
      <c r="E8364" s="2" t="s">
        <v>19</v>
      </c>
      <c r="F8364" s="2" t="s">
        <v>27</v>
      </c>
      <c r="G8364" s="2" t="n">
        <v>36</v>
      </c>
      <c r="H8364" s="2" t="n">
        <v>7</v>
      </c>
      <c r="I8364" s="3" t="n">
        <v>0</v>
      </c>
      <c r="J8364" s="2" t="n">
        <v>2</v>
      </c>
      <c r="K8364" s="2" t="n">
        <v>0</v>
      </c>
      <c r="L8364" s="2" t="n">
        <v>1</v>
      </c>
      <c r="M8364" s="3" t="n">
        <v>3896.08</v>
      </c>
      <c r="N8364" s="2" t="n">
        <v>0</v>
      </c>
      <c r="O8364" s="2" t="str">
        <f aca="false">IF(AND(L8364=1,J8364&gt;=2),"Active Engaged",IF(AND(L8364=1,J8364=1),"Active Low-Product",IF(AND(L8364=0,J8364&gt;=2),"Inactive Multi-Product","Inactive Disengaged")))</f>
        <v>Active Engaged</v>
      </c>
      <c r="P8364" s="2" t="str">
        <f aca="false">IF(I8364&gt;=MEDIAN($I$2:$I$10001),"High","Low")</f>
        <v>Low</v>
      </c>
      <c r="Q8364" s="2" t="n">
        <f aca="false">L8364+IF(J8364&gt;=2,1,0)+K8364+IF(H8364&gt;=5,1,0)</f>
        <v>3</v>
      </c>
      <c r="R8364" s="2" t="n">
        <f aca="false">IF(AND(L8364=0,P8364="High"),1,0)</f>
        <v>0</v>
      </c>
    </row>
    <row r="8365" customFormat="false" ht="15" hidden="false" customHeight="false" outlineLevel="0" collapsed="false">
      <c r="A8365" s="2" t="n">
        <v>2025</v>
      </c>
      <c r="B8365" s="2" t="n">
        <v>15677336</v>
      </c>
      <c r="C8365" s="2" t="s">
        <v>951</v>
      </c>
      <c r="D8365" s="2" t="n">
        <v>557</v>
      </c>
      <c r="E8365" s="2" t="s">
        <v>30</v>
      </c>
      <c r="F8365" s="2" t="s">
        <v>27</v>
      </c>
      <c r="G8365" s="2" t="n">
        <v>57</v>
      </c>
      <c r="H8365" s="2" t="n">
        <v>1</v>
      </c>
      <c r="I8365" s="3" t="n">
        <v>120043.13</v>
      </c>
      <c r="J8365" s="2" t="n">
        <v>1</v>
      </c>
      <c r="K8365" s="2" t="n">
        <v>1</v>
      </c>
      <c r="L8365" s="2" t="n">
        <v>0</v>
      </c>
      <c r="M8365" s="3" t="n">
        <v>132370.75</v>
      </c>
      <c r="N8365" s="2" t="n">
        <v>1</v>
      </c>
      <c r="O8365" s="2" t="str">
        <f aca="false">IF(AND(L8365=1,J8365&gt;=2),"Active Engaged",IF(AND(L8365=1,J8365=1),"Active Low-Product",IF(AND(L8365=0,J8365&gt;=2),"Inactive Multi-Product","Inactive Disengaged")))</f>
        <v>Inactive Disengaged</v>
      </c>
      <c r="P8365" s="2" t="str">
        <f aca="false">IF(I8365&gt;=MEDIAN($I$2:$I$10001),"High","Low")</f>
        <v>High</v>
      </c>
      <c r="Q8365" s="2" t="n">
        <f aca="false">L8365+IF(J8365&gt;=2,1,0)+K8365+IF(H8365&gt;=5,1,0)</f>
        <v>1</v>
      </c>
      <c r="R8365" s="2" t="n">
        <f aca="false">IF(AND(L8365=0,P8365="High"),1,0)</f>
        <v>1</v>
      </c>
    </row>
    <row r="8366" customFormat="false" ht="15" hidden="false" customHeight="false" outlineLevel="0" collapsed="false">
      <c r="A8366" s="2" t="n">
        <v>2025</v>
      </c>
      <c r="B8366" s="2" t="n">
        <v>15684395</v>
      </c>
      <c r="C8366" s="2" t="s">
        <v>1215</v>
      </c>
      <c r="D8366" s="2" t="n">
        <v>446</v>
      </c>
      <c r="E8366" s="2" t="s">
        <v>22</v>
      </c>
      <c r="F8366" s="2" t="s">
        <v>20</v>
      </c>
      <c r="G8366" s="2" t="n">
        <v>45</v>
      </c>
      <c r="H8366" s="2" t="n">
        <v>10</v>
      </c>
      <c r="I8366" s="3" t="n">
        <v>125191.69</v>
      </c>
      <c r="J8366" s="2" t="n">
        <v>1</v>
      </c>
      <c r="K8366" s="2" t="n">
        <v>1</v>
      </c>
      <c r="L8366" s="2" t="n">
        <v>1</v>
      </c>
      <c r="M8366" s="3" t="n">
        <v>128260.86</v>
      </c>
      <c r="N8366" s="2" t="n">
        <v>1</v>
      </c>
      <c r="O8366" s="2" t="str">
        <f aca="false">IF(AND(L8366=1,J8366&gt;=2),"Active Engaged",IF(AND(L8366=1,J8366=1),"Active Low-Product",IF(AND(L8366=0,J8366&gt;=2),"Inactive Multi-Product","Inactive Disengaged")))</f>
        <v>Active Low-Product</v>
      </c>
      <c r="P8366" s="2" t="str">
        <f aca="false">IF(I8366&gt;=MEDIAN($I$2:$I$10001),"High","Low")</f>
        <v>High</v>
      </c>
      <c r="Q8366" s="2" t="n">
        <f aca="false">L8366+IF(J8366&gt;=2,1,0)+K8366+IF(H8366&gt;=5,1,0)</f>
        <v>3</v>
      </c>
      <c r="R8366" s="2" t="n">
        <f aca="false">IF(AND(L8366=0,P8366="High"),1,0)</f>
        <v>0</v>
      </c>
    </row>
    <row r="8367" customFormat="false" ht="15" hidden="false" customHeight="false" outlineLevel="0" collapsed="false">
      <c r="A8367" s="2" t="n">
        <v>2025</v>
      </c>
      <c r="B8367" s="2" t="n">
        <v>15659949</v>
      </c>
      <c r="C8367" s="2" t="s">
        <v>296</v>
      </c>
      <c r="D8367" s="2" t="n">
        <v>850</v>
      </c>
      <c r="E8367" s="2" t="s">
        <v>19</v>
      </c>
      <c r="F8367" s="2" t="s">
        <v>27</v>
      </c>
      <c r="G8367" s="2" t="n">
        <v>31</v>
      </c>
      <c r="H8367" s="2" t="n">
        <v>1</v>
      </c>
      <c r="I8367" s="3" t="n">
        <v>96399.31</v>
      </c>
      <c r="J8367" s="2" t="n">
        <v>2</v>
      </c>
      <c r="K8367" s="2" t="n">
        <v>1</v>
      </c>
      <c r="L8367" s="2" t="n">
        <v>0</v>
      </c>
      <c r="M8367" s="3" t="n">
        <v>106534.15</v>
      </c>
      <c r="N8367" s="2" t="n">
        <v>0</v>
      </c>
      <c r="O8367" s="2" t="str">
        <f aca="false">IF(AND(L8367=1,J8367&gt;=2),"Active Engaged",IF(AND(L8367=1,J8367=1),"Active Low-Product",IF(AND(L8367=0,J8367&gt;=2),"Inactive Multi-Product","Inactive Disengaged")))</f>
        <v>Inactive Multi-Product</v>
      </c>
      <c r="P8367" s="2" t="str">
        <f aca="false">IF(I8367&gt;=MEDIAN($I$2:$I$10001),"High","Low")</f>
        <v>Low</v>
      </c>
      <c r="Q8367" s="2" t="n">
        <f aca="false">L8367+IF(J8367&gt;=2,1,0)+K8367+IF(H8367&gt;=5,1,0)</f>
        <v>2</v>
      </c>
      <c r="R8367" s="2" t="n">
        <f aca="false">IF(AND(L8367=0,P8367="High"),1,0)</f>
        <v>0</v>
      </c>
    </row>
    <row r="8368" customFormat="false" ht="15" hidden="false" customHeight="false" outlineLevel="0" collapsed="false">
      <c r="A8368" s="2" t="n">
        <v>2025</v>
      </c>
      <c r="B8368" s="2" t="n">
        <v>15812422</v>
      </c>
      <c r="C8368" s="2" t="s">
        <v>2370</v>
      </c>
      <c r="D8368" s="2" t="n">
        <v>637</v>
      </c>
      <c r="E8368" s="2" t="s">
        <v>19</v>
      </c>
      <c r="F8368" s="2" t="s">
        <v>27</v>
      </c>
      <c r="G8368" s="2" t="n">
        <v>41</v>
      </c>
      <c r="H8368" s="2" t="n">
        <v>2</v>
      </c>
      <c r="I8368" s="3" t="n">
        <v>0</v>
      </c>
      <c r="J8368" s="2" t="n">
        <v>2</v>
      </c>
      <c r="K8368" s="2" t="n">
        <v>0</v>
      </c>
      <c r="L8368" s="2" t="n">
        <v>1</v>
      </c>
      <c r="M8368" s="3" t="n">
        <v>102515.42</v>
      </c>
      <c r="N8368" s="2" t="n">
        <v>0</v>
      </c>
      <c r="O8368" s="2" t="str">
        <f aca="false">IF(AND(L8368=1,J8368&gt;=2),"Active Engaged",IF(AND(L8368=1,J8368=1),"Active Low-Product",IF(AND(L8368=0,J8368&gt;=2),"Inactive Multi-Product","Inactive Disengaged")))</f>
        <v>Active Engaged</v>
      </c>
      <c r="P8368" s="2" t="str">
        <f aca="false">IF(I8368&gt;=MEDIAN($I$2:$I$10001),"High","Low")</f>
        <v>Low</v>
      </c>
      <c r="Q8368" s="2" t="n">
        <f aca="false">L8368+IF(J8368&gt;=2,1,0)+K8368+IF(H8368&gt;=5,1,0)</f>
        <v>2</v>
      </c>
      <c r="R8368" s="2" t="n">
        <f aca="false">IF(AND(L8368=0,P8368="High"),1,0)</f>
        <v>0</v>
      </c>
    </row>
    <row r="8369" customFormat="false" ht="15" hidden="false" customHeight="false" outlineLevel="0" collapsed="false">
      <c r="A8369" s="2" t="n">
        <v>2025</v>
      </c>
      <c r="B8369" s="2" t="n">
        <v>15806941</v>
      </c>
      <c r="C8369" s="2" t="s">
        <v>111</v>
      </c>
      <c r="D8369" s="2" t="n">
        <v>499</v>
      </c>
      <c r="E8369" s="2" t="s">
        <v>19</v>
      </c>
      <c r="F8369" s="2" t="s">
        <v>27</v>
      </c>
      <c r="G8369" s="2" t="n">
        <v>60</v>
      </c>
      <c r="H8369" s="2" t="n">
        <v>7</v>
      </c>
      <c r="I8369" s="3" t="n">
        <v>76961.6</v>
      </c>
      <c r="J8369" s="2" t="n">
        <v>2</v>
      </c>
      <c r="K8369" s="2" t="n">
        <v>1</v>
      </c>
      <c r="L8369" s="2" t="n">
        <v>1</v>
      </c>
      <c r="M8369" s="3" t="n">
        <v>83643.87</v>
      </c>
      <c r="N8369" s="2" t="n">
        <v>0</v>
      </c>
      <c r="O8369" s="2" t="str">
        <f aca="false">IF(AND(L8369=1,J8369&gt;=2),"Active Engaged",IF(AND(L8369=1,J8369=1),"Active Low-Product",IF(AND(L8369=0,J8369&gt;=2),"Inactive Multi-Product","Inactive Disengaged")))</f>
        <v>Active Engaged</v>
      </c>
      <c r="P8369" s="2" t="str">
        <f aca="false">IF(I8369&gt;=MEDIAN($I$2:$I$10001),"High","Low")</f>
        <v>Low</v>
      </c>
      <c r="Q8369" s="2" t="n">
        <f aca="false">L8369+IF(J8369&gt;=2,1,0)+K8369+IF(H8369&gt;=5,1,0)</f>
        <v>4</v>
      </c>
      <c r="R8369" s="2" t="n">
        <f aca="false">IF(AND(L8369=0,P8369="High"),1,0)</f>
        <v>0</v>
      </c>
    </row>
    <row r="8370" customFormat="false" ht="15" hidden="false" customHeight="false" outlineLevel="0" collapsed="false">
      <c r="A8370" s="2" t="n">
        <v>2025</v>
      </c>
      <c r="B8370" s="2" t="n">
        <v>15637690</v>
      </c>
      <c r="C8370" s="2" t="s">
        <v>434</v>
      </c>
      <c r="D8370" s="2" t="n">
        <v>622</v>
      </c>
      <c r="E8370" s="2" t="s">
        <v>30</v>
      </c>
      <c r="F8370" s="2" t="s">
        <v>20</v>
      </c>
      <c r="G8370" s="2" t="n">
        <v>34</v>
      </c>
      <c r="H8370" s="2" t="n">
        <v>7</v>
      </c>
      <c r="I8370" s="3" t="n">
        <v>98675.74</v>
      </c>
      <c r="J8370" s="2" t="n">
        <v>1</v>
      </c>
      <c r="K8370" s="2" t="n">
        <v>1</v>
      </c>
      <c r="L8370" s="2" t="n">
        <v>0</v>
      </c>
      <c r="M8370" s="3" t="n">
        <v>138906.85</v>
      </c>
      <c r="N8370" s="2" t="n">
        <v>1</v>
      </c>
      <c r="O8370" s="2" t="str">
        <f aca="false">IF(AND(L8370=1,J8370&gt;=2),"Active Engaged",IF(AND(L8370=1,J8370=1),"Active Low-Product",IF(AND(L8370=0,J8370&gt;=2),"Inactive Multi-Product","Inactive Disengaged")))</f>
        <v>Inactive Disengaged</v>
      </c>
      <c r="P8370" s="2" t="str">
        <f aca="false">IF(I8370&gt;=MEDIAN($I$2:$I$10001),"High","Low")</f>
        <v>High</v>
      </c>
      <c r="Q8370" s="2" t="n">
        <f aca="false">L8370+IF(J8370&gt;=2,1,0)+K8370+IF(H8370&gt;=5,1,0)</f>
        <v>2</v>
      </c>
      <c r="R8370" s="2" t="n">
        <f aca="false">IF(AND(L8370=0,P8370="High"),1,0)</f>
        <v>1</v>
      </c>
    </row>
    <row r="8371" customFormat="false" ht="15" hidden="false" customHeight="false" outlineLevel="0" collapsed="false">
      <c r="A8371" s="2" t="n">
        <v>2025</v>
      </c>
      <c r="B8371" s="2" t="n">
        <v>15632882</v>
      </c>
      <c r="C8371" s="2" t="s">
        <v>93</v>
      </c>
      <c r="D8371" s="2" t="n">
        <v>684</v>
      </c>
      <c r="E8371" s="2" t="s">
        <v>30</v>
      </c>
      <c r="F8371" s="2" t="s">
        <v>27</v>
      </c>
      <c r="G8371" s="2" t="n">
        <v>37</v>
      </c>
      <c r="H8371" s="2" t="n">
        <v>1</v>
      </c>
      <c r="I8371" s="3" t="n">
        <v>126817.13</v>
      </c>
      <c r="J8371" s="2" t="n">
        <v>2</v>
      </c>
      <c r="K8371" s="2" t="n">
        <v>1</v>
      </c>
      <c r="L8371" s="2" t="n">
        <v>1</v>
      </c>
      <c r="M8371" s="3" t="n">
        <v>29995.83</v>
      </c>
      <c r="N8371" s="2" t="n">
        <v>1</v>
      </c>
      <c r="O8371" s="2" t="str">
        <f aca="false">IF(AND(L8371=1,J8371&gt;=2),"Active Engaged",IF(AND(L8371=1,J8371=1),"Active Low-Product",IF(AND(L8371=0,J8371&gt;=2),"Inactive Multi-Product","Inactive Disengaged")))</f>
        <v>Active Engaged</v>
      </c>
      <c r="P8371" s="2" t="str">
        <f aca="false">IF(I8371&gt;=MEDIAN($I$2:$I$10001),"High","Low")</f>
        <v>High</v>
      </c>
      <c r="Q8371" s="2" t="n">
        <f aca="false">L8371+IF(J8371&gt;=2,1,0)+K8371+IF(H8371&gt;=5,1,0)</f>
        <v>3</v>
      </c>
      <c r="R8371" s="2" t="n">
        <f aca="false">IF(AND(L8371=0,P8371="High"),1,0)</f>
        <v>0</v>
      </c>
    </row>
    <row r="8372" customFormat="false" ht="15" hidden="false" customHeight="false" outlineLevel="0" collapsed="false">
      <c r="A8372" s="2" t="n">
        <v>2025</v>
      </c>
      <c r="B8372" s="2" t="n">
        <v>15807107</v>
      </c>
      <c r="C8372" s="2" t="s">
        <v>2643</v>
      </c>
      <c r="D8372" s="2" t="n">
        <v>612</v>
      </c>
      <c r="E8372" s="2" t="s">
        <v>19</v>
      </c>
      <c r="F8372" s="2" t="s">
        <v>27</v>
      </c>
      <c r="G8372" s="2" t="n">
        <v>32</v>
      </c>
      <c r="H8372" s="2" t="n">
        <v>3</v>
      </c>
      <c r="I8372" s="3" t="n">
        <v>121394.42</v>
      </c>
      <c r="J8372" s="2" t="n">
        <v>1</v>
      </c>
      <c r="K8372" s="2" t="n">
        <v>1</v>
      </c>
      <c r="L8372" s="2" t="n">
        <v>0</v>
      </c>
      <c r="M8372" s="3" t="n">
        <v>164081.42</v>
      </c>
      <c r="N8372" s="2" t="n">
        <v>0</v>
      </c>
      <c r="O8372" s="2" t="str">
        <f aca="false">IF(AND(L8372=1,J8372&gt;=2),"Active Engaged",IF(AND(L8372=1,J8372=1),"Active Low-Product",IF(AND(L8372=0,J8372&gt;=2),"Inactive Multi-Product","Inactive Disengaged")))</f>
        <v>Inactive Disengaged</v>
      </c>
      <c r="P8372" s="2" t="str">
        <f aca="false">IF(I8372&gt;=MEDIAN($I$2:$I$10001),"High","Low")</f>
        <v>High</v>
      </c>
      <c r="Q8372" s="2" t="n">
        <f aca="false">L8372+IF(J8372&gt;=2,1,0)+K8372+IF(H8372&gt;=5,1,0)</f>
        <v>1</v>
      </c>
      <c r="R8372" s="2" t="n">
        <f aca="false">IF(AND(L8372=0,P8372="High"),1,0)</f>
        <v>1</v>
      </c>
    </row>
    <row r="8373" customFormat="false" ht="15" hidden="false" customHeight="false" outlineLevel="0" collapsed="false">
      <c r="A8373" s="2" t="n">
        <v>2025</v>
      </c>
      <c r="B8373" s="2" t="n">
        <v>15661034</v>
      </c>
      <c r="C8373" s="2" t="s">
        <v>1310</v>
      </c>
      <c r="D8373" s="2" t="n">
        <v>813</v>
      </c>
      <c r="E8373" s="2" t="s">
        <v>30</v>
      </c>
      <c r="F8373" s="2" t="s">
        <v>20</v>
      </c>
      <c r="G8373" s="2" t="n">
        <v>29</v>
      </c>
      <c r="H8373" s="2" t="n">
        <v>5</v>
      </c>
      <c r="I8373" s="3" t="n">
        <v>106059.4</v>
      </c>
      <c r="J8373" s="2" t="n">
        <v>1</v>
      </c>
      <c r="K8373" s="2" t="n">
        <v>0</v>
      </c>
      <c r="L8373" s="2" t="n">
        <v>0</v>
      </c>
      <c r="M8373" s="3" t="n">
        <v>187976.88</v>
      </c>
      <c r="N8373" s="2" t="n">
        <v>1</v>
      </c>
      <c r="O8373" s="2" t="str">
        <f aca="false">IF(AND(L8373=1,J8373&gt;=2),"Active Engaged",IF(AND(L8373=1,J8373=1),"Active Low-Product",IF(AND(L8373=0,J8373&gt;=2),"Inactive Multi-Product","Inactive Disengaged")))</f>
        <v>Inactive Disengaged</v>
      </c>
      <c r="P8373" s="2" t="str">
        <f aca="false">IF(I8373&gt;=MEDIAN($I$2:$I$10001),"High","Low")</f>
        <v>High</v>
      </c>
      <c r="Q8373" s="2" t="n">
        <f aca="false">L8373+IF(J8373&gt;=2,1,0)+K8373+IF(H8373&gt;=5,1,0)</f>
        <v>1</v>
      </c>
      <c r="R8373" s="2" t="n">
        <f aca="false">IF(AND(L8373=0,P8373="High"),1,0)</f>
        <v>1</v>
      </c>
    </row>
    <row r="8374" customFormat="false" ht="15" hidden="false" customHeight="false" outlineLevel="0" collapsed="false">
      <c r="A8374" s="2" t="n">
        <v>2025</v>
      </c>
      <c r="B8374" s="2" t="n">
        <v>15811958</v>
      </c>
      <c r="C8374" s="2" t="s">
        <v>2713</v>
      </c>
      <c r="D8374" s="2" t="n">
        <v>850</v>
      </c>
      <c r="E8374" s="2" t="s">
        <v>30</v>
      </c>
      <c r="F8374" s="2" t="s">
        <v>27</v>
      </c>
      <c r="G8374" s="2" t="n">
        <v>44</v>
      </c>
      <c r="H8374" s="2" t="n">
        <v>2</v>
      </c>
      <c r="I8374" s="3" t="n">
        <v>112755.34</v>
      </c>
      <c r="J8374" s="2" t="n">
        <v>2</v>
      </c>
      <c r="K8374" s="2" t="n">
        <v>0</v>
      </c>
      <c r="L8374" s="2" t="n">
        <v>0</v>
      </c>
      <c r="M8374" s="3" t="n">
        <v>158171.36</v>
      </c>
      <c r="N8374" s="2" t="n">
        <v>0</v>
      </c>
      <c r="O8374" s="2" t="str">
        <f aca="false">IF(AND(L8374=1,J8374&gt;=2),"Active Engaged",IF(AND(L8374=1,J8374=1),"Active Low-Product",IF(AND(L8374=0,J8374&gt;=2),"Inactive Multi-Product","Inactive Disengaged")))</f>
        <v>Inactive Multi-Product</v>
      </c>
      <c r="P8374" s="2" t="str">
        <f aca="false">IF(I8374&gt;=MEDIAN($I$2:$I$10001),"High","Low")</f>
        <v>High</v>
      </c>
      <c r="Q8374" s="2" t="n">
        <f aca="false">L8374+IF(J8374&gt;=2,1,0)+K8374+IF(H8374&gt;=5,1,0)</f>
        <v>1</v>
      </c>
      <c r="R8374" s="2" t="n">
        <f aca="false">IF(AND(L8374=0,P8374="High"),1,0)</f>
        <v>1</v>
      </c>
    </row>
    <row r="8375" customFormat="false" ht="15" hidden="false" customHeight="false" outlineLevel="0" collapsed="false">
      <c r="A8375" s="2" t="n">
        <v>2025</v>
      </c>
      <c r="B8375" s="2" t="n">
        <v>15785167</v>
      </c>
      <c r="C8375" s="2" t="s">
        <v>420</v>
      </c>
      <c r="D8375" s="2" t="n">
        <v>795</v>
      </c>
      <c r="E8375" s="2" t="s">
        <v>22</v>
      </c>
      <c r="F8375" s="2" t="s">
        <v>27</v>
      </c>
      <c r="G8375" s="2" t="n">
        <v>29</v>
      </c>
      <c r="H8375" s="2" t="n">
        <v>4</v>
      </c>
      <c r="I8375" s="3" t="n">
        <v>0</v>
      </c>
      <c r="J8375" s="2" t="n">
        <v>2</v>
      </c>
      <c r="K8375" s="2" t="n">
        <v>0</v>
      </c>
      <c r="L8375" s="2" t="n">
        <v>0</v>
      </c>
      <c r="M8375" s="3" t="n">
        <v>155711.64</v>
      </c>
      <c r="N8375" s="2" t="n">
        <v>0</v>
      </c>
      <c r="O8375" s="2" t="str">
        <f aca="false">IF(AND(L8375=1,J8375&gt;=2),"Active Engaged",IF(AND(L8375=1,J8375=1),"Active Low-Product",IF(AND(L8375=0,J8375&gt;=2),"Inactive Multi-Product","Inactive Disengaged")))</f>
        <v>Inactive Multi-Product</v>
      </c>
      <c r="P8375" s="2" t="str">
        <f aca="false">IF(I8375&gt;=MEDIAN($I$2:$I$10001),"High","Low")</f>
        <v>Low</v>
      </c>
      <c r="Q8375" s="2" t="n">
        <f aca="false">L8375+IF(J8375&gt;=2,1,0)+K8375+IF(H8375&gt;=5,1,0)</f>
        <v>1</v>
      </c>
      <c r="R8375" s="2" t="n">
        <f aca="false">IF(AND(L8375=0,P8375="High"),1,0)</f>
        <v>0</v>
      </c>
    </row>
    <row r="8376" customFormat="false" ht="15" hidden="false" customHeight="false" outlineLevel="0" collapsed="false">
      <c r="A8376" s="2" t="n">
        <v>2025</v>
      </c>
      <c r="B8376" s="2" t="n">
        <v>15646720</v>
      </c>
      <c r="C8376" s="2" t="s">
        <v>1842</v>
      </c>
      <c r="D8376" s="2" t="n">
        <v>628</v>
      </c>
      <c r="E8376" s="2" t="s">
        <v>22</v>
      </c>
      <c r="F8376" s="2" t="s">
        <v>20</v>
      </c>
      <c r="G8376" s="2" t="n">
        <v>55</v>
      </c>
      <c r="H8376" s="2" t="n">
        <v>7</v>
      </c>
      <c r="I8376" s="3" t="n">
        <v>0</v>
      </c>
      <c r="J8376" s="2" t="n">
        <v>3</v>
      </c>
      <c r="K8376" s="2" t="n">
        <v>1</v>
      </c>
      <c r="L8376" s="2" t="n">
        <v>0</v>
      </c>
      <c r="M8376" s="3" t="n">
        <v>85890.75</v>
      </c>
      <c r="N8376" s="2" t="n">
        <v>1</v>
      </c>
      <c r="O8376" s="2" t="str">
        <f aca="false">IF(AND(L8376=1,J8376&gt;=2),"Active Engaged",IF(AND(L8376=1,J8376=1),"Active Low-Product",IF(AND(L8376=0,J8376&gt;=2),"Inactive Multi-Product","Inactive Disengaged")))</f>
        <v>Inactive Multi-Product</v>
      </c>
      <c r="P8376" s="2" t="str">
        <f aca="false">IF(I8376&gt;=MEDIAN($I$2:$I$10001),"High","Low")</f>
        <v>Low</v>
      </c>
      <c r="Q8376" s="2" t="n">
        <f aca="false">L8376+IF(J8376&gt;=2,1,0)+K8376+IF(H8376&gt;=5,1,0)</f>
        <v>3</v>
      </c>
      <c r="R8376" s="2" t="n">
        <f aca="false">IF(AND(L8376=0,P8376="High"),1,0)</f>
        <v>0</v>
      </c>
    </row>
    <row r="8377" customFormat="false" ht="15" hidden="false" customHeight="false" outlineLevel="0" collapsed="false">
      <c r="A8377" s="2" t="n">
        <v>2025</v>
      </c>
      <c r="B8377" s="2" t="n">
        <v>15658614</v>
      </c>
      <c r="C8377" s="2" t="s">
        <v>32</v>
      </c>
      <c r="D8377" s="2" t="n">
        <v>565</v>
      </c>
      <c r="E8377" s="2" t="s">
        <v>30</v>
      </c>
      <c r="F8377" s="2" t="s">
        <v>20</v>
      </c>
      <c r="G8377" s="2" t="n">
        <v>38</v>
      </c>
      <c r="H8377" s="2" t="n">
        <v>7</v>
      </c>
      <c r="I8377" s="3" t="n">
        <v>145400.69</v>
      </c>
      <c r="J8377" s="2" t="n">
        <v>2</v>
      </c>
      <c r="K8377" s="2" t="n">
        <v>1</v>
      </c>
      <c r="L8377" s="2" t="n">
        <v>1</v>
      </c>
      <c r="M8377" s="3" t="n">
        <v>83844.79</v>
      </c>
      <c r="N8377" s="2" t="n">
        <v>0</v>
      </c>
      <c r="O8377" s="2" t="str">
        <f aca="false">IF(AND(L8377=1,J8377&gt;=2),"Active Engaged",IF(AND(L8377=1,J8377=1),"Active Low-Product",IF(AND(L8377=0,J8377&gt;=2),"Inactive Multi-Product","Inactive Disengaged")))</f>
        <v>Active Engaged</v>
      </c>
      <c r="P8377" s="2" t="str">
        <f aca="false">IF(I8377&gt;=MEDIAN($I$2:$I$10001),"High","Low")</f>
        <v>High</v>
      </c>
      <c r="Q8377" s="2" t="n">
        <f aca="false">L8377+IF(J8377&gt;=2,1,0)+K8377+IF(H8377&gt;=5,1,0)</f>
        <v>4</v>
      </c>
      <c r="R8377" s="2" t="n">
        <f aca="false">IF(AND(L8377=0,P8377="High"),1,0)</f>
        <v>0</v>
      </c>
    </row>
    <row r="8378" customFormat="false" ht="15" hidden="false" customHeight="false" outlineLevel="0" collapsed="false">
      <c r="A8378" s="2" t="n">
        <v>2025</v>
      </c>
      <c r="B8378" s="2" t="n">
        <v>15704657</v>
      </c>
      <c r="C8378" s="2" t="s">
        <v>2714</v>
      </c>
      <c r="D8378" s="2" t="n">
        <v>601</v>
      </c>
      <c r="E8378" s="2" t="s">
        <v>19</v>
      </c>
      <c r="F8378" s="2" t="s">
        <v>27</v>
      </c>
      <c r="G8378" s="2" t="n">
        <v>39</v>
      </c>
      <c r="H8378" s="2" t="n">
        <v>3</v>
      </c>
      <c r="I8378" s="3" t="n">
        <v>72647.64</v>
      </c>
      <c r="J8378" s="2" t="n">
        <v>1</v>
      </c>
      <c r="K8378" s="2" t="n">
        <v>1</v>
      </c>
      <c r="L8378" s="2" t="n">
        <v>0</v>
      </c>
      <c r="M8378" s="3" t="n">
        <v>41777.9</v>
      </c>
      <c r="N8378" s="2" t="n">
        <v>1</v>
      </c>
      <c r="O8378" s="2" t="str">
        <f aca="false">IF(AND(L8378=1,J8378&gt;=2),"Active Engaged",IF(AND(L8378=1,J8378=1),"Active Low-Product",IF(AND(L8378=0,J8378&gt;=2),"Inactive Multi-Product","Inactive Disengaged")))</f>
        <v>Inactive Disengaged</v>
      </c>
      <c r="P8378" s="2" t="str">
        <f aca="false">IF(I8378&gt;=MEDIAN($I$2:$I$10001),"High","Low")</f>
        <v>Low</v>
      </c>
      <c r="Q8378" s="2" t="n">
        <f aca="false">L8378+IF(J8378&gt;=2,1,0)+K8378+IF(H8378&gt;=5,1,0)</f>
        <v>1</v>
      </c>
      <c r="R8378" s="2" t="n">
        <f aca="false">IF(AND(L8378=0,P8378="High"),1,0)</f>
        <v>0</v>
      </c>
    </row>
    <row r="8379" customFormat="false" ht="15" hidden="false" customHeight="false" outlineLevel="0" collapsed="false">
      <c r="A8379" s="2" t="n">
        <v>2025</v>
      </c>
      <c r="B8379" s="2" t="n">
        <v>15567147</v>
      </c>
      <c r="C8379" s="2" t="s">
        <v>2715</v>
      </c>
      <c r="D8379" s="2" t="n">
        <v>802</v>
      </c>
      <c r="E8379" s="2" t="s">
        <v>22</v>
      </c>
      <c r="F8379" s="2" t="s">
        <v>27</v>
      </c>
      <c r="G8379" s="2" t="n">
        <v>40</v>
      </c>
      <c r="H8379" s="2" t="n">
        <v>4</v>
      </c>
      <c r="I8379" s="3" t="n">
        <v>0</v>
      </c>
      <c r="J8379" s="2" t="n">
        <v>2</v>
      </c>
      <c r="K8379" s="2" t="n">
        <v>1</v>
      </c>
      <c r="L8379" s="2" t="n">
        <v>1</v>
      </c>
      <c r="M8379" s="3" t="n">
        <v>81908.09</v>
      </c>
      <c r="N8379" s="2" t="n">
        <v>0</v>
      </c>
      <c r="O8379" s="2" t="str">
        <f aca="false">IF(AND(L8379=1,J8379&gt;=2),"Active Engaged",IF(AND(L8379=1,J8379=1),"Active Low-Product",IF(AND(L8379=0,J8379&gt;=2),"Inactive Multi-Product","Inactive Disengaged")))</f>
        <v>Active Engaged</v>
      </c>
      <c r="P8379" s="2" t="str">
        <f aca="false">IF(I8379&gt;=MEDIAN($I$2:$I$10001),"High","Low")</f>
        <v>Low</v>
      </c>
      <c r="Q8379" s="2" t="n">
        <f aca="false">L8379+IF(J8379&gt;=2,1,0)+K8379+IF(H8379&gt;=5,1,0)</f>
        <v>3</v>
      </c>
      <c r="R8379" s="2" t="n">
        <f aca="false">IF(AND(L8379=0,P8379="High"),1,0)</f>
        <v>0</v>
      </c>
    </row>
    <row r="8380" customFormat="false" ht="15" hidden="false" customHeight="false" outlineLevel="0" collapsed="false">
      <c r="A8380" s="2" t="n">
        <v>2025</v>
      </c>
      <c r="B8380" s="2" t="n">
        <v>15701319</v>
      </c>
      <c r="C8380" s="2" t="s">
        <v>948</v>
      </c>
      <c r="D8380" s="2" t="n">
        <v>614</v>
      </c>
      <c r="E8380" s="2" t="s">
        <v>30</v>
      </c>
      <c r="F8380" s="2" t="s">
        <v>20</v>
      </c>
      <c r="G8380" s="2" t="n">
        <v>37</v>
      </c>
      <c r="H8380" s="2" t="n">
        <v>6</v>
      </c>
      <c r="I8380" s="3" t="n">
        <v>96340.81</v>
      </c>
      <c r="J8380" s="2" t="n">
        <v>2</v>
      </c>
      <c r="K8380" s="2" t="n">
        <v>1</v>
      </c>
      <c r="L8380" s="2" t="n">
        <v>1</v>
      </c>
      <c r="M8380" s="3" t="n">
        <v>139377.24</v>
      </c>
      <c r="N8380" s="2" t="n">
        <v>1</v>
      </c>
      <c r="O8380" s="2" t="str">
        <f aca="false">IF(AND(L8380=1,J8380&gt;=2),"Active Engaged",IF(AND(L8380=1,J8380=1),"Active Low-Product",IF(AND(L8380=0,J8380&gt;=2),"Inactive Multi-Product","Inactive Disengaged")))</f>
        <v>Active Engaged</v>
      </c>
      <c r="P8380" s="2" t="str">
        <f aca="false">IF(I8380&gt;=MEDIAN($I$2:$I$10001),"High","Low")</f>
        <v>Low</v>
      </c>
      <c r="Q8380" s="2" t="n">
        <f aca="false">L8380+IF(J8380&gt;=2,1,0)+K8380+IF(H8380&gt;=5,1,0)</f>
        <v>4</v>
      </c>
      <c r="R8380" s="2" t="n">
        <f aca="false">IF(AND(L8380=0,P8380="High"),1,0)</f>
        <v>0</v>
      </c>
    </row>
    <row r="8381" customFormat="false" ht="15" hidden="false" customHeight="false" outlineLevel="0" collapsed="false">
      <c r="A8381" s="2" t="n">
        <v>2025</v>
      </c>
      <c r="B8381" s="2" t="n">
        <v>15745266</v>
      </c>
      <c r="C8381" s="2" t="s">
        <v>930</v>
      </c>
      <c r="D8381" s="2" t="n">
        <v>434</v>
      </c>
      <c r="E8381" s="2" t="s">
        <v>22</v>
      </c>
      <c r="F8381" s="2" t="s">
        <v>27</v>
      </c>
      <c r="G8381" s="2" t="n">
        <v>55</v>
      </c>
      <c r="H8381" s="2" t="n">
        <v>6</v>
      </c>
      <c r="I8381" s="3" t="n">
        <v>0</v>
      </c>
      <c r="J8381" s="2" t="n">
        <v>1</v>
      </c>
      <c r="K8381" s="2" t="n">
        <v>0</v>
      </c>
      <c r="L8381" s="2" t="n">
        <v>1</v>
      </c>
      <c r="M8381" s="3" t="n">
        <v>73562.05</v>
      </c>
      <c r="N8381" s="2" t="n">
        <v>1</v>
      </c>
      <c r="O8381" s="2" t="str">
        <f aca="false">IF(AND(L8381=1,J8381&gt;=2),"Active Engaged",IF(AND(L8381=1,J8381=1),"Active Low-Product",IF(AND(L8381=0,J8381&gt;=2),"Inactive Multi-Product","Inactive Disengaged")))</f>
        <v>Active Low-Product</v>
      </c>
      <c r="P8381" s="2" t="str">
        <f aca="false">IF(I8381&gt;=MEDIAN($I$2:$I$10001),"High","Low")</f>
        <v>Low</v>
      </c>
      <c r="Q8381" s="2" t="n">
        <f aca="false">L8381+IF(J8381&gt;=2,1,0)+K8381+IF(H8381&gt;=5,1,0)</f>
        <v>2</v>
      </c>
      <c r="R8381" s="2" t="n">
        <f aca="false">IF(AND(L8381=0,P8381="High"),1,0)</f>
        <v>0</v>
      </c>
    </row>
    <row r="8382" customFormat="false" ht="15" hidden="false" customHeight="false" outlineLevel="0" collapsed="false">
      <c r="A8382" s="2" t="n">
        <v>2025</v>
      </c>
      <c r="B8382" s="2" t="n">
        <v>15650437</v>
      </c>
      <c r="C8382" s="2" t="s">
        <v>632</v>
      </c>
      <c r="D8382" s="2" t="n">
        <v>522</v>
      </c>
      <c r="E8382" s="2" t="s">
        <v>30</v>
      </c>
      <c r="F8382" s="2" t="s">
        <v>27</v>
      </c>
      <c r="G8382" s="2" t="n">
        <v>32</v>
      </c>
      <c r="H8382" s="2" t="n">
        <v>8</v>
      </c>
      <c r="I8382" s="3" t="n">
        <v>124450.36</v>
      </c>
      <c r="J8382" s="2" t="n">
        <v>2</v>
      </c>
      <c r="K8382" s="2" t="n">
        <v>1</v>
      </c>
      <c r="L8382" s="2" t="n">
        <v>1</v>
      </c>
      <c r="M8382" s="3" t="n">
        <v>165786.1</v>
      </c>
      <c r="N8382" s="2" t="n">
        <v>0</v>
      </c>
      <c r="O8382" s="2" t="str">
        <f aca="false">IF(AND(L8382=1,J8382&gt;=2),"Active Engaged",IF(AND(L8382=1,J8382=1),"Active Low-Product",IF(AND(L8382=0,J8382&gt;=2),"Inactive Multi-Product","Inactive Disengaged")))</f>
        <v>Active Engaged</v>
      </c>
      <c r="P8382" s="2" t="str">
        <f aca="false">IF(I8382&gt;=MEDIAN($I$2:$I$10001),"High","Low")</f>
        <v>High</v>
      </c>
      <c r="Q8382" s="2" t="n">
        <f aca="false">L8382+IF(J8382&gt;=2,1,0)+K8382+IF(H8382&gt;=5,1,0)</f>
        <v>4</v>
      </c>
      <c r="R8382" s="2" t="n">
        <f aca="false">IF(AND(L8382=0,P8382="High"),1,0)</f>
        <v>0</v>
      </c>
    </row>
    <row r="8383" customFormat="false" ht="15" hidden="false" customHeight="false" outlineLevel="0" collapsed="false">
      <c r="A8383" s="2" t="n">
        <v>2025</v>
      </c>
      <c r="B8383" s="2" t="n">
        <v>15764314</v>
      </c>
      <c r="C8383" s="2" t="s">
        <v>979</v>
      </c>
      <c r="D8383" s="2" t="n">
        <v>550</v>
      </c>
      <c r="E8383" s="2" t="s">
        <v>30</v>
      </c>
      <c r="F8383" s="2" t="s">
        <v>27</v>
      </c>
      <c r="G8383" s="2" t="n">
        <v>36</v>
      </c>
      <c r="H8383" s="2" t="n">
        <v>2</v>
      </c>
      <c r="I8383" s="3" t="n">
        <v>113877.23</v>
      </c>
      <c r="J8383" s="2" t="n">
        <v>2</v>
      </c>
      <c r="K8383" s="2" t="n">
        <v>1</v>
      </c>
      <c r="L8383" s="2" t="n">
        <v>0</v>
      </c>
      <c r="M8383" s="3" t="n">
        <v>174921.91</v>
      </c>
      <c r="N8383" s="2" t="n">
        <v>0</v>
      </c>
      <c r="O8383" s="2" t="str">
        <f aca="false">IF(AND(L8383=1,J8383&gt;=2),"Active Engaged",IF(AND(L8383=1,J8383=1),"Active Low-Product",IF(AND(L8383=0,J8383&gt;=2),"Inactive Multi-Product","Inactive Disengaged")))</f>
        <v>Inactive Multi-Product</v>
      </c>
      <c r="P8383" s="2" t="str">
        <f aca="false">IF(I8383&gt;=MEDIAN($I$2:$I$10001),"High","Low")</f>
        <v>High</v>
      </c>
      <c r="Q8383" s="2" t="n">
        <f aca="false">L8383+IF(J8383&gt;=2,1,0)+K8383+IF(H8383&gt;=5,1,0)</f>
        <v>2</v>
      </c>
      <c r="R8383" s="2" t="n">
        <f aca="false">IF(AND(L8383=0,P8383="High"),1,0)</f>
        <v>1</v>
      </c>
    </row>
    <row r="8384" customFormat="false" ht="15" hidden="false" customHeight="false" outlineLevel="0" collapsed="false">
      <c r="A8384" s="2" t="n">
        <v>2025</v>
      </c>
      <c r="B8384" s="2" t="n">
        <v>15612594</v>
      </c>
      <c r="C8384" s="2" t="s">
        <v>1810</v>
      </c>
      <c r="D8384" s="2" t="n">
        <v>599</v>
      </c>
      <c r="E8384" s="2" t="s">
        <v>22</v>
      </c>
      <c r="F8384" s="2" t="s">
        <v>27</v>
      </c>
      <c r="G8384" s="2" t="n">
        <v>25</v>
      </c>
      <c r="H8384" s="2" t="n">
        <v>3</v>
      </c>
      <c r="I8384" s="3" t="n">
        <v>0</v>
      </c>
      <c r="J8384" s="2" t="n">
        <v>2</v>
      </c>
      <c r="K8384" s="2" t="n">
        <v>1</v>
      </c>
      <c r="L8384" s="2" t="n">
        <v>1</v>
      </c>
      <c r="M8384" s="3" t="n">
        <v>120790.02</v>
      </c>
      <c r="N8384" s="2" t="n">
        <v>0</v>
      </c>
      <c r="O8384" s="2" t="str">
        <f aca="false">IF(AND(L8384=1,J8384&gt;=2),"Active Engaged",IF(AND(L8384=1,J8384=1),"Active Low-Product",IF(AND(L8384=0,J8384&gt;=2),"Inactive Multi-Product","Inactive Disengaged")))</f>
        <v>Active Engaged</v>
      </c>
      <c r="P8384" s="2" t="str">
        <f aca="false">IF(I8384&gt;=MEDIAN($I$2:$I$10001),"High","Low")</f>
        <v>Low</v>
      </c>
      <c r="Q8384" s="2" t="n">
        <f aca="false">L8384+IF(J8384&gt;=2,1,0)+K8384+IF(H8384&gt;=5,1,0)</f>
        <v>3</v>
      </c>
      <c r="R8384" s="2" t="n">
        <f aca="false">IF(AND(L8384=0,P8384="High"),1,0)</f>
        <v>0</v>
      </c>
    </row>
    <row r="8385" customFormat="false" ht="15" hidden="false" customHeight="false" outlineLevel="0" collapsed="false">
      <c r="A8385" s="2" t="n">
        <v>2025</v>
      </c>
      <c r="B8385" s="2" t="n">
        <v>15593501</v>
      </c>
      <c r="C8385" s="2" t="s">
        <v>117</v>
      </c>
      <c r="D8385" s="2" t="n">
        <v>493</v>
      </c>
      <c r="E8385" s="2" t="s">
        <v>19</v>
      </c>
      <c r="F8385" s="2" t="s">
        <v>20</v>
      </c>
      <c r="G8385" s="2" t="n">
        <v>36</v>
      </c>
      <c r="H8385" s="2" t="n">
        <v>5</v>
      </c>
      <c r="I8385" s="3" t="n">
        <v>148667.81</v>
      </c>
      <c r="J8385" s="2" t="n">
        <v>2</v>
      </c>
      <c r="K8385" s="2" t="n">
        <v>1</v>
      </c>
      <c r="L8385" s="2" t="n">
        <v>0</v>
      </c>
      <c r="M8385" s="3" t="n">
        <v>56092.51</v>
      </c>
      <c r="N8385" s="2" t="n">
        <v>0</v>
      </c>
      <c r="O8385" s="2" t="str">
        <f aca="false">IF(AND(L8385=1,J8385&gt;=2),"Active Engaged",IF(AND(L8385=1,J8385=1),"Active Low-Product",IF(AND(L8385=0,J8385&gt;=2),"Inactive Multi-Product","Inactive Disengaged")))</f>
        <v>Inactive Multi-Product</v>
      </c>
      <c r="P8385" s="2" t="str">
        <f aca="false">IF(I8385&gt;=MEDIAN($I$2:$I$10001),"High","Low")</f>
        <v>High</v>
      </c>
      <c r="Q8385" s="2" t="n">
        <f aca="false">L8385+IF(J8385&gt;=2,1,0)+K8385+IF(H8385&gt;=5,1,0)</f>
        <v>3</v>
      </c>
      <c r="R8385" s="2" t="n">
        <f aca="false">IF(AND(L8385=0,P8385="High"),1,0)</f>
        <v>1</v>
      </c>
    </row>
    <row r="8386" customFormat="false" ht="15" hidden="false" customHeight="false" outlineLevel="0" collapsed="false">
      <c r="A8386" s="2" t="n">
        <v>2025</v>
      </c>
      <c r="B8386" s="2" t="n">
        <v>15804150</v>
      </c>
      <c r="C8386" s="2" t="s">
        <v>1315</v>
      </c>
      <c r="D8386" s="2" t="n">
        <v>755</v>
      </c>
      <c r="E8386" s="2" t="s">
        <v>19</v>
      </c>
      <c r="F8386" s="2" t="s">
        <v>27</v>
      </c>
      <c r="G8386" s="2" t="n">
        <v>34</v>
      </c>
      <c r="H8386" s="2" t="n">
        <v>3</v>
      </c>
      <c r="I8386" s="3" t="n">
        <v>0</v>
      </c>
      <c r="J8386" s="2" t="n">
        <v>2</v>
      </c>
      <c r="K8386" s="2" t="n">
        <v>1</v>
      </c>
      <c r="L8386" s="2" t="n">
        <v>1</v>
      </c>
      <c r="M8386" s="3" t="n">
        <v>158816.03</v>
      </c>
      <c r="N8386" s="2" t="n">
        <v>0</v>
      </c>
      <c r="O8386" s="2" t="str">
        <f aca="false">IF(AND(L8386=1,J8386&gt;=2),"Active Engaged",IF(AND(L8386=1,J8386=1),"Active Low-Product",IF(AND(L8386=0,J8386&gt;=2),"Inactive Multi-Product","Inactive Disengaged")))</f>
        <v>Active Engaged</v>
      </c>
      <c r="P8386" s="2" t="str">
        <f aca="false">IF(I8386&gt;=MEDIAN($I$2:$I$10001),"High","Low")</f>
        <v>Low</v>
      </c>
      <c r="Q8386" s="2" t="n">
        <f aca="false">L8386+IF(J8386&gt;=2,1,0)+K8386+IF(H8386&gt;=5,1,0)</f>
        <v>3</v>
      </c>
      <c r="R8386" s="2" t="n">
        <f aca="false">IF(AND(L8386=0,P8386="High"),1,0)</f>
        <v>0</v>
      </c>
    </row>
    <row r="8387" customFormat="false" ht="15" hidden="false" customHeight="false" outlineLevel="0" collapsed="false">
      <c r="A8387" s="2" t="n">
        <v>2025</v>
      </c>
      <c r="B8387" s="2" t="n">
        <v>15649297</v>
      </c>
      <c r="C8387" s="2" t="s">
        <v>129</v>
      </c>
      <c r="D8387" s="2" t="n">
        <v>605</v>
      </c>
      <c r="E8387" s="2" t="s">
        <v>19</v>
      </c>
      <c r="F8387" s="2" t="s">
        <v>20</v>
      </c>
      <c r="G8387" s="2" t="n">
        <v>62</v>
      </c>
      <c r="H8387" s="2" t="n">
        <v>4</v>
      </c>
      <c r="I8387" s="3" t="n">
        <v>111065.93</v>
      </c>
      <c r="J8387" s="2" t="n">
        <v>2</v>
      </c>
      <c r="K8387" s="2" t="n">
        <v>0</v>
      </c>
      <c r="L8387" s="2" t="n">
        <v>1</v>
      </c>
      <c r="M8387" s="3" t="n">
        <v>125660.99</v>
      </c>
      <c r="N8387" s="2" t="n">
        <v>0</v>
      </c>
      <c r="O8387" s="2" t="str">
        <f aca="false">IF(AND(L8387=1,J8387&gt;=2),"Active Engaged",IF(AND(L8387=1,J8387=1),"Active Low-Product",IF(AND(L8387=0,J8387&gt;=2),"Inactive Multi-Product","Inactive Disengaged")))</f>
        <v>Active Engaged</v>
      </c>
      <c r="P8387" s="2" t="str">
        <f aca="false">IF(I8387&gt;=MEDIAN($I$2:$I$10001),"High","Low")</f>
        <v>High</v>
      </c>
      <c r="Q8387" s="2" t="n">
        <f aca="false">L8387+IF(J8387&gt;=2,1,0)+K8387+IF(H8387&gt;=5,1,0)</f>
        <v>2</v>
      </c>
      <c r="R8387" s="2" t="n">
        <f aca="false">IF(AND(L8387=0,P8387="High"),1,0)</f>
        <v>0</v>
      </c>
    </row>
    <row r="8388" customFormat="false" ht="15" hidden="false" customHeight="false" outlineLevel="0" collapsed="false">
      <c r="A8388" s="2" t="n">
        <v>2025</v>
      </c>
      <c r="B8388" s="2" t="n">
        <v>15641110</v>
      </c>
      <c r="C8388" s="2" t="s">
        <v>2716</v>
      </c>
      <c r="D8388" s="2" t="n">
        <v>708</v>
      </c>
      <c r="E8388" s="2" t="s">
        <v>19</v>
      </c>
      <c r="F8388" s="2" t="s">
        <v>27</v>
      </c>
      <c r="G8388" s="2" t="n">
        <v>41</v>
      </c>
      <c r="H8388" s="2" t="n">
        <v>0</v>
      </c>
      <c r="I8388" s="3" t="n">
        <v>0</v>
      </c>
      <c r="J8388" s="2" t="n">
        <v>1</v>
      </c>
      <c r="K8388" s="2" t="n">
        <v>1</v>
      </c>
      <c r="L8388" s="2" t="n">
        <v>0</v>
      </c>
      <c r="M8388" s="3" t="n">
        <v>128400.62</v>
      </c>
      <c r="N8388" s="2" t="n">
        <v>0</v>
      </c>
      <c r="O8388" s="2" t="str">
        <f aca="false">IF(AND(L8388=1,J8388&gt;=2),"Active Engaged",IF(AND(L8388=1,J8388=1),"Active Low-Product",IF(AND(L8388=0,J8388&gt;=2),"Inactive Multi-Product","Inactive Disengaged")))</f>
        <v>Inactive Disengaged</v>
      </c>
      <c r="P8388" s="2" t="str">
        <f aca="false">IF(I8388&gt;=MEDIAN($I$2:$I$10001),"High","Low")</f>
        <v>Low</v>
      </c>
      <c r="Q8388" s="2" t="n">
        <f aca="false">L8388+IF(J8388&gt;=2,1,0)+K8388+IF(H8388&gt;=5,1,0)</f>
        <v>1</v>
      </c>
      <c r="R8388" s="2" t="n">
        <f aca="false">IF(AND(L8388=0,P8388="High"),1,0)</f>
        <v>0</v>
      </c>
    </row>
    <row r="8389" customFormat="false" ht="15" hidden="false" customHeight="false" outlineLevel="0" collapsed="false">
      <c r="A8389" s="2" t="n">
        <v>2025</v>
      </c>
      <c r="B8389" s="2" t="n">
        <v>15660608</v>
      </c>
      <c r="C8389" s="2" t="s">
        <v>2471</v>
      </c>
      <c r="D8389" s="2" t="n">
        <v>699</v>
      </c>
      <c r="E8389" s="2" t="s">
        <v>19</v>
      </c>
      <c r="F8389" s="2" t="s">
        <v>27</v>
      </c>
      <c r="G8389" s="2" t="n">
        <v>44</v>
      </c>
      <c r="H8389" s="2" t="n">
        <v>8</v>
      </c>
      <c r="I8389" s="3" t="n">
        <v>158697.61</v>
      </c>
      <c r="J8389" s="2" t="n">
        <v>1</v>
      </c>
      <c r="K8389" s="2" t="n">
        <v>1</v>
      </c>
      <c r="L8389" s="2" t="n">
        <v>0</v>
      </c>
      <c r="M8389" s="3" t="n">
        <v>107181.22</v>
      </c>
      <c r="N8389" s="2" t="n">
        <v>0</v>
      </c>
      <c r="O8389" s="2" t="str">
        <f aca="false">IF(AND(L8389=1,J8389&gt;=2),"Active Engaged",IF(AND(L8389=1,J8389=1),"Active Low-Product",IF(AND(L8389=0,J8389&gt;=2),"Inactive Multi-Product","Inactive Disengaged")))</f>
        <v>Inactive Disengaged</v>
      </c>
      <c r="P8389" s="2" t="str">
        <f aca="false">IF(I8389&gt;=MEDIAN($I$2:$I$10001),"High","Low")</f>
        <v>High</v>
      </c>
      <c r="Q8389" s="2" t="n">
        <f aca="false">L8389+IF(J8389&gt;=2,1,0)+K8389+IF(H8389&gt;=5,1,0)</f>
        <v>2</v>
      </c>
      <c r="R8389" s="2" t="n">
        <f aca="false">IF(AND(L8389=0,P8389="High"),1,0)</f>
        <v>1</v>
      </c>
    </row>
    <row r="8390" customFormat="false" ht="15" hidden="false" customHeight="false" outlineLevel="0" collapsed="false">
      <c r="A8390" s="2" t="n">
        <v>2025</v>
      </c>
      <c r="B8390" s="2" t="n">
        <v>15806570</v>
      </c>
      <c r="C8390" s="2" t="s">
        <v>731</v>
      </c>
      <c r="D8390" s="2" t="n">
        <v>763</v>
      </c>
      <c r="E8390" s="2" t="s">
        <v>19</v>
      </c>
      <c r="F8390" s="2" t="s">
        <v>20</v>
      </c>
      <c r="G8390" s="2" t="n">
        <v>53</v>
      </c>
      <c r="H8390" s="2" t="n">
        <v>4</v>
      </c>
      <c r="I8390" s="3" t="n">
        <v>0</v>
      </c>
      <c r="J8390" s="2" t="n">
        <v>1</v>
      </c>
      <c r="K8390" s="2" t="n">
        <v>1</v>
      </c>
      <c r="L8390" s="2" t="n">
        <v>0</v>
      </c>
      <c r="M8390" s="3" t="n">
        <v>77203.72</v>
      </c>
      <c r="N8390" s="2" t="n">
        <v>1</v>
      </c>
      <c r="O8390" s="2" t="str">
        <f aca="false">IF(AND(L8390=1,J8390&gt;=2),"Active Engaged",IF(AND(L8390=1,J8390=1),"Active Low-Product",IF(AND(L8390=0,J8390&gt;=2),"Inactive Multi-Product","Inactive Disengaged")))</f>
        <v>Inactive Disengaged</v>
      </c>
      <c r="P8390" s="2" t="str">
        <f aca="false">IF(I8390&gt;=MEDIAN($I$2:$I$10001),"High","Low")</f>
        <v>Low</v>
      </c>
      <c r="Q8390" s="2" t="n">
        <f aca="false">L8390+IF(J8390&gt;=2,1,0)+K8390+IF(H8390&gt;=5,1,0)</f>
        <v>1</v>
      </c>
      <c r="R8390" s="2" t="n">
        <f aca="false">IF(AND(L8390=0,P8390="High"),1,0)</f>
        <v>0</v>
      </c>
    </row>
    <row r="8391" customFormat="false" ht="15" hidden="false" customHeight="false" outlineLevel="0" collapsed="false">
      <c r="A8391" s="2" t="n">
        <v>2025</v>
      </c>
      <c r="B8391" s="2" t="n">
        <v>15715345</v>
      </c>
      <c r="C8391" s="2" t="s">
        <v>2385</v>
      </c>
      <c r="D8391" s="2" t="n">
        <v>743</v>
      </c>
      <c r="E8391" s="2" t="s">
        <v>22</v>
      </c>
      <c r="F8391" s="2" t="s">
        <v>27</v>
      </c>
      <c r="G8391" s="2" t="n">
        <v>25</v>
      </c>
      <c r="H8391" s="2" t="n">
        <v>6</v>
      </c>
      <c r="I8391" s="3" t="n">
        <v>0</v>
      </c>
      <c r="J8391" s="2" t="n">
        <v>2</v>
      </c>
      <c r="K8391" s="2" t="n">
        <v>1</v>
      </c>
      <c r="L8391" s="2" t="n">
        <v>0</v>
      </c>
      <c r="M8391" s="3" t="n">
        <v>129740.11</v>
      </c>
      <c r="N8391" s="2" t="n">
        <v>0</v>
      </c>
      <c r="O8391" s="2" t="str">
        <f aca="false">IF(AND(L8391=1,J8391&gt;=2),"Active Engaged",IF(AND(L8391=1,J8391=1),"Active Low-Product",IF(AND(L8391=0,J8391&gt;=2),"Inactive Multi-Product","Inactive Disengaged")))</f>
        <v>Inactive Multi-Product</v>
      </c>
      <c r="P8391" s="2" t="str">
        <f aca="false">IF(I8391&gt;=MEDIAN($I$2:$I$10001),"High","Low")</f>
        <v>Low</v>
      </c>
      <c r="Q8391" s="2" t="n">
        <f aca="false">L8391+IF(J8391&gt;=2,1,0)+K8391+IF(H8391&gt;=5,1,0)</f>
        <v>3</v>
      </c>
      <c r="R8391" s="2" t="n">
        <f aca="false">IF(AND(L8391=0,P8391="High"),1,0)</f>
        <v>0</v>
      </c>
    </row>
    <row r="8392" customFormat="false" ht="15" hidden="false" customHeight="false" outlineLevel="0" collapsed="false">
      <c r="A8392" s="2" t="n">
        <v>2025</v>
      </c>
      <c r="B8392" s="2" t="n">
        <v>15755521</v>
      </c>
      <c r="C8392" s="2" t="s">
        <v>153</v>
      </c>
      <c r="D8392" s="2" t="n">
        <v>660</v>
      </c>
      <c r="E8392" s="2" t="s">
        <v>19</v>
      </c>
      <c r="F8392" s="2" t="s">
        <v>20</v>
      </c>
      <c r="G8392" s="2" t="n">
        <v>48</v>
      </c>
      <c r="H8392" s="2" t="n">
        <v>0</v>
      </c>
      <c r="I8392" s="3" t="n">
        <v>90044.32</v>
      </c>
      <c r="J8392" s="2" t="n">
        <v>2</v>
      </c>
      <c r="K8392" s="2" t="n">
        <v>0</v>
      </c>
      <c r="L8392" s="2" t="n">
        <v>1</v>
      </c>
      <c r="M8392" s="3" t="n">
        <v>187604.97</v>
      </c>
      <c r="N8392" s="2" t="n">
        <v>1</v>
      </c>
      <c r="O8392" s="2" t="str">
        <f aca="false">IF(AND(L8392=1,J8392&gt;=2),"Active Engaged",IF(AND(L8392=1,J8392=1),"Active Low-Product",IF(AND(L8392=0,J8392&gt;=2),"Inactive Multi-Product","Inactive Disengaged")))</f>
        <v>Active Engaged</v>
      </c>
      <c r="P8392" s="2" t="str">
        <f aca="false">IF(I8392&gt;=MEDIAN($I$2:$I$10001),"High","Low")</f>
        <v>Low</v>
      </c>
      <c r="Q8392" s="2" t="n">
        <f aca="false">L8392+IF(J8392&gt;=2,1,0)+K8392+IF(H8392&gt;=5,1,0)</f>
        <v>2</v>
      </c>
      <c r="R8392" s="2" t="n">
        <f aca="false">IF(AND(L8392=0,P8392="High"),1,0)</f>
        <v>0</v>
      </c>
    </row>
    <row r="8393" customFormat="false" ht="15" hidden="false" customHeight="false" outlineLevel="0" collapsed="false">
      <c r="A8393" s="2" t="n">
        <v>2025</v>
      </c>
      <c r="B8393" s="2" t="n">
        <v>15579074</v>
      </c>
      <c r="C8393" s="2" t="s">
        <v>1065</v>
      </c>
      <c r="D8393" s="2" t="n">
        <v>619</v>
      </c>
      <c r="E8393" s="2" t="s">
        <v>30</v>
      </c>
      <c r="F8393" s="2" t="s">
        <v>27</v>
      </c>
      <c r="G8393" s="2" t="n">
        <v>38</v>
      </c>
      <c r="H8393" s="2" t="n">
        <v>10</v>
      </c>
      <c r="I8393" s="3" t="n">
        <v>84651.79</v>
      </c>
      <c r="J8393" s="2" t="n">
        <v>1</v>
      </c>
      <c r="K8393" s="2" t="n">
        <v>1</v>
      </c>
      <c r="L8393" s="2" t="n">
        <v>1</v>
      </c>
      <c r="M8393" s="3" t="n">
        <v>184754.26</v>
      </c>
      <c r="N8393" s="2" t="n">
        <v>0</v>
      </c>
      <c r="O8393" s="2" t="str">
        <f aca="false">IF(AND(L8393=1,J8393&gt;=2),"Active Engaged",IF(AND(L8393=1,J8393=1),"Active Low-Product",IF(AND(L8393=0,J8393&gt;=2),"Inactive Multi-Product","Inactive Disengaged")))</f>
        <v>Active Low-Product</v>
      </c>
      <c r="P8393" s="2" t="str">
        <f aca="false">IF(I8393&gt;=MEDIAN($I$2:$I$10001),"High","Low")</f>
        <v>Low</v>
      </c>
      <c r="Q8393" s="2" t="n">
        <f aca="false">L8393+IF(J8393&gt;=2,1,0)+K8393+IF(H8393&gt;=5,1,0)</f>
        <v>3</v>
      </c>
      <c r="R8393" s="2" t="n">
        <f aca="false">IF(AND(L8393=0,P8393="High"),1,0)</f>
        <v>0</v>
      </c>
    </row>
    <row r="8394" customFormat="false" ht="15" hidden="false" customHeight="false" outlineLevel="0" collapsed="false">
      <c r="A8394" s="2" t="n">
        <v>2025</v>
      </c>
      <c r="B8394" s="2" t="n">
        <v>15641158</v>
      </c>
      <c r="C8394" s="2" t="s">
        <v>2717</v>
      </c>
      <c r="D8394" s="2" t="n">
        <v>739</v>
      </c>
      <c r="E8394" s="2" t="s">
        <v>30</v>
      </c>
      <c r="F8394" s="2" t="s">
        <v>27</v>
      </c>
      <c r="G8394" s="2" t="n">
        <v>32</v>
      </c>
      <c r="H8394" s="2" t="n">
        <v>3</v>
      </c>
      <c r="I8394" s="3" t="n">
        <v>102128.27</v>
      </c>
      <c r="J8394" s="2" t="n">
        <v>1</v>
      </c>
      <c r="K8394" s="2" t="n">
        <v>1</v>
      </c>
      <c r="L8394" s="2" t="n">
        <v>0</v>
      </c>
      <c r="M8394" s="3" t="n">
        <v>63981.37</v>
      </c>
      <c r="N8394" s="2" t="n">
        <v>1</v>
      </c>
      <c r="O8394" s="2" t="str">
        <f aca="false">IF(AND(L8394=1,J8394&gt;=2),"Active Engaged",IF(AND(L8394=1,J8394=1),"Active Low-Product",IF(AND(L8394=0,J8394&gt;=2),"Inactive Multi-Product","Inactive Disengaged")))</f>
        <v>Inactive Disengaged</v>
      </c>
      <c r="P8394" s="2" t="str">
        <f aca="false">IF(I8394&gt;=MEDIAN($I$2:$I$10001),"High","Low")</f>
        <v>High</v>
      </c>
      <c r="Q8394" s="2" t="n">
        <f aca="false">L8394+IF(J8394&gt;=2,1,0)+K8394+IF(H8394&gt;=5,1,0)</f>
        <v>1</v>
      </c>
      <c r="R8394" s="2" t="n">
        <f aca="false">IF(AND(L8394=0,P8394="High"),1,0)</f>
        <v>1</v>
      </c>
    </row>
    <row r="8395" customFormat="false" ht="15" hidden="false" customHeight="false" outlineLevel="0" collapsed="false">
      <c r="A8395" s="2" t="n">
        <v>2025</v>
      </c>
      <c r="B8395" s="2" t="n">
        <v>15752507</v>
      </c>
      <c r="C8395" s="2" t="s">
        <v>968</v>
      </c>
      <c r="D8395" s="2" t="n">
        <v>769</v>
      </c>
      <c r="E8395" s="2" t="s">
        <v>30</v>
      </c>
      <c r="F8395" s="2" t="s">
        <v>27</v>
      </c>
      <c r="G8395" s="2" t="n">
        <v>60</v>
      </c>
      <c r="H8395" s="2" t="n">
        <v>9</v>
      </c>
      <c r="I8395" s="3" t="n">
        <v>148846.39</v>
      </c>
      <c r="J8395" s="2" t="n">
        <v>1</v>
      </c>
      <c r="K8395" s="2" t="n">
        <v>1</v>
      </c>
      <c r="L8395" s="2" t="n">
        <v>0</v>
      </c>
      <c r="M8395" s="3" t="n">
        <v>192831.67</v>
      </c>
      <c r="N8395" s="2" t="n">
        <v>1</v>
      </c>
      <c r="O8395" s="2" t="str">
        <f aca="false">IF(AND(L8395=1,J8395&gt;=2),"Active Engaged",IF(AND(L8395=1,J8395=1),"Active Low-Product",IF(AND(L8395=0,J8395&gt;=2),"Inactive Multi-Product","Inactive Disengaged")))</f>
        <v>Inactive Disengaged</v>
      </c>
      <c r="P8395" s="2" t="str">
        <f aca="false">IF(I8395&gt;=MEDIAN($I$2:$I$10001),"High","Low")</f>
        <v>High</v>
      </c>
      <c r="Q8395" s="2" t="n">
        <f aca="false">L8395+IF(J8395&gt;=2,1,0)+K8395+IF(H8395&gt;=5,1,0)</f>
        <v>2</v>
      </c>
      <c r="R8395" s="2" t="n">
        <f aca="false">IF(AND(L8395=0,P8395="High"),1,0)</f>
        <v>1</v>
      </c>
    </row>
    <row r="8396" customFormat="false" ht="15" hidden="false" customHeight="false" outlineLevel="0" collapsed="false">
      <c r="A8396" s="2" t="n">
        <v>2025</v>
      </c>
      <c r="B8396" s="2" t="n">
        <v>15597983</v>
      </c>
      <c r="C8396" s="2" t="s">
        <v>327</v>
      </c>
      <c r="D8396" s="2" t="n">
        <v>692</v>
      </c>
      <c r="E8396" s="2" t="s">
        <v>19</v>
      </c>
      <c r="F8396" s="2" t="s">
        <v>27</v>
      </c>
      <c r="G8396" s="2" t="n">
        <v>69</v>
      </c>
      <c r="H8396" s="2" t="n">
        <v>10</v>
      </c>
      <c r="I8396" s="3" t="n">
        <v>154953.94</v>
      </c>
      <c r="J8396" s="2" t="n">
        <v>1</v>
      </c>
      <c r="K8396" s="2" t="n">
        <v>1</v>
      </c>
      <c r="L8396" s="2" t="n">
        <v>1</v>
      </c>
      <c r="M8396" s="3" t="n">
        <v>70849.47</v>
      </c>
      <c r="N8396" s="2" t="n">
        <v>0</v>
      </c>
      <c r="O8396" s="2" t="str">
        <f aca="false">IF(AND(L8396=1,J8396&gt;=2),"Active Engaged",IF(AND(L8396=1,J8396=1),"Active Low-Product",IF(AND(L8396=0,J8396&gt;=2),"Inactive Multi-Product","Inactive Disengaged")))</f>
        <v>Active Low-Product</v>
      </c>
      <c r="P8396" s="2" t="str">
        <f aca="false">IF(I8396&gt;=MEDIAN($I$2:$I$10001),"High","Low")</f>
        <v>High</v>
      </c>
      <c r="Q8396" s="2" t="n">
        <f aca="false">L8396+IF(J8396&gt;=2,1,0)+K8396+IF(H8396&gt;=5,1,0)</f>
        <v>3</v>
      </c>
      <c r="R8396" s="2" t="n">
        <f aca="false">IF(AND(L8396=0,P8396="High"),1,0)</f>
        <v>0</v>
      </c>
    </row>
    <row r="8397" customFormat="false" ht="15" hidden="false" customHeight="false" outlineLevel="0" collapsed="false">
      <c r="A8397" s="2" t="n">
        <v>2025</v>
      </c>
      <c r="B8397" s="2" t="n">
        <v>15586069</v>
      </c>
      <c r="C8397" s="2" t="s">
        <v>2718</v>
      </c>
      <c r="D8397" s="2" t="n">
        <v>560</v>
      </c>
      <c r="E8397" s="2" t="s">
        <v>19</v>
      </c>
      <c r="F8397" s="2" t="s">
        <v>20</v>
      </c>
      <c r="G8397" s="2" t="n">
        <v>30</v>
      </c>
      <c r="H8397" s="2" t="n">
        <v>0</v>
      </c>
      <c r="I8397" s="3" t="n">
        <v>108883.29</v>
      </c>
      <c r="J8397" s="2" t="n">
        <v>1</v>
      </c>
      <c r="K8397" s="2" t="n">
        <v>1</v>
      </c>
      <c r="L8397" s="2" t="n">
        <v>0</v>
      </c>
      <c r="M8397" s="3" t="n">
        <v>27914.95</v>
      </c>
      <c r="N8397" s="2" t="n">
        <v>0</v>
      </c>
      <c r="O8397" s="2" t="str">
        <f aca="false">IF(AND(L8397=1,J8397&gt;=2),"Active Engaged",IF(AND(L8397=1,J8397=1),"Active Low-Product",IF(AND(L8397=0,J8397&gt;=2),"Inactive Multi-Product","Inactive Disengaged")))</f>
        <v>Inactive Disengaged</v>
      </c>
      <c r="P8397" s="2" t="str">
        <f aca="false">IF(I8397&gt;=MEDIAN($I$2:$I$10001),"High","Low")</f>
        <v>High</v>
      </c>
      <c r="Q8397" s="2" t="n">
        <f aca="false">L8397+IF(J8397&gt;=2,1,0)+K8397+IF(H8397&gt;=5,1,0)</f>
        <v>1</v>
      </c>
      <c r="R8397" s="2" t="n">
        <f aca="false">IF(AND(L8397=0,P8397="High"),1,0)</f>
        <v>1</v>
      </c>
    </row>
    <row r="8398" customFormat="false" ht="15" hidden="false" customHeight="false" outlineLevel="0" collapsed="false">
      <c r="A8398" s="2" t="n">
        <v>2025</v>
      </c>
      <c r="B8398" s="2" t="n">
        <v>15655082</v>
      </c>
      <c r="C8398" s="2" t="s">
        <v>2719</v>
      </c>
      <c r="D8398" s="2" t="n">
        <v>607</v>
      </c>
      <c r="E8398" s="2" t="s">
        <v>19</v>
      </c>
      <c r="F8398" s="2" t="s">
        <v>20</v>
      </c>
      <c r="G8398" s="2" t="n">
        <v>48</v>
      </c>
      <c r="H8398" s="2" t="n">
        <v>4</v>
      </c>
      <c r="I8398" s="3" t="n">
        <v>112070.86</v>
      </c>
      <c r="J8398" s="2" t="n">
        <v>3</v>
      </c>
      <c r="K8398" s="2" t="n">
        <v>1</v>
      </c>
      <c r="L8398" s="2" t="n">
        <v>0</v>
      </c>
      <c r="M8398" s="3" t="n">
        <v>173568.3</v>
      </c>
      <c r="N8398" s="2" t="n">
        <v>1</v>
      </c>
      <c r="O8398" s="2" t="str">
        <f aca="false">IF(AND(L8398=1,J8398&gt;=2),"Active Engaged",IF(AND(L8398=1,J8398=1),"Active Low-Product",IF(AND(L8398=0,J8398&gt;=2),"Inactive Multi-Product","Inactive Disengaged")))</f>
        <v>Inactive Multi-Product</v>
      </c>
      <c r="P8398" s="2" t="str">
        <f aca="false">IF(I8398&gt;=MEDIAN($I$2:$I$10001),"High","Low")</f>
        <v>High</v>
      </c>
      <c r="Q8398" s="2" t="n">
        <f aca="false">L8398+IF(J8398&gt;=2,1,0)+K8398+IF(H8398&gt;=5,1,0)</f>
        <v>2</v>
      </c>
      <c r="R8398" s="2" t="n">
        <f aca="false">IF(AND(L8398=0,P8398="High"),1,0)</f>
        <v>1</v>
      </c>
    </row>
    <row r="8399" customFormat="false" ht="15" hidden="false" customHeight="false" outlineLevel="0" collapsed="false">
      <c r="A8399" s="2" t="n">
        <v>2025</v>
      </c>
      <c r="B8399" s="2" t="n">
        <v>15720155</v>
      </c>
      <c r="C8399" s="2" t="s">
        <v>647</v>
      </c>
      <c r="D8399" s="2" t="n">
        <v>630</v>
      </c>
      <c r="E8399" s="2" t="s">
        <v>30</v>
      </c>
      <c r="F8399" s="2" t="s">
        <v>27</v>
      </c>
      <c r="G8399" s="2" t="n">
        <v>29</v>
      </c>
      <c r="H8399" s="2" t="n">
        <v>6</v>
      </c>
      <c r="I8399" s="3" t="n">
        <v>131354.39</v>
      </c>
      <c r="J8399" s="2" t="n">
        <v>1</v>
      </c>
      <c r="K8399" s="2" t="n">
        <v>0</v>
      </c>
      <c r="L8399" s="2" t="n">
        <v>1</v>
      </c>
      <c r="M8399" s="3" t="n">
        <v>9324.31</v>
      </c>
      <c r="N8399" s="2" t="n">
        <v>1</v>
      </c>
      <c r="O8399" s="2" t="str">
        <f aca="false">IF(AND(L8399=1,J8399&gt;=2),"Active Engaged",IF(AND(L8399=1,J8399=1),"Active Low-Product",IF(AND(L8399=0,J8399&gt;=2),"Inactive Multi-Product","Inactive Disengaged")))</f>
        <v>Active Low-Product</v>
      </c>
      <c r="P8399" s="2" t="str">
        <f aca="false">IF(I8399&gt;=MEDIAN($I$2:$I$10001),"High","Low")</f>
        <v>High</v>
      </c>
      <c r="Q8399" s="2" t="n">
        <f aca="false">L8399+IF(J8399&gt;=2,1,0)+K8399+IF(H8399&gt;=5,1,0)</f>
        <v>2</v>
      </c>
      <c r="R8399" s="2" t="n">
        <f aca="false">IF(AND(L8399=0,P8399="High"),1,0)</f>
        <v>0</v>
      </c>
    </row>
    <row r="8400" customFormat="false" ht="15" hidden="false" customHeight="false" outlineLevel="0" collapsed="false">
      <c r="A8400" s="2" t="n">
        <v>2025</v>
      </c>
      <c r="B8400" s="2" t="n">
        <v>15582116</v>
      </c>
      <c r="C8400" s="2" t="s">
        <v>153</v>
      </c>
      <c r="D8400" s="2" t="n">
        <v>767</v>
      </c>
      <c r="E8400" s="2" t="s">
        <v>30</v>
      </c>
      <c r="F8400" s="2" t="s">
        <v>20</v>
      </c>
      <c r="G8400" s="2" t="n">
        <v>45</v>
      </c>
      <c r="H8400" s="2" t="n">
        <v>7</v>
      </c>
      <c r="I8400" s="3" t="n">
        <v>132746.2</v>
      </c>
      <c r="J8400" s="2" t="n">
        <v>2</v>
      </c>
      <c r="K8400" s="2" t="n">
        <v>1</v>
      </c>
      <c r="L8400" s="2" t="n">
        <v>0</v>
      </c>
      <c r="M8400" s="3" t="n">
        <v>26628.88</v>
      </c>
      <c r="N8400" s="2" t="n">
        <v>1</v>
      </c>
      <c r="O8400" s="2" t="str">
        <f aca="false">IF(AND(L8400=1,J8400&gt;=2),"Active Engaged",IF(AND(L8400=1,J8400=1),"Active Low-Product",IF(AND(L8400=0,J8400&gt;=2),"Inactive Multi-Product","Inactive Disengaged")))</f>
        <v>Inactive Multi-Product</v>
      </c>
      <c r="P8400" s="2" t="str">
        <f aca="false">IF(I8400&gt;=MEDIAN($I$2:$I$10001),"High","Low")</f>
        <v>High</v>
      </c>
      <c r="Q8400" s="2" t="n">
        <f aca="false">L8400+IF(J8400&gt;=2,1,0)+K8400+IF(H8400&gt;=5,1,0)</f>
        <v>3</v>
      </c>
      <c r="R8400" s="2" t="n">
        <f aca="false">IF(AND(L8400=0,P8400="High"),1,0)</f>
        <v>1</v>
      </c>
    </row>
    <row r="8401" customFormat="false" ht="15" hidden="false" customHeight="false" outlineLevel="0" collapsed="false">
      <c r="A8401" s="2" t="n">
        <v>2025</v>
      </c>
      <c r="B8401" s="2" t="n">
        <v>15749365</v>
      </c>
      <c r="C8401" s="2" t="s">
        <v>2720</v>
      </c>
      <c r="D8401" s="2" t="n">
        <v>543</v>
      </c>
      <c r="E8401" s="2" t="s">
        <v>19</v>
      </c>
      <c r="F8401" s="2" t="s">
        <v>20</v>
      </c>
      <c r="G8401" s="2" t="n">
        <v>34</v>
      </c>
      <c r="H8401" s="2" t="n">
        <v>8</v>
      </c>
      <c r="I8401" s="3" t="n">
        <v>0</v>
      </c>
      <c r="J8401" s="2" t="n">
        <v>2</v>
      </c>
      <c r="K8401" s="2" t="n">
        <v>0</v>
      </c>
      <c r="L8401" s="2" t="n">
        <v>1</v>
      </c>
      <c r="M8401" s="3" t="n">
        <v>145601.8</v>
      </c>
      <c r="N8401" s="2" t="n">
        <v>0</v>
      </c>
      <c r="O8401" s="2" t="str">
        <f aca="false">IF(AND(L8401=1,J8401&gt;=2),"Active Engaged",IF(AND(L8401=1,J8401=1),"Active Low-Product",IF(AND(L8401=0,J8401&gt;=2),"Inactive Multi-Product","Inactive Disengaged")))</f>
        <v>Active Engaged</v>
      </c>
      <c r="P8401" s="2" t="str">
        <f aca="false">IF(I8401&gt;=MEDIAN($I$2:$I$10001),"High","Low")</f>
        <v>Low</v>
      </c>
      <c r="Q8401" s="2" t="n">
        <f aca="false">L8401+IF(J8401&gt;=2,1,0)+K8401+IF(H8401&gt;=5,1,0)</f>
        <v>3</v>
      </c>
      <c r="R8401" s="2" t="n">
        <f aca="false">IF(AND(L8401=0,P8401="High"),1,0)</f>
        <v>0</v>
      </c>
    </row>
    <row r="8402" customFormat="false" ht="15" hidden="false" customHeight="false" outlineLevel="0" collapsed="false">
      <c r="A8402" s="2" t="n">
        <v>2025</v>
      </c>
      <c r="B8402" s="2" t="n">
        <v>15632069</v>
      </c>
      <c r="C8402" s="2" t="s">
        <v>1612</v>
      </c>
      <c r="D8402" s="2" t="n">
        <v>776</v>
      </c>
      <c r="E8402" s="2" t="s">
        <v>19</v>
      </c>
      <c r="F8402" s="2" t="s">
        <v>27</v>
      </c>
      <c r="G8402" s="2" t="n">
        <v>39</v>
      </c>
      <c r="H8402" s="2" t="n">
        <v>8</v>
      </c>
      <c r="I8402" s="3" t="n">
        <v>125211.55</v>
      </c>
      <c r="J8402" s="2" t="n">
        <v>2</v>
      </c>
      <c r="K8402" s="2" t="n">
        <v>1</v>
      </c>
      <c r="L8402" s="2" t="n">
        <v>0</v>
      </c>
      <c r="M8402" s="3" t="n">
        <v>144496.07</v>
      </c>
      <c r="N8402" s="2" t="n">
        <v>0</v>
      </c>
      <c r="O8402" s="2" t="str">
        <f aca="false">IF(AND(L8402=1,J8402&gt;=2),"Active Engaged",IF(AND(L8402=1,J8402=1),"Active Low-Product",IF(AND(L8402=0,J8402&gt;=2),"Inactive Multi-Product","Inactive Disengaged")))</f>
        <v>Inactive Multi-Product</v>
      </c>
      <c r="P8402" s="2" t="str">
        <f aca="false">IF(I8402&gt;=MEDIAN($I$2:$I$10001),"High","Low")</f>
        <v>High</v>
      </c>
      <c r="Q8402" s="2" t="n">
        <f aca="false">L8402+IF(J8402&gt;=2,1,0)+K8402+IF(H8402&gt;=5,1,0)</f>
        <v>3</v>
      </c>
      <c r="R8402" s="2" t="n">
        <f aca="false">IF(AND(L8402=0,P8402="High"),1,0)</f>
        <v>1</v>
      </c>
    </row>
    <row r="8403" customFormat="false" ht="15" hidden="false" customHeight="false" outlineLevel="0" collapsed="false">
      <c r="A8403" s="2" t="n">
        <v>2025</v>
      </c>
      <c r="B8403" s="2" t="n">
        <v>15663134</v>
      </c>
      <c r="C8403" s="2" t="s">
        <v>1446</v>
      </c>
      <c r="D8403" s="2" t="n">
        <v>535</v>
      </c>
      <c r="E8403" s="2" t="s">
        <v>22</v>
      </c>
      <c r="F8403" s="2" t="s">
        <v>27</v>
      </c>
      <c r="G8403" s="2" t="n">
        <v>58</v>
      </c>
      <c r="H8403" s="2" t="n">
        <v>1</v>
      </c>
      <c r="I8403" s="3" t="n">
        <v>0</v>
      </c>
      <c r="J8403" s="2" t="n">
        <v>2</v>
      </c>
      <c r="K8403" s="2" t="n">
        <v>1</v>
      </c>
      <c r="L8403" s="2" t="n">
        <v>1</v>
      </c>
      <c r="M8403" s="3" t="n">
        <v>11779.98</v>
      </c>
      <c r="N8403" s="2" t="n">
        <v>1</v>
      </c>
      <c r="O8403" s="2" t="str">
        <f aca="false">IF(AND(L8403=1,J8403&gt;=2),"Active Engaged",IF(AND(L8403=1,J8403=1),"Active Low-Product",IF(AND(L8403=0,J8403&gt;=2),"Inactive Multi-Product","Inactive Disengaged")))</f>
        <v>Active Engaged</v>
      </c>
      <c r="P8403" s="2" t="str">
        <f aca="false">IF(I8403&gt;=MEDIAN($I$2:$I$10001),"High","Low")</f>
        <v>Low</v>
      </c>
      <c r="Q8403" s="2" t="n">
        <f aca="false">L8403+IF(J8403&gt;=2,1,0)+K8403+IF(H8403&gt;=5,1,0)</f>
        <v>3</v>
      </c>
      <c r="R8403" s="2" t="n">
        <f aca="false">IF(AND(L8403=0,P8403="High"),1,0)</f>
        <v>0</v>
      </c>
    </row>
    <row r="8404" customFormat="false" ht="15" hidden="false" customHeight="false" outlineLevel="0" collapsed="false">
      <c r="A8404" s="2" t="n">
        <v>2025</v>
      </c>
      <c r="B8404" s="2" t="n">
        <v>15766683</v>
      </c>
      <c r="C8404" s="2" t="s">
        <v>2721</v>
      </c>
      <c r="D8404" s="2" t="n">
        <v>549</v>
      </c>
      <c r="E8404" s="2" t="s">
        <v>30</v>
      </c>
      <c r="F8404" s="2" t="s">
        <v>27</v>
      </c>
      <c r="G8404" s="2" t="n">
        <v>36</v>
      </c>
      <c r="H8404" s="2" t="n">
        <v>6</v>
      </c>
      <c r="I8404" s="3" t="n">
        <v>139422.37</v>
      </c>
      <c r="J8404" s="2" t="n">
        <v>1</v>
      </c>
      <c r="K8404" s="2" t="n">
        <v>0</v>
      </c>
      <c r="L8404" s="2" t="n">
        <v>0</v>
      </c>
      <c r="M8404" s="3" t="n">
        <v>83983.39</v>
      </c>
      <c r="N8404" s="2" t="n">
        <v>1</v>
      </c>
      <c r="O8404" s="2" t="str">
        <f aca="false">IF(AND(L8404=1,J8404&gt;=2),"Active Engaged",IF(AND(L8404=1,J8404=1),"Active Low-Product",IF(AND(L8404=0,J8404&gt;=2),"Inactive Multi-Product","Inactive Disengaged")))</f>
        <v>Inactive Disengaged</v>
      </c>
      <c r="P8404" s="2" t="str">
        <f aca="false">IF(I8404&gt;=MEDIAN($I$2:$I$10001),"High","Low")</f>
        <v>High</v>
      </c>
      <c r="Q8404" s="2" t="n">
        <f aca="false">L8404+IF(J8404&gt;=2,1,0)+K8404+IF(H8404&gt;=5,1,0)</f>
        <v>1</v>
      </c>
      <c r="R8404" s="2" t="n">
        <f aca="false">IF(AND(L8404=0,P8404="High"),1,0)</f>
        <v>1</v>
      </c>
    </row>
    <row r="8405" customFormat="false" ht="15" hidden="false" customHeight="false" outlineLevel="0" collapsed="false">
      <c r="A8405" s="2" t="n">
        <v>2025</v>
      </c>
      <c r="B8405" s="2" t="n">
        <v>15707219</v>
      </c>
      <c r="C8405" s="2" t="s">
        <v>2722</v>
      </c>
      <c r="D8405" s="2" t="n">
        <v>844</v>
      </c>
      <c r="E8405" s="2" t="s">
        <v>19</v>
      </c>
      <c r="F8405" s="2" t="s">
        <v>20</v>
      </c>
      <c r="G8405" s="2" t="n">
        <v>28</v>
      </c>
      <c r="H8405" s="2" t="n">
        <v>4</v>
      </c>
      <c r="I8405" s="3" t="n">
        <v>0</v>
      </c>
      <c r="J8405" s="2" t="n">
        <v>2</v>
      </c>
      <c r="K8405" s="2" t="n">
        <v>0</v>
      </c>
      <c r="L8405" s="2" t="n">
        <v>1</v>
      </c>
      <c r="M8405" s="3" t="n">
        <v>123318.37</v>
      </c>
      <c r="N8405" s="2" t="n">
        <v>0</v>
      </c>
      <c r="O8405" s="2" t="str">
        <f aca="false">IF(AND(L8405=1,J8405&gt;=2),"Active Engaged",IF(AND(L8405=1,J8405=1),"Active Low-Product",IF(AND(L8405=0,J8405&gt;=2),"Inactive Multi-Product","Inactive Disengaged")))</f>
        <v>Active Engaged</v>
      </c>
      <c r="P8405" s="2" t="str">
        <f aca="false">IF(I8405&gt;=MEDIAN($I$2:$I$10001),"High","Low")</f>
        <v>Low</v>
      </c>
      <c r="Q8405" s="2" t="n">
        <f aca="false">L8405+IF(J8405&gt;=2,1,0)+K8405+IF(H8405&gt;=5,1,0)</f>
        <v>2</v>
      </c>
      <c r="R8405" s="2" t="n">
        <f aca="false">IF(AND(L8405=0,P8405="High"),1,0)</f>
        <v>0</v>
      </c>
    </row>
    <row r="8406" customFormat="false" ht="15" hidden="false" customHeight="false" outlineLevel="0" collapsed="false">
      <c r="A8406" s="2" t="n">
        <v>2025</v>
      </c>
      <c r="B8406" s="2" t="n">
        <v>15709232</v>
      </c>
      <c r="C8406" s="2" t="s">
        <v>494</v>
      </c>
      <c r="D8406" s="2" t="n">
        <v>586</v>
      </c>
      <c r="E8406" s="2" t="s">
        <v>30</v>
      </c>
      <c r="F8406" s="2" t="s">
        <v>20</v>
      </c>
      <c r="G8406" s="2" t="n">
        <v>47</v>
      </c>
      <c r="H8406" s="2" t="n">
        <v>5</v>
      </c>
      <c r="I8406" s="3" t="n">
        <v>157099.47</v>
      </c>
      <c r="J8406" s="2" t="n">
        <v>2</v>
      </c>
      <c r="K8406" s="2" t="n">
        <v>1</v>
      </c>
      <c r="L8406" s="2" t="n">
        <v>1</v>
      </c>
      <c r="M8406" s="3" t="n">
        <v>65481.86</v>
      </c>
      <c r="N8406" s="2" t="n">
        <v>0</v>
      </c>
      <c r="O8406" s="2" t="str">
        <f aca="false">IF(AND(L8406=1,J8406&gt;=2),"Active Engaged",IF(AND(L8406=1,J8406=1),"Active Low-Product",IF(AND(L8406=0,J8406&gt;=2),"Inactive Multi-Product","Inactive Disengaged")))</f>
        <v>Active Engaged</v>
      </c>
      <c r="P8406" s="2" t="str">
        <f aca="false">IF(I8406&gt;=MEDIAN($I$2:$I$10001),"High","Low")</f>
        <v>High</v>
      </c>
      <c r="Q8406" s="2" t="n">
        <f aca="false">L8406+IF(J8406&gt;=2,1,0)+K8406+IF(H8406&gt;=5,1,0)</f>
        <v>4</v>
      </c>
      <c r="R8406" s="2" t="n">
        <f aca="false">IF(AND(L8406=0,P8406="High"),1,0)</f>
        <v>0</v>
      </c>
    </row>
    <row r="8407" customFormat="false" ht="15" hidden="false" customHeight="false" outlineLevel="0" collapsed="false">
      <c r="A8407" s="2" t="n">
        <v>2025</v>
      </c>
      <c r="B8407" s="2" t="n">
        <v>15801351</v>
      </c>
      <c r="C8407" s="2" t="s">
        <v>872</v>
      </c>
      <c r="D8407" s="2" t="n">
        <v>583</v>
      </c>
      <c r="E8407" s="2" t="s">
        <v>19</v>
      </c>
      <c r="F8407" s="2" t="s">
        <v>27</v>
      </c>
      <c r="G8407" s="2" t="n">
        <v>40</v>
      </c>
      <c r="H8407" s="2" t="n">
        <v>3</v>
      </c>
      <c r="I8407" s="3" t="n">
        <v>0</v>
      </c>
      <c r="J8407" s="2" t="n">
        <v>2</v>
      </c>
      <c r="K8407" s="2" t="n">
        <v>1</v>
      </c>
      <c r="L8407" s="2" t="n">
        <v>0</v>
      </c>
      <c r="M8407" s="3" t="n">
        <v>47728</v>
      </c>
      <c r="N8407" s="2" t="n">
        <v>0</v>
      </c>
      <c r="O8407" s="2" t="str">
        <f aca="false">IF(AND(L8407=1,J8407&gt;=2),"Active Engaged",IF(AND(L8407=1,J8407=1),"Active Low-Product",IF(AND(L8407=0,J8407&gt;=2),"Inactive Multi-Product","Inactive Disengaged")))</f>
        <v>Inactive Multi-Product</v>
      </c>
      <c r="P8407" s="2" t="str">
        <f aca="false">IF(I8407&gt;=MEDIAN($I$2:$I$10001),"High","Low")</f>
        <v>Low</v>
      </c>
      <c r="Q8407" s="2" t="n">
        <f aca="false">L8407+IF(J8407&gt;=2,1,0)+K8407+IF(H8407&gt;=5,1,0)</f>
        <v>2</v>
      </c>
      <c r="R8407" s="2" t="n">
        <f aca="false">IF(AND(L8407=0,P8407="High"),1,0)</f>
        <v>0</v>
      </c>
    </row>
    <row r="8408" customFormat="false" ht="15" hidden="false" customHeight="false" outlineLevel="0" collapsed="false">
      <c r="A8408" s="2" t="n">
        <v>2025</v>
      </c>
      <c r="B8408" s="2" t="n">
        <v>15578747</v>
      </c>
      <c r="C8408" s="2" t="s">
        <v>1005</v>
      </c>
      <c r="D8408" s="2" t="n">
        <v>701</v>
      </c>
      <c r="E8408" s="2" t="s">
        <v>22</v>
      </c>
      <c r="F8408" s="2" t="s">
        <v>27</v>
      </c>
      <c r="G8408" s="2" t="n">
        <v>26</v>
      </c>
      <c r="H8408" s="2" t="n">
        <v>5</v>
      </c>
      <c r="I8408" s="3" t="n">
        <v>83600.24</v>
      </c>
      <c r="J8408" s="2" t="n">
        <v>1</v>
      </c>
      <c r="K8408" s="2" t="n">
        <v>0</v>
      </c>
      <c r="L8408" s="2" t="n">
        <v>1</v>
      </c>
      <c r="M8408" s="3" t="n">
        <v>59195.05</v>
      </c>
      <c r="N8408" s="2" t="n">
        <v>0</v>
      </c>
      <c r="O8408" s="2" t="str">
        <f aca="false">IF(AND(L8408=1,J8408&gt;=2),"Active Engaged",IF(AND(L8408=1,J8408=1),"Active Low-Product",IF(AND(L8408=0,J8408&gt;=2),"Inactive Multi-Product","Inactive Disengaged")))</f>
        <v>Active Low-Product</v>
      </c>
      <c r="P8408" s="2" t="str">
        <f aca="false">IF(I8408&gt;=MEDIAN($I$2:$I$10001),"High","Low")</f>
        <v>Low</v>
      </c>
      <c r="Q8408" s="2" t="n">
        <f aca="false">L8408+IF(J8408&gt;=2,1,0)+K8408+IF(H8408&gt;=5,1,0)</f>
        <v>2</v>
      </c>
      <c r="R8408" s="2" t="n">
        <f aca="false">IF(AND(L8408=0,P8408="High"),1,0)</f>
        <v>0</v>
      </c>
    </row>
    <row r="8409" customFormat="false" ht="15" hidden="false" customHeight="false" outlineLevel="0" collapsed="false">
      <c r="A8409" s="2" t="n">
        <v>2025</v>
      </c>
      <c r="B8409" s="2" t="n">
        <v>15675626</v>
      </c>
      <c r="C8409" s="2" t="s">
        <v>1347</v>
      </c>
      <c r="D8409" s="2" t="n">
        <v>726</v>
      </c>
      <c r="E8409" s="2" t="s">
        <v>19</v>
      </c>
      <c r="F8409" s="2" t="s">
        <v>27</v>
      </c>
      <c r="G8409" s="2" t="n">
        <v>28</v>
      </c>
      <c r="H8409" s="2" t="n">
        <v>2</v>
      </c>
      <c r="I8409" s="3" t="n">
        <v>0</v>
      </c>
      <c r="J8409" s="2" t="n">
        <v>1</v>
      </c>
      <c r="K8409" s="2" t="n">
        <v>0</v>
      </c>
      <c r="L8409" s="2" t="n">
        <v>0</v>
      </c>
      <c r="M8409" s="3" t="n">
        <v>98060.51</v>
      </c>
      <c r="N8409" s="2" t="n">
        <v>0</v>
      </c>
      <c r="O8409" s="2" t="str">
        <f aca="false">IF(AND(L8409=1,J8409&gt;=2),"Active Engaged",IF(AND(L8409=1,J8409=1),"Active Low-Product",IF(AND(L8409=0,J8409&gt;=2),"Inactive Multi-Product","Inactive Disengaged")))</f>
        <v>Inactive Disengaged</v>
      </c>
      <c r="P8409" s="2" t="str">
        <f aca="false">IF(I8409&gt;=MEDIAN($I$2:$I$10001),"High","Low")</f>
        <v>Low</v>
      </c>
      <c r="Q8409" s="2" t="n">
        <f aca="false">L8409+IF(J8409&gt;=2,1,0)+K8409+IF(H8409&gt;=5,1,0)</f>
        <v>0</v>
      </c>
      <c r="R8409" s="2" t="n">
        <f aca="false">IF(AND(L8409=0,P8409="High"),1,0)</f>
        <v>0</v>
      </c>
    </row>
    <row r="8410" customFormat="false" ht="15" hidden="false" customHeight="false" outlineLevel="0" collapsed="false">
      <c r="A8410" s="2" t="n">
        <v>2025</v>
      </c>
      <c r="B8410" s="2" t="n">
        <v>15583736</v>
      </c>
      <c r="C8410" s="2" t="s">
        <v>224</v>
      </c>
      <c r="D8410" s="2" t="n">
        <v>829</v>
      </c>
      <c r="E8410" s="2" t="s">
        <v>30</v>
      </c>
      <c r="F8410" s="2" t="s">
        <v>27</v>
      </c>
      <c r="G8410" s="2" t="n">
        <v>36</v>
      </c>
      <c r="H8410" s="2" t="n">
        <v>4</v>
      </c>
      <c r="I8410" s="3" t="n">
        <v>81795.74</v>
      </c>
      <c r="J8410" s="2" t="n">
        <v>2</v>
      </c>
      <c r="K8410" s="2" t="n">
        <v>1</v>
      </c>
      <c r="L8410" s="2" t="n">
        <v>0</v>
      </c>
      <c r="M8410" s="3" t="n">
        <v>90106.94</v>
      </c>
      <c r="N8410" s="2" t="n">
        <v>0</v>
      </c>
      <c r="O8410" s="2" t="str">
        <f aca="false">IF(AND(L8410=1,J8410&gt;=2),"Active Engaged",IF(AND(L8410=1,J8410=1),"Active Low-Product",IF(AND(L8410=0,J8410&gt;=2),"Inactive Multi-Product","Inactive Disengaged")))</f>
        <v>Inactive Multi-Product</v>
      </c>
      <c r="P8410" s="2" t="str">
        <f aca="false">IF(I8410&gt;=MEDIAN($I$2:$I$10001),"High","Low")</f>
        <v>Low</v>
      </c>
      <c r="Q8410" s="2" t="n">
        <f aca="false">L8410+IF(J8410&gt;=2,1,0)+K8410+IF(H8410&gt;=5,1,0)</f>
        <v>2</v>
      </c>
      <c r="R8410" s="2" t="n">
        <f aca="false">IF(AND(L8410=0,P8410="High"),1,0)</f>
        <v>0</v>
      </c>
    </row>
    <row r="8411" customFormat="false" ht="15" hidden="false" customHeight="false" outlineLevel="0" collapsed="false">
      <c r="A8411" s="2" t="n">
        <v>2025</v>
      </c>
      <c r="B8411" s="2" t="n">
        <v>15590011</v>
      </c>
      <c r="C8411" s="2" t="s">
        <v>254</v>
      </c>
      <c r="D8411" s="2" t="n">
        <v>749</v>
      </c>
      <c r="E8411" s="2" t="s">
        <v>22</v>
      </c>
      <c r="F8411" s="2" t="s">
        <v>27</v>
      </c>
      <c r="G8411" s="2" t="n">
        <v>38</v>
      </c>
      <c r="H8411" s="2" t="n">
        <v>9</v>
      </c>
      <c r="I8411" s="3" t="n">
        <v>129378.32</v>
      </c>
      <c r="J8411" s="2" t="n">
        <v>1</v>
      </c>
      <c r="K8411" s="2" t="n">
        <v>1</v>
      </c>
      <c r="L8411" s="2" t="n">
        <v>1</v>
      </c>
      <c r="M8411" s="3" t="n">
        <v>13549.34</v>
      </c>
      <c r="N8411" s="2" t="n">
        <v>0</v>
      </c>
      <c r="O8411" s="2" t="str">
        <f aca="false">IF(AND(L8411=1,J8411&gt;=2),"Active Engaged",IF(AND(L8411=1,J8411=1),"Active Low-Product",IF(AND(L8411=0,J8411&gt;=2),"Inactive Multi-Product","Inactive Disengaged")))</f>
        <v>Active Low-Product</v>
      </c>
      <c r="P8411" s="2" t="str">
        <f aca="false">IF(I8411&gt;=MEDIAN($I$2:$I$10001),"High","Low")</f>
        <v>High</v>
      </c>
      <c r="Q8411" s="2" t="n">
        <f aca="false">L8411+IF(J8411&gt;=2,1,0)+K8411+IF(H8411&gt;=5,1,0)</f>
        <v>3</v>
      </c>
      <c r="R8411" s="2" t="n">
        <f aca="false">IF(AND(L8411=0,P8411="High"),1,0)</f>
        <v>0</v>
      </c>
    </row>
    <row r="8412" customFormat="false" ht="15" hidden="false" customHeight="false" outlineLevel="0" collapsed="false">
      <c r="A8412" s="2" t="n">
        <v>2025</v>
      </c>
      <c r="B8412" s="2" t="n">
        <v>15609913</v>
      </c>
      <c r="C8412" s="2" t="s">
        <v>84</v>
      </c>
      <c r="D8412" s="2" t="n">
        <v>743</v>
      </c>
      <c r="E8412" s="2" t="s">
        <v>19</v>
      </c>
      <c r="F8412" s="2" t="s">
        <v>20</v>
      </c>
      <c r="G8412" s="2" t="n">
        <v>46</v>
      </c>
      <c r="H8412" s="2" t="n">
        <v>9</v>
      </c>
      <c r="I8412" s="3" t="n">
        <v>0</v>
      </c>
      <c r="J8412" s="2" t="n">
        <v>1</v>
      </c>
      <c r="K8412" s="2" t="n">
        <v>1</v>
      </c>
      <c r="L8412" s="2" t="n">
        <v>0</v>
      </c>
      <c r="M8412" s="3" t="n">
        <v>113436.08</v>
      </c>
      <c r="N8412" s="2" t="n">
        <v>0</v>
      </c>
      <c r="O8412" s="2" t="str">
        <f aca="false">IF(AND(L8412=1,J8412&gt;=2),"Active Engaged",IF(AND(L8412=1,J8412=1),"Active Low-Product",IF(AND(L8412=0,J8412&gt;=2),"Inactive Multi-Product","Inactive Disengaged")))</f>
        <v>Inactive Disengaged</v>
      </c>
      <c r="P8412" s="2" t="str">
        <f aca="false">IF(I8412&gt;=MEDIAN($I$2:$I$10001),"High","Low")</f>
        <v>Low</v>
      </c>
      <c r="Q8412" s="2" t="n">
        <f aca="false">L8412+IF(J8412&gt;=2,1,0)+K8412+IF(H8412&gt;=5,1,0)</f>
        <v>2</v>
      </c>
      <c r="R8412" s="2" t="n">
        <f aca="false">IF(AND(L8412=0,P8412="High"),1,0)</f>
        <v>0</v>
      </c>
    </row>
    <row r="8413" customFormat="false" ht="15" hidden="false" customHeight="false" outlineLevel="0" collapsed="false">
      <c r="A8413" s="2" t="n">
        <v>2025</v>
      </c>
      <c r="B8413" s="2" t="n">
        <v>15719479</v>
      </c>
      <c r="C8413" s="2" t="s">
        <v>2374</v>
      </c>
      <c r="D8413" s="2" t="n">
        <v>619</v>
      </c>
      <c r="E8413" s="2" t="s">
        <v>22</v>
      </c>
      <c r="F8413" s="2" t="s">
        <v>20</v>
      </c>
      <c r="G8413" s="2" t="n">
        <v>56</v>
      </c>
      <c r="H8413" s="2" t="n">
        <v>7</v>
      </c>
      <c r="I8413" s="3" t="n">
        <v>0</v>
      </c>
      <c r="J8413" s="2" t="n">
        <v>2</v>
      </c>
      <c r="K8413" s="2" t="n">
        <v>1</v>
      </c>
      <c r="L8413" s="2" t="n">
        <v>1</v>
      </c>
      <c r="M8413" s="3" t="n">
        <v>42442.21</v>
      </c>
      <c r="N8413" s="2" t="n">
        <v>0</v>
      </c>
      <c r="O8413" s="2" t="str">
        <f aca="false">IF(AND(L8413=1,J8413&gt;=2),"Active Engaged",IF(AND(L8413=1,J8413=1),"Active Low-Product",IF(AND(L8413=0,J8413&gt;=2),"Inactive Multi-Product","Inactive Disengaged")))</f>
        <v>Active Engaged</v>
      </c>
      <c r="P8413" s="2" t="str">
        <f aca="false">IF(I8413&gt;=MEDIAN($I$2:$I$10001),"High","Low")</f>
        <v>Low</v>
      </c>
      <c r="Q8413" s="2" t="n">
        <f aca="false">L8413+IF(J8413&gt;=2,1,0)+K8413+IF(H8413&gt;=5,1,0)</f>
        <v>4</v>
      </c>
      <c r="R8413" s="2" t="n">
        <f aca="false">IF(AND(L8413=0,P8413="High"),1,0)</f>
        <v>0</v>
      </c>
    </row>
    <row r="8414" customFormat="false" ht="15" hidden="false" customHeight="false" outlineLevel="0" collapsed="false">
      <c r="A8414" s="2" t="n">
        <v>2025</v>
      </c>
      <c r="B8414" s="2" t="n">
        <v>15575147</v>
      </c>
      <c r="C8414" s="2" t="s">
        <v>733</v>
      </c>
      <c r="D8414" s="2" t="n">
        <v>699</v>
      </c>
      <c r="E8414" s="2" t="s">
        <v>19</v>
      </c>
      <c r="F8414" s="2" t="s">
        <v>27</v>
      </c>
      <c r="G8414" s="2" t="n">
        <v>22</v>
      </c>
      <c r="H8414" s="2" t="n">
        <v>9</v>
      </c>
      <c r="I8414" s="3" t="n">
        <v>99339</v>
      </c>
      <c r="J8414" s="2" t="n">
        <v>1</v>
      </c>
      <c r="K8414" s="2" t="n">
        <v>1</v>
      </c>
      <c r="L8414" s="2" t="n">
        <v>0</v>
      </c>
      <c r="M8414" s="3" t="n">
        <v>68297.61</v>
      </c>
      <c r="N8414" s="2" t="n">
        <v>1</v>
      </c>
      <c r="O8414" s="2" t="str">
        <f aca="false">IF(AND(L8414=1,J8414&gt;=2),"Active Engaged",IF(AND(L8414=1,J8414=1),"Active Low-Product",IF(AND(L8414=0,J8414&gt;=2),"Inactive Multi-Product","Inactive Disengaged")))</f>
        <v>Inactive Disengaged</v>
      </c>
      <c r="P8414" s="2" t="str">
        <f aca="false">IF(I8414&gt;=MEDIAN($I$2:$I$10001),"High","Low")</f>
        <v>High</v>
      </c>
      <c r="Q8414" s="2" t="n">
        <f aca="false">L8414+IF(J8414&gt;=2,1,0)+K8414+IF(H8414&gt;=5,1,0)</f>
        <v>2</v>
      </c>
      <c r="R8414" s="2" t="n">
        <f aca="false">IF(AND(L8414=0,P8414="High"),1,0)</f>
        <v>1</v>
      </c>
    </row>
    <row r="8415" customFormat="false" ht="15" hidden="false" customHeight="false" outlineLevel="0" collapsed="false">
      <c r="A8415" s="2" t="n">
        <v>2025</v>
      </c>
      <c r="B8415" s="2" t="n">
        <v>15597309</v>
      </c>
      <c r="C8415" s="2" t="s">
        <v>2564</v>
      </c>
      <c r="D8415" s="2" t="n">
        <v>749</v>
      </c>
      <c r="E8415" s="2" t="s">
        <v>22</v>
      </c>
      <c r="F8415" s="2" t="s">
        <v>27</v>
      </c>
      <c r="G8415" s="2" t="n">
        <v>36</v>
      </c>
      <c r="H8415" s="2" t="n">
        <v>7</v>
      </c>
      <c r="I8415" s="3" t="n">
        <v>0</v>
      </c>
      <c r="J8415" s="2" t="n">
        <v>2</v>
      </c>
      <c r="K8415" s="2" t="n">
        <v>0</v>
      </c>
      <c r="L8415" s="2" t="n">
        <v>0</v>
      </c>
      <c r="M8415" s="3" t="n">
        <v>80134.65</v>
      </c>
      <c r="N8415" s="2" t="n">
        <v>0</v>
      </c>
      <c r="O8415" s="2" t="str">
        <f aca="false">IF(AND(L8415=1,J8415&gt;=2),"Active Engaged",IF(AND(L8415=1,J8415=1),"Active Low-Product",IF(AND(L8415=0,J8415&gt;=2),"Inactive Multi-Product","Inactive Disengaged")))</f>
        <v>Inactive Multi-Product</v>
      </c>
      <c r="P8415" s="2" t="str">
        <f aca="false">IF(I8415&gt;=MEDIAN($I$2:$I$10001),"High","Low")</f>
        <v>Low</v>
      </c>
      <c r="Q8415" s="2" t="n">
        <f aca="false">L8415+IF(J8415&gt;=2,1,0)+K8415+IF(H8415&gt;=5,1,0)</f>
        <v>2</v>
      </c>
      <c r="R8415" s="2" t="n">
        <f aca="false">IF(AND(L8415=0,P8415="High"),1,0)</f>
        <v>0</v>
      </c>
    </row>
    <row r="8416" customFormat="false" ht="15" hidden="false" customHeight="false" outlineLevel="0" collapsed="false">
      <c r="A8416" s="2" t="n">
        <v>2025</v>
      </c>
      <c r="B8416" s="2" t="n">
        <v>15648367</v>
      </c>
      <c r="C8416" s="2" t="s">
        <v>446</v>
      </c>
      <c r="D8416" s="2" t="n">
        <v>600</v>
      </c>
      <c r="E8416" s="2" t="s">
        <v>30</v>
      </c>
      <c r="F8416" s="2" t="s">
        <v>20</v>
      </c>
      <c r="G8416" s="2" t="n">
        <v>29</v>
      </c>
      <c r="H8416" s="2" t="n">
        <v>6</v>
      </c>
      <c r="I8416" s="3" t="n">
        <v>74430.1</v>
      </c>
      <c r="J8416" s="2" t="n">
        <v>2</v>
      </c>
      <c r="K8416" s="2" t="n">
        <v>1</v>
      </c>
      <c r="L8416" s="2" t="n">
        <v>1</v>
      </c>
      <c r="M8416" s="3" t="n">
        <v>96051.1</v>
      </c>
      <c r="N8416" s="2" t="n">
        <v>0</v>
      </c>
      <c r="O8416" s="2" t="str">
        <f aca="false">IF(AND(L8416=1,J8416&gt;=2),"Active Engaged",IF(AND(L8416=1,J8416=1),"Active Low-Product",IF(AND(L8416=0,J8416&gt;=2),"Inactive Multi-Product","Inactive Disengaged")))</f>
        <v>Active Engaged</v>
      </c>
      <c r="P8416" s="2" t="str">
        <f aca="false">IF(I8416&gt;=MEDIAN($I$2:$I$10001),"High","Low")</f>
        <v>Low</v>
      </c>
      <c r="Q8416" s="2" t="n">
        <f aca="false">L8416+IF(J8416&gt;=2,1,0)+K8416+IF(H8416&gt;=5,1,0)</f>
        <v>4</v>
      </c>
      <c r="R8416" s="2" t="n">
        <f aca="false">IF(AND(L8416=0,P8416="High"),1,0)</f>
        <v>0</v>
      </c>
    </row>
    <row r="8417" customFormat="false" ht="15" hidden="false" customHeight="false" outlineLevel="0" collapsed="false">
      <c r="A8417" s="2" t="n">
        <v>2025</v>
      </c>
      <c r="B8417" s="2" t="n">
        <v>15758031</v>
      </c>
      <c r="C8417" s="2" t="s">
        <v>479</v>
      </c>
      <c r="D8417" s="2" t="n">
        <v>760</v>
      </c>
      <c r="E8417" s="2" t="s">
        <v>22</v>
      </c>
      <c r="F8417" s="2" t="s">
        <v>27</v>
      </c>
      <c r="G8417" s="2" t="n">
        <v>38</v>
      </c>
      <c r="H8417" s="2" t="n">
        <v>3</v>
      </c>
      <c r="I8417" s="3" t="n">
        <v>91241.85</v>
      </c>
      <c r="J8417" s="2" t="n">
        <v>1</v>
      </c>
      <c r="K8417" s="2" t="n">
        <v>0</v>
      </c>
      <c r="L8417" s="2" t="n">
        <v>1</v>
      </c>
      <c r="M8417" s="3" t="n">
        <v>80682.35</v>
      </c>
      <c r="N8417" s="2" t="n">
        <v>0</v>
      </c>
      <c r="O8417" s="2" t="str">
        <f aca="false">IF(AND(L8417=1,J8417&gt;=2),"Active Engaged",IF(AND(L8417=1,J8417=1),"Active Low-Product",IF(AND(L8417=0,J8417&gt;=2),"Inactive Multi-Product","Inactive Disengaged")))</f>
        <v>Active Low-Product</v>
      </c>
      <c r="P8417" s="2" t="str">
        <f aca="false">IF(I8417&gt;=MEDIAN($I$2:$I$10001),"High","Low")</f>
        <v>Low</v>
      </c>
      <c r="Q8417" s="2" t="n">
        <f aca="false">L8417+IF(J8417&gt;=2,1,0)+K8417+IF(H8417&gt;=5,1,0)</f>
        <v>1</v>
      </c>
      <c r="R8417" s="2" t="n">
        <f aca="false">IF(AND(L8417=0,P8417="High"),1,0)</f>
        <v>0</v>
      </c>
    </row>
    <row r="8418" customFormat="false" ht="15" hidden="false" customHeight="false" outlineLevel="0" collapsed="false">
      <c r="A8418" s="2" t="n">
        <v>2025</v>
      </c>
      <c r="B8418" s="2" t="n">
        <v>15751771</v>
      </c>
      <c r="C8418" s="2" t="s">
        <v>2350</v>
      </c>
      <c r="D8418" s="2" t="n">
        <v>528</v>
      </c>
      <c r="E8418" s="2" t="s">
        <v>30</v>
      </c>
      <c r="F8418" s="2" t="s">
        <v>27</v>
      </c>
      <c r="G8418" s="2" t="n">
        <v>32</v>
      </c>
      <c r="H8418" s="2" t="n">
        <v>2</v>
      </c>
      <c r="I8418" s="3" t="n">
        <v>99092.45</v>
      </c>
      <c r="J8418" s="2" t="n">
        <v>1</v>
      </c>
      <c r="K8418" s="2" t="n">
        <v>0</v>
      </c>
      <c r="L8418" s="2" t="n">
        <v>1</v>
      </c>
      <c r="M8418" s="3" t="n">
        <v>111149.98</v>
      </c>
      <c r="N8418" s="2" t="n">
        <v>0</v>
      </c>
      <c r="O8418" s="2" t="str">
        <f aca="false">IF(AND(L8418=1,J8418&gt;=2),"Active Engaged",IF(AND(L8418=1,J8418=1),"Active Low-Product",IF(AND(L8418=0,J8418&gt;=2),"Inactive Multi-Product","Inactive Disengaged")))</f>
        <v>Active Low-Product</v>
      </c>
      <c r="P8418" s="2" t="str">
        <f aca="false">IF(I8418&gt;=MEDIAN($I$2:$I$10001),"High","Low")</f>
        <v>High</v>
      </c>
      <c r="Q8418" s="2" t="n">
        <f aca="false">L8418+IF(J8418&gt;=2,1,0)+K8418+IF(H8418&gt;=5,1,0)</f>
        <v>1</v>
      </c>
      <c r="R8418" s="2" t="n">
        <f aca="false">IF(AND(L8418=0,P8418="High"),1,0)</f>
        <v>0</v>
      </c>
    </row>
    <row r="8419" customFormat="false" ht="15" hidden="false" customHeight="false" outlineLevel="0" collapsed="false">
      <c r="A8419" s="2" t="n">
        <v>2025</v>
      </c>
      <c r="B8419" s="2" t="n">
        <v>15689288</v>
      </c>
      <c r="C8419" s="2" t="s">
        <v>1585</v>
      </c>
      <c r="D8419" s="2" t="n">
        <v>630</v>
      </c>
      <c r="E8419" s="2" t="s">
        <v>19</v>
      </c>
      <c r="F8419" s="2" t="s">
        <v>20</v>
      </c>
      <c r="G8419" s="2" t="n">
        <v>26</v>
      </c>
      <c r="H8419" s="2" t="n">
        <v>5</v>
      </c>
      <c r="I8419" s="3" t="n">
        <v>0</v>
      </c>
      <c r="J8419" s="2" t="n">
        <v>2</v>
      </c>
      <c r="K8419" s="2" t="n">
        <v>1</v>
      </c>
      <c r="L8419" s="2" t="n">
        <v>0</v>
      </c>
      <c r="M8419" s="3" t="n">
        <v>182612.38</v>
      </c>
      <c r="N8419" s="2" t="n">
        <v>0</v>
      </c>
      <c r="O8419" s="2" t="str">
        <f aca="false">IF(AND(L8419=1,J8419&gt;=2),"Active Engaged",IF(AND(L8419=1,J8419=1),"Active Low-Product",IF(AND(L8419=0,J8419&gt;=2),"Inactive Multi-Product","Inactive Disengaged")))</f>
        <v>Inactive Multi-Product</v>
      </c>
      <c r="P8419" s="2" t="str">
        <f aca="false">IF(I8419&gt;=MEDIAN($I$2:$I$10001),"High","Low")</f>
        <v>Low</v>
      </c>
      <c r="Q8419" s="2" t="n">
        <f aca="false">L8419+IF(J8419&gt;=2,1,0)+K8419+IF(H8419&gt;=5,1,0)</f>
        <v>3</v>
      </c>
      <c r="R8419" s="2" t="n">
        <f aca="false">IF(AND(L8419=0,P8419="High"),1,0)</f>
        <v>0</v>
      </c>
    </row>
    <row r="8420" customFormat="false" ht="15" hidden="false" customHeight="false" outlineLevel="0" collapsed="false">
      <c r="A8420" s="2" t="n">
        <v>2025</v>
      </c>
      <c r="B8420" s="2" t="n">
        <v>15731026</v>
      </c>
      <c r="C8420" s="2" t="s">
        <v>473</v>
      </c>
      <c r="D8420" s="2" t="n">
        <v>683</v>
      </c>
      <c r="E8420" s="2" t="s">
        <v>30</v>
      </c>
      <c r="F8420" s="2" t="s">
        <v>20</v>
      </c>
      <c r="G8420" s="2" t="n">
        <v>39</v>
      </c>
      <c r="H8420" s="2" t="n">
        <v>2</v>
      </c>
      <c r="I8420" s="3" t="n">
        <v>100062.16</v>
      </c>
      <c r="J8420" s="2" t="n">
        <v>2</v>
      </c>
      <c r="K8420" s="2" t="n">
        <v>1</v>
      </c>
      <c r="L8420" s="2" t="n">
        <v>0</v>
      </c>
      <c r="M8420" s="3" t="n">
        <v>109201.43</v>
      </c>
      <c r="N8420" s="2" t="n">
        <v>0</v>
      </c>
      <c r="O8420" s="2" t="str">
        <f aca="false">IF(AND(L8420=1,J8420&gt;=2),"Active Engaged",IF(AND(L8420=1,J8420=1),"Active Low-Product",IF(AND(L8420=0,J8420&gt;=2),"Inactive Multi-Product","Inactive Disengaged")))</f>
        <v>Inactive Multi-Product</v>
      </c>
      <c r="P8420" s="2" t="str">
        <f aca="false">IF(I8420&gt;=MEDIAN($I$2:$I$10001),"High","Low")</f>
        <v>High</v>
      </c>
      <c r="Q8420" s="2" t="n">
        <f aca="false">L8420+IF(J8420&gt;=2,1,0)+K8420+IF(H8420&gt;=5,1,0)</f>
        <v>2</v>
      </c>
      <c r="R8420" s="2" t="n">
        <f aca="false">IF(AND(L8420=0,P8420="High"),1,0)</f>
        <v>1</v>
      </c>
    </row>
    <row r="8421" customFormat="false" ht="15" hidden="false" customHeight="false" outlineLevel="0" collapsed="false">
      <c r="A8421" s="2" t="n">
        <v>2025</v>
      </c>
      <c r="B8421" s="2" t="n">
        <v>15775809</v>
      </c>
      <c r="C8421" s="2" t="s">
        <v>1408</v>
      </c>
      <c r="D8421" s="2" t="n">
        <v>677</v>
      </c>
      <c r="E8421" s="2" t="s">
        <v>30</v>
      </c>
      <c r="F8421" s="2" t="s">
        <v>20</v>
      </c>
      <c r="G8421" s="2" t="n">
        <v>26</v>
      </c>
      <c r="H8421" s="2" t="n">
        <v>6</v>
      </c>
      <c r="I8421" s="3" t="n">
        <v>98723.67</v>
      </c>
      <c r="J8421" s="2" t="n">
        <v>1</v>
      </c>
      <c r="K8421" s="2" t="n">
        <v>0</v>
      </c>
      <c r="L8421" s="2" t="n">
        <v>1</v>
      </c>
      <c r="M8421" s="3" t="n">
        <v>151146.67</v>
      </c>
      <c r="N8421" s="2" t="n">
        <v>0</v>
      </c>
      <c r="O8421" s="2" t="str">
        <f aca="false">IF(AND(L8421=1,J8421&gt;=2),"Active Engaged",IF(AND(L8421=1,J8421=1),"Active Low-Product",IF(AND(L8421=0,J8421&gt;=2),"Inactive Multi-Product","Inactive Disengaged")))</f>
        <v>Active Low-Product</v>
      </c>
      <c r="P8421" s="2" t="str">
        <f aca="false">IF(I8421&gt;=MEDIAN($I$2:$I$10001),"High","Low")</f>
        <v>High</v>
      </c>
      <c r="Q8421" s="2" t="n">
        <f aca="false">L8421+IF(J8421&gt;=2,1,0)+K8421+IF(H8421&gt;=5,1,0)</f>
        <v>2</v>
      </c>
      <c r="R8421" s="2" t="n">
        <f aca="false">IF(AND(L8421=0,P8421="High"),1,0)</f>
        <v>0</v>
      </c>
    </row>
    <row r="8422" customFormat="false" ht="15" hidden="false" customHeight="false" outlineLevel="0" collapsed="false">
      <c r="A8422" s="2" t="n">
        <v>2025</v>
      </c>
      <c r="B8422" s="2" t="n">
        <v>15743076</v>
      </c>
      <c r="C8422" s="2" t="s">
        <v>369</v>
      </c>
      <c r="D8422" s="2" t="n">
        <v>669</v>
      </c>
      <c r="E8422" s="2" t="s">
        <v>22</v>
      </c>
      <c r="F8422" s="2" t="s">
        <v>27</v>
      </c>
      <c r="G8422" s="2" t="n">
        <v>29</v>
      </c>
      <c r="H8422" s="2" t="n">
        <v>9</v>
      </c>
      <c r="I8422" s="3" t="n">
        <v>0</v>
      </c>
      <c r="J8422" s="2" t="n">
        <v>1</v>
      </c>
      <c r="K8422" s="2" t="n">
        <v>1</v>
      </c>
      <c r="L8422" s="2" t="n">
        <v>1</v>
      </c>
      <c r="M8422" s="3" t="n">
        <v>93901.61</v>
      </c>
      <c r="N8422" s="2" t="n">
        <v>0</v>
      </c>
      <c r="O8422" s="2" t="str">
        <f aca="false">IF(AND(L8422=1,J8422&gt;=2),"Active Engaged",IF(AND(L8422=1,J8422=1),"Active Low-Product",IF(AND(L8422=0,J8422&gt;=2),"Inactive Multi-Product","Inactive Disengaged")))</f>
        <v>Active Low-Product</v>
      </c>
      <c r="P8422" s="2" t="str">
        <f aca="false">IF(I8422&gt;=MEDIAN($I$2:$I$10001),"High","Low")</f>
        <v>Low</v>
      </c>
      <c r="Q8422" s="2" t="n">
        <f aca="false">L8422+IF(J8422&gt;=2,1,0)+K8422+IF(H8422&gt;=5,1,0)</f>
        <v>3</v>
      </c>
      <c r="R8422" s="2" t="n">
        <f aca="false">IF(AND(L8422=0,P8422="High"),1,0)</f>
        <v>0</v>
      </c>
    </row>
    <row r="8423" customFormat="false" ht="15" hidden="false" customHeight="false" outlineLevel="0" collapsed="false">
      <c r="A8423" s="2" t="n">
        <v>2025</v>
      </c>
      <c r="B8423" s="2" t="n">
        <v>15658258</v>
      </c>
      <c r="C8423" s="2" t="s">
        <v>2723</v>
      </c>
      <c r="D8423" s="2" t="n">
        <v>693</v>
      </c>
      <c r="E8423" s="2" t="s">
        <v>19</v>
      </c>
      <c r="F8423" s="2" t="s">
        <v>27</v>
      </c>
      <c r="G8423" s="2" t="n">
        <v>43</v>
      </c>
      <c r="H8423" s="2" t="n">
        <v>6</v>
      </c>
      <c r="I8423" s="3" t="n">
        <v>128760.32</v>
      </c>
      <c r="J8423" s="2" t="n">
        <v>1</v>
      </c>
      <c r="K8423" s="2" t="n">
        <v>1</v>
      </c>
      <c r="L8423" s="2" t="n">
        <v>0</v>
      </c>
      <c r="M8423" s="3" t="n">
        <v>36342.79</v>
      </c>
      <c r="N8423" s="2" t="n">
        <v>0</v>
      </c>
      <c r="O8423" s="2" t="str">
        <f aca="false">IF(AND(L8423=1,J8423&gt;=2),"Active Engaged",IF(AND(L8423=1,J8423=1),"Active Low-Product",IF(AND(L8423=0,J8423&gt;=2),"Inactive Multi-Product","Inactive Disengaged")))</f>
        <v>Inactive Disengaged</v>
      </c>
      <c r="P8423" s="2" t="str">
        <f aca="false">IF(I8423&gt;=MEDIAN($I$2:$I$10001),"High","Low")</f>
        <v>High</v>
      </c>
      <c r="Q8423" s="2" t="n">
        <f aca="false">L8423+IF(J8423&gt;=2,1,0)+K8423+IF(H8423&gt;=5,1,0)</f>
        <v>2</v>
      </c>
      <c r="R8423" s="2" t="n">
        <f aca="false">IF(AND(L8423=0,P8423="High"),1,0)</f>
        <v>1</v>
      </c>
    </row>
    <row r="8424" customFormat="false" ht="15" hidden="false" customHeight="false" outlineLevel="0" collapsed="false">
      <c r="A8424" s="2" t="n">
        <v>2025</v>
      </c>
      <c r="B8424" s="2" t="n">
        <v>15756321</v>
      </c>
      <c r="C8424" s="2" t="s">
        <v>243</v>
      </c>
      <c r="D8424" s="2" t="n">
        <v>612</v>
      </c>
      <c r="E8424" s="2" t="s">
        <v>22</v>
      </c>
      <c r="F8424" s="2" t="s">
        <v>20</v>
      </c>
      <c r="G8424" s="2" t="n">
        <v>52</v>
      </c>
      <c r="H8424" s="2" t="n">
        <v>5</v>
      </c>
      <c r="I8424" s="3" t="n">
        <v>144772.69</v>
      </c>
      <c r="J8424" s="2" t="n">
        <v>1</v>
      </c>
      <c r="K8424" s="2" t="n">
        <v>0</v>
      </c>
      <c r="L8424" s="2" t="n">
        <v>0</v>
      </c>
      <c r="M8424" s="3" t="n">
        <v>98302.57</v>
      </c>
      <c r="N8424" s="2" t="n">
        <v>1</v>
      </c>
      <c r="O8424" s="2" t="str">
        <f aca="false">IF(AND(L8424=1,J8424&gt;=2),"Active Engaged",IF(AND(L8424=1,J8424=1),"Active Low-Product",IF(AND(L8424=0,J8424&gt;=2),"Inactive Multi-Product","Inactive Disengaged")))</f>
        <v>Inactive Disengaged</v>
      </c>
      <c r="P8424" s="2" t="str">
        <f aca="false">IF(I8424&gt;=MEDIAN($I$2:$I$10001),"High","Low")</f>
        <v>High</v>
      </c>
      <c r="Q8424" s="2" t="n">
        <f aca="false">L8424+IF(J8424&gt;=2,1,0)+K8424+IF(H8424&gt;=5,1,0)</f>
        <v>1</v>
      </c>
      <c r="R8424" s="2" t="n">
        <f aca="false">IF(AND(L8424=0,P8424="High"),1,0)</f>
        <v>1</v>
      </c>
    </row>
    <row r="8425" customFormat="false" ht="15" hidden="false" customHeight="false" outlineLevel="0" collapsed="false">
      <c r="A8425" s="2" t="n">
        <v>2025</v>
      </c>
      <c r="B8425" s="2" t="n">
        <v>15706799</v>
      </c>
      <c r="C8425" s="2" t="s">
        <v>2724</v>
      </c>
      <c r="D8425" s="2" t="n">
        <v>719</v>
      </c>
      <c r="E8425" s="2" t="s">
        <v>22</v>
      </c>
      <c r="F8425" s="2" t="s">
        <v>27</v>
      </c>
      <c r="G8425" s="2" t="n">
        <v>44</v>
      </c>
      <c r="H8425" s="2" t="n">
        <v>4</v>
      </c>
      <c r="I8425" s="3" t="n">
        <v>0</v>
      </c>
      <c r="J8425" s="2" t="n">
        <v>1</v>
      </c>
      <c r="K8425" s="2" t="n">
        <v>0</v>
      </c>
      <c r="L8425" s="2" t="n">
        <v>0</v>
      </c>
      <c r="M8425" s="3" t="n">
        <v>84972.9</v>
      </c>
      <c r="N8425" s="2" t="n">
        <v>1</v>
      </c>
      <c r="O8425" s="2" t="str">
        <f aca="false">IF(AND(L8425=1,J8425&gt;=2),"Active Engaged",IF(AND(L8425=1,J8425=1),"Active Low-Product",IF(AND(L8425=0,J8425&gt;=2),"Inactive Multi-Product","Inactive Disengaged")))</f>
        <v>Inactive Disengaged</v>
      </c>
      <c r="P8425" s="2" t="str">
        <f aca="false">IF(I8425&gt;=MEDIAN($I$2:$I$10001),"High","Low")</f>
        <v>Low</v>
      </c>
      <c r="Q8425" s="2" t="n">
        <f aca="false">L8425+IF(J8425&gt;=2,1,0)+K8425+IF(H8425&gt;=5,1,0)</f>
        <v>0</v>
      </c>
      <c r="R8425" s="2" t="n">
        <f aca="false">IF(AND(L8425=0,P8425="High"),1,0)</f>
        <v>0</v>
      </c>
    </row>
    <row r="8426" customFormat="false" ht="15" hidden="false" customHeight="false" outlineLevel="0" collapsed="false">
      <c r="A8426" s="2" t="n">
        <v>2025</v>
      </c>
      <c r="B8426" s="2" t="n">
        <v>15775703</v>
      </c>
      <c r="C8426" s="2" t="s">
        <v>446</v>
      </c>
      <c r="D8426" s="2" t="n">
        <v>702</v>
      </c>
      <c r="E8426" s="2" t="s">
        <v>19</v>
      </c>
      <c r="F8426" s="2" t="s">
        <v>27</v>
      </c>
      <c r="G8426" s="2" t="n">
        <v>26</v>
      </c>
      <c r="H8426" s="2" t="n">
        <v>2</v>
      </c>
      <c r="I8426" s="3" t="n">
        <v>71281.29</v>
      </c>
      <c r="J8426" s="2" t="n">
        <v>1</v>
      </c>
      <c r="K8426" s="2" t="n">
        <v>1</v>
      </c>
      <c r="L8426" s="2" t="n">
        <v>1</v>
      </c>
      <c r="M8426" s="3" t="n">
        <v>108747.12</v>
      </c>
      <c r="N8426" s="2" t="n">
        <v>1</v>
      </c>
      <c r="O8426" s="2" t="str">
        <f aca="false">IF(AND(L8426=1,J8426&gt;=2),"Active Engaged",IF(AND(L8426=1,J8426=1),"Active Low-Product",IF(AND(L8426=0,J8426&gt;=2),"Inactive Multi-Product","Inactive Disengaged")))</f>
        <v>Active Low-Product</v>
      </c>
      <c r="P8426" s="2" t="str">
        <f aca="false">IF(I8426&gt;=MEDIAN($I$2:$I$10001),"High","Low")</f>
        <v>Low</v>
      </c>
      <c r="Q8426" s="2" t="n">
        <f aca="false">L8426+IF(J8426&gt;=2,1,0)+K8426+IF(H8426&gt;=5,1,0)</f>
        <v>2</v>
      </c>
      <c r="R8426" s="2" t="n">
        <f aca="false">IF(AND(L8426=0,P8426="High"),1,0)</f>
        <v>0</v>
      </c>
    </row>
    <row r="8427" customFormat="false" ht="15" hidden="false" customHeight="false" outlineLevel="0" collapsed="false">
      <c r="A8427" s="2" t="n">
        <v>2025</v>
      </c>
      <c r="B8427" s="2" t="n">
        <v>15642636</v>
      </c>
      <c r="C8427" s="2" t="s">
        <v>2725</v>
      </c>
      <c r="D8427" s="2" t="n">
        <v>755</v>
      </c>
      <c r="E8427" s="2" t="s">
        <v>19</v>
      </c>
      <c r="F8427" s="2" t="s">
        <v>27</v>
      </c>
      <c r="G8427" s="2" t="n">
        <v>29</v>
      </c>
      <c r="H8427" s="2" t="n">
        <v>9</v>
      </c>
      <c r="I8427" s="3" t="n">
        <v>117035.89</v>
      </c>
      <c r="J8427" s="2" t="n">
        <v>1</v>
      </c>
      <c r="K8427" s="2" t="n">
        <v>1</v>
      </c>
      <c r="L8427" s="2" t="n">
        <v>1</v>
      </c>
      <c r="M8427" s="3" t="n">
        <v>21862.19</v>
      </c>
      <c r="N8427" s="2" t="n">
        <v>0</v>
      </c>
      <c r="O8427" s="2" t="str">
        <f aca="false">IF(AND(L8427=1,J8427&gt;=2),"Active Engaged",IF(AND(L8427=1,J8427=1),"Active Low-Product",IF(AND(L8427=0,J8427&gt;=2),"Inactive Multi-Product","Inactive Disengaged")))</f>
        <v>Active Low-Product</v>
      </c>
      <c r="P8427" s="2" t="str">
        <f aca="false">IF(I8427&gt;=MEDIAN($I$2:$I$10001),"High","Low")</f>
        <v>High</v>
      </c>
      <c r="Q8427" s="2" t="n">
        <f aca="false">L8427+IF(J8427&gt;=2,1,0)+K8427+IF(H8427&gt;=5,1,0)</f>
        <v>3</v>
      </c>
      <c r="R8427" s="2" t="n">
        <f aca="false">IF(AND(L8427=0,P8427="High"),1,0)</f>
        <v>0</v>
      </c>
    </row>
    <row r="8428" customFormat="false" ht="15" hidden="false" customHeight="false" outlineLevel="0" collapsed="false">
      <c r="A8428" s="2" t="n">
        <v>2025</v>
      </c>
      <c r="B8428" s="2" t="n">
        <v>15704651</v>
      </c>
      <c r="C8428" s="2" t="s">
        <v>2055</v>
      </c>
      <c r="D8428" s="2" t="n">
        <v>514</v>
      </c>
      <c r="E8428" s="2" t="s">
        <v>19</v>
      </c>
      <c r="F8428" s="2" t="s">
        <v>27</v>
      </c>
      <c r="G8428" s="2" t="n">
        <v>26</v>
      </c>
      <c r="H8428" s="2" t="n">
        <v>1</v>
      </c>
      <c r="I8428" s="3" t="n">
        <v>0</v>
      </c>
      <c r="J8428" s="2" t="n">
        <v>2</v>
      </c>
      <c r="K8428" s="2" t="n">
        <v>0</v>
      </c>
      <c r="L8428" s="2" t="n">
        <v>0</v>
      </c>
      <c r="M8428" s="3" t="n">
        <v>121551.93</v>
      </c>
      <c r="N8428" s="2" t="n">
        <v>0</v>
      </c>
      <c r="O8428" s="2" t="str">
        <f aca="false">IF(AND(L8428=1,J8428&gt;=2),"Active Engaged",IF(AND(L8428=1,J8428=1),"Active Low-Product",IF(AND(L8428=0,J8428&gt;=2),"Inactive Multi-Product","Inactive Disengaged")))</f>
        <v>Inactive Multi-Product</v>
      </c>
      <c r="P8428" s="2" t="str">
        <f aca="false">IF(I8428&gt;=MEDIAN($I$2:$I$10001),"High","Low")</f>
        <v>Low</v>
      </c>
      <c r="Q8428" s="2" t="n">
        <f aca="false">L8428+IF(J8428&gt;=2,1,0)+K8428+IF(H8428&gt;=5,1,0)</f>
        <v>1</v>
      </c>
      <c r="R8428" s="2" t="n">
        <f aca="false">IF(AND(L8428=0,P8428="High"),1,0)</f>
        <v>0</v>
      </c>
    </row>
    <row r="8429" customFormat="false" ht="15" hidden="false" customHeight="false" outlineLevel="0" collapsed="false">
      <c r="A8429" s="2" t="n">
        <v>2025</v>
      </c>
      <c r="B8429" s="2" t="n">
        <v>15806771</v>
      </c>
      <c r="C8429" s="2" t="s">
        <v>1555</v>
      </c>
      <c r="D8429" s="2" t="n">
        <v>753</v>
      </c>
      <c r="E8429" s="2" t="s">
        <v>19</v>
      </c>
      <c r="F8429" s="2" t="s">
        <v>20</v>
      </c>
      <c r="G8429" s="2" t="n">
        <v>40</v>
      </c>
      <c r="H8429" s="2" t="n">
        <v>0</v>
      </c>
      <c r="I8429" s="3" t="n">
        <v>3768.69</v>
      </c>
      <c r="J8429" s="2" t="n">
        <v>2</v>
      </c>
      <c r="K8429" s="2" t="n">
        <v>1</v>
      </c>
      <c r="L8429" s="2" t="n">
        <v>0</v>
      </c>
      <c r="M8429" s="3" t="n">
        <v>177065.24</v>
      </c>
      <c r="N8429" s="2" t="n">
        <v>1</v>
      </c>
      <c r="O8429" s="2" t="str">
        <f aca="false">IF(AND(L8429=1,J8429&gt;=2),"Active Engaged",IF(AND(L8429=1,J8429=1),"Active Low-Product",IF(AND(L8429=0,J8429&gt;=2),"Inactive Multi-Product","Inactive Disengaged")))</f>
        <v>Inactive Multi-Product</v>
      </c>
      <c r="P8429" s="2" t="str">
        <f aca="false">IF(I8429&gt;=MEDIAN($I$2:$I$10001),"High","Low")</f>
        <v>Low</v>
      </c>
      <c r="Q8429" s="2" t="n">
        <f aca="false">L8429+IF(J8429&gt;=2,1,0)+K8429+IF(H8429&gt;=5,1,0)</f>
        <v>2</v>
      </c>
      <c r="R8429" s="2" t="n">
        <f aca="false">IF(AND(L8429=0,P8429="High"),1,0)</f>
        <v>0</v>
      </c>
    </row>
    <row r="8430" customFormat="false" ht="15" hidden="false" customHeight="false" outlineLevel="0" collapsed="false">
      <c r="A8430" s="2" t="n">
        <v>2025</v>
      </c>
      <c r="B8430" s="2" t="n">
        <v>15566735</v>
      </c>
      <c r="C8430" s="2" t="s">
        <v>489</v>
      </c>
      <c r="D8430" s="2" t="n">
        <v>548</v>
      </c>
      <c r="E8430" s="2" t="s">
        <v>30</v>
      </c>
      <c r="F8430" s="2" t="s">
        <v>20</v>
      </c>
      <c r="G8430" s="2" t="n">
        <v>36</v>
      </c>
      <c r="H8430" s="2" t="n">
        <v>2</v>
      </c>
      <c r="I8430" s="3" t="n">
        <v>108913.84</v>
      </c>
      <c r="J8430" s="2" t="n">
        <v>2</v>
      </c>
      <c r="K8430" s="2" t="n">
        <v>1</v>
      </c>
      <c r="L8430" s="2" t="n">
        <v>1</v>
      </c>
      <c r="M8430" s="3" t="n">
        <v>140460.01</v>
      </c>
      <c r="N8430" s="2" t="n">
        <v>0</v>
      </c>
      <c r="O8430" s="2" t="str">
        <f aca="false">IF(AND(L8430=1,J8430&gt;=2),"Active Engaged",IF(AND(L8430=1,J8430=1),"Active Low-Product",IF(AND(L8430=0,J8430&gt;=2),"Inactive Multi-Product","Inactive Disengaged")))</f>
        <v>Active Engaged</v>
      </c>
      <c r="P8430" s="2" t="str">
        <f aca="false">IF(I8430&gt;=MEDIAN($I$2:$I$10001),"High","Low")</f>
        <v>High</v>
      </c>
      <c r="Q8430" s="2" t="n">
        <f aca="false">L8430+IF(J8430&gt;=2,1,0)+K8430+IF(H8430&gt;=5,1,0)</f>
        <v>3</v>
      </c>
      <c r="R8430" s="2" t="n">
        <f aca="false">IF(AND(L8430=0,P8430="High"),1,0)</f>
        <v>0</v>
      </c>
    </row>
    <row r="8431" customFormat="false" ht="15" hidden="false" customHeight="false" outlineLevel="0" collapsed="false">
      <c r="A8431" s="2" t="n">
        <v>2025</v>
      </c>
      <c r="B8431" s="2" t="n">
        <v>15681671</v>
      </c>
      <c r="C8431" s="2" t="s">
        <v>1389</v>
      </c>
      <c r="D8431" s="2" t="n">
        <v>850</v>
      </c>
      <c r="E8431" s="2" t="s">
        <v>30</v>
      </c>
      <c r="F8431" s="2" t="s">
        <v>27</v>
      </c>
      <c r="G8431" s="2" t="n">
        <v>28</v>
      </c>
      <c r="H8431" s="2" t="n">
        <v>2</v>
      </c>
      <c r="I8431" s="3" t="n">
        <v>101100.22</v>
      </c>
      <c r="J8431" s="2" t="n">
        <v>2</v>
      </c>
      <c r="K8431" s="2" t="n">
        <v>1</v>
      </c>
      <c r="L8431" s="2" t="n">
        <v>1</v>
      </c>
      <c r="M8431" s="3" t="n">
        <v>35337.31</v>
      </c>
      <c r="N8431" s="2" t="n">
        <v>0</v>
      </c>
      <c r="O8431" s="2" t="str">
        <f aca="false">IF(AND(L8431=1,J8431&gt;=2),"Active Engaged",IF(AND(L8431=1,J8431=1),"Active Low-Product",IF(AND(L8431=0,J8431&gt;=2),"Inactive Multi-Product","Inactive Disengaged")))</f>
        <v>Active Engaged</v>
      </c>
      <c r="P8431" s="2" t="str">
        <f aca="false">IF(I8431&gt;=MEDIAN($I$2:$I$10001),"High","Low")</f>
        <v>High</v>
      </c>
      <c r="Q8431" s="2" t="n">
        <f aca="false">L8431+IF(J8431&gt;=2,1,0)+K8431+IF(H8431&gt;=5,1,0)</f>
        <v>3</v>
      </c>
      <c r="R8431" s="2" t="n">
        <f aca="false">IF(AND(L8431=0,P8431="High"),1,0)</f>
        <v>0</v>
      </c>
    </row>
    <row r="8432" customFormat="false" ht="15" hidden="false" customHeight="false" outlineLevel="0" collapsed="false">
      <c r="A8432" s="2" t="n">
        <v>2025</v>
      </c>
      <c r="B8432" s="2" t="n">
        <v>15775949</v>
      </c>
      <c r="C8432" s="2" t="s">
        <v>74</v>
      </c>
      <c r="D8432" s="2" t="n">
        <v>612</v>
      </c>
      <c r="E8432" s="2" t="s">
        <v>19</v>
      </c>
      <c r="F8432" s="2" t="s">
        <v>20</v>
      </c>
      <c r="G8432" s="2" t="n">
        <v>38</v>
      </c>
      <c r="H8432" s="2" t="n">
        <v>7</v>
      </c>
      <c r="I8432" s="3" t="n">
        <v>110615.47</v>
      </c>
      <c r="J8432" s="2" t="n">
        <v>1</v>
      </c>
      <c r="K8432" s="2" t="n">
        <v>1</v>
      </c>
      <c r="L8432" s="2" t="n">
        <v>1</v>
      </c>
      <c r="M8432" s="3" t="n">
        <v>193502.93</v>
      </c>
      <c r="N8432" s="2" t="n">
        <v>0</v>
      </c>
      <c r="O8432" s="2" t="str">
        <f aca="false">IF(AND(L8432=1,J8432&gt;=2),"Active Engaged",IF(AND(L8432=1,J8432=1),"Active Low-Product",IF(AND(L8432=0,J8432&gt;=2),"Inactive Multi-Product","Inactive Disengaged")))</f>
        <v>Active Low-Product</v>
      </c>
      <c r="P8432" s="2" t="str">
        <f aca="false">IF(I8432&gt;=MEDIAN($I$2:$I$10001),"High","Low")</f>
        <v>High</v>
      </c>
      <c r="Q8432" s="2" t="n">
        <f aca="false">L8432+IF(J8432&gt;=2,1,0)+K8432+IF(H8432&gt;=5,1,0)</f>
        <v>3</v>
      </c>
      <c r="R8432" s="2" t="n">
        <f aca="false">IF(AND(L8432=0,P8432="High"),1,0)</f>
        <v>0</v>
      </c>
    </row>
    <row r="8433" customFormat="false" ht="15" hidden="false" customHeight="false" outlineLevel="0" collapsed="false">
      <c r="A8433" s="2" t="n">
        <v>2025</v>
      </c>
      <c r="B8433" s="2" t="n">
        <v>15586752</v>
      </c>
      <c r="C8433" s="2" t="s">
        <v>1250</v>
      </c>
      <c r="D8433" s="2" t="n">
        <v>628</v>
      </c>
      <c r="E8433" s="2" t="s">
        <v>30</v>
      </c>
      <c r="F8433" s="2" t="s">
        <v>27</v>
      </c>
      <c r="G8433" s="2" t="n">
        <v>33</v>
      </c>
      <c r="H8433" s="2" t="n">
        <v>8</v>
      </c>
      <c r="I8433" s="3" t="n">
        <v>152143.89</v>
      </c>
      <c r="J8433" s="2" t="n">
        <v>1</v>
      </c>
      <c r="K8433" s="2" t="n">
        <v>1</v>
      </c>
      <c r="L8433" s="2" t="n">
        <v>1</v>
      </c>
      <c r="M8433" s="3" t="n">
        <v>32174.03</v>
      </c>
      <c r="N8433" s="2" t="n">
        <v>0</v>
      </c>
      <c r="O8433" s="2" t="str">
        <f aca="false">IF(AND(L8433=1,J8433&gt;=2),"Active Engaged",IF(AND(L8433=1,J8433=1),"Active Low-Product",IF(AND(L8433=0,J8433&gt;=2),"Inactive Multi-Product","Inactive Disengaged")))</f>
        <v>Active Low-Product</v>
      </c>
      <c r="P8433" s="2" t="str">
        <f aca="false">IF(I8433&gt;=MEDIAN($I$2:$I$10001),"High","Low")</f>
        <v>High</v>
      </c>
      <c r="Q8433" s="2" t="n">
        <f aca="false">L8433+IF(J8433&gt;=2,1,0)+K8433+IF(H8433&gt;=5,1,0)</f>
        <v>3</v>
      </c>
      <c r="R8433" s="2" t="n">
        <f aca="false">IF(AND(L8433=0,P8433="High"),1,0)</f>
        <v>0</v>
      </c>
    </row>
    <row r="8434" customFormat="false" ht="15" hidden="false" customHeight="false" outlineLevel="0" collapsed="false">
      <c r="A8434" s="2" t="n">
        <v>2025</v>
      </c>
      <c r="B8434" s="2" t="n">
        <v>15582519</v>
      </c>
      <c r="C8434" s="2" t="s">
        <v>329</v>
      </c>
      <c r="D8434" s="2" t="n">
        <v>479</v>
      </c>
      <c r="E8434" s="2" t="s">
        <v>19</v>
      </c>
      <c r="F8434" s="2" t="s">
        <v>27</v>
      </c>
      <c r="G8434" s="2" t="n">
        <v>47</v>
      </c>
      <c r="H8434" s="2" t="n">
        <v>6</v>
      </c>
      <c r="I8434" s="3" t="n">
        <v>121797.09</v>
      </c>
      <c r="J8434" s="2" t="n">
        <v>1</v>
      </c>
      <c r="K8434" s="2" t="n">
        <v>0</v>
      </c>
      <c r="L8434" s="2" t="n">
        <v>1</v>
      </c>
      <c r="M8434" s="3" t="n">
        <v>5811.9</v>
      </c>
      <c r="N8434" s="2" t="n">
        <v>1</v>
      </c>
      <c r="O8434" s="2" t="str">
        <f aca="false">IF(AND(L8434=1,J8434&gt;=2),"Active Engaged",IF(AND(L8434=1,J8434=1),"Active Low-Product",IF(AND(L8434=0,J8434&gt;=2),"Inactive Multi-Product","Inactive Disengaged")))</f>
        <v>Active Low-Product</v>
      </c>
      <c r="P8434" s="2" t="str">
        <f aca="false">IF(I8434&gt;=MEDIAN($I$2:$I$10001),"High","Low")</f>
        <v>High</v>
      </c>
      <c r="Q8434" s="2" t="n">
        <f aca="false">L8434+IF(J8434&gt;=2,1,0)+K8434+IF(H8434&gt;=5,1,0)</f>
        <v>2</v>
      </c>
      <c r="R8434" s="2" t="n">
        <f aca="false">IF(AND(L8434=0,P8434="High"),1,0)</f>
        <v>0</v>
      </c>
    </row>
    <row r="8435" customFormat="false" ht="15" hidden="false" customHeight="false" outlineLevel="0" collapsed="false">
      <c r="A8435" s="2" t="n">
        <v>2025</v>
      </c>
      <c r="B8435" s="2" t="n">
        <v>15658233</v>
      </c>
      <c r="C8435" s="2" t="s">
        <v>775</v>
      </c>
      <c r="D8435" s="2" t="n">
        <v>724</v>
      </c>
      <c r="E8435" s="2" t="s">
        <v>19</v>
      </c>
      <c r="F8435" s="2" t="s">
        <v>20</v>
      </c>
      <c r="G8435" s="2" t="n">
        <v>41</v>
      </c>
      <c r="H8435" s="2" t="n">
        <v>5</v>
      </c>
      <c r="I8435" s="3" t="n">
        <v>109798.25</v>
      </c>
      <c r="J8435" s="2" t="n">
        <v>1</v>
      </c>
      <c r="K8435" s="2" t="n">
        <v>0</v>
      </c>
      <c r="L8435" s="2" t="n">
        <v>1</v>
      </c>
      <c r="M8435" s="3" t="n">
        <v>149593.61</v>
      </c>
      <c r="N8435" s="2" t="n">
        <v>0</v>
      </c>
      <c r="O8435" s="2" t="str">
        <f aca="false">IF(AND(L8435=1,J8435&gt;=2),"Active Engaged",IF(AND(L8435=1,J8435=1),"Active Low-Product",IF(AND(L8435=0,J8435&gt;=2),"Inactive Multi-Product","Inactive Disengaged")))</f>
        <v>Active Low-Product</v>
      </c>
      <c r="P8435" s="2" t="str">
        <f aca="false">IF(I8435&gt;=MEDIAN($I$2:$I$10001),"High","Low")</f>
        <v>High</v>
      </c>
      <c r="Q8435" s="2" t="n">
        <f aca="false">L8435+IF(J8435&gt;=2,1,0)+K8435+IF(H8435&gt;=5,1,0)</f>
        <v>2</v>
      </c>
      <c r="R8435" s="2" t="n">
        <f aca="false">IF(AND(L8435=0,P8435="High"),1,0)</f>
        <v>0</v>
      </c>
    </row>
    <row r="8436" customFormat="false" ht="15" hidden="false" customHeight="false" outlineLevel="0" collapsed="false">
      <c r="A8436" s="2" t="n">
        <v>2025</v>
      </c>
      <c r="B8436" s="2" t="n">
        <v>15755330</v>
      </c>
      <c r="C8436" s="2" t="s">
        <v>448</v>
      </c>
      <c r="D8436" s="2" t="n">
        <v>512</v>
      </c>
      <c r="E8436" s="2" t="s">
        <v>30</v>
      </c>
      <c r="F8436" s="2" t="s">
        <v>27</v>
      </c>
      <c r="G8436" s="2" t="n">
        <v>41</v>
      </c>
      <c r="H8436" s="2" t="n">
        <v>7</v>
      </c>
      <c r="I8436" s="3" t="n">
        <v>122403.24</v>
      </c>
      <c r="J8436" s="2" t="n">
        <v>1</v>
      </c>
      <c r="K8436" s="2" t="n">
        <v>0</v>
      </c>
      <c r="L8436" s="2" t="n">
        <v>1</v>
      </c>
      <c r="M8436" s="3" t="n">
        <v>37439.9</v>
      </c>
      <c r="N8436" s="2" t="n">
        <v>1</v>
      </c>
      <c r="O8436" s="2" t="str">
        <f aca="false">IF(AND(L8436=1,J8436&gt;=2),"Active Engaged",IF(AND(L8436=1,J8436=1),"Active Low-Product",IF(AND(L8436=0,J8436&gt;=2),"Inactive Multi-Product","Inactive Disengaged")))</f>
        <v>Active Low-Product</v>
      </c>
      <c r="P8436" s="2" t="str">
        <f aca="false">IF(I8436&gt;=MEDIAN($I$2:$I$10001),"High","Low")</f>
        <v>High</v>
      </c>
      <c r="Q8436" s="2" t="n">
        <f aca="false">L8436+IF(J8436&gt;=2,1,0)+K8436+IF(H8436&gt;=5,1,0)</f>
        <v>2</v>
      </c>
      <c r="R8436" s="2" t="n">
        <f aca="false">IF(AND(L8436=0,P8436="High"),1,0)</f>
        <v>0</v>
      </c>
    </row>
    <row r="8437" customFormat="false" ht="15" hidden="false" customHeight="false" outlineLevel="0" collapsed="false">
      <c r="A8437" s="2" t="n">
        <v>2025</v>
      </c>
      <c r="B8437" s="2" t="n">
        <v>15605072</v>
      </c>
      <c r="C8437" s="2" t="s">
        <v>531</v>
      </c>
      <c r="D8437" s="2" t="n">
        <v>638</v>
      </c>
      <c r="E8437" s="2" t="s">
        <v>19</v>
      </c>
      <c r="F8437" s="2" t="s">
        <v>20</v>
      </c>
      <c r="G8437" s="2" t="n">
        <v>43</v>
      </c>
      <c r="H8437" s="2" t="n">
        <v>3</v>
      </c>
      <c r="I8437" s="3" t="n">
        <v>145860.98</v>
      </c>
      <c r="J8437" s="2" t="n">
        <v>1</v>
      </c>
      <c r="K8437" s="2" t="n">
        <v>1</v>
      </c>
      <c r="L8437" s="2" t="n">
        <v>1</v>
      </c>
      <c r="M8437" s="3" t="n">
        <v>142763.51</v>
      </c>
      <c r="N8437" s="2" t="n">
        <v>1</v>
      </c>
      <c r="O8437" s="2" t="str">
        <f aca="false">IF(AND(L8437=1,J8437&gt;=2),"Active Engaged",IF(AND(L8437=1,J8437=1),"Active Low-Product",IF(AND(L8437=0,J8437&gt;=2),"Inactive Multi-Product","Inactive Disengaged")))</f>
        <v>Active Low-Product</v>
      </c>
      <c r="P8437" s="2" t="str">
        <f aca="false">IF(I8437&gt;=MEDIAN($I$2:$I$10001),"High","Low")</f>
        <v>High</v>
      </c>
      <c r="Q8437" s="2" t="n">
        <f aca="false">L8437+IF(J8437&gt;=2,1,0)+K8437+IF(H8437&gt;=5,1,0)</f>
        <v>2</v>
      </c>
      <c r="R8437" s="2" t="n">
        <f aca="false">IF(AND(L8437=0,P8437="High"),1,0)</f>
        <v>0</v>
      </c>
    </row>
    <row r="8438" customFormat="false" ht="15" hidden="false" customHeight="false" outlineLevel="0" collapsed="false">
      <c r="A8438" s="2" t="n">
        <v>2025</v>
      </c>
      <c r="B8438" s="2" t="n">
        <v>15617538</v>
      </c>
      <c r="C8438" s="2" t="s">
        <v>500</v>
      </c>
      <c r="D8438" s="2" t="n">
        <v>834</v>
      </c>
      <c r="E8438" s="2" t="s">
        <v>22</v>
      </c>
      <c r="F8438" s="2" t="s">
        <v>27</v>
      </c>
      <c r="G8438" s="2" t="n">
        <v>40</v>
      </c>
      <c r="H8438" s="2" t="n">
        <v>7</v>
      </c>
      <c r="I8438" s="3" t="n">
        <v>0</v>
      </c>
      <c r="J8438" s="2" t="n">
        <v>2</v>
      </c>
      <c r="K8438" s="2" t="n">
        <v>0</v>
      </c>
      <c r="L8438" s="2" t="n">
        <v>0</v>
      </c>
      <c r="M8438" s="3" t="n">
        <v>45038.74</v>
      </c>
      <c r="N8438" s="2" t="n">
        <v>0</v>
      </c>
      <c r="O8438" s="2" t="str">
        <f aca="false">IF(AND(L8438=1,J8438&gt;=2),"Active Engaged",IF(AND(L8438=1,J8438=1),"Active Low-Product",IF(AND(L8438=0,J8438&gt;=2),"Inactive Multi-Product","Inactive Disengaged")))</f>
        <v>Inactive Multi-Product</v>
      </c>
      <c r="P8438" s="2" t="str">
        <f aca="false">IF(I8438&gt;=MEDIAN($I$2:$I$10001),"High","Low")</f>
        <v>Low</v>
      </c>
      <c r="Q8438" s="2" t="n">
        <f aca="false">L8438+IF(J8438&gt;=2,1,0)+K8438+IF(H8438&gt;=5,1,0)</f>
        <v>2</v>
      </c>
      <c r="R8438" s="2" t="n">
        <f aca="false">IF(AND(L8438=0,P8438="High"),1,0)</f>
        <v>0</v>
      </c>
    </row>
    <row r="8439" customFormat="false" ht="15" hidden="false" customHeight="false" outlineLevel="0" collapsed="false">
      <c r="A8439" s="2" t="n">
        <v>2025</v>
      </c>
      <c r="B8439" s="2" t="n">
        <v>15591428</v>
      </c>
      <c r="C8439" s="2" t="s">
        <v>1413</v>
      </c>
      <c r="D8439" s="2" t="n">
        <v>781</v>
      </c>
      <c r="E8439" s="2" t="s">
        <v>19</v>
      </c>
      <c r="F8439" s="2" t="s">
        <v>27</v>
      </c>
      <c r="G8439" s="2" t="n">
        <v>29</v>
      </c>
      <c r="H8439" s="2" t="n">
        <v>9</v>
      </c>
      <c r="I8439" s="3" t="n">
        <v>0</v>
      </c>
      <c r="J8439" s="2" t="n">
        <v>2</v>
      </c>
      <c r="K8439" s="2" t="n">
        <v>0</v>
      </c>
      <c r="L8439" s="2" t="n">
        <v>0</v>
      </c>
      <c r="M8439" s="3" t="n">
        <v>172097.4</v>
      </c>
      <c r="N8439" s="2" t="n">
        <v>0</v>
      </c>
      <c r="O8439" s="2" t="str">
        <f aca="false">IF(AND(L8439=1,J8439&gt;=2),"Active Engaged",IF(AND(L8439=1,J8439=1),"Active Low-Product",IF(AND(L8439=0,J8439&gt;=2),"Inactive Multi-Product","Inactive Disengaged")))</f>
        <v>Inactive Multi-Product</v>
      </c>
      <c r="P8439" s="2" t="str">
        <f aca="false">IF(I8439&gt;=MEDIAN($I$2:$I$10001),"High","Low")</f>
        <v>Low</v>
      </c>
      <c r="Q8439" s="2" t="n">
        <f aca="false">L8439+IF(J8439&gt;=2,1,0)+K8439+IF(H8439&gt;=5,1,0)</f>
        <v>2</v>
      </c>
      <c r="R8439" s="2" t="n">
        <f aca="false">IF(AND(L8439=0,P8439="High"),1,0)</f>
        <v>0</v>
      </c>
    </row>
    <row r="8440" customFormat="false" ht="15" hidden="false" customHeight="false" outlineLevel="0" collapsed="false">
      <c r="A8440" s="2" t="n">
        <v>2025</v>
      </c>
      <c r="B8440" s="2" t="n">
        <v>15692142</v>
      </c>
      <c r="C8440" s="2" t="s">
        <v>2039</v>
      </c>
      <c r="D8440" s="2" t="n">
        <v>707</v>
      </c>
      <c r="E8440" s="2" t="s">
        <v>30</v>
      </c>
      <c r="F8440" s="2" t="s">
        <v>20</v>
      </c>
      <c r="G8440" s="2" t="n">
        <v>48</v>
      </c>
      <c r="H8440" s="2" t="n">
        <v>7</v>
      </c>
      <c r="I8440" s="3" t="n">
        <v>105086.74</v>
      </c>
      <c r="J8440" s="2" t="n">
        <v>1</v>
      </c>
      <c r="K8440" s="2" t="n">
        <v>1</v>
      </c>
      <c r="L8440" s="2" t="n">
        <v>1</v>
      </c>
      <c r="M8440" s="3" t="n">
        <v>180344.69</v>
      </c>
      <c r="N8440" s="2" t="n">
        <v>1</v>
      </c>
      <c r="O8440" s="2" t="str">
        <f aca="false">IF(AND(L8440=1,J8440&gt;=2),"Active Engaged",IF(AND(L8440=1,J8440=1),"Active Low-Product",IF(AND(L8440=0,J8440&gt;=2),"Inactive Multi-Product","Inactive Disengaged")))</f>
        <v>Active Low-Product</v>
      </c>
      <c r="P8440" s="2" t="str">
        <f aca="false">IF(I8440&gt;=MEDIAN($I$2:$I$10001),"High","Low")</f>
        <v>High</v>
      </c>
      <c r="Q8440" s="2" t="n">
        <f aca="false">L8440+IF(J8440&gt;=2,1,0)+K8440+IF(H8440&gt;=5,1,0)</f>
        <v>3</v>
      </c>
      <c r="R8440" s="2" t="n">
        <f aca="false">IF(AND(L8440=0,P8440="High"),1,0)</f>
        <v>0</v>
      </c>
    </row>
    <row r="8441" customFormat="false" ht="15" hidden="false" customHeight="false" outlineLevel="0" collapsed="false">
      <c r="A8441" s="2" t="n">
        <v>2025</v>
      </c>
      <c r="B8441" s="2" t="n">
        <v>15692931</v>
      </c>
      <c r="C8441" s="2" t="s">
        <v>757</v>
      </c>
      <c r="D8441" s="2" t="n">
        <v>670</v>
      </c>
      <c r="E8441" s="2" t="s">
        <v>19</v>
      </c>
      <c r="F8441" s="2" t="s">
        <v>27</v>
      </c>
      <c r="G8441" s="2" t="n">
        <v>22</v>
      </c>
      <c r="H8441" s="2" t="n">
        <v>2</v>
      </c>
      <c r="I8441" s="3" t="n">
        <v>114991.45</v>
      </c>
      <c r="J8441" s="2" t="n">
        <v>1</v>
      </c>
      <c r="K8441" s="2" t="n">
        <v>1</v>
      </c>
      <c r="L8441" s="2" t="n">
        <v>1</v>
      </c>
      <c r="M8441" s="3" t="n">
        <v>37392.56</v>
      </c>
      <c r="N8441" s="2" t="n">
        <v>0</v>
      </c>
      <c r="O8441" s="2" t="str">
        <f aca="false">IF(AND(L8441=1,J8441&gt;=2),"Active Engaged",IF(AND(L8441=1,J8441=1),"Active Low-Product",IF(AND(L8441=0,J8441&gt;=2),"Inactive Multi-Product","Inactive Disengaged")))</f>
        <v>Active Low-Product</v>
      </c>
      <c r="P8441" s="2" t="str">
        <f aca="false">IF(I8441&gt;=MEDIAN($I$2:$I$10001),"High","Low")</f>
        <v>High</v>
      </c>
      <c r="Q8441" s="2" t="n">
        <f aca="false">L8441+IF(J8441&gt;=2,1,0)+K8441+IF(H8441&gt;=5,1,0)</f>
        <v>2</v>
      </c>
      <c r="R8441" s="2" t="n">
        <f aca="false">IF(AND(L8441=0,P8441="High"),1,0)</f>
        <v>0</v>
      </c>
    </row>
    <row r="8442" customFormat="false" ht="15" hidden="false" customHeight="false" outlineLevel="0" collapsed="false">
      <c r="A8442" s="2" t="n">
        <v>2025</v>
      </c>
      <c r="B8442" s="2" t="n">
        <v>15781127</v>
      </c>
      <c r="C8442" s="2" t="s">
        <v>1046</v>
      </c>
      <c r="D8442" s="2" t="n">
        <v>663</v>
      </c>
      <c r="E8442" s="2" t="s">
        <v>22</v>
      </c>
      <c r="F8442" s="2" t="s">
        <v>20</v>
      </c>
      <c r="G8442" s="2" t="n">
        <v>33</v>
      </c>
      <c r="H8442" s="2" t="n">
        <v>8</v>
      </c>
      <c r="I8442" s="3" t="n">
        <v>96769.04</v>
      </c>
      <c r="J8442" s="2" t="n">
        <v>1</v>
      </c>
      <c r="K8442" s="2" t="n">
        <v>1</v>
      </c>
      <c r="L8442" s="2" t="n">
        <v>1</v>
      </c>
      <c r="M8442" s="3" t="n">
        <v>36864.05</v>
      </c>
      <c r="N8442" s="2" t="n">
        <v>0</v>
      </c>
      <c r="O8442" s="2" t="str">
        <f aca="false">IF(AND(L8442=1,J8442&gt;=2),"Active Engaged",IF(AND(L8442=1,J8442=1),"Active Low-Product",IF(AND(L8442=0,J8442&gt;=2),"Inactive Multi-Product","Inactive Disengaged")))</f>
        <v>Active Low-Product</v>
      </c>
      <c r="P8442" s="2" t="str">
        <f aca="false">IF(I8442&gt;=MEDIAN($I$2:$I$10001),"High","Low")</f>
        <v>Low</v>
      </c>
      <c r="Q8442" s="2" t="n">
        <f aca="false">L8442+IF(J8442&gt;=2,1,0)+K8442+IF(H8442&gt;=5,1,0)</f>
        <v>3</v>
      </c>
      <c r="R8442" s="2" t="n">
        <f aca="false">IF(AND(L8442=0,P8442="High"),1,0)</f>
        <v>0</v>
      </c>
    </row>
    <row r="8443" customFormat="false" ht="15" hidden="false" customHeight="false" outlineLevel="0" collapsed="false">
      <c r="A8443" s="2" t="n">
        <v>2025</v>
      </c>
      <c r="B8443" s="2" t="n">
        <v>15677136</v>
      </c>
      <c r="C8443" s="2" t="s">
        <v>1662</v>
      </c>
      <c r="D8443" s="2" t="n">
        <v>624</v>
      </c>
      <c r="E8443" s="2" t="s">
        <v>19</v>
      </c>
      <c r="F8443" s="2" t="s">
        <v>20</v>
      </c>
      <c r="G8443" s="2" t="n">
        <v>23</v>
      </c>
      <c r="H8443" s="2" t="n">
        <v>5</v>
      </c>
      <c r="I8443" s="3" t="n">
        <v>0</v>
      </c>
      <c r="J8443" s="2" t="n">
        <v>2</v>
      </c>
      <c r="K8443" s="2" t="n">
        <v>0</v>
      </c>
      <c r="L8443" s="2" t="n">
        <v>0</v>
      </c>
      <c r="M8443" s="3" t="n">
        <v>132418.59</v>
      </c>
      <c r="N8443" s="2" t="n">
        <v>0</v>
      </c>
      <c r="O8443" s="2" t="str">
        <f aca="false">IF(AND(L8443=1,J8443&gt;=2),"Active Engaged",IF(AND(L8443=1,J8443=1),"Active Low-Product",IF(AND(L8443=0,J8443&gt;=2),"Inactive Multi-Product","Inactive Disengaged")))</f>
        <v>Inactive Multi-Product</v>
      </c>
      <c r="P8443" s="2" t="str">
        <f aca="false">IF(I8443&gt;=MEDIAN($I$2:$I$10001),"High","Low")</f>
        <v>Low</v>
      </c>
      <c r="Q8443" s="2" t="n">
        <f aca="false">L8443+IF(J8443&gt;=2,1,0)+K8443+IF(H8443&gt;=5,1,0)</f>
        <v>2</v>
      </c>
      <c r="R8443" s="2" t="n">
        <f aca="false">IF(AND(L8443=0,P8443="High"),1,0)</f>
        <v>0</v>
      </c>
    </row>
    <row r="8444" customFormat="false" ht="15" hidden="false" customHeight="false" outlineLevel="0" collapsed="false">
      <c r="A8444" s="2" t="n">
        <v>2025</v>
      </c>
      <c r="B8444" s="2" t="n">
        <v>15677828</v>
      </c>
      <c r="C8444" s="2" t="s">
        <v>2726</v>
      </c>
      <c r="D8444" s="2" t="n">
        <v>598</v>
      </c>
      <c r="E8444" s="2" t="s">
        <v>19</v>
      </c>
      <c r="F8444" s="2" t="s">
        <v>20</v>
      </c>
      <c r="G8444" s="2" t="n">
        <v>34</v>
      </c>
      <c r="H8444" s="2" t="n">
        <v>4</v>
      </c>
      <c r="I8444" s="3" t="n">
        <v>0</v>
      </c>
      <c r="J8444" s="2" t="n">
        <v>2</v>
      </c>
      <c r="K8444" s="2" t="n">
        <v>0</v>
      </c>
      <c r="L8444" s="2" t="n">
        <v>0</v>
      </c>
      <c r="M8444" s="3" t="n">
        <v>60894.26</v>
      </c>
      <c r="N8444" s="2" t="n">
        <v>0</v>
      </c>
      <c r="O8444" s="2" t="str">
        <f aca="false">IF(AND(L8444=1,J8444&gt;=2),"Active Engaged",IF(AND(L8444=1,J8444=1),"Active Low-Product",IF(AND(L8444=0,J8444&gt;=2),"Inactive Multi-Product","Inactive Disengaged")))</f>
        <v>Inactive Multi-Product</v>
      </c>
      <c r="P8444" s="2" t="str">
        <f aca="false">IF(I8444&gt;=MEDIAN($I$2:$I$10001),"High","Low")</f>
        <v>Low</v>
      </c>
      <c r="Q8444" s="2" t="n">
        <f aca="false">L8444+IF(J8444&gt;=2,1,0)+K8444+IF(H8444&gt;=5,1,0)</f>
        <v>1</v>
      </c>
      <c r="R8444" s="2" t="n">
        <f aca="false">IF(AND(L8444=0,P8444="High"),1,0)</f>
        <v>0</v>
      </c>
    </row>
    <row r="8445" customFormat="false" ht="15" hidden="false" customHeight="false" outlineLevel="0" collapsed="false">
      <c r="A8445" s="2" t="n">
        <v>2025</v>
      </c>
      <c r="B8445" s="2" t="n">
        <v>15567897</v>
      </c>
      <c r="C8445" s="2" t="s">
        <v>277</v>
      </c>
      <c r="D8445" s="2" t="n">
        <v>619</v>
      </c>
      <c r="E8445" s="2" t="s">
        <v>30</v>
      </c>
      <c r="F8445" s="2" t="s">
        <v>27</v>
      </c>
      <c r="G8445" s="2" t="n">
        <v>23</v>
      </c>
      <c r="H8445" s="2" t="n">
        <v>5</v>
      </c>
      <c r="I8445" s="3" t="n">
        <v>132725.1</v>
      </c>
      <c r="J8445" s="2" t="n">
        <v>1</v>
      </c>
      <c r="K8445" s="2" t="n">
        <v>1</v>
      </c>
      <c r="L8445" s="2" t="n">
        <v>1</v>
      </c>
      <c r="M8445" s="3" t="n">
        <v>143913.33</v>
      </c>
      <c r="N8445" s="2" t="n">
        <v>0</v>
      </c>
      <c r="O8445" s="2" t="str">
        <f aca="false">IF(AND(L8445=1,J8445&gt;=2),"Active Engaged",IF(AND(L8445=1,J8445=1),"Active Low-Product",IF(AND(L8445=0,J8445&gt;=2),"Inactive Multi-Product","Inactive Disengaged")))</f>
        <v>Active Low-Product</v>
      </c>
      <c r="P8445" s="2" t="str">
        <f aca="false">IF(I8445&gt;=MEDIAN($I$2:$I$10001),"High","Low")</f>
        <v>High</v>
      </c>
      <c r="Q8445" s="2" t="n">
        <f aca="false">L8445+IF(J8445&gt;=2,1,0)+K8445+IF(H8445&gt;=5,1,0)</f>
        <v>3</v>
      </c>
      <c r="R8445" s="2" t="n">
        <f aca="false">IF(AND(L8445=0,P8445="High"),1,0)</f>
        <v>0</v>
      </c>
    </row>
    <row r="8446" customFormat="false" ht="15" hidden="false" customHeight="false" outlineLevel="0" collapsed="false">
      <c r="A8446" s="2" t="n">
        <v>2025</v>
      </c>
      <c r="B8446" s="2" t="n">
        <v>15793641</v>
      </c>
      <c r="C8446" s="2" t="s">
        <v>1545</v>
      </c>
      <c r="D8446" s="2" t="n">
        <v>792</v>
      </c>
      <c r="E8446" s="2" t="s">
        <v>19</v>
      </c>
      <c r="F8446" s="2" t="s">
        <v>20</v>
      </c>
      <c r="G8446" s="2" t="n">
        <v>70</v>
      </c>
      <c r="H8446" s="2" t="n">
        <v>3</v>
      </c>
      <c r="I8446" s="3" t="n">
        <v>0</v>
      </c>
      <c r="J8446" s="2" t="n">
        <v>2</v>
      </c>
      <c r="K8446" s="2" t="n">
        <v>1</v>
      </c>
      <c r="L8446" s="2" t="n">
        <v>1</v>
      </c>
      <c r="M8446" s="3" t="n">
        <v>172240.27</v>
      </c>
      <c r="N8446" s="2" t="n">
        <v>0</v>
      </c>
      <c r="O8446" s="2" t="str">
        <f aca="false">IF(AND(L8446=1,J8446&gt;=2),"Active Engaged",IF(AND(L8446=1,J8446=1),"Active Low-Product",IF(AND(L8446=0,J8446&gt;=2),"Inactive Multi-Product","Inactive Disengaged")))</f>
        <v>Active Engaged</v>
      </c>
      <c r="P8446" s="2" t="str">
        <f aca="false">IF(I8446&gt;=MEDIAN($I$2:$I$10001),"High","Low")</f>
        <v>Low</v>
      </c>
      <c r="Q8446" s="2" t="n">
        <f aca="false">L8446+IF(J8446&gt;=2,1,0)+K8446+IF(H8446&gt;=5,1,0)</f>
        <v>3</v>
      </c>
      <c r="R8446" s="2" t="n">
        <f aca="false">IF(AND(L8446=0,P8446="High"),1,0)</f>
        <v>0</v>
      </c>
    </row>
    <row r="8447" customFormat="false" ht="15" hidden="false" customHeight="false" outlineLevel="0" collapsed="false">
      <c r="A8447" s="2" t="n">
        <v>2025</v>
      </c>
      <c r="B8447" s="2" t="n">
        <v>15678333</v>
      </c>
      <c r="C8447" s="2" t="s">
        <v>1964</v>
      </c>
      <c r="D8447" s="2" t="n">
        <v>683</v>
      </c>
      <c r="E8447" s="2" t="s">
        <v>19</v>
      </c>
      <c r="F8447" s="2" t="s">
        <v>20</v>
      </c>
      <c r="G8447" s="2" t="n">
        <v>26</v>
      </c>
      <c r="H8447" s="2" t="n">
        <v>7</v>
      </c>
      <c r="I8447" s="3" t="n">
        <v>0</v>
      </c>
      <c r="J8447" s="2" t="n">
        <v>2</v>
      </c>
      <c r="K8447" s="2" t="n">
        <v>1</v>
      </c>
      <c r="L8447" s="2" t="n">
        <v>0</v>
      </c>
      <c r="M8447" s="3" t="n">
        <v>86619.77</v>
      </c>
      <c r="N8447" s="2" t="n">
        <v>0</v>
      </c>
      <c r="O8447" s="2" t="str">
        <f aca="false">IF(AND(L8447=1,J8447&gt;=2),"Active Engaged",IF(AND(L8447=1,J8447=1),"Active Low-Product",IF(AND(L8447=0,J8447&gt;=2),"Inactive Multi-Product","Inactive Disengaged")))</f>
        <v>Inactive Multi-Product</v>
      </c>
      <c r="P8447" s="2" t="str">
        <f aca="false">IF(I8447&gt;=MEDIAN($I$2:$I$10001),"High","Low")</f>
        <v>Low</v>
      </c>
      <c r="Q8447" s="2" t="n">
        <f aca="false">L8447+IF(J8447&gt;=2,1,0)+K8447+IF(H8447&gt;=5,1,0)</f>
        <v>3</v>
      </c>
      <c r="R8447" s="2" t="n">
        <f aca="false">IF(AND(L8447=0,P8447="High"),1,0)</f>
        <v>0</v>
      </c>
    </row>
    <row r="8448" customFormat="false" ht="15" hidden="false" customHeight="false" outlineLevel="0" collapsed="false">
      <c r="A8448" s="2" t="n">
        <v>2025</v>
      </c>
      <c r="B8448" s="2" t="n">
        <v>15630511</v>
      </c>
      <c r="C8448" s="2" t="s">
        <v>2727</v>
      </c>
      <c r="D8448" s="2" t="n">
        <v>691</v>
      </c>
      <c r="E8448" s="2" t="s">
        <v>19</v>
      </c>
      <c r="F8448" s="2" t="s">
        <v>20</v>
      </c>
      <c r="G8448" s="2" t="n">
        <v>33</v>
      </c>
      <c r="H8448" s="2" t="n">
        <v>6</v>
      </c>
      <c r="I8448" s="3" t="n">
        <v>0</v>
      </c>
      <c r="J8448" s="2" t="n">
        <v>2</v>
      </c>
      <c r="K8448" s="2" t="n">
        <v>1</v>
      </c>
      <c r="L8448" s="2" t="n">
        <v>0</v>
      </c>
      <c r="M8448" s="3" t="n">
        <v>164074.89</v>
      </c>
      <c r="N8448" s="2" t="n">
        <v>0</v>
      </c>
      <c r="O8448" s="2" t="str">
        <f aca="false">IF(AND(L8448=1,J8448&gt;=2),"Active Engaged",IF(AND(L8448=1,J8448=1),"Active Low-Product",IF(AND(L8448=0,J8448&gt;=2),"Inactive Multi-Product","Inactive Disengaged")))</f>
        <v>Inactive Multi-Product</v>
      </c>
      <c r="P8448" s="2" t="str">
        <f aca="false">IF(I8448&gt;=MEDIAN($I$2:$I$10001),"High","Low")</f>
        <v>Low</v>
      </c>
      <c r="Q8448" s="2" t="n">
        <f aca="false">L8448+IF(J8448&gt;=2,1,0)+K8448+IF(H8448&gt;=5,1,0)</f>
        <v>3</v>
      </c>
      <c r="R8448" s="2" t="n">
        <f aca="false">IF(AND(L8448=0,P8448="High"),1,0)</f>
        <v>0</v>
      </c>
    </row>
    <row r="8449" customFormat="false" ht="15" hidden="false" customHeight="false" outlineLevel="0" collapsed="false">
      <c r="A8449" s="2" t="n">
        <v>2025</v>
      </c>
      <c r="B8449" s="2" t="n">
        <v>15792627</v>
      </c>
      <c r="C8449" s="2" t="s">
        <v>933</v>
      </c>
      <c r="D8449" s="2" t="n">
        <v>765</v>
      </c>
      <c r="E8449" s="2" t="s">
        <v>22</v>
      </c>
      <c r="F8449" s="2" t="s">
        <v>20</v>
      </c>
      <c r="G8449" s="2" t="n">
        <v>33</v>
      </c>
      <c r="H8449" s="2" t="n">
        <v>5</v>
      </c>
      <c r="I8449" s="3" t="n">
        <v>84557.82</v>
      </c>
      <c r="J8449" s="2" t="n">
        <v>1</v>
      </c>
      <c r="K8449" s="2" t="n">
        <v>1</v>
      </c>
      <c r="L8449" s="2" t="n">
        <v>1</v>
      </c>
      <c r="M8449" s="3" t="n">
        <v>69039.43</v>
      </c>
      <c r="N8449" s="2" t="n">
        <v>0</v>
      </c>
      <c r="O8449" s="2" t="str">
        <f aca="false">IF(AND(L8449=1,J8449&gt;=2),"Active Engaged",IF(AND(L8449=1,J8449=1),"Active Low-Product",IF(AND(L8449=0,J8449&gt;=2),"Inactive Multi-Product","Inactive Disengaged")))</f>
        <v>Active Low-Product</v>
      </c>
      <c r="P8449" s="2" t="str">
        <f aca="false">IF(I8449&gt;=MEDIAN($I$2:$I$10001),"High","Low")</f>
        <v>Low</v>
      </c>
      <c r="Q8449" s="2" t="n">
        <f aca="false">L8449+IF(J8449&gt;=2,1,0)+K8449+IF(H8449&gt;=5,1,0)</f>
        <v>3</v>
      </c>
      <c r="R8449" s="2" t="n">
        <f aca="false">IF(AND(L8449=0,P8449="High"),1,0)</f>
        <v>0</v>
      </c>
    </row>
    <row r="8450" customFormat="false" ht="15" hidden="false" customHeight="false" outlineLevel="0" collapsed="false">
      <c r="A8450" s="2" t="n">
        <v>2025</v>
      </c>
      <c r="B8450" s="2" t="n">
        <v>15717191</v>
      </c>
      <c r="C8450" s="2" t="s">
        <v>907</v>
      </c>
      <c r="D8450" s="2" t="n">
        <v>508</v>
      </c>
      <c r="E8450" s="2" t="s">
        <v>19</v>
      </c>
      <c r="F8450" s="2" t="s">
        <v>27</v>
      </c>
      <c r="G8450" s="2" t="n">
        <v>49</v>
      </c>
      <c r="H8450" s="2" t="n">
        <v>1</v>
      </c>
      <c r="I8450" s="3" t="n">
        <v>93817.41</v>
      </c>
      <c r="J8450" s="2" t="n">
        <v>2</v>
      </c>
      <c r="K8450" s="2" t="n">
        <v>1</v>
      </c>
      <c r="L8450" s="2" t="n">
        <v>1</v>
      </c>
      <c r="M8450" s="3" t="n">
        <v>132468.76</v>
      </c>
      <c r="N8450" s="2" t="n">
        <v>1</v>
      </c>
      <c r="O8450" s="2" t="str">
        <f aca="false">IF(AND(L8450=1,J8450&gt;=2),"Active Engaged",IF(AND(L8450=1,J8450=1),"Active Low-Product",IF(AND(L8450=0,J8450&gt;=2),"Inactive Multi-Product","Inactive Disengaged")))</f>
        <v>Active Engaged</v>
      </c>
      <c r="P8450" s="2" t="str">
        <f aca="false">IF(I8450&gt;=MEDIAN($I$2:$I$10001),"High","Low")</f>
        <v>Low</v>
      </c>
      <c r="Q8450" s="2" t="n">
        <f aca="false">L8450+IF(J8450&gt;=2,1,0)+K8450+IF(H8450&gt;=5,1,0)</f>
        <v>3</v>
      </c>
      <c r="R8450" s="2" t="n">
        <f aca="false">IF(AND(L8450=0,P8450="High"),1,0)</f>
        <v>0</v>
      </c>
    </row>
    <row r="8451" customFormat="false" ht="15" hidden="false" customHeight="false" outlineLevel="0" collapsed="false">
      <c r="A8451" s="2" t="n">
        <v>2025</v>
      </c>
      <c r="B8451" s="2" t="n">
        <v>15625716</v>
      </c>
      <c r="C8451" s="2" t="s">
        <v>1165</v>
      </c>
      <c r="D8451" s="2" t="n">
        <v>637</v>
      </c>
      <c r="E8451" s="2" t="s">
        <v>19</v>
      </c>
      <c r="F8451" s="2" t="s">
        <v>20</v>
      </c>
      <c r="G8451" s="2" t="n">
        <v>33</v>
      </c>
      <c r="H8451" s="2" t="n">
        <v>9</v>
      </c>
      <c r="I8451" s="3" t="n">
        <v>113913.53</v>
      </c>
      <c r="J8451" s="2" t="n">
        <v>1</v>
      </c>
      <c r="K8451" s="2" t="n">
        <v>0</v>
      </c>
      <c r="L8451" s="2" t="n">
        <v>1</v>
      </c>
      <c r="M8451" s="3" t="n">
        <v>65316.5</v>
      </c>
      <c r="N8451" s="2" t="n">
        <v>0</v>
      </c>
      <c r="O8451" s="2" t="str">
        <f aca="false">IF(AND(L8451=1,J8451&gt;=2),"Active Engaged",IF(AND(L8451=1,J8451=1),"Active Low-Product",IF(AND(L8451=0,J8451&gt;=2),"Inactive Multi-Product","Inactive Disengaged")))</f>
        <v>Active Low-Product</v>
      </c>
      <c r="P8451" s="2" t="str">
        <f aca="false">IF(I8451&gt;=MEDIAN($I$2:$I$10001),"High","Low")</f>
        <v>High</v>
      </c>
      <c r="Q8451" s="2" t="n">
        <f aca="false">L8451+IF(J8451&gt;=2,1,0)+K8451+IF(H8451&gt;=5,1,0)</f>
        <v>2</v>
      </c>
      <c r="R8451" s="2" t="n">
        <f aca="false">IF(AND(L8451=0,P8451="High"),1,0)</f>
        <v>0</v>
      </c>
    </row>
    <row r="8452" customFormat="false" ht="15" hidden="false" customHeight="false" outlineLevel="0" collapsed="false">
      <c r="A8452" s="2" t="n">
        <v>2025</v>
      </c>
      <c r="B8452" s="2" t="n">
        <v>15710053</v>
      </c>
      <c r="C8452" s="2" t="s">
        <v>2728</v>
      </c>
      <c r="D8452" s="2" t="n">
        <v>667</v>
      </c>
      <c r="E8452" s="2" t="s">
        <v>30</v>
      </c>
      <c r="F8452" s="2" t="s">
        <v>20</v>
      </c>
      <c r="G8452" s="2" t="n">
        <v>44</v>
      </c>
      <c r="H8452" s="2" t="n">
        <v>5</v>
      </c>
      <c r="I8452" s="3" t="n">
        <v>140406.68</v>
      </c>
      <c r="J8452" s="2" t="n">
        <v>2</v>
      </c>
      <c r="K8452" s="2" t="n">
        <v>0</v>
      </c>
      <c r="L8452" s="2" t="n">
        <v>1</v>
      </c>
      <c r="M8452" s="3" t="n">
        <v>57164.19</v>
      </c>
      <c r="N8452" s="2" t="n">
        <v>0</v>
      </c>
      <c r="O8452" s="2" t="str">
        <f aca="false">IF(AND(L8452=1,J8452&gt;=2),"Active Engaged",IF(AND(L8452=1,J8452=1),"Active Low-Product",IF(AND(L8452=0,J8452&gt;=2),"Inactive Multi-Product","Inactive Disengaged")))</f>
        <v>Active Engaged</v>
      </c>
      <c r="P8452" s="2" t="str">
        <f aca="false">IF(I8452&gt;=MEDIAN($I$2:$I$10001),"High","Low")</f>
        <v>High</v>
      </c>
      <c r="Q8452" s="2" t="n">
        <f aca="false">L8452+IF(J8452&gt;=2,1,0)+K8452+IF(H8452&gt;=5,1,0)</f>
        <v>3</v>
      </c>
      <c r="R8452" s="2" t="n">
        <f aca="false">IF(AND(L8452=0,P8452="High"),1,0)</f>
        <v>0</v>
      </c>
    </row>
    <row r="8453" customFormat="false" ht="15" hidden="false" customHeight="false" outlineLevel="0" collapsed="false">
      <c r="A8453" s="2" t="n">
        <v>2025</v>
      </c>
      <c r="B8453" s="2" t="n">
        <v>15580043</v>
      </c>
      <c r="C8453" s="2" t="s">
        <v>858</v>
      </c>
      <c r="D8453" s="2" t="n">
        <v>575</v>
      </c>
      <c r="E8453" s="2" t="s">
        <v>22</v>
      </c>
      <c r="F8453" s="2" t="s">
        <v>20</v>
      </c>
      <c r="G8453" s="2" t="n">
        <v>22</v>
      </c>
      <c r="H8453" s="2" t="n">
        <v>8</v>
      </c>
      <c r="I8453" s="3" t="n">
        <v>105229.34</v>
      </c>
      <c r="J8453" s="2" t="n">
        <v>1</v>
      </c>
      <c r="K8453" s="2" t="n">
        <v>1</v>
      </c>
      <c r="L8453" s="2" t="n">
        <v>1</v>
      </c>
      <c r="M8453" s="3" t="n">
        <v>34397.08</v>
      </c>
      <c r="N8453" s="2" t="n">
        <v>0</v>
      </c>
      <c r="O8453" s="2" t="str">
        <f aca="false">IF(AND(L8453=1,J8453&gt;=2),"Active Engaged",IF(AND(L8453=1,J8453=1),"Active Low-Product",IF(AND(L8453=0,J8453&gt;=2),"Inactive Multi-Product","Inactive Disengaged")))</f>
        <v>Active Low-Product</v>
      </c>
      <c r="P8453" s="2" t="str">
        <f aca="false">IF(I8453&gt;=MEDIAN($I$2:$I$10001),"High","Low")</f>
        <v>High</v>
      </c>
      <c r="Q8453" s="2" t="n">
        <f aca="false">L8453+IF(J8453&gt;=2,1,0)+K8453+IF(H8453&gt;=5,1,0)</f>
        <v>3</v>
      </c>
      <c r="R8453" s="2" t="n">
        <f aca="false">IF(AND(L8453=0,P8453="High"),1,0)</f>
        <v>0</v>
      </c>
    </row>
    <row r="8454" customFormat="false" ht="15" hidden="false" customHeight="false" outlineLevel="0" collapsed="false">
      <c r="A8454" s="2" t="n">
        <v>2025</v>
      </c>
      <c r="B8454" s="2" t="n">
        <v>15601410</v>
      </c>
      <c r="C8454" s="2" t="s">
        <v>157</v>
      </c>
      <c r="D8454" s="2" t="n">
        <v>744</v>
      </c>
      <c r="E8454" s="2" t="s">
        <v>22</v>
      </c>
      <c r="F8454" s="2" t="s">
        <v>20</v>
      </c>
      <c r="G8454" s="2" t="n">
        <v>46</v>
      </c>
      <c r="H8454" s="2" t="n">
        <v>1</v>
      </c>
      <c r="I8454" s="3" t="n">
        <v>0</v>
      </c>
      <c r="J8454" s="2" t="n">
        <v>3</v>
      </c>
      <c r="K8454" s="2" t="n">
        <v>1</v>
      </c>
      <c r="L8454" s="2" t="n">
        <v>1</v>
      </c>
      <c r="M8454" s="3" t="n">
        <v>177431.59</v>
      </c>
      <c r="N8454" s="2" t="n">
        <v>1</v>
      </c>
      <c r="O8454" s="2" t="str">
        <f aca="false">IF(AND(L8454=1,J8454&gt;=2),"Active Engaged",IF(AND(L8454=1,J8454=1),"Active Low-Product",IF(AND(L8454=0,J8454&gt;=2),"Inactive Multi-Product","Inactive Disengaged")))</f>
        <v>Active Engaged</v>
      </c>
      <c r="P8454" s="2" t="str">
        <f aca="false">IF(I8454&gt;=MEDIAN($I$2:$I$10001),"High","Low")</f>
        <v>Low</v>
      </c>
      <c r="Q8454" s="2" t="n">
        <f aca="false">L8454+IF(J8454&gt;=2,1,0)+K8454+IF(H8454&gt;=5,1,0)</f>
        <v>3</v>
      </c>
      <c r="R8454" s="2" t="n">
        <f aca="false">IF(AND(L8454=0,P8454="High"),1,0)</f>
        <v>0</v>
      </c>
    </row>
    <row r="8455" customFormat="false" ht="15" hidden="false" customHeight="false" outlineLevel="0" collapsed="false">
      <c r="A8455" s="2" t="n">
        <v>2025</v>
      </c>
      <c r="B8455" s="2" t="n">
        <v>15684669</v>
      </c>
      <c r="C8455" s="2" t="s">
        <v>1250</v>
      </c>
      <c r="D8455" s="2" t="n">
        <v>567</v>
      </c>
      <c r="E8455" s="2" t="s">
        <v>19</v>
      </c>
      <c r="F8455" s="2" t="s">
        <v>20</v>
      </c>
      <c r="G8455" s="2" t="n">
        <v>41</v>
      </c>
      <c r="H8455" s="2" t="n">
        <v>9</v>
      </c>
      <c r="I8455" s="3" t="n">
        <v>137891.35</v>
      </c>
      <c r="J8455" s="2" t="n">
        <v>1</v>
      </c>
      <c r="K8455" s="2" t="n">
        <v>1</v>
      </c>
      <c r="L8455" s="2" t="n">
        <v>0</v>
      </c>
      <c r="M8455" s="3" t="n">
        <v>142009.46</v>
      </c>
      <c r="N8455" s="2" t="n">
        <v>1</v>
      </c>
      <c r="O8455" s="2" t="str">
        <f aca="false">IF(AND(L8455=1,J8455&gt;=2),"Active Engaged",IF(AND(L8455=1,J8455=1),"Active Low-Product",IF(AND(L8455=0,J8455&gt;=2),"Inactive Multi-Product","Inactive Disengaged")))</f>
        <v>Inactive Disengaged</v>
      </c>
      <c r="P8455" s="2" t="str">
        <f aca="false">IF(I8455&gt;=MEDIAN($I$2:$I$10001),"High","Low")</f>
        <v>High</v>
      </c>
      <c r="Q8455" s="2" t="n">
        <f aca="false">L8455+IF(J8455&gt;=2,1,0)+K8455+IF(H8455&gt;=5,1,0)</f>
        <v>2</v>
      </c>
      <c r="R8455" s="2" t="n">
        <f aca="false">IF(AND(L8455=0,P8455="High"),1,0)</f>
        <v>1</v>
      </c>
    </row>
    <row r="8456" customFormat="false" ht="15" hidden="false" customHeight="false" outlineLevel="0" collapsed="false">
      <c r="A8456" s="2" t="n">
        <v>2025</v>
      </c>
      <c r="B8456" s="2" t="n">
        <v>15619083</v>
      </c>
      <c r="C8456" s="2" t="s">
        <v>2729</v>
      </c>
      <c r="D8456" s="2" t="n">
        <v>502</v>
      </c>
      <c r="E8456" s="2" t="s">
        <v>19</v>
      </c>
      <c r="F8456" s="2" t="s">
        <v>20</v>
      </c>
      <c r="G8456" s="2" t="n">
        <v>35</v>
      </c>
      <c r="H8456" s="2" t="n">
        <v>6</v>
      </c>
      <c r="I8456" s="3" t="n">
        <v>0</v>
      </c>
      <c r="J8456" s="2" t="n">
        <v>2</v>
      </c>
      <c r="K8456" s="2" t="n">
        <v>1</v>
      </c>
      <c r="L8456" s="2" t="n">
        <v>1</v>
      </c>
      <c r="M8456" s="3" t="n">
        <v>80618.47</v>
      </c>
      <c r="N8456" s="2" t="n">
        <v>0</v>
      </c>
      <c r="O8456" s="2" t="str">
        <f aca="false">IF(AND(L8456=1,J8456&gt;=2),"Active Engaged",IF(AND(L8456=1,J8456=1),"Active Low-Product",IF(AND(L8456=0,J8456&gt;=2),"Inactive Multi-Product","Inactive Disengaged")))</f>
        <v>Active Engaged</v>
      </c>
      <c r="P8456" s="2" t="str">
        <f aca="false">IF(I8456&gt;=MEDIAN($I$2:$I$10001),"High","Low")</f>
        <v>Low</v>
      </c>
      <c r="Q8456" s="2" t="n">
        <f aca="false">L8456+IF(J8456&gt;=2,1,0)+K8456+IF(H8456&gt;=5,1,0)</f>
        <v>4</v>
      </c>
      <c r="R8456" s="2" t="n">
        <f aca="false">IF(AND(L8456=0,P8456="High"),1,0)</f>
        <v>0</v>
      </c>
    </row>
    <row r="8457" customFormat="false" ht="15" hidden="false" customHeight="false" outlineLevel="0" collapsed="false">
      <c r="A8457" s="2" t="n">
        <v>2025</v>
      </c>
      <c r="B8457" s="2" t="n">
        <v>15692207</v>
      </c>
      <c r="C8457" s="2" t="s">
        <v>2730</v>
      </c>
      <c r="D8457" s="2" t="n">
        <v>609</v>
      </c>
      <c r="E8457" s="2" t="s">
        <v>19</v>
      </c>
      <c r="F8457" s="2" t="s">
        <v>20</v>
      </c>
      <c r="G8457" s="2" t="n">
        <v>53</v>
      </c>
      <c r="H8457" s="2" t="n">
        <v>6</v>
      </c>
      <c r="I8457" s="3" t="n">
        <v>0</v>
      </c>
      <c r="J8457" s="2" t="n">
        <v>2</v>
      </c>
      <c r="K8457" s="2" t="n">
        <v>1</v>
      </c>
      <c r="L8457" s="2" t="n">
        <v>1</v>
      </c>
      <c r="M8457" s="3" t="n">
        <v>124218.27</v>
      </c>
      <c r="N8457" s="2" t="n">
        <v>0</v>
      </c>
      <c r="O8457" s="2" t="str">
        <f aca="false">IF(AND(L8457=1,J8457&gt;=2),"Active Engaged",IF(AND(L8457=1,J8457=1),"Active Low-Product",IF(AND(L8457=0,J8457&gt;=2),"Inactive Multi-Product","Inactive Disengaged")))</f>
        <v>Active Engaged</v>
      </c>
      <c r="P8457" s="2" t="str">
        <f aca="false">IF(I8457&gt;=MEDIAN($I$2:$I$10001),"High","Low")</f>
        <v>Low</v>
      </c>
      <c r="Q8457" s="2" t="n">
        <f aca="false">L8457+IF(J8457&gt;=2,1,0)+K8457+IF(H8457&gt;=5,1,0)</f>
        <v>4</v>
      </c>
      <c r="R8457" s="2" t="n">
        <f aca="false">IF(AND(L8457=0,P8457="High"),1,0)</f>
        <v>0</v>
      </c>
    </row>
    <row r="8458" customFormat="false" ht="15" hidden="false" customHeight="false" outlineLevel="0" collapsed="false">
      <c r="A8458" s="2" t="n">
        <v>2025</v>
      </c>
      <c r="B8458" s="2" t="n">
        <v>15730705</v>
      </c>
      <c r="C8458" s="2" t="s">
        <v>1404</v>
      </c>
      <c r="D8458" s="2" t="n">
        <v>715</v>
      </c>
      <c r="E8458" s="2" t="s">
        <v>19</v>
      </c>
      <c r="F8458" s="2" t="s">
        <v>27</v>
      </c>
      <c r="G8458" s="2" t="n">
        <v>37</v>
      </c>
      <c r="H8458" s="2" t="n">
        <v>9</v>
      </c>
      <c r="I8458" s="3" t="n">
        <v>165252.52</v>
      </c>
      <c r="J8458" s="2" t="n">
        <v>1</v>
      </c>
      <c r="K8458" s="2" t="n">
        <v>1</v>
      </c>
      <c r="L8458" s="2" t="n">
        <v>0</v>
      </c>
      <c r="M8458" s="3" t="n">
        <v>85286.3</v>
      </c>
      <c r="N8458" s="2" t="n">
        <v>0</v>
      </c>
      <c r="O8458" s="2" t="str">
        <f aca="false">IF(AND(L8458=1,J8458&gt;=2),"Active Engaged",IF(AND(L8458=1,J8458=1),"Active Low-Product",IF(AND(L8458=0,J8458&gt;=2),"Inactive Multi-Product","Inactive Disengaged")))</f>
        <v>Inactive Disengaged</v>
      </c>
      <c r="P8458" s="2" t="str">
        <f aca="false">IF(I8458&gt;=MEDIAN($I$2:$I$10001),"High","Low")</f>
        <v>High</v>
      </c>
      <c r="Q8458" s="2" t="n">
        <f aca="false">L8458+IF(J8458&gt;=2,1,0)+K8458+IF(H8458&gt;=5,1,0)</f>
        <v>2</v>
      </c>
      <c r="R8458" s="2" t="n">
        <f aca="false">IF(AND(L8458=0,P8458="High"),1,0)</f>
        <v>1</v>
      </c>
    </row>
    <row r="8459" customFormat="false" ht="15" hidden="false" customHeight="false" outlineLevel="0" collapsed="false">
      <c r="A8459" s="2" t="n">
        <v>2025</v>
      </c>
      <c r="B8459" s="2" t="n">
        <v>15749688</v>
      </c>
      <c r="C8459" s="2" t="s">
        <v>461</v>
      </c>
      <c r="D8459" s="2" t="n">
        <v>541</v>
      </c>
      <c r="E8459" s="2" t="s">
        <v>19</v>
      </c>
      <c r="F8459" s="2" t="s">
        <v>27</v>
      </c>
      <c r="G8459" s="2" t="n">
        <v>32</v>
      </c>
      <c r="H8459" s="2" t="n">
        <v>8</v>
      </c>
      <c r="I8459" s="3" t="n">
        <v>0</v>
      </c>
      <c r="J8459" s="2" t="n">
        <v>2</v>
      </c>
      <c r="K8459" s="2" t="n">
        <v>0</v>
      </c>
      <c r="L8459" s="2" t="n">
        <v>0</v>
      </c>
      <c r="M8459" s="3" t="n">
        <v>40889.14</v>
      </c>
      <c r="N8459" s="2" t="n">
        <v>0</v>
      </c>
      <c r="O8459" s="2" t="str">
        <f aca="false">IF(AND(L8459=1,J8459&gt;=2),"Active Engaged",IF(AND(L8459=1,J8459=1),"Active Low-Product",IF(AND(L8459=0,J8459&gt;=2),"Inactive Multi-Product","Inactive Disengaged")))</f>
        <v>Inactive Multi-Product</v>
      </c>
      <c r="P8459" s="2" t="str">
        <f aca="false">IF(I8459&gt;=MEDIAN($I$2:$I$10001),"High","Low")</f>
        <v>Low</v>
      </c>
      <c r="Q8459" s="2" t="n">
        <f aca="false">L8459+IF(J8459&gt;=2,1,0)+K8459+IF(H8459&gt;=5,1,0)</f>
        <v>2</v>
      </c>
      <c r="R8459" s="2" t="n">
        <f aca="false">IF(AND(L8459=0,P8459="High"),1,0)</f>
        <v>0</v>
      </c>
    </row>
    <row r="8460" customFormat="false" ht="15" hidden="false" customHeight="false" outlineLevel="0" collapsed="false">
      <c r="A8460" s="2" t="n">
        <v>2025</v>
      </c>
      <c r="B8460" s="2" t="n">
        <v>15728542</v>
      </c>
      <c r="C8460" s="2" t="s">
        <v>957</v>
      </c>
      <c r="D8460" s="2" t="n">
        <v>850</v>
      </c>
      <c r="E8460" s="2" t="s">
        <v>19</v>
      </c>
      <c r="F8460" s="2" t="s">
        <v>20</v>
      </c>
      <c r="G8460" s="2" t="n">
        <v>71</v>
      </c>
      <c r="H8460" s="2" t="n">
        <v>4</v>
      </c>
      <c r="I8460" s="3" t="n">
        <v>0</v>
      </c>
      <c r="J8460" s="2" t="n">
        <v>2</v>
      </c>
      <c r="K8460" s="2" t="n">
        <v>1</v>
      </c>
      <c r="L8460" s="2" t="n">
        <v>1</v>
      </c>
      <c r="M8460" s="3" t="n">
        <v>107236.87</v>
      </c>
      <c r="N8460" s="2" t="n">
        <v>0</v>
      </c>
      <c r="O8460" s="2" t="str">
        <f aca="false">IF(AND(L8460=1,J8460&gt;=2),"Active Engaged",IF(AND(L8460=1,J8460=1),"Active Low-Product",IF(AND(L8460=0,J8460&gt;=2),"Inactive Multi-Product","Inactive Disengaged")))</f>
        <v>Active Engaged</v>
      </c>
      <c r="P8460" s="2" t="str">
        <f aca="false">IF(I8460&gt;=MEDIAN($I$2:$I$10001),"High","Low")</f>
        <v>Low</v>
      </c>
      <c r="Q8460" s="2" t="n">
        <f aca="false">L8460+IF(J8460&gt;=2,1,0)+K8460+IF(H8460&gt;=5,1,0)</f>
        <v>3</v>
      </c>
      <c r="R8460" s="2" t="n">
        <f aca="false">IF(AND(L8460=0,P8460="High"),1,0)</f>
        <v>0</v>
      </c>
    </row>
    <row r="8461" customFormat="false" ht="15" hidden="false" customHeight="false" outlineLevel="0" collapsed="false">
      <c r="A8461" s="2" t="n">
        <v>2025</v>
      </c>
      <c r="B8461" s="2" t="n">
        <v>15760063</v>
      </c>
      <c r="C8461" s="2" t="s">
        <v>1721</v>
      </c>
      <c r="D8461" s="2" t="n">
        <v>595</v>
      </c>
      <c r="E8461" s="2" t="s">
        <v>22</v>
      </c>
      <c r="F8461" s="2" t="s">
        <v>27</v>
      </c>
      <c r="G8461" s="2" t="n">
        <v>23</v>
      </c>
      <c r="H8461" s="2" t="n">
        <v>7</v>
      </c>
      <c r="I8461" s="3" t="n">
        <v>0</v>
      </c>
      <c r="J8461" s="2" t="n">
        <v>2</v>
      </c>
      <c r="K8461" s="2" t="n">
        <v>1</v>
      </c>
      <c r="L8461" s="2" t="n">
        <v>1</v>
      </c>
      <c r="M8461" s="3" t="n">
        <v>168085.97</v>
      </c>
      <c r="N8461" s="2" t="n">
        <v>0</v>
      </c>
      <c r="O8461" s="2" t="str">
        <f aca="false">IF(AND(L8461=1,J8461&gt;=2),"Active Engaged",IF(AND(L8461=1,J8461=1),"Active Low-Product",IF(AND(L8461=0,J8461&gt;=2),"Inactive Multi-Product","Inactive Disengaged")))</f>
        <v>Active Engaged</v>
      </c>
      <c r="P8461" s="2" t="str">
        <f aca="false">IF(I8461&gt;=MEDIAN($I$2:$I$10001),"High","Low")</f>
        <v>Low</v>
      </c>
      <c r="Q8461" s="2" t="n">
        <f aca="false">L8461+IF(J8461&gt;=2,1,0)+K8461+IF(H8461&gt;=5,1,0)</f>
        <v>4</v>
      </c>
      <c r="R8461" s="2" t="n">
        <f aca="false">IF(AND(L8461=0,P8461="High"),1,0)</f>
        <v>0</v>
      </c>
    </row>
    <row r="8462" customFormat="false" ht="15" hidden="false" customHeight="false" outlineLevel="0" collapsed="false">
      <c r="A8462" s="2" t="n">
        <v>2025</v>
      </c>
      <c r="B8462" s="2" t="n">
        <v>15658982</v>
      </c>
      <c r="C8462" s="2" t="s">
        <v>551</v>
      </c>
      <c r="D8462" s="2" t="n">
        <v>650</v>
      </c>
      <c r="E8462" s="2" t="s">
        <v>30</v>
      </c>
      <c r="F8462" s="2" t="s">
        <v>20</v>
      </c>
      <c r="G8462" s="2" t="n">
        <v>28</v>
      </c>
      <c r="H8462" s="2" t="n">
        <v>5</v>
      </c>
      <c r="I8462" s="3" t="n">
        <v>122034.4</v>
      </c>
      <c r="J8462" s="2" t="n">
        <v>3</v>
      </c>
      <c r="K8462" s="2" t="n">
        <v>0</v>
      </c>
      <c r="L8462" s="2" t="n">
        <v>1</v>
      </c>
      <c r="M8462" s="3" t="n">
        <v>146663.43</v>
      </c>
      <c r="N8462" s="2" t="n">
        <v>1</v>
      </c>
      <c r="O8462" s="2" t="str">
        <f aca="false">IF(AND(L8462=1,J8462&gt;=2),"Active Engaged",IF(AND(L8462=1,J8462=1),"Active Low-Product",IF(AND(L8462=0,J8462&gt;=2),"Inactive Multi-Product","Inactive Disengaged")))</f>
        <v>Active Engaged</v>
      </c>
      <c r="P8462" s="2" t="str">
        <f aca="false">IF(I8462&gt;=MEDIAN($I$2:$I$10001),"High","Low")</f>
        <v>High</v>
      </c>
      <c r="Q8462" s="2" t="n">
        <f aca="false">L8462+IF(J8462&gt;=2,1,0)+K8462+IF(H8462&gt;=5,1,0)</f>
        <v>3</v>
      </c>
      <c r="R8462" s="2" t="n">
        <f aca="false">IF(AND(L8462=0,P8462="High"),1,0)</f>
        <v>0</v>
      </c>
    </row>
    <row r="8463" customFormat="false" ht="15" hidden="false" customHeight="false" outlineLevel="0" collapsed="false">
      <c r="A8463" s="2" t="n">
        <v>2025</v>
      </c>
      <c r="B8463" s="2" t="n">
        <v>15758769</v>
      </c>
      <c r="C8463" s="2" t="s">
        <v>2731</v>
      </c>
      <c r="D8463" s="2" t="n">
        <v>625</v>
      </c>
      <c r="E8463" s="2" t="s">
        <v>19</v>
      </c>
      <c r="F8463" s="2" t="s">
        <v>20</v>
      </c>
      <c r="G8463" s="2" t="n">
        <v>44</v>
      </c>
      <c r="H8463" s="2" t="n">
        <v>7</v>
      </c>
      <c r="I8463" s="3" t="n">
        <v>0</v>
      </c>
      <c r="J8463" s="2" t="n">
        <v>1</v>
      </c>
      <c r="K8463" s="2" t="n">
        <v>1</v>
      </c>
      <c r="L8463" s="2" t="n">
        <v>0</v>
      </c>
      <c r="M8463" s="3" t="n">
        <v>4791.8</v>
      </c>
      <c r="N8463" s="2" t="n">
        <v>0</v>
      </c>
      <c r="O8463" s="2" t="str">
        <f aca="false">IF(AND(L8463=1,J8463&gt;=2),"Active Engaged",IF(AND(L8463=1,J8463=1),"Active Low-Product",IF(AND(L8463=0,J8463&gt;=2),"Inactive Multi-Product","Inactive Disengaged")))</f>
        <v>Inactive Disengaged</v>
      </c>
      <c r="P8463" s="2" t="str">
        <f aca="false">IF(I8463&gt;=MEDIAN($I$2:$I$10001),"High","Low")</f>
        <v>Low</v>
      </c>
      <c r="Q8463" s="2" t="n">
        <f aca="false">L8463+IF(J8463&gt;=2,1,0)+K8463+IF(H8463&gt;=5,1,0)</f>
        <v>2</v>
      </c>
      <c r="R8463" s="2" t="n">
        <f aca="false">IF(AND(L8463=0,P8463="High"),1,0)</f>
        <v>0</v>
      </c>
    </row>
    <row r="8464" customFormat="false" ht="15" hidden="false" customHeight="false" outlineLevel="0" collapsed="false">
      <c r="A8464" s="2" t="n">
        <v>2025</v>
      </c>
      <c r="B8464" s="2" t="n">
        <v>15778481</v>
      </c>
      <c r="C8464" s="2" t="s">
        <v>1732</v>
      </c>
      <c r="D8464" s="2" t="n">
        <v>817</v>
      </c>
      <c r="E8464" s="2" t="s">
        <v>19</v>
      </c>
      <c r="F8464" s="2" t="s">
        <v>27</v>
      </c>
      <c r="G8464" s="2" t="n">
        <v>59</v>
      </c>
      <c r="H8464" s="2" t="n">
        <v>1</v>
      </c>
      <c r="I8464" s="3" t="n">
        <v>118962.58</v>
      </c>
      <c r="J8464" s="2" t="n">
        <v>1</v>
      </c>
      <c r="K8464" s="2" t="n">
        <v>1</v>
      </c>
      <c r="L8464" s="2" t="n">
        <v>1</v>
      </c>
      <c r="M8464" s="3" t="n">
        <v>120819.58</v>
      </c>
      <c r="N8464" s="2" t="n">
        <v>0</v>
      </c>
      <c r="O8464" s="2" t="str">
        <f aca="false">IF(AND(L8464=1,J8464&gt;=2),"Active Engaged",IF(AND(L8464=1,J8464=1),"Active Low-Product",IF(AND(L8464=0,J8464&gt;=2),"Inactive Multi-Product","Inactive Disengaged")))</f>
        <v>Active Low-Product</v>
      </c>
      <c r="P8464" s="2" t="str">
        <f aca="false">IF(I8464&gt;=MEDIAN($I$2:$I$10001),"High","Low")</f>
        <v>High</v>
      </c>
      <c r="Q8464" s="2" t="n">
        <f aca="false">L8464+IF(J8464&gt;=2,1,0)+K8464+IF(H8464&gt;=5,1,0)</f>
        <v>2</v>
      </c>
      <c r="R8464" s="2" t="n">
        <f aca="false">IF(AND(L8464=0,P8464="High"),1,0)</f>
        <v>0</v>
      </c>
    </row>
    <row r="8465" customFormat="false" ht="15" hidden="false" customHeight="false" outlineLevel="0" collapsed="false">
      <c r="A8465" s="2" t="n">
        <v>2025</v>
      </c>
      <c r="B8465" s="2" t="n">
        <v>15661162</v>
      </c>
      <c r="C8465" s="2" t="s">
        <v>989</v>
      </c>
      <c r="D8465" s="2" t="n">
        <v>526</v>
      </c>
      <c r="E8465" s="2" t="s">
        <v>22</v>
      </c>
      <c r="F8465" s="2" t="s">
        <v>27</v>
      </c>
      <c r="G8465" s="2" t="n">
        <v>49</v>
      </c>
      <c r="H8465" s="2" t="n">
        <v>2</v>
      </c>
      <c r="I8465" s="3" t="n">
        <v>0</v>
      </c>
      <c r="J8465" s="2" t="n">
        <v>1</v>
      </c>
      <c r="K8465" s="2" t="n">
        <v>1</v>
      </c>
      <c r="L8465" s="2" t="n">
        <v>0</v>
      </c>
      <c r="M8465" s="3" t="n">
        <v>114539.67</v>
      </c>
      <c r="N8465" s="2" t="n">
        <v>1</v>
      </c>
      <c r="O8465" s="2" t="str">
        <f aca="false">IF(AND(L8465=1,J8465&gt;=2),"Active Engaged",IF(AND(L8465=1,J8465=1),"Active Low-Product",IF(AND(L8465=0,J8465&gt;=2),"Inactive Multi-Product","Inactive Disengaged")))</f>
        <v>Inactive Disengaged</v>
      </c>
      <c r="P8465" s="2" t="str">
        <f aca="false">IF(I8465&gt;=MEDIAN($I$2:$I$10001),"High","Low")</f>
        <v>Low</v>
      </c>
      <c r="Q8465" s="2" t="n">
        <f aca="false">L8465+IF(J8465&gt;=2,1,0)+K8465+IF(H8465&gt;=5,1,0)</f>
        <v>1</v>
      </c>
      <c r="R8465" s="2" t="n">
        <f aca="false">IF(AND(L8465=0,P8465="High"),1,0)</f>
        <v>0</v>
      </c>
    </row>
    <row r="8466" customFormat="false" ht="15" hidden="false" customHeight="false" outlineLevel="0" collapsed="false">
      <c r="A8466" s="2" t="n">
        <v>2025</v>
      </c>
      <c r="B8466" s="2" t="n">
        <v>15568164</v>
      </c>
      <c r="C8466" s="2" t="s">
        <v>2732</v>
      </c>
      <c r="D8466" s="2" t="n">
        <v>850</v>
      </c>
      <c r="E8466" s="2" t="s">
        <v>19</v>
      </c>
      <c r="F8466" s="2" t="s">
        <v>20</v>
      </c>
      <c r="G8466" s="2" t="n">
        <v>34</v>
      </c>
      <c r="H8466" s="2" t="n">
        <v>4</v>
      </c>
      <c r="I8466" s="3" t="n">
        <v>71379.53</v>
      </c>
      <c r="J8466" s="2" t="n">
        <v>2</v>
      </c>
      <c r="K8466" s="2" t="n">
        <v>1</v>
      </c>
      <c r="L8466" s="2" t="n">
        <v>1</v>
      </c>
      <c r="M8466" s="3" t="n">
        <v>154000.99</v>
      </c>
      <c r="N8466" s="2" t="n">
        <v>0</v>
      </c>
      <c r="O8466" s="2" t="str">
        <f aca="false">IF(AND(L8466=1,J8466&gt;=2),"Active Engaged",IF(AND(L8466=1,J8466=1),"Active Low-Product",IF(AND(L8466=0,J8466&gt;=2),"Inactive Multi-Product","Inactive Disengaged")))</f>
        <v>Active Engaged</v>
      </c>
      <c r="P8466" s="2" t="str">
        <f aca="false">IF(I8466&gt;=MEDIAN($I$2:$I$10001),"High","Low")</f>
        <v>Low</v>
      </c>
      <c r="Q8466" s="2" t="n">
        <f aca="false">L8466+IF(J8466&gt;=2,1,0)+K8466+IF(H8466&gt;=5,1,0)</f>
        <v>3</v>
      </c>
      <c r="R8466" s="2" t="n">
        <f aca="false">IF(AND(L8466=0,P8466="High"),1,0)</f>
        <v>0</v>
      </c>
    </row>
    <row r="8467" customFormat="false" ht="15" hidden="false" customHeight="false" outlineLevel="0" collapsed="false">
      <c r="A8467" s="2" t="n">
        <v>2025</v>
      </c>
      <c r="B8467" s="2" t="n">
        <v>15601569</v>
      </c>
      <c r="C8467" s="2" t="s">
        <v>817</v>
      </c>
      <c r="D8467" s="2" t="n">
        <v>598</v>
      </c>
      <c r="E8467" s="2" t="s">
        <v>19</v>
      </c>
      <c r="F8467" s="2" t="s">
        <v>20</v>
      </c>
      <c r="G8467" s="2" t="n">
        <v>40</v>
      </c>
      <c r="H8467" s="2" t="n">
        <v>2</v>
      </c>
      <c r="I8467" s="3" t="n">
        <v>171178.25</v>
      </c>
      <c r="J8467" s="2" t="n">
        <v>1</v>
      </c>
      <c r="K8467" s="2" t="n">
        <v>1</v>
      </c>
      <c r="L8467" s="2" t="n">
        <v>0</v>
      </c>
      <c r="M8467" s="3" t="n">
        <v>137980.58</v>
      </c>
      <c r="N8467" s="2" t="n">
        <v>1</v>
      </c>
      <c r="O8467" s="2" t="str">
        <f aca="false">IF(AND(L8467=1,J8467&gt;=2),"Active Engaged",IF(AND(L8467=1,J8467=1),"Active Low-Product",IF(AND(L8467=0,J8467&gt;=2),"Inactive Multi-Product","Inactive Disengaged")))</f>
        <v>Inactive Disengaged</v>
      </c>
      <c r="P8467" s="2" t="str">
        <f aca="false">IF(I8467&gt;=MEDIAN($I$2:$I$10001),"High","Low")</f>
        <v>High</v>
      </c>
      <c r="Q8467" s="2" t="n">
        <f aca="false">L8467+IF(J8467&gt;=2,1,0)+K8467+IF(H8467&gt;=5,1,0)</f>
        <v>1</v>
      </c>
      <c r="R8467" s="2" t="n">
        <f aca="false">IF(AND(L8467=0,P8467="High"),1,0)</f>
        <v>1</v>
      </c>
    </row>
    <row r="8468" customFormat="false" ht="15" hidden="false" customHeight="false" outlineLevel="0" collapsed="false">
      <c r="A8468" s="2" t="n">
        <v>2025</v>
      </c>
      <c r="B8468" s="2" t="n">
        <v>15772383</v>
      </c>
      <c r="C8468" s="2" t="s">
        <v>276</v>
      </c>
      <c r="D8468" s="2" t="n">
        <v>613</v>
      </c>
      <c r="E8468" s="2" t="s">
        <v>19</v>
      </c>
      <c r="F8468" s="2" t="s">
        <v>27</v>
      </c>
      <c r="G8468" s="2" t="n">
        <v>36</v>
      </c>
      <c r="H8468" s="2" t="n">
        <v>9</v>
      </c>
      <c r="I8468" s="3" t="n">
        <v>131307.11</v>
      </c>
      <c r="J8468" s="2" t="n">
        <v>1</v>
      </c>
      <c r="K8468" s="2" t="n">
        <v>0</v>
      </c>
      <c r="L8468" s="2" t="n">
        <v>0</v>
      </c>
      <c r="M8468" s="3" t="n">
        <v>83343.73</v>
      </c>
      <c r="N8468" s="2" t="n">
        <v>0</v>
      </c>
      <c r="O8468" s="2" t="str">
        <f aca="false">IF(AND(L8468=1,J8468&gt;=2),"Active Engaged",IF(AND(L8468=1,J8468=1),"Active Low-Product",IF(AND(L8468=0,J8468&gt;=2),"Inactive Multi-Product","Inactive Disengaged")))</f>
        <v>Inactive Disengaged</v>
      </c>
      <c r="P8468" s="2" t="str">
        <f aca="false">IF(I8468&gt;=MEDIAN($I$2:$I$10001),"High","Low")</f>
        <v>High</v>
      </c>
      <c r="Q8468" s="2" t="n">
        <f aca="false">L8468+IF(J8468&gt;=2,1,0)+K8468+IF(H8468&gt;=5,1,0)</f>
        <v>1</v>
      </c>
      <c r="R8468" s="2" t="n">
        <f aca="false">IF(AND(L8468=0,P8468="High"),1,0)</f>
        <v>1</v>
      </c>
    </row>
    <row r="8469" customFormat="false" ht="15" hidden="false" customHeight="false" outlineLevel="0" collapsed="false">
      <c r="A8469" s="2" t="n">
        <v>2025</v>
      </c>
      <c r="B8469" s="2" t="n">
        <v>15667456</v>
      </c>
      <c r="C8469" s="2" t="s">
        <v>402</v>
      </c>
      <c r="D8469" s="2" t="n">
        <v>709</v>
      </c>
      <c r="E8469" s="2" t="s">
        <v>22</v>
      </c>
      <c r="F8469" s="2" t="s">
        <v>27</v>
      </c>
      <c r="G8469" s="2" t="n">
        <v>62</v>
      </c>
      <c r="H8469" s="2" t="n">
        <v>3</v>
      </c>
      <c r="I8469" s="3" t="n">
        <v>0</v>
      </c>
      <c r="J8469" s="2" t="n">
        <v>2</v>
      </c>
      <c r="K8469" s="2" t="n">
        <v>1</v>
      </c>
      <c r="L8469" s="2" t="n">
        <v>1</v>
      </c>
      <c r="M8469" s="3" t="n">
        <v>82195.15</v>
      </c>
      <c r="N8469" s="2" t="n">
        <v>0</v>
      </c>
      <c r="O8469" s="2" t="str">
        <f aca="false">IF(AND(L8469=1,J8469&gt;=2),"Active Engaged",IF(AND(L8469=1,J8469=1),"Active Low-Product",IF(AND(L8469=0,J8469&gt;=2),"Inactive Multi-Product","Inactive Disengaged")))</f>
        <v>Active Engaged</v>
      </c>
      <c r="P8469" s="2" t="str">
        <f aca="false">IF(I8469&gt;=MEDIAN($I$2:$I$10001),"High","Low")</f>
        <v>Low</v>
      </c>
      <c r="Q8469" s="2" t="n">
        <f aca="false">L8469+IF(J8469&gt;=2,1,0)+K8469+IF(H8469&gt;=5,1,0)</f>
        <v>3</v>
      </c>
      <c r="R8469" s="2" t="n">
        <f aca="false">IF(AND(L8469=0,P8469="High"),1,0)</f>
        <v>0</v>
      </c>
    </row>
    <row r="8470" customFormat="false" ht="15" hidden="false" customHeight="false" outlineLevel="0" collapsed="false">
      <c r="A8470" s="2" t="n">
        <v>2025</v>
      </c>
      <c r="B8470" s="2" t="n">
        <v>15672983</v>
      </c>
      <c r="C8470" s="2" t="s">
        <v>2733</v>
      </c>
      <c r="D8470" s="2" t="n">
        <v>678</v>
      </c>
      <c r="E8470" s="2" t="s">
        <v>22</v>
      </c>
      <c r="F8470" s="2" t="s">
        <v>20</v>
      </c>
      <c r="G8470" s="2" t="n">
        <v>27</v>
      </c>
      <c r="H8470" s="2" t="n">
        <v>5</v>
      </c>
      <c r="I8470" s="3" t="n">
        <v>87099.85</v>
      </c>
      <c r="J8470" s="2" t="n">
        <v>2</v>
      </c>
      <c r="K8470" s="2" t="n">
        <v>1</v>
      </c>
      <c r="L8470" s="2" t="n">
        <v>0</v>
      </c>
      <c r="M8470" s="3" t="n">
        <v>149550.95</v>
      </c>
      <c r="N8470" s="2" t="n">
        <v>0</v>
      </c>
      <c r="O8470" s="2" t="str">
        <f aca="false">IF(AND(L8470=1,J8470&gt;=2),"Active Engaged",IF(AND(L8470=1,J8470=1),"Active Low-Product",IF(AND(L8470=0,J8470&gt;=2),"Inactive Multi-Product","Inactive Disengaged")))</f>
        <v>Inactive Multi-Product</v>
      </c>
      <c r="P8470" s="2" t="str">
        <f aca="false">IF(I8470&gt;=MEDIAN($I$2:$I$10001),"High","Low")</f>
        <v>Low</v>
      </c>
      <c r="Q8470" s="2" t="n">
        <f aca="false">L8470+IF(J8470&gt;=2,1,0)+K8470+IF(H8470&gt;=5,1,0)</f>
        <v>3</v>
      </c>
      <c r="R8470" s="2" t="n">
        <f aca="false">IF(AND(L8470=0,P8470="High"),1,0)</f>
        <v>0</v>
      </c>
    </row>
    <row r="8471" customFormat="false" ht="15" hidden="false" customHeight="false" outlineLevel="0" collapsed="false">
      <c r="A8471" s="2" t="n">
        <v>2025</v>
      </c>
      <c r="B8471" s="2" t="n">
        <v>15799534</v>
      </c>
      <c r="C8471" s="2" t="s">
        <v>2734</v>
      </c>
      <c r="D8471" s="2" t="n">
        <v>720</v>
      </c>
      <c r="E8471" s="2" t="s">
        <v>19</v>
      </c>
      <c r="F8471" s="2" t="s">
        <v>27</v>
      </c>
      <c r="G8471" s="2" t="n">
        <v>71</v>
      </c>
      <c r="H8471" s="2" t="n">
        <v>5</v>
      </c>
      <c r="I8471" s="3" t="n">
        <v>183135.39</v>
      </c>
      <c r="J8471" s="2" t="n">
        <v>2</v>
      </c>
      <c r="K8471" s="2" t="n">
        <v>1</v>
      </c>
      <c r="L8471" s="2" t="n">
        <v>1</v>
      </c>
      <c r="M8471" s="3" t="n">
        <v>197688.5</v>
      </c>
      <c r="N8471" s="2" t="n">
        <v>0</v>
      </c>
      <c r="O8471" s="2" t="str">
        <f aca="false">IF(AND(L8471=1,J8471&gt;=2),"Active Engaged",IF(AND(L8471=1,J8471=1),"Active Low-Product",IF(AND(L8471=0,J8471&gt;=2),"Inactive Multi-Product","Inactive Disengaged")))</f>
        <v>Active Engaged</v>
      </c>
      <c r="P8471" s="2" t="str">
        <f aca="false">IF(I8471&gt;=MEDIAN($I$2:$I$10001),"High","Low")</f>
        <v>High</v>
      </c>
      <c r="Q8471" s="2" t="n">
        <f aca="false">L8471+IF(J8471&gt;=2,1,0)+K8471+IF(H8471&gt;=5,1,0)</f>
        <v>4</v>
      </c>
      <c r="R8471" s="2" t="n">
        <f aca="false">IF(AND(L8471=0,P8471="High"),1,0)</f>
        <v>0</v>
      </c>
    </row>
    <row r="8472" customFormat="false" ht="15" hidden="false" customHeight="false" outlineLevel="0" collapsed="false">
      <c r="A8472" s="2" t="n">
        <v>2025</v>
      </c>
      <c r="B8472" s="2" t="n">
        <v>15582847</v>
      </c>
      <c r="C8472" s="2" t="s">
        <v>1971</v>
      </c>
      <c r="D8472" s="2" t="n">
        <v>662</v>
      </c>
      <c r="E8472" s="2" t="s">
        <v>19</v>
      </c>
      <c r="F8472" s="2" t="s">
        <v>27</v>
      </c>
      <c r="G8472" s="2" t="n">
        <v>26</v>
      </c>
      <c r="H8472" s="2" t="n">
        <v>0</v>
      </c>
      <c r="I8472" s="3" t="n">
        <v>0</v>
      </c>
      <c r="J8472" s="2" t="n">
        <v>2</v>
      </c>
      <c r="K8472" s="2" t="n">
        <v>0</v>
      </c>
      <c r="L8472" s="2" t="n">
        <v>1</v>
      </c>
      <c r="M8472" s="3" t="n">
        <v>72929.96</v>
      </c>
      <c r="N8472" s="2" t="n">
        <v>0</v>
      </c>
      <c r="O8472" s="2" t="str">
        <f aca="false">IF(AND(L8472=1,J8472&gt;=2),"Active Engaged",IF(AND(L8472=1,J8472=1),"Active Low-Product",IF(AND(L8472=0,J8472&gt;=2),"Inactive Multi-Product","Inactive Disengaged")))</f>
        <v>Active Engaged</v>
      </c>
      <c r="P8472" s="2" t="str">
        <f aca="false">IF(I8472&gt;=MEDIAN($I$2:$I$10001),"High","Low")</f>
        <v>Low</v>
      </c>
      <c r="Q8472" s="2" t="n">
        <f aca="false">L8472+IF(J8472&gt;=2,1,0)+K8472+IF(H8472&gt;=5,1,0)</f>
        <v>2</v>
      </c>
      <c r="R8472" s="2" t="n">
        <f aca="false">IF(AND(L8472=0,P8472="High"),1,0)</f>
        <v>0</v>
      </c>
    </row>
    <row r="8473" customFormat="false" ht="15" hidden="false" customHeight="false" outlineLevel="0" collapsed="false">
      <c r="A8473" s="2" t="n">
        <v>2025</v>
      </c>
      <c r="B8473" s="2" t="n">
        <v>15612478</v>
      </c>
      <c r="C8473" s="2" t="s">
        <v>1370</v>
      </c>
      <c r="D8473" s="2" t="n">
        <v>525</v>
      </c>
      <c r="E8473" s="2" t="s">
        <v>19</v>
      </c>
      <c r="F8473" s="2" t="s">
        <v>27</v>
      </c>
      <c r="G8473" s="2" t="n">
        <v>51</v>
      </c>
      <c r="H8473" s="2" t="n">
        <v>10</v>
      </c>
      <c r="I8473" s="3" t="n">
        <v>0</v>
      </c>
      <c r="J8473" s="2" t="n">
        <v>3</v>
      </c>
      <c r="K8473" s="2" t="n">
        <v>1</v>
      </c>
      <c r="L8473" s="2" t="n">
        <v>0</v>
      </c>
      <c r="M8473" s="3" t="n">
        <v>171045.35</v>
      </c>
      <c r="N8473" s="2" t="n">
        <v>1</v>
      </c>
      <c r="O8473" s="2" t="str">
        <f aca="false">IF(AND(L8473=1,J8473&gt;=2),"Active Engaged",IF(AND(L8473=1,J8473=1),"Active Low-Product",IF(AND(L8473=0,J8473&gt;=2),"Inactive Multi-Product","Inactive Disengaged")))</f>
        <v>Inactive Multi-Product</v>
      </c>
      <c r="P8473" s="2" t="str">
        <f aca="false">IF(I8473&gt;=MEDIAN($I$2:$I$10001),"High","Low")</f>
        <v>Low</v>
      </c>
      <c r="Q8473" s="2" t="n">
        <f aca="false">L8473+IF(J8473&gt;=2,1,0)+K8473+IF(H8473&gt;=5,1,0)</f>
        <v>3</v>
      </c>
      <c r="R8473" s="2" t="n">
        <f aca="false">IF(AND(L8473=0,P8473="High"),1,0)</f>
        <v>0</v>
      </c>
    </row>
    <row r="8474" customFormat="false" ht="15" hidden="false" customHeight="false" outlineLevel="0" collapsed="false">
      <c r="A8474" s="2" t="n">
        <v>2025</v>
      </c>
      <c r="B8474" s="2" t="n">
        <v>15709621</v>
      </c>
      <c r="C8474" s="2" t="s">
        <v>678</v>
      </c>
      <c r="D8474" s="2" t="n">
        <v>662</v>
      </c>
      <c r="E8474" s="2" t="s">
        <v>19</v>
      </c>
      <c r="F8474" s="2" t="s">
        <v>27</v>
      </c>
      <c r="G8474" s="2" t="n">
        <v>31</v>
      </c>
      <c r="H8474" s="2" t="n">
        <v>3</v>
      </c>
      <c r="I8474" s="3" t="n">
        <v>0</v>
      </c>
      <c r="J8474" s="2" t="n">
        <v>2</v>
      </c>
      <c r="K8474" s="2" t="n">
        <v>0</v>
      </c>
      <c r="L8474" s="2" t="n">
        <v>1</v>
      </c>
      <c r="M8474" s="3" t="n">
        <v>27731.05</v>
      </c>
      <c r="N8474" s="2" t="n">
        <v>0</v>
      </c>
      <c r="O8474" s="2" t="str">
        <f aca="false">IF(AND(L8474=1,J8474&gt;=2),"Active Engaged",IF(AND(L8474=1,J8474=1),"Active Low-Product",IF(AND(L8474=0,J8474&gt;=2),"Inactive Multi-Product","Inactive Disengaged")))</f>
        <v>Active Engaged</v>
      </c>
      <c r="P8474" s="2" t="str">
        <f aca="false">IF(I8474&gt;=MEDIAN($I$2:$I$10001),"High","Low")</f>
        <v>Low</v>
      </c>
      <c r="Q8474" s="2" t="n">
        <f aca="false">L8474+IF(J8474&gt;=2,1,0)+K8474+IF(H8474&gt;=5,1,0)</f>
        <v>2</v>
      </c>
      <c r="R8474" s="2" t="n">
        <f aca="false">IF(AND(L8474=0,P8474="High"),1,0)</f>
        <v>0</v>
      </c>
    </row>
    <row r="8475" customFormat="false" ht="15" hidden="false" customHeight="false" outlineLevel="0" collapsed="false">
      <c r="A8475" s="2" t="n">
        <v>2025</v>
      </c>
      <c r="B8475" s="2" t="n">
        <v>15802009</v>
      </c>
      <c r="C8475" s="2" t="s">
        <v>591</v>
      </c>
      <c r="D8475" s="2" t="n">
        <v>770</v>
      </c>
      <c r="E8475" s="2" t="s">
        <v>19</v>
      </c>
      <c r="F8475" s="2" t="s">
        <v>20</v>
      </c>
      <c r="G8475" s="2" t="n">
        <v>33</v>
      </c>
      <c r="H8475" s="2" t="n">
        <v>6</v>
      </c>
      <c r="I8475" s="3" t="n">
        <v>0</v>
      </c>
      <c r="J8475" s="2" t="n">
        <v>2</v>
      </c>
      <c r="K8475" s="2" t="n">
        <v>1</v>
      </c>
      <c r="L8475" s="2" t="n">
        <v>1</v>
      </c>
      <c r="M8475" s="3" t="n">
        <v>126131.9</v>
      </c>
      <c r="N8475" s="2" t="n">
        <v>0</v>
      </c>
      <c r="O8475" s="2" t="str">
        <f aca="false">IF(AND(L8475=1,J8475&gt;=2),"Active Engaged",IF(AND(L8475=1,J8475=1),"Active Low-Product",IF(AND(L8475=0,J8475&gt;=2),"Inactive Multi-Product","Inactive Disengaged")))</f>
        <v>Active Engaged</v>
      </c>
      <c r="P8475" s="2" t="str">
        <f aca="false">IF(I8475&gt;=MEDIAN($I$2:$I$10001),"High","Low")</f>
        <v>Low</v>
      </c>
      <c r="Q8475" s="2" t="n">
        <f aca="false">L8475+IF(J8475&gt;=2,1,0)+K8475+IF(H8475&gt;=5,1,0)</f>
        <v>4</v>
      </c>
      <c r="R8475" s="2" t="n">
        <f aca="false">IF(AND(L8475=0,P8475="High"),1,0)</f>
        <v>0</v>
      </c>
    </row>
    <row r="8476" customFormat="false" ht="15" hidden="false" customHeight="false" outlineLevel="0" collapsed="false">
      <c r="A8476" s="2" t="n">
        <v>2025</v>
      </c>
      <c r="B8476" s="2" t="n">
        <v>15698816</v>
      </c>
      <c r="C8476" s="2" t="s">
        <v>947</v>
      </c>
      <c r="D8476" s="2" t="n">
        <v>721</v>
      </c>
      <c r="E8476" s="2" t="s">
        <v>22</v>
      </c>
      <c r="F8476" s="2" t="s">
        <v>20</v>
      </c>
      <c r="G8476" s="2" t="n">
        <v>33</v>
      </c>
      <c r="H8476" s="2" t="n">
        <v>4</v>
      </c>
      <c r="I8476" s="3" t="n">
        <v>72535.45</v>
      </c>
      <c r="J8476" s="2" t="n">
        <v>1</v>
      </c>
      <c r="K8476" s="2" t="n">
        <v>1</v>
      </c>
      <c r="L8476" s="2" t="n">
        <v>1</v>
      </c>
      <c r="M8476" s="3" t="n">
        <v>103931.49</v>
      </c>
      <c r="N8476" s="2" t="n">
        <v>0</v>
      </c>
      <c r="O8476" s="2" t="str">
        <f aca="false">IF(AND(L8476=1,J8476&gt;=2),"Active Engaged",IF(AND(L8476=1,J8476=1),"Active Low-Product",IF(AND(L8476=0,J8476&gt;=2),"Inactive Multi-Product","Inactive Disengaged")))</f>
        <v>Active Low-Product</v>
      </c>
      <c r="P8476" s="2" t="str">
        <f aca="false">IF(I8476&gt;=MEDIAN($I$2:$I$10001),"High","Low")</f>
        <v>Low</v>
      </c>
      <c r="Q8476" s="2" t="n">
        <f aca="false">L8476+IF(J8476&gt;=2,1,0)+K8476+IF(H8476&gt;=5,1,0)</f>
        <v>2</v>
      </c>
      <c r="R8476" s="2" t="n">
        <f aca="false">IF(AND(L8476=0,P8476="High"),1,0)</f>
        <v>0</v>
      </c>
    </row>
    <row r="8477" customFormat="false" ht="15" hidden="false" customHeight="false" outlineLevel="0" collapsed="false">
      <c r="A8477" s="2" t="n">
        <v>2025</v>
      </c>
      <c r="B8477" s="2" t="n">
        <v>15574830</v>
      </c>
      <c r="C8477" s="2" t="s">
        <v>2735</v>
      </c>
      <c r="D8477" s="2" t="n">
        <v>633</v>
      </c>
      <c r="E8477" s="2" t="s">
        <v>30</v>
      </c>
      <c r="F8477" s="2" t="s">
        <v>27</v>
      </c>
      <c r="G8477" s="2" t="n">
        <v>58</v>
      </c>
      <c r="H8477" s="2" t="n">
        <v>2</v>
      </c>
      <c r="I8477" s="3" t="n">
        <v>128137.42</v>
      </c>
      <c r="J8477" s="2" t="n">
        <v>2</v>
      </c>
      <c r="K8477" s="2" t="n">
        <v>1</v>
      </c>
      <c r="L8477" s="2" t="n">
        <v>0</v>
      </c>
      <c r="M8477" s="3" t="n">
        <v>147635.33</v>
      </c>
      <c r="N8477" s="2" t="n">
        <v>1</v>
      </c>
      <c r="O8477" s="2" t="str">
        <f aca="false">IF(AND(L8477=1,J8477&gt;=2),"Active Engaged",IF(AND(L8477=1,J8477=1),"Active Low-Product",IF(AND(L8477=0,J8477&gt;=2),"Inactive Multi-Product","Inactive Disengaged")))</f>
        <v>Inactive Multi-Product</v>
      </c>
      <c r="P8477" s="2" t="str">
        <f aca="false">IF(I8477&gt;=MEDIAN($I$2:$I$10001),"High","Low")</f>
        <v>High</v>
      </c>
      <c r="Q8477" s="2" t="n">
        <f aca="false">L8477+IF(J8477&gt;=2,1,0)+K8477+IF(H8477&gt;=5,1,0)</f>
        <v>2</v>
      </c>
      <c r="R8477" s="2" t="n">
        <f aca="false">IF(AND(L8477=0,P8477="High"),1,0)</f>
        <v>1</v>
      </c>
    </row>
    <row r="8478" customFormat="false" ht="15" hidden="false" customHeight="false" outlineLevel="0" collapsed="false">
      <c r="A8478" s="2" t="n">
        <v>2025</v>
      </c>
      <c r="B8478" s="2" t="n">
        <v>15603082</v>
      </c>
      <c r="C8478" s="2" t="s">
        <v>1876</v>
      </c>
      <c r="D8478" s="2" t="n">
        <v>701</v>
      </c>
      <c r="E8478" s="2" t="s">
        <v>19</v>
      </c>
      <c r="F8478" s="2" t="s">
        <v>27</v>
      </c>
      <c r="G8478" s="2" t="n">
        <v>51</v>
      </c>
      <c r="H8478" s="2" t="n">
        <v>9</v>
      </c>
      <c r="I8478" s="3" t="n">
        <v>0</v>
      </c>
      <c r="J8478" s="2" t="n">
        <v>2</v>
      </c>
      <c r="K8478" s="2" t="n">
        <v>0</v>
      </c>
      <c r="L8478" s="2" t="n">
        <v>0</v>
      </c>
      <c r="M8478" s="3" t="n">
        <v>61961.57</v>
      </c>
      <c r="N8478" s="2" t="n">
        <v>0</v>
      </c>
      <c r="O8478" s="2" t="str">
        <f aca="false">IF(AND(L8478=1,J8478&gt;=2),"Active Engaged",IF(AND(L8478=1,J8478=1),"Active Low-Product",IF(AND(L8478=0,J8478&gt;=2),"Inactive Multi-Product","Inactive Disengaged")))</f>
        <v>Inactive Multi-Product</v>
      </c>
      <c r="P8478" s="2" t="str">
        <f aca="false">IF(I8478&gt;=MEDIAN($I$2:$I$10001),"High","Low")</f>
        <v>Low</v>
      </c>
      <c r="Q8478" s="2" t="n">
        <f aca="false">L8478+IF(J8478&gt;=2,1,0)+K8478+IF(H8478&gt;=5,1,0)</f>
        <v>2</v>
      </c>
      <c r="R8478" s="2" t="n">
        <f aca="false">IF(AND(L8478=0,P8478="High"),1,0)</f>
        <v>0</v>
      </c>
    </row>
    <row r="8479" customFormat="false" ht="15" hidden="false" customHeight="false" outlineLevel="0" collapsed="false">
      <c r="A8479" s="2" t="n">
        <v>2025</v>
      </c>
      <c r="B8479" s="2" t="n">
        <v>15685947</v>
      </c>
      <c r="C8479" s="2" t="s">
        <v>40</v>
      </c>
      <c r="D8479" s="2" t="n">
        <v>556</v>
      </c>
      <c r="E8479" s="2" t="s">
        <v>30</v>
      </c>
      <c r="F8479" s="2" t="s">
        <v>27</v>
      </c>
      <c r="G8479" s="2" t="n">
        <v>42</v>
      </c>
      <c r="H8479" s="2" t="n">
        <v>0</v>
      </c>
      <c r="I8479" s="3" t="n">
        <v>115915.53</v>
      </c>
      <c r="J8479" s="2" t="n">
        <v>2</v>
      </c>
      <c r="K8479" s="2" t="n">
        <v>0</v>
      </c>
      <c r="L8479" s="2" t="n">
        <v>1</v>
      </c>
      <c r="M8479" s="3" t="n">
        <v>125435.47</v>
      </c>
      <c r="N8479" s="2" t="n">
        <v>1</v>
      </c>
      <c r="O8479" s="2" t="str">
        <f aca="false">IF(AND(L8479=1,J8479&gt;=2),"Active Engaged",IF(AND(L8479=1,J8479=1),"Active Low-Product",IF(AND(L8479=0,J8479&gt;=2),"Inactive Multi-Product","Inactive Disengaged")))</f>
        <v>Active Engaged</v>
      </c>
      <c r="P8479" s="2" t="str">
        <f aca="false">IF(I8479&gt;=MEDIAN($I$2:$I$10001),"High","Low")</f>
        <v>High</v>
      </c>
      <c r="Q8479" s="2" t="n">
        <f aca="false">L8479+IF(J8479&gt;=2,1,0)+K8479+IF(H8479&gt;=5,1,0)</f>
        <v>2</v>
      </c>
      <c r="R8479" s="2" t="n">
        <f aca="false">IF(AND(L8479=0,P8479="High"),1,0)</f>
        <v>0</v>
      </c>
    </row>
    <row r="8480" customFormat="false" ht="15" hidden="false" customHeight="false" outlineLevel="0" collapsed="false">
      <c r="A8480" s="2" t="n">
        <v>2025</v>
      </c>
      <c r="B8480" s="2" t="n">
        <v>15643048</v>
      </c>
      <c r="C8480" s="2" t="s">
        <v>2736</v>
      </c>
      <c r="D8480" s="2" t="n">
        <v>639</v>
      </c>
      <c r="E8480" s="2" t="s">
        <v>19</v>
      </c>
      <c r="F8480" s="2" t="s">
        <v>27</v>
      </c>
      <c r="G8480" s="2" t="n">
        <v>66</v>
      </c>
      <c r="H8480" s="2" t="n">
        <v>0</v>
      </c>
      <c r="I8480" s="3" t="n">
        <v>0</v>
      </c>
      <c r="J8480" s="2" t="n">
        <v>2</v>
      </c>
      <c r="K8480" s="2" t="n">
        <v>0</v>
      </c>
      <c r="L8480" s="2" t="n">
        <v>1</v>
      </c>
      <c r="M8480" s="3" t="n">
        <v>42240.54</v>
      </c>
      <c r="N8480" s="2" t="n">
        <v>0</v>
      </c>
      <c r="O8480" s="2" t="str">
        <f aca="false">IF(AND(L8480=1,J8480&gt;=2),"Active Engaged",IF(AND(L8480=1,J8480=1),"Active Low-Product",IF(AND(L8480=0,J8480&gt;=2),"Inactive Multi-Product","Inactive Disengaged")))</f>
        <v>Active Engaged</v>
      </c>
      <c r="P8480" s="2" t="str">
        <f aca="false">IF(I8480&gt;=MEDIAN($I$2:$I$10001),"High","Low")</f>
        <v>Low</v>
      </c>
      <c r="Q8480" s="2" t="n">
        <f aca="false">L8480+IF(J8480&gt;=2,1,0)+K8480+IF(H8480&gt;=5,1,0)</f>
        <v>2</v>
      </c>
      <c r="R8480" s="2" t="n">
        <f aca="false">IF(AND(L8480=0,P8480="High"),1,0)</f>
        <v>0</v>
      </c>
    </row>
    <row r="8481" customFormat="false" ht="15" hidden="false" customHeight="false" outlineLevel="0" collapsed="false">
      <c r="A8481" s="2" t="n">
        <v>2025</v>
      </c>
      <c r="B8481" s="2" t="n">
        <v>15807568</v>
      </c>
      <c r="C8481" s="2" t="s">
        <v>703</v>
      </c>
      <c r="D8481" s="2" t="n">
        <v>632</v>
      </c>
      <c r="E8481" s="2" t="s">
        <v>19</v>
      </c>
      <c r="F8481" s="2" t="s">
        <v>27</v>
      </c>
      <c r="G8481" s="2" t="n">
        <v>50</v>
      </c>
      <c r="H8481" s="2" t="n">
        <v>2</v>
      </c>
      <c r="I8481" s="3" t="n">
        <v>0</v>
      </c>
      <c r="J8481" s="2" t="n">
        <v>2</v>
      </c>
      <c r="K8481" s="2" t="n">
        <v>0</v>
      </c>
      <c r="L8481" s="2" t="n">
        <v>0</v>
      </c>
      <c r="M8481" s="3" t="n">
        <v>57942.88</v>
      </c>
      <c r="N8481" s="2" t="n">
        <v>0</v>
      </c>
      <c r="O8481" s="2" t="str">
        <f aca="false">IF(AND(L8481=1,J8481&gt;=2),"Active Engaged",IF(AND(L8481=1,J8481=1),"Active Low-Product",IF(AND(L8481=0,J8481&gt;=2),"Inactive Multi-Product","Inactive Disengaged")))</f>
        <v>Inactive Multi-Product</v>
      </c>
      <c r="P8481" s="2" t="str">
        <f aca="false">IF(I8481&gt;=MEDIAN($I$2:$I$10001),"High","Low")</f>
        <v>Low</v>
      </c>
      <c r="Q8481" s="2" t="n">
        <f aca="false">L8481+IF(J8481&gt;=2,1,0)+K8481+IF(H8481&gt;=5,1,0)</f>
        <v>1</v>
      </c>
      <c r="R8481" s="2" t="n">
        <f aca="false">IF(AND(L8481=0,P8481="High"),1,0)</f>
        <v>0</v>
      </c>
    </row>
    <row r="8482" customFormat="false" ht="15" hidden="false" customHeight="false" outlineLevel="0" collapsed="false">
      <c r="A8482" s="2" t="n">
        <v>2025</v>
      </c>
      <c r="B8482" s="2" t="n">
        <v>15597591</v>
      </c>
      <c r="C8482" s="2" t="s">
        <v>311</v>
      </c>
      <c r="D8482" s="2" t="n">
        <v>456</v>
      </c>
      <c r="E8482" s="2" t="s">
        <v>19</v>
      </c>
      <c r="F8482" s="2" t="s">
        <v>27</v>
      </c>
      <c r="G8482" s="2" t="n">
        <v>29</v>
      </c>
      <c r="H8482" s="2" t="n">
        <v>5</v>
      </c>
      <c r="I8482" s="3" t="n">
        <v>107000.49</v>
      </c>
      <c r="J8482" s="2" t="n">
        <v>1</v>
      </c>
      <c r="K8482" s="2" t="n">
        <v>1</v>
      </c>
      <c r="L8482" s="2" t="n">
        <v>1</v>
      </c>
      <c r="M8482" s="3" t="n">
        <v>153419.62</v>
      </c>
      <c r="N8482" s="2" t="n">
        <v>0</v>
      </c>
      <c r="O8482" s="2" t="str">
        <f aca="false">IF(AND(L8482=1,J8482&gt;=2),"Active Engaged",IF(AND(L8482=1,J8482=1),"Active Low-Product",IF(AND(L8482=0,J8482&gt;=2),"Inactive Multi-Product","Inactive Disengaged")))</f>
        <v>Active Low-Product</v>
      </c>
      <c r="P8482" s="2" t="str">
        <f aca="false">IF(I8482&gt;=MEDIAN($I$2:$I$10001),"High","Low")</f>
        <v>High</v>
      </c>
      <c r="Q8482" s="2" t="n">
        <f aca="false">L8482+IF(J8482&gt;=2,1,0)+K8482+IF(H8482&gt;=5,1,0)</f>
        <v>3</v>
      </c>
      <c r="R8482" s="2" t="n">
        <f aca="false">IF(AND(L8482=0,P8482="High"),1,0)</f>
        <v>0</v>
      </c>
    </row>
    <row r="8483" customFormat="false" ht="15" hidden="false" customHeight="false" outlineLevel="0" collapsed="false">
      <c r="A8483" s="2" t="n">
        <v>2025</v>
      </c>
      <c r="B8483" s="2" t="n">
        <v>15747558</v>
      </c>
      <c r="C8483" s="2" t="s">
        <v>926</v>
      </c>
      <c r="D8483" s="2" t="n">
        <v>729</v>
      </c>
      <c r="E8483" s="2" t="s">
        <v>22</v>
      </c>
      <c r="F8483" s="2" t="s">
        <v>20</v>
      </c>
      <c r="G8483" s="2" t="n">
        <v>38</v>
      </c>
      <c r="H8483" s="2" t="n">
        <v>10</v>
      </c>
      <c r="I8483" s="3" t="n">
        <v>0</v>
      </c>
      <c r="J8483" s="2" t="n">
        <v>2</v>
      </c>
      <c r="K8483" s="2" t="n">
        <v>1</v>
      </c>
      <c r="L8483" s="2" t="n">
        <v>0</v>
      </c>
      <c r="M8483" s="3" t="n">
        <v>189727.12</v>
      </c>
      <c r="N8483" s="2" t="n">
        <v>0</v>
      </c>
      <c r="O8483" s="2" t="str">
        <f aca="false">IF(AND(L8483=1,J8483&gt;=2),"Active Engaged",IF(AND(L8483=1,J8483=1),"Active Low-Product",IF(AND(L8483=0,J8483&gt;=2),"Inactive Multi-Product","Inactive Disengaged")))</f>
        <v>Inactive Multi-Product</v>
      </c>
      <c r="P8483" s="2" t="str">
        <f aca="false">IF(I8483&gt;=MEDIAN($I$2:$I$10001),"High","Low")</f>
        <v>Low</v>
      </c>
      <c r="Q8483" s="2" t="n">
        <f aca="false">L8483+IF(J8483&gt;=2,1,0)+K8483+IF(H8483&gt;=5,1,0)</f>
        <v>3</v>
      </c>
      <c r="R8483" s="2" t="n">
        <f aca="false">IF(AND(L8483=0,P8483="High"),1,0)</f>
        <v>0</v>
      </c>
    </row>
    <row r="8484" customFormat="false" ht="15" hidden="false" customHeight="false" outlineLevel="0" collapsed="false">
      <c r="A8484" s="2" t="n">
        <v>2025</v>
      </c>
      <c r="B8484" s="2" t="n">
        <v>15756655</v>
      </c>
      <c r="C8484" s="2" t="s">
        <v>2737</v>
      </c>
      <c r="D8484" s="2" t="n">
        <v>632</v>
      </c>
      <c r="E8484" s="2" t="s">
        <v>19</v>
      </c>
      <c r="F8484" s="2" t="s">
        <v>20</v>
      </c>
      <c r="G8484" s="2" t="n">
        <v>34</v>
      </c>
      <c r="H8484" s="2" t="n">
        <v>2</v>
      </c>
      <c r="I8484" s="3" t="n">
        <v>0</v>
      </c>
      <c r="J8484" s="2" t="n">
        <v>2</v>
      </c>
      <c r="K8484" s="2" t="n">
        <v>0</v>
      </c>
      <c r="L8484" s="2" t="n">
        <v>0</v>
      </c>
      <c r="M8484" s="3" t="n">
        <v>165385.55</v>
      </c>
      <c r="N8484" s="2" t="n">
        <v>0</v>
      </c>
      <c r="O8484" s="2" t="str">
        <f aca="false">IF(AND(L8484=1,J8484&gt;=2),"Active Engaged",IF(AND(L8484=1,J8484=1),"Active Low-Product",IF(AND(L8484=0,J8484&gt;=2),"Inactive Multi-Product","Inactive Disengaged")))</f>
        <v>Inactive Multi-Product</v>
      </c>
      <c r="P8484" s="2" t="str">
        <f aca="false">IF(I8484&gt;=MEDIAN($I$2:$I$10001),"High","Low")</f>
        <v>Low</v>
      </c>
      <c r="Q8484" s="2" t="n">
        <f aca="false">L8484+IF(J8484&gt;=2,1,0)+K8484+IF(H8484&gt;=5,1,0)</f>
        <v>1</v>
      </c>
      <c r="R8484" s="2" t="n">
        <f aca="false">IF(AND(L8484=0,P8484="High"),1,0)</f>
        <v>0</v>
      </c>
    </row>
    <row r="8485" customFormat="false" ht="15" hidden="false" customHeight="false" outlineLevel="0" collapsed="false">
      <c r="A8485" s="2" t="n">
        <v>2025</v>
      </c>
      <c r="B8485" s="2" t="n">
        <v>15589949</v>
      </c>
      <c r="C8485" s="2" t="s">
        <v>48</v>
      </c>
      <c r="D8485" s="2" t="n">
        <v>433</v>
      </c>
      <c r="E8485" s="2" t="s">
        <v>22</v>
      </c>
      <c r="F8485" s="2" t="s">
        <v>27</v>
      </c>
      <c r="G8485" s="2" t="n">
        <v>34</v>
      </c>
      <c r="H8485" s="2" t="n">
        <v>9</v>
      </c>
      <c r="I8485" s="3" t="n">
        <v>152806.74</v>
      </c>
      <c r="J8485" s="2" t="n">
        <v>1</v>
      </c>
      <c r="K8485" s="2" t="n">
        <v>1</v>
      </c>
      <c r="L8485" s="2" t="n">
        <v>0</v>
      </c>
      <c r="M8485" s="3" t="n">
        <v>19687.99</v>
      </c>
      <c r="N8485" s="2" t="n">
        <v>0</v>
      </c>
      <c r="O8485" s="2" t="str">
        <f aca="false">IF(AND(L8485=1,J8485&gt;=2),"Active Engaged",IF(AND(L8485=1,J8485=1),"Active Low-Product",IF(AND(L8485=0,J8485&gt;=2),"Inactive Multi-Product","Inactive Disengaged")))</f>
        <v>Inactive Disengaged</v>
      </c>
      <c r="P8485" s="2" t="str">
        <f aca="false">IF(I8485&gt;=MEDIAN($I$2:$I$10001),"High","Low")</f>
        <v>High</v>
      </c>
      <c r="Q8485" s="2" t="n">
        <f aca="false">L8485+IF(J8485&gt;=2,1,0)+K8485+IF(H8485&gt;=5,1,0)</f>
        <v>2</v>
      </c>
      <c r="R8485" s="2" t="n">
        <f aca="false">IF(AND(L8485=0,P8485="High"),1,0)</f>
        <v>1</v>
      </c>
    </row>
    <row r="8486" customFormat="false" ht="15" hidden="false" customHeight="false" outlineLevel="0" collapsed="false">
      <c r="A8486" s="2" t="n">
        <v>2025</v>
      </c>
      <c r="B8486" s="2" t="n">
        <v>15601012</v>
      </c>
      <c r="C8486" s="2" t="s">
        <v>2738</v>
      </c>
      <c r="D8486" s="2" t="n">
        <v>802</v>
      </c>
      <c r="E8486" s="2" t="s">
        <v>19</v>
      </c>
      <c r="F8486" s="2" t="s">
        <v>20</v>
      </c>
      <c r="G8486" s="2" t="n">
        <v>60</v>
      </c>
      <c r="H8486" s="2" t="n">
        <v>3</v>
      </c>
      <c r="I8486" s="3" t="n">
        <v>92887.06</v>
      </c>
      <c r="J8486" s="2" t="n">
        <v>1</v>
      </c>
      <c r="K8486" s="2" t="n">
        <v>1</v>
      </c>
      <c r="L8486" s="2" t="n">
        <v>0</v>
      </c>
      <c r="M8486" s="3" t="n">
        <v>39473.63</v>
      </c>
      <c r="N8486" s="2" t="n">
        <v>1</v>
      </c>
      <c r="O8486" s="2" t="str">
        <f aca="false">IF(AND(L8486=1,J8486&gt;=2),"Active Engaged",IF(AND(L8486=1,J8486=1),"Active Low-Product",IF(AND(L8486=0,J8486&gt;=2),"Inactive Multi-Product","Inactive Disengaged")))</f>
        <v>Inactive Disengaged</v>
      </c>
      <c r="P8486" s="2" t="str">
        <f aca="false">IF(I8486&gt;=MEDIAN($I$2:$I$10001),"High","Low")</f>
        <v>Low</v>
      </c>
      <c r="Q8486" s="2" t="n">
        <f aca="false">L8486+IF(J8486&gt;=2,1,0)+K8486+IF(H8486&gt;=5,1,0)</f>
        <v>1</v>
      </c>
      <c r="R8486" s="2" t="n">
        <f aca="false">IF(AND(L8486=0,P8486="High"),1,0)</f>
        <v>0</v>
      </c>
    </row>
    <row r="8487" customFormat="false" ht="15" hidden="false" customHeight="false" outlineLevel="0" collapsed="false">
      <c r="A8487" s="2" t="n">
        <v>2025</v>
      </c>
      <c r="B8487" s="2" t="n">
        <v>15724269</v>
      </c>
      <c r="C8487" s="2" t="s">
        <v>258</v>
      </c>
      <c r="D8487" s="2" t="n">
        <v>670</v>
      </c>
      <c r="E8487" s="2" t="s">
        <v>19</v>
      </c>
      <c r="F8487" s="2" t="s">
        <v>27</v>
      </c>
      <c r="G8487" s="2" t="n">
        <v>25</v>
      </c>
      <c r="H8487" s="2" t="n">
        <v>7</v>
      </c>
      <c r="I8487" s="3" t="n">
        <v>0</v>
      </c>
      <c r="J8487" s="2" t="n">
        <v>2</v>
      </c>
      <c r="K8487" s="2" t="n">
        <v>1</v>
      </c>
      <c r="L8487" s="2" t="n">
        <v>1</v>
      </c>
      <c r="M8487" s="3" t="n">
        <v>144723.38</v>
      </c>
      <c r="N8487" s="2" t="n">
        <v>0</v>
      </c>
      <c r="O8487" s="2" t="str">
        <f aca="false">IF(AND(L8487=1,J8487&gt;=2),"Active Engaged",IF(AND(L8487=1,J8487=1),"Active Low-Product",IF(AND(L8487=0,J8487&gt;=2),"Inactive Multi-Product","Inactive Disengaged")))</f>
        <v>Active Engaged</v>
      </c>
      <c r="P8487" s="2" t="str">
        <f aca="false">IF(I8487&gt;=MEDIAN($I$2:$I$10001),"High","Low")</f>
        <v>Low</v>
      </c>
      <c r="Q8487" s="2" t="n">
        <f aca="false">L8487+IF(J8487&gt;=2,1,0)+K8487+IF(H8487&gt;=5,1,0)</f>
        <v>4</v>
      </c>
      <c r="R8487" s="2" t="n">
        <f aca="false">IF(AND(L8487=0,P8487="High"),1,0)</f>
        <v>0</v>
      </c>
    </row>
    <row r="8488" customFormat="false" ht="15" hidden="false" customHeight="false" outlineLevel="0" collapsed="false">
      <c r="A8488" s="2" t="n">
        <v>2025</v>
      </c>
      <c r="B8488" s="2" t="n">
        <v>15567506</v>
      </c>
      <c r="C8488" s="2" t="s">
        <v>257</v>
      </c>
      <c r="D8488" s="2" t="n">
        <v>738</v>
      </c>
      <c r="E8488" s="2" t="s">
        <v>30</v>
      </c>
      <c r="F8488" s="2" t="s">
        <v>20</v>
      </c>
      <c r="G8488" s="2" t="n">
        <v>40</v>
      </c>
      <c r="H8488" s="2" t="n">
        <v>6</v>
      </c>
      <c r="I8488" s="3" t="n">
        <v>114940.67</v>
      </c>
      <c r="J8488" s="2" t="n">
        <v>2</v>
      </c>
      <c r="K8488" s="2" t="n">
        <v>1</v>
      </c>
      <c r="L8488" s="2" t="n">
        <v>1</v>
      </c>
      <c r="M8488" s="3" t="n">
        <v>194895.57</v>
      </c>
      <c r="N8488" s="2" t="n">
        <v>1</v>
      </c>
      <c r="O8488" s="2" t="str">
        <f aca="false">IF(AND(L8488=1,J8488&gt;=2),"Active Engaged",IF(AND(L8488=1,J8488=1),"Active Low-Product",IF(AND(L8488=0,J8488&gt;=2),"Inactive Multi-Product","Inactive Disengaged")))</f>
        <v>Active Engaged</v>
      </c>
      <c r="P8488" s="2" t="str">
        <f aca="false">IF(I8488&gt;=MEDIAN($I$2:$I$10001),"High","Low")</f>
        <v>High</v>
      </c>
      <c r="Q8488" s="2" t="n">
        <f aca="false">L8488+IF(J8488&gt;=2,1,0)+K8488+IF(H8488&gt;=5,1,0)</f>
        <v>4</v>
      </c>
      <c r="R8488" s="2" t="n">
        <f aca="false">IF(AND(L8488=0,P8488="High"),1,0)</f>
        <v>0</v>
      </c>
    </row>
    <row r="8489" customFormat="false" ht="15" hidden="false" customHeight="false" outlineLevel="0" collapsed="false">
      <c r="A8489" s="2" t="n">
        <v>2025</v>
      </c>
      <c r="B8489" s="2" t="n">
        <v>15791877</v>
      </c>
      <c r="C8489" s="2" t="s">
        <v>661</v>
      </c>
      <c r="D8489" s="2" t="n">
        <v>706</v>
      </c>
      <c r="E8489" s="2" t="s">
        <v>30</v>
      </c>
      <c r="F8489" s="2" t="s">
        <v>27</v>
      </c>
      <c r="G8489" s="2" t="n">
        <v>34</v>
      </c>
      <c r="H8489" s="2" t="n">
        <v>0</v>
      </c>
      <c r="I8489" s="3" t="n">
        <v>140641.26</v>
      </c>
      <c r="J8489" s="2" t="n">
        <v>2</v>
      </c>
      <c r="K8489" s="2" t="n">
        <v>1</v>
      </c>
      <c r="L8489" s="2" t="n">
        <v>1</v>
      </c>
      <c r="M8489" s="3" t="n">
        <v>77271.91</v>
      </c>
      <c r="N8489" s="2" t="n">
        <v>0</v>
      </c>
      <c r="O8489" s="2" t="str">
        <f aca="false">IF(AND(L8489=1,J8489&gt;=2),"Active Engaged",IF(AND(L8489=1,J8489=1),"Active Low-Product",IF(AND(L8489=0,J8489&gt;=2),"Inactive Multi-Product","Inactive Disengaged")))</f>
        <v>Active Engaged</v>
      </c>
      <c r="P8489" s="2" t="str">
        <f aca="false">IF(I8489&gt;=MEDIAN($I$2:$I$10001),"High","Low")</f>
        <v>High</v>
      </c>
      <c r="Q8489" s="2" t="n">
        <f aca="false">L8489+IF(J8489&gt;=2,1,0)+K8489+IF(H8489&gt;=5,1,0)</f>
        <v>3</v>
      </c>
      <c r="R8489" s="2" t="n">
        <f aca="false">IF(AND(L8489=0,P8489="High"),1,0)</f>
        <v>0</v>
      </c>
    </row>
    <row r="8490" customFormat="false" ht="15" hidden="false" customHeight="false" outlineLevel="0" collapsed="false">
      <c r="A8490" s="2" t="n">
        <v>2025</v>
      </c>
      <c r="B8490" s="2" t="n">
        <v>15794360</v>
      </c>
      <c r="C8490" s="2" t="s">
        <v>42</v>
      </c>
      <c r="D8490" s="2" t="n">
        <v>592</v>
      </c>
      <c r="E8490" s="2" t="s">
        <v>30</v>
      </c>
      <c r="F8490" s="2" t="s">
        <v>20</v>
      </c>
      <c r="G8490" s="2" t="n">
        <v>70</v>
      </c>
      <c r="H8490" s="2" t="n">
        <v>5</v>
      </c>
      <c r="I8490" s="3" t="n">
        <v>71816.74</v>
      </c>
      <c r="J8490" s="2" t="n">
        <v>2</v>
      </c>
      <c r="K8490" s="2" t="n">
        <v>1</v>
      </c>
      <c r="L8490" s="2" t="n">
        <v>0</v>
      </c>
      <c r="M8490" s="3" t="n">
        <v>105096.82</v>
      </c>
      <c r="N8490" s="2" t="n">
        <v>1</v>
      </c>
      <c r="O8490" s="2" t="str">
        <f aca="false">IF(AND(L8490=1,J8490&gt;=2),"Active Engaged",IF(AND(L8490=1,J8490=1),"Active Low-Product",IF(AND(L8490=0,J8490&gt;=2),"Inactive Multi-Product","Inactive Disengaged")))</f>
        <v>Inactive Multi-Product</v>
      </c>
      <c r="P8490" s="2" t="str">
        <f aca="false">IF(I8490&gt;=MEDIAN($I$2:$I$10001),"High","Low")</f>
        <v>Low</v>
      </c>
      <c r="Q8490" s="2" t="n">
        <f aca="false">L8490+IF(J8490&gt;=2,1,0)+K8490+IF(H8490&gt;=5,1,0)</f>
        <v>3</v>
      </c>
      <c r="R8490" s="2" t="n">
        <f aca="false">IF(AND(L8490=0,P8490="High"),1,0)</f>
        <v>0</v>
      </c>
    </row>
    <row r="8491" customFormat="false" ht="15" hidden="false" customHeight="false" outlineLevel="0" collapsed="false">
      <c r="A8491" s="2" t="n">
        <v>2025</v>
      </c>
      <c r="B8491" s="2" t="n">
        <v>15686538</v>
      </c>
      <c r="C8491" s="2" t="s">
        <v>1509</v>
      </c>
      <c r="D8491" s="2" t="n">
        <v>522</v>
      </c>
      <c r="E8491" s="2" t="s">
        <v>19</v>
      </c>
      <c r="F8491" s="2" t="s">
        <v>20</v>
      </c>
      <c r="G8491" s="2" t="n">
        <v>41</v>
      </c>
      <c r="H8491" s="2" t="n">
        <v>7</v>
      </c>
      <c r="I8491" s="3" t="n">
        <v>0</v>
      </c>
      <c r="J8491" s="2" t="n">
        <v>2</v>
      </c>
      <c r="K8491" s="2" t="n">
        <v>0</v>
      </c>
      <c r="L8491" s="2" t="n">
        <v>1</v>
      </c>
      <c r="M8491" s="3" t="n">
        <v>176780.39</v>
      </c>
      <c r="N8491" s="2" t="n">
        <v>0</v>
      </c>
      <c r="O8491" s="2" t="str">
        <f aca="false">IF(AND(L8491=1,J8491&gt;=2),"Active Engaged",IF(AND(L8491=1,J8491=1),"Active Low-Product",IF(AND(L8491=0,J8491&gt;=2),"Inactive Multi-Product","Inactive Disengaged")))</f>
        <v>Active Engaged</v>
      </c>
      <c r="P8491" s="2" t="str">
        <f aca="false">IF(I8491&gt;=MEDIAN($I$2:$I$10001),"High","Low")</f>
        <v>Low</v>
      </c>
      <c r="Q8491" s="2" t="n">
        <f aca="false">L8491+IF(J8491&gt;=2,1,0)+K8491+IF(H8491&gt;=5,1,0)</f>
        <v>3</v>
      </c>
      <c r="R8491" s="2" t="n">
        <f aca="false">IF(AND(L8491=0,P8491="High"),1,0)</f>
        <v>0</v>
      </c>
    </row>
    <row r="8492" customFormat="false" ht="15" hidden="false" customHeight="false" outlineLevel="0" collapsed="false">
      <c r="A8492" s="2" t="n">
        <v>2025</v>
      </c>
      <c r="B8492" s="2" t="n">
        <v>15585985</v>
      </c>
      <c r="C8492" s="2" t="s">
        <v>1113</v>
      </c>
      <c r="D8492" s="2" t="n">
        <v>746</v>
      </c>
      <c r="E8492" s="2" t="s">
        <v>19</v>
      </c>
      <c r="F8492" s="2" t="s">
        <v>27</v>
      </c>
      <c r="G8492" s="2" t="n">
        <v>48</v>
      </c>
      <c r="H8492" s="2" t="n">
        <v>5</v>
      </c>
      <c r="I8492" s="3" t="n">
        <v>165282.42</v>
      </c>
      <c r="J8492" s="2" t="n">
        <v>1</v>
      </c>
      <c r="K8492" s="2" t="n">
        <v>1</v>
      </c>
      <c r="L8492" s="2" t="n">
        <v>0</v>
      </c>
      <c r="M8492" s="3" t="n">
        <v>153786.46</v>
      </c>
      <c r="N8492" s="2" t="n">
        <v>1</v>
      </c>
      <c r="O8492" s="2" t="str">
        <f aca="false">IF(AND(L8492=1,J8492&gt;=2),"Active Engaged",IF(AND(L8492=1,J8492=1),"Active Low-Product",IF(AND(L8492=0,J8492&gt;=2),"Inactive Multi-Product","Inactive Disengaged")))</f>
        <v>Inactive Disengaged</v>
      </c>
      <c r="P8492" s="2" t="str">
        <f aca="false">IF(I8492&gt;=MEDIAN($I$2:$I$10001),"High","Low")</f>
        <v>High</v>
      </c>
      <c r="Q8492" s="2" t="n">
        <f aca="false">L8492+IF(J8492&gt;=2,1,0)+K8492+IF(H8492&gt;=5,1,0)</f>
        <v>2</v>
      </c>
      <c r="R8492" s="2" t="n">
        <f aca="false">IF(AND(L8492=0,P8492="High"),1,0)</f>
        <v>1</v>
      </c>
    </row>
    <row r="8493" customFormat="false" ht="15" hidden="false" customHeight="false" outlineLevel="0" collapsed="false">
      <c r="A8493" s="2" t="n">
        <v>2025</v>
      </c>
      <c r="B8493" s="2" t="n">
        <v>15699257</v>
      </c>
      <c r="C8493" s="2" t="s">
        <v>324</v>
      </c>
      <c r="D8493" s="2" t="n">
        <v>651</v>
      </c>
      <c r="E8493" s="2" t="s">
        <v>22</v>
      </c>
      <c r="F8493" s="2" t="s">
        <v>27</v>
      </c>
      <c r="G8493" s="2" t="n">
        <v>42</v>
      </c>
      <c r="H8493" s="2" t="n">
        <v>2</v>
      </c>
      <c r="I8493" s="3" t="n">
        <v>143145.87</v>
      </c>
      <c r="J8493" s="2" t="n">
        <v>2</v>
      </c>
      <c r="K8493" s="2" t="n">
        <v>1</v>
      </c>
      <c r="L8493" s="2" t="n">
        <v>0</v>
      </c>
      <c r="M8493" s="3" t="n">
        <v>43612.06</v>
      </c>
      <c r="N8493" s="2" t="n">
        <v>0</v>
      </c>
      <c r="O8493" s="2" t="str">
        <f aca="false">IF(AND(L8493=1,J8493&gt;=2),"Active Engaged",IF(AND(L8493=1,J8493=1),"Active Low-Product",IF(AND(L8493=0,J8493&gt;=2),"Inactive Multi-Product","Inactive Disengaged")))</f>
        <v>Inactive Multi-Product</v>
      </c>
      <c r="P8493" s="2" t="str">
        <f aca="false">IF(I8493&gt;=MEDIAN($I$2:$I$10001),"High","Low")</f>
        <v>High</v>
      </c>
      <c r="Q8493" s="2" t="n">
        <f aca="false">L8493+IF(J8493&gt;=2,1,0)+K8493+IF(H8493&gt;=5,1,0)</f>
        <v>2</v>
      </c>
      <c r="R8493" s="2" t="n">
        <f aca="false">IF(AND(L8493=0,P8493="High"),1,0)</f>
        <v>1</v>
      </c>
    </row>
    <row r="8494" customFormat="false" ht="15" hidden="false" customHeight="false" outlineLevel="0" collapsed="false">
      <c r="A8494" s="2" t="n">
        <v>2025</v>
      </c>
      <c r="B8494" s="2" t="n">
        <v>15804104</v>
      </c>
      <c r="C8494" s="2" t="s">
        <v>608</v>
      </c>
      <c r="D8494" s="2" t="n">
        <v>494</v>
      </c>
      <c r="E8494" s="2" t="s">
        <v>19</v>
      </c>
      <c r="F8494" s="2" t="s">
        <v>27</v>
      </c>
      <c r="G8494" s="2" t="n">
        <v>28</v>
      </c>
      <c r="H8494" s="2" t="n">
        <v>9</v>
      </c>
      <c r="I8494" s="3" t="n">
        <v>114731.76</v>
      </c>
      <c r="J8494" s="2" t="n">
        <v>2</v>
      </c>
      <c r="K8494" s="2" t="n">
        <v>0</v>
      </c>
      <c r="L8494" s="2" t="n">
        <v>1</v>
      </c>
      <c r="M8494" s="3" t="n">
        <v>79479.74</v>
      </c>
      <c r="N8494" s="2" t="n">
        <v>0</v>
      </c>
      <c r="O8494" s="2" t="str">
        <f aca="false">IF(AND(L8494=1,J8494&gt;=2),"Active Engaged",IF(AND(L8494=1,J8494=1),"Active Low-Product",IF(AND(L8494=0,J8494&gt;=2),"Inactive Multi-Product","Inactive Disengaged")))</f>
        <v>Active Engaged</v>
      </c>
      <c r="P8494" s="2" t="str">
        <f aca="false">IF(I8494&gt;=MEDIAN($I$2:$I$10001),"High","Low")</f>
        <v>High</v>
      </c>
      <c r="Q8494" s="2" t="n">
        <f aca="false">L8494+IF(J8494&gt;=2,1,0)+K8494+IF(H8494&gt;=5,1,0)</f>
        <v>3</v>
      </c>
      <c r="R8494" s="2" t="n">
        <f aca="false">IF(AND(L8494=0,P8494="High"),1,0)</f>
        <v>0</v>
      </c>
    </row>
    <row r="8495" customFormat="false" ht="15" hidden="false" customHeight="false" outlineLevel="0" collapsed="false">
      <c r="A8495" s="2" t="n">
        <v>2025</v>
      </c>
      <c r="B8495" s="2" t="n">
        <v>15727619</v>
      </c>
      <c r="C8495" s="2" t="s">
        <v>2375</v>
      </c>
      <c r="D8495" s="2" t="n">
        <v>753</v>
      </c>
      <c r="E8495" s="2" t="s">
        <v>30</v>
      </c>
      <c r="F8495" s="2" t="s">
        <v>20</v>
      </c>
      <c r="G8495" s="2" t="n">
        <v>46</v>
      </c>
      <c r="H8495" s="2" t="n">
        <v>9</v>
      </c>
      <c r="I8495" s="3" t="n">
        <v>113909.69</v>
      </c>
      <c r="J8495" s="2" t="n">
        <v>3</v>
      </c>
      <c r="K8495" s="2" t="n">
        <v>1</v>
      </c>
      <c r="L8495" s="2" t="n">
        <v>0</v>
      </c>
      <c r="M8495" s="3" t="n">
        <v>92320.37</v>
      </c>
      <c r="N8495" s="2" t="n">
        <v>1</v>
      </c>
      <c r="O8495" s="2" t="str">
        <f aca="false">IF(AND(L8495=1,J8495&gt;=2),"Active Engaged",IF(AND(L8495=1,J8495=1),"Active Low-Product",IF(AND(L8495=0,J8495&gt;=2),"Inactive Multi-Product","Inactive Disengaged")))</f>
        <v>Inactive Multi-Product</v>
      </c>
      <c r="P8495" s="2" t="str">
        <f aca="false">IF(I8495&gt;=MEDIAN($I$2:$I$10001),"High","Low")</f>
        <v>High</v>
      </c>
      <c r="Q8495" s="2" t="n">
        <f aca="false">L8495+IF(J8495&gt;=2,1,0)+K8495+IF(H8495&gt;=5,1,0)</f>
        <v>3</v>
      </c>
      <c r="R8495" s="2" t="n">
        <f aca="false">IF(AND(L8495=0,P8495="High"),1,0)</f>
        <v>1</v>
      </c>
    </row>
    <row r="8496" customFormat="false" ht="15" hidden="false" customHeight="false" outlineLevel="0" collapsed="false">
      <c r="A8496" s="2" t="n">
        <v>2025</v>
      </c>
      <c r="B8496" s="2" t="n">
        <v>15740237</v>
      </c>
      <c r="C8496" s="2" t="s">
        <v>223</v>
      </c>
      <c r="D8496" s="2" t="n">
        <v>671</v>
      </c>
      <c r="E8496" s="2" t="s">
        <v>30</v>
      </c>
      <c r="F8496" s="2" t="s">
        <v>27</v>
      </c>
      <c r="G8496" s="2" t="n">
        <v>36</v>
      </c>
      <c r="H8496" s="2" t="n">
        <v>2</v>
      </c>
      <c r="I8496" s="3" t="n">
        <v>116695.27</v>
      </c>
      <c r="J8496" s="2" t="n">
        <v>1</v>
      </c>
      <c r="K8496" s="2" t="n">
        <v>0</v>
      </c>
      <c r="L8496" s="2" t="n">
        <v>0</v>
      </c>
      <c r="M8496" s="3" t="n">
        <v>193201.86</v>
      </c>
      <c r="N8496" s="2" t="n">
        <v>0</v>
      </c>
      <c r="O8496" s="2" t="str">
        <f aca="false">IF(AND(L8496=1,J8496&gt;=2),"Active Engaged",IF(AND(L8496=1,J8496=1),"Active Low-Product",IF(AND(L8496=0,J8496&gt;=2),"Inactive Multi-Product","Inactive Disengaged")))</f>
        <v>Inactive Disengaged</v>
      </c>
      <c r="P8496" s="2" t="str">
        <f aca="false">IF(I8496&gt;=MEDIAN($I$2:$I$10001),"High","Low")</f>
        <v>High</v>
      </c>
      <c r="Q8496" s="2" t="n">
        <f aca="false">L8496+IF(J8496&gt;=2,1,0)+K8496+IF(H8496&gt;=5,1,0)</f>
        <v>0</v>
      </c>
      <c r="R8496" s="2" t="n">
        <f aca="false">IF(AND(L8496=0,P8496="High"),1,0)</f>
        <v>1</v>
      </c>
    </row>
    <row r="8497" customFormat="false" ht="15" hidden="false" customHeight="false" outlineLevel="0" collapsed="false">
      <c r="A8497" s="2" t="n">
        <v>2025</v>
      </c>
      <c r="B8497" s="2" t="n">
        <v>15801436</v>
      </c>
      <c r="C8497" s="2" t="s">
        <v>279</v>
      </c>
      <c r="D8497" s="2" t="n">
        <v>696</v>
      </c>
      <c r="E8497" s="2" t="s">
        <v>19</v>
      </c>
      <c r="F8497" s="2" t="s">
        <v>27</v>
      </c>
      <c r="G8497" s="2" t="n">
        <v>42</v>
      </c>
      <c r="H8497" s="2" t="n">
        <v>4</v>
      </c>
      <c r="I8497" s="3" t="n">
        <v>0</v>
      </c>
      <c r="J8497" s="2" t="n">
        <v>1</v>
      </c>
      <c r="K8497" s="2" t="n">
        <v>0</v>
      </c>
      <c r="L8497" s="2" t="n">
        <v>0</v>
      </c>
      <c r="M8497" s="3" t="n">
        <v>126353.13</v>
      </c>
      <c r="N8497" s="2" t="n">
        <v>1</v>
      </c>
      <c r="O8497" s="2" t="str">
        <f aca="false">IF(AND(L8497=1,J8497&gt;=2),"Active Engaged",IF(AND(L8497=1,J8497=1),"Active Low-Product",IF(AND(L8497=0,J8497&gt;=2),"Inactive Multi-Product","Inactive Disengaged")))</f>
        <v>Inactive Disengaged</v>
      </c>
      <c r="P8497" s="2" t="str">
        <f aca="false">IF(I8497&gt;=MEDIAN($I$2:$I$10001),"High","Low")</f>
        <v>Low</v>
      </c>
      <c r="Q8497" s="2" t="n">
        <f aca="false">L8497+IF(J8497&gt;=2,1,0)+K8497+IF(H8497&gt;=5,1,0)</f>
        <v>0</v>
      </c>
      <c r="R8497" s="2" t="n">
        <f aca="false">IF(AND(L8497=0,P8497="High"),1,0)</f>
        <v>0</v>
      </c>
    </row>
    <row r="8498" customFormat="false" ht="15" hidden="false" customHeight="false" outlineLevel="0" collapsed="false">
      <c r="A8498" s="2" t="n">
        <v>2025</v>
      </c>
      <c r="B8498" s="2" t="n">
        <v>15705735</v>
      </c>
      <c r="C8498" s="2" t="s">
        <v>1297</v>
      </c>
      <c r="D8498" s="2" t="n">
        <v>577</v>
      </c>
      <c r="E8498" s="2" t="s">
        <v>22</v>
      </c>
      <c r="F8498" s="2" t="s">
        <v>27</v>
      </c>
      <c r="G8498" s="2" t="n">
        <v>43</v>
      </c>
      <c r="H8498" s="2" t="n">
        <v>3</v>
      </c>
      <c r="I8498" s="3" t="n">
        <v>0</v>
      </c>
      <c r="J8498" s="2" t="n">
        <v>2</v>
      </c>
      <c r="K8498" s="2" t="n">
        <v>1</v>
      </c>
      <c r="L8498" s="2" t="n">
        <v>1</v>
      </c>
      <c r="M8498" s="3" t="n">
        <v>135008.92</v>
      </c>
      <c r="N8498" s="2" t="n">
        <v>0</v>
      </c>
      <c r="O8498" s="2" t="str">
        <f aca="false">IF(AND(L8498=1,J8498&gt;=2),"Active Engaged",IF(AND(L8498=1,J8498=1),"Active Low-Product",IF(AND(L8498=0,J8498&gt;=2),"Inactive Multi-Product","Inactive Disengaged")))</f>
        <v>Active Engaged</v>
      </c>
      <c r="P8498" s="2" t="str">
        <f aca="false">IF(I8498&gt;=MEDIAN($I$2:$I$10001),"High","Low")</f>
        <v>Low</v>
      </c>
      <c r="Q8498" s="2" t="n">
        <f aca="false">L8498+IF(J8498&gt;=2,1,0)+K8498+IF(H8498&gt;=5,1,0)</f>
        <v>3</v>
      </c>
      <c r="R8498" s="2" t="n">
        <f aca="false">IF(AND(L8498=0,P8498="High"),1,0)</f>
        <v>0</v>
      </c>
    </row>
    <row r="8499" customFormat="false" ht="15" hidden="false" customHeight="false" outlineLevel="0" collapsed="false">
      <c r="A8499" s="2" t="n">
        <v>2025</v>
      </c>
      <c r="B8499" s="2" t="n">
        <v>15649359</v>
      </c>
      <c r="C8499" s="2" t="s">
        <v>2491</v>
      </c>
      <c r="D8499" s="2" t="n">
        <v>587</v>
      </c>
      <c r="E8499" s="2" t="s">
        <v>19</v>
      </c>
      <c r="F8499" s="2" t="s">
        <v>27</v>
      </c>
      <c r="G8499" s="2" t="n">
        <v>36</v>
      </c>
      <c r="H8499" s="2" t="n">
        <v>1</v>
      </c>
      <c r="I8499" s="3" t="n">
        <v>0</v>
      </c>
      <c r="J8499" s="2" t="n">
        <v>2</v>
      </c>
      <c r="K8499" s="2" t="n">
        <v>0</v>
      </c>
      <c r="L8499" s="2" t="n">
        <v>1</v>
      </c>
      <c r="M8499" s="3" t="n">
        <v>17135.6</v>
      </c>
      <c r="N8499" s="2" t="n">
        <v>0</v>
      </c>
      <c r="O8499" s="2" t="str">
        <f aca="false">IF(AND(L8499=1,J8499&gt;=2),"Active Engaged",IF(AND(L8499=1,J8499=1),"Active Low-Product",IF(AND(L8499=0,J8499&gt;=2),"Inactive Multi-Product","Inactive Disengaged")))</f>
        <v>Active Engaged</v>
      </c>
      <c r="P8499" s="2" t="str">
        <f aca="false">IF(I8499&gt;=MEDIAN($I$2:$I$10001),"High","Low")</f>
        <v>Low</v>
      </c>
      <c r="Q8499" s="2" t="n">
        <f aca="false">L8499+IF(J8499&gt;=2,1,0)+K8499+IF(H8499&gt;=5,1,0)</f>
        <v>2</v>
      </c>
      <c r="R8499" s="2" t="n">
        <f aca="false">IF(AND(L8499=0,P8499="High"),1,0)</f>
        <v>0</v>
      </c>
    </row>
    <row r="8500" customFormat="false" ht="15" hidden="false" customHeight="false" outlineLevel="0" collapsed="false">
      <c r="A8500" s="2" t="n">
        <v>2025</v>
      </c>
      <c r="B8500" s="2" t="n">
        <v>15624892</v>
      </c>
      <c r="C8500" s="2" t="s">
        <v>1508</v>
      </c>
      <c r="D8500" s="2" t="n">
        <v>712</v>
      </c>
      <c r="E8500" s="2" t="s">
        <v>30</v>
      </c>
      <c r="F8500" s="2" t="s">
        <v>27</v>
      </c>
      <c r="G8500" s="2" t="n">
        <v>37</v>
      </c>
      <c r="H8500" s="2" t="n">
        <v>7</v>
      </c>
      <c r="I8500" s="3" t="n">
        <v>93978.96</v>
      </c>
      <c r="J8500" s="2" t="n">
        <v>2</v>
      </c>
      <c r="K8500" s="2" t="n">
        <v>1</v>
      </c>
      <c r="L8500" s="2" t="n">
        <v>0</v>
      </c>
      <c r="M8500" s="3" t="n">
        <v>60651.77</v>
      </c>
      <c r="N8500" s="2" t="n">
        <v>0</v>
      </c>
      <c r="O8500" s="2" t="str">
        <f aca="false">IF(AND(L8500=1,J8500&gt;=2),"Active Engaged",IF(AND(L8500=1,J8500=1),"Active Low-Product",IF(AND(L8500=0,J8500&gt;=2),"Inactive Multi-Product","Inactive Disengaged")))</f>
        <v>Inactive Multi-Product</v>
      </c>
      <c r="P8500" s="2" t="str">
        <f aca="false">IF(I8500&gt;=MEDIAN($I$2:$I$10001),"High","Low")</f>
        <v>Low</v>
      </c>
      <c r="Q8500" s="2" t="n">
        <f aca="false">L8500+IF(J8500&gt;=2,1,0)+K8500+IF(H8500&gt;=5,1,0)</f>
        <v>3</v>
      </c>
      <c r="R8500" s="2" t="n">
        <f aca="false">IF(AND(L8500=0,P8500="High"),1,0)</f>
        <v>0</v>
      </c>
    </row>
    <row r="8501" customFormat="false" ht="15" hidden="false" customHeight="false" outlineLevel="0" collapsed="false">
      <c r="A8501" s="2" t="n">
        <v>2025</v>
      </c>
      <c r="B8501" s="2" t="n">
        <v>15784918</v>
      </c>
      <c r="C8501" s="2" t="s">
        <v>327</v>
      </c>
      <c r="D8501" s="2" t="n">
        <v>498</v>
      </c>
      <c r="E8501" s="2" t="s">
        <v>30</v>
      </c>
      <c r="F8501" s="2" t="s">
        <v>27</v>
      </c>
      <c r="G8501" s="2" t="n">
        <v>35</v>
      </c>
      <c r="H8501" s="2" t="n">
        <v>2</v>
      </c>
      <c r="I8501" s="3" t="n">
        <v>121968.11</v>
      </c>
      <c r="J8501" s="2" t="n">
        <v>2</v>
      </c>
      <c r="K8501" s="2" t="n">
        <v>0</v>
      </c>
      <c r="L8501" s="2" t="n">
        <v>1</v>
      </c>
      <c r="M8501" s="3" t="n">
        <v>188343.05</v>
      </c>
      <c r="N8501" s="2" t="n">
        <v>0</v>
      </c>
      <c r="O8501" s="2" t="str">
        <f aca="false">IF(AND(L8501=1,J8501&gt;=2),"Active Engaged",IF(AND(L8501=1,J8501=1),"Active Low-Product",IF(AND(L8501=0,J8501&gt;=2),"Inactive Multi-Product","Inactive Disengaged")))</f>
        <v>Active Engaged</v>
      </c>
      <c r="P8501" s="2" t="str">
        <f aca="false">IF(I8501&gt;=MEDIAN($I$2:$I$10001),"High","Low")</f>
        <v>High</v>
      </c>
      <c r="Q8501" s="2" t="n">
        <f aca="false">L8501+IF(J8501&gt;=2,1,0)+K8501+IF(H8501&gt;=5,1,0)</f>
        <v>2</v>
      </c>
      <c r="R8501" s="2" t="n">
        <f aca="false">IF(AND(L8501=0,P8501="High"),1,0)</f>
        <v>0</v>
      </c>
    </row>
    <row r="8502" customFormat="false" ht="15" hidden="false" customHeight="false" outlineLevel="0" collapsed="false">
      <c r="A8502" s="2" t="n">
        <v>2025</v>
      </c>
      <c r="B8502" s="2" t="n">
        <v>15584785</v>
      </c>
      <c r="C8502" s="2" t="s">
        <v>1288</v>
      </c>
      <c r="D8502" s="2" t="n">
        <v>660</v>
      </c>
      <c r="E8502" s="2" t="s">
        <v>19</v>
      </c>
      <c r="F8502" s="2" t="s">
        <v>27</v>
      </c>
      <c r="G8502" s="2" t="n">
        <v>37</v>
      </c>
      <c r="H8502" s="2" t="n">
        <v>2</v>
      </c>
      <c r="I8502" s="3" t="n">
        <v>97324.91</v>
      </c>
      <c r="J8502" s="2" t="n">
        <v>1</v>
      </c>
      <c r="K8502" s="2" t="n">
        <v>1</v>
      </c>
      <c r="L8502" s="2" t="n">
        <v>0</v>
      </c>
      <c r="M8502" s="3" t="n">
        <v>23291.83</v>
      </c>
      <c r="N8502" s="2" t="n">
        <v>0</v>
      </c>
      <c r="O8502" s="2" t="str">
        <f aca="false">IF(AND(L8502=1,J8502&gt;=2),"Active Engaged",IF(AND(L8502=1,J8502=1),"Active Low-Product",IF(AND(L8502=0,J8502&gt;=2),"Inactive Multi-Product","Inactive Disengaged")))</f>
        <v>Inactive Disengaged</v>
      </c>
      <c r="P8502" s="2" t="str">
        <f aca="false">IF(I8502&gt;=MEDIAN($I$2:$I$10001),"High","Low")</f>
        <v>High</v>
      </c>
      <c r="Q8502" s="2" t="n">
        <f aca="false">L8502+IF(J8502&gt;=2,1,0)+K8502+IF(H8502&gt;=5,1,0)</f>
        <v>1</v>
      </c>
      <c r="R8502" s="2" t="n">
        <f aca="false">IF(AND(L8502=0,P8502="High"),1,0)</f>
        <v>1</v>
      </c>
    </row>
    <row r="8503" customFormat="false" ht="15" hidden="false" customHeight="false" outlineLevel="0" collapsed="false">
      <c r="A8503" s="2" t="n">
        <v>2025</v>
      </c>
      <c r="B8503" s="2" t="n">
        <v>15797197</v>
      </c>
      <c r="C8503" s="2" t="s">
        <v>449</v>
      </c>
      <c r="D8503" s="2" t="n">
        <v>678</v>
      </c>
      <c r="E8503" s="2" t="s">
        <v>22</v>
      </c>
      <c r="F8503" s="2" t="s">
        <v>27</v>
      </c>
      <c r="G8503" s="2" t="n">
        <v>29</v>
      </c>
      <c r="H8503" s="2" t="n">
        <v>6</v>
      </c>
      <c r="I8503" s="3" t="n">
        <v>0</v>
      </c>
      <c r="J8503" s="2" t="n">
        <v>2</v>
      </c>
      <c r="K8503" s="2" t="n">
        <v>1</v>
      </c>
      <c r="L8503" s="2" t="n">
        <v>0</v>
      </c>
      <c r="M8503" s="3" t="n">
        <v>64443.75</v>
      </c>
      <c r="N8503" s="2" t="n">
        <v>0</v>
      </c>
      <c r="O8503" s="2" t="str">
        <f aca="false">IF(AND(L8503=1,J8503&gt;=2),"Active Engaged",IF(AND(L8503=1,J8503=1),"Active Low-Product",IF(AND(L8503=0,J8503&gt;=2),"Inactive Multi-Product","Inactive Disengaged")))</f>
        <v>Inactive Multi-Product</v>
      </c>
      <c r="P8503" s="2" t="str">
        <f aca="false">IF(I8503&gt;=MEDIAN($I$2:$I$10001),"High","Low")</f>
        <v>Low</v>
      </c>
      <c r="Q8503" s="2" t="n">
        <f aca="false">L8503+IF(J8503&gt;=2,1,0)+K8503+IF(H8503&gt;=5,1,0)</f>
        <v>3</v>
      </c>
      <c r="R8503" s="2" t="n">
        <f aca="false">IF(AND(L8503=0,P8503="High"),1,0)</f>
        <v>0</v>
      </c>
    </row>
    <row r="8504" customFormat="false" ht="15" hidden="false" customHeight="false" outlineLevel="0" collapsed="false">
      <c r="A8504" s="2" t="n">
        <v>2025</v>
      </c>
      <c r="B8504" s="2" t="n">
        <v>15574858</v>
      </c>
      <c r="C8504" s="2" t="s">
        <v>692</v>
      </c>
      <c r="D8504" s="2" t="n">
        <v>530</v>
      </c>
      <c r="E8504" s="2" t="s">
        <v>19</v>
      </c>
      <c r="F8504" s="2" t="s">
        <v>27</v>
      </c>
      <c r="G8504" s="2" t="n">
        <v>37</v>
      </c>
      <c r="H8504" s="2" t="n">
        <v>8</v>
      </c>
      <c r="I8504" s="3" t="n">
        <v>0</v>
      </c>
      <c r="J8504" s="2" t="n">
        <v>2</v>
      </c>
      <c r="K8504" s="2" t="n">
        <v>1</v>
      </c>
      <c r="L8504" s="2" t="n">
        <v>1</v>
      </c>
      <c r="M8504" s="3" t="n">
        <v>287.99</v>
      </c>
      <c r="N8504" s="2" t="n">
        <v>0</v>
      </c>
      <c r="O8504" s="2" t="str">
        <f aca="false">IF(AND(L8504=1,J8504&gt;=2),"Active Engaged",IF(AND(L8504=1,J8504=1),"Active Low-Product",IF(AND(L8504=0,J8504&gt;=2),"Inactive Multi-Product","Inactive Disengaged")))</f>
        <v>Active Engaged</v>
      </c>
      <c r="P8504" s="2" t="str">
        <f aca="false">IF(I8504&gt;=MEDIAN($I$2:$I$10001),"High","Low")</f>
        <v>Low</v>
      </c>
      <c r="Q8504" s="2" t="n">
        <f aca="false">L8504+IF(J8504&gt;=2,1,0)+K8504+IF(H8504&gt;=5,1,0)</f>
        <v>4</v>
      </c>
      <c r="R8504" s="2" t="n">
        <f aca="false">IF(AND(L8504=0,P8504="High"),1,0)</f>
        <v>0</v>
      </c>
    </row>
    <row r="8505" customFormat="false" ht="15" hidden="false" customHeight="false" outlineLevel="0" collapsed="false">
      <c r="A8505" s="2" t="n">
        <v>2025</v>
      </c>
      <c r="B8505" s="2" t="n">
        <v>15794101</v>
      </c>
      <c r="C8505" s="2" t="s">
        <v>1936</v>
      </c>
      <c r="D8505" s="2" t="n">
        <v>559</v>
      </c>
      <c r="E8505" s="2" t="s">
        <v>19</v>
      </c>
      <c r="F8505" s="2" t="s">
        <v>20</v>
      </c>
      <c r="G8505" s="2" t="n">
        <v>48</v>
      </c>
      <c r="H8505" s="2" t="n">
        <v>2</v>
      </c>
      <c r="I8505" s="3" t="n">
        <v>0</v>
      </c>
      <c r="J8505" s="2" t="n">
        <v>2</v>
      </c>
      <c r="K8505" s="2" t="n">
        <v>0</v>
      </c>
      <c r="L8505" s="2" t="n">
        <v>1</v>
      </c>
      <c r="M8505" s="3" t="n">
        <v>137961.41</v>
      </c>
      <c r="N8505" s="2" t="n">
        <v>0</v>
      </c>
      <c r="O8505" s="2" t="str">
        <f aca="false">IF(AND(L8505=1,J8505&gt;=2),"Active Engaged",IF(AND(L8505=1,J8505=1),"Active Low-Product",IF(AND(L8505=0,J8505&gt;=2),"Inactive Multi-Product","Inactive Disengaged")))</f>
        <v>Active Engaged</v>
      </c>
      <c r="P8505" s="2" t="str">
        <f aca="false">IF(I8505&gt;=MEDIAN($I$2:$I$10001),"High","Low")</f>
        <v>Low</v>
      </c>
      <c r="Q8505" s="2" t="n">
        <f aca="false">L8505+IF(J8505&gt;=2,1,0)+K8505+IF(H8505&gt;=5,1,0)</f>
        <v>2</v>
      </c>
      <c r="R8505" s="2" t="n">
        <f aca="false">IF(AND(L8505=0,P8505="High"),1,0)</f>
        <v>0</v>
      </c>
    </row>
    <row r="8506" customFormat="false" ht="15" hidden="false" customHeight="false" outlineLevel="0" collapsed="false">
      <c r="A8506" s="2" t="n">
        <v>2025</v>
      </c>
      <c r="B8506" s="2" t="n">
        <v>15743245</v>
      </c>
      <c r="C8506" s="2" t="s">
        <v>2023</v>
      </c>
      <c r="D8506" s="2" t="n">
        <v>624</v>
      </c>
      <c r="E8506" s="2" t="s">
        <v>19</v>
      </c>
      <c r="F8506" s="2" t="s">
        <v>27</v>
      </c>
      <c r="G8506" s="2" t="n">
        <v>42</v>
      </c>
      <c r="H8506" s="2" t="n">
        <v>3</v>
      </c>
      <c r="I8506" s="3" t="n">
        <v>145155.37</v>
      </c>
      <c r="J8506" s="2" t="n">
        <v>1</v>
      </c>
      <c r="K8506" s="2" t="n">
        <v>1</v>
      </c>
      <c r="L8506" s="2" t="n">
        <v>0</v>
      </c>
      <c r="M8506" s="3" t="n">
        <v>72169.95</v>
      </c>
      <c r="N8506" s="2" t="n">
        <v>1</v>
      </c>
      <c r="O8506" s="2" t="str">
        <f aca="false">IF(AND(L8506=1,J8506&gt;=2),"Active Engaged",IF(AND(L8506=1,J8506=1),"Active Low-Product",IF(AND(L8506=0,J8506&gt;=2),"Inactive Multi-Product","Inactive Disengaged")))</f>
        <v>Inactive Disengaged</v>
      </c>
      <c r="P8506" s="2" t="str">
        <f aca="false">IF(I8506&gt;=MEDIAN($I$2:$I$10001),"High","Low")</f>
        <v>High</v>
      </c>
      <c r="Q8506" s="2" t="n">
        <f aca="false">L8506+IF(J8506&gt;=2,1,0)+K8506+IF(H8506&gt;=5,1,0)</f>
        <v>1</v>
      </c>
      <c r="R8506" s="2" t="n">
        <f aca="false">IF(AND(L8506=0,P8506="High"),1,0)</f>
        <v>1</v>
      </c>
    </row>
    <row r="8507" customFormat="false" ht="15" hidden="false" customHeight="false" outlineLevel="0" collapsed="false">
      <c r="A8507" s="2" t="n">
        <v>2025</v>
      </c>
      <c r="B8507" s="2" t="n">
        <v>15791535</v>
      </c>
      <c r="C8507" s="2" t="s">
        <v>2739</v>
      </c>
      <c r="D8507" s="2" t="n">
        <v>592</v>
      </c>
      <c r="E8507" s="2" t="s">
        <v>19</v>
      </c>
      <c r="F8507" s="2" t="s">
        <v>27</v>
      </c>
      <c r="G8507" s="2" t="n">
        <v>28</v>
      </c>
      <c r="H8507" s="2" t="n">
        <v>5</v>
      </c>
      <c r="I8507" s="3" t="n">
        <v>137222.77</v>
      </c>
      <c r="J8507" s="2" t="n">
        <v>1</v>
      </c>
      <c r="K8507" s="2" t="n">
        <v>0</v>
      </c>
      <c r="L8507" s="2" t="n">
        <v>0</v>
      </c>
      <c r="M8507" s="3" t="n">
        <v>39608.58</v>
      </c>
      <c r="N8507" s="2" t="n">
        <v>0</v>
      </c>
      <c r="O8507" s="2" t="str">
        <f aca="false">IF(AND(L8507=1,J8507&gt;=2),"Active Engaged",IF(AND(L8507=1,J8507=1),"Active Low-Product",IF(AND(L8507=0,J8507&gt;=2),"Inactive Multi-Product","Inactive Disengaged")))</f>
        <v>Inactive Disengaged</v>
      </c>
      <c r="P8507" s="2" t="str">
        <f aca="false">IF(I8507&gt;=MEDIAN($I$2:$I$10001),"High","Low")</f>
        <v>High</v>
      </c>
      <c r="Q8507" s="2" t="n">
        <f aca="false">L8507+IF(J8507&gt;=2,1,0)+K8507+IF(H8507&gt;=5,1,0)</f>
        <v>1</v>
      </c>
      <c r="R8507" s="2" t="n">
        <f aca="false">IF(AND(L8507=0,P8507="High"),1,0)</f>
        <v>1</v>
      </c>
    </row>
    <row r="8508" customFormat="false" ht="15" hidden="false" customHeight="false" outlineLevel="0" collapsed="false">
      <c r="A8508" s="2" t="n">
        <v>2025</v>
      </c>
      <c r="B8508" s="2" t="n">
        <v>15605215</v>
      </c>
      <c r="C8508" s="2" t="s">
        <v>228</v>
      </c>
      <c r="D8508" s="2" t="n">
        <v>767</v>
      </c>
      <c r="E8508" s="2" t="s">
        <v>19</v>
      </c>
      <c r="F8508" s="2" t="s">
        <v>27</v>
      </c>
      <c r="G8508" s="2" t="n">
        <v>48</v>
      </c>
      <c r="H8508" s="2" t="n">
        <v>9</v>
      </c>
      <c r="I8508" s="3" t="n">
        <v>0</v>
      </c>
      <c r="J8508" s="2" t="n">
        <v>2</v>
      </c>
      <c r="K8508" s="2" t="n">
        <v>0</v>
      </c>
      <c r="L8508" s="2" t="n">
        <v>1</v>
      </c>
      <c r="M8508" s="3" t="n">
        <v>175458.21</v>
      </c>
      <c r="N8508" s="2" t="n">
        <v>0</v>
      </c>
      <c r="O8508" s="2" t="str">
        <f aca="false">IF(AND(L8508=1,J8508&gt;=2),"Active Engaged",IF(AND(L8508=1,J8508=1),"Active Low-Product",IF(AND(L8508=0,J8508&gt;=2),"Inactive Multi-Product","Inactive Disengaged")))</f>
        <v>Active Engaged</v>
      </c>
      <c r="P8508" s="2" t="str">
        <f aca="false">IF(I8508&gt;=MEDIAN($I$2:$I$10001),"High","Low")</f>
        <v>Low</v>
      </c>
      <c r="Q8508" s="2" t="n">
        <f aca="false">L8508+IF(J8508&gt;=2,1,0)+K8508+IF(H8508&gt;=5,1,0)</f>
        <v>3</v>
      </c>
      <c r="R8508" s="2" t="n">
        <f aca="false">IF(AND(L8508=0,P8508="High"),1,0)</f>
        <v>0</v>
      </c>
    </row>
    <row r="8509" customFormat="false" ht="15" hidden="false" customHeight="false" outlineLevel="0" collapsed="false">
      <c r="A8509" s="2" t="n">
        <v>2025</v>
      </c>
      <c r="B8509" s="2" t="n">
        <v>15771749</v>
      </c>
      <c r="C8509" s="2" t="s">
        <v>136</v>
      </c>
      <c r="D8509" s="2" t="n">
        <v>653</v>
      </c>
      <c r="E8509" s="2" t="s">
        <v>30</v>
      </c>
      <c r="F8509" s="2" t="s">
        <v>20</v>
      </c>
      <c r="G8509" s="2" t="n">
        <v>38</v>
      </c>
      <c r="H8509" s="2" t="n">
        <v>5</v>
      </c>
      <c r="I8509" s="3" t="n">
        <v>114268.22</v>
      </c>
      <c r="J8509" s="2" t="n">
        <v>2</v>
      </c>
      <c r="K8509" s="2" t="n">
        <v>1</v>
      </c>
      <c r="L8509" s="2" t="n">
        <v>1</v>
      </c>
      <c r="M8509" s="3" t="n">
        <v>89524.83</v>
      </c>
      <c r="N8509" s="2" t="n">
        <v>0</v>
      </c>
      <c r="O8509" s="2" t="str">
        <f aca="false">IF(AND(L8509=1,J8509&gt;=2),"Active Engaged",IF(AND(L8509=1,J8509=1),"Active Low-Product",IF(AND(L8509=0,J8509&gt;=2),"Inactive Multi-Product","Inactive Disengaged")))</f>
        <v>Active Engaged</v>
      </c>
      <c r="P8509" s="2" t="str">
        <f aca="false">IF(I8509&gt;=MEDIAN($I$2:$I$10001),"High","Low")</f>
        <v>High</v>
      </c>
      <c r="Q8509" s="2" t="n">
        <f aca="false">L8509+IF(J8509&gt;=2,1,0)+K8509+IF(H8509&gt;=5,1,0)</f>
        <v>4</v>
      </c>
      <c r="R8509" s="2" t="n">
        <f aca="false">IF(AND(L8509=0,P8509="High"),1,0)</f>
        <v>0</v>
      </c>
    </row>
    <row r="8510" customFormat="false" ht="15" hidden="false" customHeight="false" outlineLevel="0" collapsed="false">
      <c r="A8510" s="2" t="n">
        <v>2025</v>
      </c>
      <c r="B8510" s="2" t="n">
        <v>15616833</v>
      </c>
      <c r="C8510" s="2" t="s">
        <v>1113</v>
      </c>
      <c r="D8510" s="2" t="n">
        <v>678</v>
      </c>
      <c r="E8510" s="2" t="s">
        <v>22</v>
      </c>
      <c r="F8510" s="2" t="s">
        <v>27</v>
      </c>
      <c r="G8510" s="2" t="n">
        <v>27</v>
      </c>
      <c r="H8510" s="2" t="n">
        <v>2</v>
      </c>
      <c r="I8510" s="3" t="n">
        <v>0</v>
      </c>
      <c r="J8510" s="2" t="n">
        <v>2</v>
      </c>
      <c r="K8510" s="2" t="n">
        <v>1</v>
      </c>
      <c r="L8510" s="2" t="n">
        <v>1</v>
      </c>
      <c r="M8510" s="3" t="n">
        <v>13221.25</v>
      </c>
      <c r="N8510" s="2" t="n">
        <v>0</v>
      </c>
      <c r="O8510" s="2" t="str">
        <f aca="false">IF(AND(L8510=1,J8510&gt;=2),"Active Engaged",IF(AND(L8510=1,J8510=1),"Active Low-Product",IF(AND(L8510=0,J8510&gt;=2),"Inactive Multi-Product","Inactive Disengaged")))</f>
        <v>Active Engaged</v>
      </c>
      <c r="P8510" s="2" t="str">
        <f aca="false">IF(I8510&gt;=MEDIAN($I$2:$I$10001),"High","Low")</f>
        <v>Low</v>
      </c>
      <c r="Q8510" s="2" t="n">
        <f aca="false">L8510+IF(J8510&gt;=2,1,0)+K8510+IF(H8510&gt;=5,1,0)</f>
        <v>3</v>
      </c>
      <c r="R8510" s="2" t="n">
        <f aca="false">IF(AND(L8510=0,P8510="High"),1,0)</f>
        <v>0</v>
      </c>
    </row>
    <row r="8511" customFormat="false" ht="15" hidden="false" customHeight="false" outlineLevel="0" collapsed="false">
      <c r="A8511" s="2" t="n">
        <v>2025</v>
      </c>
      <c r="B8511" s="2" t="n">
        <v>15750728</v>
      </c>
      <c r="C8511" s="2" t="s">
        <v>2315</v>
      </c>
      <c r="D8511" s="2" t="n">
        <v>586</v>
      </c>
      <c r="E8511" s="2" t="s">
        <v>22</v>
      </c>
      <c r="F8511" s="2" t="s">
        <v>20</v>
      </c>
      <c r="G8511" s="2" t="n">
        <v>42</v>
      </c>
      <c r="H8511" s="2" t="n">
        <v>2</v>
      </c>
      <c r="I8511" s="3" t="n">
        <v>0</v>
      </c>
      <c r="J8511" s="2" t="n">
        <v>1</v>
      </c>
      <c r="K8511" s="2" t="n">
        <v>1</v>
      </c>
      <c r="L8511" s="2" t="n">
        <v>0</v>
      </c>
      <c r="M8511" s="3" t="n">
        <v>102889.34</v>
      </c>
      <c r="N8511" s="2" t="n">
        <v>0</v>
      </c>
      <c r="O8511" s="2" t="str">
        <f aca="false">IF(AND(L8511=1,J8511&gt;=2),"Active Engaged",IF(AND(L8511=1,J8511=1),"Active Low-Product",IF(AND(L8511=0,J8511&gt;=2),"Inactive Multi-Product","Inactive Disengaged")))</f>
        <v>Inactive Disengaged</v>
      </c>
      <c r="P8511" s="2" t="str">
        <f aca="false">IF(I8511&gt;=MEDIAN($I$2:$I$10001),"High","Low")</f>
        <v>Low</v>
      </c>
      <c r="Q8511" s="2" t="n">
        <f aca="false">L8511+IF(J8511&gt;=2,1,0)+K8511+IF(H8511&gt;=5,1,0)</f>
        <v>1</v>
      </c>
      <c r="R8511" s="2" t="n">
        <f aca="false">IF(AND(L8511=0,P8511="High"),1,0)</f>
        <v>0</v>
      </c>
    </row>
    <row r="8512" customFormat="false" ht="15" hidden="false" customHeight="false" outlineLevel="0" collapsed="false">
      <c r="A8512" s="2" t="n">
        <v>2025</v>
      </c>
      <c r="B8512" s="2" t="n">
        <v>15769353</v>
      </c>
      <c r="C8512" s="2" t="s">
        <v>207</v>
      </c>
      <c r="D8512" s="2" t="n">
        <v>550</v>
      </c>
      <c r="E8512" s="2" t="s">
        <v>19</v>
      </c>
      <c r="F8512" s="2" t="s">
        <v>20</v>
      </c>
      <c r="G8512" s="2" t="n">
        <v>40</v>
      </c>
      <c r="H8512" s="2" t="n">
        <v>8</v>
      </c>
      <c r="I8512" s="3" t="n">
        <v>150490.32</v>
      </c>
      <c r="J8512" s="2" t="n">
        <v>1</v>
      </c>
      <c r="K8512" s="2" t="n">
        <v>0</v>
      </c>
      <c r="L8512" s="2" t="n">
        <v>0</v>
      </c>
      <c r="M8512" s="3" t="n">
        <v>166468.21</v>
      </c>
      <c r="N8512" s="2" t="n">
        <v>1</v>
      </c>
      <c r="O8512" s="2" t="str">
        <f aca="false">IF(AND(L8512=1,J8512&gt;=2),"Active Engaged",IF(AND(L8512=1,J8512=1),"Active Low-Product",IF(AND(L8512=0,J8512&gt;=2),"Inactive Multi-Product","Inactive Disengaged")))</f>
        <v>Inactive Disengaged</v>
      </c>
      <c r="P8512" s="2" t="str">
        <f aca="false">IF(I8512&gt;=MEDIAN($I$2:$I$10001),"High","Low")</f>
        <v>High</v>
      </c>
      <c r="Q8512" s="2" t="n">
        <f aca="false">L8512+IF(J8512&gt;=2,1,0)+K8512+IF(H8512&gt;=5,1,0)</f>
        <v>1</v>
      </c>
      <c r="R8512" s="2" t="n">
        <f aca="false">IF(AND(L8512=0,P8512="High"),1,0)</f>
        <v>1</v>
      </c>
    </row>
    <row r="8513" customFormat="false" ht="15" hidden="false" customHeight="false" outlineLevel="0" collapsed="false">
      <c r="A8513" s="2" t="n">
        <v>2025</v>
      </c>
      <c r="B8513" s="2" t="n">
        <v>15770091</v>
      </c>
      <c r="C8513" s="2" t="s">
        <v>2263</v>
      </c>
      <c r="D8513" s="2" t="n">
        <v>643</v>
      </c>
      <c r="E8513" s="2" t="s">
        <v>30</v>
      </c>
      <c r="F8513" s="2" t="s">
        <v>27</v>
      </c>
      <c r="G8513" s="2" t="n">
        <v>28</v>
      </c>
      <c r="H8513" s="2" t="n">
        <v>9</v>
      </c>
      <c r="I8513" s="3" t="n">
        <v>160858.13</v>
      </c>
      <c r="J8513" s="2" t="n">
        <v>2</v>
      </c>
      <c r="K8513" s="2" t="n">
        <v>1</v>
      </c>
      <c r="L8513" s="2" t="n">
        <v>0</v>
      </c>
      <c r="M8513" s="3" t="n">
        <v>27149.27</v>
      </c>
      <c r="N8513" s="2" t="n">
        <v>0</v>
      </c>
      <c r="O8513" s="2" t="str">
        <f aca="false">IF(AND(L8513=1,J8513&gt;=2),"Active Engaged",IF(AND(L8513=1,J8513=1),"Active Low-Product",IF(AND(L8513=0,J8513&gt;=2),"Inactive Multi-Product","Inactive Disengaged")))</f>
        <v>Inactive Multi-Product</v>
      </c>
      <c r="P8513" s="2" t="str">
        <f aca="false">IF(I8513&gt;=MEDIAN($I$2:$I$10001),"High","Low")</f>
        <v>High</v>
      </c>
      <c r="Q8513" s="2" t="n">
        <f aca="false">L8513+IF(J8513&gt;=2,1,0)+K8513+IF(H8513&gt;=5,1,0)</f>
        <v>3</v>
      </c>
      <c r="R8513" s="2" t="n">
        <f aca="false">IF(AND(L8513=0,P8513="High"),1,0)</f>
        <v>1</v>
      </c>
    </row>
    <row r="8514" customFormat="false" ht="15" hidden="false" customHeight="false" outlineLevel="0" collapsed="false">
      <c r="A8514" s="2" t="n">
        <v>2025</v>
      </c>
      <c r="B8514" s="2" t="n">
        <v>15716420</v>
      </c>
      <c r="C8514" s="2" t="s">
        <v>978</v>
      </c>
      <c r="D8514" s="2" t="n">
        <v>612</v>
      </c>
      <c r="E8514" s="2" t="s">
        <v>22</v>
      </c>
      <c r="F8514" s="2" t="s">
        <v>27</v>
      </c>
      <c r="G8514" s="2" t="n">
        <v>39</v>
      </c>
      <c r="H8514" s="2" t="n">
        <v>5</v>
      </c>
      <c r="I8514" s="3" t="n">
        <v>170288.38</v>
      </c>
      <c r="J8514" s="2" t="n">
        <v>1</v>
      </c>
      <c r="K8514" s="2" t="n">
        <v>1</v>
      </c>
      <c r="L8514" s="2" t="n">
        <v>1</v>
      </c>
      <c r="M8514" s="3" t="n">
        <v>59601.15</v>
      </c>
      <c r="N8514" s="2" t="n">
        <v>0</v>
      </c>
      <c r="O8514" s="2" t="str">
        <f aca="false">IF(AND(L8514=1,J8514&gt;=2),"Active Engaged",IF(AND(L8514=1,J8514=1),"Active Low-Product",IF(AND(L8514=0,J8514&gt;=2),"Inactive Multi-Product","Inactive Disengaged")))</f>
        <v>Active Low-Product</v>
      </c>
      <c r="P8514" s="2" t="str">
        <f aca="false">IF(I8514&gt;=MEDIAN($I$2:$I$10001),"High","Low")</f>
        <v>High</v>
      </c>
      <c r="Q8514" s="2" t="n">
        <f aca="false">L8514+IF(J8514&gt;=2,1,0)+K8514+IF(H8514&gt;=5,1,0)</f>
        <v>3</v>
      </c>
      <c r="R8514" s="2" t="n">
        <f aca="false">IF(AND(L8514=0,P8514="High"),1,0)</f>
        <v>0</v>
      </c>
    </row>
    <row r="8515" customFormat="false" ht="15" hidden="false" customHeight="false" outlineLevel="0" collapsed="false">
      <c r="A8515" s="2" t="n">
        <v>2025</v>
      </c>
      <c r="B8515" s="2" t="n">
        <v>15740602</v>
      </c>
      <c r="C8515" s="2" t="s">
        <v>272</v>
      </c>
      <c r="D8515" s="2" t="n">
        <v>674</v>
      </c>
      <c r="E8515" s="2" t="s">
        <v>30</v>
      </c>
      <c r="F8515" s="2" t="s">
        <v>20</v>
      </c>
      <c r="G8515" s="2" t="n">
        <v>27</v>
      </c>
      <c r="H8515" s="2" t="n">
        <v>4</v>
      </c>
      <c r="I8515" s="3" t="n">
        <v>111568.01</v>
      </c>
      <c r="J8515" s="2" t="n">
        <v>1</v>
      </c>
      <c r="K8515" s="2" t="n">
        <v>0</v>
      </c>
      <c r="L8515" s="2" t="n">
        <v>1</v>
      </c>
      <c r="M8515" s="3" t="n">
        <v>22026.18</v>
      </c>
      <c r="N8515" s="2" t="n">
        <v>0</v>
      </c>
      <c r="O8515" s="2" t="str">
        <f aca="false">IF(AND(L8515=1,J8515&gt;=2),"Active Engaged",IF(AND(L8515=1,J8515=1),"Active Low-Product",IF(AND(L8515=0,J8515&gt;=2),"Inactive Multi-Product","Inactive Disengaged")))</f>
        <v>Active Low-Product</v>
      </c>
      <c r="P8515" s="2" t="str">
        <f aca="false">IF(I8515&gt;=MEDIAN($I$2:$I$10001),"High","Low")</f>
        <v>High</v>
      </c>
      <c r="Q8515" s="2" t="n">
        <f aca="false">L8515+IF(J8515&gt;=2,1,0)+K8515+IF(H8515&gt;=5,1,0)</f>
        <v>1</v>
      </c>
      <c r="R8515" s="2" t="n">
        <f aca="false">IF(AND(L8515=0,P8515="High"),1,0)</f>
        <v>0</v>
      </c>
    </row>
    <row r="8516" customFormat="false" ht="15" hidden="false" customHeight="false" outlineLevel="0" collapsed="false">
      <c r="A8516" s="2" t="n">
        <v>2025</v>
      </c>
      <c r="B8516" s="2" t="n">
        <v>15796071</v>
      </c>
      <c r="C8516" s="2" t="s">
        <v>2740</v>
      </c>
      <c r="D8516" s="2" t="n">
        <v>657</v>
      </c>
      <c r="E8516" s="2" t="s">
        <v>22</v>
      </c>
      <c r="F8516" s="2" t="s">
        <v>27</v>
      </c>
      <c r="G8516" s="2" t="n">
        <v>29</v>
      </c>
      <c r="H8516" s="2" t="n">
        <v>7</v>
      </c>
      <c r="I8516" s="3" t="n">
        <v>83889.03</v>
      </c>
      <c r="J8516" s="2" t="n">
        <v>1</v>
      </c>
      <c r="K8516" s="2" t="n">
        <v>1</v>
      </c>
      <c r="L8516" s="2" t="n">
        <v>0</v>
      </c>
      <c r="M8516" s="3" t="n">
        <v>153059.62</v>
      </c>
      <c r="N8516" s="2" t="n">
        <v>0</v>
      </c>
      <c r="O8516" s="2" t="str">
        <f aca="false">IF(AND(L8516=1,J8516&gt;=2),"Active Engaged",IF(AND(L8516=1,J8516=1),"Active Low-Product",IF(AND(L8516=0,J8516&gt;=2),"Inactive Multi-Product","Inactive Disengaged")))</f>
        <v>Inactive Disengaged</v>
      </c>
      <c r="P8516" s="2" t="str">
        <f aca="false">IF(I8516&gt;=MEDIAN($I$2:$I$10001),"High","Low")</f>
        <v>Low</v>
      </c>
      <c r="Q8516" s="2" t="n">
        <f aca="false">L8516+IF(J8516&gt;=2,1,0)+K8516+IF(H8516&gt;=5,1,0)</f>
        <v>2</v>
      </c>
      <c r="R8516" s="2" t="n">
        <f aca="false">IF(AND(L8516=0,P8516="High"),1,0)</f>
        <v>0</v>
      </c>
    </row>
    <row r="8517" customFormat="false" ht="15" hidden="false" customHeight="false" outlineLevel="0" collapsed="false">
      <c r="A8517" s="2" t="n">
        <v>2025</v>
      </c>
      <c r="B8517" s="2" t="n">
        <v>15811389</v>
      </c>
      <c r="C8517" s="2" t="s">
        <v>420</v>
      </c>
      <c r="D8517" s="2" t="n">
        <v>724</v>
      </c>
      <c r="E8517" s="2" t="s">
        <v>30</v>
      </c>
      <c r="F8517" s="2" t="s">
        <v>20</v>
      </c>
      <c r="G8517" s="2" t="n">
        <v>35</v>
      </c>
      <c r="H8517" s="2" t="n">
        <v>0</v>
      </c>
      <c r="I8517" s="3" t="n">
        <v>171982.95</v>
      </c>
      <c r="J8517" s="2" t="n">
        <v>2</v>
      </c>
      <c r="K8517" s="2" t="n">
        <v>0</v>
      </c>
      <c r="L8517" s="2" t="n">
        <v>1</v>
      </c>
      <c r="M8517" s="3" t="n">
        <v>167313.07</v>
      </c>
      <c r="N8517" s="2" t="n">
        <v>0</v>
      </c>
      <c r="O8517" s="2" t="str">
        <f aca="false">IF(AND(L8517=1,J8517&gt;=2),"Active Engaged",IF(AND(L8517=1,J8517=1),"Active Low-Product",IF(AND(L8517=0,J8517&gt;=2),"Inactive Multi-Product","Inactive Disengaged")))</f>
        <v>Active Engaged</v>
      </c>
      <c r="P8517" s="2" t="str">
        <f aca="false">IF(I8517&gt;=MEDIAN($I$2:$I$10001),"High","Low")</f>
        <v>High</v>
      </c>
      <c r="Q8517" s="2" t="n">
        <f aca="false">L8517+IF(J8517&gt;=2,1,0)+K8517+IF(H8517&gt;=5,1,0)</f>
        <v>2</v>
      </c>
      <c r="R8517" s="2" t="n">
        <f aca="false">IF(AND(L8517=0,P8517="High"),1,0)</f>
        <v>0</v>
      </c>
    </row>
    <row r="8518" customFormat="false" ht="15" hidden="false" customHeight="false" outlineLevel="0" collapsed="false">
      <c r="A8518" s="2" t="n">
        <v>2025</v>
      </c>
      <c r="B8518" s="2" t="n">
        <v>15783875</v>
      </c>
      <c r="C8518" s="2" t="s">
        <v>849</v>
      </c>
      <c r="D8518" s="2" t="n">
        <v>500</v>
      </c>
      <c r="E8518" s="2" t="s">
        <v>19</v>
      </c>
      <c r="F8518" s="2" t="s">
        <v>20</v>
      </c>
      <c r="G8518" s="2" t="n">
        <v>34</v>
      </c>
      <c r="H8518" s="2" t="n">
        <v>4</v>
      </c>
      <c r="I8518" s="3" t="n">
        <v>0</v>
      </c>
      <c r="J8518" s="2" t="n">
        <v>2</v>
      </c>
      <c r="K8518" s="2" t="n">
        <v>1</v>
      </c>
      <c r="L8518" s="2" t="n">
        <v>0</v>
      </c>
      <c r="M8518" s="3" t="n">
        <v>12833.96</v>
      </c>
      <c r="N8518" s="2" t="n">
        <v>0</v>
      </c>
      <c r="O8518" s="2" t="str">
        <f aca="false">IF(AND(L8518=1,J8518&gt;=2),"Active Engaged",IF(AND(L8518=1,J8518=1),"Active Low-Product",IF(AND(L8518=0,J8518&gt;=2),"Inactive Multi-Product","Inactive Disengaged")))</f>
        <v>Inactive Multi-Product</v>
      </c>
      <c r="P8518" s="2" t="str">
        <f aca="false">IF(I8518&gt;=MEDIAN($I$2:$I$10001),"High","Low")</f>
        <v>Low</v>
      </c>
      <c r="Q8518" s="2" t="n">
        <f aca="false">L8518+IF(J8518&gt;=2,1,0)+K8518+IF(H8518&gt;=5,1,0)</f>
        <v>2</v>
      </c>
      <c r="R8518" s="2" t="n">
        <f aca="false">IF(AND(L8518=0,P8518="High"),1,0)</f>
        <v>0</v>
      </c>
    </row>
    <row r="8519" customFormat="false" ht="15" hidden="false" customHeight="false" outlineLevel="0" collapsed="false">
      <c r="A8519" s="2" t="n">
        <v>2025</v>
      </c>
      <c r="B8519" s="2" t="n">
        <v>15671800</v>
      </c>
      <c r="C8519" s="2" t="s">
        <v>180</v>
      </c>
      <c r="D8519" s="2" t="n">
        <v>688</v>
      </c>
      <c r="E8519" s="2" t="s">
        <v>19</v>
      </c>
      <c r="F8519" s="2" t="s">
        <v>27</v>
      </c>
      <c r="G8519" s="2" t="n">
        <v>20</v>
      </c>
      <c r="H8519" s="2" t="n">
        <v>8</v>
      </c>
      <c r="I8519" s="3" t="n">
        <v>137624.4</v>
      </c>
      <c r="J8519" s="2" t="n">
        <v>2</v>
      </c>
      <c r="K8519" s="2" t="n">
        <v>1</v>
      </c>
      <c r="L8519" s="2" t="n">
        <v>1</v>
      </c>
      <c r="M8519" s="3" t="n">
        <v>197582.79</v>
      </c>
      <c r="N8519" s="2" t="n">
        <v>0</v>
      </c>
      <c r="O8519" s="2" t="str">
        <f aca="false">IF(AND(L8519=1,J8519&gt;=2),"Active Engaged",IF(AND(L8519=1,J8519=1),"Active Low-Product",IF(AND(L8519=0,J8519&gt;=2),"Inactive Multi-Product","Inactive Disengaged")))</f>
        <v>Active Engaged</v>
      </c>
      <c r="P8519" s="2" t="str">
        <f aca="false">IF(I8519&gt;=MEDIAN($I$2:$I$10001),"High","Low")</f>
        <v>High</v>
      </c>
      <c r="Q8519" s="2" t="n">
        <f aca="false">L8519+IF(J8519&gt;=2,1,0)+K8519+IF(H8519&gt;=5,1,0)</f>
        <v>4</v>
      </c>
      <c r="R8519" s="2" t="n">
        <f aca="false">IF(AND(L8519=0,P8519="High"),1,0)</f>
        <v>0</v>
      </c>
    </row>
    <row r="8520" customFormat="false" ht="15" hidden="false" customHeight="false" outlineLevel="0" collapsed="false">
      <c r="A8520" s="2" t="n">
        <v>2025</v>
      </c>
      <c r="B8520" s="2" t="n">
        <v>15677288</v>
      </c>
      <c r="C8520" s="2" t="s">
        <v>2741</v>
      </c>
      <c r="D8520" s="2" t="n">
        <v>599</v>
      </c>
      <c r="E8520" s="2" t="s">
        <v>19</v>
      </c>
      <c r="F8520" s="2" t="s">
        <v>27</v>
      </c>
      <c r="G8520" s="2" t="n">
        <v>50</v>
      </c>
      <c r="H8520" s="2" t="n">
        <v>3</v>
      </c>
      <c r="I8520" s="3" t="n">
        <v>121159.65</v>
      </c>
      <c r="J8520" s="2" t="n">
        <v>1</v>
      </c>
      <c r="K8520" s="2" t="n">
        <v>0</v>
      </c>
      <c r="L8520" s="2" t="n">
        <v>0</v>
      </c>
      <c r="M8520" s="3" t="n">
        <v>4033.39</v>
      </c>
      <c r="N8520" s="2" t="n">
        <v>1</v>
      </c>
      <c r="O8520" s="2" t="str">
        <f aca="false">IF(AND(L8520=1,J8520&gt;=2),"Active Engaged",IF(AND(L8520=1,J8520=1),"Active Low-Product",IF(AND(L8520=0,J8520&gt;=2),"Inactive Multi-Product","Inactive Disengaged")))</f>
        <v>Inactive Disengaged</v>
      </c>
      <c r="P8520" s="2" t="str">
        <f aca="false">IF(I8520&gt;=MEDIAN($I$2:$I$10001),"High","Low")</f>
        <v>High</v>
      </c>
      <c r="Q8520" s="2" t="n">
        <f aca="false">L8520+IF(J8520&gt;=2,1,0)+K8520+IF(H8520&gt;=5,1,0)</f>
        <v>0</v>
      </c>
      <c r="R8520" s="2" t="n">
        <f aca="false">IF(AND(L8520=0,P8520="High"),1,0)</f>
        <v>1</v>
      </c>
    </row>
    <row r="8521" customFormat="false" ht="15" hidden="false" customHeight="false" outlineLevel="0" collapsed="false">
      <c r="A8521" s="2" t="n">
        <v>2025</v>
      </c>
      <c r="B8521" s="2" t="n">
        <v>15633525</v>
      </c>
      <c r="C8521" s="2" t="s">
        <v>1008</v>
      </c>
      <c r="D8521" s="2" t="n">
        <v>631</v>
      </c>
      <c r="E8521" s="2" t="s">
        <v>19</v>
      </c>
      <c r="F8521" s="2" t="s">
        <v>27</v>
      </c>
      <c r="G8521" s="2" t="n">
        <v>29</v>
      </c>
      <c r="H8521" s="2" t="n">
        <v>7</v>
      </c>
      <c r="I8521" s="3" t="n">
        <v>0</v>
      </c>
      <c r="J8521" s="2" t="n">
        <v>2</v>
      </c>
      <c r="K8521" s="2" t="n">
        <v>0</v>
      </c>
      <c r="L8521" s="2" t="n">
        <v>1</v>
      </c>
      <c r="M8521" s="3" t="n">
        <v>125877.22</v>
      </c>
      <c r="N8521" s="2" t="n">
        <v>0</v>
      </c>
      <c r="O8521" s="2" t="str">
        <f aca="false">IF(AND(L8521=1,J8521&gt;=2),"Active Engaged",IF(AND(L8521=1,J8521=1),"Active Low-Product",IF(AND(L8521=0,J8521&gt;=2),"Inactive Multi-Product","Inactive Disengaged")))</f>
        <v>Active Engaged</v>
      </c>
      <c r="P8521" s="2" t="str">
        <f aca="false">IF(I8521&gt;=MEDIAN($I$2:$I$10001),"High","Low")</f>
        <v>Low</v>
      </c>
      <c r="Q8521" s="2" t="n">
        <f aca="false">L8521+IF(J8521&gt;=2,1,0)+K8521+IF(H8521&gt;=5,1,0)</f>
        <v>3</v>
      </c>
      <c r="R8521" s="2" t="n">
        <f aca="false">IF(AND(L8521=0,P8521="High"),1,0)</f>
        <v>0</v>
      </c>
    </row>
    <row r="8522" customFormat="false" ht="15" hidden="false" customHeight="false" outlineLevel="0" collapsed="false">
      <c r="A8522" s="2" t="n">
        <v>2025</v>
      </c>
      <c r="B8522" s="2" t="n">
        <v>15634606</v>
      </c>
      <c r="C8522" s="2" t="s">
        <v>2118</v>
      </c>
      <c r="D8522" s="2" t="n">
        <v>634</v>
      </c>
      <c r="E8522" s="2" t="s">
        <v>22</v>
      </c>
      <c r="F8522" s="2" t="s">
        <v>27</v>
      </c>
      <c r="G8522" s="2" t="n">
        <v>52</v>
      </c>
      <c r="H8522" s="2" t="n">
        <v>1</v>
      </c>
      <c r="I8522" s="3" t="n">
        <v>0</v>
      </c>
      <c r="J8522" s="2" t="n">
        <v>2</v>
      </c>
      <c r="K8522" s="2" t="n">
        <v>1</v>
      </c>
      <c r="L8522" s="2" t="n">
        <v>1</v>
      </c>
      <c r="M8522" s="3" t="n">
        <v>176913.42</v>
      </c>
      <c r="N8522" s="2" t="n">
        <v>0</v>
      </c>
      <c r="O8522" s="2" t="str">
        <f aca="false">IF(AND(L8522=1,J8522&gt;=2),"Active Engaged",IF(AND(L8522=1,J8522=1),"Active Low-Product",IF(AND(L8522=0,J8522&gt;=2),"Inactive Multi-Product","Inactive Disengaged")))</f>
        <v>Active Engaged</v>
      </c>
      <c r="P8522" s="2" t="str">
        <f aca="false">IF(I8522&gt;=MEDIAN($I$2:$I$10001),"High","Low")</f>
        <v>Low</v>
      </c>
      <c r="Q8522" s="2" t="n">
        <f aca="false">L8522+IF(J8522&gt;=2,1,0)+K8522+IF(H8522&gt;=5,1,0)</f>
        <v>3</v>
      </c>
      <c r="R8522" s="2" t="n">
        <f aca="false">IF(AND(L8522=0,P8522="High"),1,0)</f>
        <v>0</v>
      </c>
    </row>
    <row r="8523" customFormat="false" ht="15" hidden="false" customHeight="false" outlineLevel="0" collapsed="false">
      <c r="A8523" s="2" t="n">
        <v>2025</v>
      </c>
      <c r="B8523" s="2" t="n">
        <v>15579207</v>
      </c>
      <c r="C8523" s="2" t="s">
        <v>573</v>
      </c>
      <c r="D8523" s="2" t="n">
        <v>545</v>
      </c>
      <c r="E8523" s="2" t="s">
        <v>19</v>
      </c>
      <c r="F8523" s="2" t="s">
        <v>27</v>
      </c>
      <c r="G8523" s="2" t="n">
        <v>37</v>
      </c>
      <c r="H8523" s="2" t="n">
        <v>3</v>
      </c>
      <c r="I8523" s="3" t="n">
        <v>91184.01</v>
      </c>
      <c r="J8523" s="2" t="n">
        <v>1</v>
      </c>
      <c r="K8523" s="2" t="n">
        <v>1</v>
      </c>
      <c r="L8523" s="2" t="n">
        <v>0</v>
      </c>
      <c r="M8523" s="3" t="n">
        <v>105476.65</v>
      </c>
      <c r="N8523" s="2" t="n">
        <v>0</v>
      </c>
      <c r="O8523" s="2" t="str">
        <f aca="false">IF(AND(L8523=1,J8523&gt;=2),"Active Engaged",IF(AND(L8523=1,J8523=1),"Active Low-Product",IF(AND(L8523=0,J8523&gt;=2),"Inactive Multi-Product","Inactive Disengaged")))</f>
        <v>Inactive Disengaged</v>
      </c>
      <c r="P8523" s="2" t="str">
        <f aca="false">IF(I8523&gt;=MEDIAN($I$2:$I$10001),"High","Low")</f>
        <v>Low</v>
      </c>
      <c r="Q8523" s="2" t="n">
        <f aca="false">L8523+IF(J8523&gt;=2,1,0)+K8523+IF(H8523&gt;=5,1,0)</f>
        <v>1</v>
      </c>
      <c r="R8523" s="2" t="n">
        <f aca="false">IF(AND(L8523=0,P8523="High"),1,0)</f>
        <v>0</v>
      </c>
    </row>
    <row r="8524" customFormat="false" ht="15" hidden="false" customHeight="false" outlineLevel="0" collapsed="false">
      <c r="A8524" s="2" t="n">
        <v>2025</v>
      </c>
      <c r="B8524" s="2" t="n">
        <v>15619892</v>
      </c>
      <c r="C8524" s="2" t="s">
        <v>692</v>
      </c>
      <c r="D8524" s="2" t="n">
        <v>644</v>
      </c>
      <c r="E8524" s="2" t="s">
        <v>22</v>
      </c>
      <c r="F8524" s="2" t="s">
        <v>27</v>
      </c>
      <c r="G8524" s="2" t="n">
        <v>18</v>
      </c>
      <c r="H8524" s="2" t="n">
        <v>8</v>
      </c>
      <c r="I8524" s="3" t="n">
        <v>0</v>
      </c>
      <c r="J8524" s="2" t="n">
        <v>2</v>
      </c>
      <c r="K8524" s="2" t="n">
        <v>1</v>
      </c>
      <c r="L8524" s="2" t="n">
        <v>0</v>
      </c>
      <c r="M8524" s="3" t="n">
        <v>59172.42</v>
      </c>
      <c r="N8524" s="2" t="n">
        <v>0</v>
      </c>
      <c r="O8524" s="2" t="str">
        <f aca="false">IF(AND(L8524=1,J8524&gt;=2),"Active Engaged",IF(AND(L8524=1,J8524=1),"Active Low-Product",IF(AND(L8524=0,J8524&gt;=2),"Inactive Multi-Product","Inactive Disengaged")))</f>
        <v>Inactive Multi-Product</v>
      </c>
      <c r="P8524" s="2" t="str">
        <f aca="false">IF(I8524&gt;=MEDIAN($I$2:$I$10001),"High","Low")</f>
        <v>Low</v>
      </c>
      <c r="Q8524" s="2" t="n">
        <f aca="false">L8524+IF(J8524&gt;=2,1,0)+K8524+IF(H8524&gt;=5,1,0)</f>
        <v>3</v>
      </c>
      <c r="R8524" s="2" t="n">
        <f aca="false">IF(AND(L8524=0,P8524="High"),1,0)</f>
        <v>0</v>
      </c>
    </row>
    <row r="8525" customFormat="false" ht="15" hidden="false" customHeight="false" outlineLevel="0" collapsed="false">
      <c r="A8525" s="2" t="n">
        <v>2025</v>
      </c>
      <c r="B8525" s="2" t="n">
        <v>15567778</v>
      </c>
      <c r="C8525" s="2" t="s">
        <v>398</v>
      </c>
      <c r="D8525" s="2" t="n">
        <v>690</v>
      </c>
      <c r="E8525" s="2" t="s">
        <v>30</v>
      </c>
      <c r="F8525" s="2" t="s">
        <v>20</v>
      </c>
      <c r="G8525" s="2" t="n">
        <v>54</v>
      </c>
      <c r="H8525" s="2" t="n">
        <v>1</v>
      </c>
      <c r="I8525" s="3" t="n">
        <v>144027.8</v>
      </c>
      <c r="J8525" s="2" t="n">
        <v>1</v>
      </c>
      <c r="K8525" s="2" t="n">
        <v>1</v>
      </c>
      <c r="L8525" s="2" t="n">
        <v>1</v>
      </c>
      <c r="M8525" s="3" t="n">
        <v>108731.02</v>
      </c>
      <c r="N8525" s="2" t="n">
        <v>1</v>
      </c>
      <c r="O8525" s="2" t="str">
        <f aca="false">IF(AND(L8525=1,J8525&gt;=2),"Active Engaged",IF(AND(L8525=1,J8525=1),"Active Low-Product",IF(AND(L8525=0,J8525&gt;=2),"Inactive Multi-Product","Inactive Disengaged")))</f>
        <v>Active Low-Product</v>
      </c>
      <c r="P8525" s="2" t="str">
        <f aca="false">IF(I8525&gt;=MEDIAN($I$2:$I$10001),"High","Low")</f>
        <v>High</v>
      </c>
      <c r="Q8525" s="2" t="n">
        <f aca="false">L8525+IF(J8525&gt;=2,1,0)+K8525+IF(H8525&gt;=5,1,0)</f>
        <v>2</v>
      </c>
      <c r="R8525" s="2" t="n">
        <f aca="false">IF(AND(L8525=0,P8525="High"),1,0)</f>
        <v>0</v>
      </c>
    </row>
    <row r="8526" customFormat="false" ht="15" hidden="false" customHeight="false" outlineLevel="0" collapsed="false">
      <c r="A8526" s="2" t="n">
        <v>2025</v>
      </c>
      <c r="B8526" s="2" t="n">
        <v>15711750</v>
      </c>
      <c r="C8526" s="2" t="s">
        <v>59</v>
      </c>
      <c r="D8526" s="2" t="n">
        <v>711</v>
      </c>
      <c r="E8526" s="2" t="s">
        <v>19</v>
      </c>
      <c r="F8526" s="2" t="s">
        <v>20</v>
      </c>
      <c r="G8526" s="2" t="n">
        <v>34</v>
      </c>
      <c r="H8526" s="2" t="n">
        <v>6</v>
      </c>
      <c r="I8526" s="3" t="n">
        <v>0</v>
      </c>
      <c r="J8526" s="2" t="n">
        <v>2</v>
      </c>
      <c r="K8526" s="2" t="n">
        <v>1</v>
      </c>
      <c r="L8526" s="2" t="n">
        <v>1</v>
      </c>
      <c r="M8526" s="3" t="n">
        <v>175310.38</v>
      </c>
      <c r="N8526" s="2" t="n">
        <v>0</v>
      </c>
      <c r="O8526" s="2" t="str">
        <f aca="false">IF(AND(L8526=1,J8526&gt;=2),"Active Engaged",IF(AND(L8526=1,J8526=1),"Active Low-Product",IF(AND(L8526=0,J8526&gt;=2),"Inactive Multi-Product","Inactive Disengaged")))</f>
        <v>Active Engaged</v>
      </c>
      <c r="P8526" s="2" t="str">
        <f aca="false">IF(I8526&gt;=MEDIAN($I$2:$I$10001),"High","Low")</f>
        <v>Low</v>
      </c>
      <c r="Q8526" s="2" t="n">
        <f aca="false">L8526+IF(J8526&gt;=2,1,0)+K8526+IF(H8526&gt;=5,1,0)</f>
        <v>4</v>
      </c>
      <c r="R8526" s="2" t="n">
        <f aca="false">IF(AND(L8526=0,P8526="High"),1,0)</f>
        <v>0</v>
      </c>
    </row>
    <row r="8527" customFormat="false" ht="15" hidden="false" customHeight="false" outlineLevel="0" collapsed="false">
      <c r="A8527" s="2" t="n">
        <v>2025</v>
      </c>
      <c r="B8527" s="2" t="n">
        <v>15751084</v>
      </c>
      <c r="C8527" s="2" t="s">
        <v>855</v>
      </c>
      <c r="D8527" s="2" t="n">
        <v>712</v>
      </c>
      <c r="E8527" s="2" t="s">
        <v>19</v>
      </c>
      <c r="F8527" s="2" t="s">
        <v>20</v>
      </c>
      <c r="G8527" s="2" t="n">
        <v>29</v>
      </c>
      <c r="H8527" s="2" t="n">
        <v>8</v>
      </c>
      <c r="I8527" s="3" t="n">
        <v>140170.61</v>
      </c>
      <c r="J8527" s="2" t="n">
        <v>1</v>
      </c>
      <c r="K8527" s="2" t="n">
        <v>1</v>
      </c>
      <c r="L8527" s="2" t="n">
        <v>1</v>
      </c>
      <c r="M8527" s="3" t="n">
        <v>38170.04</v>
      </c>
      <c r="N8527" s="2" t="n">
        <v>0</v>
      </c>
      <c r="O8527" s="2" t="str">
        <f aca="false">IF(AND(L8527=1,J8527&gt;=2),"Active Engaged",IF(AND(L8527=1,J8527=1),"Active Low-Product",IF(AND(L8527=0,J8527&gt;=2),"Inactive Multi-Product","Inactive Disengaged")))</f>
        <v>Active Low-Product</v>
      </c>
      <c r="P8527" s="2" t="str">
        <f aca="false">IF(I8527&gt;=MEDIAN($I$2:$I$10001),"High","Low")</f>
        <v>High</v>
      </c>
      <c r="Q8527" s="2" t="n">
        <f aca="false">L8527+IF(J8527&gt;=2,1,0)+K8527+IF(H8527&gt;=5,1,0)</f>
        <v>3</v>
      </c>
      <c r="R8527" s="2" t="n">
        <f aca="false">IF(AND(L8527=0,P8527="High"),1,0)</f>
        <v>0</v>
      </c>
    </row>
    <row r="8528" customFormat="false" ht="15" hidden="false" customHeight="false" outlineLevel="0" collapsed="false">
      <c r="A8528" s="2" t="n">
        <v>2025</v>
      </c>
      <c r="B8528" s="2" t="n">
        <v>15768945</v>
      </c>
      <c r="C8528" s="2" t="s">
        <v>1410</v>
      </c>
      <c r="D8528" s="2" t="n">
        <v>627</v>
      </c>
      <c r="E8528" s="2" t="s">
        <v>19</v>
      </c>
      <c r="F8528" s="2" t="s">
        <v>27</v>
      </c>
      <c r="G8528" s="2" t="n">
        <v>27</v>
      </c>
      <c r="H8528" s="2" t="n">
        <v>1</v>
      </c>
      <c r="I8528" s="3" t="n">
        <v>62092.9</v>
      </c>
      <c r="J8528" s="2" t="n">
        <v>1</v>
      </c>
      <c r="K8528" s="2" t="n">
        <v>1</v>
      </c>
      <c r="L8528" s="2" t="n">
        <v>1</v>
      </c>
      <c r="M8528" s="3" t="n">
        <v>105887.04</v>
      </c>
      <c r="N8528" s="2" t="n">
        <v>0</v>
      </c>
      <c r="O8528" s="2" t="str">
        <f aca="false">IF(AND(L8528=1,J8528&gt;=2),"Active Engaged",IF(AND(L8528=1,J8528=1),"Active Low-Product",IF(AND(L8528=0,J8528&gt;=2),"Inactive Multi-Product","Inactive Disengaged")))</f>
        <v>Active Low-Product</v>
      </c>
      <c r="P8528" s="2" t="str">
        <f aca="false">IF(I8528&gt;=MEDIAN($I$2:$I$10001),"High","Low")</f>
        <v>Low</v>
      </c>
      <c r="Q8528" s="2" t="n">
        <f aca="false">L8528+IF(J8528&gt;=2,1,0)+K8528+IF(H8528&gt;=5,1,0)</f>
        <v>2</v>
      </c>
      <c r="R8528" s="2" t="n">
        <f aca="false">IF(AND(L8528=0,P8528="High"),1,0)</f>
        <v>0</v>
      </c>
    </row>
    <row r="8529" customFormat="false" ht="15" hidden="false" customHeight="false" outlineLevel="0" collapsed="false">
      <c r="A8529" s="2" t="n">
        <v>2025</v>
      </c>
      <c r="B8529" s="2" t="n">
        <v>15586931</v>
      </c>
      <c r="C8529" s="2" t="s">
        <v>83</v>
      </c>
      <c r="D8529" s="2" t="n">
        <v>694</v>
      </c>
      <c r="E8529" s="2" t="s">
        <v>22</v>
      </c>
      <c r="F8529" s="2" t="s">
        <v>27</v>
      </c>
      <c r="G8529" s="2" t="n">
        <v>39</v>
      </c>
      <c r="H8529" s="2" t="n">
        <v>3</v>
      </c>
      <c r="I8529" s="3" t="n">
        <v>0</v>
      </c>
      <c r="J8529" s="2" t="n">
        <v>1</v>
      </c>
      <c r="K8529" s="2" t="n">
        <v>1</v>
      </c>
      <c r="L8529" s="2" t="n">
        <v>1</v>
      </c>
      <c r="M8529" s="3" t="n">
        <v>95625.03</v>
      </c>
      <c r="N8529" s="2" t="n">
        <v>0</v>
      </c>
      <c r="O8529" s="2" t="str">
        <f aca="false">IF(AND(L8529=1,J8529&gt;=2),"Active Engaged",IF(AND(L8529=1,J8529=1),"Active Low-Product",IF(AND(L8529=0,J8529&gt;=2),"Inactive Multi-Product","Inactive Disengaged")))</f>
        <v>Active Low-Product</v>
      </c>
      <c r="P8529" s="2" t="str">
        <f aca="false">IF(I8529&gt;=MEDIAN($I$2:$I$10001),"High","Low")</f>
        <v>Low</v>
      </c>
      <c r="Q8529" s="2" t="n">
        <f aca="false">L8529+IF(J8529&gt;=2,1,0)+K8529+IF(H8529&gt;=5,1,0)</f>
        <v>2</v>
      </c>
      <c r="R8529" s="2" t="n">
        <f aca="false">IF(AND(L8529=0,P8529="High"),1,0)</f>
        <v>0</v>
      </c>
    </row>
    <row r="8530" customFormat="false" ht="15" hidden="false" customHeight="false" outlineLevel="0" collapsed="false">
      <c r="A8530" s="2" t="n">
        <v>2025</v>
      </c>
      <c r="B8530" s="2" t="n">
        <v>15636353</v>
      </c>
      <c r="C8530" s="2" t="s">
        <v>503</v>
      </c>
      <c r="D8530" s="2" t="n">
        <v>534</v>
      </c>
      <c r="E8530" s="2" t="s">
        <v>22</v>
      </c>
      <c r="F8530" s="2" t="s">
        <v>27</v>
      </c>
      <c r="G8530" s="2" t="n">
        <v>35</v>
      </c>
      <c r="H8530" s="2" t="n">
        <v>4</v>
      </c>
      <c r="I8530" s="3" t="n">
        <v>0</v>
      </c>
      <c r="J8530" s="2" t="n">
        <v>2</v>
      </c>
      <c r="K8530" s="2" t="n">
        <v>0</v>
      </c>
      <c r="L8530" s="2" t="n">
        <v>0</v>
      </c>
      <c r="M8530" s="3" t="n">
        <v>9541.15</v>
      </c>
      <c r="N8530" s="2" t="n">
        <v>0</v>
      </c>
      <c r="O8530" s="2" t="str">
        <f aca="false">IF(AND(L8530=1,J8530&gt;=2),"Active Engaged",IF(AND(L8530=1,J8530=1),"Active Low-Product",IF(AND(L8530=0,J8530&gt;=2),"Inactive Multi-Product","Inactive Disengaged")))</f>
        <v>Inactive Multi-Product</v>
      </c>
      <c r="P8530" s="2" t="str">
        <f aca="false">IF(I8530&gt;=MEDIAN($I$2:$I$10001),"High","Low")</f>
        <v>Low</v>
      </c>
      <c r="Q8530" s="2" t="n">
        <f aca="false">L8530+IF(J8530&gt;=2,1,0)+K8530+IF(H8530&gt;=5,1,0)</f>
        <v>1</v>
      </c>
      <c r="R8530" s="2" t="n">
        <f aca="false">IF(AND(L8530=0,P8530="High"),1,0)</f>
        <v>0</v>
      </c>
    </row>
    <row r="8531" customFormat="false" ht="15" hidden="false" customHeight="false" outlineLevel="0" collapsed="false">
      <c r="A8531" s="2" t="n">
        <v>2025</v>
      </c>
      <c r="B8531" s="2" t="n">
        <v>15623858</v>
      </c>
      <c r="C8531" s="2" t="s">
        <v>2742</v>
      </c>
      <c r="D8531" s="2" t="n">
        <v>603</v>
      </c>
      <c r="E8531" s="2" t="s">
        <v>19</v>
      </c>
      <c r="F8531" s="2" t="s">
        <v>27</v>
      </c>
      <c r="G8531" s="2" t="n">
        <v>45</v>
      </c>
      <c r="H8531" s="2" t="n">
        <v>9</v>
      </c>
      <c r="I8531" s="3" t="n">
        <v>0</v>
      </c>
      <c r="J8531" s="2" t="n">
        <v>1</v>
      </c>
      <c r="K8531" s="2" t="n">
        <v>0</v>
      </c>
      <c r="L8531" s="2" t="n">
        <v>0</v>
      </c>
      <c r="M8531" s="3" t="n">
        <v>148516.79</v>
      </c>
      <c r="N8531" s="2" t="n">
        <v>0</v>
      </c>
      <c r="O8531" s="2" t="str">
        <f aca="false">IF(AND(L8531=1,J8531&gt;=2),"Active Engaged",IF(AND(L8531=1,J8531=1),"Active Low-Product",IF(AND(L8531=0,J8531&gt;=2),"Inactive Multi-Product","Inactive Disengaged")))</f>
        <v>Inactive Disengaged</v>
      </c>
      <c r="P8531" s="2" t="str">
        <f aca="false">IF(I8531&gt;=MEDIAN($I$2:$I$10001),"High","Low")</f>
        <v>Low</v>
      </c>
      <c r="Q8531" s="2" t="n">
        <f aca="false">L8531+IF(J8531&gt;=2,1,0)+K8531+IF(H8531&gt;=5,1,0)</f>
        <v>1</v>
      </c>
      <c r="R8531" s="2" t="n">
        <f aca="false">IF(AND(L8531=0,P8531="High"),1,0)</f>
        <v>0</v>
      </c>
    </row>
    <row r="8532" customFormat="false" ht="15" hidden="false" customHeight="false" outlineLevel="0" collapsed="false">
      <c r="A8532" s="2" t="n">
        <v>2025</v>
      </c>
      <c r="B8532" s="2" t="n">
        <v>15703354</v>
      </c>
      <c r="C8532" s="2" t="s">
        <v>1382</v>
      </c>
      <c r="D8532" s="2" t="n">
        <v>808</v>
      </c>
      <c r="E8532" s="2" t="s">
        <v>19</v>
      </c>
      <c r="F8532" s="2" t="s">
        <v>20</v>
      </c>
      <c r="G8532" s="2" t="n">
        <v>33</v>
      </c>
      <c r="H8532" s="2" t="n">
        <v>2</v>
      </c>
      <c r="I8532" s="3" t="n">
        <v>103516.87</v>
      </c>
      <c r="J8532" s="2" t="n">
        <v>1</v>
      </c>
      <c r="K8532" s="2" t="n">
        <v>1</v>
      </c>
      <c r="L8532" s="2" t="n">
        <v>0</v>
      </c>
      <c r="M8532" s="3" t="n">
        <v>113907.8</v>
      </c>
      <c r="N8532" s="2" t="n">
        <v>0</v>
      </c>
      <c r="O8532" s="2" t="str">
        <f aca="false">IF(AND(L8532=1,J8532&gt;=2),"Active Engaged",IF(AND(L8532=1,J8532=1),"Active Low-Product",IF(AND(L8532=0,J8532&gt;=2),"Inactive Multi-Product","Inactive Disengaged")))</f>
        <v>Inactive Disengaged</v>
      </c>
      <c r="P8532" s="2" t="str">
        <f aca="false">IF(I8532&gt;=MEDIAN($I$2:$I$10001),"High","Low")</f>
        <v>High</v>
      </c>
      <c r="Q8532" s="2" t="n">
        <f aca="false">L8532+IF(J8532&gt;=2,1,0)+K8532+IF(H8532&gt;=5,1,0)</f>
        <v>1</v>
      </c>
      <c r="R8532" s="2" t="n">
        <f aca="false">IF(AND(L8532=0,P8532="High"),1,0)</f>
        <v>1</v>
      </c>
    </row>
    <row r="8533" customFormat="false" ht="15" hidden="false" customHeight="false" outlineLevel="0" collapsed="false">
      <c r="A8533" s="2" t="n">
        <v>2025</v>
      </c>
      <c r="B8533" s="2" t="n">
        <v>15663987</v>
      </c>
      <c r="C8533" s="2" t="s">
        <v>703</v>
      </c>
      <c r="D8533" s="2" t="n">
        <v>723</v>
      </c>
      <c r="E8533" s="2" t="s">
        <v>22</v>
      </c>
      <c r="F8533" s="2" t="s">
        <v>27</v>
      </c>
      <c r="G8533" s="2" t="n">
        <v>30</v>
      </c>
      <c r="H8533" s="2" t="n">
        <v>1</v>
      </c>
      <c r="I8533" s="3" t="n">
        <v>0</v>
      </c>
      <c r="J8533" s="2" t="n">
        <v>3</v>
      </c>
      <c r="K8533" s="2" t="n">
        <v>1</v>
      </c>
      <c r="L8533" s="2" t="n">
        <v>0</v>
      </c>
      <c r="M8533" s="3" t="n">
        <v>164647.72</v>
      </c>
      <c r="N8533" s="2" t="n">
        <v>1</v>
      </c>
      <c r="O8533" s="2" t="str">
        <f aca="false">IF(AND(L8533=1,J8533&gt;=2),"Active Engaged",IF(AND(L8533=1,J8533=1),"Active Low-Product",IF(AND(L8533=0,J8533&gt;=2),"Inactive Multi-Product","Inactive Disengaged")))</f>
        <v>Inactive Multi-Product</v>
      </c>
      <c r="P8533" s="2" t="str">
        <f aca="false">IF(I8533&gt;=MEDIAN($I$2:$I$10001),"High","Low")</f>
        <v>Low</v>
      </c>
      <c r="Q8533" s="2" t="n">
        <f aca="false">L8533+IF(J8533&gt;=2,1,0)+K8533+IF(H8533&gt;=5,1,0)</f>
        <v>2</v>
      </c>
      <c r="R8533" s="2" t="n">
        <f aca="false">IF(AND(L8533=0,P8533="High"),1,0)</f>
        <v>0</v>
      </c>
    </row>
    <row r="8534" customFormat="false" ht="15" hidden="false" customHeight="false" outlineLevel="0" collapsed="false">
      <c r="A8534" s="2" t="n">
        <v>2025</v>
      </c>
      <c r="B8534" s="2" t="n">
        <v>15780805</v>
      </c>
      <c r="C8534" s="2" t="s">
        <v>461</v>
      </c>
      <c r="D8534" s="2" t="n">
        <v>585</v>
      </c>
      <c r="E8534" s="2" t="s">
        <v>19</v>
      </c>
      <c r="F8534" s="2" t="s">
        <v>20</v>
      </c>
      <c r="G8534" s="2" t="n">
        <v>35</v>
      </c>
      <c r="H8534" s="2" t="n">
        <v>2</v>
      </c>
      <c r="I8534" s="3" t="n">
        <v>0</v>
      </c>
      <c r="J8534" s="2" t="n">
        <v>2</v>
      </c>
      <c r="K8534" s="2" t="n">
        <v>1</v>
      </c>
      <c r="L8534" s="2" t="n">
        <v>0</v>
      </c>
      <c r="M8534" s="3" t="n">
        <v>98621.04</v>
      </c>
      <c r="N8534" s="2" t="n">
        <v>1</v>
      </c>
      <c r="O8534" s="2" t="str">
        <f aca="false">IF(AND(L8534=1,J8534&gt;=2),"Active Engaged",IF(AND(L8534=1,J8534=1),"Active Low-Product",IF(AND(L8534=0,J8534&gt;=2),"Inactive Multi-Product","Inactive Disengaged")))</f>
        <v>Inactive Multi-Product</v>
      </c>
      <c r="P8534" s="2" t="str">
        <f aca="false">IF(I8534&gt;=MEDIAN($I$2:$I$10001),"High","Low")</f>
        <v>Low</v>
      </c>
      <c r="Q8534" s="2" t="n">
        <f aca="false">L8534+IF(J8534&gt;=2,1,0)+K8534+IF(H8534&gt;=5,1,0)</f>
        <v>2</v>
      </c>
      <c r="R8534" s="2" t="n">
        <f aca="false">IF(AND(L8534=0,P8534="High"),1,0)</f>
        <v>0</v>
      </c>
    </row>
    <row r="8535" customFormat="false" ht="15" hidden="false" customHeight="false" outlineLevel="0" collapsed="false">
      <c r="A8535" s="2" t="n">
        <v>2025</v>
      </c>
      <c r="B8535" s="2" t="n">
        <v>15768566</v>
      </c>
      <c r="C8535" s="2" t="s">
        <v>968</v>
      </c>
      <c r="D8535" s="2" t="n">
        <v>706</v>
      </c>
      <c r="E8535" s="2" t="s">
        <v>19</v>
      </c>
      <c r="F8535" s="2" t="s">
        <v>27</v>
      </c>
      <c r="G8535" s="2" t="n">
        <v>34</v>
      </c>
      <c r="H8535" s="2" t="n">
        <v>8</v>
      </c>
      <c r="I8535" s="3" t="n">
        <v>0</v>
      </c>
      <c r="J8535" s="2" t="n">
        <v>2</v>
      </c>
      <c r="K8535" s="2" t="n">
        <v>1</v>
      </c>
      <c r="L8535" s="2" t="n">
        <v>1</v>
      </c>
      <c r="M8535" s="3" t="n">
        <v>37479.97</v>
      </c>
      <c r="N8535" s="2" t="n">
        <v>0</v>
      </c>
      <c r="O8535" s="2" t="str">
        <f aca="false">IF(AND(L8535=1,J8535&gt;=2),"Active Engaged",IF(AND(L8535=1,J8535=1),"Active Low-Product",IF(AND(L8535=0,J8535&gt;=2),"Inactive Multi-Product","Inactive Disengaged")))</f>
        <v>Active Engaged</v>
      </c>
      <c r="P8535" s="2" t="str">
        <f aca="false">IF(I8535&gt;=MEDIAN($I$2:$I$10001),"High","Low")</f>
        <v>Low</v>
      </c>
      <c r="Q8535" s="2" t="n">
        <f aca="false">L8535+IF(J8535&gt;=2,1,0)+K8535+IF(H8535&gt;=5,1,0)</f>
        <v>4</v>
      </c>
      <c r="R8535" s="2" t="n">
        <f aca="false">IF(AND(L8535=0,P8535="High"),1,0)</f>
        <v>0</v>
      </c>
    </row>
    <row r="8536" customFormat="false" ht="15" hidden="false" customHeight="false" outlineLevel="0" collapsed="false">
      <c r="A8536" s="2" t="n">
        <v>2025</v>
      </c>
      <c r="B8536" s="2" t="n">
        <v>15643229</v>
      </c>
      <c r="C8536" s="2" t="s">
        <v>641</v>
      </c>
      <c r="D8536" s="2" t="n">
        <v>671</v>
      </c>
      <c r="E8536" s="2" t="s">
        <v>19</v>
      </c>
      <c r="F8536" s="2" t="s">
        <v>20</v>
      </c>
      <c r="G8536" s="2" t="n">
        <v>31</v>
      </c>
      <c r="H8536" s="2" t="n">
        <v>6</v>
      </c>
      <c r="I8536" s="3" t="n">
        <v>0</v>
      </c>
      <c r="J8536" s="2" t="n">
        <v>2</v>
      </c>
      <c r="K8536" s="2" t="n">
        <v>1</v>
      </c>
      <c r="L8536" s="2" t="n">
        <v>1</v>
      </c>
      <c r="M8536" s="3" t="n">
        <v>15846.42</v>
      </c>
      <c r="N8536" s="2" t="n">
        <v>0</v>
      </c>
      <c r="O8536" s="2" t="str">
        <f aca="false">IF(AND(L8536=1,J8536&gt;=2),"Active Engaged",IF(AND(L8536=1,J8536=1),"Active Low-Product",IF(AND(L8536=0,J8536&gt;=2),"Inactive Multi-Product","Inactive Disengaged")))</f>
        <v>Active Engaged</v>
      </c>
      <c r="P8536" s="2" t="str">
        <f aca="false">IF(I8536&gt;=MEDIAN($I$2:$I$10001),"High","Low")</f>
        <v>Low</v>
      </c>
      <c r="Q8536" s="2" t="n">
        <f aca="false">L8536+IF(J8536&gt;=2,1,0)+K8536+IF(H8536&gt;=5,1,0)</f>
        <v>4</v>
      </c>
      <c r="R8536" s="2" t="n">
        <f aca="false">IF(AND(L8536=0,P8536="High"),1,0)</f>
        <v>0</v>
      </c>
    </row>
    <row r="8537" customFormat="false" ht="15" hidden="false" customHeight="false" outlineLevel="0" collapsed="false">
      <c r="A8537" s="2" t="n">
        <v>2025</v>
      </c>
      <c r="B8537" s="2" t="n">
        <v>15754940</v>
      </c>
      <c r="C8537" s="2" t="s">
        <v>2743</v>
      </c>
      <c r="D8537" s="2" t="n">
        <v>597</v>
      </c>
      <c r="E8537" s="2" t="s">
        <v>22</v>
      </c>
      <c r="F8537" s="2" t="s">
        <v>27</v>
      </c>
      <c r="G8537" s="2" t="n">
        <v>43</v>
      </c>
      <c r="H8537" s="2" t="n">
        <v>2</v>
      </c>
      <c r="I8537" s="3" t="n">
        <v>85162.26</v>
      </c>
      <c r="J8537" s="2" t="n">
        <v>1</v>
      </c>
      <c r="K8537" s="2" t="n">
        <v>0</v>
      </c>
      <c r="L8537" s="2" t="n">
        <v>1</v>
      </c>
      <c r="M8537" s="3" t="n">
        <v>5104.08</v>
      </c>
      <c r="N8537" s="2" t="n">
        <v>1</v>
      </c>
      <c r="O8537" s="2" t="str">
        <f aca="false">IF(AND(L8537=1,J8537&gt;=2),"Active Engaged",IF(AND(L8537=1,J8537=1),"Active Low-Product",IF(AND(L8537=0,J8537&gt;=2),"Inactive Multi-Product","Inactive Disengaged")))</f>
        <v>Active Low-Product</v>
      </c>
      <c r="P8537" s="2" t="str">
        <f aca="false">IF(I8537&gt;=MEDIAN($I$2:$I$10001),"High","Low")</f>
        <v>Low</v>
      </c>
      <c r="Q8537" s="2" t="n">
        <f aca="false">L8537+IF(J8537&gt;=2,1,0)+K8537+IF(H8537&gt;=5,1,0)</f>
        <v>1</v>
      </c>
      <c r="R8537" s="2" t="n">
        <f aca="false">IF(AND(L8537=0,P8537="High"),1,0)</f>
        <v>0</v>
      </c>
    </row>
    <row r="8538" customFormat="false" ht="15" hidden="false" customHeight="false" outlineLevel="0" collapsed="false">
      <c r="A8538" s="2" t="n">
        <v>2025</v>
      </c>
      <c r="B8538" s="2" t="n">
        <v>15676576</v>
      </c>
      <c r="C8538" s="2" t="s">
        <v>818</v>
      </c>
      <c r="D8538" s="2" t="n">
        <v>646</v>
      </c>
      <c r="E8538" s="2" t="s">
        <v>19</v>
      </c>
      <c r="F8538" s="2" t="s">
        <v>20</v>
      </c>
      <c r="G8538" s="2" t="n">
        <v>43</v>
      </c>
      <c r="H8538" s="2" t="n">
        <v>8</v>
      </c>
      <c r="I8538" s="3" t="n">
        <v>143061.88</v>
      </c>
      <c r="J8538" s="2" t="n">
        <v>1</v>
      </c>
      <c r="K8538" s="2" t="n">
        <v>1</v>
      </c>
      <c r="L8538" s="2" t="n">
        <v>0</v>
      </c>
      <c r="M8538" s="3" t="n">
        <v>61937.6</v>
      </c>
      <c r="N8538" s="2" t="n">
        <v>0</v>
      </c>
      <c r="O8538" s="2" t="str">
        <f aca="false">IF(AND(L8538=1,J8538&gt;=2),"Active Engaged",IF(AND(L8538=1,J8538=1),"Active Low-Product",IF(AND(L8538=0,J8538&gt;=2),"Inactive Multi-Product","Inactive Disengaged")))</f>
        <v>Inactive Disengaged</v>
      </c>
      <c r="P8538" s="2" t="str">
        <f aca="false">IF(I8538&gt;=MEDIAN($I$2:$I$10001),"High","Low")</f>
        <v>High</v>
      </c>
      <c r="Q8538" s="2" t="n">
        <f aca="false">L8538+IF(J8538&gt;=2,1,0)+K8538+IF(H8538&gt;=5,1,0)</f>
        <v>2</v>
      </c>
      <c r="R8538" s="2" t="n">
        <f aca="false">IF(AND(L8538=0,P8538="High"),1,0)</f>
        <v>1</v>
      </c>
    </row>
    <row r="8539" customFormat="false" ht="15" hidden="false" customHeight="false" outlineLevel="0" collapsed="false">
      <c r="A8539" s="2" t="n">
        <v>2025</v>
      </c>
      <c r="B8539" s="2" t="n">
        <v>15800068</v>
      </c>
      <c r="C8539" s="2" t="s">
        <v>590</v>
      </c>
      <c r="D8539" s="2" t="n">
        <v>801</v>
      </c>
      <c r="E8539" s="2" t="s">
        <v>22</v>
      </c>
      <c r="F8539" s="2" t="s">
        <v>20</v>
      </c>
      <c r="G8539" s="2" t="n">
        <v>46</v>
      </c>
      <c r="H8539" s="2" t="n">
        <v>6</v>
      </c>
      <c r="I8539" s="3" t="n">
        <v>0</v>
      </c>
      <c r="J8539" s="2" t="n">
        <v>2</v>
      </c>
      <c r="K8539" s="2" t="n">
        <v>1</v>
      </c>
      <c r="L8539" s="2" t="n">
        <v>1</v>
      </c>
      <c r="M8539" s="3" t="n">
        <v>170008.74</v>
      </c>
      <c r="N8539" s="2" t="n">
        <v>0</v>
      </c>
      <c r="O8539" s="2" t="str">
        <f aca="false">IF(AND(L8539=1,J8539&gt;=2),"Active Engaged",IF(AND(L8539=1,J8539=1),"Active Low-Product",IF(AND(L8539=0,J8539&gt;=2),"Inactive Multi-Product","Inactive Disengaged")))</f>
        <v>Active Engaged</v>
      </c>
      <c r="P8539" s="2" t="str">
        <f aca="false">IF(I8539&gt;=MEDIAN($I$2:$I$10001),"High","Low")</f>
        <v>Low</v>
      </c>
      <c r="Q8539" s="2" t="n">
        <f aca="false">L8539+IF(J8539&gt;=2,1,0)+K8539+IF(H8539&gt;=5,1,0)</f>
        <v>4</v>
      </c>
      <c r="R8539" s="2" t="n">
        <f aca="false">IF(AND(L8539=0,P8539="High"),1,0)</f>
        <v>0</v>
      </c>
    </row>
    <row r="8540" customFormat="false" ht="15" hidden="false" customHeight="false" outlineLevel="0" collapsed="false">
      <c r="A8540" s="2" t="n">
        <v>2025</v>
      </c>
      <c r="B8540" s="2" t="n">
        <v>15648030</v>
      </c>
      <c r="C8540" s="2" t="s">
        <v>2744</v>
      </c>
      <c r="D8540" s="2" t="n">
        <v>731</v>
      </c>
      <c r="E8540" s="2" t="s">
        <v>22</v>
      </c>
      <c r="F8540" s="2" t="s">
        <v>20</v>
      </c>
      <c r="G8540" s="2" t="n">
        <v>33</v>
      </c>
      <c r="H8540" s="2" t="n">
        <v>5</v>
      </c>
      <c r="I8540" s="3" t="n">
        <v>137388.01</v>
      </c>
      <c r="J8540" s="2" t="n">
        <v>2</v>
      </c>
      <c r="K8540" s="2" t="n">
        <v>1</v>
      </c>
      <c r="L8540" s="2" t="n">
        <v>0</v>
      </c>
      <c r="M8540" s="3" t="n">
        <v>165000.68</v>
      </c>
      <c r="N8540" s="2" t="n">
        <v>0</v>
      </c>
      <c r="O8540" s="2" t="str">
        <f aca="false">IF(AND(L8540=1,J8540&gt;=2),"Active Engaged",IF(AND(L8540=1,J8540=1),"Active Low-Product",IF(AND(L8540=0,J8540&gt;=2),"Inactive Multi-Product","Inactive Disengaged")))</f>
        <v>Inactive Multi-Product</v>
      </c>
      <c r="P8540" s="2" t="str">
        <f aca="false">IF(I8540&gt;=MEDIAN($I$2:$I$10001),"High","Low")</f>
        <v>High</v>
      </c>
      <c r="Q8540" s="2" t="n">
        <f aca="false">L8540+IF(J8540&gt;=2,1,0)+K8540+IF(H8540&gt;=5,1,0)</f>
        <v>3</v>
      </c>
      <c r="R8540" s="2" t="n">
        <f aca="false">IF(AND(L8540=0,P8540="High"),1,0)</f>
        <v>1</v>
      </c>
    </row>
    <row r="8541" customFormat="false" ht="15" hidden="false" customHeight="false" outlineLevel="0" collapsed="false">
      <c r="A8541" s="2" t="n">
        <v>2025</v>
      </c>
      <c r="B8541" s="2" t="n">
        <v>15668594</v>
      </c>
      <c r="C8541" s="2" t="s">
        <v>2745</v>
      </c>
      <c r="D8541" s="2" t="n">
        <v>620</v>
      </c>
      <c r="E8541" s="2" t="s">
        <v>30</v>
      </c>
      <c r="F8541" s="2" t="s">
        <v>20</v>
      </c>
      <c r="G8541" s="2" t="n">
        <v>25</v>
      </c>
      <c r="H8541" s="2" t="n">
        <v>1</v>
      </c>
      <c r="I8541" s="3" t="n">
        <v>137712.01</v>
      </c>
      <c r="J8541" s="2" t="n">
        <v>1</v>
      </c>
      <c r="K8541" s="2" t="n">
        <v>1</v>
      </c>
      <c r="L8541" s="2" t="n">
        <v>1</v>
      </c>
      <c r="M8541" s="3" t="n">
        <v>76197.05</v>
      </c>
      <c r="N8541" s="2" t="n">
        <v>0</v>
      </c>
      <c r="O8541" s="2" t="str">
        <f aca="false">IF(AND(L8541=1,J8541&gt;=2),"Active Engaged",IF(AND(L8541=1,J8541=1),"Active Low-Product",IF(AND(L8541=0,J8541&gt;=2),"Inactive Multi-Product","Inactive Disengaged")))</f>
        <v>Active Low-Product</v>
      </c>
      <c r="P8541" s="2" t="str">
        <f aca="false">IF(I8541&gt;=MEDIAN($I$2:$I$10001),"High","Low")</f>
        <v>High</v>
      </c>
      <c r="Q8541" s="2" t="n">
        <f aca="false">L8541+IF(J8541&gt;=2,1,0)+K8541+IF(H8541&gt;=5,1,0)</f>
        <v>2</v>
      </c>
      <c r="R8541" s="2" t="n">
        <f aca="false">IF(AND(L8541=0,P8541="High"),1,0)</f>
        <v>0</v>
      </c>
    </row>
    <row r="8542" customFormat="false" ht="15" hidden="false" customHeight="false" outlineLevel="0" collapsed="false">
      <c r="A8542" s="2" t="n">
        <v>2025</v>
      </c>
      <c r="B8542" s="2" t="n">
        <v>15728709</v>
      </c>
      <c r="C8542" s="2" t="s">
        <v>224</v>
      </c>
      <c r="D8542" s="2" t="n">
        <v>484</v>
      </c>
      <c r="E8542" s="2" t="s">
        <v>30</v>
      </c>
      <c r="F8542" s="2" t="s">
        <v>27</v>
      </c>
      <c r="G8542" s="2" t="n">
        <v>40</v>
      </c>
      <c r="H8542" s="2" t="n">
        <v>7</v>
      </c>
      <c r="I8542" s="3" t="n">
        <v>106901.42</v>
      </c>
      <c r="J8542" s="2" t="n">
        <v>2</v>
      </c>
      <c r="K8542" s="2" t="n">
        <v>0</v>
      </c>
      <c r="L8542" s="2" t="n">
        <v>0</v>
      </c>
      <c r="M8542" s="3" t="n">
        <v>118045.98</v>
      </c>
      <c r="N8542" s="2" t="n">
        <v>0</v>
      </c>
      <c r="O8542" s="2" t="str">
        <f aca="false">IF(AND(L8542=1,J8542&gt;=2),"Active Engaged",IF(AND(L8542=1,J8542=1),"Active Low-Product",IF(AND(L8542=0,J8542&gt;=2),"Inactive Multi-Product","Inactive Disengaged")))</f>
        <v>Inactive Multi-Product</v>
      </c>
      <c r="P8542" s="2" t="str">
        <f aca="false">IF(I8542&gt;=MEDIAN($I$2:$I$10001),"High","Low")</f>
        <v>High</v>
      </c>
      <c r="Q8542" s="2" t="n">
        <f aca="false">L8542+IF(J8542&gt;=2,1,0)+K8542+IF(H8542&gt;=5,1,0)</f>
        <v>2</v>
      </c>
      <c r="R8542" s="2" t="n">
        <f aca="false">IF(AND(L8542=0,P8542="High"),1,0)</f>
        <v>1</v>
      </c>
    </row>
    <row r="8543" customFormat="false" ht="15" hidden="false" customHeight="false" outlineLevel="0" collapsed="false">
      <c r="A8543" s="2" t="n">
        <v>2025</v>
      </c>
      <c r="B8543" s="2" t="n">
        <v>15724181</v>
      </c>
      <c r="C8543" s="2" t="s">
        <v>509</v>
      </c>
      <c r="D8543" s="2" t="n">
        <v>647</v>
      </c>
      <c r="E8543" s="2" t="s">
        <v>22</v>
      </c>
      <c r="F8543" s="2" t="s">
        <v>27</v>
      </c>
      <c r="G8543" s="2" t="n">
        <v>47</v>
      </c>
      <c r="H8543" s="2" t="n">
        <v>5</v>
      </c>
      <c r="I8543" s="3" t="n">
        <v>105603.21</v>
      </c>
      <c r="J8543" s="2" t="n">
        <v>2</v>
      </c>
      <c r="K8543" s="2" t="n">
        <v>1</v>
      </c>
      <c r="L8543" s="2" t="n">
        <v>1</v>
      </c>
      <c r="M8543" s="3" t="n">
        <v>157360.9</v>
      </c>
      <c r="N8543" s="2" t="n">
        <v>0</v>
      </c>
      <c r="O8543" s="2" t="str">
        <f aca="false">IF(AND(L8543=1,J8543&gt;=2),"Active Engaged",IF(AND(L8543=1,J8543=1),"Active Low-Product",IF(AND(L8543=0,J8543&gt;=2),"Inactive Multi-Product","Inactive Disengaged")))</f>
        <v>Active Engaged</v>
      </c>
      <c r="P8543" s="2" t="str">
        <f aca="false">IF(I8543&gt;=MEDIAN($I$2:$I$10001),"High","Low")</f>
        <v>High</v>
      </c>
      <c r="Q8543" s="2" t="n">
        <f aca="false">L8543+IF(J8543&gt;=2,1,0)+K8543+IF(H8543&gt;=5,1,0)</f>
        <v>4</v>
      </c>
      <c r="R8543" s="2" t="n">
        <f aca="false">IF(AND(L8543=0,P8543="High"),1,0)</f>
        <v>0</v>
      </c>
    </row>
    <row r="8544" customFormat="false" ht="15" hidden="false" customHeight="false" outlineLevel="0" collapsed="false">
      <c r="A8544" s="2" t="n">
        <v>2025</v>
      </c>
      <c r="B8544" s="2" t="n">
        <v>15647546</v>
      </c>
      <c r="C8544" s="2" t="s">
        <v>2746</v>
      </c>
      <c r="D8544" s="2" t="n">
        <v>688</v>
      </c>
      <c r="E8544" s="2" t="s">
        <v>30</v>
      </c>
      <c r="F8544" s="2" t="s">
        <v>20</v>
      </c>
      <c r="G8544" s="2" t="n">
        <v>40</v>
      </c>
      <c r="H8544" s="2" t="n">
        <v>8</v>
      </c>
      <c r="I8544" s="3" t="n">
        <v>150679.71</v>
      </c>
      <c r="J8544" s="2" t="n">
        <v>2</v>
      </c>
      <c r="K8544" s="2" t="n">
        <v>0</v>
      </c>
      <c r="L8544" s="2" t="n">
        <v>1</v>
      </c>
      <c r="M8544" s="3" t="n">
        <v>196226.38</v>
      </c>
      <c r="N8544" s="2" t="n">
        <v>0</v>
      </c>
      <c r="O8544" s="2" t="str">
        <f aca="false">IF(AND(L8544=1,J8544&gt;=2),"Active Engaged",IF(AND(L8544=1,J8544=1),"Active Low-Product",IF(AND(L8544=0,J8544&gt;=2),"Inactive Multi-Product","Inactive Disengaged")))</f>
        <v>Active Engaged</v>
      </c>
      <c r="P8544" s="2" t="str">
        <f aca="false">IF(I8544&gt;=MEDIAN($I$2:$I$10001),"High","Low")</f>
        <v>High</v>
      </c>
      <c r="Q8544" s="2" t="n">
        <f aca="false">L8544+IF(J8544&gt;=2,1,0)+K8544+IF(H8544&gt;=5,1,0)</f>
        <v>3</v>
      </c>
      <c r="R8544" s="2" t="n">
        <f aca="false">IF(AND(L8544=0,P8544="High"),1,0)</f>
        <v>0</v>
      </c>
    </row>
    <row r="8545" customFormat="false" ht="15" hidden="false" customHeight="false" outlineLevel="0" collapsed="false">
      <c r="A8545" s="2" t="n">
        <v>2025</v>
      </c>
      <c r="B8545" s="2" t="n">
        <v>15702601</v>
      </c>
      <c r="C8545" s="2" t="s">
        <v>1710</v>
      </c>
      <c r="D8545" s="2" t="n">
        <v>680</v>
      </c>
      <c r="E8545" s="2" t="s">
        <v>30</v>
      </c>
      <c r="F8545" s="2" t="s">
        <v>27</v>
      </c>
      <c r="G8545" s="2" t="n">
        <v>30</v>
      </c>
      <c r="H8545" s="2" t="n">
        <v>4</v>
      </c>
      <c r="I8545" s="3" t="n">
        <v>108300.27</v>
      </c>
      <c r="J8545" s="2" t="n">
        <v>2</v>
      </c>
      <c r="K8545" s="2" t="n">
        <v>0</v>
      </c>
      <c r="L8545" s="2" t="n">
        <v>1</v>
      </c>
      <c r="M8545" s="3" t="n">
        <v>44384.57</v>
      </c>
      <c r="N8545" s="2" t="n">
        <v>1</v>
      </c>
      <c r="O8545" s="2" t="str">
        <f aca="false">IF(AND(L8545=1,J8545&gt;=2),"Active Engaged",IF(AND(L8545=1,J8545=1),"Active Low-Product",IF(AND(L8545=0,J8545&gt;=2),"Inactive Multi-Product","Inactive Disengaged")))</f>
        <v>Active Engaged</v>
      </c>
      <c r="P8545" s="2" t="str">
        <f aca="false">IF(I8545&gt;=MEDIAN($I$2:$I$10001),"High","Low")</f>
        <v>High</v>
      </c>
      <c r="Q8545" s="2" t="n">
        <f aca="false">L8545+IF(J8545&gt;=2,1,0)+K8545+IF(H8545&gt;=5,1,0)</f>
        <v>2</v>
      </c>
      <c r="R8545" s="2" t="n">
        <f aca="false">IF(AND(L8545=0,P8545="High"),1,0)</f>
        <v>0</v>
      </c>
    </row>
    <row r="8546" customFormat="false" ht="15" hidden="false" customHeight="false" outlineLevel="0" collapsed="false">
      <c r="A8546" s="2" t="n">
        <v>2025</v>
      </c>
      <c r="B8546" s="2" t="n">
        <v>15567725</v>
      </c>
      <c r="C8546" s="2" t="s">
        <v>470</v>
      </c>
      <c r="D8546" s="2" t="n">
        <v>689</v>
      </c>
      <c r="E8546" s="2" t="s">
        <v>19</v>
      </c>
      <c r="F8546" s="2" t="s">
        <v>20</v>
      </c>
      <c r="G8546" s="2" t="n">
        <v>46</v>
      </c>
      <c r="H8546" s="2" t="n">
        <v>7</v>
      </c>
      <c r="I8546" s="3" t="n">
        <v>52016.08</v>
      </c>
      <c r="J8546" s="2" t="n">
        <v>2</v>
      </c>
      <c r="K8546" s="2" t="n">
        <v>1</v>
      </c>
      <c r="L8546" s="2" t="n">
        <v>1</v>
      </c>
      <c r="M8546" s="3" t="n">
        <v>72993.65</v>
      </c>
      <c r="N8546" s="2" t="n">
        <v>0</v>
      </c>
      <c r="O8546" s="2" t="str">
        <f aca="false">IF(AND(L8546=1,J8546&gt;=2),"Active Engaged",IF(AND(L8546=1,J8546=1),"Active Low-Product",IF(AND(L8546=0,J8546&gt;=2),"Inactive Multi-Product","Inactive Disengaged")))</f>
        <v>Active Engaged</v>
      </c>
      <c r="P8546" s="2" t="str">
        <f aca="false">IF(I8546&gt;=MEDIAN($I$2:$I$10001),"High","Low")</f>
        <v>Low</v>
      </c>
      <c r="Q8546" s="2" t="n">
        <f aca="false">L8546+IF(J8546&gt;=2,1,0)+K8546+IF(H8546&gt;=5,1,0)</f>
        <v>4</v>
      </c>
      <c r="R8546" s="2" t="n">
        <f aca="false">IF(AND(L8546=0,P8546="High"),1,0)</f>
        <v>0</v>
      </c>
    </row>
    <row r="8547" customFormat="false" ht="15" hidden="false" customHeight="false" outlineLevel="0" collapsed="false">
      <c r="A8547" s="2" t="n">
        <v>2025</v>
      </c>
      <c r="B8547" s="2" t="n">
        <v>15674179</v>
      </c>
      <c r="C8547" s="2" t="s">
        <v>957</v>
      </c>
      <c r="D8547" s="2" t="n">
        <v>513</v>
      </c>
      <c r="E8547" s="2" t="s">
        <v>30</v>
      </c>
      <c r="F8547" s="2" t="s">
        <v>27</v>
      </c>
      <c r="G8547" s="2" t="n">
        <v>34</v>
      </c>
      <c r="H8547" s="2" t="n">
        <v>7</v>
      </c>
      <c r="I8547" s="3" t="n">
        <v>60515.13</v>
      </c>
      <c r="J8547" s="2" t="n">
        <v>1</v>
      </c>
      <c r="K8547" s="2" t="n">
        <v>0</v>
      </c>
      <c r="L8547" s="2" t="n">
        <v>0</v>
      </c>
      <c r="M8547" s="3" t="n">
        <v>124571.09</v>
      </c>
      <c r="N8547" s="2" t="n">
        <v>0</v>
      </c>
      <c r="O8547" s="2" t="str">
        <f aca="false">IF(AND(L8547=1,J8547&gt;=2),"Active Engaged",IF(AND(L8547=1,J8547=1),"Active Low-Product",IF(AND(L8547=0,J8547&gt;=2),"Inactive Multi-Product","Inactive Disengaged")))</f>
        <v>Inactive Disengaged</v>
      </c>
      <c r="P8547" s="2" t="str">
        <f aca="false">IF(I8547&gt;=MEDIAN($I$2:$I$10001),"High","Low")</f>
        <v>Low</v>
      </c>
      <c r="Q8547" s="2" t="n">
        <f aca="false">L8547+IF(J8547&gt;=2,1,0)+K8547+IF(H8547&gt;=5,1,0)</f>
        <v>1</v>
      </c>
      <c r="R8547" s="2" t="n">
        <f aca="false">IF(AND(L8547=0,P8547="High"),1,0)</f>
        <v>0</v>
      </c>
    </row>
    <row r="8548" customFormat="false" ht="15" hidden="false" customHeight="false" outlineLevel="0" collapsed="false">
      <c r="A8548" s="2" t="n">
        <v>2025</v>
      </c>
      <c r="B8548" s="2" t="n">
        <v>15686957</v>
      </c>
      <c r="C8548" s="2" t="s">
        <v>145</v>
      </c>
      <c r="D8548" s="2" t="n">
        <v>553</v>
      </c>
      <c r="E8548" s="2" t="s">
        <v>30</v>
      </c>
      <c r="F8548" s="2" t="s">
        <v>27</v>
      </c>
      <c r="G8548" s="2" t="n">
        <v>35</v>
      </c>
      <c r="H8548" s="2" t="n">
        <v>2</v>
      </c>
      <c r="I8548" s="3" t="n">
        <v>158584.28</v>
      </c>
      <c r="J8548" s="2" t="n">
        <v>2</v>
      </c>
      <c r="K8548" s="2" t="n">
        <v>1</v>
      </c>
      <c r="L8548" s="2" t="n">
        <v>0</v>
      </c>
      <c r="M8548" s="3" t="n">
        <v>43640.16</v>
      </c>
      <c r="N8548" s="2" t="n">
        <v>0</v>
      </c>
      <c r="O8548" s="2" t="str">
        <f aca="false">IF(AND(L8548=1,J8548&gt;=2),"Active Engaged",IF(AND(L8548=1,J8548=1),"Active Low-Product",IF(AND(L8548=0,J8548&gt;=2),"Inactive Multi-Product","Inactive Disengaged")))</f>
        <v>Inactive Multi-Product</v>
      </c>
      <c r="P8548" s="2" t="str">
        <f aca="false">IF(I8548&gt;=MEDIAN($I$2:$I$10001),"High","Low")</f>
        <v>High</v>
      </c>
      <c r="Q8548" s="2" t="n">
        <f aca="false">L8548+IF(J8548&gt;=2,1,0)+K8548+IF(H8548&gt;=5,1,0)</f>
        <v>2</v>
      </c>
      <c r="R8548" s="2" t="n">
        <f aca="false">IF(AND(L8548=0,P8548="High"),1,0)</f>
        <v>1</v>
      </c>
    </row>
    <row r="8549" customFormat="false" ht="15" hidden="false" customHeight="false" outlineLevel="0" collapsed="false">
      <c r="A8549" s="2" t="n">
        <v>2025</v>
      </c>
      <c r="B8549" s="2" t="n">
        <v>15607690</v>
      </c>
      <c r="C8549" s="2" t="s">
        <v>757</v>
      </c>
      <c r="D8549" s="2" t="n">
        <v>689</v>
      </c>
      <c r="E8549" s="2" t="s">
        <v>30</v>
      </c>
      <c r="F8549" s="2" t="s">
        <v>27</v>
      </c>
      <c r="G8549" s="2" t="n">
        <v>47</v>
      </c>
      <c r="H8549" s="2" t="n">
        <v>2</v>
      </c>
      <c r="I8549" s="3" t="n">
        <v>118812.5</v>
      </c>
      <c r="J8549" s="2" t="n">
        <v>2</v>
      </c>
      <c r="K8549" s="2" t="n">
        <v>0</v>
      </c>
      <c r="L8549" s="2" t="n">
        <v>0</v>
      </c>
      <c r="M8549" s="3" t="n">
        <v>31121.42</v>
      </c>
      <c r="N8549" s="2" t="n">
        <v>0</v>
      </c>
      <c r="O8549" s="2" t="str">
        <f aca="false">IF(AND(L8549=1,J8549&gt;=2),"Active Engaged",IF(AND(L8549=1,J8549=1),"Active Low-Product",IF(AND(L8549=0,J8549&gt;=2),"Inactive Multi-Product","Inactive Disengaged")))</f>
        <v>Inactive Multi-Product</v>
      </c>
      <c r="P8549" s="2" t="str">
        <f aca="false">IF(I8549&gt;=MEDIAN($I$2:$I$10001),"High","Low")</f>
        <v>High</v>
      </c>
      <c r="Q8549" s="2" t="n">
        <f aca="false">L8549+IF(J8549&gt;=2,1,0)+K8549+IF(H8549&gt;=5,1,0)</f>
        <v>1</v>
      </c>
      <c r="R8549" s="2" t="n">
        <f aca="false">IF(AND(L8549=0,P8549="High"),1,0)</f>
        <v>1</v>
      </c>
    </row>
    <row r="8550" customFormat="false" ht="15" hidden="false" customHeight="false" outlineLevel="0" collapsed="false">
      <c r="A8550" s="2" t="n">
        <v>2025</v>
      </c>
      <c r="B8550" s="2" t="n">
        <v>15806546</v>
      </c>
      <c r="C8550" s="2" t="s">
        <v>234</v>
      </c>
      <c r="D8550" s="2" t="n">
        <v>517</v>
      </c>
      <c r="E8550" s="2" t="s">
        <v>22</v>
      </c>
      <c r="F8550" s="2" t="s">
        <v>27</v>
      </c>
      <c r="G8550" s="2" t="n">
        <v>46</v>
      </c>
      <c r="H8550" s="2" t="n">
        <v>4</v>
      </c>
      <c r="I8550" s="3" t="n">
        <v>0</v>
      </c>
      <c r="J8550" s="2" t="n">
        <v>1</v>
      </c>
      <c r="K8550" s="2" t="n">
        <v>1</v>
      </c>
      <c r="L8550" s="2" t="n">
        <v>0</v>
      </c>
      <c r="M8550" s="3" t="n">
        <v>22372.78</v>
      </c>
      <c r="N8550" s="2" t="n">
        <v>0</v>
      </c>
      <c r="O8550" s="2" t="str">
        <f aca="false">IF(AND(L8550=1,J8550&gt;=2),"Active Engaged",IF(AND(L8550=1,J8550=1),"Active Low-Product",IF(AND(L8550=0,J8550&gt;=2),"Inactive Multi-Product","Inactive Disengaged")))</f>
        <v>Inactive Disengaged</v>
      </c>
      <c r="P8550" s="2" t="str">
        <f aca="false">IF(I8550&gt;=MEDIAN($I$2:$I$10001),"High","Low")</f>
        <v>Low</v>
      </c>
      <c r="Q8550" s="2" t="n">
        <f aca="false">L8550+IF(J8550&gt;=2,1,0)+K8550+IF(H8550&gt;=5,1,0)</f>
        <v>1</v>
      </c>
      <c r="R8550" s="2" t="n">
        <f aca="false">IF(AND(L8550=0,P8550="High"),1,0)</f>
        <v>0</v>
      </c>
    </row>
    <row r="8551" customFormat="false" ht="15" hidden="false" customHeight="false" outlineLevel="0" collapsed="false">
      <c r="A8551" s="2" t="n">
        <v>2025</v>
      </c>
      <c r="B8551" s="2" t="n">
        <v>15632850</v>
      </c>
      <c r="C8551" s="2" t="s">
        <v>129</v>
      </c>
      <c r="D8551" s="2" t="n">
        <v>731</v>
      </c>
      <c r="E8551" s="2" t="s">
        <v>19</v>
      </c>
      <c r="F8551" s="2" t="s">
        <v>27</v>
      </c>
      <c r="G8551" s="2" t="n">
        <v>37</v>
      </c>
      <c r="H8551" s="2" t="n">
        <v>8</v>
      </c>
      <c r="I8551" s="3" t="n">
        <v>0</v>
      </c>
      <c r="J8551" s="2" t="n">
        <v>2</v>
      </c>
      <c r="K8551" s="2" t="n">
        <v>1</v>
      </c>
      <c r="L8551" s="2" t="n">
        <v>1</v>
      </c>
      <c r="M8551" s="3" t="n">
        <v>170338.35</v>
      </c>
      <c r="N8551" s="2" t="n">
        <v>0</v>
      </c>
      <c r="O8551" s="2" t="str">
        <f aca="false">IF(AND(L8551=1,J8551&gt;=2),"Active Engaged",IF(AND(L8551=1,J8551=1),"Active Low-Product",IF(AND(L8551=0,J8551&gt;=2),"Inactive Multi-Product","Inactive Disengaged")))</f>
        <v>Active Engaged</v>
      </c>
      <c r="P8551" s="2" t="str">
        <f aca="false">IF(I8551&gt;=MEDIAN($I$2:$I$10001),"High","Low")</f>
        <v>Low</v>
      </c>
      <c r="Q8551" s="2" t="n">
        <f aca="false">L8551+IF(J8551&gt;=2,1,0)+K8551+IF(H8551&gt;=5,1,0)</f>
        <v>4</v>
      </c>
      <c r="R8551" s="2" t="n">
        <f aca="false">IF(AND(L8551=0,P8551="High"),1,0)</f>
        <v>0</v>
      </c>
    </row>
    <row r="8552" customFormat="false" ht="15" hidden="false" customHeight="false" outlineLevel="0" collapsed="false">
      <c r="A8552" s="2" t="n">
        <v>2025</v>
      </c>
      <c r="B8552" s="2" t="n">
        <v>15709016</v>
      </c>
      <c r="C8552" s="2" t="s">
        <v>2245</v>
      </c>
      <c r="D8552" s="2" t="n">
        <v>687</v>
      </c>
      <c r="E8552" s="2" t="s">
        <v>30</v>
      </c>
      <c r="F8552" s="2" t="s">
        <v>20</v>
      </c>
      <c r="G8552" s="2" t="n">
        <v>47</v>
      </c>
      <c r="H8552" s="2" t="n">
        <v>1</v>
      </c>
      <c r="I8552" s="3" t="n">
        <v>91219.29</v>
      </c>
      <c r="J8552" s="2" t="n">
        <v>1</v>
      </c>
      <c r="K8552" s="2" t="n">
        <v>0</v>
      </c>
      <c r="L8552" s="2" t="n">
        <v>0</v>
      </c>
      <c r="M8552" s="3" t="n">
        <v>158845.49</v>
      </c>
      <c r="N8552" s="2" t="n">
        <v>1</v>
      </c>
      <c r="O8552" s="2" t="str">
        <f aca="false">IF(AND(L8552=1,J8552&gt;=2),"Active Engaged",IF(AND(L8552=1,J8552=1),"Active Low-Product",IF(AND(L8552=0,J8552&gt;=2),"Inactive Multi-Product","Inactive Disengaged")))</f>
        <v>Inactive Disengaged</v>
      </c>
      <c r="P8552" s="2" t="str">
        <f aca="false">IF(I8552&gt;=MEDIAN($I$2:$I$10001),"High","Low")</f>
        <v>Low</v>
      </c>
      <c r="Q8552" s="2" t="n">
        <f aca="false">L8552+IF(J8552&gt;=2,1,0)+K8552+IF(H8552&gt;=5,1,0)</f>
        <v>0</v>
      </c>
      <c r="R8552" s="2" t="n">
        <f aca="false">IF(AND(L8552=0,P8552="High"),1,0)</f>
        <v>0</v>
      </c>
    </row>
    <row r="8553" customFormat="false" ht="15" hidden="false" customHeight="false" outlineLevel="0" collapsed="false">
      <c r="A8553" s="2" t="n">
        <v>2025</v>
      </c>
      <c r="B8553" s="2" t="n">
        <v>15638068</v>
      </c>
      <c r="C8553" s="2" t="s">
        <v>813</v>
      </c>
      <c r="D8553" s="2" t="n">
        <v>507</v>
      </c>
      <c r="E8553" s="2" t="s">
        <v>22</v>
      </c>
      <c r="F8553" s="2" t="s">
        <v>27</v>
      </c>
      <c r="G8553" s="2" t="n">
        <v>32</v>
      </c>
      <c r="H8553" s="2" t="n">
        <v>7</v>
      </c>
      <c r="I8553" s="3" t="n">
        <v>0</v>
      </c>
      <c r="J8553" s="2" t="n">
        <v>2</v>
      </c>
      <c r="K8553" s="2" t="n">
        <v>1</v>
      </c>
      <c r="L8553" s="2" t="n">
        <v>0</v>
      </c>
      <c r="M8553" s="3" t="n">
        <v>67926.18</v>
      </c>
      <c r="N8553" s="2" t="n">
        <v>0</v>
      </c>
      <c r="O8553" s="2" t="str">
        <f aca="false">IF(AND(L8553=1,J8553&gt;=2),"Active Engaged",IF(AND(L8553=1,J8553=1),"Active Low-Product",IF(AND(L8553=0,J8553&gt;=2),"Inactive Multi-Product","Inactive Disengaged")))</f>
        <v>Inactive Multi-Product</v>
      </c>
      <c r="P8553" s="2" t="str">
        <f aca="false">IF(I8553&gt;=MEDIAN($I$2:$I$10001),"High","Low")</f>
        <v>Low</v>
      </c>
      <c r="Q8553" s="2" t="n">
        <f aca="false">L8553+IF(J8553&gt;=2,1,0)+K8553+IF(H8553&gt;=5,1,0)</f>
        <v>3</v>
      </c>
      <c r="R8553" s="2" t="n">
        <f aca="false">IF(AND(L8553=0,P8553="High"),1,0)</f>
        <v>0</v>
      </c>
    </row>
    <row r="8554" customFormat="false" ht="15" hidden="false" customHeight="false" outlineLevel="0" collapsed="false">
      <c r="A8554" s="2" t="n">
        <v>2025</v>
      </c>
      <c r="B8554" s="2" t="n">
        <v>15749345</v>
      </c>
      <c r="C8554" s="2" t="s">
        <v>953</v>
      </c>
      <c r="D8554" s="2" t="n">
        <v>468</v>
      </c>
      <c r="E8554" s="2" t="s">
        <v>19</v>
      </c>
      <c r="F8554" s="2" t="s">
        <v>20</v>
      </c>
      <c r="G8554" s="2" t="n">
        <v>22</v>
      </c>
      <c r="H8554" s="2" t="n">
        <v>1</v>
      </c>
      <c r="I8554" s="3" t="n">
        <v>76318.64</v>
      </c>
      <c r="J8554" s="2" t="n">
        <v>1</v>
      </c>
      <c r="K8554" s="2" t="n">
        <v>1</v>
      </c>
      <c r="L8554" s="2" t="n">
        <v>1</v>
      </c>
      <c r="M8554" s="3" t="n">
        <v>194783.12</v>
      </c>
      <c r="N8554" s="2" t="n">
        <v>0</v>
      </c>
      <c r="O8554" s="2" t="str">
        <f aca="false">IF(AND(L8554=1,J8554&gt;=2),"Active Engaged",IF(AND(L8554=1,J8554=1),"Active Low-Product",IF(AND(L8554=0,J8554&gt;=2),"Inactive Multi-Product","Inactive Disengaged")))</f>
        <v>Active Low-Product</v>
      </c>
      <c r="P8554" s="2" t="str">
        <f aca="false">IF(I8554&gt;=MEDIAN($I$2:$I$10001),"High","Low")</f>
        <v>Low</v>
      </c>
      <c r="Q8554" s="2" t="n">
        <f aca="false">L8554+IF(J8554&gt;=2,1,0)+K8554+IF(H8554&gt;=5,1,0)</f>
        <v>2</v>
      </c>
      <c r="R8554" s="2" t="n">
        <f aca="false">IF(AND(L8554=0,P8554="High"),1,0)</f>
        <v>0</v>
      </c>
    </row>
    <row r="8555" customFormat="false" ht="15" hidden="false" customHeight="false" outlineLevel="0" collapsed="false">
      <c r="A8555" s="2" t="n">
        <v>2025</v>
      </c>
      <c r="B8555" s="2" t="n">
        <v>15791321</v>
      </c>
      <c r="C8555" s="2" t="s">
        <v>1864</v>
      </c>
      <c r="D8555" s="2" t="n">
        <v>682</v>
      </c>
      <c r="E8555" s="2" t="s">
        <v>22</v>
      </c>
      <c r="F8555" s="2" t="s">
        <v>20</v>
      </c>
      <c r="G8555" s="2" t="n">
        <v>58</v>
      </c>
      <c r="H8555" s="2" t="n">
        <v>4</v>
      </c>
      <c r="I8555" s="3" t="n">
        <v>0</v>
      </c>
      <c r="J8555" s="2" t="n">
        <v>1</v>
      </c>
      <c r="K8555" s="2" t="n">
        <v>1</v>
      </c>
      <c r="L8555" s="2" t="n">
        <v>0</v>
      </c>
      <c r="M8555" s="3" t="n">
        <v>176036.01</v>
      </c>
      <c r="N8555" s="2" t="n">
        <v>0</v>
      </c>
      <c r="O8555" s="2" t="str">
        <f aca="false">IF(AND(L8555=1,J8555&gt;=2),"Active Engaged",IF(AND(L8555=1,J8555=1),"Active Low-Product",IF(AND(L8555=0,J8555&gt;=2),"Inactive Multi-Product","Inactive Disengaged")))</f>
        <v>Inactive Disengaged</v>
      </c>
      <c r="P8555" s="2" t="str">
        <f aca="false">IF(I8555&gt;=MEDIAN($I$2:$I$10001),"High","Low")</f>
        <v>Low</v>
      </c>
      <c r="Q8555" s="2" t="n">
        <f aca="false">L8555+IF(J8555&gt;=2,1,0)+K8555+IF(H8555&gt;=5,1,0)</f>
        <v>1</v>
      </c>
      <c r="R8555" s="2" t="n">
        <f aca="false">IF(AND(L8555=0,P8555="High"),1,0)</f>
        <v>0</v>
      </c>
    </row>
    <row r="8556" customFormat="false" ht="15" hidden="false" customHeight="false" outlineLevel="0" collapsed="false">
      <c r="A8556" s="2" t="n">
        <v>2025</v>
      </c>
      <c r="B8556" s="2" t="n">
        <v>15699095</v>
      </c>
      <c r="C8556" s="2" t="s">
        <v>553</v>
      </c>
      <c r="D8556" s="2" t="n">
        <v>603</v>
      </c>
      <c r="E8556" s="2" t="s">
        <v>19</v>
      </c>
      <c r="F8556" s="2" t="s">
        <v>20</v>
      </c>
      <c r="G8556" s="2" t="n">
        <v>24</v>
      </c>
      <c r="H8556" s="2" t="n">
        <v>3</v>
      </c>
      <c r="I8556" s="3" t="n">
        <v>0</v>
      </c>
      <c r="J8556" s="2" t="n">
        <v>1</v>
      </c>
      <c r="K8556" s="2" t="n">
        <v>1</v>
      </c>
      <c r="L8556" s="2" t="n">
        <v>1</v>
      </c>
      <c r="M8556" s="3" t="n">
        <v>198826.03</v>
      </c>
      <c r="N8556" s="2" t="n">
        <v>1</v>
      </c>
      <c r="O8556" s="2" t="str">
        <f aca="false">IF(AND(L8556=1,J8556&gt;=2),"Active Engaged",IF(AND(L8556=1,J8556=1),"Active Low-Product",IF(AND(L8556=0,J8556&gt;=2),"Inactive Multi-Product","Inactive Disengaged")))</f>
        <v>Active Low-Product</v>
      </c>
      <c r="P8556" s="2" t="str">
        <f aca="false">IF(I8556&gt;=MEDIAN($I$2:$I$10001),"High","Low")</f>
        <v>Low</v>
      </c>
      <c r="Q8556" s="2" t="n">
        <f aca="false">L8556+IF(J8556&gt;=2,1,0)+K8556+IF(H8556&gt;=5,1,0)</f>
        <v>2</v>
      </c>
      <c r="R8556" s="2" t="n">
        <f aca="false">IF(AND(L8556=0,P8556="High"),1,0)</f>
        <v>0</v>
      </c>
    </row>
    <row r="8557" customFormat="false" ht="15" hidden="false" customHeight="false" outlineLevel="0" collapsed="false">
      <c r="A8557" s="2" t="n">
        <v>2025</v>
      </c>
      <c r="B8557" s="2" t="n">
        <v>15638329</v>
      </c>
      <c r="C8557" s="2" t="s">
        <v>405</v>
      </c>
      <c r="D8557" s="2" t="n">
        <v>522</v>
      </c>
      <c r="E8557" s="2" t="s">
        <v>30</v>
      </c>
      <c r="F8557" s="2" t="s">
        <v>27</v>
      </c>
      <c r="G8557" s="2" t="n">
        <v>25</v>
      </c>
      <c r="H8557" s="2" t="n">
        <v>1</v>
      </c>
      <c r="I8557" s="3" t="n">
        <v>111432.13</v>
      </c>
      <c r="J8557" s="2" t="n">
        <v>1</v>
      </c>
      <c r="K8557" s="2" t="n">
        <v>1</v>
      </c>
      <c r="L8557" s="2" t="n">
        <v>1</v>
      </c>
      <c r="M8557" s="3" t="n">
        <v>168683.57</v>
      </c>
      <c r="N8557" s="2" t="n">
        <v>0</v>
      </c>
      <c r="O8557" s="2" t="str">
        <f aca="false">IF(AND(L8557=1,J8557&gt;=2),"Active Engaged",IF(AND(L8557=1,J8557=1),"Active Low-Product",IF(AND(L8557=0,J8557&gt;=2),"Inactive Multi-Product","Inactive Disengaged")))</f>
        <v>Active Low-Product</v>
      </c>
      <c r="P8557" s="2" t="str">
        <f aca="false">IF(I8557&gt;=MEDIAN($I$2:$I$10001),"High","Low")</f>
        <v>High</v>
      </c>
      <c r="Q8557" s="2" t="n">
        <f aca="false">L8557+IF(J8557&gt;=2,1,0)+K8557+IF(H8557&gt;=5,1,0)</f>
        <v>2</v>
      </c>
      <c r="R8557" s="2" t="n">
        <f aca="false">IF(AND(L8557=0,P8557="High"),1,0)</f>
        <v>0</v>
      </c>
    </row>
    <row r="8558" customFormat="false" ht="15" hidden="false" customHeight="false" outlineLevel="0" collapsed="false">
      <c r="A8558" s="2" t="n">
        <v>2025</v>
      </c>
      <c r="B8558" s="2" t="n">
        <v>15575445</v>
      </c>
      <c r="C8558" s="2" t="s">
        <v>1089</v>
      </c>
      <c r="D8558" s="2" t="n">
        <v>629</v>
      </c>
      <c r="E8558" s="2" t="s">
        <v>22</v>
      </c>
      <c r="F8558" s="2" t="s">
        <v>27</v>
      </c>
      <c r="G8558" s="2" t="n">
        <v>41</v>
      </c>
      <c r="H8558" s="2" t="n">
        <v>10</v>
      </c>
      <c r="I8558" s="3" t="n">
        <v>150148.51</v>
      </c>
      <c r="J8558" s="2" t="n">
        <v>1</v>
      </c>
      <c r="K8558" s="2" t="n">
        <v>0</v>
      </c>
      <c r="L8558" s="2" t="n">
        <v>0</v>
      </c>
      <c r="M8558" s="3" t="n">
        <v>6936.27</v>
      </c>
      <c r="N8558" s="2" t="n">
        <v>0</v>
      </c>
      <c r="O8558" s="2" t="str">
        <f aca="false">IF(AND(L8558=1,J8558&gt;=2),"Active Engaged",IF(AND(L8558=1,J8558=1),"Active Low-Product",IF(AND(L8558=0,J8558&gt;=2),"Inactive Multi-Product","Inactive Disengaged")))</f>
        <v>Inactive Disengaged</v>
      </c>
      <c r="P8558" s="2" t="str">
        <f aca="false">IF(I8558&gt;=MEDIAN($I$2:$I$10001),"High","Low")</f>
        <v>High</v>
      </c>
      <c r="Q8558" s="2" t="n">
        <f aca="false">L8558+IF(J8558&gt;=2,1,0)+K8558+IF(H8558&gt;=5,1,0)</f>
        <v>1</v>
      </c>
      <c r="R8558" s="2" t="n">
        <f aca="false">IF(AND(L8558=0,P8558="High"),1,0)</f>
        <v>1</v>
      </c>
    </row>
    <row r="8559" customFormat="false" ht="15" hidden="false" customHeight="false" outlineLevel="0" collapsed="false">
      <c r="A8559" s="2" t="n">
        <v>2025</v>
      </c>
      <c r="B8559" s="2" t="n">
        <v>15752622</v>
      </c>
      <c r="C8559" s="2" t="s">
        <v>324</v>
      </c>
      <c r="D8559" s="2" t="n">
        <v>729</v>
      </c>
      <c r="E8559" s="2" t="s">
        <v>19</v>
      </c>
      <c r="F8559" s="2" t="s">
        <v>20</v>
      </c>
      <c r="G8559" s="2" t="n">
        <v>32</v>
      </c>
      <c r="H8559" s="2" t="n">
        <v>7</v>
      </c>
      <c r="I8559" s="3" t="n">
        <v>38550.06</v>
      </c>
      <c r="J8559" s="2" t="n">
        <v>1</v>
      </c>
      <c r="K8559" s="2" t="n">
        <v>0</v>
      </c>
      <c r="L8559" s="2" t="n">
        <v>1</v>
      </c>
      <c r="M8559" s="3" t="n">
        <v>179230.23</v>
      </c>
      <c r="N8559" s="2" t="n">
        <v>0</v>
      </c>
      <c r="O8559" s="2" t="str">
        <f aca="false">IF(AND(L8559=1,J8559&gt;=2),"Active Engaged",IF(AND(L8559=1,J8559=1),"Active Low-Product",IF(AND(L8559=0,J8559&gt;=2),"Inactive Multi-Product","Inactive Disengaged")))</f>
        <v>Active Low-Product</v>
      </c>
      <c r="P8559" s="2" t="str">
        <f aca="false">IF(I8559&gt;=MEDIAN($I$2:$I$10001),"High","Low")</f>
        <v>Low</v>
      </c>
      <c r="Q8559" s="2" t="n">
        <f aca="false">L8559+IF(J8559&gt;=2,1,0)+K8559+IF(H8559&gt;=5,1,0)</f>
        <v>2</v>
      </c>
      <c r="R8559" s="2" t="n">
        <f aca="false">IF(AND(L8559=0,P8559="High"),1,0)</f>
        <v>0</v>
      </c>
    </row>
    <row r="8560" customFormat="false" ht="15" hidden="false" customHeight="false" outlineLevel="0" collapsed="false">
      <c r="A8560" s="2" t="n">
        <v>2025</v>
      </c>
      <c r="B8560" s="2" t="n">
        <v>15774507</v>
      </c>
      <c r="C8560" s="2" t="s">
        <v>2747</v>
      </c>
      <c r="D8560" s="2" t="n">
        <v>574</v>
      </c>
      <c r="E8560" s="2" t="s">
        <v>19</v>
      </c>
      <c r="F8560" s="2" t="s">
        <v>20</v>
      </c>
      <c r="G8560" s="2" t="n">
        <v>39</v>
      </c>
      <c r="H8560" s="2" t="n">
        <v>5</v>
      </c>
      <c r="I8560" s="3" t="n">
        <v>119013.86</v>
      </c>
      <c r="J8560" s="2" t="n">
        <v>1</v>
      </c>
      <c r="K8560" s="2" t="n">
        <v>1</v>
      </c>
      <c r="L8560" s="2" t="n">
        <v>0</v>
      </c>
      <c r="M8560" s="3" t="n">
        <v>103421.91</v>
      </c>
      <c r="N8560" s="2" t="n">
        <v>0</v>
      </c>
      <c r="O8560" s="2" t="str">
        <f aca="false">IF(AND(L8560=1,J8560&gt;=2),"Active Engaged",IF(AND(L8560=1,J8560=1),"Active Low-Product",IF(AND(L8560=0,J8560&gt;=2),"Inactive Multi-Product","Inactive Disengaged")))</f>
        <v>Inactive Disengaged</v>
      </c>
      <c r="P8560" s="2" t="str">
        <f aca="false">IF(I8560&gt;=MEDIAN($I$2:$I$10001),"High","Low")</f>
        <v>High</v>
      </c>
      <c r="Q8560" s="2" t="n">
        <f aca="false">L8560+IF(J8560&gt;=2,1,0)+K8560+IF(H8560&gt;=5,1,0)</f>
        <v>2</v>
      </c>
      <c r="R8560" s="2" t="n">
        <f aca="false">IF(AND(L8560=0,P8560="High"),1,0)</f>
        <v>1</v>
      </c>
    </row>
    <row r="8561" customFormat="false" ht="15" hidden="false" customHeight="false" outlineLevel="0" collapsed="false">
      <c r="A8561" s="2" t="n">
        <v>2025</v>
      </c>
      <c r="B8561" s="2" t="n">
        <v>15570857</v>
      </c>
      <c r="C8561" s="2" t="s">
        <v>598</v>
      </c>
      <c r="D8561" s="2" t="n">
        <v>677</v>
      </c>
      <c r="E8561" s="2" t="s">
        <v>30</v>
      </c>
      <c r="F8561" s="2" t="s">
        <v>20</v>
      </c>
      <c r="G8561" s="2" t="n">
        <v>39</v>
      </c>
      <c r="H8561" s="2" t="n">
        <v>0</v>
      </c>
      <c r="I8561" s="3" t="n">
        <v>111213.64</v>
      </c>
      <c r="J8561" s="2" t="n">
        <v>2</v>
      </c>
      <c r="K8561" s="2" t="n">
        <v>1</v>
      </c>
      <c r="L8561" s="2" t="n">
        <v>1</v>
      </c>
      <c r="M8561" s="3" t="n">
        <v>147578.26</v>
      </c>
      <c r="N8561" s="2" t="n">
        <v>0</v>
      </c>
      <c r="O8561" s="2" t="str">
        <f aca="false">IF(AND(L8561=1,J8561&gt;=2),"Active Engaged",IF(AND(L8561=1,J8561=1),"Active Low-Product",IF(AND(L8561=0,J8561&gt;=2),"Inactive Multi-Product","Inactive Disengaged")))</f>
        <v>Active Engaged</v>
      </c>
      <c r="P8561" s="2" t="str">
        <f aca="false">IF(I8561&gt;=MEDIAN($I$2:$I$10001),"High","Low")</f>
        <v>High</v>
      </c>
      <c r="Q8561" s="2" t="n">
        <f aca="false">L8561+IF(J8561&gt;=2,1,0)+K8561+IF(H8561&gt;=5,1,0)</f>
        <v>3</v>
      </c>
      <c r="R8561" s="2" t="n">
        <f aca="false">IF(AND(L8561=0,P8561="High"),1,0)</f>
        <v>0</v>
      </c>
    </row>
    <row r="8562" customFormat="false" ht="15" hidden="false" customHeight="false" outlineLevel="0" collapsed="false">
      <c r="A8562" s="2" t="n">
        <v>2025</v>
      </c>
      <c r="B8562" s="2" t="n">
        <v>15599386</v>
      </c>
      <c r="C8562" s="2" t="s">
        <v>355</v>
      </c>
      <c r="D8562" s="2" t="n">
        <v>627</v>
      </c>
      <c r="E8562" s="2" t="s">
        <v>30</v>
      </c>
      <c r="F8562" s="2" t="s">
        <v>27</v>
      </c>
      <c r="G8562" s="2" t="n">
        <v>28</v>
      </c>
      <c r="H8562" s="2" t="n">
        <v>5</v>
      </c>
      <c r="I8562" s="3" t="n">
        <v>71097.23</v>
      </c>
      <c r="J8562" s="2" t="n">
        <v>1</v>
      </c>
      <c r="K8562" s="2" t="n">
        <v>1</v>
      </c>
      <c r="L8562" s="2" t="n">
        <v>1</v>
      </c>
      <c r="M8562" s="3" t="n">
        <v>130504.49</v>
      </c>
      <c r="N8562" s="2" t="n">
        <v>0</v>
      </c>
      <c r="O8562" s="2" t="str">
        <f aca="false">IF(AND(L8562=1,J8562&gt;=2),"Active Engaged",IF(AND(L8562=1,J8562=1),"Active Low-Product",IF(AND(L8562=0,J8562&gt;=2),"Inactive Multi-Product","Inactive Disengaged")))</f>
        <v>Active Low-Product</v>
      </c>
      <c r="P8562" s="2" t="str">
        <f aca="false">IF(I8562&gt;=MEDIAN($I$2:$I$10001),"High","Low")</f>
        <v>Low</v>
      </c>
      <c r="Q8562" s="2" t="n">
        <f aca="false">L8562+IF(J8562&gt;=2,1,0)+K8562+IF(H8562&gt;=5,1,0)</f>
        <v>3</v>
      </c>
      <c r="R8562" s="2" t="n">
        <f aca="false">IF(AND(L8562=0,P8562="High"),1,0)</f>
        <v>0</v>
      </c>
    </row>
    <row r="8563" customFormat="false" ht="15" hidden="false" customHeight="false" outlineLevel="0" collapsed="false">
      <c r="A8563" s="2" t="n">
        <v>2025</v>
      </c>
      <c r="B8563" s="2" t="n">
        <v>15744913</v>
      </c>
      <c r="C8563" s="2" t="s">
        <v>1779</v>
      </c>
      <c r="D8563" s="2" t="n">
        <v>788</v>
      </c>
      <c r="E8563" s="2" t="s">
        <v>22</v>
      </c>
      <c r="F8563" s="2" t="s">
        <v>27</v>
      </c>
      <c r="G8563" s="2" t="n">
        <v>36</v>
      </c>
      <c r="H8563" s="2" t="n">
        <v>10</v>
      </c>
      <c r="I8563" s="3" t="n">
        <v>109632.85</v>
      </c>
      <c r="J8563" s="2" t="n">
        <v>1</v>
      </c>
      <c r="K8563" s="2" t="n">
        <v>1</v>
      </c>
      <c r="L8563" s="2" t="n">
        <v>1</v>
      </c>
      <c r="M8563" s="3" t="n">
        <v>16149.13</v>
      </c>
      <c r="N8563" s="2" t="n">
        <v>0</v>
      </c>
      <c r="O8563" s="2" t="str">
        <f aca="false">IF(AND(L8563=1,J8563&gt;=2),"Active Engaged",IF(AND(L8563=1,J8563=1),"Active Low-Product",IF(AND(L8563=0,J8563&gt;=2),"Inactive Multi-Product","Inactive Disengaged")))</f>
        <v>Active Low-Product</v>
      </c>
      <c r="P8563" s="2" t="str">
        <f aca="false">IF(I8563&gt;=MEDIAN($I$2:$I$10001),"High","Low")</f>
        <v>High</v>
      </c>
      <c r="Q8563" s="2" t="n">
        <f aca="false">L8563+IF(J8563&gt;=2,1,0)+K8563+IF(H8563&gt;=5,1,0)</f>
        <v>3</v>
      </c>
      <c r="R8563" s="2" t="n">
        <f aca="false">IF(AND(L8563=0,P8563="High"),1,0)</f>
        <v>0</v>
      </c>
    </row>
    <row r="8564" customFormat="false" ht="15" hidden="false" customHeight="false" outlineLevel="0" collapsed="false">
      <c r="A8564" s="2" t="n">
        <v>2025</v>
      </c>
      <c r="B8564" s="2" t="n">
        <v>15647292</v>
      </c>
      <c r="C8564" s="2" t="s">
        <v>896</v>
      </c>
      <c r="D8564" s="2" t="n">
        <v>697</v>
      </c>
      <c r="E8564" s="2" t="s">
        <v>19</v>
      </c>
      <c r="F8564" s="2" t="s">
        <v>27</v>
      </c>
      <c r="G8564" s="2" t="n">
        <v>63</v>
      </c>
      <c r="H8564" s="2" t="n">
        <v>7</v>
      </c>
      <c r="I8564" s="3" t="n">
        <v>148368.02</v>
      </c>
      <c r="J8564" s="2" t="n">
        <v>1</v>
      </c>
      <c r="K8564" s="2" t="n">
        <v>0</v>
      </c>
      <c r="L8564" s="2" t="n">
        <v>0</v>
      </c>
      <c r="M8564" s="3" t="n">
        <v>118862.08</v>
      </c>
      <c r="N8564" s="2" t="n">
        <v>1</v>
      </c>
      <c r="O8564" s="2" t="str">
        <f aca="false">IF(AND(L8564=1,J8564&gt;=2),"Active Engaged",IF(AND(L8564=1,J8564=1),"Active Low-Product",IF(AND(L8564=0,J8564&gt;=2),"Inactive Multi-Product","Inactive Disengaged")))</f>
        <v>Inactive Disengaged</v>
      </c>
      <c r="P8564" s="2" t="str">
        <f aca="false">IF(I8564&gt;=MEDIAN($I$2:$I$10001),"High","Low")</f>
        <v>High</v>
      </c>
      <c r="Q8564" s="2" t="n">
        <f aca="false">L8564+IF(J8564&gt;=2,1,0)+K8564+IF(H8564&gt;=5,1,0)</f>
        <v>1</v>
      </c>
      <c r="R8564" s="2" t="n">
        <f aca="false">IF(AND(L8564=0,P8564="High"),1,0)</f>
        <v>1</v>
      </c>
    </row>
    <row r="8565" customFormat="false" ht="15" hidden="false" customHeight="false" outlineLevel="0" collapsed="false">
      <c r="A8565" s="2" t="n">
        <v>2025</v>
      </c>
      <c r="B8565" s="2" t="n">
        <v>15728838</v>
      </c>
      <c r="C8565" s="2" t="s">
        <v>1406</v>
      </c>
      <c r="D8565" s="2" t="n">
        <v>578</v>
      </c>
      <c r="E8565" s="2" t="s">
        <v>19</v>
      </c>
      <c r="F8565" s="2" t="s">
        <v>27</v>
      </c>
      <c r="G8565" s="2" t="n">
        <v>45</v>
      </c>
      <c r="H8565" s="2" t="n">
        <v>1</v>
      </c>
      <c r="I8565" s="3" t="n">
        <v>148600.91</v>
      </c>
      <c r="J8565" s="2" t="n">
        <v>1</v>
      </c>
      <c r="K8565" s="2" t="n">
        <v>1</v>
      </c>
      <c r="L8565" s="2" t="n">
        <v>0</v>
      </c>
      <c r="M8565" s="3" t="n">
        <v>143397.14</v>
      </c>
      <c r="N8565" s="2" t="n">
        <v>1</v>
      </c>
      <c r="O8565" s="2" t="str">
        <f aca="false">IF(AND(L8565=1,J8565&gt;=2),"Active Engaged",IF(AND(L8565=1,J8565=1),"Active Low-Product",IF(AND(L8565=0,J8565&gt;=2),"Inactive Multi-Product","Inactive Disengaged")))</f>
        <v>Inactive Disengaged</v>
      </c>
      <c r="P8565" s="2" t="str">
        <f aca="false">IF(I8565&gt;=MEDIAN($I$2:$I$10001),"High","Low")</f>
        <v>High</v>
      </c>
      <c r="Q8565" s="2" t="n">
        <f aca="false">L8565+IF(J8565&gt;=2,1,0)+K8565+IF(H8565&gt;=5,1,0)</f>
        <v>1</v>
      </c>
      <c r="R8565" s="2" t="n">
        <f aca="false">IF(AND(L8565=0,P8565="High"),1,0)</f>
        <v>1</v>
      </c>
    </row>
    <row r="8566" customFormat="false" ht="15" hidden="false" customHeight="false" outlineLevel="0" collapsed="false">
      <c r="A8566" s="2" t="n">
        <v>2025</v>
      </c>
      <c r="B8566" s="2" t="n">
        <v>15584704</v>
      </c>
      <c r="C8566" s="2" t="s">
        <v>1106</v>
      </c>
      <c r="D8566" s="2" t="n">
        <v>519</v>
      </c>
      <c r="E8566" s="2" t="s">
        <v>19</v>
      </c>
      <c r="F8566" s="2" t="s">
        <v>27</v>
      </c>
      <c r="G8566" s="2" t="n">
        <v>48</v>
      </c>
      <c r="H8566" s="2" t="n">
        <v>10</v>
      </c>
      <c r="I8566" s="3" t="n">
        <v>71083.98</v>
      </c>
      <c r="J8566" s="2" t="n">
        <v>1</v>
      </c>
      <c r="K8566" s="2" t="n">
        <v>1</v>
      </c>
      <c r="L8566" s="2" t="n">
        <v>0</v>
      </c>
      <c r="M8566" s="3" t="n">
        <v>137959</v>
      </c>
      <c r="N8566" s="2" t="n">
        <v>0</v>
      </c>
      <c r="O8566" s="2" t="str">
        <f aca="false">IF(AND(L8566=1,J8566&gt;=2),"Active Engaged",IF(AND(L8566=1,J8566=1),"Active Low-Product",IF(AND(L8566=0,J8566&gt;=2),"Inactive Multi-Product","Inactive Disengaged")))</f>
        <v>Inactive Disengaged</v>
      </c>
      <c r="P8566" s="2" t="str">
        <f aca="false">IF(I8566&gt;=MEDIAN($I$2:$I$10001),"High","Low")</f>
        <v>Low</v>
      </c>
      <c r="Q8566" s="2" t="n">
        <f aca="false">L8566+IF(J8566&gt;=2,1,0)+K8566+IF(H8566&gt;=5,1,0)</f>
        <v>2</v>
      </c>
      <c r="R8566" s="2" t="n">
        <f aca="false">IF(AND(L8566=0,P8566="High"),1,0)</f>
        <v>0</v>
      </c>
    </row>
    <row r="8567" customFormat="false" ht="15" hidden="false" customHeight="false" outlineLevel="0" collapsed="false">
      <c r="A8567" s="2" t="n">
        <v>2025</v>
      </c>
      <c r="B8567" s="2" t="n">
        <v>15749068</v>
      </c>
      <c r="C8567" s="2" t="s">
        <v>2748</v>
      </c>
      <c r="D8567" s="2" t="n">
        <v>632</v>
      </c>
      <c r="E8567" s="2" t="s">
        <v>19</v>
      </c>
      <c r="F8567" s="2" t="s">
        <v>20</v>
      </c>
      <c r="G8567" s="2" t="n">
        <v>40</v>
      </c>
      <c r="H8567" s="2" t="n">
        <v>9</v>
      </c>
      <c r="I8567" s="3" t="n">
        <v>139625.34</v>
      </c>
      <c r="J8567" s="2" t="n">
        <v>1</v>
      </c>
      <c r="K8567" s="2" t="n">
        <v>1</v>
      </c>
      <c r="L8567" s="2" t="n">
        <v>0</v>
      </c>
      <c r="M8567" s="3" t="n">
        <v>93702.96</v>
      </c>
      <c r="N8567" s="2" t="n">
        <v>1</v>
      </c>
      <c r="O8567" s="2" t="str">
        <f aca="false">IF(AND(L8567=1,J8567&gt;=2),"Active Engaged",IF(AND(L8567=1,J8567=1),"Active Low-Product",IF(AND(L8567=0,J8567&gt;=2),"Inactive Multi-Product","Inactive Disengaged")))</f>
        <v>Inactive Disengaged</v>
      </c>
      <c r="P8567" s="2" t="str">
        <f aca="false">IF(I8567&gt;=MEDIAN($I$2:$I$10001),"High","Low")</f>
        <v>High</v>
      </c>
      <c r="Q8567" s="2" t="n">
        <f aca="false">L8567+IF(J8567&gt;=2,1,0)+K8567+IF(H8567&gt;=5,1,0)</f>
        <v>2</v>
      </c>
      <c r="R8567" s="2" t="n">
        <f aca="false">IF(AND(L8567=0,P8567="High"),1,0)</f>
        <v>1</v>
      </c>
    </row>
    <row r="8568" customFormat="false" ht="15" hidden="false" customHeight="false" outlineLevel="0" collapsed="false">
      <c r="A8568" s="2" t="n">
        <v>2025</v>
      </c>
      <c r="B8568" s="2" t="n">
        <v>15622985</v>
      </c>
      <c r="C8568" s="2" t="s">
        <v>491</v>
      </c>
      <c r="D8568" s="2" t="n">
        <v>679</v>
      </c>
      <c r="E8568" s="2" t="s">
        <v>19</v>
      </c>
      <c r="F8568" s="2" t="s">
        <v>20</v>
      </c>
      <c r="G8568" s="2" t="n">
        <v>39</v>
      </c>
      <c r="H8568" s="2" t="n">
        <v>4</v>
      </c>
      <c r="I8568" s="3" t="n">
        <v>0</v>
      </c>
      <c r="J8568" s="2" t="n">
        <v>1</v>
      </c>
      <c r="K8568" s="2" t="n">
        <v>0</v>
      </c>
      <c r="L8568" s="2" t="n">
        <v>0</v>
      </c>
      <c r="M8568" s="3" t="n">
        <v>172939.3</v>
      </c>
      <c r="N8568" s="2" t="n">
        <v>1</v>
      </c>
      <c r="O8568" s="2" t="str">
        <f aca="false">IF(AND(L8568=1,J8568&gt;=2),"Active Engaged",IF(AND(L8568=1,J8568=1),"Active Low-Product",IF(AND(L8568=0,J8568&gt;=2),"Inactive Multi-Product","Inactive Disengaged")))</f>
        <v>Inactive Disengaged</v>
      </c>
      <c r="P8568" s="2" t="str">
        <f aca="false">IF(I8568&gt;=MEDIAN($I$2:$I$10001),"High","Low")</f>
        <v>Low</v>
      </c>
      <c r="Q8568" s="2" t="n">
        <f aca="false">L8568+IF(J8568&gt;=2,1,0)+K8568+IF(H8568&gt;=5,1,0)</f>
        <v>0</v>
      </c>
      <c r="R8568" s="2" t="n">
        <f aca="false">IF(AND(L8568=0,P8568="High"),1,0)</f>
        <v>0</v>
      </c>
    </row>
    <row r="8569" customFormat="false" ht="15" hidden="false" customHeight="false" outlineLevel="0" collapsed="false">
      <c r="A8569" s="2" t="n">
        <v>2025</v>
      </c>
      <c r="B8569" s="2" t="n">
        <v>15587676</v>
      </c>
      <c r="C8569" s="2" t="s">
        <v>1114</v>
      </c>
      <c r="D8569" s="2" t="n">
        <v>699</v>
      </c>
      <c r="E8569" s="2" t="s">
        <v>19</v>
      </c>
      <c r="F8569" s="2" t="s">
        <v>27</v>
      </c>
      <c r="G8569" s="2" t="n">
        <v>30</v>
      </c>
      <c r="H8569" s="2" t="n">
        <v>9</v>
      </c>
      <c r="I8569" s="3" t="n">
        <v>0</v>
      </c>
      <c r="J8569" s="2" t="n">
        <v>1</v>
      </c>
      <c r="K8569" s="2" t="n">
        <v>1</v>
      </c>
      <c r="L8569" s="2" t="n">
        <v>1</v>
      </c>
      <c r="M8569" s="3" t="n">
        <v>108162.13</v>
      </c>
      <c r="N8569" s="2" t="n">
        <v>0</v>
      </c>
      <c r="O8569" s="2" t="str">
        <f aca="false">IF(AND(L8569=1,J8569&gt;=2),"Active Engaged",IF(AND(L8569=1,J8569=1),"Active Low-Product",IF(AND(L8569=0,J8569&gt;=2),"Inactive Multi-Product","Inactive Disengaged")))</f>
        <v>Active Low-Product</v>
      </c>
      <c r="P8569" s="2" t="str">
        <f aca="false">IF(I8569&gt;=MEDIAN($I$2:$I$10001),"High","Low")</f>
        <v>Low</v>
      </c>
      <c r="Q8569" s="2" t="n">
        <f aca="false">L8569+IF(J8569&gt;=2,1,0)+K8569+IF(H8569&gt;=5,1,0)</f>
        <v>3</v>
      </c>
      <c r="R8569" s="2" t="n">
        <f aca="false">IF(AND(L8569=0,P8569="High"),1,0)</f>
        <v>0</v>
      </c>
    </row>
    <row r="8570" customFormat="false" ht="15" hidden="false" customHeight="false" outlineLevel="0" collapsed="false">
      <c r="A8570" s="2" t="n">
        <v>2025</v>
      </c>
      <c r="B8570" s="2" t="n">
        <v>15779496</v>
      </c>
      <c r="C8570" s="2" t="s">
        <v>1950</v>
      </c>
      <c r="D8570" s="2" t="n">
        <v>615</v>
      </c>
      <c r="E8570" s="2" t="s">
        <v>19</v>
      </c>
      <c r="F8570" s="2" t="s">
        <v>27</v>
      </c>
      <c r="G8570" s="2" t="n">
        <v>64</v>
      </c>
      <c r="H8570" s="2" t="n">
        <v>0</v>
      </c>
      <c r="I8570" s="3" t="n">
        <v>81564.1</v>
      </c>
      <c r="J8570" s="2" t="n">
        <v>2</v>
      </c>
      <c r="K8570" s="2" t="n">
        <v>0</v>
      </c>
      <c r="L8570" s="2" t="n">
        <v>1</v>
      </c>
      <c r="M8570" s="3" t="n">
        <v>35896.09</v>
      </c>
      <c r="N8570" s="2" t="n">
        <v>0</v>
      </c>
      <c r="O8570" s="2" t="str">
        <f aca="false">IF(AND(L8570=1,J8570&gt;=2),"Active Engaged",IF(AND(L8570=1,J8570=1),"Active Low-Product",IF(AND(L8570=0,J8570&gt;=2),"Inactive Multi-Product","Inactive Disengaged")))</f>
        <v>Active Engaged</v>
      </c>
      <c r="P8570" s="2" t="str">
        <f aca="false">IF(I8570&gt;=MEDIAN($I$2:$I$10001),"High","Low")</f>
        <v>Low</v>
      </c>
      <c r="Q8570" s="2" t="n">
        <f aca="false">L8570+IF(J8570&gt;=2,1,0)+K8570+IF(H8570&gt;=5,1,0)</f>
        <v>2</v>
      </c>
      <c r="R8570" s="2" t="n">
        <f aca="false">IF(AND(L8570=0,P8570="High"),1,0)</f>
        <v>0</v>
      </c>
    </row>
    <row r="8571" customFormat="false" ht="15" hidden="false" customHeight="false" outlineLevel="0" collapsed="false">
      <c r="A8571" s="2" t="n">
        <v>2025</v>
      </c>
      <c r="B8571" s="2" t="n">
        <v>15733460</v>
      </c>
      <c r="C8571" s="2" t="s">
        <v>69</v>
      </c>
      <c r="D8571" s="2" t="n">
        <v>622</v>
      </c>
      <c r="E8571" s="2" t="s">
        <v>22</v>
      </c>
      <c r="F8571" s="2" t="s">
        <v>27</v>
      </c>
      <c r="G8571" s="2" t="n">
        <v>36</v>
      </c>
      <c r="H8571" s="2" t="n">
        <v>9</v>
      </c>
      <c r="I8571" s="3" t="n">
        <v>0</v>
      </c>
      <c r="J8571" s="2" t="n">
        <v>2</v>
      </c>
      <c r="K8571" s="2" t="n">
        <v>1</v>
      </c>
      <c r="L8571" s="2" t="n">
        <v>1</v>
      </c>
      <c r="M8571" s="3" t="n">
        <v>104852.6</v>
      </c>
      <c r="N8571" s="2" t="n">
        <v>0</v>
      </c>
      <c r="O8571" s="2" t="str">
        <f aca="false">IF(AND(L8571=1,J8571&gt;=2),"Active Engaged",IF(AND(L8571=1,J8571=1),"Active Low-Product",IF(AND(L8571=0,J8571&gt;=2),"Inactive Multi-Product","Inactive Disengaged")))</f>
        <v>Active Engaged</v>
      </c>
      <c r="P8571" s="2" t="str">
        <f aca="false">IF(I8571&gt;=MEDIAN($I$2:$I$10001),"High","Low")</f>
        <v>Low</v>
      </c>
      <c r="Q8571" s="2" t="n">
        <f aca="false">L8571+IF(J8571&gt;=2,1,0)+K8571+IF(H8571&gt;=5,1,0)</f>
        <v>4</v>
      </c>
      <c r="R8571" s="2" t="n">
        <f aca="false">IF(AND(L8571=0,P8571="High"),1,0)</f>
        <v>0</v>
      </c>
    </row>
    <row r="8572" customFormat="false" ht="15" hidden="false" customHeight="false" outlineLevel="0" collapsed="false">
      <c r="A8572" s="2" t="n">
        <v>2025</v>
      </c>
      <c r="B8572" s="2" t="n">
        <v>15711457</v>
      </c>
      <c r="C8572" s="2" t="s">
        <v>2340</v>
      </c>
      <c r="D8572" s="2" t="n">
        <v>755</v>
      </c>
      <c r="E8572" s="2" t="s">
        <v>19</v>
      </c>
      <c r="F8572" s="2" t="s">
        <v>20</v>
      </c>
      <c r="G8572" s="2" t="n">
        <v>28</v>
      </c>
      <c r="H8572" s="2" t="n">
        <v>7</v>
      </c>
      <c r="I8572" s="3" t="n">
        <v>124540.28</v>
      </c>
      <c r="J8572" s="2" t="n">
        <v>1</v>
      </c>
      <c r="K8572" s="2" t="n">
        <v>0</v>
      </c>
      <c r="L8572" s="2" t="n">
        <v>1</v>
      </c>
      <c r="M8572" s="3" t="n">
        <v>188850.89</v>
      </c>
      <c r="N8572" s="2" t="n">
        <v>0</v>
      </c>
      <c r="O8572" s="2" t="str">
        <f aca="false">IF(AND(L8572=1,J8572&gt;=2),"Active Engaged",IF(AND(L8572=1,J8572=1),"Active Low-Product",IF(AND(L8572=0,J8572&gt;=2),"Inactive Multi-Product","Inactive Disengaged")))</f>
        <v>Active Low-Product</v>
      </c>
      <c r="P8572" s="2" t="str">
        <f aca="false">IF(I8572&gt;=MEDIAN($I$2:$I$10001),"High","Low")</f>
        <v>High</v>
      </c>
      <c r="Q8572" s="2" t="n">
        <f aca="false">L8572+IF(J8572&gt;=2,1,0)+K8572+IF(H8572&gt;=5,1,0)</f>
        <v>2</v>
      </c>
      <c r="R8572" s="2" t="n">
        <f aca="false">IF(AND(L8572=0,P8572="High"),1,0)</f>
        <v>0</v>
      </c>
    </row>
    <row r="8573" customFormat="false" ht="15" hidden="false" customHeight="false" outlineLevel="0" collapsed="false">
      <c r="A8573" s="2" t="n">
        <v>2025</v>
      </c>
      <c r="B8573" s="2" t="n">
        <v>15795290</v>
      </c>
      <c r="C8573" s="2" t="s">
        <v>630</v>
      </c>
      <c r="D8573" s="2" t="n">
        <v>767</v>
      </c>
      <c r="E8573" s="2" t="s">
        <v>19</v>
      </c>
      <c r="F8573" s="2" t="s">
        <v>20</v>
      </c>
      <c r="G8573" s="2" t="n">
        <v>42</v>
      </c>
      <c r="H8573" s="2" t="n">
        <v>2</v>
      </c>
      <c r="I8573" s="3" t="n">
        <v>133616.39</v>
      </c>
      <c r="J8573" s="2" t="n">
        <v>1</v>
      </c>
      <c r="K8573" s="2" t="n">
        <v>1</v>
      </c>
      <c r="L8573" s="2" t="n">
        <v>0</v>
      </c>
      <c r="M8573" s="3" t="n">
        <v>28615.8</v>
      </c>
      <c r="N8573" s="2" t="n">
        <v>0</v>
      </c>
      <c r="O8573" s="2" t="str">
        <f aca="false">IF(AND(L8573=1,J8573&gt;=2),"Active Engaged",IF(AND(L8573=1,J8573=1),"Active Low-Product",IF(AND(L8573=0,J8573&gt;=2),"Inactive Multi-Product","Inactive Disengaged")))</f>
        <v>Inactive Disengaged</v>
      </c>
      <c r="P8573" s="2" t="str">
        <f aca="false">IF(I8573&gt;=MEDIAN($I$2:$I$10001),"High","Low")</f>
        <v>High</v>
      </c>
      <c r="Q8573" s="2" t="n">
        <f aca="false">L8573+IF(J8573&gt;=2,1,0)+K8573+IF(H8573&gt;=5,1,0)</f>
        <v>1</v>
      </c>
      <c r="R8573" s="2" t="n">
        <f aca="false">IF(AND(L8573=0,P8573="High"),1,0)</f>
        <v>1</v>
      </c>
    </row>
    <row r="8574" customFormat="false" ht="15" hidden="false" customHeight="false" outlineLevel="0" collapsed="false">
      <c r="A8574" s="2" t="n">
        <v>2025</v>
      </c>
      <c r="B8574" s="2" t="n">
        <v>15611223</v>
      </c>
      <c r="C8574" s="2" t="s">
        <v>134</v>
      </c>
      <c r="D8574" s="2" t="n">
        <v>752</v>
      </c>
      <c r="E8574" s="2" t="s">
        <v>30</v>
      </c>
      <c r="F8574" s="2" t="s">
        <v>20</v>
      </c>
      <c r="G8574" s="2" t="n">
        <v>38</v>
      </c>
      <c r="H8574" s="2" t="n">
        <v>10</v>
      </c>
      <c r="I8574" s="3" t="n">
        <v>101648.5</v>
      </c>
      <c r="J8574" s="2" t="n">
        <v>2</v>
      </c>
      <c r="K8574" s="2" t="n">
        <v>1</v>
      </c>
      <c r="L8574" s="2" t="n">
        <v>0</v>
      </c>
      <c r="M8574" s="3" t="n">
        <v>172001.44</v>
      </c>
      <c r="N8574" s="2" t="n">
        <v>0</v>
      </c>
      <c r="O8574" s="2" t="str">
        <f aca="false">IF(AND(L8574=1,J8574&gt;=2),"Active Engaged",IF(AND(L8574=1,J8574=1),"Active Low-Product",IF(AND(L8574=0,J8574&gt;=2),"Inactive Multi-Product","Inactive Disengaged")))</f>
        <v>Inactive Multi-Product</v>
      </c>
      <c r="P8574" s="2" t="str">
        <f aca="false">IF(I8574&gt;=MEDIAN($I$2:$I$10001),"High","Low")</f>
        <v>High</v>
      </c>
      <c r="Q8574" s="2" t="n">
        <f aca="false">L8574+IF(J8574&gt;=2,1,0)+K8574+IF(H8574&gt;=5,1,0)</f>
        <v>3</v>
      </c>
      <c r="R8574" s="2" t="n">
        <f aca="false">IF(AND(L8574=0,P8574="High"),1,0)</f>
        <v>1</v>
      </c>
    </row>
    <row r="8575" customFormat="false" ht="15" hidden="false" customHeight="false" outlineLevel="0" collapsed="false">
      <c r="A8575" s="2" t="n">
        <v>2025</v>
      </c>
      <c r="B8575" s="2" t="n">
        <v>15794159</v>
      </c>
      <c r="C8575" s="2" t="s">
        <v>2749</v>
      </c>
      <c r="D8575" s="2" t="n">
        <v>633</v>
      </c>
      <c r="E8575" s="2" t="s">
        <v>19</v>
      </c>
      <c r="F8575" s="2" t="s">
        <v>20</v>
      </c>
      <c r="G8575" s="2" t="n">
        <v>26</v>
      </c>
      <c r="H8575" s="2" t="n">
        <v>8</v>
      </c>
      <c r="I8575" s="3" t="n">
        <v>124281.84</v>
      </c>
      <c r="J8575" s="2" t="n">
        <v>1</v>
      </c>
      <c r="K8575" s="2" t="n">
        <v>1</v>
      </c>
      <c r="L8575" s="2" t="n">
        <v>1</v>
      </c>
      <c r="M8575" s="3" t="n">
        <v>60116.57</v>
      </c>
      <c r="N8575" s="2" t="n">
        <v>0</v>
      </c>
      <c r="O8575" s="2" t="str">
        <f aca="false">IF(AND(L8575=1,J8575&gt;=2),"Active Engaged",IF(AND(L8575=1,J8575=1),"Active Low-Product",IF(AND(L8575=0,J8575&gt;=2),"Inactive Multi-Product","Inactive Disengaged")))</f>
        <v>Active Low-Product</v>
      </c>
      <c r="P8575" s="2" t="str">
        <f aca="false">IF(I8575&gt;=MEDIAN($I$2:$I$10001),"High","Low")</f>
        <v>High</v>
      </c>
      <c r="Q8575" s="2" t="n">
        <f aca="false">L8575+IF(J8575&gt;=2,1,0)+K8575+IF(H8575&gt;=5,1,0)</f>
        <v>3</v>
      </c>
      <c r="R8575" s="2" t="n">
        <f aca="false">IF(AND(L8575=0,P8575="High"),1,0)</f>
        <v>0</v>
      </c>
    </row>
    <row r="8576" customFormat="false" ht="15" hidden="false" customHeight="false" outlineLevel="0" collapsed="false">
      <c r="A8576" s="2" t="n">
        <v>2025</v>
      </c>
      <c r="B8576" s="2" t="n">
        <v>15780677</v>
      </c>
      <c r="C8576" s="2" t="s">
        <v>87</v>
      </c>
      <c r="D8576" s="2" t="n">
        <v>717</v>
      </c>
      <c r="E8576" s="2" t="s">
        <v>19</v>
      </c>
      <c r="F8576" s="2" t="s">
        <v>20</v>
      </c>
      <c r="G8576" s="2" t="n">
        <v>59</v>
      </c>
      <c r="H8576" s="2" t="n">
        <v>4</v>
      </c>
      <c r="I8576" s="3" t="n">
        <v>0</v>
      </c>
      <c r="J8576" s="2" t="n">
        <v>2</v>
      </c>
      <c r="K8576" s="2" t="n">
        <v>1</v>
      </c>
      <c r="L8576" s="2" t="n">
        <v>1</v>
      </c>
      <c r="M8576" s="3" t="n">
        <v>170528.63</v>
      </c>
      <c r="N8576" s="2" t="n">
        <v>0</v>
      </c>
      <c r="O8576" s="2" t="str">
        <f aca="false">IF(AND(L8576=1,J8576&gt;=2),"Active Engaged",IF(AND(L8576=1,J8576=1),"Active Low-Product",IF(AND(L8576=0,J8576&gt;=2),"Inactive Multi-Product","Inactive Disengaged")))</f>
        <v>Active Engaged</v>
      </c>
      <c r="P8576" s="2" t="str">
        <f aca="false">IF(I8576&gt;=MEDIAN($I$2:$I$10001),"High","Low")</f>
        <v>Low</v>
      </c>
      <c r="Q8576" s="2" t="n">
        <f aca="false">L8576+IF(J8576&gt;=2,1,0)+K8576+IF(H8576&gt;=5,1,0)</f>
        <v>3</v>
      </c>
      <c r="R8576" s="2" t="n">
        <f aca="false">IF(AND(L8576=0,P8576="High"),1,0)</f>
        <v>0</v>
      </c>
    </row>
    <row r="8577" customFormat="false" ht="15" hidden="false" customHeight="false" outlineLevel="0" collapsed="false">
      <c r="A8577" s="2" t="n">
        <v>2025</v>
      </c>
      <c r="B8577" s="2" t="n">
        <v>15690175</v>
      </c>
      <c r="C8577" s="2" t="s">
        <v>645</v>
      </c>
      <c r="D8577" s="2" t="n">
        <v>585</v>
      </c>
      <c r="E8577" s="2" t="s">
        <v>22</v>
      </c>
      <c r="F8577" s="2" t="s">
        <v>27</v>
      </c>
      <c r="G8577" s="2" t="n">
        <v>45</v>
      </c>
      <c r="H8577" s="2" t="n">
        <v>0</v>
      </c>
      <c r="I8577" s="3" t="n">
        <v>0</v>
      </c>
      <c r="J8577" s="2" t="n">
        <v>2</v>
      </c>
      <c r="K8577" s="2" t="n">
        <v>0</v>
      </c>
      <c r="L8577" s="2" t="n">
        <v>0</v>
      </c>
      <c r="M8577" s="3" t="n">
        <v>189683.7</v>
      </c>
      <c r="N8577" s="2" t="n">
        <v>0</v>
      </c>
      <c r="O8577" s="2" t="str">
        <f aca="false">IF(AND(L8577=1,J8577&gt;=2),"Active Engaged",IF(AND(L8577=1,J8577=1),"Active Low-Product",IF(AND(L8577=0,J8577&gt;=2),"Inactive Multi-Product","Inactive Disengaged")))</f>
        <v>Inactive Multi-Product</v>
      </c>
      <c r="P8577" s="2" t="str">
        <f aca="false">IF(I8577&gt;=MEDIAN($I$2:$I$10001),"High","Low")</f>
        <v>Low</v>
      </c>
      <c r="Q8577" s="2" t="n">
        <f aca="false">L8577+IF(J8577&gt;=2,1,0)+K8577+IF(H8577&gt;=5,1,0)</f>
        <v>1</v>
      </c>
      <c r="R8577" s="2" t="n">
        <f aca="false">IF(AND(L8577=0,P8577="High"),1,0)</f>
        <v>0</v>
      </c>
    </row>
    <row r="8578" customFormat="false" ht="15" hidden="false" customHeight="false" outlineLevel="0" collapsed="false">
      <c r="A8578" s="2" t="n">
        <v>2025</v>
      </c>
      <c r="B8578" s="2" t="n">
        <v>15722599</v>
      </c>
      <c r="C8578" s="2" t="s">
        <v>1392</v>
      </c>
      <c r="D8578" s="2" t="n">
        <v>751</v>
      </c>
      <c r="E8578" s="2" t="s">
        <v>19</v>
      </c>
      <c r="F8578" s="2" t="s">
        <v>20</v>
      </c>
      <c r="G8578" s="2" t="n">
        <v>37</v>
      </c>
      <c r="H8578" s="2" t="n">
        <v>9</v>
      </c>
      <c r="I8578" s="3" t="n">
        <v>183613.66</v>
      </c>
      <c r="J8578" s="2" t="n">
        <v>2</v>
      </c>
      <c r="K8578" s="2" t="n">
        <v>0</v>
      </c>
      <c r="L8578" s="2" t="n">
        <v>0</v>
      </c>
      <c r="M8578" s="3" t="n">
        <v>49734.94</v>
      </c>
      <c r="N8578" s="2" t="n">
        <v>0</v>
      </c>
      <c r="O8578" s="2" t="str">
        <f aca="false">IF(AND(L8578=1,J8578&gt;=2),"Active Engaged",IF(AND(L8578=1,J8578=1),"Active Low-Product",IF(AND(L8578=0,J8578&gt;=2),"Inactive Multi-Product","Inactive Disengaged")))</f>
        <v>Inactive Multi-Product</v>
      </c>
      <c r="P8578" s="2" t="str">
        <f aca="false">IF(I8578&gt;=MEDIAN($I$2:$I$10001),"High","Low")</f>
        <v>High</v>
      </c>
      <c r="Q8578" s="2" t="n">
        <f aca="false">L8578+IF(J8578&gt;=2,1,0)+K8578+IF(H8578&gt;=5,1,0)</f>
        <v>2</v>
      </c>
      <c r="R8578" s="2" t="n">
        <f aca="false">IF(AND(L8578=0,P8578="High"),1,0)</f>
        <v>1</v>
      </c>
    </row>
    <row r="8579" customFormat="false" ht="15" hidden="false" customHeight="false" outlineLevel="0" collapsed="false">
      <c r="A8579" s="2" t="n">
        <v>2025</v>
      </c>
      <c r="B8579" s="2" t="n">
        <v>15569976</v>
      </c>
      <c r="C8579" s="2" t="s">
        <v>1434</v>
      </c>
      <c r="D8579" s="2" t="n">
        <v>754</v>
      </c>
      <c r="E8579" s="2" t="s">
        <v>30</v>
      </c>
      <c r="F8579" s="2" t="s">
        <v>27</v>
      </c>
      <c r="G8579" s="2" t="n">
        <v>65</v>
      </c>
      <c r="H8579" s="2" t="n">
        <v>1</v>
      </c>
      <c r="I8579" s="3" t="n">
        <v>136186.44</v>
      </c>
      <c r="J8579" s="2" t="n">
        <v>1</v>
      </c>
      <c r="K8579" s="2" t="n">
        <v>1</v>
      </c>
      <c r="L8579" s="2" t="n">
        <v>1</v>
      </c>
      <c r="M8579" s="3" t="n">
        <v>121529.59</v>
      </c>
      <c r="N8579" s="2" t="n">
        <v>1</v>
      </c>
      <c r="O8579" s="2" t="str">
        <f aca="false">IF(AND(L8579=1,J8579&gt;=2),"Active Engaged",IF(AND(L8579=1,J8579=1),"Active Low-Product",IF(AND(L8579=0,J8579&gt;=2),"Inactive Multi-Product","Inactive Disengaged")))</f>
        <v>Active Low-Product</v>
      </c>
      <c r="P8579" s="2" t="str">
        <f aca="false">IF(I8579&gt;=MEDIAN($I$2:$I$10001),"High","Low")</f>
        <v>High</v>
      </c>
      <c r="Q8579" s="2" t="n">
        <f aca="false">L8579+IF(J8579&gt;=2,1,0)+K8579+IF(H8579&gt;=5,1,0)</f>
        <v>2</v>
      </c>
      <c r="R8579" s="2" t="n">
        <f aca="false">IF(AND(L8579=0,P8579="High"),1,0)</f>
        <v>0</v>
      </c>
    </row>
    <row r="8580" customFormat="false" ht="15" hidden="false" customHeight="false" outlineLevel="0" collapsed="false">
      <c r="A8580" s="2" t="n">
        <v>2025</v>
      </c>
      <c r="B8580" s="2" t="n">
        <v>15707011</v>
      </c>
      <c r="C8580" s="2" t="s">
        <v>255</v>
      </c>
      <c r="D8580" s="2" t="n">
        <v>495</v>
      </c>
      <c r="E8580" s="2" t="s">
        <v>19</v>
      </c>
      <c r="F8580" s="2" t="s">
        <v>27</v>
      </c>
      <c r="G8580" s="2" t="n">
        <v>47</v>
      </c>
      <c r="H8580" s="2" t="n">
        <v>10</v>
      </c>
      <c r="I8580" s="3" t="n">
        <v>137682.68</v>
      </c>
      <c r="J8580" s="2" t="n">
        <v>1</v>
      </c>
      <c r="K8580" s="2" t="n">
        <v>1</v>
      </c>
      <c r="L8580" s="2" t="n">
        <v>0</v>
      </c>
      <c r="M8580" s="3" t="n">
        <v>71071.47</v>
      </c>
      <c r="N8580" s="2" t="n">
        <v>0</v>
      </c>
      <c r="O8580" s="2" t="str">
        <f aca="false">IF(AND(L8580=1,J8580&gt;=2),"Active Engaged",IF(AND(L8580=1,J8580=1),"Active Low-Product",IF(AND(L8580=0,J8580&gt;=2),"Inactive Multi-Product","Inactive Disengaged")))</f>
        <v>Inactive Disengaged</v>
      </c>
      <c r="P8580" s="2" t="str">
        <f aca="false">IF(I8580&gt;=MEDIAN($I$2:$I$10001),"High","Low")</f>
        <v>High</v>
      </c>
      <c r="Q8580" s="2" t="n">
        <f aca="false">L8580+IF(J8580&gt;=2,1,0)+K8580+IF(H8580&gt;=5,1,0)</f>
        <v>2</v>
      </c>
      <c r="R8580" s="2" t="n">
        <f aca="false">IF(AND(L8580=0,P8580="High"),1,0)</f>
        <v>1</v>
      </c>
    </row>
    <row r="8581" customFormat="false" ht="15" hidden="false" customHeight="false" outlineLevel="0" collapsed="false">
      <c r="A8581" s="2" t="n">
        <v>2025</v>
      </c>
      <c r="B8581" s="2" t="n">
        <v>15702277</v>
      </c>
      <c r="C8581" s="2" t="s">
        <v>239</v>
      </c>
      <c r="D8581" s="2" t="n">
        <v>650</v>
      </c>
      <c r="E8581" s="2" t="s">
        <v>19</v>
      </c>
      <c r="F8581" s="2" t="s">
        <v>27</v>
      </c>
      <c r="G8581" s="2" t="n">
        <v>34</v>
      </c>
      <c r="H8581" s="2" t="n">
        <v>4</v>
      </c>
      <c r="I8581" s="3" t="n">
        <v>106005.54</v>
      </c>
      <c r="J8581" s="2" t="n">
        <v>1</v>
      </c>
      <c r="K8581" s="2" t="n">
        <v>0</v>
      </c>
      <c r="L8581" s="2" t="n">
        <v>1</v>
      </c>
      <c r="M8581" s="3" t="n">
        <v>142995.32</v>
      </c>
      <c r="N8581" s="2" t="n">
        <v>0</v>
      </c>
      <c r="O8581" s="2" t="str">
        <f aca="false">IF(AND(L8581=1,J8581&gt;=2),"Active Engaged",IF(AND(L8581=1,J8581=1),"Active Low-Product",IF(AND(L8581=0,J8581&gt;=2),"Inactive Multi-Product","Inactive Disengaged")))</f>
        <v>Active Low-Product</v>
      </c>
      <c r="P8581" s="2" t="str">
        <f aca="false">IF(I8581&gt;=MEDIAN($I$2:$I$10001),"High","Low")</f>
        <v>High</v>
      </c>
      <c r="Q8581" s="2" t="n">
        <f aca="false">L8581+IF(J8581&gt;=2,1,0)+K8581+IF(H8581&gt;=5,1,0)</f>
        <v>1</v>
      </c>
      <c r="R8581" s="2" t="n">
        <f aca="false">IF(AND(L8581=0,P8581="High"),1,0)</f>
        <v>0</v>
      </c>
    </row>
    <row r="8582" customFormat="false" ht="15" hidden="false" customHeight="false" outlineLevel="0" collapsed="false">
      <c r="A8582" s="2" t="n">
        <v>2025</v>
      </c>
      <c r="B8582" s="2" t="n">
        <v>15801915</v>
      </c>
      <c r="C8582" s="2" t="s">
        <v>2750</v>
      </c>
      <c r="D8582" s="2" t="n">
        <v>529</v>
      </c>
      <c r="E8582" s="2" t="s">
        <v>19</v>
      </c>
      <c r="F8582" s="2" t="s">
        <v>20</v>
      </c>
      <c r="G8582" s="2" t="n">
        <v>31</v>
      </c>
      <c r="H8582" s="2" t="n">
        <v>6</v>
      </c>
      <c r="I8582" s="3" t="n">
        <v>152310.55</v>
      </c>
      <c r="J8582" s="2" t="n">
        <v>1</v>
      </c>
      <c r="K8582" s="2" t="n">
        <v>1</v>
      </c>
      <c r="L8582" s="2" t="n">
        <v>0</v>
      </c>
      <c r="M8582" s="3" t="n">
        <v>13054.25</v>
      </c>
      <c r="N8582" s="2" t="n">
        <v>0</v>
      </c>
      <c r="O8582" s="2" t="str">
        <f aca="false">IF(AND(L8582=1,J8582&gt;=2),"Active Engaged",IF(AND(L8582=1,J8582=1),"Active Low-Product",IF(AND(L8582=0,J8582&gt;=2),"Inactive Multi-Product","Inactive Disengaged")))</f>
        <v>Inactive Disengaged</v>
      </c>
      <c r="P8582" s="2" t="str">
        <f aca="false">IF(I8582&gt;=MEDIAN($I$2:$I$10001),"High","Low")</f>
        <v>High</v>
      </c>
      <c r="Q8582" s="2" t="n">
        <f aca="false">L8582+IF(J8582&gt;=2,1,0)+K8582+IF(H8582&gt;=5,1,0)</f>
        <v>2</v>
      </c>
      <c r="R8582" s="2" t="n">
        <f aca="false">IF(AND(L8582=0,P8582="High"),1,0)</f>
        <v>1</v>
      </c>
    </row>
    <row r="8583" customFormat="false" ht="15" hidden="false" customHeight="false" outlineLevel="0" collapsed="false">
      <c r="A8583" s="2" t="n">
        <v>2025</v>
      </c>
      <c r="B8583" s="2" t="n">
        <v>15580213</v>
      </c>
      <c r="C8583" s="2" t="s">
        <v>227</v>
      </c>
      <c r="D8583" s="2" t="n">
        <v>585</v>
      </c>
      <c r="E8583" s="2" t="s">
        <v>19</v>
      </c>
      <c r="F8583" s="2" t="s">
        <v>20</v>
      </c>
      <c r="G8583" s="2" t="n">
        <v>43</v>
      </c>
      <c r="H8583" s="2" t="n">
        <v>2</v>
      </c>
      <c r="I8583" s="3" t="n">
        <v>0</v>
      </c>
      <c r="J8583" s="2" t="n">
        <v>2</v>
      </c>
      <c r="K8583" s="2" t="n">
        <v>1</v>
      </c>
      <c r="L8583" s="2" t="n">
        <v>0</v>
      </c>
      <c r="M8583" s="3" t="n">
        <v>89402.54</v>
      </c>
      <c r="N8583" s="2" t="n">
        <v>0</v>
      </c>
      <c r="O8583" s="2" t="str">
        <f aca="false">IF(AND(L8583=1,J8583&gt;=2),"Active Engaged",IF(AND(L8583=1,J8583=1),"Active Low-Product",IF(AND(L8583=0,J8583&gt;=2),"Inactive Multi-Product","Inactive Disengaged")))</f>
        <v>Inactive Multi-Product</v>
      </c>
      <c r="P8583" s="2" t="str">
        <f aca="false">IF(I8583&gt;=MEDIAN($I$2:$I$10001),"High","Low")</f>
        <v>Low</v>
      </c>
      <c r="Q8583" s="2" t="n">
        <f aca="false">L8583+IF(J8583&gt;=2,1,0)+K8583+IF(H8583&gt;=5,1,0)</f>
        <v>2</v>
      </c>
      <c r="R8583" s="2" t="n">
        <f aca="false">IF(AND(L8583=0,P8583="High"),1,0)</f>
        <v>0</v>
      </c>
    </row>
    <row r="8584" customFormat="false" ht="15" hidden="false" customHeight="false" outlineLevel="0" collapsed="false">
      <c r="A8584" s="2" t="n">
        <v>2025</v>
      </c>
      <c r="B8584" s="2" t="n">
        <v>15637947</v>
      </c>
      <c r="C8584" s="2" t="s">
        <v>175</v>
      </c>
      <c r="D8584" s="2" t="n">
        <v>668</v>
      </c>
      <c r="E8584" s="2" t="s">
        <v>22</v>
      </c>
      <c r="F8584" s="2" t="s">
        <v>27</v>
      </c>
      <c r="G8584" s="2" t="n">
        <v>32</v>
      </c>
      <c r="H8584" s="2" t="n">
        <v>1</v>
      </c>
      <c r="I8584" s="3" t="n">
        <v>134446.04</v>
      </c>
      <c r="J8584" s="2" t="n">
        <v>1</v>
      </c>
      <c r="K8584" s="2" t="n">
        <v>0</v>
      </c>
      <c r="L8584" s="2" t="n">
        <v>1</v>
      </c>
      <c r="M8584" s="3" t="n">
        <v>111241.37</v>
      </c>
      <c r="N8584" s="2" t="n">
        <v>0</v>
      </c>
      <c r="O8584" s="2" t="str">
        <f aca="false">IF(AND(L8584=1,J8584&gt;=2),"Active Engaged",IF(AND(L8584=1,J8584=1),"Active Low-Product",IF(AND(L8584=0,J8584&gt;=2),"Inactive Multi-Product","Inactive Disengaged")))</f>
        <v>Active Low-Product</v>
      </c>
      <c r="P8584" s="2" t="str">
        <f aca="false">IF(I8584&gt;=MEDIAN($I$2:$I$10001),"High","Low")</f>
        <v>High</v>
      </c>
      <c r="Q8584" s="2" t="n">
        <f aca="false">L8584+IF(J8584&gt;=2,1,0)+K8584+IF(H8584&gt;=5,1,0)</f>
        <v>1</v>
      </c>
      <c r="R8584" s="2" t="n">
        <f aca="false">IF(AND(L8584=0,P8584="High"),1,0)</f>
        <v>0</v>
      </c>
    </row>
    <row r="8585" customFormat="false" ht="15" hidden="false" customHeight="false" outlineLevel="0" collapsed="false">
      <c r="A8585" s="2" t="n">
        <v>2025</v>
      </c>
      <c r="B8585" s="2" t="n">
        <v>15715888</v>
      </c>
      <c r="C8585" s="2" t="s">
        <v>2751</v>
      </c>
      <c r="D8585" s="2" t="n">
        <v>591</v>
      </c>
      <c r="E8585" s="2" t="s">
        <v>19</v>
      </c>
      <c r="F8585" s="2" t="s">
        <v>20</v>
      </c>
      <c r="G8585" s="2" t="n">
        <v>38</v>
      </c>
      <c r="H8585" s="2" t="n">
        <v>2</v>
      </c>
      <c r="I8585" s="3" t="n">
        <v>142289.28</v>
      </c>
      <c r="J8585" s="2" t="n">
        <v>1</v>
      </c>
      <c r="K8585" s="2" t="n">
        <v>0</v>
      </c>
      <c r="L8585" s="2" t="n">
        <v>1</v>
      </c>
      <c r="M8585" s="3" t="n">
        <v>119638.85</v>
      </c>
      <c r="N8585" s="2" t="n">
        <v>0</v>
      </c>
      <c r="O8585" s="2" t="str">
        <f aca="false">IF(AND(L8585=1,J8585&gt;=2),"Active Engaged",IF(AND(L8585=1,J8585=1),"Active Low-Product",IF(AND(L8585=0,J8585&gt;=2),"Inactive Multi-Product","Inactive Disengaged")))</f>
        <v>Active Low-Product</v>
      </c>
      <c r="P8585" s="2" t="str">
        <f aca="false">IF(I8585&gt;=MEDIAN($I$2:$I$10001),"High","Low")</f>
        <v>High</v>
      </c>
      <c r="Q8585" s="2" t="n">
        <f aca="false">L8585+IF(J8585&gt;=2,1,0)+K8585+IF(H8585&gt;=5,1,0)</f>
        <v>1</v>
      </c>
      <c r="R8585" s="2" t="n">
        <f aca="false">IF(AND(L8585=0,P8585="High"),1,0)</f>
        <v>0</v>
      </c>
    </row>
    <row r="8586" customFormat="false" ht="15" hidden="false" customHeight="false" outlineLevel="0" collapsed="false">
      <c r="A8586" s="2" t="n">
        <v>2025</v>
      </c>
      <c r="B8586" s="2" t="n">
        <v>15732967</v>
      </c>
      <c r="C8586" s="2" t="s">
        <v>874</v>
      </c>
      <c r="D8586" s="2" t="n">
        <v>731</v>
      </c>
      <c r="E8586" s="2" t="s">
        <v>19</v>
      </c>
      <c r="F8586" s="2" t="s">
        <v>27</v>
      </c>
      <c r="G8586" s="2" t="n">
        <v>19</v>
      </c>
      <c r="H8586" s="2" t="n">
        <v>6</v>
      </c>
      <c r="I8586" s="3" t="n">
        <v>0</v>
      </c>
      <c r="J8586" s="2" t="n">
        <v>2</v>
      </c>
      <c r="K8586" s="2" t="n">
        <v>1</v>
      </c>
      <c r="L8586" s="2" t="n">
        <v>1</v>
      </c>
      <c r="M8586" s="3" t="n">
        <v>151581.79</v>
      </c>
      <c r="N8586" s="2" t="n">
        <v>0</v>
      </c>
      <c r="O8586" s="2" t="str">
        <f aca="false">IF(AND(L8586=1,J8586&gt;=2),"Active Engaged",IF(AND(L8586=1,J8586=1),"Active Low-Product",IF(AND(L8586=0,J8586&gt;=2),"Inactive Multi-Product","Inactive Disengaged")))</f>
        <v>Active Engaged</v>
      </c>
      <c r="P8586" s="2" t="str">
        <f aca="false">IF(I8586&gt;=MEDIAN($I$2:$I$10001),"High","Low")</f>
        <v>Low</v>
      </c>
      <c r="Q8586" s="2" t="n">
        <f aca="false">L8586+IF(J8586&gt;=2,1,0)+K8586+IF(H8586&gt;=5,1,0)</f>
        <v>4</v>
      </c>
      <c r="R8586" s="2" t="n">
        <f aca="false">IF(AND(L8586=0,P8586="High"),1,0)</f>
        <v>0</v>
      </c>
    </row>
    <row r="8587" customFormat="false" ht="15" hidden="false" customHeight="false" outlineLevel="0" collapsed="false">
      <c r="A8587" s="2" t="n">
        <v>2025</v>
      </c>
      <c r="B8587" s="2" t="n">
        <v>15737047</v>
      </c>
      <c r="C8587" s="2" t="s">
        <v>2752</v>
      </c>
      <c r="D8587" s="2" t="n">
        <v>754</v>
      </c>
      <c r="E8587" s="2" t="s">
        <v>19</v>
      </c>
      <c r="F8587" s="2" t="s">
        <v>20</v>
      </c>
      <c r="G8587" s="2" t="n">
        <v>45</v>
      </c>
      <c r="H8587" s="2" t="n">
        <v>6</v>
      </c>
      <c r="I8587" s="3" t="n">
        <v>0</v>
      </c>
      <c r="J8587" s="2" t="n">
        <v>1</v>
      </c>
      <c r="K8587" s="2" t="n">
        <v>1</v>
      </c>
      <c r="L8587" s="2" t="n">
        <v>0</v>
      </c>
      <c r="M8587" s="3" t="n">
        <v>73881.68</v>
      </c>
      <c r="N8587" s="2" t="n">
        <v>1</v>
      </c>
      <c r="O8587" s="2" t="str">
        <f aca="false">IF(AND(L8587=1,J8587&gt;=2),"Active Engaged",IF(AND(L8587=1,J8587=1),"Active Low-Product",IF(AND(L8587=0,J8587&gt;=2),"Inactive Multi-Product","Inactive Disengaged")))</f>
        <v>Inactive Disengaged</v>
      </c>
      <c r="P8587" s="2" t="str">
        <f aca="false">IF(I8587&gt;=MEDIAN($I$2:$I$10001),"High","Low")</f>
        <v>Low</v>
      </c>
      <c r="Q8587" s="2" t="n">
        <f aca="false">L8587+IF(J8587&gt;=2,1,0)+K8587+IF(H8587&gt;=5,1,0)</f>
        <v>2</v>
      </c>
      <c r="R8587" s="2" t="n">
        <f aca="false">IF(AND(L8587=0,P8587="High"),1,0)</f>
        <v>0</v>
      </c>
    </row>
    <row r="8588" customFormat="false" ht="15" hidden="false" customHeight="false" outlineLevel="0" collapsed="false">
      <c r="A8588" s="2" t="n">
        <v>2025</v>
      </c>
      <c r="B8588" s="2" t="n">
        <v>15694039</v>
      </c>
      <c r="C8588" s="2" t="s">
        <v>601</v>
      </c>
      <c r="D8588" s="2" t="n">
        <v>650</v>
      </c>
      <c r="E8588" s="2" t="s">
        <v>30</v>
      </c>
      <c r="F8588" s="2" t="s">
        <v>20</v>
      </c>
      <c r="G8588" s="2" t="n">
        <v>46</v>
      </c>
      <c r="H8588" s="2" t="n">
        <v>9</v>
      </c>
      <c r="I8588" s="3" t="n">
        <v>149003.76</v>
      </c>
      <c r="J8588" s="2" t="n">
        <v>2</v>
      </c>
      <c r="K8588" s="2" t="n">
        <v>1</v>
      </c>
      <c r="L8588" s="2" t="n">
        <v>0</v>
      </c>
      <c r="M8588" s="3" t="n">
        <v>176902.83</v>
      </c>
      <c r="N8588" s="2" t="n">
        <v>0</v>
      </c>
      <c r="O8588" s="2" t="str">
        <f aca="false">IF(AND(L8588=1,J8588&gt;=2),"Active Engaged",IF(AND(L8588=1,J8588=1),"Active Low-Product",IF(AND(L8588=0,J8588&gt;=2),"Inactive Multi-Product","Inactive Disengaged")))</f>
        <v>Inactive Multi-Product</v>
      </c>
      <c r="P8588" s="2" t="str">
        <f aca="false">IF(I8588&gt;=MEDIAN($I$2:$I$10001),"High","Low")</f>
        <v>High</v>
      </c>
      <c r="Q8588" s="2" t="n">
        <f aca="false">L8588+IF(J8588&gt;=2,1,0)+K8588+IF(H8588&gt;=5,1,0)</f>
        <v>3</v>
      </c>
      <c r="R8588" s="2" t="n">
        <f aca="false">IF(AND(L8588=0,P8588="High"),1,0)</f>
        <v>1</v>
      </c>
    </row>
    <row r="8589" customFormat="false" ht="15" hidden="false" customHeight="false" outlineLevel="0" collapsed="false">
      <c r="A8589" s="2" t="n">
        <v>2025</v>
      </c>
      <c r="B8589" s="2" t="n">
        <v>15649457</v>
      </c>
      <c r="C8589" s="2" t="s">
        <v>449</v>
      </c>
      <c r="D8589" s="2" t="n">
        <v>588</v>
      </c>
      <c r="E8589" s="2" t="s">
        <v>30</v>
      </c>
      <c r="F8589" s="2" t="s">
        <v>27</v>
      </c>
      <c r="G8589" s="2" t="n">
        <v>41</v>
      </c>
      <c r="H8589" s="2" t="n">
        <v>2</v>
      </c>
      <c r="I8589" s="3" t="n">
        <v>131341.46</v>
      </c>
      <c r="J8589" s="2" t="n">
        <v>2</v>
      </c>
      <c r="K8589" s="2" t="n">
        <v>0</v>
      </c>
      <c r="L8589" s="2" t="n">
        <v>1</v>
      </c>
      <c r="M8589" s="3" t="n">
        <v>7034.94</v>
      </c>
      <c r="N8589" s="2" t="n">
        <v>0</v>
      </c>
      <c r="O8589" s="2" t="str">
        <f aca="false">IF(AND(L8589=1,J8589&gt;=2),"Active Engaged",IF(AND(L8589=1,J8589=1),"Active Low-Product",IF(AND(L8589=0,J8589&gt;=2),"Inactive Multi-Product","Inactive Disengaged")))</f>
        <v>Active Engaged</v>
      </c>
      <c r="P8589" s="2" t="str">
        <f aca="false">IF(I8589&gt;=MEDIAN($I$2:$I$10001),"High","Low")</f>
        <v>High</v>
      </c>
      <c r="Q8589" s="2" t="n">
        <f aca="false">L8589+IF(J8589&gt;=2,1,0)+K8589+IF(H8589&gt;=5,1,0)</f>
        <v>2</v>
      </c>
      <c r="R8589" s="2" t="n">
        <f aca="false">IF(AND(L8589=0,P8589="High"),1,0)</f>
        <v>0</v>
      </c>
    </row>
    <row r="8590" customFormat="false" ht="15" hidden="false" customHeight="false" outlineLevel="0" collapsed="false">
      <c r="A8590" s="2" t="n">
        <v>2025</v>
      </c>
      <c r="B8590" s="2" t="n">
        <v>15742809</v>
      </c>
      <c r="C8590" s="2" t="s">
        <v>816</v>
      </c>
      <c r="D8590" s="2" t="n">
        <v>712</v>
      </c>
      <c r="E8590" s="2" t="s">
        <v>22</v>
      </c>
      <c r="F8590" s="2" t="s">
        <v>20</v>
      </c>
      <c r="G8590" s="2" t="n">
        <v>29</v>
      </c>
      <c r="H8590" s="2" t="n">
        <v>7</v>
      </c>
      <c r="I8590" s="3" t="n">
        <v>77919.78</v>
      </c>
      <c r="J8590" s="2" t="n">
        <v>1</v>
      </c>
      <c r="K8590" s="2" t="n">
        <v>1</v>
      </c>
      <c r="L8590" s="2" t="n">
        <v>0</v>
      </c>
      <c r="M8590" s="3" t="n">
        <v>122547.58</v>
      </c>
      <c r="N8590" s="2" t="n">
        <v>0</v>
      </c>
      <c r="O8590" s="2" t="str">
        <f aca="false">IF(AND(L8590=1,J8590&gt;=2),"Active Engaged",IF(AND(L8590=1,J8590=1),"Active Low-Product",IF(AND(L8590=0,J8590&gt;=2),"Inactive Multi-Product","Inactive Disengaged")))</f>
        <v>Inactive Disengaged</v>
      </c>
      <c r="P8590" s="2" t="str">
        <f aca="false">IF(I8590&gt;=MEDIAN($I$2:$I$10001),"High","Low")</f>
        <v>Low</v>
      </c>
      <c r="Q8590" s="2" t="n">
        <f aca="false">L8590+IF(J8590&gt;=2,1,0)+K8590+IF(H8590&gt;=5,1,0)</f>
        <v>2</v>
      </c>
      <c r="R8590" s="2" t="n">
        <f aca="false">IF(AND(L8590=0,P8590="High"),1,0)</f>
        <v>0</v>
      </c>
    </row>
    <row r="8591" customFormat="false" ht="15" hidden="false" customHeight="false" outlineLevel="0" collapsed="false">
      <c r="A8591" s="2" t="n">
        <v>2025</v>
      </c>
      <c r="B8591" s="2" t="n">
        <v>15637829</v>
      </c>
      <c r="C8591" s="2" t="s">
        <v>111</v>
      </c>
      <c r="D8591" s="2" t="n">
        <v>691</v>
      </c>
      <c r="E8591" s="2" t="s">
        <v>19</v>
      </c>
      <c r="F8591" s="2" t="s">
        <v>20</v>
      </c>
      <c r="G8591" s="2" t="n">
        <v>34</v>
      </c>
      <c r="H8591" s="2" t="n">
        <v>7</v>
      </c>
      <c r="I8591" s="3" t="n">
        <v>0</v>
      </c>
      <c r="J8591" s="2" t="n">
        <v>2</v>
      </c>
      <c r="K8591" s="2" t="n">
        <v>0</v>
      </c>
      <c r="L8591" s="2" t="n">
        <v>1</v>
      </c>
      <c r="M8591" s="3" t="n">
        <v>161559.12</v>
      </c>
      <c r="N8591" s="2" t="n">
        <v>0</v>
      </c>
      <c r="O8591" s="2" t="str">
        <f aca="false">IF(AND(L8591=1,J8591&gt;=2),"Active Engaged",IF(AND(L8591=1,J8591=1),"Active Low-Product",IF(AND(L8591=0,J8591&gt;=2),"Inactive Multi-Product","Inactive Disengaged")))</f>
        <v>Active Engaged</v>
      </c>
      <c r="P8591" s="2" t="str">
        <f aca="false">IF(I8591&gt;=MEDIAN($I$2:$I$10001),"High","Low")</f>
        <v>Low</v>
      </c>
      <c r="Q8591" s="2" t="n">
        <f aca="false">L8591+IF(J8591&gt;=2,1,0)+K8591+IF(H8591&gt;=5,1,0)</f>
        <v>3</v>
      </c>
      <c r="R8591" s="2" t="n">
        <f aca="false">IF(AND(L8591=0,P8591="High"),1,0)</f>
        <v>0</v>
      </c>
    </row>
    <row r="8592" customFormat="false" ht="15" hidden="false" customHeight="false" outlineLevel="0" collapsed="false">
      <c r="A8592" s="2" t="n">
        <v>2025</v>
      </c>
      <c r="B8592" s="2" t="n">
        <v>15633194</v>
      </c>
      <c r="C8592" s="2" t="s">
        <v>65</v>
      </c>
      <c r="D8592" s="2" t="n">
        <v>771</v>
      </c>
      <c r="E8592" s="2" t="s">
        <v>19</v>
      </c>
      <c r="F8592" s="2" t="s">
        <v>20</v>
      </c>
      <c r="G8592" s="2" t="n">
        <v>41</v>
      </c>
      <c r="H8592" s="2" t="n">
        <v>10</v>
      </c>
      <c r="I8592" s="3" t="n">
        <v>108309</v>
      </c>
      <c r="J8592" s="2" t="n">
        <v>4</v>
      </c>
      <c r="K8592" s="2" t="n">
        <v>1</v>
      </c>
      <c r="L8592" s="2" t="n">
        <v>1</v>
      </c>
      <c r="M8592" s="3" t="n">
        <v>137510.41</v>
      </c>
      <c r="N8592" s="2" t="n">
        <v>1</v>
      </c>
      <c r="O8592" s="2" t="str">
        <f aca="false">IF(AND(L8592=1,J8592&gt;=2),"Active Engaged",IF(AND(L8592=1,J8592=1),"Active Low-Product",IF(AND(L8592=0,J8592&gt;=2),"Inactive Multi-Product","Inactive Disengaged")))</f>
        <v>Active Engaged</v>
      </c>
      <c r="P8592" s="2" t="str">
        <f aca="false">IF(I8592&gt;=MEDIAN($I$2:$I$10001),"High","Low")</f>
        <v>High</v>
      </c>
      <c r="Q8592" s="2" t="n">
        <f aca="false">L8592+IF(J8592&gt;=2,1,0)+K8592+IF(H8592&gt;=5,1,0)</f>
        <v>4</v>
      </c>
      <c r="R8592" s="2" t="n">
        <f aca="false">IF(AND(L8592=0,P8592="High"),1,0)</f>
        <v>0</v>
      </c>
    </row>
    <row r="8593" customFormat="false" ht="15" hidden="false" customHeight="false" outlineLevel="0" collapsed="false">
      <c r="A8593" s="2" t="n">
        <v>2025</v>
      </c>
      <c r="B8593" s="2" t="n">
        <v>15611635</v>
      </c>
      <c r="C8593" s="2" t="s">
        <v>26</v>
      </c>
      <c r="D8593" s="2" t="n">
        <v>678</v>
      </c>
      <c r="E8593" s="2" t="s">
        <v>22</v>
      </c>
      <c r="F8593" s="2" t="s">
        <v>20</v>
      </c>
      <c r="G8593" s="2" t="n">
        <v>39</v>
      </c>
      <c r="H8593" s="2" t="n">
        <v>6</v>
      </c>
      <c r="I8593" s="3" t="n">
        <v>0</v>
      </c>
      <c r="J8593" s="2" t="n">
        <v>1</v>
      </c>
      <c r="K8593" s="2" t="n">
        <v>0</v>
      </c>
      <c r="L8593" s="2" t="n">
        <v>1</v>
      </c>
      <c r="M8593" s="3" t="n">
        <v>185366.56</v>
      </c>
      <c r="N8593" s="2" t="n">
        <v>0</v>
      </c>
      <c r="O8593" s="2" t="str">
        <f aca="false">IF(AND(L8593=1,J8593&gt;=2),"Active Engaged",IF(AND(L8593=1,J8593=1),"Active Low-Product",IF(AND(L8593=0,J8593&gt;=2),"Inactive Multi-Product","Inactive Disengaged")))</f>
        <v>Active Low-Product</v>
      </c>
      <c r="P8593" s="2" t="str">
        <f aca="false">IF(I8593&gt;=MEDIAN($I$2:$I$10001),"High","Low")</f>
        <v>Low</v>
      </c>
      <c r="Q8593" s="2" t="n">
        <f aca="false">L8593+IF(J8593&gt;=2,1,0)+K8593+IF(H8593&gt;=5,1,0)</f>
        <v>2</v>
      </c>
      <c r="R8593" s="2" t="n">
        <f aca="false">IF(AND(L8593=0,P8593="High"),1,0)</f>
        <v>0</v>
      </c>
    </row>
    <row r="8594" customFormat="false" ht="15" hidden="false" customHeight="false" outlineLevel="0" collapsed="false">
      <c r="A8594" s="2" t="n">
        <v>2025</v>
      </c>
      <c r="B8594" s="2" t="n">
        <v>15638774</v>
      </c>
      <c r="C8594" s="2" t="s">
        <v>2753</v>
      </c>
      <c r="D8594" s="2" t="n">
        <v>719</v>
      </c>
      <c r="E8594" s="2" t="s">
        <v>22</v>
      </c>
      <c r="F8594" s="2" t="s">
        <v>20</v>
      </c>
      <c r="G8594" s="2" t="n">
        <v>40</v>
      </c>
      <c r="H8594" s="2" t="n">
        <v>9</v>
      </c>
      <c r="I8594" s="3" t="n">
        <v>0</v>
      </c>
      <c r="J8594" s="2" t="n">
        <v>2</v>
      </c>
      <c r="K8594" s="2" t="n">
        <v>1</v>
      </c>
      <c r="L8594" s="2" t="n">
        <v>0</v>
      </c>
      <c r="M8594" s="3" t="n">
        <v>182224.14</v>
      </c>
      <c r="N8594" s="2" t="n">
        <v>0</v>
      </c>
      <c r="O8594" s="2" t="str">
        <f aca="false">IF(AND(L8594=1,J8594&gt;=2),"Active Engaged",IF(AND(L8594=1,J8594=1),"Active Low-Product",IF(AND(L8594=0,J8594&gt;=2),"Inactive Multi-Product","Inactive Disengaged")))</f>
        <v>Inactive Multi-Product</v>
      </c>
      <c r="P8594" s="2" t="str">
        <f aca="false">IF(I8594&gt;=MEDIAN($I$2:$I$10001),"High","Low")</f>
        <v>Low</v>
      </c>
      <c r="Q8594" s="2" t="n">
        <f aca="false">L8594+IF(J8594&gt;=2,1,0)+K8594+IF(H8594&gt;=5,1,0)</f>
        <v>3</v>
      </c>
      <c r="R8594" s="2" t="n">
        <f aca="false">IF(AND(L8594=0,P8594="High"),1,0)</f>
        <v>0</v>
      </c>
    </row>
    <row r="8595" customFormat="false" ht="15" hidden="false" customHeight="false" outlineLevel="0" collapsed="false">
      <c r="A8595" s="2" t="n">
        <v>2025</v>
      </c>
      <c r="B8595" s="2" t="n">
        <v>15722037</v>
      </c>
      <c r="C8595" s="2" t="s">
        <v>2754</v>
      </c>
      <c r="D8595" s="2" t="n">
        <v>610</v>
      </c>
      <c r="E8595" s="2" t="s">
        <v>30</v>
      </c>
      <c r="F8595" s="2" t="s">
        <v>27</v>
      </c>
      <c r="G8595" s="2" t="n">
        <v>36</v>
      </c>
      <c r="H8595" s="2" t="n">
        <v>7</v>
      </c>
      <c r="I8595" s="3" t="n">
        <v>115462.02</v>
      </c>
      <c r="J8595" s="2" t="n">
        <v>1</v>
      </c>
      <c r="K8595" s="2" t="n">
        <v>0</v>
      </c>
      <c r="L8595" s="2" t="n">
        <v>1</v>
      </c>
      <c r="M8595" s="3" t="n">
        <v>42581.04</v>
      </c>
      <c r="N8595" s="2" t="n">
        <v>0</v>
      </c>
      <c r="O8595" s="2" t="str">
        <f aca="false">IF(AND(L8595=1,J8595&gt;=2),"Active Engaged",IF(AND(L8595=1,J8595=1),"Active Low-Product",IF(AND(L8595=0,J8595&gt;=2),"Inactive Multi-Product","Inactive Disengaged")))</f>
        <v>Active Low-Product</v>
      </c>
      <c r="P8595" s="2" t="str">
        <f aca="false">IF(I8595&gt;=MEDIAN($I$2:$I$10001),"High","Low")</f>
        <v>High</v>
      </c>
      <c r="Q8595" s="2" t="n">
        <f aca="false">L8595+IF(J8595&gt;=2,1,0)+K8595+IF(H8595&gt;=5,1,0)</f>
        <v>2</v>
      </c>
      <c r="R8595" s="2" t="n">
        <f aca="false">IF(AND(L8595=0,P8595="High"),1,0)</f>
        <v>0</v>
      </c>
    </row>
    <row r="8596" customFormat="false" ht="15" hidden="false" customHeight="false" outlineLevel="0" collapsed="false">
      <c r="A8596" s="2" t="n">
        <v>2025</v>
      </c>
      <c r="B8596" s="2" t="n">
        <v>15672930</v>
      </c>
      <c r="C8596" s="2" t="s">
        <v>751</v>
      </c>
      <c r="D8596" s="2" t="n">
        <v>722</v>
      </c>
      <c r="E8596" s="2" t="s">
        <v>22</v>
      </c>
      <c r="F8596" s="2" t="s">
        <v>27</v>
      </c>
      <c r="G8596" s="2" t="n">
        <v>37</v>
      </c>
      <c r="H8596" s="2" t="n">
        <v>9</v>
      </c>
      <c r="I8596" s="3" t="n">
        <v>0</v>
      </c>
      <c r="J8596" s="2" t="n">
        <v>2</v>
      </c>
      <c r="K8596" s="2" t="n">
        <v>1</v>
      </c>
      <c r="L8596" s="2" t="n">
        <v>0</v>
      </c>
      <c r="M8596" s="3" t="n">
        <v>31921.95</v>
      </c>
      <c r="N8596" s="2" t="n">
        <v>0</v>
      </c>
      <c r="O8596" s="2" t="str">
        <f aca="false">IF(AND(L8596=1,J8596&gt;=2),"Active Engaged",IF(AND(L8596=1,J8596=1),"Active Low-Product",IF(AND(L8596=0,J8596&gt;=2),"Inactive Multi-Product","Inactive Disengaged")))</f>
        <v>Inactive Multi-Product</v>
      </c>
      <c r="P8596" s="2" t="str">
        <f aca="false">IF(I8596&gt;=MEDIAN($I$2:$I$10001),"High","Low")</f>
        <v>Low</v>
      </c>
      <c r="Q8596" s="2" t="n">
        <f aca="false">L8596+IF(J8596&gt;=2,1,0)+K8596+IF(H8596&gt;=5,1,0)</f>
        <v>3</v>
      </c>
      <c r="R8596" s="2" t="n">
        <f aca="false">IF(AND(L8596=0,P8596="High"),1,0)</f>
        <v>0</v>
      </c>
    </row>
    <row r="8597" customFormat="false" ht="15" hidden="false" customHeight="false" outlineLevel="0" collapsed="false">
      <c r="A8597" s="2" t="n">
        <v>2025</v>
      </c>
      <c r="B8597" s="2" t="n">
        <v>15668774</v>
      </c>
      <c r="C8597" s="2" t="s">
        <v>1537</v>
      </c>
      <c r="D8597" s="2" t="n">
        <v>758</v>
      </c>
      <c r="E8597" s="2" t="s">
        <v>30</v>
      </c>
      <c r="F8597" s="2" t="s">
        <v>20</v>
      </c>
      <c r="G8597" s="2" t="n">
        <v>23</v>
      </c>
      <c r="H8597" s="2" t="n">
        <v>5</v>
      </c>
      <c r="I8597" s="3" t="n">
        <v>122739.1</v>
      </c>
      <c r="J8597" s="2" t="n">
        <v>1</v>
      </c>
      <c r="K8597" s="2" t="n">
        <v>1</v>
      </c>
      <c r="L8597" s="2" t="n">
        <v>0</v>
      </c>
      <c r="M8597" s="3" t="n">
        <v>102460.84</v>
      </c>
      <c r="N8597" s="2" t="n">
        <v>1</v>
      </c>
      <c r="O8597" s="2" t="str">
        <f aca="false">IF(AND(L8597=1,J8597&gt;=2),"Active Engaged",IF(AND(L8597=1,J8597=1),"Active Low-Product",IF(AND(L8597=0,J8597&gt;=2),"Inactive Multi-Product","Inactive Disengaged")))</f>
        <v>Inactive Disengaged</v>
      </c>
      <c r="P8597" s="2" t="str">
        <f aca="false">IF(I8597&gt;=MEDIAN($I$2:$I$10001),"High","Low")</f>
        <v>High</v>
      </c>
      <c r="Q8597" s="2" t="n">
        <f aca="false">L8597+IF(J8597&gt;=2,1,0)+K8597+IF(H8597&gt;=5,1,0)</f>
        <v>2</v>
      </c>
      <c r="R8597" s="2" t="n">
        <f aca="false">IF(AND(L8597=0,P8597="High"),1,0)</f>
        <v>1</v>
      </c>
    </row>
    <row r="8598" customFormat="false" ht="15" hidden="false" customHeight="false" outlineLevel="0" collapsed="false">
      <c r="A8598" s="2" t="n">
        <v>2025</v>
      </c>
      <c r="B8598" s="2" t="n">
        <v>15780966</v>
      </c>
      <c r="C8598" s="2" t="s">
        <v>2755</v>
      </c>
      <c r="D8598" s="2" t="n">
        <v>709</v>
      </c>
      <c r="E8598" s="2" t="s">
        <v>19</v>
      </c>
      <c r="F8598" s="2" t="s">
        <v>20</v>
      </c>
      <c r="G8598" s="2" t="n">
        <v>32</v>
      </c>
      <c r="H8598" s="2" t="n">
        <v>2</v>
      </c>
      <c r="I8598" s="3" t="n">
        <v>0</v>
      </c>
      <c r="J8598" s="2" t="n">
        <v>2</v>
      </c>
      <c r="K8598" s="2" t="n">
        <v>0</v>
      </c>
      <c r="L8598" s="2" t="n">
        <v>0</v>
      </c>
      <c r="M8598" s="3" t="n">
        <v>109681.29</v>
      </c>
      <c r="N8598" s="2" t="n">
        <v>0</v>
      </c>
      <c r="O8598" s="2" t="str">
        <f aca="false">IF(AND(L8598=1,J8598&gt;=2),"Active Engaged",IF(AND(L8598=1,J8598=1),"Active Low-Product",IF(AND(L8598=0,J8598&gt;=2),"Inactive Multi-Product","Inactive Disengaged")))</f>
        <v>Inactive Multi-Product</v>
      </c>
      <c r="P8598" s="2" t="str">
        <f aca="false">IF(I8598&gt;=MEDIAN($I$2:$I$10001),"High","Low")</f>
        <v>Low</v>
      </c>
      <c r="Q8598" s="2" t="n">
        <f aca="false">L8598+IF(J8598&gt;=2,1,0)+K8598+IF(H8598&gt;=5,1,0)</f>
        <v>1</v>
      </c>
      <c r="R8598" s="2" t="n">
        <f aca="false">IF(AND(L8598=0,P8598="High"),1,0)</f>
        <v>0</v>
      </c>
    </row>
    <row r="8599" customFormat="false" ht="15" hidden="false" customHeight="false" outlineLevel="0" collapsed="false">
      <c r="A8599" s="2" t="n">
        <v>2025</v>
      </c>
      <c r="B8599" s="2" t="n">
        <v>15659694</v>
      </c>
      <c r="C8599" s="2" t="s">
        <v>268</v>
      </c>
      <c r="D8599" s="2" t="n">
        <v>634</v>
      </c>
      <c r="E8599" s="2" t="s">
        <v>30</v>
      </c>
      <c r="F8599" s="2" t="s">
        <v>20</v>
      </c>
      <c r="G8599" s="2" t="n">
        <v>53</v>
      </c>
      <c r="H8599" s="2" t="n">
        <v>3</v>
      </c>
      <c r="I8599" s="3" t="n">
        <v>113781.5</v>
      </c>
      <c r="J8599" s="2" t="n">
        <v>2</v>
      </c>
      <c r="K8599" s="2" t="n">
        <v>1</v>
      </c>
      <c r="L8599" s="2" t="n">
        <v>1</v>
      </c>
      <c r="M8599" s="3" t="n">
        <v>106345.05</v>
      </c>
      <c r="N8599" s="2" t="n">
        <v>1</v>
      </c>
      <c r="O8599" s="2" t="str">
        <f aca="false">IF(AND(L8599=1,J8599&gt;=2),"Active Engaged",IF(AND(L8599=1,J8599=1),"Active Low-Product",IF(AND(L8599=0,J8599&gt;=2),"Inactive Multi-Product","Inactive Disengaged")))</f>
        <v>Active Engaged</v>
      </c>
      <c r="P8599" s="2" t="str">
        <f aca="false">IF(I8599&gt;=MEDIAN($I$2:$I$10001),"High","Low")</f>
        <v>High</v>
      </c>
      <c r="Q8599" s="2" t="n">
        <f aca="false">L8599+IF(J8599&gt;=2,1,0)+K8599+IF(H8599&gt;=5,1,0)</f>
        <v>3</v>
      </c>
      <c r="R8599" s="2" t="n">
        <f aca="false">IF(AND(L8599=0,P8599="High"),1,0)</f>
        <v>0</v>
      </c>
    </row>
    <row r="8600" customFormat="false" ht="15" hidden="false" customHeight="false" outlineLevel="0" collapsed="false">
      <c r="A8600" s="2" t="n">
        <v>2025</v>
      </c>
      <c r="B8600" s="2" t="n">
        <v>15624424</v>
      </c>
      <c r="C8600" s="2" t="s">
        <v>751</v>
      </c>
      <c r="D8600" s="2" t="n">
        <v>678</v>
      </c>
      <c r="E8600" s="2" t="s">
        <v>22</v>
      </c>
      <c r="F8600" s="2" t="s">
        <v>20</v>
      </c>
      <c r="G8600" s="2" t="n">
        <v>49</v>
      </c>
      <c r="H8600" s="2" t="n">
        <v>1</v>
      </c>
      <c r="I8600" s="3" t="n">
        <v>0</v>
      </c>
      <c r="J8600" s="2" t="n">
        <v>2</v>
      </c>
      <c r="K8600" s="2" t="n">
        <v>1</v>
      </c>
      <c r="L8600" s="2" t="n">
        <v>1</v>
      </c>
      <c r="M8600" s="3" t="n">
        <v>102472.9</v>
      </c>
      <c r="N8600" s="2" t="n">
        <v>0</v>
      </c>
      <c r="O8600" s="2" t="str">
        <f aca="false">IF(AND(L8600=1,J8600&gt;=2),"Active Engaged",IF(AND(L8600=1,J8600=1),"Active Low-Product",IF(AND(L8600=0,J8600&gt;=2),"Inactive Multi-Product","Inactive Disengaged")))</f>
        <v>Active Engaged</v>
      </c>
      <c r="P8600" s="2" t="str">
        <f aca="false">IF(I8600&gt;=MEDIAN($I$2:$I$10001),"High","Low")</f>
        <v>Low</v>
      </c>
      <c r="Q8600" s="2" t="n">
        <f aca="false">L8600+IF(J8600&gt;=2,1,0)+K8600+IF(H8600&gt;=5,1,0)</f>
        <v>3</v>
      </c>
      <c r="R8600" s="2" t="n">
        <f aca="false">IF(AND(L8600=0,P8600="High"),1,0)</f>
        <v>0</v>
      </c>
    </row>
    <row r="8601" customFormat="false" ht="15" hidden="false" customHeight="false" outlineLevel="0" collapsed="false">
      <c r="A8601" s="2" t="n">
        <v>2025</v>
      </c>
      <c r="B8601" s="2" t="n">
        <v>15708713</v>
      </c>
      <c r="C8601" s="2" t="s">
        <v>21</v>
      </c>
      <c r="D8601" s="2" t="n">
        <v>633</v>
      </c>
      <c r="E8601" s="2" t="s">
        <v>19</v>
      </c>
      <c r="F8601" s="2" t="s">
        <v>27</v>
      </c>
      <c r="G8601" s="2" t="n">
        <v>35</v>
      </c>
      <c r="H8601" s="2" t="n">
        <v>3</v>
      </c>
      <c r="I8601" s="3" t="n">
        <v>0</v>
      </c>
      <c r="J8601" s="2" t="n">
        <v>2</v>
      </c>
      <c r="K8601" s="2" t="n">
        <v>1</v>
      </c>
      <c r="L8601" s="2" t="n">
        <v>1</v>
      </c>
      <c r="M8601" s="3" t="n">
        <v>36249.76</v>
      </c>
      <c r="N8601" s="2" t="n">
        <v>0</v>
      </c>
      <c r="O8601" s="2" t="str">
        <f aca="false">IF(AND(L8601=1,J8601&gt;=2),"Active Engaged",IF(AND(L8601=1,J8601=1),"Active Low-Product",IF(AND(L8601=0,J8601&gt;=2),"Inactive Multi-Product","Inactive Disengaged")))</f>
        <v>Active Engaged</v>
      </c>
      <c r="P8601" s="2" t="str">
        <f aca="false">IF(I8601&gt;=MEDIAN($I$2:$I$10001),"High","Low")</f>
        <v>Low</v>
      </c>
      <c r="Q8601" s="2" t="n">
        <f aca="false">L8601+IF(J8601&gt;=2,1,0)+K8601+IF(H8601&gt;=5,1,0)</f>
        <v>3</v>
      </c>
      <c r="R8601" s="2" t="n">
        <f aca="false">IF(AND(L8601=0,P8601="High"),1,0)</f>
        <v>0</v>
      </c>
    </row>
    <row r="8602" customFormat="false" ht="15" hidden="false" customHeight="false" outlineLevel="0" collapsed="false">
      <c r="A8602" s="2" t="n">
        <v>2025</v>
      </c>
      <c r="B8602" s="2" t="n">
        <v>15755405</v>
      </c>
      <c r="C8602" s="2" t="s">
        <v>509</v>
      </c>
      <c r="D8602" s="2" t="n">
        <v>710</v>
      </c>
      <c r="E8602" s="2" t="s">
        <v>19</v>
      </c>
      <c r="F8602" s="2" t="s">
        <v>27</v>
      </c>
      <c r="G8602" s="2" t="n">
        <v>43</v>
      </c>
      <c r="H8602" s="2" t="n">
        <v>9</v>
      </c>
      <c r="I8602" s="3" t="n">
        <v>128284.45</v>
      </c>
      <c r="J8602" s="2" t="n">
        <v>1</v>
      </c>
      <c r="K8602" s="2" t="n">
        <v>1</v>
      </c>
      <c r="L8602" s="2" t="n">
        <v>0</v>
      </c>
      <c r="M8602" s="3" t="n">
        <v>32996.89</v>
      </c>
      <c r="N8602" s="2" t="n">
        <v>1</v>
      </c>
      <c r="O8602" s="2" t="str">
        <f aca="false">IF(AND(L8602=1,J8602&gt;=2),"Active Engaged",IF(AND(L8602=1,J8602=1),"Active Low-Product",IF(AND(L8602=0,J8602&gt;=2),"Inactive Multi-Product","Inactive Disengaged")))</f>
        <v>Inactive Disengaged</v>
      </c>
      <c r="P8602" s="2" t="str">
        <f aca="false">IF(I8602&gt;=MEDIAN($I$2:$I$10001),"High","Low")</f>
        <v>High</v>
      </c>
      <c r="Q8602" s="2" t="n">
        <f aca="false">L8602+IF(J8602&gt;=2,1,0)+K8602+IF(H8602&gt;=5,1,0)</f>
        <v>2</v>
      </c>
      <c r="R8602" s="2" t="n">
        <f aca="false">IF(AND(L8602=0,P8602="High"),1,0)</f>
        <v>1</v>
      </c>
    </row>
    <row r="8603" customFormat="false" ht="15" hidden="false" customHeight="false" outlineLevel="0" collapsed="false">
      <c r="A8603" s="2" t="n">
        <v>2025</v>
      </c>
      <c r="B8603" s="2" t="n">
        <v>15647570</v>
      </c>
      <c r="C8603" s="2" t="s">
        <v>387</v>
      </c>
      <c r="D8603" s="2" t="n">
        <v>640</v>
      </c>
      <c r="E8603" s="2" t="s">
        <v>30</v>
      </c>
      <c r="F8603" s="2" t="s">
        <v>27</v>
      </c>
      <c r="G8603" s="2" t="n">
        <v>45</v>
      </c>
      <c r="H8603" s="2" t="n">
        <v>8</v>
      </c>
      <c r="I8603" s="3" t="n">
        <v>120591.19</v>
      </c>
      <c r="J8603" s="2" t="n">
        <v>1</v>
      </c>
      <c r="K8603" s="2" t="n">
        <v>0</v>
      </c>
      <c r="L8603" s="2" t="n">
        <v>0</v>
      </c>
      <c r="M8603" s="3" t="n">
        <v>195123.94</v>
      </c>
      <c r="N8603" s="2" t="n">
        <v>0</v>
      </c>
      <c r="O8603" s="2" t="str">
        <f aca="false">IF(AND(L8603=1,J8603&gt;=2),"Active Engaged",IF(AND(L8603=1,J8603=1),"Active Low-Product",IF(AND(L8603=0,J8603&gt;=2),"Inactive Multi-Product","Inactive Disengaged")))</f>
        <v>Inactive Disengaged</v>
      </c>
      <c r="P8603" s="2" t="str">
        <f aca="false">IF(I8603&gt;=MEDIAN($I$2:$I$10001),"High","Low")</f>
        <v>High</v>
      </c>
      <c r="Q8603" s="2" t="n">
        <f aca="false">L8603+IF(J8603&gt;=2,1,0)+K8603+IF(H8603&gt;=5,1,0)</f>
        <v>1</v>
      </c>
      <c r="R8603" s="2" t="n">
        <f aca="false">IF(AND(L8603=0,P8603="High"),1,0)</f>
        <v>1</v>
      </c>
    </row>
    <row r="8604" customFormat="false" ht="15" hidden="false" customHeight="false" outlineLevel="0" collapsed="false">
      <c r="A8604" s="2" t="n">
        <v>2025</v>
      </c>
      <c r="B8604" s="2" t="n">
        <v>15684348</v>
      </c>
      <c r="C8604" s="2" t="s">
        <v>1500</v>
      </c>
      <c r="D8604" s="2" t="n">
        <v>656</v>
      </c>
      <c r="E8604" s="2" t="s">
        <v>19</v>
      </c>
      <c r="F8604" s="2" t="s">
        <v>27</v>
      </c>
      <c r="G8604" s="2" t="n">
        <v>63</v>
      </c>
      <c r="H8604" s="2" t="n">
        <v>8</v>
      </c>
      <c r="I8604" s="3" t="n">
        <v>0</v>
      </c>
      <c r="J8604" s="2" t="n">
        <v>2</v>
      </c>
      <c r="K8604" s="2" t="n">
        <v>0</v>
      </c>
      <c r="L8604" s="2" t="n">
        <v>1</v>
      </c>
      <c r="M8604" s="3" t="n">
        <v>57014.43</v>
      </c>
      <c r="N8604" s="2" t="n">
        <v>0</v>
      </c>
      <c r="O8604" s="2" t="str">
        <f aca="false">IF(AND(L8604=1,J8604&gt;=2),"Active Engaged",IF(AND(L8604=1,J8604=1),"Active Low-Product",IF(AND(L8604=0,J8604&gt;=2),"Inactive Multi-Product","Inactive Disengaged")))</f>
        <v>Active Engaged</v>
      </c>
      <c r="P8604" s="2" t="str">
        <f aca="false">IF(I8604&gt;=MEDIAN($I$2:$I$10001),"High","Low")</f>
        <v>Low</v>
      </c>
      <c r="Q8604" s="2" t="n">
        <f aca="false">L8604+IF(J8604&gt;=2,1,0)+K8604+IF(H8604&gt;=5,1,0)</f>
        <v>3</v>
      </c>
      <c r="R8604" s="2" t="n">
        <f aca="false">IF(AND(L8604=0,P8604="High"),1,0)</f>
        <v>0</v>
      </c>
    </row>
    <row r="8605" customFormat="false" ht="15" hidden="false" customHeight="false" outlineLevel="0" collapsed="false">
      <c r="A8605" s="2" t="n">
        <v>2025</v>
      </c>
      <c r="B8605" s="2" t="n">
        <v>15702541</v>
      </c>
      <c r="C8605" s="2" t="s">
        <v>649</v>
      </c>
      <c r="D8605" s="2" t="n">
        <v>551</v>
      </c>
      <c r="E8605" s="2" t="s">
        <v>19</v>
      </c>
      <c r="F8605" s="2" t="s">
        <v>20</v>
      </c>
      <c r="G8605" s="2" t="n">
        <v>59</v>
      </c>
      <c r="H8605" s="2" t="n">
        <v>2</v>
      </c>
      <c r="I8605" s="3" t="n">
        <v>166968.28</v>
      </c>
      <c r="J8605" s="2" t="n">
        <v>1</v>
      </c>
      <c r="K8605" s="2" t="n">
        <v>1</v>
      </c>
      <c r="L8605" s="2" t="n">
        <v>0</v>
      </c>
      <c r="M8605" s="3" t="n">
        <v>159483.76</v>
      </c>
      <c r="N8605" s="2" t="n">
        <v>1</v>
      </c>
      <c r="O8605" s="2" t="str">
        <f aca="false">IF(AND(L8605=1,J8605&gt;=2),"Active Engaged",IF(AND(L8605=1,J8605=1),"Active Low-Product",IF(AND(L8605=0,J8605&gt;=2),"Inactive Multi-Product","Inactive Disengaged")))</f>
        <v>Inactive Disengaged</v>
      </c>
      <c r="P8605" s="2" t="str">
        <f aca="false">IF(I8605&gt;=MEDIAN($I$2:$I$10001),"High","Low")</f>
        <v>High</v>
      </c>
      <c r="Q8605" s="2" t="n">
        <f aca="false">L8605+IF(J8605&gt;=2,1,0)+K8605+IF(H8605&gt;=5,1,0)</f>
        <v>1</v>
      </c>
      <c r="R8605" s="2" t="n">
        <f aca="false">IF(AND(L8605=0,P8605="High"),1,0)</f>
        <v>1</v>
      </c>
    </row>
    <row r="8606" customFormat="false" ht="15" hidden="false" customHeight="false" outlineLevel="0" collapsed="false">
      <c r="A8606" s="2" t="n">
        <v>2025</v>
      </c>
      <c r="B8606" s="2" t="n">
        <v>15646942</v>
      </c>
      <c r="C8606" s="2" t="s">
        <v>1383</v>
      </c>
      <c r="D8606" s="2" t="n">
        <v>786</v>
      </c>
      <c r="E8606" s="2" t="s">
        <v>22</v>
      </c>
      <c r="F8606" s="2" t="s">
        <v>20</v>
      </c>
      <c r="G8606" s="2" t="n">
        <v>39</v>
      </c>
      <c r="H8606" s="2" t="n">
        <v>7</v>
      </c>
      <c r="I8606" s="3" t="n">
        <v>0</v>
      </c>
      <c r="J8606" s="2" t="n">
        <v>2</v>
      </c>
      <c r="K8606" s="2" t="n">
        <v>0</v>
      </c>
      <c r="L8606" s="2" t="n">
        <v>0</v>
      </c>
      <c r="M8606" s="3" t="n">
        <v>100929.59</v>
      </c>
      <c r="N8606" s="2" t="n">
        <v>0</v>
      </c>
      <c r="O8606" s="2" t="str">
        <f aca="false">IF(AND(L8606=1,J8606&gt;=2),"Active Engaged",IF(AND(L8606=1,J8606=1),"Active Low-Product",IF(AND(L8606=0,J8606&gt;=2),"Inactive Multi-Product","Inactive Disengaged")))</f>
        <v>Inactive Multi-Product</v>
      </c>
      <c r="P8606" s="2" t="str">
        <f aca="false">IF(I8606&gt;=MEDIAN($I$2:$I$10001),"High","Low")</f>
        <v>Low</v>
      </c>
      <c r="Q8606" s="2" t="n">
        <f aca="false">L8606+IF(J8606&gt;=2,1,0)+K8606+IF(H8606&gt;=5,1,0)</f>
        <v>2</v>
      </c>
      <c r="R8606" s="2" t="n">
        <f aca="false">IF(AND(L8606=0,P8606="High"),1,0)</f>
        <v>0</v>
      </c>
    </row>
    <row r="8607" customFormat="false" ht="15" hidden="false" customHeight="false" outlineLevel="0" collapsed="false">
      <c r="A8607" s="2" t="n">
        <v>2025</v>
      </c>
      <c r="B8607" s="2" t="n">
        <v>15748920</v>
      </c>
      <c r="C8607" s="2" t="s">
        <v>2440</v>
      </c>
      <c r="D8607" s="2" t="n">
        <v>561</v>
      </c>
      <c r="E8607" s="2" t="s">
        <v>19</v>
      </c>
      <c r="F8607" s="2" t="s">
        <v>20</v>
      </c>
      <c r="G8607" s="2" t="n">
        <v>49</v>
      </c>
      <c r="H8607" s="2" t="n">
        <v>8</v>
      </c>
      <c r="I8607" s="3" t="n">
        <v>0</v>
      </c>
      <c r="J8607" s="2" t="n">
        <v>2</v>
      </c>
      <c r="K8607" s="2" t="n">
        <v>1</v>
      </c>
      <c r="L8607" s="2" t="n">
        <v>1</v>
      </c>
      <c r="M8607" s="3" t="n">
        <v>12513.07</v>
      </c>
      <c r="N8607" s="2" t="n">
        <v>0</v>
      </c>
      <c r="O8607" s="2" t="str">
        <f aca="false">IF(AND(L8607=1,J8607&gt;=2),"Active Engaged",IF(AND(L8607=1,J8607=1),"Active Low-Product",IF(AND(L8607=0,J8607&gt;=2),"Inactive Multi-Product","Inactive Disengaged")))</f>
        <v>Active Engaged</v>
      </c>
      <c r="P8607" s="2" t="str">
        <f aca="false">IF(I8607&gt;=MEDIAN($I$2:$I$10001),"High","Low")</f>
        <v>Low</v>
      </c>
      <c r="Q8607" s="2" t="n">
        <f aca="false">L8607+IF(J8607&gt;=2,1,0)+K8607+IF(H8607&gt;=5,1,0)</f>
        <v>4</v>
      </c>
      <c r="R8607" s="2" t="n">
        <f aca="false">IF(AND(L8607=0,P8607="High"),1,0)</f>
        <v>0</v>
      </c>
    </row>
    <row r="8608" customFormat="false" ht="15" hidden="false" customHeight="false" outlineLevel="0" collapsed="false">
      <c r="A8608" s="2" t="n">
        <v>2025</v>
      </c>
      <c r="B8608" s="2" t="n">
        <v>15694581</v>
      </c>
      <c r="C8608" s="2" t="s">
        <v>2756</v>
      </c>
      <c r="D8608" s="2" t="n">
        <v>807</v>
      </c>
      <c r="E8608" s="2" t="s">
        <v>22</v>
      </c>
      <c r="F8608" s="2" t="s">
        <v>27</v>
      </c>
      <c r="G8608" s="2" t="n">
        <v>42</v>
      </c>
      <c r="H8608" s="2" t="n">
        <v>5</v>
      </c>
      <c r="I8608" s="3" t="n">
        <v>0</v>
      </c>
      <c r="J8608" s="2" t="n">
        <v>2</v>
      </c>
      <c r="K8608" s="2" t="n">
        <v>1</v>
      </c>
      <c r="L8608" s="2" t="n">
        <v>1</v>
      </c>
      <c r="M8608" s="3" t="n">
        <v>74900.9</v>
      </c>
      <c r="N8608" s="2" t="n">
        <v>0</v>
      </c>
      <c r="O8608" s="2" t="str">
        <f aca="false">IF(AND(L8608=1,J8608&gt;=2),"Active Engaged",IF(AND(L8608=1,J8608=1),"Active Low-Product",IF(AND(L8608=0,J8608&gt;=2),"Inactive Multi-Product","Inactive Disengaged")))</f>
        <v>Active Engaged</v>
      </c>
      <c r="P8608" s="2" t="str">
        <f aca="false">IF(I8608&gt;=MEDIAN($I$2:$I$10001),"High","Low")</f>
        <v>Low</v>
      </c>
      <c r="Q8608" s="2" t="n">
        <f aca="false">L8608+IF(J8608&gt;=2,1,0)+K8608+IF(H8608&gt;=5,1,0)</f>
        <v>4</v>
      </c>
      <c r="R8608" s="2" t="n">
        <f aca="false">IF(AND(L8608=0,P8608="High"),1,0)</f>
        <v>0</v>
      </c>
    </row>
    <row r="8609" customFormat="false" ht="15" hidden="false" customHeight="false" outlineLevel="0" collapsed="false">
      <c r="A8609" s="2" t="n">
        <v>2025</v>
      </c>
      <c r="B8609" s="2" t="n">
        <v>15643215</v>
      </c>
      <c r="C8609" s="2" t="s">
        <v>601</v>
      </c>
      <c r="D8609" s="2" t="n">
        <v>602</v>
      </c>
      <c r="E8609" s="2" t="s">
        <v>30</v>
      </c>
      <c r="F8609" s="2" t="s">
        <v>27</v>
      </c>
      <c r="G8609" s="2" t="n">
        <v>38</v>
      </c>
      <c r="H8609" s="2" t="n">
        <v>2</v>
      </c>
      <c r="I8609" s="3" t="n">
        <v>71667.97</v>
      </c>
      <c r="J8609" s="2" t="n">
        <v>2</v>
      </c>
      <c r="K8609" s="2" t="n">
        <v>0</v>
      </c>
      <c r="L8609" s="2" t="n">
        <v>0</v>
      </c>
      <c r="M8609" s="3" t="n">
        <v>137111.89</v>
      </c>
      <c r="N8609" s="2" t="n">
        <v>0</v>
      </c>
      <c r="O8609" s="2" t="str">
        <f aca="false">IF(AND(L8609=1,J8609&gt;=2),"Active Engaged",IF(AND(L8609=1,J8609=1),"Active Low-Product",IF(AND(L8609=0,J8609&gt;=2),"Inactive Multi-Product","Inactive Disengaged")))</f>
        <v>Inactive Multi-Product</v>
      </c>
      <c r="P8609" s="2" t="str">
        <f aca="false">IF(I8609&gt;=MEDIAN($I$2:$I$10001),"High","Low")</f>
        <v>Low</v>
      </c>
      <c r="Q8609" s="2" t="n">
        <f aca="false">L8609+IF(J8609&gt;=2,1,0)+K8609+IF(H8609&gt;=5,1,0)</f>
        <v>1</v>
      </c>
      <c r="R8609" s="2" t="n">
        <f aca="false">IF(AND(L8609=0,P8609="High"),1,0)</f>
        <v>0</v>
      </c>
    </row>
    <row r="8610" customFormat="false" ht="15" hidden="false" customHeight="false" outlineLevel="0" collapsed="false">
      <c r="A8610" s="2" t="n">
        <v>2025</v>
      </c>
      <c r="B8610" s="2" t="n">
        <v>15649060</v>
      </c>
      <c r="C8610" s="2" t="s">
        <v>783</v>
      </c>
      <c r="D8610" s="2" t="n">
        <v>727</v>
      </c>
      <c r="E8610" s="2" t="s">
        <v>30</v>
      </c>
      <c r="F8610" s="2" t="s">
        <v>20</v>
      </c>
      <c r="G8610" s="2" t="n">
        <v>31</v>
      </c>
      <c r="H8610" s="2" t="n">
        <v>3</v>
      </c>
      <c r="I8610" s="3" t="n">
        <v>82729.47</v>
      </c>
      <c r="J8610" s="2" t="n">
        <v>2</v>
      </c>
      <c r="K8610" s="2" t="n">
        <v>1</v>
      </c>
      <c r="L8610" s="2" t="n">
        <v>0</v>
      </c>
      <c r="M8610" s="3" t="n">
        <v>60212.51</v>
      </c>
      <c r="N8610" s="2" t="n">
        <v>0</v>
      </c>
      <c r="O8610" s="2" t="str">
        <f aca="false">IF(AND(L8610=1,J8610&gt;=2),"Active Engaged",IF(AND(L8610=1,J8610=1),"Active Low-Product",IF(AND(L8610=0,J8610&gt;=2),"Inactive Multi-Product","Inactive Disengaged")))</f>
        <v>Inactive Multi-Product</v>
      </c>
      <c r="P8610" s="2" t="str">
        <f aca="false">IF(I8610&gt;=MEDIAN($I$2:$I$10001),"High","Low")</f>
        <v>Low</v>
      </c>
      <c r="Q8610" s="2" t="n">
        <f aca="false">L8610+IF(J8610&gt;=2,1,0)+K8610+IF(H8610&gt;=5,1,0)</f>
        <v>2</v>
      </c>
      <c r="R8610" s="2" t="n">
        <f aca="false">IF(AND(L8610=0,P8610="High"),1,0)</f>
        <v>0</v>
      </c>
    </row>
    <row r="8611" customFormat="false" ht="15" hidden="false" customHeight="false" outlineLevel="0" collapsed="false">
      <c r="A8611" s="2" t="n">
        <v>2025</v>
      </c>
      <c r="B8611" s="2" t="n">
        <v>15774258</v>
      </c>
      <c r="C8611" s="2" t="s">
        <v>1211</v>
      </c>
      <c r="D8611" s="2" t="n">
        <v>678</v>
      </c>
      <c r="E8611" s="2" t="s">
        <v>19</v>
      </c>
      <c r="F8611" s="2" t="s">
        <v>27</v>
      </c>
      <c r="G8611" s="2" t="n">
        <v>40</v>
      </c>
      <c r="H8611" s="2" t="n">
        <v>1</v>
      </c>
      <c r="I8611" s="3" t="n">
        <v>0</v>
      </c>
      <c r="J8611" s="2" t="n">
        <v>2</v>
      </c>
      <c r="K8611" s="2" t="n">
        <v>1</v>
      </c>
      <c r="L8611" s="2" t="n">
        <v>1</v>
      </c>
      <c r="M8611" s="3" t="n">
        <v>187343.4</v>
      </c>
      <c r="N8611" s="2" t="n">
        <v>0</v>
      </c>
      <c r="O8611" s="2" t="str">
        <f aca="false">IF(AND(L8611=1,J8611&gt;=2),"Active Engaged",IF(AND(L8611=1,J8611=1),"Active Low-Product",IF(AND(L8611=0,J8611&gt;=2),"Inactive Multi-Product","Inactive Disengaged")))</f>
        <v>Active Engaged</v>
      </c>
      <c r="P8611" s="2" t="str">
        <f aca="false">IF(I8611&gt;=MEDIAN($I$2:$I$10001),"High","Low")</f>
        <v>Low</v>
      </c>
      <c r="Q8611" s="2" t="n">
        <f aca="false">L8611+IF(J8611&gt;=2,1,0)+K8611+IF(H8611&gt;=5,1,0)</f>
        <v>3</v>
      </c>
      <c r="R8611" s="2" t="n">
        <f aca="false">IF(AND(L8611=0,P8611="High"),1,0)</f>
        <v>0</v>
      </c>
    </row>
    <row r="8612" customFormat="false" ht="15" hidden="false" customHeight="false" outlineLevel="0" collapsed="false">
      <c r="A8612" s="2" t="n">
        <v>2025</v>
      </c>
      <c r="B8612" s="2" t="n">
        <v>15731553</v>
      </c>
      <c r="C8612" s="2" t="s">
        <v>234</v>
      </c>
      <c r="D8612" s="2" t="n">
        <v>730</v>
      </c>
      <c r="E8612" s="2" t="s">
        <v>19</v>
      </c>
      <c r="F8612" s="2" t="s">
        <v>27</v>
      </c>
      <c r="G8612" s="2" t="n">
        <v>23</v>
      </c>
      <c r="H8612" s="2" t="n">
        <v>8</v>
      </c>
      <c r="I8612" s="3" t="n">
        <v>0</v>
      </c>
      <c r="J8612" s="2" t="n">
        <v>2</v>
      </c>
      <c r="K8612" s="2" t="n">
        <v>1</v>
      </c>
      <c r="L8612" s="2" t="n">
        <v>0</v>
      </c>
      <c r="M8612" s="3" t="n">
        <v>183284.53</v>
      </c>
      <c r="N8612" s="2" t="n">
        <v>0</v>
      </c>
      <c r="O8612" s="2" t="str">
        <f aca="false">IF(AND(L8612=1,J8612&gt;=2),"Active Engaged",IF(AND(L8612=1,J8612=1),"Active Low-Product",IF(AND(L8612=0,J8612&gt;=2),"Inactive Multi-Product","Inactive Disengaged")))</f>
        <v>Inactive Multi-Product</v>
      </c>
      <c r="P8612" s="2" t="str">
        <f aca="false">IF(I8612&gt;=MEDIAN($I$2:$I$10001),"High","Low")</f>
        <v>Low</v>
      </c>
      <c r="Q8612" s="2" t="n">
        <f aca="false">L8612+IF(J8612&gt;=2,1,0)+K8612+IF(H8612&gt;=5,1,0)</f>
        <v>3</v>
      </c>
      <c r="R8612" s="2" t="n">
        <f aca="false">IF(AND(L8612=0,P8612="High"),1,0)</f>
        <v>0</v>
      </c>
    </row>
    <row r="8613" customFormat="false" ht="15" hidden="false" customHeight="false" outlineLevel="0" collapsed="false">
      <c r="A8613" s="2" t="n">
        <v>2025</v>
      </c>
      <c r="B8613" s="2" t="n">
        <v>15617029</v>
      </c>
      <c r="C8613" s="2" t="s">
        <v>49</v>
      </c>
      <c r="D8613" s="2" t="n">
        <v>596</v>
      </c>
      <c r="E8613" s="2" t="s">
        <v>22</v>
      </c>
      <c r="F8613" s="2" t="s">
        <v>20</v>
      </c>
      <c r="G8613" s="2" t="n">
        <v>30</v>
      </c>
      <c r="H8613" s="2" t="n">
        <v>1</v>
      </c>
      <c r="I8613" s="3" t="n">
        <v>0</v>
      </c>
      <c r="J8613" s="2" t="n">
        <v>2</v>
      </c>
      <c r="K8613" s="2" t="n">
        <v>1</v>
      </c>
      <c r="L8613" s="2" t="n">
        <v>0</v>
      </c>
      <c r="M8613" s="3" t="n">
        <v>8125.39</v>
      </c>
      <c r="N8613" s="2" t="n">
        <v>0</v>
      </c>
      <c r="O8613" s="2" t="str">
        <f aca="false">IF(AND(L8613=1,J8613&gt;=2),"Active Engaged",IF(AND(L8613=1,J8613=1),"Active Low-Product",IF(AND(L8613=0,J8613&gt;=2),"Inactive Multi-Product","Inactive Disengaged")))</f>
        <v>Inactive Multi-Product</v>
      </c>
      <c r="P8613" s="2" t="str">
        <f aca="false">IF(I8613&gt;=MEDIAN($I$2:$I$10001),"High","Low")</f>
        <v>Low</v>
      </c>
      <c r="Q8613" s="2" t="n">
        <f aca="false">L8613+IF(J8613&gt;=2,1,0)+K8613+IF(H8613&gt;=5,1,0)</f>
        <v>2</v>
      </c>
      <c r="R8613" s="2" t="n">
        <f aca="false">IF(AND(L8613=0,P8613="High"),1,0)</f>
        <v>0</v>
      </c>
    </row>
    <row r="8614" customFormat="false" ht="15" hidden="false" customHeight="false" outlineLevel="0" collapsed="false">
      <c r="A8614" s="2" t="n">
        <v>2025</v>
      </c>
      <c r="B8614" s="2" t="n">
        <v>15780716</v>
      </c>
      <c r="C8614" s="2" t="s">
        <v>1095</v>
      </c>
      <c r="D8614" s="2" t="n">
        <v>686</v>
      </c>
      <c r="E8614" s="2" t="s">
        <v>30</v>
      </c>
      <c r="F8614" s="2" t="s">
        <v>27</v>
      </c>
      <c r="G8614" s="2" t="n">
        <v>39</v>
      </c>
      <c r="H8614" s="2" t="n">
        <v>3</v>
      </c>
      <c r="I8614" s="3" t="n">
        <v>129626.19</v>
      </c>
      <c r="J8614" s="2" t="n">
        <v>2</v>
      </c>
      <c r="K8614" s="2" t="n">
        <v>1</v>
      </c>
      <c r="L8614" s="2" t="n">
        <v>1</v>
      </c>
      <c r="M8614" s="3" t="n">
        <v>103220.56</v>
      </c>
      <c r="N8614" s="2" t="n">
        <v>0</v>
      </c>
      <c r="O8614" s="2" t="str">
        <f aca="false">IF(AND(L8614=1,J8614&gt;=2),"Active Engaged",IF(AND(L8614=1,J8614=1),"Active Low-Product",IF(AND(L8614=0,J8614&gt;=2),"Inactive Multi-Product","Inactive Disengaged")))</f>
        <v>Active Engaged</v>
      </c>
      <c r="P8614" s="2" t="str">
        <f aca="false">IF(I8614&gt;=MEDIAN($I$2:$I$10001),"High","Low")</f>
        <v>High</v>
      </c>
      <c r="Q8614" s="2" t="n">
        <f aca="false">L8614+IF(J8614&gt;=2,1,0)+K8614+IF(H8614&gt;=5,1,0)</f>
        <v>3</v>
      </c>
      <c r="R8614" s="2" t="n">
        <f aca="false">IF(AND(L8614=0,P8614="High"),1,0)</f>
        <v>0</v>
      </c>
    </row>
    <row r="8615" customFormat="false" ht="15" hidden="false" customHeight="false" outlineLevel="0" collapsed="false">
      <c r="A8615" s="2" t="n">
        <v>2025</v>
      </c>
      <c r="B8615" s="2" t="n">
        <v>15577018</v>
      </c>
      <c r="C8615" s="2" t="s">
        <v>79</v>
      </c>
      <c r="D8615" s="2" t="n">
        <v>684</v>
      </c>
      <c r="E8615" s="2" t="s">
        <v>30</v>
      </c>
      <c r="F8615" s="2" t="s">
        <v>20</v>
      </c>
      <c r="G8615" s="2" t="n">
        <v>26</v>
      </c>
      <c r="H8615" s="2" t="n">
        <v>2</v>
      </c>
      <c r="I8615" s="3" t="n">
        <v>114035.39</v>
      </c>
      <c r="J8615" s="2" t="n">
        <v>1</v>
      </c>
      <c r="K8615" s="2" t="n">
        <v>0</v>
      </c>
      <c r="L8615" s="2" t="n">
        <v>0</v>
      </c>
      <c r="M8615" s="3" t="n">
        <v>96885.19</v>
      </c>
      <c r="N8615" s="2" t="n">
        <v>0</v>
      </c>
      <c r="O8615" s="2" t="str">
        <f aca="false">IF(AND(L8615=1,J8615&gt;=2),"Active Engaged",IF(AND(L8615=1,J8615=1),"Active Low-Product",IF(AND(L8615=0,J8615&gt;=2),"Inactive Multi-Product","Inactive Disengaged")))</f>
        <v>Inactive Disengaged</v>
      </c>
      <c r="P8615" s="2" t="str">
        <f aca="false">IF(I8615&gt;=MEDIAN($I$2:$I$10001),"High","Low")</f>
        <v>High</v>
      </c>
      <c r="Q8615" s="2" t="n">
        <f aca="false">L8615+IF(J8615&gt;=2,1,0)+K8615+IF(H8615&gt;=5,1,0)</f>
        <v>0</v>
      </c>
      <c r="R8615" s="2" t="n">
        <f aca="false">IF(AND(L8615=0,P8615="High"),1,0)</f>
        <v>1</v>
      </c>
    </row>
    <row r="8616" customFormat="false" ht="15" hidden="false" customHeight="false" outlineLevel="0" collapsed="false">
      <c r="A8616" s="2" t="n">
        <v>2025</v>
      </c>
      <c r="B8616" s="2" t="n">
        <v>15809515</v>
      </c>
      <c r="C8616" s="2" t="s">
        <v>430</v>
      </c>
      <c r="D8616" s="2" t="n">
        <v>797</v>
      </c>
      <c r="E8616" s="2" t="s">
        <v>30</v>
      </c>
      <c r="F8616" s="2" t="s">
        <v>27</v>
      </c>
      <c r="G8616" s="2" t="n">
        <v>32</v>
      </c>
      <c r="H8616" s="2" t="n">
        <v>1</v>
      </c>
      <c r="I8616" s="3" t="n">
        <v>151922.94</v>
      </c>
      <c r="J8616" s="2" t="n">
        <v>1</v>
      </c>
      <c r="K8616" s="2" t="n">
        <v>1</v>
      </c>
      <c r="L8616" s="2" t="n">
        <v>0</v>
      </c>
      <c r="M8616" s="3" t="n">
        <v>8877.06</v>
      </c>
      <c r="N8616" s="2" t="n">
        <v>0</v>
      </c>
      <c r="O8616" s="2" t="str">
        <f aca="false">IF(AND(L8616=1,J8616&gt;=2),"Active Engaged",IF(AND(L8616=1,J8616=1),"Active Low-Product",IF(AND(L8616=0,J8616&gt;=2),"Inactive Multi-Product","Inactive Disengaged")))</f>
        <v>Inactive Disengaged</v>
      </c>
      <c r="P8616" s="2" t="str">
        <f aca="false">IF(I8616&gt;=MEDIAN($I$2:$I$10001),"High","Low")</f>
        <v>High</v>
      </c>
      <c r="Q8616" s="2" t="n">
        <f aca="false">L8616+IF(J8616&gt;=2,1,0)+K8616+IF(H8616&gt;=5,1,0)</f>
        <v>1</v>
      </c>
      <c r="R8616" s="2" t="n">
        <f aca="false">IF(AND(L8616=0,P8616="High"),1,0)</f>
        <v>1</v>
      </c>
    </row>
    <row r="8617" customFormat="false" ht="15" hidden="false" customHeight="false" outlineLevel="0" collapsed="false">
      <c r="A8617" s="2" t="n">
        <v>2025</v>
      </c>
      <c r="B8617" s="2" t="n">
        <v>15789924</v>
      </c>
      <c r="C8617" s="2" t="s">
        <v>2288</v>
      </c>
      <c r="D8617" s="2" t="n">
        <v>658</v>
      </c>
      <c r="E8617" s="2" t="s">
        <v>19</v>
      </c>
      <c r="F8617" s="2" t="s">
        <v>20</v>
      </c>
      <c r="G8617" s="2" t="n">
        <v>39</v>
      </c>
      <c r="H8617" s="2" t="n">
        <v>4</v>
      </c>
      <c r="I8617" s="3" t="n">
        <v>0</v>
      </c>
      <c r="J8617" s="2" t="n">
        <v>1</v>
      </c>
      <c r="K8617" s="2" t="n">
        <v>1</v>
      </c>
      <c r="L8617" s="2" t="n">
        <v>1</v>
      </c>
      <c r="M8617" s="3" t="n">
        <v>147530.06</v>
      </c>
      <c r="N8617" s="2" t="n">
        <v>0</v>
      </c>
      <c r="O8617" s="2" t="str">
        <f aca="false">IF(AND(L8617=1,J8617&gt;=2),"Active Engaged",IF(AND(L8617=1,J8617=1),"Active Low-Product",IF(AND(L8617=0,J8617&gt;=2),"Inactive Multi-Product","Inactive Disengaged")))</f>
        <v>Active Low-Product</v>
      </c>
      <c r="P8617" s="2" t="str">
        <f aca="false">IF(I8617&gt;=MEDIAN($I$2:$I$10001),"High","Low")</f>
        <v>Low</v>
      </c>
      <c r="Q8617" s="2" t="n">
        <f aca="false">L8617+IF(J8617&gt;=2,1,0)+K8617+IF(H8617&gt;=5,1,0)</f>
        <v>2</v>
      </c>
      <c r="R8617" s="2" t="n">
        <f aca="false">IF(AND(L8617=0,P8617="High"),1,0)</f>
        <v>0</v>
      </c>
    </row>
    <row r="8618" customFormat="false" ht="15" hidden="false" customHeight="false" outlineLevel="0" collapsed="false">
      <c r="A8618" s="2" t="n">
        <v>2025</v>
      </c>
      <c r="B8618" s="2" t="n">
        <v>15725076</v>
      </c>
      <c r="C8618" s="2" t="s">
        <v>545</v>
      </c>
      <c r="D8618" s="2" t="n">
        <v>653</v>
      </c>
      <c r="E8618" s="2" t="s">
        <v>22</v>
      </c>
      <c r="F8618" s="2" t="s">
        <v>20</v>
      </c>
      <c r="G8618" s="2" t="n">
        <v>27</v>
      </c>
      <c r="H8618" s="2" t="n">
        <v>6</v>
      </c>
      <c r="I8618" s="3" t="n">
        <v>107751.68</v>
      </c>
      <c r="J8618" s="2" t="n">
        <v>2</v>
      </c>
      <c r="K8618" s="2" t="n">
        <v>1</v>
      </c>
      <c r="L8618" s="2" t="n">
        <v>1</v>
      </c>
      <c r="M8618" s="3" t="n">
        <v>33389.42</v>
      </c>
      <c r="N8618" s="2" t="n">
        <v>0</v>
      </c>
      <c r="O8618" s="2" t="str">
        <f aca="false">IF(AND(L8618=1,J8618&gt;=2),"Active Engaged",IF(AND(L8618=1,J8618=1),"Active Low-Product",IF(AND(L8618=0,J8618&gt;=2),"Inactive Multi-Product","Inactive Disengaged")))</f>
        <v>Active Engaged</v>
      </c>
      <c r="P8618" s="2" t="str">
        <f aca="false">IF(I8618&gt;=MEDIAN($I$2:$I$10001),"High","Low")</f>
        <v>High</v>
      </c>
      <c r="Q8618" s="2" t="n">
        <f aca="false">L8618+IF(J8618&gt;=2,1,0)+K8618+IF(H8618&gt;=5,1,0)</f>
        <v>4</v>
      </c>
      <c r="R8618" s="2" t="n">
        <f aca="false">IF(AND(L8618=0,P8618="High"),1,0)</f>
        <v>0</v>
      </c>
    </row>
    <row r="8619" customFormat="false" ht="15" hidden="false" customHeight="false" outlineLevel="0" collapsed="false">
      <c r="A8619" s="2" t="n">
        <v>2025</v>
      </c>
      <c r="B8619" s="2" t="n">
        <v>15672481</v>
      </c>
      <c r="C8619" s="2" t="s">
        <v>1546</v>
      </c>
      <c r="D8619" s="2" t="n">
        <v>641</v>
      </c>
      <c r="E8619" s="2" t="s">
        <v>19</v>
      </c>
      <c r="F8619" s="2" t="s">
        <v>27</v>
      </c>
      <c r="G8619" s="2" t="n">
        <v>37</v>
      </c>
      <c r="H8619" s="2" t="n">
        <v>6</v>
      </c>
      <c r="I8619" s="3" t="n">
        <v>0</v>
      </c>
      <c r="J8619" s="2" t="n">
        <v>2</v>
      </c>
      <c r="K8619" s="2" t="n">
        <v>1</v>
      </c>
      <c r="L8619" s="2" t="n">
        <v>0</v>
      </c>
      <c r="M8619" s="3" t="n">
        <v>45309.24</v>
      </c>
      <c r="N8619" s="2" t="n">
        <v>0</v>
      </c>
      <c r="O8619" s="2" t="str">
        <f aca="false">IF(AND(L8619=1,J8619&gt;=2),"Active Engaged",IF(AND(L8619=1,J8619=1),"Active Low-Product",IF(AND(L8619=0,J8619&gt;=2),"Inactive Multi-Product","Inactive Disengaged")))</f>
        <v>Inactive Multi-Product</v>
      </c>
      <c r="P8619" s="2" t="str">
        <f aca="false">IF(I8619&gt;=MEDIAN($I$2:$I$10001),"High","Low")</f>
        <v>Low</v>
      </c>
      <c r="Q8619" s="2" t="n">
        <f aca="false">L8619+IF(J8619&gt;=2,1,0)+K8619+IF(H8619&gt;=5,1,0)</f>
        <v>3</v>
      </c>
      <c r="R8619" s="2" t="n">
        <f aca="false">IF(AND(L8619=0,P8619="High"),1,0)</f>
        <v>0</v>
      </c>
    </row>
    <row r="8620" customFormat="false" ht="15" hidden="false" customHeight="false" outlineLevel="0" collapsed="false">
      <c r="A8620" s="2" t="n">
        <v>2025</v>
      </c>
      <c r="B8620" s="2" t="n">
        <v>15574115</v>
      </c>
      <c r="C8620" s="2" t="s">
        <v>614</v>
      </c>
      <c r="D8620" s="2" t="n">
        <v>656</v>
      </c>
      <c r="E8620" s="2" t="s">
        <v>22</v>
      </c>
      <c r="F8620" s="2" t="s">
        <v>20</v>
      </c>
      <c r="G8620" s="2" t="n">
        <v>41</v>
      </c>
      <c r="H8620" s="2" t="n">
        <v>6</v>
      </c>
      <c r="I8620" s="3" t="n">
        <v>101179.23</v>
      </c>
      <c r="J8620" s="2" t="n">
        <v>2</v>
      </c>
      <c r="K8620" s="2" t="n">
        <v>1</v>
      </c>
      <c r="L8620" s="2" t="n">
        <v>1</v>
      </c>
      <c r="M8620" s="3" t="n">
        <v>35230.61</v>
      </c>
      <c r="N8620" s="2" t="n">
        <v>0</v>
      </c>
      <c r="O8620" s="2" t="str">
        <f aca="false">IF(AND(L8620=1,J8620&gt;=2),"Active Engaged",IF(AND(L8620=1,J8620=1),"Active Low-Product",IF(AND(L8620=0,J8620&gt;=2),"Inactive Multi-Product","Inactive Disengaged")))</f>
        <v>Active Engaged</v>
      </c>
      <c r="P8620" s="2" t="str">
        <f aca="false">IF(I8620&gt;=MEDIAN($I$2:$I$10001),"High","Low")</f>
        <v>High</v>
      </c>
      <c r="Q8620" s="2" t="n">
        <f aca="false">L8620+IF(J8620&gt;=2,1,0)+K8620+IF(H8620&gt;=5,1,0)</f>
        <v>4</v>
      </c>
      <c r="R8620" s="2" t="n">
        <f aca="false">IF(AND(L8620=0,P8620="High"),1,0)</f>
        <v>0</v>
      </c>
    </row>
    <row r="8621" customFormat="false" ht="15" hidden="false" customHeight="false" outlineLevel="0" collapsed="false">
      <c r="A8621" s="2" t="n">
        <v>2025</v>
      </c>
      <c r="B8621" s="2" t="n">
        <v>15661830</v>
      </c>
      <c r="C8621" s="2" t="s">
        <v>52</v>
      </c>
      <c r="D8621" s="2" t="n">
        <v>750</v>
      </c>
      <c r="E8621" s="2" t="s">
        <v>22</v>
      </c>
      <c r="F8621" s="2" t="s">
        <v>20</v>
      </c>
      <c r="G8621" s="2" t="n">
        <v>36</v>
      </c>
      <c r="H8621" s="2" t="n">
        <v>6</v>
      </c>
      <c r="I8621" s="3" t="n">
        <v>0</v>
      </c>
      <c r="J8621" s="2" t="n">
        <v>2</v>
      </c>
      <c r="K8621" s="2" t="n">
        <v>1</v>
      </c>
      <c r="L8621" s="2" t="n">
        <v>1</v>
      </c>
      <c r="M8621" s="3" t="n">
        <v>59816.41</v>
      </c>
      <c r="N8621" s="2" t="n">
        <v>0</v>
      </c>
      <c r="O8621" s="2" t="str">
        <f aca="false">IF(AND(L8621=1,J8621&gt;=2),"Active Engaged",IF(AND(L8621=1,J8621=1),"Active Low-Product",IF(AND(L8621=0,J8621&gt;=2),"Inactive Multi-Product","Inactive Disengaged")))</f>
        <v>Active Engaged</v>
      </c>
      <c r="P8621" s="2" t="str">
        <f aca="false">IF(I8621&gt;=MEDIAN($I$2:$I$10001),"High","Low")</f>
        <v>Low</v>
      </c>
      <c r="Q8621" s="2" t="n">
        <f aca="false">L8621+IF(J8621&gt;=2,1,0)+K8621+IF(H8621&gt;=5,1,0)</f>
        <v>4</v>
      </c>
      <c r="R8621" s="2" t="n">
        <f aca="false">IF(AND(L8621=0,P8621="High"),1,0)</f>
        <v>0</v>
      </c>
    </row>
    <row r="8622" customFormat="false" ht="15" hidden="false" customHeight="false" outlineLevel="0" collapsed="false">
      <c r="A8622" s="2" t="n">
        <v>2025</v>
      </c>
      <c r="B8622" s="2" t="n">
        <v>15665879</v>
      </c>
      <c r="C8622" s="2" t="s">
        <v>309</v>
      </c>
      <c r="D8622" s="2" t="n">
        <v>768</v>
      </c>
      <c r="E8622" s="2" t="s">
        <v>19</v>
      </c>
      <c r="F8622" s="2" t="s">
        <v>20</v>
      </c>
      <c r="G8622" s="2" t="n">
        <v>40</v>
      </c>
      <c r="H8622" s="2" t="n">
        <v>8</v>
      </c>
      <c r="I8622" s="3" t="n">
        <v>0</v>
      </c>
      <c r="J8622" s="2" t="n">
        <v>2</v>
      </c>
      <c r="K8622" s="2" t="n">
        <v>0</v>
      </c>
      <c r="L8622" s="2" t="n">
        <v>1</v>
      </c>
      <c r="M8622" s="3" t="n">
        <v>69080.46</v>
      </c>
      <c r="N8622" s="2" t="n">
        <v>0</v>
      </c>
      <c r="O8622" s="2" t="str">
        <f aca="false">IF(AND(L8622=1,J8622&gt;=2),"Active Engaged",IF(AND(L8622=1,J8622=1),"Active Low-Product",IF(AND(L8622=0,J8622&gt;=2),"Inactive Multi-Product","Inactive Disengaged")))</f>
        <v>Active Engaged</v>
      </c>
      <c r="P8622" s="2" t="str">
        <f aca="false">IF(I8622&gt;=MEDIAN($I$2:$I$10001),"High","Low")</f>
        <v>Low</v>
      </c>
      <c r="Q8622" s="2" t="n">
        <f aca="false">L8622+IF(J8622&gt;=2,1,0)+K8622+IF(H8622&gt;=5,1,0)</f>
        <v>3</v>
      </c>
      <c r="R8622" s="2" t="n">
        <f aca="false">IF(AND(L8622=0,P8622="High"),1,0)</f>
        <v>0</v>
      </c>
    </row>
    <row r="8623" customFormat="false" ht="15" hidden="false" customHeight="false" outlineLevel="0" collapsed="false">
      <c r="A8623" s="2" t="n">
        <v>2025</v>
      </c>
      <c r="B8623" s="2" t="n">
        <v>15673820</v>
      </c>
      <c r="C8623" s="2" t="s">
        <v>2122</v>
      </c>
      <c r="D8623" s="2" t="n">
        <v>568</v>
      </c>
      <c r="E8623" s="2" t="s">
        <v>19</v>
      </c>
      <c r="F8623" s="2" t="s">
        <v>27</v>
      </c>
      <c r="G8623" s="2" t="n">
        <v>33</v>
      </c>
      <c r="H8623" s="2" t="n">
        <v>7</v>
      </c>
      <c r="I8623" s="3" t="n">
        <v>0</v>
      </c>
      <c r="J8623" s="2" t="n">
        <v>2</v>
      </c>
      <c r="K8623" s="2" t="n">
        <v>1</v>
      </c>
      <c r="L8623" s="2" t="n">
        <v>0</v>
      </c>
      <c r="M8623" s="3" t="n">
        <v>143450.61</v>
      </c>
      <c r="N8623" s="2" t="n">
        <v>0</v>
      </c>
      <c r="O8623" s="2" t="str">
        <f aca="false">IF(AND(L8623=1,J8623&gt;=2),"Active Engaged",IF(AND(L8623=1,J8623=1),"Active Low-Product",IF(AND(L8623=0,J8623&gt;=2),"Inactive Multi-Product","Inactive Disengaged")))</f>
        <v>Inactive Multi-Product</v>
      </c>
      <c r="P8623" s="2" t="str">
        <f aca="false">IF(I8623&gt;=MEDIAN($I$2:$I$10001),"High","Low")</f>
        <v>Low</v>
      </c>
      <c r="Q8623" s="2" t="n">
        <f aca="false">L8623+IF(J8623&gt;=2,1,0)+K8623+IF(H8623&gt;=5,1,0)</f>
        <v>3</v>
      </c>
      <c r="R8623" s="2" t="n">
        <f aca="false">IF(AND(L8623=0,P8623="High"),1,0)</f>
        <v>0</v>
      </c>
    </row>
    <row r="8624" customFormat="false" ht="15" hidden="false" customHeight="false" outlineLevel="0" collapsed="false">
      <c r="A8624" s="2" t="n">
        <v>2025</v>
      </c>
      <c r="B8624" s="2" t="n">
        <v>15747772</v>
      </c>
      <c r="C8624" s="2" t="s">
        <v>361</v>
      </c>
      <c r="D8624" s="2" t="n">
        <v>706</v>
      </c>
      <c r="E8624" s="2" t="s">
        <v>30</v>
      </c>
      <c r="F8624" s="2" t="s">
        <v>27</v>
      </c>
      <c r="G8624" s="2" t="n">
        <v>36</v>
      </c>
      <c r="H8624" s="2" t="n">
        <v>9</v>
      </c>
      <c r="I8624" s="3" t="n">
        <v>58571.18</v>
      </c>
      <c r="J8624" s="2" t="n">
        <v>2</v>
      </c>
      <c r="K8624" s="2" t="n">
        <v>1</v>
      </c>
      <c r="L8624" s="2" t="n">
        <v>0</v>
      </c>
      <c r="M8624" s="3" t="n">
        <v>40774.01</v>
      </c>
      <c r="N8624" s="2" t="n">
        <v>0</v>
      </c>
      <c r="O8624" s="2" t="str">
        <f aca="false">IF(AND(L8624=1,J8624&gt;=2),"Active Engaged",IF(AND(L8624=1,J8624=1),"Active Low-Product",IF(AND(L8624=0,J8624&gt;=2),"Inactive Multi-Product","Inactive Disengaged")))</f>
        <v>Inactive Multi-Product</v>
      </c>
      <c r="P8624" s="2" t="str">
        <f aca="false">IF(I8624&gt;=MEDIAN($I$2:$I$10001),"High","Low")</f>
        <v>Low</v>
      </c>
      <c r="Q8624" s="2" t="n">
        <f aca="false">L8624+IF(J8624&gt;=2,1,0)+K8624+IF(H8624&gt;=5,1,0)</f>
        <v>3</v>
      </c>
      <c r="R8624" s="2" t="n">
        <f aca="false">IF(AND(L8624=0,P8624="High"),1,0)</f>
        <v>0</v>
      </c>
    </row>
    <row r="8625" customFormat="false" ht="15" hidden="false" customHeight="false" outlineLevel="0" collapsed="false">
      <c r="A8625" s="2" t="n">
        <v>2025</v>
      </c>
      <c r="B8625" s="2" t="n">
        <v>15666197</v>
      </c>
      <c r="C8625" s="2" t="s">
        <v>24</v>
      </c>
      <c r="D8625" s="2" t="n">
        <v>430</v>
      </c>
      <c r="E8625" s="2" t="s">
        <v>30</v>
      </c>
      <c r="F8625" s="2" t="s">
        <v>20</v>
      </c>
      <c r="G8625" s="2" t="n">
        <v>38</v>
      </c>
      <c r="H8625" s="2" t="n">
        <v>8</v>
      </c>
      <c r="I8625" s="3" t="n">
        <v>153058.64</v>
      </c>
      <c r="J8625" s="2" t="n">
        <v>1</v>
      </c>
      <c r="K8625" s="2" t="n">
        <v>1</v>
      </c>
      <c r="L8625" s="2" t="n">
        <v>0</v>
      </c>
      <c r="M8625" s="3" t="n">
        <v>99377.27</v>
      </c>
      <c r="N8625" s="2" t="n">
        <v>0</v>
      </c>
      <c r="O8625" s="2" t="str">
        <f aca="false">IF(AND(L8625=1,J8625&gt;=2),"Active Engaged",IF(AND(L8625=1,J8625=1),"Active Low-Product",IF(AND(L8625=0,J8625&gt;=2),"Inactive Multi-Product","Inactive Disengaged")))</f>
        <v>Inactive Disengaged</v>
      </c>
      <c r="P8625" s="2" t="str">
        <f aca="false">IF(I8625&gt;=MEDIAN($I$2:$I$10001),"High","Low")</f>
        <v>High</v>
      </c>
      <c r="Q8625" s="2" t="n">
        <f aca="false">L8625+IF(J8625&gt;=2,1,0)+K8625+IF(H8625&gt;=5,1,0)</f>
        <v>2</v>
      </c>
      <c r="R8625" s="2" t="n">
        <f aca="false">IF(AND(L8625=0,P8625="High"),1,0)</f>
        <v>1</v>
      </c>
    </row>
    <row r="8626" customFormat="false" ht="15" hidden="false" customHeight="false" outlineLevel="0" collapsed="false">
      <c r="A8626" s="2" t="n">
        <v>2025</v>
      </c>
      <c r="B8626" s="2" t="n">
        <v>15773639</v>
      </c>
      <c r="C8626" s="2" t="s">
        <v>2757</v>
      </c>
      <c r="D8626" s="2" t="n">
        <v>745</v>
      </c>
      <c r="E8626" s="2" t="s">
        <v>30</v>
      </c>
      <c r="F8626" s="2" t="s">
        <v>27</v>
      </c>
      <c r="G8626" s="2" t="n">
        <v>35</v>
      </c>
      <c r="H8626" s="2" t="n">
        <v>4</v>
      </c>
      <c r="I8626" s="3" t="n">
        <v>98270.34</v>
      </c>
      <c r="J8626" s="2" t="n">
        <v>1</v>
      </c>
      <c r="K8626" s="2" t="n">
        <v>1</v>
      </c>
      <c r="L8626" s="2" t="n">
        <v>0</v>
      </c>
      <c r="M8626" s="3" t="n">
        <v>133617.43</v>
      </c>
      <c r="N8626" s="2" t="n">
        <v>0</v>
      </c>
      <c r="O8626" s="2" t="str">
        <f aca="false">IF(AND(L8626=1,J8626&gt;=2),"Active Engaged",IF(AND(L8626=1,J8626=1),"Active Low-Product",IF(AND(L8626=0,J8626&gt;=2),"Inactive Multi-Product","Inactive Disengaged")))</f>
        <v>Inactive Disengaged</v>
      </c>
      <c r="P8626" s="2" t="str">
        <f aca="false">IF(I8626&gt;=MEDIAN($I$2:$I$10001),"High","Low")</f>
        <v>High</v>
      </c>
      <c r="Q8626" s="2" t="n">
        <f aca="false">L8626+IF(J8626&gt;=2,1,0)+K8626+IF(H8626&gt;=5,1,0)</f>
        <v>1</v>
      </c>
      <c r="R8626" s="2" t="n">
        <f aca="false">IF(AND(L8626=0,P8626="High"),1,0)</f>
        <v>1</v>
      </c>
    </row>
    <row r="8627" customFormat="false" ht="15" hidden="false" customHeight="false" outlineLevel="0" collapsed="false">
      <c r="A8627" s="2" t="n">
        <v>2025</v>
      </c>
      <c r="B8627" s="2" t="n">
        <v>15581893</v>
      </c>
      <c r="C8627" s="2" t="s">
        <v>212</v>
      </c>
      <c r="D8627" s="2" t="n">
        <v>747</v>
      </c>
      <c r="E8627" s="2" t="s">
        <v>19</v>
      </c>
      <c r="F8627" s="2" t="s">
        <v>27</v>
      </c>
      <c r="G8627" s="2" t="n">
        <v>43</v>
      </c>
      <c r="H8627" s="2" t="n">
        <v>1</v>
      </c>
      <c r="I8627" s="3" t="n">
        <v>130788.71</v>
      </c>
      <c r="J8627" s="2" t="n">
        <v>1</v>
      </c>
      <c r="K8627" s="2" t="n">
        <v>0</v>
      </c>
      <c r="L8627" s="2" t="n">
        <v>1</v>
      </c>
      <c r="M8627" s="3" t="n">
        <v>101495</v>
      </c>
      <c r="N8627" s="2" t="n">
        <v>1</v>
      </c>
      <c r="O8627" s="2" t="str">
        <f aca="false">IF(AND(L8627=1,J8627&gt;=2),"Active Engaged",IF(AND(L8627=1,J8627=1),"Active Low-Product",IF(AND(L8627=0,J8627&gt;=2),"Inactive Multi-Product","Inactive Disengaged")))</f>
        <v>Active Low-Product</v>
      </c>
      <c r="P8627" s="2" t="str">
        <f aca="false">IF(I8627&gt;=MEDIAN($I$2:$I$10001),"High","Low")</f>
        <v>High</v>
      </c>
      <c r="Q8627" s="2" t="n">
        <f aca="false">L8627+IF(J8627&gt;=2,1,0)+K8627+IF(H8627&gt;=5,1,0)</f>
        <v>1</v>
      </c>
      <c r="R8627" s="2" t="n">
        <f aca="false">IF(AND(L8627=0,P8627="High"),1,0)</f>
        <v>0</v>
      </c>
    </row>
    <row r="8628" customFormat="false" ht="15" hidden="false" customHeight="false" outlineLevel="0" collapsed="false">
      <c r="A8628" s="2" t="n">
        <v>2025</v>
      </c>
      <c r="B8628" s="2" t="n">
        <v>15672447</v>
      </c>
      <c r="C8628" s="2" t="s">
        <v>1162</v>
      </c>
      <c r="D8628" s="2" t="n">
        <v>657</v>
      </c>
      <c r="E8628" s="2" t="s">
        <v>30</v>
      </c>
      <c r="F8628" s="2" t="s">
        <v>27</v>
      </c>
      <c r="G8628" s="2" t="n">
        <v>40</v>
      </c>
      <c r="H8628" s="2" t="n">
        <v>7</v>
      </c>
      <c r="I8628" s="3" t="n">
        <v>99165.84</v>
      </c>
      <c r="J8628" s="2" t="n">
        <v>1</v>
      </c>
      <c r="K8628" s="2" t="n">
        <v>0</v>
      </c>
      <c r="L8628" s="2" t="n">
        <v>1</v>
      </c>
      <c r="M8628" s="3" t="n">
        <v>119333.95</v>
      </c>
      <c r="N8628" s="2" t="n">
        <v>1</v>
      </c>
      <c r="O8628" s="2" t="str">
        <f aca="false">IF(AND(L8628=1,J8628&gt;=2),"Active Engaged",IF(AND(L8628=1,J8628=1),"Active Low-Product",IF(AND(L8628=0,J8628&gt;=2),"Inactive Multi-Product","Inactive Disengaged")))</f>
        <v>Active Low-Product</v>
      </c>
      <c r="P8628" s="2" t="str">
        <f aca="false">IF(I8628&gt;=MEDIAN($I$2:$I$10001),"High","Low")</f>
        <v>High</v>
      </c>
      <c r="Q8628" s="2" t="n">
        <f aca="false">L8628+IF(J8628&gt;=2,1,0)+K8628+IF(H8628&gt;=5,1,0)</f>
        <v>2</v>
      </c>
      <c r="R8628" s="2" t="n">
        <f aca="false">IF(AND(L8628=0,P8628="High"),1,0)</f>
        <v>0</v>
      </c>
    </row>
    <row r="8629" customFormat="false" ht="15" hidden="false" customHeight="false" outlineLevel="0" collapsed="false">
      <c r="A8629" s="2" t="n">
        <v>2025</v>
      </c>
      <c r="B8629" s="2" t="n">
        <v>15777830</v>
      </c>
      <c r="C8629" s="2" t="s">
        <v>1986</v>
      </c>
      <c r="D8629" s="2" t="n">
        <v>639</v>
      </c>
      <c r="E8629" s="2" t="s">
        <v>19</v>
      </c>
      <c r="F8629" s="2" t="s">
        <v>20</v>
      </c>
      <c r="G8629" s="2" t="n">
        <v>42</v>
      </c>
      <c r="H8629" s="2" t="n">
        <v>4</v>
      </c>
      <c r="I8629" s="3" t="n">
        <v>0</v>
      </c>
      <c r="J8629" s="2" t="n">
        <v>2</v>
      </c>
      <c r="K8629" s="2" t="n">
        <v>0</v>
      </c>
      <c r="L8629" s="2" t="n">
        <v>0</v>
      </c>
      <c r="M8629" s="3" t="n">
        <v>167682.37</v>
      </c>
      <c r="N8629" s="2" t="n">
        <v>0</v>
      </c>
      <c r="O8629" s="2" t="str">
        <f aca="false">IF(AND(L8629=1,J8629&gt;=2),"Active Engaged",IF(AND(L8629=1,J8629=1),"Active Low-Product",IF(AND(L8629=0,J8629&gt;=2),"Inactive Multi-Product","Inactive Disengaged")))</f>
        <v>Inactive Multi-Product</v>
      </c>
      <c r="P8629" s="2" t="str">
        <f aca="false">IF(I8629&gt;=MEDIAN($I$2:$I$10001),"High","Low")</f>
        <v>Low</v>
      </c>
      <c r="Q8629" s="2" t="n">
        <f aca="false">L8629+IF(J8629&gt;=2,1,0)+K8629+IF(H8629&gt;=5,1,0)</f>
        <v>1</v>
      </c>
      <c r="R8629" s="2" t="n">
        <f aca="false">IF(AND(L8629=0,P8629="High"),1,0)</f>
        <v>0</v>
      </c>
    </row>
    <row r="8630" customFormat="false" ht="15" hidden="false" customHeight="false" outlineLevel="0" collapsed="false">
      <c r="A8630" s="2" t="n">
        <v>2025</v>
      </c>
      <c r="B8630" s="2" t="n">
        <v>15713890</v>
      </c>
      <c r="C8630" s="2" t="s">
        <v>48</v>
      </c>
      <c r="D8630" s="2" t="n">
        <v>704</v>
      </c>
      <c r="E8630" s="2" t="s">
        <v>19</v>
      </c>
      <c r="F8630" s="2" t="s">
        <v>27</v>
      </c>
      <c r="G8630" s="2" t="n">
        <v>44</v>
      </c>
      <c r="H8630" s="2" t="n">
        <v>3</v>
      </c>
      <c r="I8630" s="3" t="n">
        <v>0</v>
      </c>
      <c r="J8630" s="2" t="n">
        <v>2</v>
      </c>
      <c r="K8630" s="2" t="n">
        <v>0</v>
      </c>
      <c r="L8630" s="2" t="n">
        <v>1</v>
      </c>
      <c r="M8630" s="3" t="n">
        <v>152884.85</v>
      </c>
      <c r="N8630" s="2" t="n">
        <v>0</v>
      </c>
      <c r="O8630" s="2" t="str">
        <f aca="false">IF(AND(L8630=1,J8630&gt;=2),"Active Engaged",IF(AND(L8630=1,J8630=1),"Active Low-Product",IF(AND(L8630=0,J8630&gt;=2),"Inactive Multi-Product","Inactive Disengaged")))</f>
        <v>Active Engaged</v>
      </c>
      <c r="P8630" s="2" t="str">
        <f aca="false">IF(I8630&gt;=MEDIAN($I$2:$I$10001),"High","Low")</f>
        <v>Low</v>
      </c>
      <c r="Q8630" s="2" t="n">
        <f aca="false">L8630+IF(J8630&gt;=2,1,0)+K8630+IF(H8630&gt;=5,1,0)</f>
        <v>2</v>
      </c>
      <c r="R8630" s="2" t="n">
        <f aca="false">IF(AND(L8630=0,P8630="High"),1,0)</f>
        <v>0</v>
      </c>
    </row>
    <row r="8631" customFormat="false" ht="15" hidden="false" customHeight="false" outlineLevel="0" collapsed="false">
      <c r="A8631" s="2" t="n">
        <v>2025</v>
      </c>
      <c r="B8631" s="2" t="n">
        <v>15577598</v>
      </c>
      <c r="C8631" s="2" t="s">
        <v>378</v>
      </c>
      <c r="D8631" s="2" t="n">
        <v>651</v>
      </c>
      <c r="E8631" s="2" t="s">
        <v>22</v>
      </c>
      <c r="F8631" s="2" t="s">
        <v>27</v>
      </c>
      <c r="G8631" s="2" t="n">
        <v>23</v>
      </c>
      <c r="H8631" s="2" t="n">
        <v>4</v>
      </c>
      <c r="I8631" s="3" t="n">
        <v>115636.05</v>
      </c>
      <c r="J8631" s="2" t="n">
        <v>2</v>
      </c>
      <c r="K8631" s="2" t="n">
        <v>1</v>
      </c>
      <c r="L8631" s="2" t="n">
        <v>0</v>
      </c>
      <c r="M8631" s="3" t="n">
        <v>70400.86</v>
      </c>
      <c r="N8631" s="2" t="n">
        <v>0</v>
      </c>
      <c r="O8631" s="2" t="str">
        <f aca="false">IF(AND(L8631=1,J8631&gt;=2),"Active Engaged",IF(AND(L8631=1,J8631=1),"Active Low-Product",IF(AND(L8631=0,J8631&gt;=2),"Inactive Multi-Product","Inactive Disengaged")))</f>
        <v>Inactive Multi-Product</v>
      </c>
      <c r="P8631" s="2" t="str">
        <f aca="false">IF(I8631&gt;=MEDIAN($I$2:$I$10001),"High","Low")</f>
        <v>High</v>
      </c>
      <c r="Q8631" s="2" t="n">
        <f aca="false">L8631+IF(J8631&gt;=2,1,0)+K8631+IF(H8631&gt;=5,1,0)</f>
        <v>2</v>
      </c>
      <c r="R8631" s="2" t="n">
        <f aca="false">IF(AND(L8631=0,P8631="High"),1,0)</f>
        <v>1</v>
      </c>
    </row>
    <row r="8632" customFormat="false" ht="15" hidden="false" customHeight="false" outlineLevel="0" collapsed="false">
      <c r="A8632" s="2" t="n">
        <v>2025</v>
      </c>
      <c r="B8632" s="2" t="n">
        <v>15786042</v>
      </c>
      <c r="C8632" s="2" t="s">
        <v>2758</v>
      </c>
      <c r="D8632" s="2" t="n">
        <v>706</v>
      </c>
      <c r="E8632" s="2" t="s">
        <v>30</v>
      </c>
      <c r="F8632" s="2" t="s">
        <v>20</v>
      </c>
      <c r="G8632" s="2" t="n">
        <v>44</v>
      </c>
      <c r="H8632" s="2" t="n">
        <v>2</v>
      </c>
      <c r="I8632" s="3" t="n">
        <v>185932.18</v>
      </c>
      <c r="J8632" s="2" t="n">
        <v>2</v>
      </c>
      <c r="K8632" s="2" t="n">
        <v>1</v>
      </c>
      <c r="L8632" s="2" t="n">
        <v>0</v>
      </c>
      <c r="M8632" s="3" t="n">
        <v>65413.41</v>
      </c>
      <c r="N8632" s="2" t="n">
        <v>0</v>
      </c>
      <c r="O8632" s="2" t="str">
        <f aca="false">IF(AND(L8632=1,J8632&gt;=2),"Active Engaged",IF(AND(L8632=1,J8632=1),"Active Low-Product",IF(AND(L8632=0,J8632&gt;=2),"Inactive Multi-Product","Inactive Disengaged")))</f>
        <v>Inactive Multi-Product</v>
      </c>
      <c r="P8632" s="2" t="str">
        <f aca="false">IF(I8632&gt;=MEDIAN($I$2:$I$10001),"High","Low")</f>
        <v>High</v>
      </c>
      <c r="Q8632" s="2" t="n">
        <f aca="false">L8632+IF(J8632&gt;=2,1,0)+K8632+IF(H8632&gt;=5,1,0)</f>
        <v>2</v>
      </c>
      <c r="R8632" s="2" t="n">
        <f aca="false">IF(AND(L8632=0,P8632="High"),1,0)</f>
        <v>1</v>
      </c>
    </row>
    <row r="8633" customFormat="false" ht="15" hidden="false" customHeight="false" outlineLevel="0" collapsed="false">
      <c r="A8633" s="2" t="n">
        <v>2025</v>
      </c>
      <c r="B8633" s="2" t="n">
        <v>15753462</v>
      </c>
      <c r="C8633" s="2" t="s">
        <v>2759</v>
      </c>
      <c r="D8633" s="2" t="n">
        <v>632</v>
      </c>
      <c r="E8633" s="2" t="s">
        <v>30</v>
      </c>
      <c r="F8633" s="2" t="s">
        <v>27</v>
      </c>
      <c r="G8633" s="2" t="n">
        <v>30</v>
      </c>
      <c r="H8633" s="2" t="n">
        <v>2</v>
      </c>
      <c r="I8633" s="3" t="n">
        <v>72549</v>
      </c>
      <c r="J8633" s="2" t="n">
        <v>2</v>
      </c>
      <c r="K8633" s="2" t="n">
        <v>0</v>
      </c>
      <c r="L8633" s="2" t="n">
        <v>1</v>
      </c>
      <c r="M8633" s="3" t="n">
        <v>182728.8</v>
      </c>
      <c r="N8633" s="2" t="n">
        <v>0</v>
      </c>
      <c r="O8633" s="2" t="str">
        <f aca="false">IF(AND(L8633=1,J8633&gt;=2),"Active Engaged",IF(AND(L8633=1,J8633=1),"Active Low-Product",IF(AND(L8633=0,J8633&gt;=2),"Inactive Multi-Product","Inactive Disengaged")))</f>
        <v>Active Engaged</v>
      </c>
      <c r="P8633" s="2" t="str">
        <f aca="false">IF(I8633&gt;=MEDIAN($I$2:$I$10001),"High","Low")</f>
        <v>Low</v>
      </c>
      <c r="Q8633" s="2" t="n">
        <f aca="false">L8633+IF(J8633&gt;=2,1,0)+K8633+IF(H8633&gt;=5,1,0)</f>
        <v>2</v>
      </c>
      <c r="R8633" s="2" t="n">
        <f aca="false">IF(AND(L8633=0,P8633="High"),1,0)</f>
        <v>0</v>
      </c>
    </row>
    <row r="8634" customFormat="false" ht="15" hidden="false" customHeight="false" outlineLevel="0" collapsed="false">
      <c r="A8634" s="2" t="n">
        <v>2025</v>
      </c>
      <c r="B8634" s="2" t="n">
        <v>15759690</v>
      </c>
      <c r="C8634" s="2" t="s">
        <v>239</v>
      </c>
      <c r="D8634" s="2" t="n">
        <v>751</v>
      </c>
      <c r="E8634" s="2" t="s">
        <v>19</v>
      </c>
      <c r="F8634" s="2" t="s">
        <v>27</v>
      </c>
      <c r="G8634" s="2" t="n">
        <v>42</v>
      </c>
      <c r="H8634" s="2" t="n">
        <v>4</v>
      </c>
      <c r="I8634" s="3" t="n">
        <v>0</v>
      </c>
      <c r="J8634" s="2" t="n">
        <v>2</v>
      </c>
      <c r="K8634" s="2" t="n">
        <v>1</v>
      </c>
      <c r="L8634" s="2" t="n">
        <v>1</v>
      </c>
      <c r="M8634" s="3" t="n">
        <v>81442.6</v>
      </c>
      <c r="N8634" s="2" t="n">
        <v>0</v>
      </c>
      <c r="O8634" s="2" t="str">
        <f aca="false">IF(AND(L8634=1,J8634&gt;=2),"Active Engaged",IF(AND(L8634=1,J8634=1),"Active Low-Product",IF(AND(L8634=0,J8634&gt;=2),"Inactive Multi-Product","Inactive Disengaged")))</f>
        <v>Active Engaged</v>
      </c>
      <c r="P8634" s="2" t="str">
        <f aca="false">IF(I8634&gt;=MEDIAN($I$2:$I$10001),"High","Low")</f>
        <v>Low</v>
      </c>
      <c r="Q8634" s="2" t="n">
        <f aca="false">L8634+IF(J8634&gt;=2,1,0)+K8634+IF(H8634&gt;=5,1,0)</f>
        <v>3</v>
      </c>
      <c r="R8634" s="2" t="n">
        <f aca="false">IF(AND(L8634=0,P8634="High"),1,0)</f>
        <v>0</v>
      </c>
    </row>
    <row r="8635" customFormat="false" ht="15" hidden="false" customHeight="false" outlineLevel="0" collapsed="false">
      <c r="A8635" s="2" t="n">
        <v>2025</v>
      </c>
      <c r="B8635" s="2" t="n">
        <v>15801414</v>
      </c>
      <c r="C8635" s="2" t="s">
        <v>2760</v>
      </c>
      <c r="D8635" s="2" t="n">
        <v>767</v>
      </c>
      <c r="E8635" s="2" t="s">
        <v>19</v>
      </c>
      <c r="F8635" s="2" t="s">
        <v>20</v>
      </c>
      <c r="G8635" s="2" t="n">
        <v>35</v>
      </c>
      <c r="H8635" s="2" t="n">
        <v>2</v>
      </c>
      <c r="I8635" s="3" t="n">
        <v>0</v>
      </c>
      <c r="J8635" s="2" t="n">
        <v>2</v>
      </c>
      <c r="K8635" s="2" t="n">
        <v>0</v>
      </c>
      <c r="L8635" s="2" t="n">
        <v>0</v>
      </c>
      <c r="M8635" s="3" t="n">
        <v>144251.38</v>
      </c>
      <c r="N8635" s="2" t="n">
        <v>0</v>
      </c>
      <c r="O8635" s="2" t="str">
        <f aca="false">IF(AND(L8635=1,J8635&gt;=2),"Active Engaged",IF(AND(L8635=1,J8635=1),"Active Low-Product",IF(AND(L8635=0,J8635&gt;=2),"Inactive Multi-Product","Inactive Disengaged")))</f>
        <v>Inactive Multi-Product</v>
      </c>
      <c r="P8635" s="2" t="str">
        <f aca="false">IF(I8635&gt;=MEDIAN($I$2:$I$10001),"High","Low")</f>
        <v>Low</v>
      </c>
      <c r="Q8635" s="2" t="n">
        <f aca="false">L8635+IF(J8635&gt;=2,1,0)+K8635+IF(H8635&gt;=5,1,0)</f>
        <v>1</v>
      </c>
      <c r="R8635" s="2" t="n">
        <f aca="false">IF(AND(L8635=0,P8635="High"),1,0)</f>
        <v>0</v>
      </c>
    </row>
    <row r="8636" customFormat="false" ht="15" hidden="false" customHeight="false" outlineLevel="0" collapsed="false">
      <c r="A8636" s="2" t="n">
        <v>2025</v>
      </c>
      <c r="B8636" s="2" t="n">
        <v>15656141</v>
      </c>
      <c r="C8636" s="2" t="s">
        <v>487</v>
      </c>
      <c r="D8636" s="2" t="n">
        <v>741</v>
      </c>
      <c r="E8636" s="2" t="s">
        <v>19</v>
      </c>
      <c r="F8636" s="2" t="s">
        <v>27</v>
      </c>
      <c r="G8636" s="2" t="n">
        <v>39</v>
      </c>
      <c r="H8636" s="2" t="n">
        <v>5</v>
      </c>
      <c r="I8636" s="3" t="n">
        <v>0</v>
      </c>
      <c r="J8636" s="2" t="n">
        <v>1</v>
      </c>
      <c r="K8636" s="2" t="n">
        <v>0</v>
      </c>
      <c r="L8636" s="2" t="n">
        <v>1</v>
      </c>
      <c r="M8636" s="3" t="n">
        <v>40207.06</v>
      </c>
      <c r="N8636" s="2" t="n">
        <v>0</v>
      </c>
      <c r="O8636" s="2" t="str">
        <f aca="false">IF(AND(L8636=1,J8636&gt;=2),"Active Engaged",IF(AND(L8636=1,J8636=1),"Active Low-Product",IF(AND(L8636=0,J8636&gt;=2),"Inactive Multi-Product","Inactive Disengaged")))</f>
        <v>Active Low-Product</v>
      </c>
      <c r="P8636" s="2" t="str">
        <f aca="false">IF(I8636&gt;=MEDIAN($I$2:$I$10001),"High","Low")</f>
        <v>Low</v>
      </c>
      <c r="Q8636" s="2" t="n">
        <f aca="false">L8636+IF(J8636&gt;=2,1,0)+K8636+IF(H8636&gt;=5,1,0)</f>
        <v>2</v>
      </c>
      <c r="R8636" s="2" t="n">
        <f aca="false">IF(AND(L8636=0,P8636="High"),1,0)</f>
        <v>0</v>
      </c>
    </row>
    <row r="8637" customFormat="false" ht="15" hidden="false" customHeight="false" outlineLevel="0" collapsed="false">
      <c r="A8637" s="2" t="n">
        <v>2025</v>
      </c>
      <c r="B8637" s="2" t="n">
        <v>15608701</v>
      </c>
      <c r="C8637" s="2" t="s">
        <v>2149</v>
      </c>
      <c r="D8637" s="2" t="n">
        <v>651</v>
      </c>
      <c r="E8637" s="2" t="s">
        <v>30</v>
      </c>
      <c r="F8637" s="2" t="s">
        <v>27</v>
      </c>
      <c r="G8637" s="2" t="n">
        <v>29</v>
      </c>
      <c r="H8637" s="2" t="n">
        <v>3</v>
      </c>
      <c r="I8637" s="3" t="n">
        <v>121890.06</v>
      </c>
      <c r="J8637" s="2" t="n">
        <v>1</v>
      </c>
      <c r="K8637" s="2" t="n">
        <v>1</v>
      </c>
      <c r="L8637" s="2" t="n">
        <v>0</v>
      </c>
      <c r="M8637" s="3" t="n">
        <v>54530.51</v>
      </c>
      <c r="N8637" s="2" t="n">
        <v>1</v>
      </c>
      <c r="O8637" s="2" t="str">
        <f aca="false">IF(AND(L8637=1,J8637&gt;=2),"Active Engaged",IF(AND(L8637=1,J8637=1),"Active Low-Product",IF(AND(L8637=0,J8637&gt;=2),"Inactive Multi-Product","Inactive Disengaged")))</f>
        <v>Inactive Disengaged</v>
      </c>
      <c r="P8637" s="2" t="str">
        <f aca="false">IF(I8637&gt;=MEDIAN($I$2:$I$10001),"High","Low")</f>
        <v>High</v>
      </c>
      <c r="Q8637" s="2" t="n">
        <f aca="false">L8637+IF(J8637&gt;=2,1,0)+K8637+IF(H8637&gt;=5,1,0)</f>
        <v>1</v>
      </c>
      <c r="R8637" s="2" t="n">
        <f aca="false">IF(AND(L8637=0,P8637="High"),1,0)</f>
        <v>1</v>
      </c>
    </row>
    <row r="8638" customFormat="false" ht="15" hidden="false" customHeight="false" outlineLevel="0" collapsed="false">
      <c r="A8638" s="2" t="n">
        <v>2025</v>
      </c>
      <c r="B8638" s="2" t="n">
        <v>15582892</v>
      </c>
      <c r="C8638" s="2" t="s">
        <v>37</v>
      </c>
      <c r="D8638" s="2" t="n">
        <v>601</v>
      </c>
      <c r="E8638" s="2" t="s">
        <v>19</v>
      </c>
      <c r="F8638" s="2" t="s">
        <v>27</v>
      </c>
      <c r="G8638" s="2" t="n">
        <v>46</v>
      </c>
      <c r="H8638" s="2" t="n">
        <v>2</v>
      </c>
      <c r="I8638" s="3" t="n">
        <v>99786.07</v>
      </c>
      <c r="J8638" s="2" t="n">
        <v>1</v>
      </c>
      <c r="K8638" s="2" t="n">
        <v>1</v>
      </c>
      <c r="L8638" s="2" t="n">
        <v>1</v>
      </c>
      <c r="M8638" s="3" t="n">
        <v>32683.88</v>
      </c>
      <c r="N8638" s="2" t="n">
        <v>1</v>
      </c>
      <c r="O8638" s="2" t="str">
        <f aca="false">IF(AND(L8638=1,J8638&gt;=2),"Active Engaged",IF(AND(L8638=1,J8638=1),"Active Low-Product",IF(AND(L8638=0,J8638&gt;=2),"Inactive Multi-Product","Inactive Disengaged")))</f>
        <v>Active Low-Product</v>
      </c>
      <c r="P8638" s="2" t="str">
        <f aca="false">IF(I8638&gt;=MEDIAN($I$2:$I$10001),"High","Low")</f>
        <v>High</v>
      </c>
      <c r="Q8638" s="2" t="n">
        <f aca="false">L8638+IF(J8638&gt;=2,1,0)+K8638+IF(H8638&gt;=5,1,0)</f>
        <v>2</v>
      </c>
      <c r="R8638" s="2" t="n">
        <f aca="false">IF(AND(L8638=0,P8638="High"),1,0)</f>
        <v>0</v>
      </c>
    </row>
    <row r="8639" customFormat="false" ht="15" hidden="false" customHeight="false" outlineLevel="0" collapsed="false">
      <c r="A8639" s="2" t="n">
        <v>2025</v>
      </c>
      <c r="B8639" s="2" t="n">
        <v>15632967</v>
      </c>
      <c r="C8639" s="2" t="s">
        <v>536</v>
      </c>
      <c r="D8639" s="2" t="n">
        <v>520</v>
      </c>
      <c r="E8639" s="2" t="s">
        <v>19</v>
      </c>
      <c r="F8639" s="2" t="s">
        <v>27</v>
      </c>
      <c r="G8639" s="2" t="n">
        <v>34</v>
      </c>
      <c r="H8639" s="2" t="n">
        <v>3</v>
      </c>
      <c r="I8639" s="3" t="n">
        <v>0</v>
      </c>
      <c r="J8639" s="2" t="n">
        <v>2</v>
      </c>
      <c r="K8639" s="2" t="n">
        <v>1</v>
      </c>
      <c r="L8639" s="2" t="n">
        <v>1</v>
      </c>
      <c r="M8639" s="3" t="n">
        <v>104703.96</v>
      </c>
      <c r="N8639" s="2" t="n">
        <v>0</v>
      </c>
      <c r="O8639" s="2" t="str">
        <f aca="false">IF(AND(L8639=1,J8639&gt;=2),"Active Engaged",IF(AND(L8639=1,J8639=1),"Active Low-Product",IF(AND(L8639=0,J8639&gt;=2),"Inactive Multi-Product","Inactive Disengaged")))</f>
        <v>Active Engaged</v>
      </c>
      <c r="P8639" s="2" t="str">
        <f aca="false">IF(I8639&gt;=MEDIAN($I$2:$I$10001),"High","Low")</f>
        <v>Low</v>
      </c>
      <c r="Q8639" s="2" t="n">
        <f aca="false">L8639+IF(J8639&gt;=2,1,0)+K8639+IF(H8639&gt;=5,1,0)</f>
        <v>3</v>
      </c>
      <c r="R8639" s="2" t="n">
        <f aca="false">IF(AND(L8639=0,P8639="High"),1,0)</f>
        <v>0</v>
      </c>
    </row>
    <row r="8640" customFormat="false" ht="15" hidden="false" customHeight="false" outlineLevel="0" collapsed="false">
      <c r="A8640" s="2" t="n">
        <v>2025</v>
      </c>
      <c r="B8640" s="2" t="n">
        <v>15587573</v>
      </c>
      <c r="C8640" s="2" t="s">
        <v>1217</v>
      </c>
      <c r="D8640" s="2" t="n">
        <v>626</v>
      </c>
      <c r="E8640" s="2" t="s">
        <v>30</v>
      </c>
      <c r="F8640" s="2" t="s">
        <v>27</v>
      </c>
      <c r="G8640" s="2" t="n">
        <v>27</v>
      </c>
      <c r="H8640" s="2" t="n">
        <v>4</v>
      </c>
      <c r="I8640" s="3" t="n">
        <v>115084.53</v>
      </c>
      <c r="J8640" s="2" t="n">
        <v>2</v>
      </c>
      <c r="K8640" s="2" t="n">
        <v>0</v>
      </c>
      <c r="L8640" s="2" t="n">
        <v>1</v>
      </c>
      <c r="M8640" s="3" t="n">
        <v>26907.43</v>
      </c>
      <c r="N8640" s="2" t="n">
        <v>0</v>
      </c>
      <c r="O8640" s="2" t="str">
        <f aca="false">IF(AND(L8640=1,J8640&gt;=2),"Active Engaged",IF(AND(L8640=1,J8640=1),"Active Low-Product",IF(AND(L8640=0,J8640&gt;=2),"Inactive Multi-Product","Inactive Disengaged")))</f>
        <v>Active Engaged</v>
      </c>
      <c r="P8640" s="2" t="str">
        <f aca="false">IF(I8640&gt;=MEDIAN($I$2:$I$10001),"High","Low")</f>
        <v>High</v>
      </c>
      <c r="Q8640" s="2" t="n">
        <f aca="false">L8640+IF(J8640&gt;=2,1,0)+K8640+IF(H8640&gt;=5,1,0)</f>
        <v>2</v>
      </c>
      <c r="R8640" s="2" t="n">
        <f aca="false">IF(AND(L8640=0,P8640="High"),1,0)</f>
        <v>0</v>
      </c>
    </row>
    <row r="8641" customFormat="false" ht="15" hidden="false" customHeight="false" outlineLevel="0" collapsed="false">
      <c r="A8641" s="2" t="n">
        <v>2025</v>
      </c>
      <c r="B8641" s="2" t="n">
        <v>15654891</v>
      </c>
      <c r="C8641" s="2" t="s">
        <v>31</v>
      </c>
      <c r="D8641" s="2" t="n">
        <v>811</v>
      </c>
      <c r="E8641" s="2" t="s">
        <v>19</v>
      </c>
      <c r="F8641" s="2" t="s">
        <v>27</v>
      </c>
      <c r="G8641" s="2" t="n">
        <v>30</v>
      </c>
      <c r="H8641" s="2" t="n">
        <v>6</v>
      </c>
      <c r="I8641" s="3" t="n">
        <v>0</v>
      </c>
      <c r="J8641" s="2" t="n">
        <v>2</v>
      </c>
      <c r="K8641" s="2" t="n">
        <v>1</v>
      </c>
      <c r="L8641" s="2" t="n">
        <v>1</v>
      </c>
      <c r="M8641" s="3" t="n">
        <v>180591.32</v>
      </c>
      <c r="N8641" s="2" t="n">
        <v>0</v>
      </c>
      <c r="O8641" s="2" t="str">
        <f aca="false">IF(AND(L8641=1,J8641&gt;=2),"Active Engaged",IF(AND(L8641=1,J8641=1),"Active Low-Product",IF(AND(L8641=0,J8641&gt;=2),"Inactive Multi-Product","Inactive Disengaged")))</f>
        <v>Active Engaged</v>
      </c>
      <c r="P8641" s="2" t="str">
        <f aca="false">IF(I8641&gt;=MEDIAN($I$2:$I$10001),"High","Low")</f>
        <v>Low</v>
      </c>
      <c r="Q8641" s="2" t="n">
        <f aca="false">L8641+IF(J8641&gt;=2,1,0)+K8641+IF(H8641&gt;=5,1,0)</f>
        <v>4</v>
      </c>
      <c r="R8641" s="2" t="n">
        <f aca="false">IF(AND(L8641=0,P8641="High"),1,0)</f>
        <v>0</v>
      </c>
    </row>
    <row r="8642" customFormat="false" ht="15" hidden="false" customHeight="false" outlineLevel="0" collapsed="false">
      <c r="A8642" s="2" t="n">
        <v>2025</v>
      </c>
      <c r="B8642" s="2" t="n">
        <v>15611365</v>
      </c>
      <c r="C8642" s="2" t="s">
        <v>120</v>
      </c>
      <c r="D8642" s="2" t="n">
        <v>730</v>
      </c>
      <c r="E8642" s="2" t="s">
        <v>19</v>
      </c>
      <c r="F8642" s="2" t="s">
        <v>20</v>
      </c>
      <c r="G8642" s="2" t="n">
        <v>32</v>
      </c>
      <c r="H8642" s="2" t="n">
        <v>9</v>
      </c>
      <c r="I8642" s="3" t="n">
        <v>127661.69</v>
      </c>
      <c r="J8642" s="2" t="n">
        <v>1</v>
      </c>
      <c r="K8642" s="2" t="n">
        <v>0</v>
      </c>
      <c r="L8642" s="2" t="n">
        <v>0</v>
      </c>
      <c r="M8642" s="3" t="n">
        <v>60905.51</v>
      </c>
      <c r="N8642" s="2" t="n">
        <v>0</v>
      </c>
      <c r="O8642" s="2" t="str">
        <f aca="false">IF(AND(L8642=1,J8642&gt;=2),"Active Engaged",IF(AND(L8642=1,J8642=1),"Active Low-Product",IF(AND(L8642=0,J8642&gt;=2),"Inactive Multi-Product","Inactive Disengaged")))</f>
        <v>Inactive Disengaged</v>
      </c>
      <c r="P8642" s="2" t="str">
        <f aca="false">IF(I8642&gt;=MEDIAN($I$2:$I$10001),"High","Low")</f>
        <v>High</v>
      </c>
      <c r="Q8642" s="2" t="n">
        <f aca="false">L8642+IF(J8642&gt;=2,1,0)+K8642+IF(H8642&gt;=5,1,0)</f>
        <v>1</v>
      </c>
      <c r="R8642" s="2" t="n">
        <f aca="false">IF(AND(L8642=0,P8642="High"),1,0)</f>
        <v>1</v>
      </c>
    </row>
    <row r="8643" customFormat="false" ht="15" hidden="false" customHeight="false" outlineLevel="0" collapsed="false">
      <c r="A8643" s="2" t="n">
        <v>2025</v>
      </c>
      <c r="B8643" s="2" t="n">
        <v>15749103</v>
      </c>
      <c r="C8643" s="2" t="s">
        <v>212</v>
      </c>
      <c r="D8643" s="2" t="n">
        <v>604</v>
      </c>
      <c r="E8643" s="2" t="s">
        <v>30</v>
      </c>
      <c r="F8643" s="2" t="s">
        <v>20</v>
      </c>
      <c r="G8643" s="2" t="n">
        <v>47</v>
      </c>
      <c r="H8643" s="2" t="n">
        <v>4</v>
      </c>
      <c r="I8643" s="3" t="n">
        <v>118907.6</v>
      </c>
      <c r="J8643" s="2" t="n">
        <v>1</v>
      </c>
      <c r="K8643" s="2" t="n">
        <v>0</v>
      </c>
      <c r="L8643" s="2" t="n">
        <v>1</v>
      </c>
      <c r="M8643" s="3" t="n">
        <v>47777.15</v>
      </c>
      <c r="N8643" s="2" t="n">
        <v>1</v>
      </c>
      <c r="O8643" s="2" t="str">
        <f aca="false">IF(AND(L8643=1,J8643&gt;=2),"Active Engaged",IF(AND(L8643=1,J8643=1),"Active Low-Product",IF(AND(L8643=0,J8643&gt;=2),"Inactive Multi-Product","Inactive Disengaged")))</f>
        <v>Active Low-Product</v>
      </c>
      <c r="P8643" s="2" t="str">
        <f aca="false">IF(I8643&gt;=MEDIAN($I$2:$I$10001),"High","Low")</f>
        <v>High</v>
      </c>
      <c r="Q8643" s="2" t="n">
        <f aca="false">L8643+IF(J8643&gt;=2,1,0)+K8643+IF(H8643&gt;=5,1,0)</f>
        <v>1</v>
      </c>
      <c r="R8643" s="2" t="n">
        <f aca="false">IF(AND(L8643=0,P8643="High"),1,0)</f>
        <v>0</v>
      </c>
    </row>
    <row r="8644" customFormat="false" ht="15" hidden="false" customHeight="false" outlineLevel="0" collapsed="false">
      <c r="A8644" s="2" t="n">
        <v>2025</v>
      </c>
      <c r="B8644" s="2" t="n">
        <v>15810203</v>
      </c>
      <c r="C8644" s="2" t="s">
        <v>1524</v>
      </c>
      <c r="D8644" s="2" t="n">
        <v>499</v>
      </c>
      <c r="E8644" s="2" t="s">
        <v>30</v>
      </c>
      <c r="F8644" s="2" t="s">
        <v>20</v>
      </c>
      <c r="G8644" s="2" t="n">
        <v>44</v>
      </c>
      <c r="H8644" s="2" t="n">
        <v>6</v>
      </c>
      <c r="I8644" s="3" t="n">
        <v>77627.33</v>
      </c>
      <c r="J8644" s="2" t="n">
        <v>2</v>
      </c>
      <c r="K8644" s="2" t="n">
        <v>1</v>
      </c>
      <c r="L8644" s="2" t="n">
        <v>0</v>
      </c>
      <c r="M8644" s="3" t="n">
        <v>108222.68</v>
      </c>
      <c r="N8644" s="2" t="n">
        <v>0</v>
      </c>
      <c r="O8644" s="2" t="str">
        <f aca="false">IF(AND(L8644=1,J8644&gt;=2),"Active Engaged",IF(AND(L8644=1,J8644=1),"Active Low-Product",IF(AND(L8644=0,J8644&gt;=2),"Inactive Multi-Product","Inactive Disengaged")))</f>
        <v>Inactive Multi-Product</v>
      </c>
      <c r="P8644" s="2" t="str">
        <f aca="false">IF(I8644&gt;=MEDIAN($I$2:$I$10001),"High","Low")</f>
        <v>Low</v>
      </c>
      <c r="Q8644" s="2" t="n">
        <f aca="false">L8644+IF(J8644&gt;=2,1,0)+K8644+IF(H8644&gt;=5,1,0)</f>
        <v>3</v>
      </c>
      <c r="R8644" s="2" t="n">
        <f aca="false">IF(AND(L8644=0,P8644="High"),1,0)</f>
        <v>0</v>
      </c>
    </row>
    <row r="8645" customFormat="false" ht="15" hidden="false" customHeight="false" outlineLevel="0" collapsed="false">
      <c r="A8645" s="2" t="n">
        <v>2025</v>
      </c>
      <c r="B8645" s="2" t="n">
        <v>15813660</v>
      </c>
      <c r="C8645" s="2" t="s">
        <v>2761</v>
      </c>
      <c r="D8645" s="2" t="n">
        <v>754</v>
      </c>
      <c r="E8645" s="2" t="s">
        <v>22</v>
      </c>
      <c r="F8645" s="2" t="s">
        <v>27</v>
      </c>
      <c r="G8645" s="2" t="n">
        <v>40</v>
      </c>
      <c r="H8645" s="2" t="n">
        <v>2</v>
      </c>
      <c r="I8645" s="3" t="n">
        <v>160625.17</v>
      </c>
      <c r="J8645" s="2" t="n">
        <v>1</v>
      </c>
      <c r="K8645" s="2" t="n">
        <v>0</v>
      </c>
      <c r="L8645" s="2" t="n">
        <v>1</v>
      </c>
      <c r="M8645" s="3" t="n">
        <v>3554.63</v>
      </c>
      <c r="N8645" s="2" t="n">
        <v>0</v>
      </c>
      <c r="O8645" s="2" t="str">
        <f aca="false">IF(AND(L8645=1,J8645&gt;=2),"Active Engaged",IF(AND(L8645=1,J8645=1),"Active Low-Product",IF(AND(L8645=0,J8645&gt;=2),"Inactive Multi-Product","Inactive Disengaged")))</f>
        <v>Active Low-Product</v>
      </c>
      <c r="P8645" s="2" t="str">
        <f aca="false">IF(I8645&gt;=MEDIAN($I$2:$I$10001),"High","Low")</f>
        <v>High</v>
      </c>
      <c r="Q8645" s="2" t="n">
        <f aca="false">L8645+IF(J8645&gt;=2,1,0)+K8645+IF(H8645&gt;=5,1,0)</f>
        <v>1</v>
      </c>
      <c r="R8645" s="2" t="n">
        <f aca="false">IF(AND(L8645=0,P8645="High"),1,0)</f>
        <v>0</v>
      </c>
    </row>
    <row r="8646" customFormat="false" ht="15" hidden="false" customHeight="false" outlineLevel="0" collapsed="false">
      <c r="A8646" s="2" t="n">
        <v>2025</v>
      </c>
      <c r="B8646" s="2" t="n">
        <v>15605673</v>
      </c>
      <c r="C8646" s="2" t="s">
        <v>544</v>
      </c>
      <c r="D8646" s="2" t="n">
        <v>716</v>
      </c>
      <c r="E8646" s="2" t="s">
        <v>22</v>
      </c>
      <c r="F8646" s="2" t="s">
        <v>20</v>
      </c>
      <c r="G8646" s="2" t="n">
        <v>29</v>
      </c>
      <c r="H8646" s="2" t="n">
        <v>8</v>
      </c>
      <c r="I8646" s="3" t="n">
        <v>0</v>
      </c>
      <c r="J8646" s="2" t="n">
        <v>2</v>
      </c>
      <c r="K8646" s="2" t="n">
        <v>0</v>
      </c>
      <c r="L8646" s="2" t="n">
        <v>0</v>
      </c>
      <c r="M8646" s="3" t="n">
        <v>78616.92</v>
      </c>
      <c r="N8646" s="2" t="n">
        <v>0</v>
      </c>
      <c r="O8646" s="2" t="str">
        <f aca="false">IF(AND(L8646=1,J8646&gt;=2),"Active Engaged",IF(AND(L8646=1,J8646=1),"Active Low-Product",IF(AND(L8646=0,J8646&gt;=2),"Inactive Multi-Product","Inactive Disengaged")))</f>
        <v>Inactive Multi-Product</v>
      </c>
      <c r="P8646" s="2" t="str">
        <f aca="false">IF(I8646&gt;=MEDIAN($I$2:$I$10001),"High","Low")</f>
        <v>Low</v>
      </c>
      <c r="Q8646" s="2" t="n">
        <f aca="false">L8646+IF(J8646&gt;=2,1,0)+K8646+IF(H8646&gt;=5,1,0)</f>
        <v>2</v>
      </c>
      <c r="R8646" s="2" t="n">
        <f aca="false">IF(AND(L8646=0,P8646="High"),1,0)</f>
        <v>0</v>
      </c>
    </row>
    <row r="8647" customFormat="false" ht="15" hidden="false" customHeight="false" outlineLevel="0" collapsed="false">
      <c r="A8647" s="2" t="n">
        <v>2025</v>
      </c>
      <c r="B8647" s="2" t="n">
        <v>15669282</v>
      </c>
      <c r="C8647" s="2" t="s">
        <v>408</v>
      </c>
      <c r="D8647" s="2" t="n">
        <v>636</v>
      </c>
      <c r="E8647" s="2" t="s">
        <v>19</v>
      </c>
      <c r="F8647" s="2" t="s">
        <v>20</v>
      </c>
      <c r="G8647" s="2" t="n">
        <v>20</v>
      </c>
      <c r="H8647" s="2" t="n">
        <v>10</v>
      </c>
      <c r="I8647" s="3" t="n">
        <v>124266.86</v>
      </c>
      <c r="J8647" s="2" t="n">
        <v>1</v>
      </c>
      <c r="K8647" s="2" t="n">
        <v>0</v>
      </c>
      <c r="L8647" s="2" t="n">
        <v>0</v>
      </c>
      <c r="M8647" s="3" t="n">
        <v>100566.81</v>
      </c>
      <c r="N8647" s="2" t="n">
        <v>0</v>
      </c>
      <c r="O8647" s="2" t="str">
        <f aca="false">IF(AND(L8647=1,J8647&gt;=2),"Active Engaged",IF(AND(L8647=1,J8647=1),"Active Low-Product",IF(AND(L8647=0,J8647&gt;=2),"Inactive Multi-Product","Inactive Disengaged")))</f>
        <v>Inactive Disengaged</v>
      </c>
      <c r="P8647" s="2" t="str">
        <f aca="false">IF(I8647&gt;=MEDIAN($I$2:$I$10001),"High","Low")</f>
        <v>High</v>
      </c>
      <c r="Q8647" s="2" t="n">
        <f aca="false">L8647+IF(J8647&gt;=2,1,0)+K8647+IF(H8647&gt;=5,1,0)</f>
        <v>1</v>
      </c>
      <c r="R8647" s="2" t="n">
        <f aca="false">IF(AND(L8647=0,P8647="High"),1,0)</f>
        <v>1</v>
      </c>
    </row>
    <row r="8648" customFormat="false" ht="15" hidden="false" customHeight="false" outlineLevel="0" collapsed="false">
      <c r="A8648" s="2" t="n">
        <v>2025</v>
      </c>
      <c r="B8648" s="2" t="n">
        <v>15792726</v>
      </c>
      <c r="C8648" s="2" t="s">
        <v>705</v>
      </c>
      <c r="D8648" s="2" t="n">
        <v>470</v>
      </c>
      <c r="E8648" s="2" t="s">
        <v>19</v>
      </c>
      <c r="F8648" s="2" t="s">
        <v>20</v>
      </c>
      <c r="G8648" s="2" t="n">
        <v>25</v>
      </c>
      <c r="H8648" s="2" t="n">
        <v>8</v>
      </c>
      <c r="I8648" s="3" t="n">
        <v>127974.06</v>
      </c>
      <c r="J8648" s="2" t="n">
        <v>2</v>
      </c>
      <c r="K8648" s="2" t="n">
        <v>1</v>
      </c>
      <c r="L8648" s="2" t="n">
        <v>1</v>
      </c>
      <c r="M8648" s="3" t="n">
        <v>183259.35</v>
      </c>
      <c r="N8648" s="2" t="n">
        <v>0</v>
      </c>
      <c r="O8648" s="2" t="str">
        <f aca="false">IF(AND(L8648=1,J8648&gt;=2),"Active Engaged",IF(AND(L8648=1,J8648=1),"Active Low-Product",IF(AND(L8648=0,J8648&gt;=2),"Inactive Multi-Product","Inactive Disengaged")))</f>
        <v>Active Engaged</v>
      </c>
      <c r="P8648" s="2" t="str">
        <f aca="false">IF(I8648&gt;=MEDIAN($I$2:$I$10001),"High","Low")</f>
        <v>High</v>
      </c>
      <c r="Q8648" s="2" t="n">
        <f aca="false">L8648+IF(J8648&gt;=2,1,0)+K8648+IF(H8648&gt;=5,1,0)</f>
        <v>4</v>
      </c>
      <c r="R8648" s="2" t="n">
        <f aca="false">IF(AND(L8648=0,P8648="High"),1,0)</f>
        <v>0</v>
      </c>
    </row>
    <row r="8649" customFormat="false" ht="15" hidden="false" customHeight="false" outlineLevel="0" collapsed="false">
      <c r="A8649" s="2" t="n">
        <v>2025</v>
      </c>
      <c r="B8649" s="2" t="n">
        <v>15593241</v>
      </c>
      <c r="C8649" s="2" t="s">
        <v>1694</v>
      </c>
      <c r="D8649" s="2" t="n">
        <v>444</v>
      </c>
      <c r="E8649" s="2" t="s">
        <v>19</v>
      </c>
      <c r="F8649" s="2" t="s">
        <v>27</v>
      </c>
      <c r="G8649" s="2" t="n">
        <v>43</v>
      </c>
      <c r="H8649" s="2" t="n">
        <v>3</v>
      </c>
      <c r="I8649" s="3" t="n">
        <v>0</v>
      </c>
      <c r="J8649" s="2" t="n">
        <v>2</v>
      </c>
      <c r="K8649" s="2" t="n">
        <v>1</v>
      </c>
      <c r="L8649" s="2" t="n">
        <v>1</v>
      </c>
      <c r="M8649" s="3" t="n">
        <v>159131.21</v>
      </c>
      <c r="N8649" s="2" t="n">
        <v>0</v>
      </c>
      <c r="O8649" s="2" t="str">
        <f aca="false">IF(AND(L8649=1,J8649&gt;=2),"Active Engaged",IF(AND(L8649=1,J8649=1),"Active Low-Product",IF(AND(L8649=0,J8649&gt;=2),"Inactive Multi-Product","Inactive Disengaged")))</f>
        <v>Active Engaged</v>
      </c>
      <c r="P8649" s="2" t="str">
        <f aca="false">IF(I8649&gt;=MEDIAN($I$2:$I$10001),"High","Low")</f>
        <v>Low</v>
      </c>
      <c r="Q8649" s="2" t="n">
        <f aca="false">L8649+IF(J8649&gt;=2,1,0)+K8649+IF(H8649&gt;=5,1,0)</f>
        <v>3</v>
      </c>
      <c r="R8649" s="2" t="n">
        <f aca="false">IF(AND(L8649=0,P8649="High"),1,0)</f>
        <v>0</v>
      </c>
    </row>
    <row r="8650" customFormat="false" ht="15" hidden="false" customHeight="false" outlineLevel="0" collapsed="false">
      <c r="A8650" s="2" t="n">
        <v>2025</v>
      </c>
      <c r="B8650" s="2" t="n">
        <v>15683053</v>
      </c>
      <c r="C8650" s="2" t="s">
        <v>2762</v>
      </c>
      <c r="D8650" s="2" t="n">
        <v>809</v>
      </c>
      <c r="E8650" s="2" t="s">
        <v>22</v>
      </c>
      <c r="F8650" s="2" t="s">
        <v>20</v>
      </c>
      <c r="G8650" s="2" t="n">
        <v>48</v>
      </c>
      <c r="H8650" s="2" t="n">
        <v>2</v>
      </c>
      <c r="I8650" s="3" t="n">
        <v>0</v>
      </c>
      <c r="J8650" s="2" t="n">
        <v>1</v>
      </c>
      <c r="K8650" s="2" t="n">
        <v>1</v>
      </c>
      <c r="L8650" s="2" t="n">
        <v>0</v>
      </c>
      <c r="M8650" s="3" t="n">
        <v>160976.85</v>
      </c>
      <c r="N8650" s="2" t="n">
        <v>1</v>
      </c>
      <c r="O8650" s="2" t="str">
        <f aca="false">IF(AND(L8650=1,J8650&gt;=2),"Active Engaged",IF(AND(L8650=1,J8650=1),"Active Low-Product",IF(AND(L8650=0,J8650&gt;=2),"Inactive Multi-Product","Inactive Disengaged")))</f>
        <v>Inactive Disengaged</v>
      </c>
      <c r="P8650" s="2" t="str">
        <f aca="false">IF(I8650&gt;=MEDIAN($I$2:$I$10001),"High","Low")</f>
        <v>Low</v>
      </c>
      <c r="Q8650" s="2" t="n">
        <f aca="false">L8650+IF(J8650&gt;=2,1,0)+K8650+IF(H8650&gt;=5,1,0)</f>
        <v>1</v>
      </c>
      <c r="R8650" s="2" t="n">
        <f aca="false">IF(AND(L8650=0,P8650="High"),1,0)</f>
        <v>0</v>
      </c>
    </row>
    <row r="8651" customFormat="false" ht="15" hidden="false" customHeight="false" outlineLevel="0" collapsed="false">
      <c r="A8651" s="2" t="n">
        <v>2025</v>
      </c>
      <c r="B8651" s="2" t="n">
        <v>15632736</v>
      </c>
      <c r="C8651" s="2" t="s">
        <v>544</v>
      </c>
      <c r="D8651" s="2" t="n">
        <v>850</v>
      </c>
      <c r="E8651" s="2" t="s">
        <v>30</v>
      </c>
      <c r="F8651" s="2" t="s">
        <v>20</v>
      </c>
      <c r="G8651" s="2" t="n">
        <v>30</v>
      </c>
      <c r="H8651" s="2" t="n">
        <v>3</v>
      </c>
      <c r="I8651" s="3" t="n">
        <v>104911.35</v>
      </c>
      <c r="J8651" s="2" t="n">
        <v>2</v>
      </c>
      <c r="K8651" s="2" t="n">
        <v>1</v>
      </c>
      <c r="L8651" s="2" t="n">
        <v>1</v>
      </c>
      <c r="M8651" s="3" t="n">
        <v>42933.26</v>
      </c>
      <c r="N8651" s="2" t="n">
        <v>0</v>
      </c>
      <c r="O8651" s="2" t="str">
        <f aca="false">IF(AND(L8651=1,J8651&gt;=2),"Active Engaged",IF(AND(L8651=1,J8651=1),"Active Low-Product",IF(AND(L8651=0,J8651&gt;=2),"Inactive Multi-Product","Inactive Disengaged")))</f>
        <v>Active Engaged</v>
      </c>
      <c r="P8651" s="2" t="str">
        <f aca="false">IF(I8651&gt;=MEDIAN($I$2:$I$10001),"High","Low")</f>
        <v>High</v>
      </c>
      <c r="Q8651" s="2" t="n">
        <f aca="false">L8651+IF(J8651&gt;=2,1,0)+K8651+IF(H8651&gt;=5,1,0)</f>
        <v>3</v>
      </c>
      <c r="R8651" s="2" t="n">
        <f aca="false">IF(AND(L8651=0,P8651="High"),1,0)</f>
        <v>0</v>
      </c>
    </row>
    <row r="8652" customFormat="false" ht="15" hidden="false" customHeight="false" outlineLevel="0" collapsed="false">
      <c r="A8652" s="2" t="n">
        <v>2025</v>
      </c>
      <c r="B8652" s="2" t="n">
        <v>15731865</v>
      </c>
      <c r="C8652" s="2" t="s">
        <v>1362</v>
      </c>
      <c r="D8652" s="2" t="n">
        <v>637</v>
      </c>
      <c r="E8652" s="2" t="s">
        <v>19</v>
      </c>
      <c r="F8652" s="2" t="s">
        <v>27</v>
      </c>
      <c r="G8652" s="2" t="n">
        <v>27</v>
      </c>
      <c r="H8652" s="2" t="n">
        <v>1</v>
      </c>
      <c r="I8652" s="3" t="n">
        <v>0</v>
      </c>
      <c r="J8652" s="2" t="n">
        <v>2</v>
      </c>
      <c r="K8652" s="2" t="n">
        <v>1</v>
      </c>
      <c r="L8652" s="2" t="n">
        <v>0</v>
      </c>
      <c r="M8652" s="3" t="n">
        <v>91291.2</v>
      </c>
      <c r="N8652" s="2" t="n">
        <v>0</v>
      </c>
      <c r="O8652" s="2" t="str">
        <f aca="false">IF(AND(L8652=1,J8652&gt;=2),"Active Engaged",IF(AND(L8652=1,J8652=1),"Active Low-Product",IF(AND(L8652=0,J8652&gt;=2),"Inactive Multi-Product","Inactive Disengaged")))</f>
        <v>Inactive Multi-Product</v>
      </c>
      <c r="P8652" s="2" t="str">
        <f aca="false">IF(I8652&gt;=MEDIAN($I$2:$I$10001),"High","Low")</f>
        <v>Low</v>
      </c>
      <c r="Q8652" s="2" t="n">
        <f aca="false">L8652+IF(J8652&gt;=2,1,0)+K8652+IF(H8652&gt;=5,1,0)</f>
        <v>2</v>
      </c>
      <c r="R8652" s="2" t="n">
        <f aca="false">IF(AND(L8652=0,P8652="High"),1,0)</f>
        <v>0</v>
      </c>
    </row>
    <row r="8653" customFormat="false" ht="15" hidden="false" customHeight="false" outlineLevel="0" collapsed="false">
      <c r="A8653" s="2" t="n">
        <v>2025</v>
      </c>
      <c r="B8653" s="2" t="n">
        <v>15760450</v>
      </c>
      <c r="C8653" s="2" t="s">
        <v>1328</v>
      </c>
      <c r="D8653" s="2" t="n">
        <v>512</v>
      </c>
      <c r="E8653" s="2" t="s">
        <v>19</v>
      </c>
      <c r="F8653" s="2" t="s">
        <v>27</v>
      </c>
      <c r="G8653" s="2" t="n">
        <v>43</v>
      </c>
      <c r="H8653" s="2" t="n">
        <v>1</v>
      </c>
      <c r="I8653" s="3" t="n">
        <v>0</v>
      </c>
      <c r="J8653" s="2" t="n">
        <v>2</v>
      </c>
      <c r="K8653" s="2" t="n">
        <v>1</v>
      </c>
      <c r="L8653" s="2" t="n">
        <v>1</v>
      </c>
      <c r="M8653" s="3" t="n">
        <v>52471.36</v>
      </c>
      <c r="N8653" s="2" t="n">
        <v>0</v>
      </c>
      <c r="O8653" s="2" t="str">
        <f aca="false">IF(AND(L8653=1,J8653&gt;=2),"Active Engaged",IF(AND(L8653=1,J8653=1),"Active Low-Product",IF(AND(L8653=0,J8653&gt;=2),"Inactive Multi-Product","Inactive Disengaged")))</f>
        <v>Active Engaged</v>
      </c>
      <c r="P8653" s="2" t="str">
        <f aca="false">IF(I8653&gt;=MEDIAN($I$2:$I$10001),"High","Low")</f>
        <v>Low</v>
      </c>
      <c r="Q8653" s="2" t="n">
        <f aca="false">L8653+IF(J8653&gt;=2,1,0)+K8653+IF(H8653&gt;=5,1,0)</f>
        <v>3</v>
      </c>
      <c r="R8653" s="2" t="n">
        <f aca="false">IF(AND(L8653=0,P8653="High"),1,0)</f>
        <v>0</v>
      </c>
    </row>
    <row r="8654" customFormat="false" ht="15" hidden="false" customHeight="false" outlineLevel="0" collapsed="false">
      <c r="A8654" s="2" t="n">
        <v>2025</v>
      </c>
      <c r="B8654" s="2" t="n">
        <v>15787204</v>
      </c>
      <c r="C8654" s="2" t="s">
        <v>2165</v>
      </c>
      <c r="D8654" s="2" t="n">
        <v>774</v>
      </c>
      <c r="E8654" s="2" t="s">
        <v>22</v>
      </c>
      <c r="F8654" s="2" t="s">
        <v>20</v>
      </c>
      <c r="G8654" s="2" t="n">
        <v>43</v>
      </c>
      <c r="H8654" s="2" t="n">
        <v>1</v>
      </c>
      <c r="I8654" s="3" t="n">
        <v>110646.54</v>
      </c>
      <c r="J8654" s="2" t="n">
        <v>1</v>
      </c>
      <c r="K8654" s="2" t="n">
        <v>0</v>
      </c>
      <c r="L8654" s="2" t="n">
        <v>0</v>
      </c>
      <c r="M8654" s="3" t="n">
        <v>108804.28</v>
      </c>
      <c r="N8654" s="2" t="n">
        <v>0</v>
      </c>
      <c r="O8654" s="2" t="str">
        <f aca="false">IF(AND(L8654=1,J8654&gt;=2),"Active Engaged",IF(AND(L8654=1,J8654=1),"Active Low-Product",IF(AND(L8654=0,J8654&gt;=2),"Inactive Multi-Product","Inactive Disengaged")))</f>
        <v>Inactive Disengaged</v>
      </c>
      <c r="P8654" s="2" t="str">
        <f aca="false">IF(I8654&gt;=MEDIAN($I$2:$I$10001),"High","Low")</f>
        <v>High</v>
      </c>
      <c r="Q8654" s="2" t="n">
        <f aca="false">L8654+IF(J8654&gt;=2,1,0)+K8654+IF(H8654&gt;=5,1,0)</f>
        <v>0</v>
      </c>
      <c r="R8654" s="2" t="n">
        <f aca="false">IF(AND(L8654=0,P8654="High"),1,0)</f>
        <v>1</v>
      </c>
    </row>
    <row r="8655" customFormat="false" ht="15" hidden="false" customHeight="false" outlineLevel="0" collapsed="false">
      <c r="A8655" s="2" t="n">
        <v>2025</v>
      </c>
      <c r="B8655" s="2" t="n">
        <v>15650454</v>
      </c>
      <c r="C8655" s="2" t="s">
        <v>2763</v>
      </c>
      <c r="D8655" s="2" t="n">
        <v>641</v>
      </c>
      <c r="E8655" s="2" t="s">
        <v>19</v>
      </c>
      <c r="F8655" s="2" t="s">
        <v>27</v>
      </c>
      <c r="G8655" s="2" t="n">
        <v>57</v>
      </c>
      <c r="H8655" s="2" t="n">
        <v>5</v>
      </c>
      <c r="I8655" s="3" t="n">
        <v>0</v>
      </c>
      <c r="J8655" s="2" t="n">
        <v>2</v>
      </c>
      <c r="K8655" s="2" t="n">
        <v>1</v>
      </c>
      <c r="L8655" s="2" t="n">
        <v>1</v>
      </c>
      <c r="M8655" s="3" t="n">
        <v>122449.18</v>
      </c>
      <c r="N8655" s="2" t="n">
        <v>0</v>
      </c>
      <c r="O8655" s="2" t="str">
        <f aca="false">IF(AND(L8655=1,J8655&gt;=2),"Active Engaged",IF(AND(L8655=1,J8655=1),"Active Low-Product",IF(AND(L8655=0,J8655&gt;=2),"Inactive Multi-Product","Inactive Disengaged")))</f>
        <v>Active Engaged</v>
      </c>
      <c r="P8655" s="2" t="str">
        <f aca="false">IF(I8655&gt;=MEDIAN($I$2:$I$10001),"High","Low")</f>
        <v>Low</v>
      </c>
      <c r="Q8655" s="2" t="n">
        <f aca="false">L8655+IF(J8655&gt;=2,1,0)+K8655+IF(H8655&gt;=5,1,0)</f>
        <v>4</v>
      </c>
      <c r="R8655" s="2" t="n">
        <f aca="false">IF(AND(L8655=0,P8655="High"),1,0)</f>
        <v>0</v>
      </c>
    </row>
    <row r="8656" customFormat="false" ht="15" hidden="false" customHeight="false" outlineLevel="0" collapsed="false">
      <c r="A8656" s="2" t="n">
        <v>2025</v>
      </c>
      <c r="B8656" s="2" t="n">
        <v>15573730</v>
      </c>
      <c r="C8656" s="2" t="s">
        <v>813</v>
      </c>
      <c r="D8656" s="2" t="n">
        <v>586</v>
      </c>
      <c r="E8656" s="2" t="s">
        <v>30</v>
      </c>
      <c r="F8656" s="2" t="s">
        <v>27</v>
      </c>
      <c r="G8656" s="2" t="n">
        <v>42</v>
      </c>
      <c r="H8656" s="2" t="n">
        <v>6</v>
      </c>
      <c r="I8656" s="3" t="n">
        <v>126704.49</v>
      </c>
      <c r="J8656" s="2" t="n">
        <v>2</v>
      </c>
      <c r="K8656" s="2" t="n">
        <v>1</v>
      </c>
      <c r="L8656" s="2" t="n">
        <v>0</v>
      </c>
      <c r="M8656" s="3" t="n">
        <v>41682.3</v>
      </c>
      <c r="N8656" s="2" t="n">
        <v>0</v>
      </c>
      <c r="O8656" s="2" t="str">
        <f aca="false">IF(AND(L8656=1,J8656&gt;=2),"Active Engaged",IF(AND(L8656=1,J8656=1),"Active Low-Product",IF(AND(L8656=0,J8656&gt;=2),"Inactive Multi-Product","Inactive Disengaged")))</f>
        <v>Inactive Multi-Product</v>
      </c>
      <c r="P8656" s="2" t="str">
        <f aca="false">IF(I8656&gt;=MEDIAN($I$2:$I$10001),"High","Low")</f>
        <v>High</v>
      </c>
      <c r="Q8656" s="2" t="n">
        <f aca="false">L8656+IF(J8656&gt;=2,1,0)+K8656+IF(H8656&gt;=5,1,0)</f>
        <v>3</v>
      </c>
      <c r="R8656" s="2" t="n">
        <f aca="false">IF(AND(L8656=0,P8656="High"),1,0)</f>
        <v>1</v>
      </c>
    </row>
    <row r="8657" customFormat="false" ht="15" hidden="false" customHeight="false" outlineLevel="0" collapsed="false">
      <c r="A8657" s="2" t="n">
        <v>2025</v>
      </c>
      <c r="B8657" s="2" t="n">
        <v>15705050</v>
      </c>
      <c r="C8657" s="2" t="s">
        <v>2208</v>
      </c>
      <c r="D8657" s="2" t="n">
        <v>611</v>
      </c>
      <c r="E8657" s="2" t="s">
        <v>19</v>
      </c>
      <c r="F8657" s="2" t="s">
        <v>27</v>
      </c>
      <c r="G8657" s="2" t="n">
        <v>30</v>
      </c>
      <c r="H8657" s="2" t="n">
        <v>9</v>
      </c>
      <c r="I8657" s="3" t="n">
        <v>0</v>
      </c>
      <c r="J8657" s="2" t="n">
        <v>2</v>
      </c>
      <c r="K8657" s="2" t="n">
        <v>1</v>
      </c>
      <c r="L8657" s="2" t="n">
        <v>1</v>
      </c>
      <c r="M8657" s="3" t="n">
        <v>148887.69</v>
      </c>
      <c r="N8657" s="2" t="n">
        <v>0</v>
      </c>
      <c r="O8657" s="2" t="str">
        <f aca="false">IF(AND(L8657=1,J8657&gt;=2),"Active Engaged",IF(AND(L8657=1,J8657=1),"Active Low-Product",IF(AND(L8657=0,J8657&gt;=2),"Inactive Multi-Product","Inactive Disengaged")))</f>
        <v>Active Engaged</v>
      </c>
      <c r="P8657" s="2" t="str">
        <f aca="false">IF(I8657&gt;=MEDIAN($I$2:$I$10001),"High","Low")</f>
        <v>Low</v>
      </c>
      <c r="Q8657" s="2" t="n">
        <f aca="false">L8657+IF(J8657&gt;=2,1,0)+K8657+IF(H8657&gt;=5,1,0)</f>
        <v>4</v>
      </c>
      <c r="R8657" s="2" t="n">
        <f aca="false">IF(AND(L8657=0,P8657="High"),1,0)</f>
        <v>0</v>
      </c>
    </row>
    <row r="8658" customFormat="false" ht="15" hidden="false" customHeight="false" outlineLevel="0" collapsed="false">
      <c r="A8658" s="2" t="n">
        <v>2025</v>
      </c>
      <c r="B8658" s="2" t="n">
        <v>15791342</v>
      </c>
      <c r="C8658" s="2" t="s">
        <v>243</v>
      </c>
      <c r="D8658" s="2" t="n">
        <v>660</v>
      </c>
      <c r="E8658" s="2" t="s">
        <v>22</v>
      </c>
      <c r="F8658" s="2" t="s">
        <v>27</v>
      </c>
      <c r="G8658" s="2" t="n">
        <v>31</v>
      </c>
      <c r="H8658" s="2" t="n">
        <v>1</v>
      </c>
      <c r="I8658" s="3" t="n">
        <v>84560.04</v>
      </c>
      <c r="J8658" s="2" t="n">
        <v>1</v>
      </c>
      <c r="K8658" s="2" t="n">
        <v>1</v>
      </c>
      <c r="L8658" s="2" t="n">
        <v>1</v>
      </c>
      <c r="M8658" s="3" t="n">
        <v>137784.25</v>
      </c>
      <c r="N8658" s="2" t="n">
        <v>0</v>
      </c>
      <c r="O8658" s="2" t="str">
        <f aca="false">IF(AND(L8658=1,J8658&gt;=2),"Active Engaged",IF(AND(L8658=1,J8658=1),"Active Low-Product",IF(AND(L8658=0,J8658&gt;=2),"Inactive Multi-Product","Inactive Disengaged")))</f>
        <v>Active Low-Product</v>
      </c>
      <c r="P8658" s="2" t="str">
        <f aca="false">IF(I8658&gt;=MEDIAN($I$2:$I$10001),"High","Low")</f>
        <v>Low</v>
      </c>
      <c r="Q8658" s="2" t="n">
        <f aca="false">L8658+IF(J8658&gt;=2,1,0)+K8658+IF(H8658&gt;=5,1,0)</f>
        <v>2</v>
      </c>
      <c r="R8658" s="2" t="n">
        <f aca="false">IF(AND(L8658=0,P8658="High"),1,0)</f>
        <v>0</v>
      </c>
    </row>
    <row r="8659" customFormat="false" ht="15" hidden="false" customHeight="false" outlineLevel="0" collapsed="false">
      <c r="A8659" s="2" t="n">
        <v>2025</v>
      </c>
      <c r="B8659" s="2" t="n">
        <v>15684316</v>
      </c>
      <c r="C8659" s="2" t="s">
        <v>1454</v>
      </c>
      <c r="D8659" s="2" t="n">
        <v>532</v>
      </c>
      <c r="E8659" s="2" t="s">
        <v>19</v>
      </c>
      <c r="F8659" s="2" t="s">
        <v>27</v>
      </c>
      <c r="G8659" s="2" t="n">
        <v>43</v>
      </c>
      <c r="H8659" s="2" t="n">
        <v>9</v>
      </c>
      <c r="I8659" s="3" t="n">
        <v>0</v>
      </c>
      <c r="J8659" s="2" t="n">
        <v>2</v>
      </c>
      <c r="K8659" s="2" t="n">
        <v>0</v>
      </c>
      <c r="L8659" s="2" t="n">
        <v>0</v>
      </c>
      <c r="M8659" s="3" t="n">
        <v>190573.91</v>
      </c>
      <c r="N8659" s="2" t="n">
        <v>1</v>
      </c>
      <c r="O8659" s="2" t="str">
        <f aca="false">IF(AND(L8659=1,J8659&gt;=2),"Active Engaged",IF(AND(L8659=1,J8659=1),"Active Low-Product",IF(AND(L8659=0,J8659&gt;=2),"Inactive Multi-Product","Inactive Disengaged")))</f>
        <v>Inactive Multi-Product</v>
      </c>
      <c r="P8659" s="2" t="str">
        <f aca="false">IF(I8659&gt;=MEDIAN($I$2:$I$10001),"High","Low")</f>
        <v>Low</v>
      </c>
      <c r="Q8659" s="2" t="n">
        <f aca="false">L8659+IF(J8659&gt;=2,1,0)+K8659+IF(H8659&gt;=5,1,0)</f>
        <v>2</v>
      </c>
      <c r="R8659" s="2" t="n">
        <f aca="false">IF(AND(L8659=0,P8659="High"),1,0)</f>
        <v>0</v>
      </c>
    </row>
    <row r="8660" customFormat="false" ht="15" hidden="false" customHeight="false" outlineLevel="0" collapsed="false">
      <c r="A8660" s="2" t="n">
        <v>2025</v>
      </c>
      <c r="B8660" s="2" t="n">
        <v>15700540</v>
      </c>
      <c r="C8660" s="2" t="s">
        <v>1313</v>
      </c>
      <c r="D8660" s="2" t="n">
        <v>557</v>
      </c>
      <c r="E8660" s="2" t="s">
        <v>30</v>
      </c>
      <c r="F8660" s="2" t="s">
        <v>20</v>
      </c>
      <c r="G8660" s="2" t="n">
        <v>38</v>
      </c>
      <c r="H8660" s="2" t="n">
        <v>2</v>
      </c>
      <c r="I8660" s="3" t="n">
        <v>129893.56</v>
      </c>
      <c r="J8660" s="2" t="n">
        <v>1</v>
      </c>
      <c r="K8660" s="2" t="n">
        <v>0</v>
      </c>
      <c r="L8660" s="2" t="n">
        <v>0</v>
      </c>
      <c r="M8660" s="3" t="n">
        <v>102076.03</v>
      </c>
      <c r="N8660" s="2" t="n">
        <v>0</v>
      </c>
      <c r="O8660" s="2" t="str">
        <f aca="false">IF(AND(L8660=1,J8660&gt;=2),"Active Engaged",IF(AND(L8660=1,J8660=1),"Active Low-Product",IF(AND(L8660=0,J8660&gt;=2),"Inactive Multi-Product","Inactive Disengaged")))</f>
        <v>Inactive Disengaged</v>
      </c>
      <c r="P8660" s="2" t="str">
        <f aca="false">IF(I8660&gt;=MEDIAN($I$2:$I$10001),"High","Low")</f>
        <v>High</v>
      </c>
      <c r="Q8660" s="2" t="n">
        <f aca="false">L8660+IF(J8660&gt;=2,1,0)+K8660+IF(H8660&gt;=5,1,0)</f>
        <v>0</v>
      </c>
      <c r="R8660" s="2" t="n">
        <f aca="false">IF(AND(L8660=0,P8660="High"),1,0)</f>
        <v>1</v>
      </c>
    </row>
    <row r="8661" customFormat="false" ht="15" hidden="false" customHeight="false" outlineLevel="0" collapsed="false">
      <c r="A8661" s="2" t="n">
        <v>2025</v>
      </c>
      <c r="B8661" s="2" t="n">
        <v>15770631</v>
      </c>
      <c r="C8661" s="2" t="s">
        <v>345</v>
      </c>
      <c r="D8661" s="2" t="n">
        <v>730</v>
      </c>
      <c r="E8661" s="2" t="s">
        <v>22</v>
      </c>
      <c r="F8661" s="2" t="s">
        <v>27</v>
      </c>
      <c r="G8661" s="2" t="n">
        <v>25</v>
      </c>
      <c r="H8661" s="2" t="n">
        <v>5</v>
      </c>
      <c r="I8661" s="3" t="n">
        <v>167385.81</v>
      </c>
      <c r="J8661" s="2" t="n">
        <v>1</v>
      </c>
      <c r="K8661" s="2" t="n">
        <v>1</v>
      </c>
      <c r="L8661" s="2" t="n">
        <v>1</v>
      </c>
      <c r="M8661" s="3" t="n">
        <v>56307.51</v>
      </c>
      <c r="N8661" s="2" t="n">
        <v>0</v>
      </c>
      <c r="O8661" s="2" t="str">
        <f aca="false">IF(AND(L8661=1,J8661&gt;=2),"Active Engaged",IF(AND(L8661=1,J8661=1),"Active Low-Product",IF(AND(L8661=0,J8661&gt;=2),"Inactive Multi-Product","Inactive Disengaged")))</f>
        <v>Active Low-Product</v>
      </c>
      <c r="P8661" s="2" t="str">
        <f aca="false">IF(I8661&gt;=MEDIAN($I$2:$I$10001),"High","Low")</f>
        <v>High</v>
      </c>
      <c r="Q8661" s="2" t="n">
        <f aca="false">L8661+IF(J8661&gt;=2,1,0)+K8661+IF(H8661&gt;=5,1,0)</f>
        <v>3</v>
      </c>
      <c r="R8661" s="2" t="n">
        <f aca="false">IF(AND(L8661=0,P8661="High"),1,0)</f>
        <v>0</v>
      </c>
    </row>
    <row r="8662" customFormat="false" ht="15" hidden="false" customHeight="false" outlineLevel="0" collapsed="false">
      <c r="A8662" s="2" t="n">
        <v>2025</v>
      </c>
      <c r="B8662" s="2" t="n">
        <v>15790594</v>
      </c>
      <c r="C8662" s="2" t="s">
        <v>694</v>
      </c>
      <c r="D8662" s="2" t="n">
        <v>535</v>
      </c>
      <c r="E8662" s="2" t="s">
        <v>19</v>
      </c>
      <c r="F8662" s="2" t="s">
        <v>20</v>
      </c>
      <c r="G8662" s="2" t="n">
        <v>27</v>
      </c>
      <c r="H8662" s="2" t="n">
        <v>6</v>
      </c>
      <c r="I8662" s="3" t="n">
        <v>0</v>
      </c>
      <c r="J8662" s="2" t="n">
        <v>2</v>
      </c>
      <c r="K8662" s="2" t="n">
        <v>0</v>
      </c>
      <c r="L8662" s="2" t="n">
        <v>1</v>
      </c>
      <c r="M8662" s="3" t="n">
        <v>49775.58</v>
      </c>
      <c r="N8662" s="2" t="n">
        <v>0</v>
      </c>
      <c r="O8662" s="2" t="str">
        <f aca="false">IF(AND(L8662=1,J8662&gt;=2),"Active Engaged",IF(AND(L8662=1,J8662=1),"Active Low-Product",IF(AND(L8662=0,J8662&gt;=2),"Inactive Multi-Product","Inactive Disengaged")))</f>
        <v>Active Engaged</v>
      </c>
      <c r="P8662" s="2" t="str">
        <f aca="false">IF(I8662&gt;=MEDIAN($I$2:$I$10001),"High","Low")</f>
        <v>Low</v>
      </c>
      <c r="Q8662" s="2" t="n">
        <f aca="false">L8662+IF(J8662&gt;=2,1,0)+K8662+IF(H8662&gt;=5,1,0)</f>
        <v>3</v>
      </c>
      <c r="R8662" s="2" t="n">
        <f aca="false">IF(AND(L8662=0,P8662="High"),1,0)</f>
        <v>0</v>
      </c>
    </row>
    <row r="8663" customFormat="false" ht="15" hidden="false" customHeight="false" outlineLevel="0" collapsed="false">
      <c r="A8663" s="2" t="n">
        <v>2025</v>
      </c>
      <c r="B8663" s="2" t="n">
        <v>15604020</v>
      </c>
      <c r="C8663" s="2" t="s">
        <v>2764</v>
      </c>
      <c r="D8663" s="2" t="n">
        <v>773</v>
      </c>
      <c r="E8663" s="2" t="s">
        <v>30</v>
      </c>
      <c r="F8663" s="2" t="s">
        <v>20</v>
      </c>
      <c r="G8663" s="2" t="n">
        <v>36</v>
      </c>
      <c r="H8663" s="2" t="n">
        <v>4</v>
      </c>
      <c r="I8663" s="3" t="n">
        <v>105858.71</v>
      </c>
      <c r="J8663" s="2" t="n">
        <v>1</v>
      </c>
      <c r="K8663" s="2" t="n">
        <v>0</v>
      </c>
      <c r="L8663" s="2" t="n">
        <v>1</v>
      </c>
      <c r="M8663" s="3" t="n">
        <v>4395.45</v>
      </c>
      <c r="N8663" s="2" t="n">
        <v>0</v>
      </c>
      <c r="O8663" s="2" t="str">
        <f aca="false">IF(AND(L8663=1,J8663&gt;=2),"Active Engaged",IF(AND(L8663=1,J8663=1),"Active Low-Product",IF(AND(L8663=0,J8663&gt;=2),"Inactive Multi-Product","Inactive Disengaged")))</f>
        <v>Active Low-Product</v>
      </c>
      <c r="P8663" s="2" t="str">
        <f aca="false">IF(I8663&gt;=MEDIAN($I$2:$I$10001),"High","Low")</f>
        <v>High</v>
      </c>
      <c r="Q8663" s="2" t="n">
        <f aca="false">L8663+IF(J8663&gt;=2,1,0)+K8663+IF(H8663&gt;=5,1,0)</f>
        <v>1</v>
      </c>
      <c r="R8663" s="2" t="n">
        <f aca="false">IF(AND(L8663=0,P8663="High"),1,0)</f>
        <v>0</v>
      </c>
    </row>
    <row r="8664" customFormat="false" ht="15" hidden="false" customHeight="false" outlineLevel="0" collapsed="false">
      <c r="A8664" s="2" t="n">
        <v>2025</v>
      </c>
      <c r="B8664" s="2" t="n">
        <v>15637599</v>
      </c>
      <c r="C8664" s="2" t="s">
        <v>874</v>
      </c>
      <c r="D8664" s="2" t="n">
        <v>510</v>
      </c>
      <c r="E8664" s="2" t="s">
        <v>30</v>
      </c>
      <c r="F8664" s="2" t="s">
        <v>20</v>
      </c>
      <c r="G8664" s="2" t="n">
        <v>44</v>
      </c>
      <c r="H8664" s="2" t="n">
        <v>4</v>
      </c>
      <c r="I8664" s="3" t="n">
        <v>123070.89</v>
      </c>
      <c r="J8664" s="2" t="n">
        <v>1</v>
      </c>
      <c r="K8664" s="2" t="n">
        <v>1</v>
      </c>
      <c r="L8664" s="2" t="n">
        <v>0</v>
      </c>
      <c r="M8664" s="3" t="n">
        <v>28461.29</v>
      </c>
      <c r="N8664" s="2" t="n">
        <v>1</v>
      </c>
      <c r="O8664" s="2" t="str">
        <f aca="false">IF(AND(L8664=1,J8664&gt;=2),"Active Engaged",IF(AND(L8664=1,J8664=1),"Active Low-Product",IF(AND(L8664=0,J8664&gt;=2),"Inactive Multi-Product","Inactive Disengaged")))</f>
        <v>Inactive Disengaged</v>
      </c>
      <c r="P8664" s="2" t="str">
        <f aca="false">IF(I8664&gt;=MEDIAN($I$2:$I$10001),"High","Low")</f>
        <v>High</v>
      </c>
      <c r="Q8664" s="2" t="n">
        <f aca="false">L8664+IF(J8664&gt;=2,1,0)+K8664+IF(H8664&gt;=5,1,0)</f>
        <v>1</v>
      </c>
      <c r="R8664" s="2" t="n">
        <f aca="false">IF(AND(L8664=0,P8664="High"),1,0)</f>
        <v>1</v>
      </c>
    </row>
    <row r="8665" customFormat="false" ht="15" hidden="false" customHeight="false" outlineLevel="0" collapsed="false">
      <c r="A8665" s="2" t="n">
        <v>2025</v>
      </c>
      <c r="B8665" s="2" t="n">
        <v>15736578</v>
      </c>
      <c r="C8665" s="2" t="s">
        <v>786</v>
      </c>
      <c r="D8665" s="2" t="n">
        <v>539</v>
      </c>
      <c r="E8665" s="2" t="s">
        <v>19</v>
      </c>
      <c r="F8665" s="2" t="s">
        <v>27</v>
      </c>
      <c r="G8665" s="2" t="n">
        <v>39</v>
      </c>
      <c r="H8665" s="2" t="n">
        <v>1</v>
      </c>
      <c r="I8665" s="3" t="n">
        <v>0</v>
      </c>
      <c r="J8665" s="2" t="n">
        <v>1</v>
      </c>
      <c r="K8665" s="2" t="n">
        <v>1</v>
      </c>
      <c r="L8665" s="2" t="n">
        <v>1</v>
      </c>
      <c r="M8665" s="3" t="n">
        <v>28184.7</v>
      </c>
      <c r="N8665" s="2" t="n">
        <v>0</v>
      </c>
      <c r="O8665" s="2" t="str">
        <f aca="false">IF(AND(L8665=1,J8665&gt;=2),"Active Engaged",IF(AND(L8665=1,J8665=1),"Active Low-Product",IF(AND(L8665=0,J8665&gt;=2),"Inactive Multi-Product","Inactive Disengaged")))</f>
        <v>Active Low-Product</v>
      </c>
      <c r="P8665" s="2" t="str">
        <f aca="false">IF(I8665&gt;=MEDIAN($I$2:$I$10001),"High","Low")</f>
        <v>Low</v>
      </c>
      <c r="Q8665" s="2" t="n">
        <f aca="false">L8665+IF(J8665&gt;=2,1,0)+K8665+IF(H8665&gt;=5,1,0)</f>
        <v>2</v>
      </c>
      <c r="R8665" s="2" t="n">
        <f aca="false">IF(AND(L8665=0,P8665="High"),1,0)</f>
        <v>0</v>
      </c>
    </row>
    <row r="8666" customFormat="false" ht="15" hidden="false" customHeight="false" outlineLevel="0" collapsed="false">
      <c r="A8666" s="2" t="n">
        <v>2025</v>
      </c>
      <c r="B8666" s="2" t="n">
        <v>15666332</v>
      </c>
      <c r="C8666" s="2" t="s">
        <v>537</v>
      </c>
      <c r="D8666" s="2" t="n">
        <v>690</v>
      </c>
      <c r="E8666" s="2" t="s">
        <v>22</v>
      </c>
      <c r="F8666" s="2" t="s">
        <v>20</v>
      </c>
      <c r="G8666" s="2" t="n">
        <v>48</v>
      </c>
      <c r="H8666" s="2" t="n">
        <v>2</v>
      </c>
      <c r="I8666" s="3" t="n">
        <v>0</v>
      </c>
      <c r="J8666" s="2" t="n">
        <v>2</v>
      </c>
      <c r="K8666" s="2" t="n">
        <v>1</v>
      </c>
      <c r="L8666" s="2" t="n">
        <v>1</v>
      </c>
      <c r="M8666" s="3" t="n">
        <v>3149.1</v>
      </c>
      <c r="N8666" s="2" t="n">
        <v>0</v>
      </c>
      <c r="O8666" s="2" t="str">
        <f aca="false">IF(AND(L8666=1,J8666&gt;=2),"Active Engaged",IF(AND(L8666=1,J8666=1),"Active Low-Product",IF(AND(L8666=0,J8666&gt;=2),"Inactive Multi-Product","Inactive Disengaged")))</f>
        <v>Active Engaged</v>
      </c>
      <c r="P8666" s="2" t="str">
        <f aca="false">IF(I8666&gt;=MEDIAN($I$2:$I$10001),"High","Low")</f>
        <v>Low</v>
      </c>
      <c r="Q8666" s="2" t="n">
        <f aca="false">L8666+IF(J8666&gt;=2,1,0)+K8666+IF(H8666&gt;=5,1,0)</f>
        <v>3</v>
      </c>
      <c r="R8666" s="2" t="n">
        <f aca="false">IF(AND(L8666=0,P8666="High"),1,0)</f>
        <v>0</v>
      </c>
    </row>
    <row r="8667" customFormat="false" ht="15" hidden="false" customHeight="false" outlineLevel="0" collapsed="false">
      <c r="A8667" s="2" t="n">
        <v>2025</v>
      </c>
      <c r="B8667" s="2" t="n">
        <v>15727291</v>
      </c>
      <c r="C8667" s="2" t="s">
        <v>494</v>
      </c>
      <c r="D8667" s="2" t="n">
        <v>821</v>
      </c>
      <c r="E8667" s="2" t="s">
        <v>19</v>
      </c>
      <c r="F8667" s="2" t="s">
        <v>20</v>
      </c>
      <c r="G8667" s="2" t="n">
        <v>40</v>
      </c>
      <c r="H8667" s="2" t="n">
        <v>1</v>
      </c>
      <c r="I8667" s="3" t="n">
        <v>0</v>
      </c>
      <c r="J8667" s="2" t="n">
        <v>2</v>
      </c>
      <c r="K8667" s="2" t="n">
        <v>1</v>
      </c>
      <c r="L8667" s="2" t="n">
        <v>0</v>
      </c>
      <c r="M8667" s="3" t="n">
        <v>194273.12</v>
      </c>
      <c r="N8667" s="2" t="n">
        <v>0</v>
      </c>
      <c r="O8667" s="2" t="str">
        <f aca="false">IF(AND(L8667=1,J8667&gt;=2),"Active Engaged",IF(AND(L8667=1,J8667=1),"Active Low-Product",IF(AND(L8667=0,J8667&gt;=2),"Inactive Multi-Product","Inactive Disengaged")))</f>
        <v>Inactive Multi-Product</v>
      </c>
      <c r="P8667" s="2" t="str">
        <f aca="false">IF(I8667&gt;=MEDIAN($I$2:$I$10001),"High","Low")</f>
        <v>Low</v>
      </c>
      <c r="Q8667" s="2" t="n">
        <f aca="false">L8667+IF(J8667&gt;=2,1,0)+K8667+IF(H8667&gt;=5,1,0)</f>
        <v>2</v>
      </c>
      <c r="R8667" s="2" t="n">
        <f aca="false">IF(AND(L8667=0,P8667="High"),1,0)</f>
        <v>0</v>
      </c>
    </row>
    <row r="8668" customFormat="false" ht="15" hidden="false" customHeight="false" outlineLevel="0" collapsed="false">
      <c r="A8668" s="2" t="n">
        <v>2025</v>
      </c>
      <c r="B8668" s="2" t="n">
        <v>15785920</v>
      </c>
      <c r="C8668" s="2" t="s">
        <v>355</v>
      </c>
      <c r="D8668" s="2" t="n">
        <v>687</v>
      </c>
      <c r="E8668" s="2" t="s">
        <v>30</v>
      </c>
      <c r="F8668" s="2" t="s">
        <v>27</v>
      </c>
      <c r="G8668" s="2" t="n">
        <v>35</v>
      </c>
      <c r="H8668" s="2" t="n">
        <v>1</v>
      </c>
      <c r="I8668" s="3" t="n">
        <v>125141.24</v>
      </c>
      <c r="J8668" s="2" t="n">
        <v>2</v>
      </c>
      <c r="K8668" s="2" t="n">
        <v>1</v>
      </c>
      <c r="L8668" s="2" t="n">
        <v>1</v>
      </c>
      <c r="M8668" s="3" t="n">
        <v>148537.07</v>
      </c>
      <c r="N8668" s="2" t="n">
        <v>0</v>
      </c>
      <c r="O8668" s="2" t="str">
        <f aca="false">IF(AND(L8668=1,J8668&gt;=2),"Active Engaged",IF(AND(L8668=1,J8668=1),"Active Low-Product",IF(AND(L8668=0,J8668&gt;=2),"Inactive Multi-Product","Inactive Disengaged")))</f>
        <v>Active Engaged</v>
      </c>
      <c r="P8668" s="2" t="str">
        <f aca="false">IF(I8668&gt;=MEDIAN($I$2:$I$10001),"High","Low")</f>
        <v>High</v>
      </c>
      <c r="Q8668" s="2" t="n">
        <f aca="false">L8668+IF(J8668&gt;=2,1,0)+K8668+IF(H8668&gt;=5,1,0)</f>
        <v>3</v>
      </c>
      <c r="R8668" s="2" t="n">
        <f aca="false">IF(AND(L8668=0,P8668="High"),1,0)</f>
        <v>0</v>
      </c>
    </row>
    <row r="8669" customFormat="false" ht="15" hidden="false" customHeight="false" outlineLevel="0" collapsed="false">
      <c r="A8669" s="2" t="n">
        <v>2025</v>
      </c>
      <c r="B8669" s="2" t="n">
        <v>15658987</v>
      </c>
      <c r="C8669" s="2" t="s">
        <v>2765</v>
      </c>
      <c r="D8669" s="2" t="n">
        <v>557</v>
      </c>
      <c r="E8669" s="2" t="s">
        <v>19</v>
      </c>
      <c r="F8669" s="2" t="s">
        <v>20</v>
      </c>
      <c r="G8669" s="2" t="n">
        <v>46</v>
      </c>
      <c r="H8669" s="2" t="n">
        <v>4</v>
      </c>
      <c r="I8669" s="3" t="n">
        <v>96173.17</v>
      </c>
      <c r="J8669" s="2" t="n">
        <v>2</v>
      </c>
      <c r="K8669" s="2" t="n">
        <v>1</v>
      </c>
      <c r="L8669" s="2" t="n">
        <v>1</v>
      </c>
      <c r="M8669" s="3" t="n">
        <v>116378.31</v>
      </c>
      <c r="N8669" s="2" t="n">
        <v>0</v>
      </c>
      <c r="O8669" s="2" t="str">
        <f aca="false">IF(AND(L8669=1,J8669&gt;=2),"Active Engaged",IF(AND(L8669=1,J8669=1),"Active Low-Product",IF(AND(L8669=0,J8669&gt;=2),"Inactive Multi-Product","Inactive Disengaged")))</f>
        <v>Active Engaged</v>
      </c>
      <c r="P8669" s="2" t="str">
        <f aca="false">IF(I8669&gt;=MEDIAN($I$2:$I$10001),"High","Low")</f>
        <v>Low</v>
      </c>
      <c r="Q8669" s="2" t="n">
        <f aca="false">L8669+IF(J8669&gt;=2,1,0)+K8669+IF(H8669&gt;=5,1,0)</f>
        <v>3</v>
      </c>
      <c r="R8669" s="2" t="n">
        <f aca="false">IF(AND(L8669=0,P8669="High"),1,0)</f>
        <v>0</v>
      </c>
    </row>
    <row r="8670" customFormat="false" ht="15" hidden="false" customHeight="false" outlineLevel="0" collapsed="false">
      <c r="A8670" s="2" t="n">
        <v>2025</v>
      </c>
      <c r="B8670" s="2" t="n">
        <v>15687719</v>
      </c>
      <c r="C8670" s="2" t="s">
        <v>695</v>
      </c>
      <c r="D8670" s="2" t="n">
        <v>532</v>
      </c>
      <c r="E8670" s="2" t="s">
        <v>22</v>
      </c>
      <c r="F8670" s="2" t="s">
        <v>20</v>
      </c>
      <c r="G8670" s="2" t="n">
        <v>37</v>
      </c>
      <c r="H8670" s="2" t="n">
        <v>5</v>
      </c>
      <c r="I8670" s="3" t="n">
        <v>0</v>
      </c>
      <c r="J8670" s="2" t="n">
        <v>2</v>
      </c>
      <c r="K8670" s="2" t="n">
        <v>0</v>
      </c>
      <c r="L8670" s="2" t="n">
        <v>1</v>
      </c>
      <c r="M8670" s="3" t="n">
        <v>6761.84</v>
      </c>
      <c r="N8670" s="2" t="n">
        <v>0</v>
      </c>
      <c r="O8670" s="2" t="str">
        <f aca="false">IF(AND(L8670=1,J8670&gt;=2),"Active Engaged",IF(AND(L8670=1,J8670=1),"Active Low-Product",IF(AND(L8670=0,J8670&gt;=2),"Inactive Multi-Product","Inactive Disengaged")))</f>
        <v>Active Engaged</v>
      </c>
      <c r="P8670" s="2" t="str">
        <f aca="false">IF(I8670&gt;=MEDIAN($I$2:$I$10001),"High","Low")</f>
        <v>Low</v>
      </c>
      <c r="Q8670" s="2" t="n">
        <f aca="false">L8670+IF(J8670&gt;=2,1,0)+K8670+IF(H8670&gt;=5,1,0)</f>
        <v>3</v>
      </c>
      <c r="R8670" s="2" t="n">
        <f aca="false">IF(AND(L8670=0,P8670="High"),1,0)</f>
        <v>0</v>
      </c>
    </row>
    <row r="8671" customFormat="false" ht="15" hidden="false" customHeight="false" outlineLevel="0" collapsed="false">
      <c r="A8671" s="2" t="n">
        <v>2025</v>
      </c>
      <c r="B8671" s="2" t="n">
        <v>15799641</v>
      </c>
      <c r="C8671" s="2" t="s">
        <v>993</v>
      </c>
      <c r="D8671" s="2" t="n">
        <v>540</v>
      </c>
      <c r="E8671" s="2" t="s">
        <v>22</v>
      </c>
      <c r="F8671" s="2" t="s">
        <v>27</v>
      </c>
      <c r="G8671" s="2" t="n">
        <v>39</v>
      </c>
      <c r="H8671" s="2" t="n">
        <v>2</v>
      </c>
      <c r="I8671" s="3" t="n">
        <v>0</v>
      </c>
      <c r="J8671" s="2" t="n">
        <v>2</v>
      </c>
      <c r="K8671" s="2" t="n">
        <v>1</v>
      </c>
      <c r="L8671" s="2" t="n">
        <v>0</v>
      </c>
      <c r="M8671" s="3" t="n">
        <v>81995.92</v>
      </c>
      <c r="N8671" s="2" t="n">
        <v>0</v>
      </c>
      <c r="O8671" s="2" t="str">
        <f aca="false">IF(AND(L8671=1,J8671&gt;=2),"Active Engaged",IF(AND(L8671=1,J8671=1),"Active Low-Product",IF(AND(L8671=0,J8671&gt;=2),"Inactive Multi-Product","Inactive Disengaged")))</f>
        <v>Inactive Multi-Product</v>
      </c>
      <c r="P8671" s="2" t="str">
        <f aca="false">IF(I8671&gt;=MEDIAN($I$2:$I$10001),"High","Low")</f>
        <v>Low</v>
      </c>
      <c r="Q8671" s="2" t="n">
        <f aca="false">L8671+IF(J8671&gt;=2,1,0)+K8671+IF(H8671&gt;=5,1,0)</f>
        <v>2</v>
      </c>
      <c r="R8671" s="2" t="n">
        <f aca="false">IF(AND(L8671=0,P8671="High"),1,0)</f>
        <v>0</v>
      </c>
    </row>
    <row r="8672" customFormat="false" ht="15" hidden="false" customHeight="false" outlineLevel="0" collapsed="false">
      <c r="A8672" s="2" t="n">
        <v>2025</v>
      </c>
      <c r="B8672" s="2" t="n">
        <v>15758702</v>
      </c>
      <c r="C8672" s="2" t="s">
        <v>59</v>
      </c>
      <c r="D8672" s="2" t="n">
        <v>705</v>
      </c>
      <c r="E8672" s="2" t="s">
        <v>19</v>
      </c>
      <c r="F8672" s="2" t="s">
        <v>20</v>
      </c>
      <c r="G8672" s="2" t="n">
        <v>55</v>
      </c>
      <c r="H8672" s="2" t="n">
        <v>8</v>
      </c>
      <c r="I8672" s="3" t="n">
        <v>0</v>
      </c>
      <c r="J8672" s="2" t="n">
        <v>2</v>
      </c>
      <c r="K8672" s="2" t="n">
        <v>1</v>
      </c>
      <c r="L8672" s="2" t="n">
        <v>1</v>
      </c>
      <c r="M8672" s="3" t="n">
        <v>14392.68</v>
      </c>
      <c r="N8672" s="2" t="n">
        <v>0</v>
      </c>
      <c r="O8672" s="2" t="str">
        <f aca="false">IF(AND(L8672=1,J8672&gt;=2),"Active Engaged",IF(AND(L8672=1,J8672=1),"Active Low-Product",IF(AND(L8672=0,J8672&gt;=2),"Inactive Multi-Product","Inactive Disengaged")))</f>
        <v>Active Engaged</v>
      </c>
      <c r="P8672" s="2" t="str">
        <f aca="false">IF(I8672&gt;=MEDIAN($I$2:$I$10001),"High","Low")</f>
        <v>Low</v>
      </c>
      <c r="Q8672" s="2" t="n">
        <f aca="false">L8672+IF(J8672&gt;=2,1,0)+K8672+IF(H8672&gt;=5,1,0)</f>
        <v>4</v>
      </c>
      <c r="R8672" s="2" t="n">
        <f aca="false">IF(AND(L8672=0,P8672="High"),1,0)</f>
        <v>0</v>
      </c>
    </row>
    <row r="8673" customFormat="false" ht="15" hidden="false" customHeight="false" outlineLevel="0" collapsed="false">
      <c r="A8673" s="2" t="n">
        <v>2025</v>
      </c>
      <c r="B8673" s="2" t="n">
        <v>15689526</v>
      </c>
      <c r="C8673" s="2" t="s">
        <v>224</v>
      </c>
      <c r="D8673" s="2" t="n">
        <v>542</v>
      </c>
      <c r="E8673" s="2" t="s">
        <v>30</v>
      </c>
      <c r="F8673" s="2" t="s">
        <v>20</v>
      </c>
      <c r="G8673" s="2" t="n">
        <v>35</v>
      </c>
      <c r="H8673" s="2" t="n">
        <v>9</v>
      </c>
      <c r="I8673" s="3" t="n">
        <v>127543.11</v>
      </c>
      <c r="J8673" s="2" t="n">
        <v>2</v>
      </c>
      <c r="K8673" s="2" t="n">
        <v>1</v>
      </c>
      <c r="L8673" s="2" t="n">
        <v>0</v>
      </c>
      <c r="M8673" s="3" t="n">
        <v>468.94</v>
      </c>
      <c r="N8673" s="2" t="n">
        <v>1</v>
      </c>
      <c r="O8673" s="2" t="str">
        <f aca="false">IF(AND(L8673=1,J8673&gt;=2),"Active Engaged",IF(AND(L8673=1,J8673=1),"Active Low-Product",IF(AND(L8673=0,J8673&gt;=2),"Inactive Multi-Product","Inactive Disengaged")))</f>
        <v>Inactive Multi-Product</v>
      </c>
      <c r="P8673" s="2" t="str">
        <f aca="false">IF(I8673&gt;=MEDIAN($I$2:$I$10001),"High","Low")</f>
        <v>High</v>
      </c>
      <c r="Q8673" s="2" t="n">
        <f aca="false">L8673+IF(J8673&gt;=2,1,0)+K8673+IF(H8673&gt;=5,1,0)</f>
        <v>3</v>
      </c>
      <c r="R8673" s="2" t="n">
        <f aca="false">IF(AND(L8673=0,P8673="High"),1,0)</f>
        <v>1</v>
      </c>
    </row>
    <row r="8674" customFormat="false" ht="15" hidden="false" customHeight="false" outlineLevel="0" collapsed="false">
      <c r="A8674" s="2" t="n">
        <v>2025</v>
      </c>
      <c r="B8674" s="2" t="n">
        <v>15586848</v>
      </c>
      <c r="C8674" s="2" t="s">
        <v>260</v>
      </c>
      <c r="D8674" s="2" t="n">
        <v>706</v>
      </c>
      <c r="E8674" s="2" t="s">
        <v>19</v>
      </c>
      <c r="F8674" s="2" t="s">
        <v>27</v>
      </c>
      <c r="G8674" s="2" t="n">
        <v>38</v>
      </c>
      <c r="H8674" s="2" t="n">
        <v>1</v>
      </c>
      <c r="I8674" s="3" t="n">
        <v>0</v>
      </c>
      <c r="J8674" s="2" t="n">
        <v>2</v>
      </c>
      <c r="K8674" s="2" t="n">
        <v>1</v>
      </c>
      <c r="L8674" s="2" t="n">
        <v>0</v>
      </c>
      <c r="M8674" s="3" t="n">
        <v>122379.54</v>
      </c>
      <c r="N8674" s="2" t="n">
        <v>0</v>
      </c>
      <c r="O8674" s="2" t="str">
        <f aca="false">IF(AND(L8674=1,J8674&gt;=2),"Active Engaged",IF(AND(L8674=1,J8674=1),"Active Low-Product",IF(AND(L8674=0,J8674&gt;=2),"Inactive Multi-Product","Inactive Disengaged")))</f>
        <v>Inactive Multi-Product</v>
      </c>
      <c r="P8674" s="2" t="str">
        <f aca="false">IF(I8674&gt;=MEDIAN($I$2:$I$10001),"High","Low")</f>
        <v>Low</v>
      </c>
      <c r="Q8674" s="2" t="n">
        <f aca="false">L8674+IF(J8674&gt;=2,1,0)+K8674+IF(H8674&gt;=5,1,0)</f>
        <v>2</v>
      </c>
      <c r="R8674" s="2" t="n">
        <f aca="false">IF(AND(L8674=0,P8674="High"),1,0)</f>
        <v>0</v>
      </c>
    </row>
    <row r="8675" customFormat="false" ht="15" hidden="false" customHeight="false" outlineLevel="0" collapsed="false">
      <c r="A8675" s="2" t="n">
        <v>2025</v>
      </c>
      <c r="B8675" s="2" t="n">
        <v>15707637</v>
      </c>
      <c r="C8675" s="2" t="s">
        <v>1783</v>
      </c>
      <c r="D8675" s="2" t="n">
        <v>765</v>
      </c>
      <c r="E8675" s="2" t="s">
        <v>19</v>
      </c>
      <c r="F8675" s="2" t="s">
        <v>20</v>
      </c>
      <c r="G8675" s="2" t="n">
        <v>56</v>
      </c>
      <c r="H8675" s="2" t="n">
        <v>1</v>
      </c>
      <c r="I8675" s="3" t="n">
        <v>0</v>
      </c>
      <c r="J8675" s="2" t="n">
        <v>1</v>
      </c>
      <c r="K8675" s="2" t="n">
        <v>1</v>
      </c>
      <c r="L8675" s="2" t="n">
        <v>0</v>
      </c>
      <c r="M8675" s="3" t="n">
        <v>13228.93</v>
      </c>
      <c r="N8675" s="2" t="n">
        <v>1</v>
      </c>
      <c r="O8675" s="2" t="str">
        <f aca="false">IF(AND(L8675=1,J8675&gt;=2),"Active Engaged",IF(AND(L8675=1,J8675=1),"Active Low-Product",IF(AND(L8675=0,J8675&gt;=2),"Inactive Multi-Product","Inactive Disengaged")))</f>
        <v>Inactive Disengaged</v>
      </c>
      <c r="P8675" s="2" t="str">
        <f aca="false">IF(I8675&gt;=MEDIAN($I$2:$I$10001),"High","Low")</f>
        <v>Low</v>
      </c>
      <c r="Q8675" s="2" t="n">
        <f aca="false">L8675+IF(J8675&gt;=2,1,0)+K8675+IF(H8675&gt;=5,1,0)</f>
        <v>1</v>
      </c>
      <c r="R8675" s="2" t="n">
        <f aca="false">IF(AND(L8675=0,P8675="High"),1,0)</f>
        <v>0</v>
      </c>
    </row>
    <row r="8676" customFormat="false" ht="15" hidden="false" customHeight="false" outlineLevel="0" collapsed="false">
      <c r="A8676" s="2" t="n">
        <v>2025</v>
      </c>
      <c r="B8676" s="2" t="n">
        <v>15719426</v>
      </c>
      <c r="C8676" s="2" t="s">
        <v>114</v>
      </c>
      <c r="D8676" s="2" t="n">
        <v>529</v>
      </c>
      <c r="E8676" s="2" t="s">
        <v>19</v>
      </c>
      <c r="F8676" s="2" t="s">
        <v>27</v>
      </c>
      <c r="G8676" s="2" t="n">
        <v>67</v>
      </c>
      <c r="H8676" s="2" t="n">
        <v>8</v>
      </c>
      <c r="I8676" s="3" t="n">
        <v>103101.56</v>
      </c>
      <c r="J8676" s="2" t="n">
        <v>2</v>
      </c>
      <c r="K8676" s="2" t="n">
        <v>1</v>
      </c>
      <c r="L8676" s="2" t="n">
        <v>1</v>
      </c>
      <c r="M8676" s="3" t="n">
        <v>154002.02</v>
      </c>
      <c r="N8676" s="2" t="n">
        <v>1</v>
      </c>
      <c r="O8676" s="2" t="str">
        <f aca="false">IF(AND(L8676=1,J8676&gt;=2),"Active Engaged",IF(AND(L8676=1,J8676=1),"Active Low-Product",IF(AND(L8676=0,J8676&gt;=2),"Inactive Multi-Product","Inactive Disengaged")))</f>
        <v>Active Engaged</v>
      </c>
      <c r="P8676" s="2" t="str">
        <f aca="false">IF(I8676&gt;=MEDIAN($I$2:$I$10001),"High","Low")</f>
        <v>High</v>
      </c>
      <c r="Q8676" s="2" t="n">
        <f aca="false">L8676+IF(J8676&gt;=2,1,0)+K8676+IF(H8676&gt;=5,1,0)</f>
        <v>4</v>
      </c>
      <c r="R8676" s="2" t="n">
        <f aca="false">IF(AND(L8676=0,P8676="High"),1,0)</f>
        <v>0</v>
      </c>
    </row>
    <row r="8677" customFormat="false" ht="15" hidden="false" customHeight="false" outlineLevel="0" collapsed="false">
      <c r="A8677" s="2" t="n">
        <v>2025</v>
      </c>
      <c r="B8677" s="2" t="n">
        <v>15639265</v>
      </c>
      <c r="C8677" s="2" t="s">
        <v>2766</v>
      </c>
      <c r="D8677" s="2" t="n">
        <v>714</v>
      </c>
      <c r="E8677" s="2" t="s">
        <v>19</v>
      </c>
      <c r="F8677" s="2" t="s">
        <v>27</v>
      </c>
      <c r="G8677" s="2" t="n">
        <v>54</v>
      </c>
      <c r="H8677" s="2" t="n">
        <v>7</v>
      </c>
      <c r="I8677" s="3" t="n">
        <v>126113.28</v>
      </c>
      <c r="J8677" s="2" t="n">
        <v>1</v>
      </c>
      <c r="K8677" s="2" t="n">
        <v>1</v>
      </c>
      <c r="L8677" s="2" t="n">
        <v>0</v>
      </c>
      <c r="M8677" s="3" t="n">
        <v>112777.38</v>
      </c>
      <c r="N8677" s="2" t="n">
        <v>0</v>
      </c>
      <c r="O8677" s="2" t="str">
        <f aca="false">IF(AND(L8677=1,J8677&gt;=2),"Active Engaged",IF(AND(L8677=1,J8677=1),"Active Low-Product",IF(AND(L8677=0,J8677&gt;=2),"Inactive Multi-Product","Inactive Disengaged")))</f>
        <v>Inactive Disengaged</v>
      </c>
      <c r="P8677" s="2" t="str">
        <f aca="false">IF(I8677&gt;=MEDIAN($I$2:$I$10001),"High","Low")</f>
        <v>High</v>
      </c>
      <c r="Q8677" s="2" t="n">
        <f aca="false">L8677+IF(J8677&gt;=2,1,0)+K8677+IF(H8677&gt;=5,1,0)</f>
        <v>2</v>
      </c>
      <c r="R8677" s="2" t="n">
        <f aca="false">IF(AND(L8677=0,P8677="High"),1,0)</f>
        <v>1</v>
      </c>
    </row>
    <row r="8678" customFormat="false" ht="15" hidden="false" customHeight="false" outlineLevel="0" collapsed="false">
      <c r="A8678" s="2" t="n">
        <v>2025</v>
      </c>
      <c r="B8678" s="2" t="n">
        <v>15576124</v>
      </c>
      <c r="C8678" s="2" t="s">
        <v>2036</v>
      </c>
      <c r="D8678" s="2" t="n">
        <v>582</v>
      </c>
      <c r="E8678" s="2" t="s">
        <v>19</v>
      </c>
      <c r="F8678" s="2" t="s">
        <v>27</v>
      </c>
      <c r="G8678" s="2" t="n">
        <v>41</v>
      </c>
      <c r="H8678" s="2" t="n">
        <v>1</v>
      </c>
      <c r="I8678" s="3" t="n">
        <v>40488.76</v>
      </c>
      <c r="J8678" s="2" t="n">
        <v>1</v>
      </c>
      <c r="K8678" s="2" t="n">
        <v>1</v>
      </c>
      <c r="L8678" s="2" t="n">
        <v>0</v>
      </c>
      <c r="M8678" s="3" t="n">
        <v>128528.83</v>
      </c>
      <c r="N8678" s="2" t="n">
        <v>0</v>
      </c>
      <c r="O8678" s="2" t="str">
        <f aca="false">IF(AND(L8678=1,J8678&gt;=2),"Active Engaged",IF(AND(L8678=1,J8678=1),"Active Low-Product",IF(AND(L8678=0,J8678&gt;=2),"Inactive Multi-Product","Inactive Disengaged")))</f>
        <v>Inactive Disengaged</v>
      </c>
      <c r="P8678" s="2" t="str">
        <f aca="false">IF(I8678&gt;=MEDIAN($I$2:$I$10001),"High","Low")</f>
        <v>Low</v>
      </c>
      <c r="Q8678" s="2" t="n">
        <f aca="false">L8678+IF(J8678&gt;=2,1,0)+K8678+IF(H8678&gt;=5,1,0)</f>
        <v>1</v>
      </c>
      <c r="R8678" s="2" t="n">
        <f aca="false">IF(AND(L8678=0,P8678="High"),1,0)</f>
        <v>0</v>
      </c>
    </row>
    <row r="8679" customFormat="false" ht="15" hidden="false" customHeight="false" outlineLevel="0" collapsed="false">
      <c r="A8679" s="2" t="n">
        <v>2025</v>
      </c>
      <c r="B8679" s="2" t="n">
        <v>15757829</v>
      </c>
      <c r="C8679" s="2" t="s">
        <v>2767</v>
      </c>
      <c r="D8679" s="2" t="n">
        <v>609</v>
      </c>
      <c r="E8679" s="2" t="s">
        <v>30</v>
      </c>
      <c r="F8679" s="2" t="s">
        <v>20</v>
      </c>
      <c r="G8679" s="2" t="n">
        <v>40</v>
      </c>
      <c r="H8679" s="2" t="n">
        <v>10</v>
      </c>
      <c r="I8679" s="3" t="n">
        <v>137389.77</v>
      </c>
      <c r="J8679" s="2" t="n">
        <v>2</v>
      </c>
      <c r="K8679" s="2" t="n">
        <v>1</v>
      </c>
      <c r="L8679" s="2" t="n">
        <v>0</v>
      </c>
      <c r="M8679" s="3" t="n">
        <v>170122.22</v>
      </c>
      <c r="N8679" s="2" t="n">
        <v>0</v>
      </c>
      <c r="O8679" s="2" t="str">
        <f aca="false">IF(AND(L8679=1,J8679&gt;=2),"Active Engaged",IF(AND(L8679=1,J8679=1),"Active Low-Product",IF(AND(L8679=0,J8679&gt;=2),"Inactive Multi-Product","Inactive Disengaged")))</f>
        <v>Inactive Multi-Product</v>
      </c>
      <c r="P8679" s="2" t="str">
        <f aca="false">IF(I8679&gt;=MEDIAN($I$2:$I$10001),"High","Low")</f>
        <v>High</v>
      </c>
      <c r="Q8679" s="2" t="n">
        <f aca="false">L8679+IF(J8679&gt;=2,1,0)+K8679+IF(H8679&gt;=5,1,0)</f>
        <v>3</v>
      </c>
      <c r="R8679" s="2" t="n">
        <f aca="false">IF(AND(L8679=0,P8679="High"),1,0)</f>
        <v>1</v>
      </c>
    </row>
    <row r="8680" customFormat="false" ht="15" hidden="false" customHeight="false" outlineLevel="0" collapsed="false">
      <c r="A8680" s="2" t="n">
        <v>2025</v>
      </c>
      <c r="B8680" s="2" t="n">
        <v>15633227</v>
      </c>
      <c r="C8680" s="2" t="s">
        <v>2209</v>
      </c>
      <c r="D8680" s="2" t="n">
        <v>518</v>
      </c>
      <c r="E8680" s="2" t="s">
        <v>19</v>
      </c>
      <c r="F8680" s="2" t="s">
        <v>20</v>
      </c>
      <c r="G8680" s="2" t="n">
        <v>28</v>
      </c>
      <c r="H8680" s="2" t="n">
        <v>9</v>
      </c>
      <c r="I8680" s="3" t="n">
        <v>85146.36</v>
      </c>
      <c r="J8680" s="2" t="n">
        <v>1</v>
      </c>
      <c r="K8680" s="2" t="n">
        <v>0</v>
      </c>
      <c r="L8680" s="2" t="n">
        <v>0</v>
      </c>
      <c r="M8680" s="3" t="n">
        <v>2803.89</v>
      </c>
      <c r="N8680" s="2" t="n">
        <v>0</v>
      </c>
      <c r="O8680" s="2" t="str">
        <f aca="false">IF(AND(L8680=1,J8680&gt;=2),"Active Engaged",IF(AND(L8680=1,J8680=1),"Active Low-Product",IF(AND(L8680=0,J8680&gt;=2),"Inactive Multi-Product","Inactive Disengaged")))</f>
        <v>Inactive Disengaged</v>
      </c>
      <c r="P8680" s="2" t="str">
        <f aca="false">IF(I8680&gt;=MEDIAN($I$2:$I$10001),"High","Low")</f>
        <v>Low</v>
      </c>
      <c r="Q8680" s="2" t="n">
        <f aca="false">L8680+IF(J8680&gt;=2,1,0)+K8680+IF(H8680&gt;=5,1,0)</f>
        <v>1</v>
      </c>
      <c r="R8680" s="2" t="n">
        <f aca="false">IF(AND(L8680=0,P8680="High"),1,0)</f>
        <v>0</v>
      </c>
    </row>
    <row r="8681" customFormat="false" ht="15" hidden="false" customHeight="false" outlineLevel="0" collapsed="false">
      <c r="A8681" s="2" t="n">
        <v>2025</v>
      </c>
      <c r="B8681" s="2" t="n">
        <v>15753092</v>
      </c>
      <c r="C8681" s="2" t="s">
        <v>31</v>
      </c>
      <c r="D8681" s="2" t="n">
        <v>791</v>
      </c>
      <c r="E8681" s="2" t="s">
        <v>30</v>
      </c>
      <c r="F8681" s="2" t="s">
        <v>27</v>
      </c>
      <c r="G8681" s="2" t="n">
        <v>35</v>
      </c>
      <c r="H8681" s="2" t="n">
        <v>5</v>
      </c>
      <c r="I8681" s="3" t="n">
        <v>129828.58</v>
      </c>
      <c r="J8681" s="2" t="n">
        <v>1</v>
      </c>
      <c r="K8681" s="2" t="n">
        <v>1</v>
      </c>
      <c r="L8681" s="2" t="n">
        <v>1</v>
      </c>
      <c r="M8681" s="3" t="n">
        <v>181918.26</v>
      </c>
      <c r="N8681" s="2" t="n">
        <v>1</v>
      </c>
      <c r="O8681" s="2" t="str">
        <f aca="false">IF(AND(L8681=1,J8681&gt;=2),"Active Engaged",IF(AND(L8681=1,J8681=1),"Active Low-Product",IF(AND(L8681=0,J8681&gt;=2),"Inactive Multi-Product","Inactive Disengaged")))</f>
        <v>Active Low-Product</v>
      </c>
      <c r="P8681" s="2" t="str">
        <f aca="false">IF(I8681&gt;=MEDIAN($I$2:$I$10001),"High","Low")</f>
        <v>High</v>
      </c>
      <c r="Q8681" s="2" t="n">
        <f aca="false">L8681+IF(J8681&gt;=2,1,0)+K8681+IF(H8681&gt;=5,1,0)</f>
        <v>3</v>
      </c>
      <c r="R8681" s="2" t="n">
        <f aca="false">IF(AND(L8681=0,P8681="High"),1,0)</f>
        <v>0</v>
      </c>
    </row>
    <row r="8682" customFormat="false" ht="15" hidden="false" customHeight="false" outlineLevel="0" collapsed="false">
      <c r="A8682" s="2" t="n">
        <v>2025</v>
      </c>
      <c r="B8682" s="2" t="n">
        <v>15782939</v>
      </c>
      <c r="C8682" s="2" t="s">
        <v>1712</v>
      </c>
      <c r="D8682" s="2" t="n">
        <v>747</v>
      </c>
      <c r="E8682" s="2" t="s">
        <v>19</v>
      </c>
      <c r="F8682" s="2" t="s">
        <v>27</v>
      </c>
      <c r="G8682" s="2" t="n">
        <v>42</v>
      </c>
      <c r="H8682" s="2" t="n">
        <v>4</v>
      </c>
      <c r="I8682" s="3" t="n">
        <v>80214.36</v>
      </c>
      <c r="J8682" s="2" t="n">
        <v>1</v>
      </c>
      <c r="K8682" s="2" t="n">
        <v>1</v>
      </c>
      <c r="L8682" s="2" t="n">
        <v>0</v>
      </c>
      <c r="M8682" s="3" t="n">
        <v>115241.96</v>
      </c>
      <c r="N8682" s="2" t="n">
        <v>1</v>
      </c>
      <c r="O8682" s="2" t="str">
        <f aca="false">IF(AND(L8682=1,J8682&gt;=2),"Active Engaged",IF(AND(L8682=1,J8682=1),"Active Low-Product",IF(AND(L8682=0,J8682&gt;=2),"Inactive Multi-Product","Inactive Disengaged")))</f>
        <v>Inactive Disengaged</v>
      </c>
      <c r="P8682" s="2" t="str">
        <f aca="false">IF(I8682&gt;=MEDIAN($I$2:$I$10001),"High","Low")</f>
        <v>Low</v>
      </c>
      <c r="Q8682" s="2" t="n">
        <f aca="false">L8682+IF(J8682&gt;=2,1,0)+K8682+IF(H8682&gt;=5,1,0)</f>
        <v>1</v>
      </c>
      <c r="R8682" s="2" t="n">
        <f aca="false">IF(AND(L8682=0,P8682="High"),1,0)</f>
        <v>0</v>
      </c>
    </row>
    <row r="8683" customFormat="false" ht="15" hidden="false" customHeight="false" outlineLevel="0" collapsed="false">
      <c r="A8683" s="2" t="n">
        <v>2025</v>
      </c>
      <c r="B8683" s="2" t="n">
        <v>15746338</v>
      </c>
      <c r="C8683" s="2" t="s">
        <v>1038</v>
      </c>
      <c r="D8683" s="2" t="n">
        <v>565</v>
      </c>
      <c r="E8683" s="2" t="s">
        <v>19</v>
      </c>
      <c r="F8683" s="2" t="s">
        <v>20</v>
      </c>
      <c r="G8683" s="2" t="n">
        <v>40</v>
      </c>
      <c r="H8683" s="2" t="n">
        <v>2</v>
      </c>
      <c r="I8683" s="3" t="n">
        <v>0</v>
      </c>
      <c r="J8683" s="2" t="n">
        <v>2</v>
      </c>
      <c r="K8683" s="2" t="n">
        <v>1</v>
      </c>
      <c r="L8683" s="2" t="n">
        <v>1</v>
      </c>
      <c r="M8683" s="3" t="n">
        <v>129956.13</v>
      </c>
      <c r="N8683" s="2" t="n">
        <v>0</v>
      </c>
      <c r="O8683" s="2" t="str">
        <f aca="false">IF(AND(L8683=1,J8683&gt;=2),"Active Engaged",IF(AND(L8683=1,J8683=1),"Active Low-Product",IF(AND(L8683=0,J8683&gt;=2),"Inactive Multi-Product","Inactive Disengaged")))</f>
        <v>Active Engaged</v>
      </c>
      <c r="P8683" s="2" t="str">
        <f aca="false">IF(I8683&gt;=MEDIAN($I$2:$I$10001),"High","Low")</f>
        <v>Low</v>
      </c>
      <c r="Q8683" s="2" t="n">
        <f aca="false">L8683+IF(J8683&gt;=2,1,0)+K8683+IF(H8683&gt;=5,1,0)</f>
        <v>3</v>
      </c>
      <c r="R8683" s="2" t="n">
        <f aca="false">IF(AND(L8683=0,P8683="High"),1,0)</f>
        <v>0</v>
      </c>
    </row>
    <row r="8684" customFormat="false" ht="15" hidden="false" customHeight="false" outlineLevel="0" collapsed="false">
      <c r="A8684" s="2" t="n">
        <v>2025</v>
      </c>
      <c r="B8684" s="2" t="n">
        <v>15590676</v>
      </c>
      <c r="C8684" s="2" t="s">
        <v>2083</v>
      </c>
      <c r="D8684" s="2" t="n">
        <v>735</v>
      </c>
      <c r="E8684" s="2" t="s">
        <v>19</v>
      </c>
      <c r="F8684" s="2" t="s">
        <v>27</v>
      </c>
      <c r="G8684" s="2" t="n">
        <v>34</v>
      </c>
      <c r="H8684" s="2" t="n">
        <v>1</v>
      </c>
      <c r="I8684" s="3" t="n">
        <v>141796.43</v>
      </c>
      <c r="J8684" s="2" t="n">
        <v>1</v>
      </c>
      <c r="K8684" s="2" t="n">
        <v>1</v>
      </c>
      <c r="L8684" s="2" t="n">
        <v>0</v>
      </c>
      <c r="M8684" s="3" t="n">
        <v>45858.49</v>
      </c>
      <c r="N8684" s="2" t="n">
        <v>0</v>
      </c>
      <c r="O8684" s="2" t="str">
        <f aca="false">IF(AND(L8684=1,J8684&gt;=2),"Active Engaged",IF(AND(L8684=1,J8684=1),"Active Low-Product",IF(AND(L8684=0,J8684&gt;=2),"Inactive Multi-Product","Inactive Disengaged")))</f>
        <v>Inactive Disengaged</v>
      </c>
      <c r="P8684" s="2" t="str">
        <f aca="false">IF(I8684&gt;=MEDIAN($I$2:$I$10001),"High","Low")</f>
        <v>High</v>
      </c>
      <c r="Q8684" s="2" t="n">
        <f aca="false">L8684+IF(J8684&gt;=2,1,0)+K8684+IF(H8684&gt;=5,1,0)</f>
        <v>1</v>
      </c>
      <c r="R8684" s="2" t="n">
        <f aca="false">IF(AND(L8684=0,P8684="High"),1,0)</f>
        <v>1</v>
      </c>
    </row>
    <row r="8685" customFormat="false" ht="15" hidden="false" customHeight="false" outlineLevel="0" collapsed="false">
      <c r="A8685" s="2" t="n">
        <v>2025</v>
      </c>
      <c r="B8685" s="2" t="n">
        <v>15599329</v>
      </c>
      <c r="C8685" s="2" t="s">
        <v>2768</v>
      </c>
      <c r="D8685" s="2" t="n">
        <v>697</v>
      </c>
      <c r="E8685" s="2" t="s">
        <v>19</v>
      </c>
      <c r="F8685" s="2" t="s">
        <v>20</v>
      </c>
      <c r="G8685" s="2" t="n">
        <v>49</v>
      </c>
      <c r="H8685" s="2" t="n">
        <v>7</v>
      </c>
      <c r="I8685" s="3" t="n">
        <v>195238.29</v>
      </c>
      <c r="J8685" s="2" t="n">
        <v>4</v>
      </c>
      <c r="K8685" s="2" t="n">
        <v>0</v>
      </c>
      <c r="L8685" s="2" t="n">
        <v>1</v>
      </c>
      <c r="M8685" s="3" t="n">
        <v>131083.56</v>
      </c>
      <c r="N8685" s="2" t="n">
        <v>1</v>
      </c>
      <c r="O8685" s="2" t="str">
        <f aca="false">IF(AND(L8685=1,J8685&gt;=2),"Active Engaged",IF(AND(L8685=1,J8685=1),"Active Low-Product",IF(AND(L8685=0,J8685&gt;=2),"Inactive Multi-Product","Inactive Disengaged")))</f>
        <v>Active Engaged</v>
      </c>
      <c r="P8685" s="2" t="str">
        <f aca="false">IF(I8685&gt;=MEDIAN($I$2:$I$10001),"High","Low")</f>
        <v>High</v>
      </c>
      <c r="Q8685" s="2" t="n">
        <f aca="false">L8685+IF(J8685&gt;=2,1,0)+K8685+IF(H8685&gt;=5,1,0)</f>
        <v>3</v>
      </c>
      <c r="R8685" s="2" t="n">
        <f aca="false">IF(AND(L8685=0,P8685="High"),1,0)</f>
        <v>0</v>
      </c>
    </row>
    <row r="8686" customFormat="false" ht="15" hidden="false" customHeight="false" outlineLevel="0" collapsed="false">
      <c r="A8686" s="2" t="n">
        <v>2025</v>
      </c>
      <c r="B8686" s="2" t="n">
        <v>15783097</v>
      </c>
      <c r="C8686" s="2" t="s">
        <v>58</v>
      </c>
      <c r="D8686" s="2" t="n">
        <v>813</v>
      </c>
      <c r="E8686" s="2" t="s">
        <v>30</v>
      </c>
      <c r="F8686" s="2" t="s">
        <v>27</v>
      </c>
      <c r="G8686" s="2" t="n">
        <v>27</v>
      </c>
      <c r="H8686" s="2" t="n">
        <v>6</v>
      </c>
      <c r="I8686" s="3" t="n">
        <v>111348.15</v>
      </c>
      <c r="J8686" s="2" t="n">
        <v>1</v>
      </c>
      <c r="K8686" s="2" t="n">
        <v>1</v>
      </c>
      <c r="L8686" s="2" t="n">
        <v>0</v>
      </c>
      <c r="M8686" s="3" t="n">
        <v>46422.46</v>
      </c>
      <c r="N8686" s="2" t="n">
        <v>0</v>
      </c>
      <c r="O8686" s="2" t="str">
        <f aca="false">IF(AND(L8686=1,J8686&gt;=2),"Active Engaged",IF(AND(L8686=1,J8686=1),"Active Low-Product",IF(AND(L8686=0,J8686&gt;=2),"Inactive Multi-Product","Inactive Disengaged")))</f>
        <v>Inactive Disengaged</v>
      </c>
      <c r="P8686" s="2" t="str">
        <f aca="false">IF(I8686&gt;=MEDIAN($I$2:$I$10001),"High","Low")</f>
        <v>High</v>
      </c>
      <c r="Q8686" s="2" t="n">
        <f aca="false">L8686+IF(J8686&gt;=2,1,0)+K8686+IF(H8686&gt;=5,1,0)</f>
        <v>2</v>
      </c>
      <c r="R8686" s="2" t="n">
        <f aca="false">IF(AND(L8686=0,P8686="High"),1,0)</f>
        <v>1</v>
      </c>
    </row>
    <row r="8687" customFormat="false" ht="15" hidden="false" customHeight="false" outlineLevel="0" collapsed="false">
      <c r="A8687" s="2" t="n">
        <v>2025</v>
      </c>
      <c r="B8687" s="2" t="n">
        <v>15597885</v>
      </c>
      <c r="C8687" s="2" t="s">
        <v>324</v>
      </c>
      <c r="D8687" s="2" t="n">
        <v>772</v>
      </c>
      <c r="E8687" s="2" t="s">
        <v>19</v>
      </c>
      <c r="F8687" s="2" t="s">
        <v>27</v>
      </c>
      <c r="G8687" s="2" t="n">
        <v>43</v>
      </c>
      <c r="H8687" s="2" t="n">
        <v>6</v>
      </c>
      <c r="I8687" s="3" t="n">
        <v>0</v>
      </c>
      <c r="J8687" s="2" t="n">
        <v>2</v>
      </c>
      <c r="K8687" s="2" t="n">
        <v>1</v>
      </c>
      <c r="L8687" s="2" t="n">
        <v>1</v>
      </c>
      <c r="M8687" s="3" t="n">
        <v>57675.88</v>
      </c>
      <c r="N8687" s="2" t="n">
        <v>0</v>
      </c>
      <c r="O8687" s="2" t="str">
        <f aca="false">IF(AND(L8687=1,J8687&gt;=2),"Active Engaged",IF(AND(L8687=1,J8687=1),"Active Low-Product",IF(AND(L8687=0,J8687&gt;=2),"Inactive Multi-Product","Inactive Disengaged")))</f>
        <v>Active Engaged</v>
      </c>
      <c r="P8687" s="2" t="str">
        <f aca="false">IF(I8687&gt;=MEDIAN($I$2:$I$10001),"High","Low")</f>
        <v>Low</v>
      </c>
      <c r="Q8687" s="2" t="n">
        <f aca="false">L8687+IF(J8687&gt;=2,1,0)+K8687+IF(H8687&gt;=5,1,0)</f>
        <v>4</v>
      </c>
      <c r="R8687" s="2" t="n">
        <f aca="false">IF(AND(L8687=0,P8687="High"),1,0)</f>
        <v>0</v>
      </c>
    </row>
    <row r="8688" customFormat="false" ht="15" hidden="false" customHeight="false" outlineLevel="0" collapsed="false">
      <c r="A8688" s="2" t="n">
        <v>2025</v>
      </c>
      <c r="B8688" s="2" t="n">
        <v>15597467</v>
      </c>
      <c r="C8688" s="2" t="s">
        <v>136</v>
      </c>
      <c r="D8688" s="2" t="n">
        <v>606</v>
      </c>
      <c r="E8688" s="2" t="s">
        <v>19</v>
      </c>
      <c r="F8688" s="2" t="s">
        <v>20</v>
      </c>
      <c r="G8688" s="2" t="n">
        <v>71</v>
      </c>
      <c r="H8688" s="2" t="n">
        <v>8</v>
      </c>
      <c r="I8688" s="3" t="n">
        <v>0</v>
      </c>
      <c r="J8688" s="2" t="n">
        <v>2</v>
      </c>
      <c r="K8688" s="2" t="n">
        <v>1</v>
      </c>
      <c r="L8688" s="2" t="n">
        <v>1</v>
      </c>
      <c r="M8688" s="3" t="n">
        <v>169741.96</v>
      </c>
      <c r="N8688" s="2" t="n">
        <v>0</v>
      </c>
      <c r="O8688" s="2" t="str">
        <f aca="false">IF(AND(L8688=1,J8688&gt;=2),"Active Engaged",IF(AND(L8688=1,J8688=1),"Active Low-Product",IF(AND(L8688=0,J8688&gt;=2),"Inactive Multi-Product","Inactive Disengaged")))</f>
        <v>Active Engaged</v>
      </c>
      <c r="P8688" s="2" t="str">
        <f aca="false">IF(I8688&gt;=MEDIAN($I$2:$I$10001),"High","Low")</f>
        <v>Low</v>
      </c>
      <c r="Q8688" s="2" t="n">
        <f aca="false">L8688+IF(J8688&gt;=2,1,0)+K8688+IF(H8688&gt;=5,1,0)</f>
        <v>4</v>
      </c>
      <c r="R8688" s="2" t="n">
        <f aca="false">IF(AND(L8688=0,P8688="High"),1,0)</f>
        <v>0</v>
      </c>
    </row>
    <row r="8689" customFormat="false" ht="15" hidden="false" customHeight="false" outlineLevel="0" collapsed="false">
      <c r="A8689" s="2" t="n">
        <v>2025</v>
      </c>
      <c r="B8689" s="2" t="n">
        <v>15724764</v>
      </c>
      <c r="C8689" s="2" t="s">
        <v>2769</v>
      </c>
      <c r="D8689" s="2" t="n">
        <v>667</v>
      </c>
      <c r="E8689" s="2" t="s">
        <v>30</v>
      </c>
      <c r="F8689" s="2" t="s">
        <v>20</v>
      </c>
      <c r="G8689" s="2" t="n">
        <v>42</v>
      </c>
      <c r="H8689" s="2" t="n">
        <v>10</v>
      </c>
      <c r="I8689" s="3" t="n">
        <v>64404.26</v>
      </c>
      <c r="J8689" s="2" t="n">
        <v>2</v>
      </c>
      <c r="K8689" s="2" t="n">
        <v>0</v>
      </c>
      <c r="L8689" s="2" t="n">
        <v>0</v>
      </c>
      <c r="M8689" s="3" t="n">
        <v>26022.37</v>
      </c>
      <c r="N8689" s="2" t="n">
        <v>0</v>
      </c>
      <c r="O8689" s="2" t="str">
        <f aca="false">IF(AND(L8689=1,J8689&gt;=2),"Active Engaged",IF(AND(L8689=1,J8689=1),"Active Low-Product",IF(AND(L8689=0,J8689&gt;=2),"Inactive Multi-Product","Inactive Disengaged")))</f>
        <v>Inactive Multi-Product</v>
      </c>
      <c r="P8689" s="2" t="str">
        <f aca="false">IF(I8689&gt;=MEDIAN($I$2:$I$10001),"High","Low")</f>
        <v>Low</v>
      </c>
      <c r="Q8689" s="2" t="n">
        <f aca="false">L8689+IF(J8689&gt;=2,1,0)+K8689+IF(H8689&gt;=5,1,0)</f>
        <v>2</v>
      </c>
      <c r="R8689" s="2" t="n">
        <f aca="false">IF(AND(L8689=0,P8689="High"),1,0)</f>
        <v>0</v>
      </c>
    </row>
    <row r="8690" customFormat="false" ht="15" hidden="false" customHeight="false" outlineLevel="0" collapsed="false">
      <c r="A8690" s="2" t="n">
        <v>2025</v>
      </c>
      <c r="B8690" s="2" t="n">
        <v>15778418</v>
      </c>
      <c r="C8690" s="2" t="s">
        <v>427</v>
      </c>
      <c r="D8690" s="2" t="n">
        <v>637</v>
      </c>
      <c r="E8690" s="2" t="s">
        <v>30</v>
      </c>
      <c r="F8690" s="2" t="s">
        <v>27</v>
      </c>
      <c r="G8690" s="2" t="n">
        <v>40</v>
      </c>
      <c r="H8690" s="2" t="n">
        <v>9</v>
      </c>
      <c r="I8690" s="3" t="n">
        <v>154309.67</v>
      </c>
      <c r="J8690" s="2" t="n">
        <v>1</v>
      </c>
      <c r="K8690" s="2" t="n">
        <v>1</v>
      </c>
      <c r="L8690" s="2" t="n">
        <v>1</v>
      </c>
      <c r="M8690" s="3" t="n">
        <v>125334.16</v>
      </c>
      <c r="N8690" s="2" t="n">
        <v>1</v>
      </c>
      <c r="O8690" s="2" t="str">
        <f aca="false">IF(AND(L8690=1,J8690&gt;=2),"Active Engaged",IF(AND(L8690=1,J8690=1),"Active Low-Product",IF(AND(L8690=0,J8690&gt;=2),"Inactive Multi-Product","Inactive Disengaged")))</f>
        <v>Active Low-Product</v>
      </c>
      <c r="P8690" s="2" t="str">
        <f aca="false">IF(I8690&gt;=MEDIAN($I$2:$I$10001),"High","Low")</f>
        <v>High</v>
      </c>
      <c r="Q8690" s="2" t="n">
        <f aca="false">L8690+IF(J8690&gt;=2,1,0)+K8690+IF(H8690&gt;=5,1,0)</f>
        <v>3</v>
      </c>
      <c r="R8690" s="2" t="n">
        <f aca="false">IF(AND(L8690=0,P8690="High"),1,0)</f>
        <v>0</v>
      </c>
    </row>
    <row r="8691" customFormat="false" ht="15" hidden="false" customHeight="false" outlineLevel="0" collapsed="false">
      <c r="A8691" s="2" t="n">
        <v>2025</v>
      </c>
      <c r="B8691" s="2" t="n">
        <v>15684769</v>
      </c>
      <c r="C8691" s="2" t="s">
        <v>2770</v>
      </c>
      <c r="D8691" s="2" t="n">
        <v>542</v>
      </c>
      <c r="E8691" s="2" t="s">
        <v>19</v>
      </c>
      <c r="F8691" s="2" t="s">
        <v>27</v>
      </c>
      <c r="G8691" s="2" t="n">
        <v>67</v>
      </c>
      <c r="H8691" s="2" t="n">
        <v>10</v>
      </c>
      <c r="I8691" s="3" t="n">
        <v>129431.36</v>
      </c>
      <c r="J8691" s="2" t="n">
        <v>1</v>
      </c>
      <c r="K8691" s="2" t="n">
        <v>0</v>
      </c>
      <c r="L8691" s="2" t="n">
        <v>1</v>
      </c>
      <c r="M8691" s="3" t="n">
        <v>21343.74</v>
      </c>
      <c r="N8691" s="2" t="n">
        <v>0</v>
      </c>
      <c r="O8691" s="2" t="str">
        <f aca="false">IF(AND(L8691=1,J8691&gt;=2),"Active Engaged",IF(AND(L8691=1,J8691=1),"Active Low-Product",IF(AND(L8691=0,J8691&gt;=2),"Inactive Multi-Product","Inactive Disengaged")))</f>
        <v>Active Low-Product</v>
      </c>
      <c r="P8691" s="2" t="str">
        <f aca="false">IF(I8691&gt;=MEDIAN($I$2:$I$10001),"High","Low")</f>
        <v>High</v>
      </c>
      <c r="Q8691" s="2" t="n">
        <f aca="false">L8691+IF(J8691&gt;=2,1,0)+K8691+IF(H8691&gt;=5,1,0)</f>
        <v>2</v>
      </c>
      <c r="R8691" s="2" t="n">
        <f aca="false">IF(AND(L8691=0,P8691="High"),1,0)</f>
        <v>0</v>
      </c>
    </row>
    <row r="8692" customFormat="false" ht="15" hidden="false" customHeight="false" outlineLevel="0" collapsed="false">
      <c r="A8692" s="2" t="n">
        <v>2025</v>
      </c>
      <c r="B8692" s="2" t="n">
        <v>15756167</v>
      </c>
      <c r="C8692" s="2" t="s">
        <v>2255</v>
      </c>
      <c r="D8692" s="2" t="n">
        <v>762</v>
      </c>
      <c r="E8692" s="2" t="s">
        <v>22</v>
      </c>
      <c r="F8692" s="2" t="s">
        <v>20</v>
      </c>
      <c r="G8692" s="2" t="n">
        <v>43</v>
      </c>
      <c r="H8692" s="2" t="n">
        <v>5</v>
      </c>
      <c r="I8692" s="3" t="n">
        <v>134204.67</v>
      </c>
      <c r="J8692" s="2" t="n">
        <v>1</v>
      </c>
      <c r="K8692" s="2" t="n">
        <v>1</v>
      </c>
      <c r="L8692" s="2" t="n">
        <v>1</v>
      </c>
      <c r="M8692" s="3" t="n">
        <v>139971.01</v>
      </c>
      <c r="N8692" s="2" t="n">
        <v>0</v>
      </c>
      <c r="O8692" s="2" t="str">
        <f aca="false">IF(AND(L8692=1,J8692&gt;=2),"Active Engaged",IF(AND(L8692=1,J8692=1),"Active Low-Product",IF(AND(L8692=0,J8692&gt;=2),"Inactive Multi-Product","Inactive Disengaged")))</f>
        <v>Active Low-Product</v>
      </c>
      <c r="P8692" s="2" t="str">
        <f aca="false">IF(I8692&gt;=MEDIAN($I$2:$I$10001),"High","Low")</f>
        <v>High</v>
      </c>
      <c r="Q8692" s="2" t="n">
        <f aca="false">L8692+IF(J8692&gt;=2,1,0)+K8692+IF(H8692&gt;=5,1,0)</f>
        <v>3</v>
      </c>
      <c r="R8692" s="2" t="n">
        <f aca="false">IF(AND(L8692=0,P8692="High"),1,0)</f>
        <v>0</v>
      </c>
    </row>
    <row r="8693" customFormat="false" ht="15" hidden="false" customHeight="false" outlineLevel="0" collapsed="false">
      <c r="A8693" s="2" t="n">
        <v>2025</v>
      </c>
      <c r="B8693" s="2" t="n">
        <v>15632439</v>
      </c>
      <c r="C8693" s="2" t="s">
        <v>181</v>
      </c>
      <c r="D8693" s="2" t="n">
        <v>698</v>
      </c>
      <c r="E8693" s="2" t="s">
        <v>19</v>
      </c>
      <c r="F8693" s="2" t="s">
        <v>20</v>
      </c>
      <c r="G8693" s="2" t="n">
        <v>39</v>
      </c>
      <c r="H8693" s="2" t="n">
        <v>4</v>
      </c>
      <c r="I8693" s="3" t="n">
        <v>0</v>
      </c>
      <c r="J8693" s="2" t="n">
        <v>2</v>
      </c>
      <c r="K8693" s="2" t="n">
        <v>0</v>
      </c>
      <c r="L8693" s="2" t="n">
        <v>1</v>
      </c>
      <c r="M8693" s="3" t="n">
        <v>47455.82</v>
      </c>
      <c r="N8693" s="2" t="n">
        <v>0</v>
      </c>
      <c r="O8693" s="2" t="str">
        <f aca="false">IF(AND(L8693=1,J8693&gt;=2),"Active Engaged",IF(AND(L8693=1,J8693=1),"Active Low-Product",IF(AND(L8693=0,J8693&gt;=2),"Inactive Multi-Product","Inactive Disengaged")))</f>
        <v>Active Engaged</v>
      </c>
      <c r="P8693" s="2" t="str">
        <f aca="false">IF(I8693&gt;=MEDIAN($I$2:$I$10001),"High","Low")</f>
        <v>Low</v>
      </c>
      <c r="Q8693" s="2" t="n">
        <f aca="false">L8693+IF(J8693&gt;=2,1,0)+K8693+IF(H8693&gt;=5,1,0)</f>
        <v>2</v>
      </c>
      <c r="R8693" s="2" t="n">
        <f aca="false">IF(AND(L8693=0,P8693="High"),1,0)</f>
        <v>0</v>
      </c>
    </row>
    <row r="8694" customFormat="false" ht="15" hidden="false" customHeight="false" outlineLevel="0" collapsed="false">
      <c r="A8694" s="2" t="n">
        <v>2025</v>
      </c>
      <c r="B8694" s="2" t="n">
        <v>15755138</v>
      </c>
      <c r="C8694" s="2" t="s">
        <v>36</v>
      </c>
      <c r="D8694" s="2" t="n">
        <v>850</v>
      </c>
      <c r="E8694" s="2" t="s">
        <v>19</v>
      </c>
      <c r="F8694" s="2" t="s">
        <v>20</v>
      </c>
      <c r="G8694" s="2" t="n">
        <v>32</v>
      </c>
      <c r="H8694" s="2" t="n">
        <v>8</v>
      </c>
      <c r="I8694" s="3" t="n">
        <v>0</v>
      </c>
      <c r="J8694" s="2" t="n">
        <v>2</v>
      </c>
      <c r="K8694" s="2" t="n">
        <v>1</v>
      </c>
      <c r="L8694" s="2" t="n">
        <v>1</v>
      </c>
      <c r="M8694" s="3" t="n">
        <v>55593.8</v>
      </c>
      <c r="N8694" s="2" t="n">
        <v>0</v>
      </c>
      <c r="O8694" s="2" t="str">
        <f aca="false">IF(AND(L8694=1,J8694&gt;=2),"Active Engaged",IF(AND(L8694=1,J8694=1),"Active Low-Product",IF(AND(L8694=0,J8694&gt;=2),"Inactive Multi-Product","Inactive Disengaged")))</f>
        <v>Active Engaged</v>
      </c>
      <c r="P8694" s="2" t="str">
        <f aca="false">IF(I8694&gt;=MEDIAN($I$2:$I$10001),"High","Low")</f>
        <v>Low</v>
      </c>
      <c r="Q8694" s="2" t="n">
        <f aca="false">L8694+IF(J8694&gt;=2,1,0)+K8694+IF(H8694&gt;=5,1,0)</f>
        <v>4</v>
      </c>
      <c r="R8694" s="2" t="n">
        <f aca="false">IF(AND(L8694=0,P8694="High"),1,0)</f>
        <v>0</v>
      </c>
    </row>
    <row r="8695" customFormat="false" ht="15" hidden="false" customHeight="false" outlineLevel="0" collapsed="false">
      <c r="A8695" s="2" t="n">
        <v>2025</v>
      </c>
      <c r="B8695" s="2" t="n">
        <v>15659092</v>
      </c>
      <c r="C8695" s="2" t="s">
        <v>469</v>
      </c>
      <c r="D8695" s="2" t="n">
        <v>621</v>
      </c>
      <c r="E8695" s="2" t="s">
        <v>19</v>
      </c>
      <c r="F8695" s="2" t="s">
        <v>20</v>
      </c>
      <c r="G8695" s="2" t="n">
        <v>50</v>
      </c>
      <c r="H8695" s="2" t="n">
        <v>5</v>
      </c>
      <c r="I8695" s="3" t="n">
        <v>0</v>
      </c>
      <c r="J8695" s="2" t="n">
        <v>2</v>
      </c>
      <c r="K8695" s="2" t="n">
        <v>1</v>
      </c>
      <c r="L8695" s="2" t="n">
        <v>0</v>
      </c>
      <c r="M8695" s="3" t="n">
        <v>191756.54</v>
      </c>
      <c r="N8695" s="2" t="n">
        <v>1</v>
      </c>
      <c r="O8695" s="2" t="str">
        <f aca="false">IF(AND(L8695=1,J8695&gt;=2),"Active Engaged",IF(AND(L8695=1,J8695=1),"Active Low-Product",IF(AND(L8695=0,J8695&gt;=2),"Inactive Multi-Product","Inactive Disengaged")))</f>
        <v>Inactive Multi-Product</v>
      </c>
      <c r="P8695" s="2" t="str">
        <f aca="false">IF(I8695&gt;=MEDIAN($I$2:$I$10001),"High","Low")</f>
        <v>Low</v>
      </c>
      <c r="Q8695" s="2" t="n">
        <f aca="false">L8695+IF(J8695&gt;=2,1,0)+K8695+IF(H8695&gt;=5,1,0)</f>
        <v>3</v>
      </c>
      <c r="R8695" s="2" t="n">
        <f aca="false">IF(AND(L8695=0,P8695="High"),1,0)</f>
        <v>0</v>
      </c>
    </row>
    <row r="8696" customFormat="false" ht="15" hidden="false" customHeight="false" outlineLevel="0" collapsed="false">
      <c r="A8696" s="2" t="n">
        <v>2025</v>
      </c>
      <c r="B8696" s="2" t="n">
        <v>15742116</v>
      </c>
      <c r="C8696" s="2" t="s">
        <v>1907</v>
      </c>
      <c r="D8696" s="2" t="n">
        <v>671</v>
      </c>
      <c r="E8696" s="2" t="s">
        <v>30</v>
      </c>
      <c r="F8696" s="2" t="s">
        <v>20</v>
      </c>
      <c r="G8696" s="2" t="n">
        <v>48</v>
      </c>
      <c r="H8696" s="2" t="n">
        <v>9</v>
      </c>
      <c r="I8696" s="3" t="n">
        <v>116711.06</v>
      </c>
      <c r="J8696" s="2" t="n">
        <v>2</v>
      </c>
      <c r="K8696" s="2" t="n">
        <v>0</v>
      </c>
      <c r="L8696" s="2" t="n">
        <v>0</v>
      </c>
      <c r="M8696" s="3" t="n">
        <v>76373.38</v>
      </c>
      <c r="N8696" s="2" t="n">
        <v>0</v>
      </c>
      <c r="O8696" s="2" t="str">
        <f aca="false">IF(AND(L8696=1,J8696&gt;=2),"Active Engaged",IF(AND(L8696=1,J8696=1),"Active Low-Product",IF(AND(L8696=0,J8696&gt;=2),"Inactive Multi-Product","Inactive Disengaged")))</f>
        <v>Inactive Multi-Product</v>
      </c>
      <c r="P8696" s="2" t="str">
        <f aca="false">IF(I8696&gt;=MEDIAN($I$2:$I$10001),"High","Low")</f>
        <v>High</v>
      </c>
      <c r="Q8696" s="2" t="n">
        <f aca="false">L8696+IF(J8696&gt;=2,1,0)+K8696+IF(H8696&gt;=5,1,0)</f>
        <v>2</v>
      </c>
      <c r="R8696" s="2" t="n">
        <f aca="false">IF(AND(L8696=0,P8696="High"),1,0)</f>
        <v>1</v>
      </c>
    </row>
    <row r="8697" customFormat="false" ht="15" hidden="false" customHeight="false" outlineLevel="0" collapsed="false">
      <c r="A8697" s="2" t="n">
        <v>2025</v>
      </c>
      <c r="B8697" s="2" t="n">
        <v>15801994</v>
      </c>
      <c r="C8697" s="2" t="s">
        <v>72</v>
      </c>
      <c r="D8697" s="2" t="n">
        <v>775</v>
      </c>
      <c r="E8697" s="2" t="s">
        <v>19</v>
      </c>
      <c r="F8697" s="2" t="s">
        <v>27</v>
      </c>
      <c r="G8697" s="2" t="n">
        <v>31</v>
      </c>
      <c r="H8697" s="2" t="n">
        <v>9</v>
      </c>
      <c r="I8697" s="3" t="n">
        <v>0</v>
      </c>
      <c r="J8697" s="2" t="n">
        <v>2</v>
      </c>
      <c r="K8697" s="2" t="n">
        <v>1</v>
      </c>
      <c r="L8697" s="2" t="n">
        <v>0</v>
      </c>
      <c r="M8697" s="3" t="n">
        <v>169278.51</v>
      </c>
      <c r="N8697" s="2" t="n">
        <v>0</v>
      </c>
      <c r="O8697" s="2" t="str">
        <f aca="false">IF(AND(L8697=1,J8697&gt;=2),"Active Engaged",IF(AND(L8697=1,J8697=1),"Active Low-Product",IF(AND(L8697=0,J8697&gt;=2),"Inactive Multi-Product","Inactive Disengaged")))</f>
        <v>Inactive Multi-Product</v>
      </c>
      <c r="P8697" s="2" t="str">
        <f aca="false">IF(I8697&gt;=MEDIAN($I$2:$I$10001),"High","Low")</f>
        <v>Low</v>
      </c>
      <c r="Q8697" s="2" t="n">
        <f aca="false">L8697+IF(J8697&gt;=2,1,0)+K8697+IF(H8697&gt;=5,1,0)</f>
        <v>3</v>
      </c>
      <c r="R8697" s="2" t="n">
        <f aca="false">IF(AND(L8697=0,P8697="High"),1,0)</f>
        <v>0</v>
      </c>
    </row>
    <row r="8698" customFormat="false" ht="15" hidden="false" customHeight="false" outlineLevel="0" collapsed="false">
      <c r="A8698" s="2" t="n">
        <v>2025</v>
      </c>
      <c r="B8698" s="2" t="n">
        <v>15647572</v>
      </c>
      <c r="C8698" s="2" t="s">
        <v>929</v>
      </c>
      <c r="D8698" s="2" t="n">
        <v>504</v>
      </c>
      <c r="E8698" s="2" t="s">
        <v>22</v>
      </c>
      <c r="F8698" s="2" t="s">
        <v>27</v>
      </c>
      <c r="G8698" s="2" t="n">
        <v>34</v>
      </c>
      <c r="H8698" s="2" t="n">
        <v>0</v>
      </c>
      <c r="I8698" s="3" t="n">
        <v>54980.81</v>
      </c>
      <c r="J8698" s="2" t="n">
        <v>1</v>
      </c>
      <c r="K8698" s="2" t="n">
        <v>1</v>
      </c>
      <c r="L8698" s="2" t="n">
        <v>1</v>
      </c>
      <c r="M8698" s="3" t="n">
        <v>136909.88</v>
      </c>
      <c r="N8698" s="2" t="n">
        <v>0</v>
      </c>
      <c r="O8698" s="2" t="str">
        <f aca="false">IF(AND(L8698=1,J8698&gt;=2),"Active Engaged",IF(AND(L8698=1,J8698=1),"Active Low-Product",IF(AND(L8698=0,J8698&gt;=2),"Inactive Multi-Product","Inactive Disengaged")))</f>
        <v>Active Low-Product</v>
      </c>
      <c r="P8698" s="2" t="str">
        <f aca="false">IF(I8698&gt;=MEDIAN($I$2:$I$10001),"High","Low")</f>
        <v>Low</v>
      </c>
      <c r="Q8698" s="2" t="n">
        <f aca="false">L8698+IF(J8698&gt;=2,1,0)+K8698+IF(H8698&gt;=5,1,0)</f>
        <v>2</v>
      </c>
      <c r="R8698" s="2" t="n">
        <f aca="false">IF(AND(L8698=0,P8698="High"),1,0)</f>
        <v>0</v>
      </c>
    </row>
    <row r="8699" customFormat="false" ht="15" hidden="false" customHeight="false" outlineLevel="0" collapsed="false">
      <c r="A8699" s="2" t="n">
        <v>2025</v>
      </c>
      <c r="B8699" s="2" t="n">
        <v>15644551</v>
      </c>
      <c r="C8699" s="2" t="s">
        <v>2771</v>
      </c>
      <c r="D8699" s="2" t="n">
        <v>751</v>
      </c>
      <c r="E8699" s="2" t="s">
        <v>22</v>
      </c>
      <c r="F8699" s="2" t="s">
        <v>20</v>
      </c>
      <c r="G8699" s="2" t="n">
        <v>37</v>
      </c>
      <c r="H8699" s="2" t="n">
        <v>3</v>
      </c>
      <c r="I8699" s="3" t="n">
        <v>99773.85</v>
      </c>
      <c r="J8699" s="2" t="n">
        <v>2</v>
      </c>
      <c r="K8699" s="2" t="n">
        <v>1</v>
      </c>
      <c r="L8699" s="2" t="n">
        <v>0</v>
      </c>
      <c r="M8699" s="3" t="n">
        <v>54865.92</v>
      </c>
      <c r="N8699" s="2" t="n">
        <v>0</v>
      </c>
      <c r="O8699" s="2" t="str">
        <f aca="false">IF(AND(L8699=1,J8699&gt;=2),"Active Engaged",IF(AND(L8699=1,J8699=1),"Active Low-Product",IF(AND(L8699=0,J8699&gt;=2),"Inactive Multi-Product","Inactive Disengaged")))</f>
        <v>Inactive Multi-Product</v>
      </c>
      <c r="P8699" s="2" t="str">
        <f aca="false">IF(I8699&gt;=MEDIAN($I$2:$I$10001),"High","Low")</f>
        <v>High</v>
      </c>
      <c r="Q8699" s="2" t="n">
        <f aca="false">L8699+IF(J8699&gt;=2,1,0)+K8699+IF(H8699&gt;=5,1,0)</f>
        <v>2</v>
      </c>
      <c r="R8699" s="2" t="n">
        <f aca="false">IF(AND(L8699=0,P8699="High"),1,0)</f>
        <v>1</v>
      </c>
    </row>
    <row r="8700" customFormat="false" ht="15" hidden="false" customHeight="false" outlineLevel="0" collapsed="false">
      <c r="A8700" s="2" t="n">
        <v>2025</v>
      </c>
      <c r="B8700" s="2" t="n">
        <v>15709135</v>
      </c>
      <c r="C8700" s="2" t="s">
        <v>86</v>
      </c>
      <c r="D8700" s="2" t="n">
        <v>691</v>
      </c>
      <c r="E8700" s="2" t="s">
        <v>30</v>
      </c>
      <c r="F8700" s="2" t="s">
        <v>27</v>
      </c>
      <c r="G8700" s="2" t="n">
        <v>30</v>
      </c>
      <c r="H8700" s="2" t="n">
        <v>7</v>
      </c>
      <c r="I8700" s="3" t="n">
        <v>101231.77</v>
      </c>
      <c r="J8700" s="2" t="n">
        <v>2</v>
      </c>
      <c r="K8700" s="2" t="n">
        <v>0</v>
      </c>
      <c r="L8700" s="2" t="n">
        <v>0</v>
      </c>
      <c r="M8700" s="3" t="n">
        <v>156529.44</v>
      </c>
      <c r="N8700" s="2" t="n">
        <v>0</v>
      </c>
      <c r="O8700" s="2" t="str">
        <f aca="false">IF(AND(L8700=1,J8700&gt;=2),"Active Engaged",IF(AND(L8700=1,J8700=1),"Active Low-Product",IF(AND(L8700=0,J8700&gt;=2),"Inactive Multi-Product","Inactive Disengaged")))</f>
        <v>Inactive Multi-Product</v>
      </c>
      <c r="P8700" s="2" t="str">
        <f aca="false">IF(I8700&gt;=MEDIAN($I$2:$I$10001),"High","Low")</f>
        <v>High</v>
      </c>
      <c r="Q8700" s="2" t="n">
        <f aca="false">L8700+IF(J8700&gt;=2,1,0)+K8700+IF(H8700&gt;=5,1,0)</f>
        <v>2</v>
      </c>
      <c r="R8700" s="2" t="n">
        <f aca="false">IF(AND(L8700=0,P8700="High"),1,0)</f>
        <v>1</v>
      </c>
    </row>
    <row r="8701" customFormat="false" ht="15" hidden="false" customHeight="false" outlineLevel="0" collapsed="false">
      <c r="A8701" s="2" t="n">
        <v>2025</v>
      </c>
      <c r="B8701" s="2" t="n">
        <v>15684469</v>
      </c>
      <c r="C8701" s="2" t="s">
        <v>380</v>
      </c>
      <c r="D8701" s="2" t="n">
        <v>841</v>
      </c>
      <c r="E8701" s="2" t="s">
        <v>30</v>
      </c>
      <c r="F8701" s="2" t="s">
        <v>27</v>
      </c>
      <c r="G8701" s="2" t="n">
        <v>32</v>
      </c>
      <c r="H8701" s="2" t="n">
        <v>2</v>
      </c>
      <c r="I8701" s="3" t="n">
        <v>117070.21</v>
      </c>
      <c r="J8701" s="2" t="n">
        <v>1</v>
      </c>
      <c r="K8701" s="2" t="n">
        <v>1</v>
      </c>
      <c r="L8701" s="2" t="n">
        <v>0</v>
      </c>
      <c r="M8701" s="3" t="n">
        <v>113482.2</v>
      </c>
      <c r="N8701" s="2" t="n">
        <v>0</v>
      </c>
      <c r="O8701" s="2" t="str">
        <f aca="false">IF(AND(L8701=1,J8701&gt;=2),"Active Engaged",IF(AND(L8701=1,J8701=1),"Active Low-Product",IF(AND(L8701=0,J8701&gt;=2),"Inactive Multi-Product","Inactive Disengaged")))</f>
        <v>Inactive Disengaged</v>
      </c>
      <c r="P8701" s="2" t="str">
        <f aca="false">IF(I8701&gt;=MEDIAN($I$2:$I$10001),"High","Low")</f>
        <v>High</v>
      </c>
      <c r="Q8701" s="2" t="n">
        <f aca="false">L8701+IF(J8701&gt;=2,1,0)+K8701+IF(H8701&gt;=5,1,0)</f>
        <v>1</v>
      </c>
      <c r="R8701" s="2" t="n">
        <f aca="false">IF(AND(L8701=0,P8701="High"),1,0)</f>
        <v>1</v>
      </c>
    </row>
    <row r="8702" customFormat="false" ht="15" hidden="false" customHeight="false" outlineLevel="0" collapsed="false">
      <c r="A8702" s="2" t="n">
        <v>2025</v>
      </c>
      <c r="B8702" s="2" t="n">
        <v>15627637</v>
      </c>
      <c r="C8702" s="2" t="s">
        <v>2027</v>
      </c>
      <c r="D8702" s="2" t="n">
        <v>709</v>
      </c>
      <c r="E8702" s="2" t="s">
        <v>30</v>
      </c>
      <c r="F8702" s="2" t="s">
        <v>27</v>
      </c>
      <c r="G8702" s="2" t="n">
        <v>23</v>
      </c>
      <c r="H8702" s="2" t="n">
        <v>8</v>
      </c>
      <c r="I8702" s="3" t="n">
        <v>73314.04</v>
      </c>
      <c r="J8702" s="2" t="n">
        <v>2</v>
      </c>
      <c r="K8702" s="2" t="n">
        <v>1</v>
      </c>
      <c r="L8702" s="2" t="n">
        <v>0</v>
      </c>
      <c r="M8702" s="3" t="n">
        <v>63446.47</v>
      </c>
      <c r="N8702" s="2" t="n">
        <v>0</v>
      </c>
      <c r="O8702" s="2" t="str">
        <f aca="false">IF(AND(L8702=1,J8702&gt;=2),"Active Engaged",IF(AND(L8702=1,J8702=1),"Active Low-Product",IF(AND(L8702=0,J8702&gt;=2),"Inactive Multi-Product","Inactive Disengaged")))</f>
        <v>Inactive Multi-Product</v>
      </c>
      <c r="P8702" s="2" t="str">
        <f aca="false">IF(I8702&gt;=MEDIAN($I$2:$I$10001),"High","Low")</f>
        <v>Low</v>
      </c>
      <c r="Q8702" s="2" t="n">
        <f aca="false">L8702+IF(J8702&gt;=2,1,0)+K8702+IF(H8702&gt;=5,1,0)</f>
        <v>3</v>
      </c>
      <c r="R8702" s="2" t="n">
        <f aca="false">IF(AND(L8702=0,P8702="High"),1,0)</f>
        <v>0</v>
      </c>
    </row>
    <row r="8703" customFormat="false" ht="15" hidden="false" customHeight="false" outlineLevel="0" collapsed="false">
      <c r="A8703" s="2" t="n">
        <v>2025</v>
      </c>
      <c r="B8703" s="2" t="n">
        <v>15667093</v>
      </c>
      <c r="C8703" s="2" t="s">
        <v>23</v>
      </c>
      <c r="D8703" s="2" t="n">
        <v>673</v>
      </c>
      <c r="E8703" s="2" t="s">
        <v>19</v>
      </c>
      <c r="F8703" s="2" t="s">
        <v>27</v>
      </c>
      <c r="G8703" s="2" t="n">
        <v>37</v>
      </c>
      <c r="H8703" s="2" t="n">
        <v>2</v>
      </c>
      <c r="I8703" s="3" t="n">
        <v>0</v>
      </c>
      <c r="J8703" s="2" t="n">
        <v>1</v>
      </c>
      <c r="K8703" s="2" t="n">
        <v>1</v>
      </c>
      <c r="L8703" s="2" t="n">
        <v>1</v>
      </c>
      <c r="M8703" s="3" t="n">
        <v>13624.02</v>
      </c>
      <c r="N8703" s="2" t="n">
        <v>0</v>
      </c>
      <c r="O8703" s="2" t="str">
        <f aca="false">IF(AND(L8703=1,J8703&gt;=2),"Active Engaged",IF(AND(L8703=1,J8703=1),"Active Low-Product",IF(AND(L8703=0,J8703&gt;=2),"Inactive Multi-Product","Inactive Disengaged")))</f>
        <v>Active Low-Product</v>
      </c>
      <c r="P8703" s="2" t="str">
        <f aca="false">IF(I8703&gt;=MEDIAN($I$2:$I$10001),"High","Low")</f>
        <v>Low</v>
      </c>
      <c r="Q8703" s="2" t="n">
        <f aca="false">L8703+IF(J8703&gt;=2,1,0)+K8703+IF(H8703&gt;=5,1,0)</f>
        <v>2</v>
      </c>
      <c r="R8703" s="2" t="n">
        <f aca="false">IF(AND(L8703=0,P8703="High"),1,0)</f>
        <v>0</v>
      </c>
    </row>
    <row r="8704" customFormat="false" ht="15" hidden="false" customHeight="false" outlineLevel="0" collapsed="false">
      <c r="A8704" s="2" t="n">
        <v>2025</v>
      </c>
      <c r="B8704" s="2" t="n">
        <v>15690589</v>
      </c>
      <c r="C8704" s="2" t="s">
        <v>1082</v>
      </c>
      <c r="D8704" s="2" t="n">
        <v>541</v>
      </c>
      <c r="E8704" s="2" t="s">
        <v>19</v>
      </c>
      <c r="F8704" s="2" t="s">
        <v>27</v>
      </c>
      <c r="G8704" s="2" t="n">
        <v>37</v>
      </c>
      <c r="H8704" s="2" t="n">
        <v>9</v>
      </c>
      <c r="I8704" s="3" t="n">
        <v>212314.03</v>
      </c>
      <c r="J8704" s="2" t="n">
        <v>1</v>
      </c>
      <c r="K8704" s="2" t="n">
        <v>0</v>
      </c>
      <c r="L8704" s="2" t="n">
        <v>1</v>
      </c>
      <c r="M8704" s="3" t="n">
        <v>148814.54</v>
      </c>
      <c r="N8704" s="2" t="n">
        <v>0</v>
      </c>
      <c r="O8704" s="2" t="str">
        <f aca="false">IF(AND(L8704=1,J8704&gt;=2),"Active Engaged",IF(AND(L8704=1,J8704=1),"Active Low-Product",IF(AND(L8704=0,J8704&gt;=2),"Inactive Multi-Product","Inactive Disengaged")))</f>
        <v>Active Low-Product</v>
      </c>
      <c r="P8704" s="2" t="str">
        <f aca="false">IF(I8704&gt;=MEDIAN($I$2:$I$10001),"High","Low")</f>
        <v>High</v>
      </c>
      <c r="Q8704" s="2" t="n">
        <f aca="false">L8704+IF(J8704&gt;=2,1,0)+K8704+IF(H8704&gt;=5,1,0)</f>
        <v>2</v>
      </c>
      <c r="R8704" s="2" t="n">
        <f aca="false">IF(AND(L8704=0,P8704="High"),1,0)</f>
        <v>0</v>
      </c>
    </row>
    <row r="8705" customFormat="false" ht="15" hidden="false" customHeight="false" outlineLevel="0" collapsed="false">
      <c r="A8705" s="2" t="n">
        <v>2025</v>
      </c>
      <c r="B8705" s="2" t="n">
        <v>15595350</v>
      </c>
      <c r="C8705" s="2" t="s">
        <v>2772</v>
      </c>
      <c r="D8705" s="2" t="n">
        <v>661</v>
      </c>
      <c r="E8705" s="2" t="s">
        <v>19</v>
      </c>
      <c r="F8705" s="2" t="s">
        <v>20</v>
      </c>
      <c r="G8705" s="2" t="n">
        <v>31</v>
      </c>
      <c r="H8705" s="2" t="n">
        <v>3</v>
      </c>
      <c r="I8705" s="3" t="n">
        <v>136067.82</v>
      </c>
      <c r="J8705" s="2" t="n">
        <v>2</v>
      </c>
      <c r="K8705" s="2" t="n">
        <v>1</v>
      </c>
      <c r="L8705" s="2" t="n">
        <v>0</v>
      </c>
      <c r="M8705" s="3" t="n">
        <v>65567.91</v>
      </c>
      <c r="N8705" s="2" t="n">
        <v>0</v>
      </c>
      <c r="O8705" s="2" t="str">
        <f aca="false">IF(AND(L8705=1,J8705&gt;=2),"Active Engaged",IF(AND(L8705=1,J8705=1),"Active Low-Product",IF(AND(L8705=0,J8705&gt;=2),"Inactive Multi-Product","Inactive Disengaged")))</f>
        <v>Inactive Multi-Product</v>
      </c>
      <c r="P8705" s="2" t="str">
        <f aca="false">IF(I8705&gt;=MEDIAN($I$2:$I$10001),"High","Low")</f>
        <v>High</v>
      </c>
      <c r="Q8705" s="2" t="n">
        <f aca="false">L8705+IF(J8705&gt;=2,1,0)+K8705+IF(H8705&gt;=5,1,0)</f>
        <v>2</v>
      </c>
      <c r="R8705" s="2" t="n">
        <f aca="false">IF(AND(L8705=0,P8705="High"),1,0)</f>
        <v>1</v>
      </c>
    </row>
    <row r="8706" customFormat="false" ht="15" hidden="false" customHeight="false" outlineLevel="0" collapsed="false">
      <c r="A8706" s="2" t="n">
        <v>2025</v>
      </c>
      <c r="B8706" s="2" t="n">
        <v>15777586</v>
      </c>
      <c r="C8706" s="2" t="s">
        <v>516</v>
      </c>
      <c r="D8706" s="2" t="n">
        <v>784</v>
      </c>
      <c r="E8706" s="2" t="s">
        <v>22</v>
      </c>
      <c r="F8706" s="2" t="s">
        <v>20</v>
      </c>
      <c r="G8706" s="2" t="n">
        <v>42</v>
      </c>
      <c r="H8706" s="2" t="n">
        <v>2</v>
      </c>
      <c r="I8706" s="3" t="n">
        <v>109052.04</v>
      </c>
      <c r="J8706" s="2" t="n">
        <v>2</v>
      </c>
      <c r="K8706" s="2" t="n">
        <v>1</v>
      </c>
      <c r="L8706" s="2" t="n">
        <v>0</v>
      </c>
      <c r="M8706" s="3" t="n">
        <v>6409.55</v>
      </c>
      <c r="N8706" s="2" t="n">
        <v>0</v>
      </c>
      <c r="O8706" s="2" t="str">
        <f aca="false">IF(AND(L8706=1,J8706&gt;=2),"Active Engaged",IF(AND(L8706=1,J8706=1),"Active Low-Product",IF(AND(L8706=0,J8706&gt;=2),"Inactive Multi-Product","Inactive Disengaged")))</f>
        <v>Inactive Multi-Product</v>
      </c>
      <c r="P8706" s="2" t="str">
        <f aca="false">IF(I8706&gt;=MEDIAN($I$2:$I$10001),"High","Low")</f>
        <v>High</v>
      </c>
      <c r="Q8706" s="2" t="n">
        <f aca="false">L8706+IF(J8706&gt;=2,1,0)+K8706+IF(H8706&gt;=5,1,0)</f>
        <v>2</v>
      </c>
      <c r="R8706" s="2" t="n">
        <f aca="false">IF(AND(L8706=0,P8706="High"),1,0)</f>
        <v>1</v>
      </c>
    </row>
    <row r="8707" customFormat="false" ht="15" hidden="false" customHeight="false" outlineLevel="0" collapsed="false">
      <c r="A8707" s="2" t="n">
        <v>2025</v>
      </c>
      <c r="B8707" s="2" t="n">
        <v>15804064</v>
      </c>
      <c r="C8707" s="2" t="s">
        <v>875</v>
      </c>
      <c r="D8707" s="2" t="n">
        <v>742</v>
      </c>
      <c r="E8707" s="2" t="s">
        <v>19</v>
      </c>
      <c r="F8707" s="2" t="s">
        <v>20</v>
      </c>
      <c r="G8707" s="2" t="n">
        <v>35</v>
      </c>
      <c r="H8707" s="2" t="n">
        <v>2</v>
      </c>
      <c r="I8707" s="3" t="n">
        <v>79126.17</v>
      </c>
      <c r="J8707" s="2" t="n">
        <v>1</v>
      </c>
      <c r="K8707" s="2" t="n">
        <v>1</v>
      </c>
      <c r="L8707" s="2" t="n">
        <v>1</v>
      </c>
      <c r="M8707" s="3" t="n">
        <v>126997.53</v>
      </c>
      <c r="N8707" s="2" t="n">
        <v>0</v>
      </c>
      <c r="O8707" s="2" t="str">
        <f aca="false">IF(AND(L8707=1,J8707&gt;=2),"Active Engaged",IF(AND(L8707=1,J8707=1),"Active Low-Product",IF(AND(L8707=0,J8707&gt;=2),"Inactive Multi-Product","Inactive Disengaged")))</f>
        <v>Active Low-Product</v>
      </c>
      <c r="P8707" s="2" t="str">
        <f aca="false">IF(I8707&gt;=MEDIAN($I$2:$I$10001),"High","Low")</f>
        <v>Low</v>
      </c>
      <c r="Q8707" s="2" t="n">
        <f aca="false">L8707+IF(J8707&gt;=2,1,0)+K8707+IF(H8707&gt;=5,1,0)</f>
        <v>2</v>
      </c>
      <c r="R8707" s="2" t="n">
        <f aca="false">IF(AND(L8707=0,P8707="High"),1,0)</f>
        <v>0</v>
      </c>
    </row>
    <row r="8708" customFormat="false" ht="15" hidden="false" customHeight="false" outlineLevel="0" collapsed="false">
      <c r="A8708" s="2" t="n">
        <v>2025</v>
      </c>
      <c r="B8708" s="2" t="n">
        <v>15717770</v>
      </c>
      <c r="C8708" s="2" t="s">
        <v>539</v>
      </c>
      <c r="D8708" s="2" t="n">
        <v>850</v>
      </c>
      <c r="E8708" s="2" t="s">
        <v>22</v>
      </c>
      <c r="F8708" s="2" t="s">
        <v>20</v>
      </c>
      <c r="G8708" s="2" t="n">
        <v>55</v>
      </c>
      <c r="H8708" s="2" t="n">
        <v>7</v>
      </c>
      <c r="I8708" s="3" t="n">
        <v>0</v>
      </c>
      <c r="J8708" s="2" t="n">
        <v>1</v>
      </c>
      <c r="K8708" s="2" t="n">
        <v>0</v>
      </c>
      <c r="L8708" s="2" t="n">
        <v>0</v>
      </c>
      <c r="M8708" s="3" t="n">
        <v>171762.87</v>
      </c>
      <c r="N8708" s="2" t="n">
        <v>1</v>
      </c>
      <c r="O8708" s="2" t="str">
        <f aca="false">IF(AND(L8708=1,J8708&gt;=2),"Active Engaged",IF(AND(L8708=1,J8708=1),"Active Low-Product",IF(AND(L8708=0,J8708&gt;=2),"Inactive Multi-Product","Inactive Disengaged")))</f>
        <v>Inactive Disengaged</v>
      </c>
      <c r="P8708" s="2" t="str">
        <f aca="false">IF(I8708&gt;=MEDIAN($I$2:$I$10001),"High","Low")</f>
        <v>Low</v>
      </c>
      <c r="Q8708" s="2" t="n">
        <f aca="false">L8708+IF(J8708&gt;=2,1,0)+K8708+IF(H8708&gt;=5,1,0)</f>
        <v>1</v>
      </c>
      <c r="R8708" s="2" t="n">
        <f aca="false">IF(AND(L8708=0,P8708="High"),1,0)</f>
        <v>0</v>
      </c>
    </row>
    <row r="8709" customFormat="false" ht="15" hidden="false" customHeight="false" outlineLevel="0" collapsed="false">
      <c r="A8709" s="2" t="n">
        <v>2025</v>
      </c>
      <c r="B8709" s="2" t="n">
        <v>15754443</v>
      </c>
      <c r="C8709" s="2" t="s">
        <v>2773</v>
      </c>
      <c r="D8709" s="2" t="n">
        <v>443</v>
      </c>
      <c r="E8709" s="2" t="s">
        <v>19</v>
      </c>
      <c r="F8709" s="2" t="s">
        <v>20</v>
      </c>
      <c r="G8709" s="2" t="n">
        <v>35</v>
      </c>
      <c r="H8709" s="2" t="n">
        <v>9</v>
      </c>
      <c r="I8709" s="3" t="n">
        <v>108308</v>
      </c>
      <c r="J8709" s="2" t="n">
        <v>1</v>
      </c>
      <c r="K8709" s="2" t="n">
        <v>1</v>
      </c>
      <c r="L8709" s="2" t="n">
        <v>0</v>
      </c>
      <c r="M8709" s="3" t="n">
        <v>129031.19</v>
      </c>
      <c r="N8709" s="2" t="n">
        <v>1</v>
      </c>
      <c r="O8709" s="2" t="str">
        <f aca="false">IF(AND(L8709=1,J8709&gt;=2),"Active Engaged",IF(AND(L8709=1,J8709=1),"Active Low-Product",IF(AND(L8709=0,J8709&gt;=2),"Inactive Multi-Product","Inactive Disengaged")))</f>
        <v>Inactive Disengaged</v>
      </c>
      <c r="P8709" s="2" t="str">
        <f aca="false">IF(I8709&gt;=MEDIAN($I$2:$I$10001),"High","Low")</f>
        <v>High</v>
      </c>
      <c r="Q8709" s="2" t="n">
        <f aca="false">L8709+IF(J8709&gt;=2,1,0)+K8709+IF(H8709&gt;=5,1,0)</f>
        <v>2</v>
      </c>
      <c r="R8709" s="2" t="n">
        <f aca="false">IF(AND(L8709=0,P8709="High"),1,0)</f>
        <v>1</v>
      </c>
    </row>
    <row r="8710" customFormat="false" ht="15" hidden="false" customHeight="false" outlineLevel="0" collapsed="false">
      <c r="A8710" s="2" t="n">
        <v>2025</v>
      </c>
      <c r="B8710" s="2" t="n">
        <v>15776939</v>
      </c>
      <c r="C8710" s="2" t="s">
        <v>2774</v>
      </c>
      <c r="D8710" s="2" t="n">
        <v>778</v>
      </c>
      <c r="E8710" s="2" t="s">
        <v>30</v>
      </c>
      <c r="F8710" s="2" t="s">
        <v>20</v>
      </c>
      <c r="G8710" s="2" t="n">
        <v>48</v>
      </c>
      <c r="H8710" s="2" t="n">
        <v>3</v>
      </c>
      <c r="I8710" s="3" t="n">
        <v>102290.56</v>
      </c>
      <c r="J8710" s="2" t="n">
        <v>2</v>
      </c>
      <c r="K8710" s="2" t="n">
        <v>1</v>
      </c>
      <c r="L8710" s="2" t="n">
        <v>0</v>
      </c>
      <c r="M8710" s="3" t="n">
        <v>182691.31</v>
      </c>
      <c r="N8710" s="2" t="n">
        <v>0</v>
      </c>
      <c r="O8710" s="2" t="str">
        <f aca="false">IF(AND(L8710=1,J8710&gt;=2),"Active Engaged",IF(AND(L8710=1,J8710=1),"Active Low-Product",IF(AND(L8710=0,J8710&gt;=2),"Inactive Multi-Product","Inactive Disengaged")))</f>
        <v>Inactive Multi-Product</v>
      </c>
      <c r="P8710" s="2" t="str">
        <f aca="false">IF(I8710&gt;=MEDIAN($I$2:$I$10001),"High","Low")</f>
        <v>High</v>
      </c>
      <c r="Q8710" s="2" t="n">
        <f aca="false">L8710+IF(J8710&gt;=2,1,0)+K8710+IF(H8710&gt;=5,1,0)</f>
        <v>2</v>
      </c>
      <c r="R8710" s="2" t="n">
        <f aca="false">IF(AND(L8710=0,P8710="High"),1,0)</f>
        <v>1</v>
      </c>
    </row>
    <row r="8711" customFormat="false" ht="15" hidden="false" customHeight="false" outlineLevel="0" collapsed="false">
      <c r="A8711" s="2" t="n">
        <v>2025</v>
      </c>
      <c r="B8711" s="2" t="n">
        <v>15713517</v>
      </c>
      <c r="C8711" s="2" t="s">
        <v>576</v>
      </c>
      <c r="D8711" s="2" t="n">
        <v>529</v>
      </c>
      <c r="E8711" s="2" t="s">
        <v>19</v>
      </c>
      <c r="F8711" s="2" t="s">
        <v>27</v>
      </c>
      <c r="G8711" s="2" t="n">
        <v>39</v>
      </c>
      <c r="H8711" s="2" t="n">
        <v>6</v>
      </c>
      <c r="I8711" s="3" t="n">
        <v>102025.08</v>
      </c>
      <c r="J8711" s="2" t="n">
        <v>2</v>
      </c>
      <c r="K8711" s="2" t="n">
        <v>1</v>
      </c>
      <c r="L8711" s="2" t="n">
        <v>0</v>
      </c>
      <c r="M8711" s="3" t="n">
        <v>12351.01</v>
      </c>
      <c r="N8711" s="2" t="n">
        <v>0</v>
      </c>
      <c r="O8711" s="2" t="str">
        <f aca="false">IF(AND(L8711=1,J8711&gt;=2),"Active Engaged",IF(AND(L8711=1,J8711=1),"Active Low-Product",IF(AND(L8711=0,J8711&gt;=2),"Inactive Multi-Product","Inactive Disengaged")))</f>
        <v>Inactive Multi-Product</v>
      </c>
      <c r="P8711" s="2" t="str">
        <f aca="false">IF(I8711&gt;=MEDIAN($I$2:$I$10001),"High","Low")</f>
        <v>High</v>
      </c>
      <c r="Q8711" s="2" t="n">
        <f aca="false">L8711+IF(J8711&gt;=2,1,0)+K8711+IF(H8711&gt;=5,1,0)</f>
        <v>3</v>
      </c>
      <c r="R8711" s="2" t="n">
        <f aca="false">IF(AND(L8711=0,P8711="High"),1,0)</f>
        <v>1</v>
      </c>
    </row>
    <row r="8712" customFormat="false" ht="15" hidden="false" customHeight="false" outlineLevel="0" collapsed="false">
      <c r="A8712" s="2" t="n">
        <v>2025</v>
      </c>
      <c r="B8712" s="2" t="n">
        <v>15683522</v>
      </c>
      <c r="C8712" s="2" t="s">
        <v>140</v>
      </c>
      <c r="D8712" s="2" t="n">
        <v>678</v>
      </c>
      <c r="E8712" s="2" t="s">
        <v>30</v>
      </c>
      <c r="F8712" s="2" t="s">
        <v>20</v>
      </c>
      <c r="G8712" s="2" t="n">
        <v>37</v>
      </c>
      <c r="H8712" s="2" t="n">
        <v>2</v>
      </c>
      <c r="I8712" s="3" t="n">
        <v>113383.07</v>
      </c>
      <c r="J8712" s="2" t="n">
        <v>1</v>
      </c>
      <c r="K8712" s="2" t="n">
        <v>1</v>
      </c>
      <c r="L8712" s="2" t="n">
        <v>1</v>
      </c>
      <c r="M8712" s="3" t="n">
        <v>135123.96</v>
      </c>
      <c r="N8712" s="2" t="n">
        <v>0</v>
      </c>
      <c r="O8712" s="2" t="str">
        <f aca="false">IF(AND(L8712=1,J8712&gt;=2),"Active Engaged",IF(AND(L8712=1,J8712=1),"Active Low-Product",IF(AND(L8712=0,J8712&gt;=2),"Inactive Multi-Product","Inactive Disengaged")))</f>
        <v>Active Low-Product</v>
      </c>
      <c r="P8712" s="2" t="str">
        <f aca="false">IF(I8712&gt;=MEDIAN($I$2:$I$10001),"High","Low")</f>
        <v>High</v>
      </c>
      <c r="Q8712" s="2" t="n">
        <f aca="false">L8712+IF(J8712&gt;=2,1,0)+K8712+IF(H8712&gt;=5,1,0)</f>
        <v>2</v>
      </c>
      <c r="R8712" s="2" t="n">
        <f aca="false">IF(AND(L8712=0,P8712="High"),1,0)</f>
        <v>0</v>
      </c>
    </row>
    <row r="8713" customFormat="false" ht="15" hidden="false" customHeight="false" outlineLevel="0" collapsed="false">
      <c r="A8713" s="2" t="n">
        <v>2025</v>
      </c>
      <c r="B8713" s="2" t="n">
        <v>15673995</v>
      </c>
      <c r="C8713" s="2" t="s">
        <v>1052</v>
      </c>
      <c r="D8713" s="2" t="n">
        <v>516</v>
      </c>
      <c r="E8713" s="2" t="s">
        <v>22</v>
      </c>
      <c r="F8713" s="2" t="s">
        <v>20</v>
      </c>
      <c r="G8713" s="2" t="n">
        <v>65</v>
      </c>
      <c r="H8713" s="2" t="n">
        <v>9</v>
      </c>
      <c r="I8713" s="3" t="n">
        <v>102541.1</v>
      </c>
      <c r="J8713" s="2" t="n">
        <v>1</v>
      </c>
      <c r="K8713" s="2" t="n">
        <v>1</v>
      </c>
      <c r="L8713" s="2" t="n">
        <v>0</v>
      </c>
      <c r="M8713" s="3" t="n">
        <v>181490.42</v>
      </c>
      <c r="N8713" s="2" t="n">
        <v>0</v>
      </c>
      <c r="O8713" s="2" t="str">
        <f aca="false">IF(AND(L8713=1,J8713&gt;=2),"Active Engaged",IF(AND(L8713=1,J8713=1),"Active Low-Product",IF(AND(L8713=0,J8713&gt;=2),"Inactive Multi-Product","Inactive Disengaged")))</f>
        <v>Inactive Disengaged</v>
      </c>
      <c r="P8713" s="2" t="str">
        <f aca="false">IF(I8713&gt;=MEDIAN($I$2:$I$10001),"High","Low")</f>
        <v>High</v>
      </c>
      <c r="Q8713" s="2" t="n">
        <f aca="false">L8713+IF(J8713&gt;=2,1,0)+K8713+IF(H8713&gt;=5,1,0)</f>
        <v>2</v>
      </c>
      <c r="R8713" s="2" t="n">
        <f aca="false">IF(AND(L8713=0,P8713="High"),1,0)</f>
        <v>1</v>
      </c>
    </row>
    <row r="8714" customFormat="false" ht="15" hidden="false" customHeight="false" outlineLevel="0" collapsed="false">
      <c r="A8714" s="2" t="n">
        <v>2025</v>
      </c>
      <c r="B8714" s="2" t="n">
        <v>15771054</v>
      </c>
      <c r="C8714" s="2" t="s">
        <v>246</v>
      </c>
      <c r="D8714" s="2" t="n">
        <v>469</v>
      </c>
      <c r="E8714" s="2" t="s">
        <v>22</v>
      </c>
      <c r="F8714" s="2" t="s">
        <v>27</v>
      </c>
      <c r="G8714" s="2" t="n">
        <v>35</v>
      </c>
      <c r="H8714" s="2" t="n">
        <v>5</v>
      </c>
      <c r="I8714" s="3" t="n">
        <v>0</v>
      </c>
      <c r="J8714" s="2" t="n">
        <v>2</v>
      </c>
      <c r="K8714" s="2" t="n">
        <v>1</v>
      </c>
      <c r="L8714" s="2" t="n">
        <v>0</v>
      </c>
      <c r="M8714" s="3" t="n">
        <v>186490.37</v>
      </c>
      <c r="N8714" s="2" t="n">
        <v>0</v>
      </c>
      <c r="O8714" s="2" t="str">
        <f aca="false">IF(AND(L8714=1,J8714&gt;=2),"Active Engaged",IF(AND(L8714=1,J8714=1),"Active Low-Product",IF(AND(L8714=0,J8714&gt;=2),"Inactive Multi-Product","Inactive Disengaged")))</f>
        <v>Inactive Multi-Product</v>
      </c>
      <c r="P8714" s="2" t="str">
        <f aca="false">IF(I8714&gt;=MEDIAN($I$2:$I$10001),"High","Low")</f>
        <v>Low</v>
      </c>
      <c r="Q8714" s="2" t="n">
        <f aca="false">L8714+IF(J8714&gt;=2,1,0)+K8714+IF(H8714&gt;=5,1,0)</f>
        <v>3</v>
      </c>
      <c r="R8714" s="2" t="n">
        <f aca="false">IF(AND(L8714=0,P8714="High"),1,0)</f>
        <v>0</v>
      </c>
    </row>
    <row r="8715" customFormat="false" ht="15" hidden="false" customHeight="false" outlineLevel="0" collapsed="false">
      <c r="A8715" s="2" t="n">
        <v>2025</v>
      </c>
      <c r="B8715" s="2" t="n">
        <v>15578788</v>
      </c>
      <c r="C8715" s="2" t="s">
        <v>1353</v>
      </c>
      <c r="D8715" s="2" t="n">
        <v>786</v>
      </c>
      <c r="E8715" s="2" t="s">
        <v>22</v>
      </c>
      <c r="F8715" s="2" t="s">
        <v>27</v>
      </c>
      <c r="G8715" s="2" t="n">
        <v>40</v>
      </c>
      <c r="H8715" s="2" t="n">
        <v>6</v>
      </c>
      <c r="I8715" s="3" t="n">
        <v>0</v>
      </c>
      <c r="J8715" s="2" t="n">
        <v>2</v>
      </c>
      <c r="K8715" s="2" t="n">
        <v>0</v>
      </c>
      <c r="L8715" s="2" t="n">
        <v>0</v>
      </c>
      <c r="M8715" s="3" t="n">
        <v>41248.8</v>
      </c>
      <c r="N8715" s="2" t="n">
        <v>0</v>
      </c>
      <c r="O8715" s="2" t="str">
        <f aca="false">IF(AND(L8715=1,J8715&gt;=2),"Active Engaged",IF(AND(L8715=1,J8715=1),"Active Low-Product",IF(AND(L8715=0,J8715&gt;=2),"Inactive Multi-Product","Inactive Disengaged")))</f>
        <v>Inactive Multi-Product</v>
      </c>
      <c r="P8715" s="2" t="str">
        <f aca="false">IF(I8715&gt;=MEDIAN($I$2:$I$10001),"High","Low")</f>
        <v>Low</v>
      </c>
      <c r="Q8715" s="2" t="n">
        <f aca="false">L8715+IF(J8715&gt;=2,1,0)+K8715+IF(H8715&gt;=5,1,0)</f>
        <v>2</v>
      </c>
      <c r="R8715" s="2" t="n">
        <f aca="false">IF(AND(L8715=0,P8715="High"),1,0)</f>
        <v>0</v>
      </c>
    </row>
    <row r="8716" customFormat="false" ht="15" hidden="false" customHeight="false" outlineLevel="0" collapsed="false">
      <c r="A8716" s="2" t="n">
        <v>2025</v>
      </c>
      <c r="B8716" s="2" t="n">
        <v>15737408</v>
      </c>
      <c r="C8716" s="2" t="s">
        <v>316</v>
      </c>
      <c r="D8716" s="2" t="n">
        <v>703</v>
      </c>
      <c r="E8716" s="2" t="s">
        <v>19</v>
      </c>
      <c r="F8716" s="2" t="s">
        <v>20</v>
      </c>
      <c r="G8716" s="2" t="n">
        <v>41</v>
      </c>
      <c r="H8716" s="2" t="n">
        <v>6</v>
      </c>
      <c r="I8716" s="3" t="n">
        <v>109941.51</v>
      </c>
      <c r="J8716" s="2" t="n">
        <v>1</v>
      </c>
      <c r="K8716" s="2" t="n">
        <v>1</v>
      </c>
      <c r="L8716" s="2" t="n">
        <v>0</v>
      </c>
      <c r="M8716" s="3" t="n">
        <v>116267.28</v>
      </c>
      <c r="N8716" s="2" t="n">
        <v>0</v>
      </c>
      <c r="O8716" s="2" t="str">
        <f aca="false">IF(AND(L8716=1,J8716&gt;=2),"Active Engaged",IF(AND(L8716=1,J8716=1),"Active Low-Product",IF(AND(L8716=0,J8716&gt;=2),"Inactive Multi-Product","Inactive Disengaged")))</f>
        <v>Inactive Disengaged</v>
      </c>
      <c r="P8716" s="2" t="str">
        <f aca="false">IF(I8716&gt;=MEDIAN($I$2:$I$10001),"High","Low")</f>
        <v>High</v>
      </c>
      <c r="Q8716" s="2" t="n">
        <f aca="false">L8716+IF(J8716&gt;=2,1,0)+K8716+IF(H8716&gt;=5,1,0)</f>
        <v>2</v>
      </c>
      <c r="R8716" s="2" t="n">
        <f aca="false">IF(AND(L8716=0,P8716="High"),1,0)</f>
        <v>1</v>
      </c>
    </row>
    <row r="8717" customFormat="false" ht="15" hidden="false" customHeight="false" outlineLevel="0" collapsed="false">
      <c r="A8717" s="2" t="n">
        <v>2025</v>
      </c>
      <c r="B8717" s="2" t="n">
        <v>15750837</v>
      </c>
      <c r="C8717" s="2" t="s">
        <v>2775</v>
      </c>
      <c r="D8717" s="2" t="n">
        <v>579</v>
      </c>
      <c r="E8717" s="2" t="s">
        <v>30</v>
      </c>
      <c r="F8717" s="2" t="s">
        <v>27</v>
      </c>
      <c r="G8717" s="2" t="n">
        <v>41</v>
      </c>
      <c r="H8717" s="2" t="n">
        <v>0</v>
      </c>
      <c r="I8717" s="3" t="n">
        <v>141749.68</v>
      </c>
      <c r="J8717" s="2" t="n">
        <v>1</v>
      </c>
      <c r="K8717" s="2" t="n">
        <v>0</v>
      </c>
      <c r="L8717" s="2" t="n">
        <v>1</v>
      </c>
      <c r="M8717" s="3" t="n">
        <v>9201.53</v>
      </c>
      <c r="N8717" s="2" t="n">
        <v>0</v>
      </c>
      <c r="O8717" s="2" t="str">
        <f aca="false">IF(AND(L8717=1,J8717&gt;=2),"Active Engaged",IF(AND(L8717=1,J8717=1),"Active Low-Product",IF(AND(L8717=0,J8717&gt;=2),"Inactive Multi-Product","Inactive Disengaged")))</f>
        <v>Active Low-Product</v>
      </c>
      <c r="P8717" s="2" t="str">
        <f aca="false">IF(I8717&gt;=MEDIAN($I$2:$I$10001),"High","Low")</f>
        <v>High</v>
      </c>
      <c r="Q8717" s="2" t="n">
        <f aca="false">L8717+IF(J8717&gt;=2,1,0)+K8717+IF(H8717&gt;=5,1,0)</f>
        <v>1</v>
      </c>
      <c r="R8717" s="2" t="n">
        <f aca="false">IF(AND(L8717=0,P8717="High"),1,0)</f>
        <v>0</v>
      </c>
    </row>
    <row r="8718" customFormat="false" ht="15" hidden="false" customHeight="false" outlineLevel="0" collapsed="false">
      <c r="A8718" s="2" t="n">
        <v>2025</v>
      </c>
      <c r="B8718" s="2" t="n">
        <v>15576022</v>
      </c>
      <c r="C8718" s="2" t="s">
        <v>389</v>
      </c>
      <c r="D8718" s="2" t="n">
        <v>565</v>
      </c>
      <c r="E8718" s="2" t="s">
        <v>19</v>
      </c>
      <c r="F8718" s="2" t="s">
        <v>27</v>
      </c>
      <c r="G8718" s="2" t="n">
        <v>38</v>
      </c>
      <c r="H8718" s="2" t="n">
        <v>5</v>
      </c>
      <c r="I8718" s="3" t="n">
        <v>0</v>
      </c>
      <c r="J8718" s="2" t="n">
        <v>2</v>
      </c>
      <c r="K8718" s="2" t="n">
        <v>0</v>
      </c>
      <c r="L8718" s="2" t="n">
        <v>1</v>
      </c>
      <c r="M8718" s="3" t="n">
        <v>80630.32</v>
      </c>
      <c r="N8718" s="2" t="n">
        <v>0</v>
      </c>
      <c r="O8718" s="2" t="str">
        <f aca="false">IF(AND(L8718=1,J8718&gt;=2),"Active Engaged",IF(AND(L8718=1,J8718=1),"Active Low-Product",IF(AND(L8718=0,J8718&gt;=2),"Inactive Multi-Product","Inactive Disengaged")))</f>
        <v>Active Engaged</v>
      </c>
      <c r="P8718" s="2" t="str">
        <f aca="false">IF(I8718&gt;=MEDIAN($I$2:$I$10001),"High","Low")</f>
        <v>Low</v>
      </c>
      <c r="Q8718" s="2" t="n">
        <f aca="false">L8718+IF(J8718&gt;=2,1,0)+K8718+IF(H8718&gt;=5,1,0)</f>
        <v>3</v>
      </c>
      <c r="R8718" s="2" t="n">
        <f aca="false">IF(AND(L8718=0,P8718="High"),1,0)</f>
        <v>0</v>
      </c>
    </row>
    <row r="8719" customFormat="false" ht="15" hidden="false" customHeight="false" outlineLevel="0" collapsed="false">
      <c r="A8719" s="2" t="n">
        <v>2025</v>
      </c>
      <c r="B8719" s="2" t="n">
        <v>15635502</v>
      </c>
      <c r="C8719" s="2" t="s">
        <v>267</v>
      </c>
      <c r="D8719" s="2" t="n">
        <v>443</v>
      </c>
      <c r="E8719" s="2" t="s">
        <v>19</v>
      </c>
      <c r="F8719" s="2" t="s">
        <v>27</v>
      </c>
      <c r="G8719" s="2" t="n">
        <v>44</v>
      </c>
      <c r="H8719" s="2" t="n">
        <v>2</v>
      </c>
      <c r="I8719" s="3" t="n">
        <v>0</v>
      </c>
      <c r="J8719" s="2" t="n">
        <v>1</v>
      </c>
      <c r="K8719" s="2" t="n">
        <v>1</v>
      </c>
      <c r="L8719" s="2" t="n">
        <v>0</v>
      </c>
      <c r="M8719" s="3" t="n">
        <v>159165.7</v>
      </c>
      <c r="N8719" s="2" t="n">
        <v>0</v>
      </c>
      <c r="O8719" s="2" t="str">
        <f aca="false">IF(AND(L8719=1,J8719&gt;=2),"Active Engaged",IF(AND(L8719=1,J8719=1),"Active Low-Product",IF(AND(L8719=0,J8719&gt;=2),"Inactive Multi-Product","Inactive Disengaged")))</f>
        <v>Inactive Disengaged</v>
      </c>
      <c r="P8719" s="2" t="str">
        <f aca="false">IF(I8719&gt;=MEDIAN($I$2:$I$10001),"High","Low")</f>
        <v>Low</v>
      </c>
      <c r="Q8719" s="2" t="n">
        <f aca="false">L8719+IF(J8719&gt;=2,1,0)+K8719+IF(H8719&gt;=5,1,0)</f>
        <v>1</v>
      </c>
      <c r="R8719" s="2" t="n">
        <f aca="false">IF(AND(L8719=0,P8719="High"),1,0)</f>
        <v>0</v>
      </c>
    </row>
    <row r="8720" customFormat="false" ht="15" hidden="false" customHeight="false" outlineLevel="0" collapsed="false">
      <c r="A8720" s="2" t="n">
        <v>2025</v>
      </c>
      <c r="B8720" s="2" t="n">
        <v>15627298</v>
      </c>
      <c r="C8720" s="2" t="s">
        <v>1115</v>
      </c>
      <c r="D8720" s="2" t="n">
        <v>589</v>
      </c>
      <c r="E8720" s="2" t="s">
        <v>19</v>
      </c>
      <c r="F8720" s="2" t="s">
        <v>27</v>
      </c>
      <c r="G8720" s="2" t="n">
        <v>37</v>
      </c>
      <c r="H8720" s="2" t="n">
        <v>7</v>
      </c>
      <c r="I8720" s="3" t="n">
        <v>85146.48</v>
      </c>
      <c r="J8720" s="2" t="n">
        <v>2</v>
      </c>
      <c r="K8720" s="2" t="n">
        <v>1</v>
      </c>
      <c r="L8720" s="2" t="n">
        <v>0</v>
      </c>
      <c r="M8720" s="3" t="n">
        <v>86490.09</v>
      </c>
      <c r="N8720" s="2" t="n">
        <v>1</v>
      </c>
      <c r="O8720" s="2" t="str">
        <f aca="false">IF(AND(L8720=1,J8720&gt;=2),"Active Engaged",IF(AND(L8720=1,J8720=1),"Active Low-Product",IF(AND(L8720=0,J8720&gt;=2),"Inactive Multi-Product","Inactive Disengaged")))</f>
        <v>Inactive Multi-Product</v>
      </c>
      <c r="P8720" s="2" t="str">
        <f aca="false">IF(I8720&gt;=MEDIAN($I$2:$I$10001),"High","Low")</f>
        <v>Low</v>
      </c>
      <c r="Q8720" s="2" t="n">
        <f aca="false">L8720+IF(J8720&gt;=2,1,0)+K8720+IF(H8720&gt;=5,1,0)</f>
        <v>3</v>
      </c>
      <c r="R8720" s="2" t="n">
        <f aca="false">IF(AND(L8720=0,P8720="High"),1,0)</f>
        <v>0</v>
      </c>
    </row>
    <row r="8721" customFormat="false" ht="15" hidden="false" customHeight="false" outlineLevel="0" collapsed="false">
      <c r="A8721" s="2" t="n">
        <v>2025</v>
      </c>
      <c r="B8721" s="2" t="n">
        <v>15811415</v>
      </c>
      <c r="C8721" s="2" t="s">
        <v>2776</v>
      </c>
      <c r="D8721" s="2" t="n">
        <v>691</v>
      </c>
      <c r="E8721" s="2" t="s">
        <v>19</v>
      </c>
      <c r="F8721" s="2" t="s">
        <v>20</v>
      </c>
      <c r="G8721" s="2" t="n">
        <v>44</v>
      </c>
      <c r="H8721" s="2" t="n">
        <v>6</v>
      </c>
      <c r="I8721" s="3" t="n">
        <v>134066.1</v>
      </c>
      <c r="J8721" s="2" t="n">
        <v>2</v>
      </c>
      <c r="K8721" s="2" t="n">
        <v>1</v>
      </c>
      <c r="L8721" s="2" t="n">
        <v>1</v>
      </c>
      <c r="M8721" s="3" t="n">
        <v>197572.41</v>
      </c>
      <c r="N8721" s="2" t="n">
        <v>0</v>
      </c>
      <c r="O8721" s="2" t="str">
        <f aca="false">IF(AND(L8721=1,J8721&gt;=2),"Active Engaged",IF(AND(L8721=1,J8721=1),"Active Low-Product",IF(AND(L8721=0,J8721&gt;=2),"Inactive Multi-Product","Inactive Disengaged")))</f>
        <v>Active Engaged</v>
      </c>
      <c r="P8721" s="2" t="str">
        <f aca="false">IF(I8721&gt;=MEDIAN($I$2:$I$10001),"High","Low")</f>
        <v>High</v>
      </c>
      <c r="Q8721" s="2" t="n">
        <f aca="false">L8721+IF(J8721&gt;=2,1,0)+K8721+IF(H8721&gt;=5,1,0)</f>
        <v>4</v>
      </c>
      <c r="R8721" s="2" t="n">
        <f aca="false">IF(AND(L8721=0,P8721="High"),1,0)</f>
        <v>0</v>
      </c>
    </row>
    <row r="8722" customFormat="false" ht="15" hidden="false" customHeight="false" outlineLevel="0" collapsed="false">
      <c r="A8722" s="2" t="n">
        <v>2025</v>
      </c>
      <c r="B8722" s="2" t="n">
        <v>15645059</v>
      </c>
      <c r="C8722" s="2" t="s">
        <v>2777</v>
      </c>
      <c r="D8722" s="2" t="n">
        <v>711</v>
      </c>
      <c r="E8722" s="2" t="s">
        <v>19</v>
      </c>
      <c r="F8722" s="2" t="s">
        <v>20</v>
      </c>
      <c r="G8722" s="2" t="n">
        <v>28</v>
      </c>
      <c r="H8722" s="2" t="n">
        <v>8</v>
      </c>
      <c r="I8722" s="3" t="n">
        <v>0</v>
      </c>
      <c r="J8722" s="2" t="n">
        <v>2</v>
      </c>
      <c r="K8722" s="2" t="n">
        <v>0</v>
      </c>
      <c r="L8722" s="2" t="n">
        <v>0</v>
      </c>
      <c r="M8722" s="3" t="n">
        <v>105159.89</v>
      </c>
      <c r="N8722" s="2" t="n">
        <v>0</v>
      </c>
      <c r="O8722" s="2" t="str">
        <f aca="false">IF(AND(L8722=1,J8722&gt;=2),"Active Engaged",IF(AND(L8722=1,J8722=1),"Active Low-Product",IF(AND(L8722=0,J8722&gt;=2),"Inactive Multi-Product","Inactive Disengaged")))</f>
        <v>Inactive Multi-Product</v>
      </c>
      <c r="P8722" s="2" t="str">
        <f aca="false">IF(I8722&gt;=MEDIAN($I$2:$I$10001),"High","Low")</f>
        <v>Low</v>
      </c>
      <c r="Q8722" s="2" t="n">
        <f aca="false">L8722+IF(J8722&gt;=2,1,0)+K8722+IF(H8722&gt;=5,1,0)</f>
        <v>2</v>
      </c>
      <c r="R8722" s="2" t="n">
        <f aca="false">IF(AND(L8722=0,P8722="High"),1,0)</f>
        <v>0</v>
      </c>
    </row>
    <row r="8723" customFormat="false" ht="15" hidden="false" customHeight="false" outlineLevel="0" collapsed="false">
      <c r="A8723" s="2" t="n">
        <v>2025</v>
      </c>
      <c r="B8723" s="2" t="n">
        <v>15689671</v>
      </c>
      <c r="C8723" s="2" t="s">
        <v>2778</v>
      </c>
      <c r="D8723" s="2" t="n">
        <v>775</v>
      </c>
      <c r="E8723" s="2" t="s">
        <v>22</v>
      </c>
      <c r="F8723" s="2" t="s">
        <v>27</v>
      </c>
      <c r="G8723" s="2" t="n">
        <v>27</v>
      </c>
      <c r="H8723" s="2" t="n">
        <v>4</v>
      </c>
      <c r="I8723" s="3" t="n">
        <v>0</v>
      </c>
      <c r="J8723" s="2" t="n">
        <v>1</v>
      </c>
      <c r="K8723" s="2" t="n">
        <v>1</v>
      </c>
      <c r="L8723" s="2" t="n">
        <v>1</v>
      </c>
      <c r="M8723" s="3" t="n">
        <v>40807.26</v>
      </c>
      <c r="N8723" s="2" t="n">
        <v>0</v>
      </c>
      <c r="O8723" s="2" t="str">
        <f aca="false">IF(AND(L8723=1,J8723&gt;=2),"Active Engaged",IF(AND(L8723=1,J8723=1),"Active Low-Product",IF(AND(L8723=0,J8723&gt;=2),"Inactive Multi-Product","Inactive Disengaged")))</f>
        <v>Active Low-Product</v>
      </c>
      <c r="P8723" s="2" t="str">
        <f aca="false">IF(I8723&gt;=MEDIAN($I$2:$I$10001),"High","Low")</f>
        <v>Low</v>
      </c>
      <c r="Q8723" s="2" t="n">
        <f aca="false">L8723+IF(J8723&gt;=2,1,0)+K8723+IF(H8723&gt;=5,1,0)</f>
        <v>2</v>
      </c>
      <c r="R8723" s="2" t="n">
        <f aca="false">IF(AND(L8723=0,P8723="High"),1,0)</f>
        <v>0</v>
      </c>
    </row>
    <row r="8724" customFormat="false" ht="15" hidden="false" customHeight="false" outlineLevel="0" collapsed="false">
      <c r="A8724" s="2" t="n">
        <v>2025</v>
      </c>
      <c r="B8724" s="2" t="n">
        <v>15718667</v>
      </c>
      <c r="C8724" s="2" t="s">
        <v>81</v>
      </c>
      <c r="D8724" s="2" t="n">
        <v>621</v>
      </c>
      <c r="E8724" s="2" t="s">
        <v>19</v>
      </c>
      <c r="F8724" s="2" t="s">
        <v>27</v>
      </c>
      <c r="G8724" s="2" t="n">
        <v>35</v>
      </c>
      <c r="H8724" s="2" t="n">
        <v>7</v>
      </c>
      <c r="I8724" s="3" t="n">
        <v>87619.29</v>
      </c>
      <c r="J8724" s="2" t="n">
        <v>1</v>
      </c>
      <c r="K8724" s="2" t="n">
        <v>1</v>
      </c>
      <c r="L8724" s="2" t="n">
        <v>0</v>
      </c>
      <c r="M8724" s="3" t="n">
        <v>143.34</v>
      </c>
      <c r="N8724" s="2" t="n">
        <v>0</v>
      </c>
      <c r="O8724" s="2" t="str">
        <f aca="false">IF(AND(L8724=1,J8724&gt;=2),"Active Engaged",IF(AND(L8724=1,J8724=1),"Active Low-Product",IF(AND(L8724=0,J8724&gt;=2),"Inactive Multi-Product","Inactive Disengaged")))</f>
        <v>Inactive Disengaged</v>
      </c>
      <c r="P8724" s="2" t="str">
        <f aca="false">IF(I8724&gt;=MEDIAN($I$2:$I$10001),"High","Low")</f>
        <v>Low</v>
      </c>
      <c r="Q8724" s="2" t="n">
        <f aca="false">L8724+IF(J8724&gt;=2,1,0)+K8724+IF(H8724&gt;=5,1,0)</f>
        <v>2</v>
      </c>
      <c r="R8724" s="2" t="n">
        <f aca="false">IF(AND(L8724=0,P8724="High"),1,0)</f>
        <v>0</v>
      </c>
    </row>
    <row r="8725" customFormat="false" ht="15" hidden="false" customHeight="false" outlineLevel="0" collapsed="false">
      <c r="A8725" s="2" t="n">
        <v>2025</v>
      </c>
      <c r="B8725" s="2" t="n">
        <v>15803202</v>
      </c>
      <c r="C8725" s="2" t="s">
        <v>1297</v>
      </c>
      <c r="D8725" s="2" t="n">
        <v>350</v>
      </c>
      <c r="E8725" s="2" t="s">
        <v>19</v>
      </c>
      <c r="F8725" s="2" t="s">
        <v>27</v>
      </c>
      <c r="G8725" s="2" t="n">
        <v>51</v>
      </c>
      <c r="H8725" s="2" t="n">
        <v>10</v>
      </c>
      <c r="I8725" s="3" t="n">
        <v>0</v>
      </c>
      <c r="J8725" s="2" t="n">
        <v>1</v>
      </c>
      <c r="K8725" s="2" t="n">
        <v>1</v>
      </c>
      <c r="L8725" s="2" t="n">
        <v>1</v>
      </c>
      <c r="M8725" s="3" t="n">
        <v>125823.79</v>
      </c>
      <c r="N8725" s="2" t="n">
        <v>1</v>
      </c>
      <c r="O8725" s="2" t="str">
        <f aca="false">IF(AND(L8725=1,J8725&gt;=2),"Active Engaged",IF(AND(L8725=1,J8725=1),"Active Low-Product",IF(AND(L8725=0,J8725&gt;=2),"Inactive Multi-Product","Inactive Disengaged")))</f>
        <v>Active Low-Product</v>
      </c>
      <c r="P8725" s="2" t="str">
        <f aca="false">IF(I8725&gt;=MEDIAN($I$2:$I$10001),"High","Low")</f>
        <v>Low</v>
      </c>
      <c r="Q8725" s="2" t="n">
        <f aca="false">L8725+IF(J8725&gt;=2,1,0)+K8725+IF(H8725&gt;=5,1,0)</f>
        <v>3</v>
      </c>
      <c r="R8725" s="2" t="n">
        <f aca="false">IF(AND(L8725=0,P8725="High"),1,0)</f>
        <v>0</v>
      </c>
    </row>
    <row r="8726" customFormat="false" ht="15" hidden="false" customHeight="false" outlineLevel="0" collapsed="false">
      <c r="A8726" s="2" t="n">
        <v>2025</v>
      </c>
      <c r="B8726" s="2" t="n">
        <v>15593683</v>
      </c>
      <c r="C8726" s="2" t="s">
        <v>2187</v>
      </c>
      <c r="D8726" s="2" t="n">
        <v>668</v>
      </c>
      <c r="E8726" s="2" t="s">
        <v>22</v>
      </c>
      <c r="F8726" s="2" t="s">
        <v>20</v>
      </c>
      <c r="G8726" s="2" t="n">
        <v>30</v>
      </c>
      <c r="H8726" s="2" t="n">
        <v>8</v>
      </c>
      <c r="I8726" s="3" t="n">
        <v>0</v>
      </c>
      <c r="J8726" s="2" t="n">
        <v>2</v>
      </c>
      <c r="K8726" s="2" t="n">
        <v>1</v>
      </c>
      <c r="L8726" s="2" t="n">
        <v>0</v>
      </c>
      <c r="M8726" s="3" t="n">
        <v>138465.7</v>
      </c>
      <c r="N8726" s="2" t="n">
        <v>0</v>
      </c>
      <c r="O8726" s="2" t="str">
        <f aca="false">IF(AND(L8726=1,J8726&gt;=2),"Active Engaged",IF(AND(L8726=1,J8726=1),"Active Low-Product",IF(AND(L8726=0,J8726&gt;=2),"Inactive Multi-Product","Inactive Disengaged")))</f>
        <v>Inactive Multi-Product</v>
      </c>
      <c r="P8726" s="2" t="str">
        <f aca="false">IF(I8726&gt;=MEDIAN($I$2:$I$10001),"High","Low")</f>
        <v>Low</v>
      </c>
      <c r="Q8726" s="2" t="n">
        <f aca="false">L8726+IF(J8726&gt;=2,1,0)+K8726+IF(H8726&gt;=5,1,0)</f>
        <v>3</v>
      </c>
      <c r="R8726" s="2" t="n">
        <f aca="false">IF(AND(L8726=0,P8726="High"),1,0)</f>
        <v>0</v>
      </c>
    </row>
    <row r="8727" customFormat="false" ht="15" hidden="false" customHeight="false" outlineLevel="0" collapsed="false">
      <c r="A8727" s="2" t="n">
        <v>2025</v>
      </c>
      <c r="B8727" s="2" t="n">
        <v>15703394</v>
      </c>
      <c r="C8727" s="2" t="s">
        <v>2333</v>
      </c>
      <c r="D8727" s="2" t="n">
        <v>633</v>
      </c>
      <c r="E8727" s="2" t="s">
        <v>22</v>
      </c>
      <c r="F8727" s="2" t="s">
        <v>27</v>
      </c>
      <c r="G8727" s="2" t="n">
        <v>27</v>
      </c>
      <c r="H8727" s="2" t="n">
        <v>3</v>
      </c>
      <c r="I8727" s="3" t="n">
        <v>0</v>
      </c>
      <c r="J8727" s="2" t="n">
        <v>2</v>
      </c>
      <c r="K8727" s="2" t="n">
        <v>1</v>
      </c>
      <c r="L8727" s="2" t="n">
        <v>0</v>
      </c>
      <c r="M8727" s="3" t="n">
        <v>44008.91</v>
      </c>
      <c r="N8727" s="2" t="n">
        <v>0</v>
      </c>
      <c r="O8727" s="2" t="str">
        <f aca="false">IF(AND(L8727=1,J8727&gt;=2),"Active Engaged",IF(AND(L8727=1,J8727=1),"Active Low-Product",IF(AND(L8727=0,J8727&gt;=2),"Inactive Multi-Product","Inactive Disengaged")))</f>
        <v>Inactive Multi-Product</v>
      </c>
      <c r="P8727" s="2" t="str">
        <f aca="false">IF(I8727&gt;=MEDIAN($I$2:$I$10001),"High","Low")</f>
        <v>Low</v>
      </c>
      <c r="Q8727" s="2" t="n">
        <f aca="false">L8727+IF(J8727&gt;=2,1,0)+K8727+IF(H8727&gt;=5,1,0)</f>
        <v>2</v>
      </c>
      <c r="R8727" s="2" t="n">
        <f aca="false">IF(AND(L8727=0,P8727="High"),1,0)</f>
        <v>0</v>
      </c>
    </row>
    <row r="8728" customFormat="false" ht="15" hidden="false" customHeight="false" outlineLevel="0" collapsed="false">
      <c r="A8728" s="2" t="n">
        <v>2025</v>
      </c>
      <c r="B8728" s="2" t="n">
        <v>15570289</v>
      </c>
      <c r="C8728" s="2" t="s">
        <v>745</v>
      </c>
      <c r="D8728" s="2" t="n">
        <v>697</v>
      </c>
      <c r="E8728" s="2" t="s">
        <v>30</v>
      </c>
      <c r="F8728" s="2" t="s">
        <v>27</v>
      </c>
      <c r="G8728" s="2" t="n">
        <v>43</v>
      </c>
      <c r="H8728" s="2" t="n">
        <v>8</v>
      </c>
      <c r="I8728" s="3" t="n">
        <v>103409.16</v>
      </c>
      <c r="J8728" s="2" t="n">
        <v>1</v>
      </c>
      <c r="K8728" s="2" t="n">
        <v>1</v>
      </c>
      <c r="L8728" s="2" t="n">
        <v>0</v>
      </c>
      <c r="M8728" s="3" t="n">
        <v>66893.28</v>
      </c>
      <c r="N8728" s="2" t="n">
        <v>1</v>
      </c>
      <c r="O8728" s="2" t="str">
        <f aca="false">IF(AND(L8728=1,J8728&gt;=2),"Active Engaged",IF(AND(L8728=1,J8728=1),"Active Low-Product",IF(AND(L8728=0,J8728&gt;=2),"Inactive Multi-Product","Inactive Disengaged")))</f>
        <v>Inactive Disengaged</v>
      </c>
      <c r="P8728" s="2" t="str">
        <f aca="false">IF(I8728&gt;=MEDIAN($I$2:$I$10001),"High","Low")</f>
        <v>High</v>
      </c>
      <c r="Q8728" s="2" t="n">
        <f aca="false">L8728+IF(J8728&gt;=2,1,0)+K8728+IF(H8728&gt;=5,1,0)</f>
        <v>2</v>
      </c>
      <c r="R8728" s="2" t="n">
        <f aca="false">IF(AND(L8728=0,P8728="High"),1,0)</f>
        <v>1</v>
      </c>
    </row>
    <row r="8729" customFormat="false" ht="15" hidden="false" customHeight="false" outlineLevel="0" collapsed="false">
      <c r="A8729" s="2" t="n">
        <v>2025</v>
      </c>
      <c r="B8729" s="2" t="n">
        <v>15567437</v>
      </c>
      <c r="C8729" s="2" t="s">
        <v>2779</v>
      </c>
      <c r="D8729" s="2" t="n">
        <v>734</v>
      </c>
      <c r="E8729" s="2" t="s">
        <v>30</v>
      </c>
      <c r="F8729" s="2" t="s">
        <v>20</v>
      </c>
      <c r="G8729" s="2" t="n">
        <v>30</v>
      </c>
      <c r="H8729" s="2" t="n">
        <v>7</v>
      </c>
      <c r="I8729" s="3" t="n">
        <v>123040.38</v>
      </c>
      <c r="J8729" s="2" t="n">
        <v>1</v>
      </c>
      <c r="K8729" s="2" t="n">
        <v>1</v>
      </c>
      <c r="L8729" s="2" t="n">
        <v>1</v>
      </c>
      <c r="M8729" s="3" t="n">
        <v>76503.06</v>
      </c>
      <c r="N8729" s="2" t="n">
        <v>0</v>
      </c>
      <c r="O8729" s="2" t="str">
        <f aca="false">IF(AND(L8729=1,J8729&gt;=2),"Active Engaged",IF(AND(L8729=1,J8729=1),"Active Low-Product",IF(AND(L8729=0,J8729&gt;=2),"Inactive Multi-Product","Inactive Disengaged")))</f>
        <v>Active Low-Product</v>
      </c>
      <c r="P8729" s="2" t="str">
        <f aca="false">IF(I8729&gt;=MEDIAN($I$2:$I$10001),"High","Low")</f>
        <v>High</v>
      </c>
      <c r="Q8729" s="2" t="n">
        <f aca="false">L8729+IF(J8729&gt;=2,1,0)+K8729+IF(H8729&gt;=5,1,0)</f>
        <v>3</v>
      </c>
      <c r="R8729" s="2" t="n">
        <f aca="false">IF(AND(L8729=0,P8729="High"),1,0)</f>
        <v>0</v>
      </c>
    </row>
    <row r="8730" customFormat="false" ht="15" hidden="false" customHeight="false" outlineLevel="0" collapsed="false">
      <c r="A8730" s="2" t="n">
        <v>2025</v>
      </c>
      <c r="B8730" s="2" t="n">
        <v>15711687</v>
      </c>
      <c r="C8730" s="2" t="s">
        <v>2780</v>
      </c>
      <c r="D8730" s="2" t="n">
        <v>434</v>
      </c>
      <c r="E8730" s="2" t="s">
        <v>19</v>
      </c>
      <c r="F8730" s="2" t="s">
        <v>27</v>
      </c>
      <c r="G8730" s="2" t="n">
        <v>41</v>
      </c>
      <c r="H8730" s="2" t="n">
        <v>4</v>
      </c>
      <c r="I8730" s="3" t="n">
        <v>108128.52</v>
      </c>
      <c r="J8730" s="2" t="n">
        <v>1</v>
      </c>
      <c r="K8730" s="2" t="n">
        <v>0</v>
      </c>
      <c r="L8730" s="2" t="n">
        <v>1</v>
      </c>
      <c r="M8730" s="3" t="n">
        <v>56784.11</v>
      </c>
      <c r="N8730" s="2" t="n">
        <v>0</v>
      </c>
      <c r="O8730" s="2" t="str">
        <f aca="false">IF(AND(L8730=1,J8730&gt;=2),"Active Engaged",IF(AND(L8730=1,J8730=1),"Active Low-Product",IF(AND(L8730=0,J8730&gt;=2),"Inactive Multi-Product","Inactive Disengaged")))</f>
        <v>Active Low-Product</v>
      </c>
      <c r="P8730" s="2" t="str">
        <f aca="false">IF(I8730&gt;=MEDIAN($I$2:$I$10001),"High","Low")</f>
        <v>High</v>
      </c>
      <c r="Q8730" s="2" t="n">
        <f aca="false">L8730+IF(J8730&gt;=2,1,0)+K8730+IF(H8730&gt;=5,1,0)</f>
        <v>1</v>
      </c>
      <c r="R8730" s="2" t="n">
        <f aca="false">IF(AND(L8730=0,P8730="High"),1,0)</f>
        <v>0</v>
      </c>
    </row>
    <row r="8731" customFormat="false" ht="15" hidden="false" customHeight="false" outlineLevel="0" collapsed="false">
      <c r="A8731" s="2" t="n">
        <v>2025</v>
      </c>
      <c r="B8731" s="2" t="n">
        <v>15656592</v>
      </c>
      <c r="C8731" s="2" t="s">
        <v>586</v>
      </c>
      <c r="D8731" s="2" t="n">
        <v>646</v>
      </c>
      <c r="E8731" s="2" t="s">
        <v>30</v>
      </c>
      <c r="F8731" s="2" t="s">
        <v>27</v>
      </c>
      <c r="G8731" s="2" t="n">
        <v>48</v>
      </c>
      <c r="H8731" s="2" t="n">
        <v>8</v>
      </c>
      <c r="I8731" s="3" t="n">
        <v>169023.33</v>
      </c>
      <c r="J8731" s="2" t="n">
        <v>2</v>
      </c>
      <c r="K8731" s="2" t="n">
        <v>1</v>
      </c>
      <c r="L8731" s="2" t="n">
        <v>1</v>
      </c>
      <c r="M8731" s="3" t="n">
        <v>175657.55</v>
      </c>
      <c r="N8731" s="2" t="n">
        <v>0</v>
      </c>
      <c r="O8731" s="2" t="str">
        <f aca="false">IF(AND(L8731=1,J8731&gt;=2),"Active Engaged",IF(AND(L8731=1,J8731=1),"Active Low-Product",IF(AND(L8731=0,J8731&gt;=2),"Inactive Multi-Product","Inactive Disengaged")))</f>
        <v>Active Engaged</v>
      </c>
      <c r="P8731" s="2" t="str">
        <f aca="false">IF(I8731&gt;=MEDIAN($I$2:$I$10001),"High","Low")</f>
        <v>High</v>
      </c>
      <c r="Q8731" s="2" t="n">
        <f aca="false">L8731+IF(J8731&gt;=2,1,0)+K8731+IF(H8731&gt;=5,1,0)</f>
        <v>4</v>
      </c>
      <c r="R8731" s="2" t="n">
        <f aca="false">IF(AND(L8731=0,P8731="High"),1,0)</f>
        <v>0</v>
      </c>
    </row>
    <row r="8732" customFormat="false" ht="15" hidden="false" customHeight="false" outlineLevel="0" collapsed="false">
      <c r="A8732" s="2" t="n">
        <v>2025</v>
      </c>
      <c r="B8732" s="2" t="n">
        <v>15634373</v>
      </c>
      <c r="C8732" s="2" t="s">
        <v>226</v>
      </c>
      <c r="D8732" s="2" t="n">
        <v>764</v>
      </c>
      <c r="E8732" s="2" t="s">
        <v>19</v>
      </c>
      <c r="F8732" s="2" t="s">
        <v>27</v>
      </c>
      <c r="G8732" s="2" t="n">
        <v>30</v>
      </c>
      <c r="H8732" s="2" t="n">
        <v>5</v>
      </c>
      <c r="I8732" s="3" t="n">
        <v>0</v>
      </c>
      <c r="J8732" s="2" t="n">
        <v>2</v>
      </c>
      <c r="K8732" s="2" t="n">
        <v>0</v>
      </c>
      <c r="L8732" s="2" t="n">
        <v>1</v>
      </c>
      <c r="M8732" s="3" t="n">
        <v>105155.66</v>
      </c>
      <c r="N8732" s="2" t="n">
        <v>0</v>
      </c>
      <c r="O8732" s="2" t="str">
        <f aca="false">IF(AND(L8732=1,J8732&gt;=2),"Active Engaged",IF(AND(L8732=1,J8732=1),"Active Low-Product",IF(AND(L8732=0,J8732&gt;=2),"Inactive Multi-Product","Inactive Disengaged")))</f>
        <v>Active Engaged</v>
      </c>
      <c r="P8732" s="2" t="str">
        <f aca="false">IF(I8732&gt;=MEDIAN($I$2:$I$10001),"High","Low")</f>
        <v>Low</v>
      </c>
      <c r="Q8732" s="2" t="n">
        <f aca="false">L8732+IF(J8732&gt;=2,1,0)+K8732+IF(H8732&gt;=5,1,0)</f>
        <v>3</v>
      </c>
      <c r="R8732" s="2" t="n">
        <f aca="false">IF(AND(L8732=0,P8732="High"),1,0)</f>
        <v>0</v>
      </c>
    </row>
    <row r="8733" customFormat="false" ht="15" hidden="false" customHeight="false" outlineLevel="0" collapsed="false">
      <c r="A8733" s="2" t="n">
        <v>2025</v>
      </c>
      <c r="B8733" s="2" t="n">
        <v>15769125</v>
      </c>
      <c r="C8733" s="2" t="s">
        <v>751</v>
      </c>
      <c r="D8733" s="2" t="n">
        <v>727</v>
      </c>
      <c r="E8733" s="2" t="s">
        <v>22</v>
      </c>
      <c r="F8733" s="2" t="s">
        <v>20</v>
      </c>
      <c r="G8733" s="2" t="n">
        <v>41</v>
      </c>
      <c r="H8733" s="2" t="n">
        <v>10</v>
      </c>
      <c r="I8733" s="3" t="n">
        <v>0</v>
      </c>
      <c r="J8733" s="2" t="n">
        <v>2</v>
      </c>
      <c r="K8733" s="2" t="n">
        <v>0</v>
      </c>
      <c r="L8733" s="2" t="n">
        <v>1</v>
      </c>
      <c r="M8733" s="3" t="n">
        <v>47468.56</v>
      </c>
      <c r="N8733" s="2" t="n">
        <v>0</v>
      </c>
      <c r="O8733" s="2" t="str">
        <f aca="false">IF(AND(L8733=1,J8733&gt;=2),"Active Engaged",IF(AND(L8733=1,J8733=1),"Active Low-Product",IF(AND(L8733=0,J8733&gt;=2),"Inactive Multi-Product","Inactive Disengaged")))</f>
        <v>Active Engaged</v>
      </c>
      <c r="P8733" s="2" t="str">
        <f aca="false">IF(I8733&gt;=MEDIAN($I$2:$I$10001),"High","Low")</f>
        <v>Low</v>
      </c>
      <c r="Q8733" s="2" t="n">
        <f aca="false">L8733+IF(J8733&gt;=2,1,0)+K8733+IF(H8733&gt;=5,1,0)</f>
        <v>3</v>
      </c>
      <c r="R8733" s="2" t="n">
        <f aca="false">IF(AND(L8733=0,P8733="High"),1,0)</f>
        <v>0</v>
      </c>
    </row>
    <row r="8734" customFormat="false" ht="15" hidden="false" customHeight="false" outlineLevel="0" collapsed="false">
      <c r="A8734" s="2" t="n">
        <v>2025</v>
      </c>
      <c r="B8734" s="2" t="n">
        <v>15711386</v>
      </c>
      <c r="C8734" s="2" t="s">
        <v>667</v>
      </c>
      <c r="D8734" s="2" t="n">
        <v>724</v>
      </c>
      <c r="E8734" s="2" t="s">
        <v>19</v>
      </c>
      <c r="F8734" s="2" t="s">
        <v>20</v>
      </c>
      <c r="G8734" s="2" t="n">
        <v>29</v>
      </c>
      <c r="H8734" s="2" t="n">
        <v>6</v>
      </c>
      <c r="I8734" s="3" t="n">
        <v>0</v>
      </c>
      <c r="J8734" s="2" t="n">
        <v>2</v>
      </c>
      <c r="K8734" s="2" t="n">
        <v>0</v>
      </c>
      <c r="L8734" s="2" t="n">
        <v>1</v>
      </c>
      <c r="M8734" s="3" t="n">
        <v>64729.51</v>
      </c>
      <c r="N8734" s="2" t="n">
        <v>0</v>
      </c>
      <c r="O8734" s="2" t="str">
        <f aca="false">IF(AND(L8734=1,J8734&gt;=2),"Active Engaged",IF(AND(L8734=1,J8734=1),"Active Low-Product",IF(AND(L8734=0,J8734&gt;=2),"Inactive Multi-Product","Inactive Disengaged")))</f>
        <v>Active Engaged</v>
      </c>
      <c r="P8734" s="2" t="str">
        <f aca="false">IF(I8734&gt;=MEDIAN($I$2:$I$10001),"High","Low")</f>
        <v>Low</v>
      </c>
      <c r="Q8734" s="2" t="n">
        <f aca="false">L8734+IF(J8734&gt;=2,1,0)+K8734+IF(H8734&gt;=5,1,0)</f>
        <v>3</v>
      </c>
      <c r="R8734" s="2" t="n">
        <f aca="false">IF(AND(L8734=0,P8734="High"),1,0)</f>
        <v>0</v>
      </c>
    </row>
    <row r="8735" customFormat="false" ht="15" hidden="false" customHeight="false" outlineLevel="0" collapsed="false">
      <c r="A8735" s="2" t="n">
        <v>2025</v>
      </c>
      <c r="B8735" s="2" t="n">
        <v>15714241</v>
      </c>
      <c r="C8735" s="2" t="s">
        <v>2781</v>
      </c>
      <c r="D8735" s="2" t="n">
        <v>749</v>
      </c>
      <c r="E8735" s="2" t="s">
        <v>22</v>
      </c>
      <c r="F8735" s="2" t="s">
        <v>27</v>
      </c>
      <c r="G8735" s="2" t="n">
        <v>42</v>
      </c>
      <c r="H8735" s="2" t="n">
        <v>9</v>
      </c>
      <c r="I8735" s="3" t="n">
        <v>222267.63</v>
      </c>
      <c r="J8735" s="2" t="n">
        <v>1</v>
      </c>
      <c r="K8735" s="2" t="n">
        <v>0</v>
      </c>
      <c r="L8735" s="2" t="n">
        <v>0</v>
      </c>
      <c r="M8735" s="3" t="n">
        <v>101108.85</v>
      </c>
      <c r="N8735" s="2" t="n">
        <v>1</v>
      </c>
      <c r="O8735" s="2" t="str">
        <f aca="false">IF(AND(L8735=1,J8735&gt;=2),"Active Engaged",IF(AND(L8735=1,J8735=1),"Active Low-Product",IF(AND(L8735=0,J8735&gt;=2),"Inactive Multi-Product","Inactive Disengaged")))</f>
        <v>Inactive Disengaged</v>
      </c>
      <c r="P8735" s="2" t="str">
        <f aca="false">IF(I8735&gt;=MEDIAN($I$2:$I$10001),"High","Low")</f>
        <v>High</v>
      </c>
      <c r="Q8735" s="2" t="n">
        <f aca="false">L8735+IF(J8735&gt;=2,1,0)+K8735+IF(H8735&gt;=5,1,0)</f>
        <v>1</v>
      </c>
      <c r="R8735" s="2" t="n">
        <f aca="false">IF(AND(L8735=0,P8735="High"),1,0)</f>
        <v>1</v>
      </c>
    </row>
    <row r="8736" customFormat="false" ht="15" hidden="false" customHeight="false" outlineLevel="0" collapsed="false">
      <c r="A8736" s="2" t="n">
        <v>2025</v>
      </c>
      <c r="B8736" s="2" t="n">
        <v>15642530</v>
      </c>
      <c r="C8736" s="2" t="s">
        <v>1705</v>
      </c>
      <c r="D8736" s="2" t="n">
        <v>706</v>
      </c>
      <c r="E8736" s="2" t="s">
        <v>30</v>
      </c>
      <c r="F8736" s="2" t="s">
        <v>20</v>
      </c>
      <c r="G8736" s="2" t="n">
        <v>47</v>
      </c>
      <c r="H8736" s="2" t="n">
        <v>10</v>
      </c>
      <c r="I8736" s="3" t="n">
        <v>144090.42</v>
      </c>
      <c r="J8736" s="2" t="n">
        <v>1</v>
      </c>
      <c r="K8736" s="2" t="n">
        <v>1</v>
      </c>
      <c r="L8736" s="2" t="n">
        <v>0</v>
      </c>
      <c r="M8736" s="3" t="n">
        <v>140938.95</v>
      </c>
      <c r="N8736" s="2" t="n">
        <v>1</v>
      </c>
      <c r="O8736" s="2" t="str">
        <f aca="false">IF(AND(L8736=1,J8736&gt;=2),"Active Engaged",IF(AND(L8736=1,J8736=1),"Active Low-Product",IF(AND(L8736=0,J8736&gt;=2),"Inactive Multi-Product","Inactive Disengaged")))</f>
        <v>Inactive Disengaged</v>
      </c>
      <c r="P8736" s="2" t="str">
        <f aca="false">IF(I8736&gt;=MEDIAN($I$2:$I$10001),"High","Low")</f>
        <v>High</v>
      </c>
      <c r="Q8736" s="2" t="n">
        <f aca="false">L8736+IF(J8736&gt;=2,1,0)+K8736+IF(H8736&gt;=5,1,0)</f>
        <v>2</v>
      </c>
      <c r="R8736" s="2" t="n">
        <f aca="false">IF(AND(L8736=0,P8736="High"),1,0)</f>
        <v>1</v>
      </c>
    </row>
    <row r="8737" customFormat="false" ht="15" hidden="false" customHeight="false" outlineLevel="0" collapsed="false">
      <c r="A8737" s="2" t="n">
        <v>2025</v>
      </c>
      <c r="B8737" s="2" t="n">
        <v>15713599</v>
      </c>
      <c r="C8737" s="2" t="s">
        <v>1217</v>
      </c>
      <c r="D8737" s="2" t="n">
        <v>728</v>
      </c>
      <c r="E8737" s="2" t="s">
        <v>19</v>
      </c>
      <c r="F8737" s="2" t="s">
        <v>27</v>
      </c>
      <c r="G8737" s="2" t="n">
        <v>30</v>
      </c>
      <c r="H8737" s="2" t="n">
        <v>10</v>
      </c>
      <c r="I8737" s="3" t="n">
        <v>114835.43</v>
      </c>
      <c r="J8737" s="2" t="n">
        <v>1</v>
      </c>
      <c r="K8737" s="2" t="n">
        <v>0</v>
      </c>
      <c r="L8737" s="2" t="n">
        <v>1</v>
      </c>
      <c r="M8737" s="3" t="n">
        <v>37662.49</v>
      </c>
      <c r="N8737" s="2" t="n">
        <v>0</v>
      </c>
      <c r="O8737" s="2" t="str">
        <f aca="false">IF(AND(L8737=1,J8737&gt;=2),"Active Engaged",IF(AND(L8737=1,J8737=1),"Active Low-Product",IF(AND(L8737=0,J8737&gt;=2),"Inactive Multi-Product","Inactive Disengaged")))</f>
        <v>Active Low-Product</v>
      </c>
      <c r="P8737" s="2" t="str">
        <f aca="false">IF(I8737&gt;=MEDIAN($I$2:$I$10001),"High","Low")</f>
        <v>High</v>
      </c>
      <c r="Q8737" s="2" t="n">
        <f aca="false">L8737+IF(J8737&gt;=2,1,0)+K8737+IF(H8737&gt;=5,1,0)</f>
        <v>2</v>
      </c>
      <c r="R8737" s="2" t="n">
        <f aca="false">IF(AND(L8737=0,P8737="High"),1,0)</f>
        <v>0</v>
      </c>
    </row>
    <row r="8738" customFormat="false" ht="15" hidden="false" customHeight="false" outlineLevel="0" collapsed="false">
      <c r="A8738" s="2" t="n">
        <v>2025</v>
      </c>
      <c r="B8738" s="2" t="n">
        <v>15744770</v>
      </c>
      <c r="C8738" s="2" t="s">
        <v>1135</v>
      </c>
      <c r="D8738" s="2" t="n">
        <v>636</v>
      </c>
      <c r="E8738" s="2" t="s">
        <v>19</v>
      </c>
      <c r="F8738" s="2" t="s">
        <v>27</v>
      </c>
      <c r="G8738" s="2" t="n">
        <v>44</v>
      </c>
      <c r="H8738" s="2" t="n">
        <v>2</v>
      </c>
      <c r="I8738" s="3" t="n">
        <v>0</v>
      </c>
      <c r="J8738" s="2" t="n">
        <v>2</v>
      </c>
      <c r="K8738" s="2" t="n">
        <v>0</v>
      </c>
      <c r="L8738" s="2" t="n">
        <v>0</v>
      </c>
      <c r="M8738" s="3" t="n">
        <v>86414.41</v>
      </c>
      <c r="N8738" s="2" t="n">
        <v>0</v>
      </c>
      <c r="O8738" s="2" t="str">
        <f aca="false">IF(AND(L8738=1,J8738&gt;=2),"Active Engaged",IF(AND(L8738=1,J8738=1),"Active Low-Product",IF(AND(L8738=0,J8738&gt;=2),"Inactive Multi-Product","Inactive Disengaged")))</f>
        <v>Inactive Multi-Product</v>
      </c>
      <c r="P8738" s="2" t="str">
        <f aca="false">IF(I8738&gt;=MEDIAN($I$2:$I$10001),"High","Low")</f>
        <v>Low</v>
      </c>
      <c r="Q8738" s="2" t="n">
        <f aca="false">L8738+IF(J8738&gt;=2,1,0)+K8738+IF(H8738&gt;=5,1,0)</f>
        <v>1</v>
      </c>
      <c r="R8738" s="2" t="n">
        <f aca="false">IF(AND(L8738=0,P8738="High"),1,0)</f>
        <v>0</v>
      </c>
    </row>
    <row r="8739" customFormat="false" ht="15" hidden="false" customHeight="false" outlineLevel="0" collapsed="false">
      <c r="A8739" s="2" t="n">
        <v>2025</v>
      </c>
      <c r="B8739" s="2" t="n">
        <v>15780498</v>
      </c>
      <c r="C8739" s="2" t="s">
        <v>1939</v>
      </c>
      <c r="D8739" s="2" t="n">
        <v>634</v>
      </c>
      <c r="E8739" s="2" t="s">
        <v>19</v>
      </c>
      <c r="F8739" s="2" t="s">
        <v>27</v>
      </c>
      <c r="G8739" s="2" t="n">
        <v>34</v>
      </c>
      <c r="H8739" s="2" t="n">
        <v>3</v>
      </c>
      <c r="I8739" s="3" t="n">
        <v>145030.92</v>
      </c>
      <c r="J8739" s="2" t="n">
        <v>1</v>
      </c>
      <c r="K8739" s="2" t="n">
        <v>1</v>
      </c>
      <c r="L8739" s="2" t="n">
        <v>1</v>
      </c>
      <c r="M8739" s="3" t="n">
        <v>41820.65</v>
      </c>
      <c r="N8739" s="2" t="n">
        <v>0</v>
      </c>
      <c r="O8739" s="2" t="str">
        <f aca="false">IF(AND(L8739=1,J8739&gt;=2),"Active Engaged",IF(AND(L8739=1,J8739=1),"Active Low-Product",IF(AND(L8739=0,J8739&gt;=2),"Inactive Multi-Product","Inactive Disengaged")))</f>
        <v>Active Low-Product</v>
      </c>
      <c r="P8739" s="2" t="str">
        <f aca="false">IF(I8739&gt;=MEDIAN($I$2:$I$10001),"High","Low")</f>
        <v>High</v>
      </c>
      <c r="Q8739" s="2" t="n">
        <f aca="false">L8739+IF(J8739&gt;=2,1,0)+K8739+IF(H8739&gt;=5,1,0)</f>
        <v>2</v>
      </c>
      <c r="R8739" s="2" t="n">
        <f aca="false">IF(AND(L8739=0,P8739="High"),1,0)</f>
        <v>0</v>
      </c>
    </row>
    <row r="8740" customFormat="false" ht="15" hidden="false" customHeight="false" outlineLevel="0" collapsed="false">
      <c r="A8740" s="2" t="n">
        <v>2025</v>
      </c>
      <c r="B8740" s="2" t="n">
        <v>15624397</v>
      </c>
      <c r="C8740" s="2" t="s">
        <v>704</v>
      </c>
      <c r="D8740" s="2" t="n">
        <v>627</v>
      </c>
      <c r="E8740" s="2" t="s">
        <v>19</v>
      </c>
      <c r="F8740" s="2" t="s">
        <v>27</v>
      </c>
      <c r="G8740" s="2" t="n">
        <v>43</v>
      </c>
      <c r="H8740" s="2" t="n">
        <v>8</v>
      </c>
      <c r="I8740" s="3" t="n">
        <v>71240.3</v>
      </c>
      <c r="J8740" s="2" t="n">
        <v>1</v>
      </c>
      <c r="K8740" s="2" t="n">
        <v>0</v>
      </c>
      <c r="L8740" s="2" t="n">
        <v>1</v>
      </c>
      <c r="M8740" s="3" t="n">
        <v>127734.16</v>
      </c>
      <c r="N8740" s="2" t="n">
        <v>0</v>
      </c>
      <c r="O8740" s="2" t="str">
        <f aca="false">IF(AND(L8740=1,J8740&gt;=2),"Active Engaged",IF(AND(L8740=1,J8740=1),"Active Low-Product",IF(AND(L8740=0,J8740&gt;=2),"Inactive Multi-Product","Inactive Disengaged")))</f>
        <v>Active Low-Product</v>
      </c>
      <c r="P8740" s="2" t="str">
        <f aca="false">IF(I8740&gt;=MEDIAN($I$2:$I$10001),"High","Low")</f>
        <v>Low</v>
      </c>
      <c r="Q8740" s="2" t="n">
        <f aca="false">L8740+IF(J8740&gt;=2,1,0)+K8740+IF(H8740&gt;=5,1,0)</f>
        <v>2</v>
      </c>
      <c r="R8740" s="2" t="n">
        <f aca="false">IF(AND(L8740=0,P8740="High"),1,0)</f>
        <v>0</v>
      </c>
    </row>
    <row r="8741" customFormat="false" ht="15" hidden="false" customHeight="false" outlineLevel="0" collapsed="false">
      <c r="A8741" s="2" t="n">
        <v>2025</v>
      </c>
      <c r="B8741" s="2" t="n">
        <v>15615219</v>
      </c>
      <c r="C8741" s="2" t="s">
        <v>1299</v>
      </c>
      <c r="D8741" s="2" t="n">
        <v>518</v>
      </c>
      <c r="E8741" s="2" t="s">
        <v>19</v>
      </c>
      <c r="F8741" s="2" t="s">
        <v>27</v>
      </c>
      <c r="G8741" s="2" t="n">
        <v>59</v>
      </c>
      <c r="H8741" s="2" t="n">
        <v>5</v>
      </c>
      <c r="I8741" s="3" t="n">
        <v>138772.15</v>
      </c>
      <c r="J8741" s="2" t="n">
        <v>1</v>
      </c>
      <c r="K8741" s="2" t="n">
        <v>0</v>
      </c>
      <c r="L8741" s="2" t="n">
        <v>1</v>
      </c>
      <c r="M8741" s="3" t="n">
        <v>123872</v>
      </c>
      <c r="N8741" s="2" t="n">
        <v>0</v>
      </c>
      <c r="O8741" s="2" t="str">
        <f aca="false">IF(AND(L8741=1,J8741&gt;=2),"Active Engaged",IF(AND(L8741=1,J8741=1),"Active Low-Product",IF(AND(L8741=0,J8741&gt;=2),"Inactive Multi-Product","Inactive Disengaged")))</f>
        <v>Active Low-Product</v>
      </c>
      <c r="P8741" s="2" t="str">
        <f aca="false">IF(I8741&gt;=MEDIAN($I$2:$I$10001),"High","Low")</f>
        <v>High</v>
      </c>
      <c r="Q8741" s="2" t="n">
        <f aca="false">L8741+IF(J8741&gt;=2,1,0)+K8741+IF(H8741&gt;=5,1,0)</f>
        <v>2</v>
      </c>
      <c r="R8741" s="2" t="n">
        <f aca="false">IF(AND(L8741=0,P8741="High"),1,0)</f>
        <v>0</v>
      </c>
    </row>
    <row r="8742" customFormat="false" ht="15" hidden="false" customHeight="false" outlineLevel="0" collapsed="false">
      <c r="A8742" s="2" t="n">
        <v>2025</v>
      </c>
      <c r="B8742" s="2" t="n">
        <v>15570908</v>
      </c>
      <c r="C8742" s="2" t="s">
        <v>2528</v>
      </c>
      <c r="D8742" s="2" t="n">
        <v>687</v>
      </c>
      <c r="E8742" s="2" t="s">
        <v>22</v>
      </c>
      <c r="F8742" s="2" t="s">
        <v>20</v>
      </c>
      <c r="G8742" s="2" t="n">
        <v>29</v>
      </c>
      <c r="H8742" s="2" t="n">
        <v>7</v>
      </c>
      <c r="I8742" s="3" t="n">
        <v>93617.07</v>
      </c>
      <c r="J8742" s="2" t="n">
        <v>1</v>
      </c>
      <c r="K8742" s="2" t="n">
        <v>0</v>
      </c>
      <c r="L8742" s="2" t="n">
        <v>1</v>
      </c>
      <c r="M8742" s="3" t="n">
        <v>113050.92</v>
      </c>
      <c r="N8742" s="2" t="n">
        <v>0</v>
      </c>
      <c r="O8742" s="2" t="str">
        <f aca="false">IF(AND(L8742=1,J8742&gt;=2),"Active Engaged",IF(AND(L8742=1,J8742=1),"Active Low-Product",IF(AND(L8742=0,J8742&gt;=2),"Inactive Multi-Product","Inactive Disengaged")))</f>
        <v>Active Low-Product</v>
      </c>
      <c r="P8742" s="2" t="str">
        <f aca="false">IF(I8742&gt;=MEDIAN($I$2:$I$10001),"High","Low")</f>
        <v>Low</v>
      </c>
      <c r="Q8742" s="2" t="n">
        <f aca="false">L8742+IF(J8742&gt;=2,1,0)+K8742+IF(H8742&gt;=5,1,0)</f>
        <v>2</v>
      </c>
      <c r="R8742" s="2" t="n">
        <f aca="false">IF(AND(L8742=0,P8742="High"),1,0)</f>
        <v>0</v>
      </c>
    </row>
    <row r="8743" customFormat="false" ht="15" hidden="false" customHeight="false" outlineLevel="0" collapsed="false">
      <c r="A8743" s="2" t="n">
        <v>2025</v>
      </c>
      <c r="B8743" s="2" t="n">
        <v>15762855</v>
      </c>
      <c r="C8743" s="2" t="s">
        <v>21</v>
      </c>
      <c r="D8743" s="2" t="n">
        <v>622</v>
      </c>
      <c r="E8743" s="2" t="s">
        <v>22</v>
      </c>
      <c r="F8743" s="2" t="s">
        <v>20</v>
      </c>
      <c r="G8743" s="2" t="n">
        <v>23</v>
      </c>
      <c r="H8743" s="2" t="n">
        <v>8</v>
      </c>
      <c r="I8743" s="3" t="n">
        <v>0</v>
      </c>
      <c r="J8743" s="2" t="n">
        <v>2</v>
      </c>
      <c r="K8743" s="2" t="n">
        <v>1</v>
      </c>
      <c r="L8743" s="2" t="n">
        <v>1</v>
      </c>
      <c r="M8743" s="3" t="n">
        <v>131389.39</v>
      </c>
      <c r="N8743" s="2" t="n">
        <v>0</v>
      </c>
      <c r="O8743" s="2" t="str">
        <f aca="false">IF(AND(L8743=1,J8743&gt;=2),"Active Engaged",IF(AND(L8743=1,J8743=1),"Active Low-Product",IF(AND(L8743=0,J8743&gt;=2),"Inactive Multi-Product","Inactive Disengaged")))</f>
        <v>Active Engaged</v>
      </c>
      <c r="P8743" s="2" t="str">
        <f aca="false">IF(I8743&gt;=MEDIAN($I$2:$I$10001),"High","Low")</f>
        <v>Low</v>
      </c>
      <c r="Q8743" s="2" t="n">
        <f aca="false">L8743+IF(J8743&gt;=2,1,0)+K8743+IF(H8743&gt;=5,1,0)</f>
        <v>4</v>
      </c>
      <c r="R8743" s="2" t="n">
        <f aca="false">IF(AND(L8743=0,P8743="High"),1,0)</f>
        <v>0</v>
      </c>
    </row>
    <row r="8744" customFormat="false" ht="15" hidden="false" customHeight="false" outlineLevel="0" collapsed="false">
      <c r="A8744" s="2" t="n">
        <v>2025</v>
      </c>
      <c r="B8744" s="2" t="n">
        <v>15661827</v>
      </c>
      <c r="C8744" s="2" t="s">
        <v>327</v>
      </c>
      <c r="D8744" s="2" t="n">
        <v>693</v>
      </c>
      <c r="E8744" s="2" t="s">
        <v>22</v>
      </c>
      <c r="F8744" s="2" t="s">
        <v>20</v>
      </c>
      <c r="G8744" s="2" t="n">
        <v>45</v>
      </c>
      <c r="H8744" s="2" t="n">
        <v>4</v>
      </c>
      <c r="I8744" s="3" t="n">
        <v>0</v>
      </c>
      <c r="J8744" s="2" t="n">
        <v>2</v>
      </c>
      <c r="K8744" s="2" t="n">
        <v>1</v>
      </c>
      <c r="L8744" s="2" t="n">
        <v>1</v>
      </c>
      <c r="M8744" s="3" t="n">
        <v>26589.56</v>
      </c>
      <c r="N8744" s="2" t="n">
        <v>0</v>
      </c>
      <c r="O8744" s="2" t="str">
        <f aca="false">IF(AND(L8744=1,J8744&gt;=2),"Active Engaged",IF(AND(L8744=1,J8744=1),"Active Low-Product",IF(AND(L8744=0,J8744&gt;=2),"Inactive Multi-Product","Inactive Disengaged")))</f>
        <v>Active Engaged</v>
      </c>
      <c r="P8744" s="2" t="str">
        <f aca="false">IF(I8744&gt;=MEDIAN($I$2:$I$10001),"High","Low")</f>
        <v>Low</v>
      </c>
      <c r="Q8744" s="2" t="n">
        <f aca="false">L8744+IF(J8744&gt;=2,1,0)+K8744+IF(H8744&gt;=5,1,0)</f>
        <v>3</v>
      </c>
      <c r="R8744" s="2" t="n">
        <f aca="false">IF(AND(L8744=0,P8744="High"),1,0)</f>
        <v>0</v>
      </c>
    </row>
    <row r="8745" customFormat="false" ht="15" hidden="false" customHeight="false" outlineLevel="0" collapsed="false">
      <c r="A8745" s="2" t="n">
        <v>2025</v>
      </c>
      <c r="B8745" s="2" t="n">
        <v>15746035</v>
      </c>
      <c r="C8745" s="2" t="s">
        <v>535</v>
      </c>
      <c r="D8745" s="2" t="n">
        <v>450</v>
      </c>
      <c r="E8745" s="2" t="s">
        <v>22</v>
      </c>
      <c r="F8745" s="2" t="s">
        <v>27</v>
      </c>
      <c r="G8745" s="2" t="n">
        <v>25</v>
      </c>
      <c r="H8745" s="2" t="n">
        <v>9</v>
      </c>
      <c r="I8745" s="3" t="n">
        <v>74237.2</v>
      </c>
      <c r="J8745" s="2" t="n">
        <v>2</v>
      </c>
      <c r="K8745" s="2" t="n">
        <v>0</v>
      </c>
      <c r="L8745" s="2" t="n">
        <v>1</v>
      </c>
      <c r="M8745" s="3" t="n">
        <v>195463.35</v>
      </c>
      <c r="N8745" s="2" t="n">
        <v>0</v>
      </c>
      <c r="O8745" s="2" t="str">
        <f aca="false">IF(AND(L8745=1,J8745&gt;=2),"Active Engaged",IF(AND(L8745=1,J8745=1),"Active Low-Product",IF(AND(L8745=0,J8745&gt;=2),"Inactive Multi-Product","Inactive Disengaged")))</f>
        <v>Active Engaged</v>
      </c>
      <c r="P8745" s="2" t="str">
        <f aca="false">IF(I8745&gt;=MEDIAN($I$2:$I$10001),"High","Low")</f>
        <v>Low</v>
      </c>
      <c r="Q8745" s="2" t="n">
        <f aca="false">L8745+IF(J8745&gt;=2,1,0)+K8745+IF(H8745&gt;=5,1,0)</f>
        <v>3</v>
      </c>
      <c r="R8745" s="2" t="n">
        <f aca="false">IF(AND(L8745=0,P8745="High"),1,0)</f>
        <v>0</v>
      </c>
    </row>
    <row r="8746" customFormat="false" ht="15" hidden="false" customHeight="false" outlineLevel="0" collapsed="false">
      <c r="A8746" s="2" t="n">
        <v>2025</v>
      </c>
      <c r="B8746" s="2" t="n">
        <v>15691906</v>
      </c>
      <c r="C8746" s="2" t="s">
        <v>672</v>
      </c>
      <c r="D8746" s="2" t="n">
        <v>664</v>
      </c>
      <c r="E8746" s="2" t="s">
        <v>30</v>
      </c>
      <c r="F8746" s="2" t="s">
        <v>20</v>
      </c>
      <c r="G8746" s="2" t="n">
        <v>49</v>
      </c>
      <c r="H8746" s="2" t="n">
        <v>5</v>
      </c>
      <c r="I8746" s="3" t="n">
        <v>127421.78</v>
      </c>
      <c r="J8746" s="2" t="n">
        <v>2</v>
      </c>
      <c r="K8746" s="2" t="n">
        <v>1</v>
      </c>
      <c r="L8746" s="2" t="n">
        <v>0</v>
      </c>
      <c r="M8746" s="3" t="n">
        <v>108876.75</v>
      </c>
      <c r="N8746" s="2" t="n">
        <v>1</v>
      </c>
      <c r="O8746" s="2" t="str">
        <f aca="false">IF(AND(L8746=1,J8746&gt;=2),"Active Engaged",IF(AND(L8746=1,J8746=1),"Active Low-Product",IF(AND(L8746=0,J8746&gt;=2),"Inactive Multi-Product","Inactive Disengaged")))</f>
        <v>Inactive Multi-Product</v>
      </c>
      <c r="P8746" s="2" t="str">
        <f aca="false">IF(I8746&gt;=MEDIAN($I$2:$I$10001),"High","Low")</f>
        <v>High</v>
      </c>
      <c r="Q8746" s="2" t="n">
        <f aca="false">L8746+IF(J8746&gt;=2,1,0)+K8746+IF(H8746&gt;=5,1,0)</f>
        <v>3</v>
      </c>
      <c r="R8746" s="2" t="n">
        <f aca="false">IF(AND(L8746=0,P8746="High"),1,0)</f>
        <v>1</v>
      </c>
    </row>
    <row r="8747" customFormat="false" ht="15" hidden="false" customHeight="false" outlineLevel="0" collapsed="false">
      <c r="A8747" s="2" t="n">
        <v>2025</v>
      </c>
      <c r="B8747" s="2" t="n">
        <v>15793424</v>
      </c>
      <c r="C8747" s="2" t="s">
        <v>218</v>
      </c>
      <c r="D8747" s="2" t="n">
        <v>663</v>
      </c>
      <c r="E8747" s="2" t="s">
        <v>22</v>
      </c>
      <c r="F8747" s="2" t="s">
        <v>20</v>
      </c>
      <c r="G8747" s="2" t="n">
        <v>28</v>
      </c>
      <c r="H8747" s="2" t="n">
        <v>8</v>
      </c>
      <c r="I8747" s="3" t="n">
        <v>61274.7</v>
      </c>
      <c r="J8747" s="2" t="n">
        <v>2</v>
      </c>
      <c r="K8747" s="2" t="n">
        <v>1</v>
      </c>
      <c r="L8747" s="2" t="n">
        <v>0</v>
      </c>
      <c r="M8747" s="3" t="n">
        <v>136054.45</v>
      </c>
      <c r="N8747" s="2" t="n">
        <v>0</v>
      </c>
      <c r="O8747" s="2" t="str">
        <f aca="false">IF(AND(L8747=1,J8747&gt;=2),"Active Engaged",IF(AND(L8747=1,J8747=1),"Active Low-Product",IF(AND(L8747=0,J8747&gt;=2),"Inactive Multi-Product","Inactive Disengaged")))</f>
        <v>Inactive Multi-Product</v>
      </c>
      <c r="P8747" s="2" t="str">
        <f aca="false">IF(I8747&gt;=MEDIAN($I$2:$I$10001),"High","Low")</f>
        <v>Low</v>
      </c>
      <c r="Q8747" s="2" t="n">
        <f aca="false">L8747+IF(J8747&gt;=2,1,0)+K8747+IF(H8747&gt;=5,1,0)</f>
        <v>3</v>
      </c>
      <c r="R8747" s="2" t="n">
        <f aca="false">IF(AND(L8747=0,P8747="High"),1,0)</f>
        <v>0</v>
      </c>
    </row>
    <row r="8748" customFormat="false" ht="15" hidden="false" customHeight="false" outlineLevel="0" collapsed="false">
      <c r="A8748" s="2" t="n">
        <v>2025</v>
      </c>
      <c r="B8748" s="2" t="n">
        <v>15577905</v>
      </c>
      <c r="C8748" s="2" t="s">
        <v>88</v>
      </c>
      <c r="D8748" s="2" t="n">
        <v>660</v>
      </c>
      <c r="E8748" s="2" t="s">
        <v>19</v>
      </c>
      <c r="F8748" s="2" t="s">
        <v>27</v>
      </c>
      <c r="G8748" s="2" t="n">
        <v>34</v>
      </c>
      <c r="H8748" s="2" t="n">
        <v>8</v>
      </c>
      <c r="I8748" s="3" t="n">
        <v>106486.66</v>
      </c>
      <c r="J8748" s="2" t="n">
        <v>2</v>
      </c>
      <c r="K8748" s="2" t="n">
        <v>0</v>
      </c>
      <c r="L8748" s="2" t="n">
        <v>1</v>
      </c>
      <c r="M8748" s="3" t="n">
        <v>182262.66</v>
      </c>
      <c r="N8748" s="2" t="n">
        <v>0</v>
      </c>
      <c r="O8748" s="2" t="str">
        <f aca="false">IF(AND(L8748=1,J8748&gt;=2),"Active Engaged",IF(AND(L8748=1,J8748=1),"Active Low-Product",IF(AND(L8748=0,J8748&gt;=2),"Inactive Multi-Product","Inactive Disengaged")))</f>
        <v>Active Engaged</v>
      </c>
      <c r="P8748" s="2" t="str">
        <f aca="false">IF(I8748&gt;=MEDIAN($I$2:$I$10001),"High","Low")</f>
        <v>High</v>
      </c>
      <c r="Q8748" s="2" t="n">
        <f aca="false">L8748+IF(J8748&gt;=2,1,0)+K8748+IF(H8748&gt;=5,1,0)</f>
        <v>3</v>
      </c>
      <c r="R8748" s="2" t="n">
        <f aca="false">IF(AND(L8748=0,P8748="High"),1,0)</f>
        <v>0</v>
      </c>
    </row>
    <row r="8749" customFormat="false" ht="15" hidden="false" customHeight="false" outlineLevel="0" collapsed="false">
      <c r="A8749" s="2" t="n">
        <v>2025</v>
      </c>
      <c r="B8749" s="2" t="n">
        <v>15667216</v>
      </c>
      <c r="C8749" s="2" t="s">
        <v>387</v>
      </c>
      <c r="D8749" s="2" t="n">
        <v>579</v>
      </c>
      <c r="E8749" s="2" t="s">
        <v>19</v>
      </c>
      <c r="F8749" s="2" t="s">
        <v>20</v>
      </c>
      <c r="G8749" s="2" t="n">
        <v>29</v>
      </c>
      <c r="H8749" s="2" t="n">
        <v>10</v>
      </c>
      <c r="I8749" s="3" t="n">
        <v>73194.52</v>
      </c>
      <c r="J8749" s="2" t="n">
        <v>2</v>
      </c>
      <c r="K8749" s="2" t="n">
        <v>1</v>
      </c>
      <c r="L8749" s="2" t="n">
        <v>1</v>
      </c>
      <c r="M8749" s="3" t="n">
        <v>129209.09</v>
      </c>
      <c r="N8749" s="2" t="n">
        <v>0</v>
      </c>
      <c r="O8749" s="2" t="str">
        <f aca="false">IF(AND(L8749=1,J8749&gt;=2),"Active Engaged",IF(AND(L8749=1,J8749=1),"Active Low-Product",IF(AND(L8749=0,J8749&gt;=2),"Inactive Multi-Product","Inactive Disengaged")))</f>
        <v>Active Engaged</v>
      </c>
      <c r="P8749" s="2" t="str">
        <f aca="false">IF(I8749&gt;=MEDIAN($I$2:$I$10001),"High","Low")</f>
        <v>Low</v>
      </c>
      <c r="Q8749" s="2" t="n">
        <f aca="false">L8749+IF(J8749&gt;=2,1,0)+K8749+IF(H8749&gt;=5,1,0)</f>
        <v>4</v>
      </c>
      <c r="R8749" s="2" t="n">
        <f aca="false">IF(AND(L8749=0,P8749="High"),1,0)</f>
        <v>0</v>
      </c>
    </row>
    <row r="8750" customFormat="false" ht="15" hidden="false" customHeight="false" outlineLevel="0" collapsed="false">
      <c r="A8750" s="2" t="n">
        <v>2025</v>
      </c>
      <c r="B8750" s="2" t="n">
        <v>15673971</v>
      </c>
      <c r="C8750" s="2" t="s">
        <v>434</v>
      </c>
      <c r="D8750" s="2" t="n">
        <v>655</v>
      </c>
      <c r="E8750" s="2" t="s">
        <v>30</v>
      </c>
      <c r="F8750" s="2" t="s">
        <v>20</v>
      </c>
      <c r="G8750" s="2" t="n">
        <v>44</v>
      </c>
      <c r="H8750" s="2" t="n">
        <v>6</v>
      </c>
      <c r="I8750" s="3" t="n">
        <v>146498.76</v>
      </c>
      <c r="J8750" s="2" t="n">
        <v>1</v>
      </c>
      <c r="K8750" s="2" t="n">
        <v>1</v>
      </c>
      <c r="L8750" s="2" t="n">
        <v>0</v>
      </c>
      <c r="M8750" s="3" t="n">
        <v>64853.51</v>
      </c>
      <c r="N8750" s="2" t="n">
        <v>1</v>
      </c>
      <c r="O8750" s="2" t="str">
        <f aca="false">IF(AND(L8750=1,J8750&gt;=2),"Active Engaged",IF(AND(L8750=1,J8750=1),"Active Low-Product",IF(AND(L8750=0,J8750&gt;=2),"Inactive Multi-Product","Inactive Disengaged")))</f>
        <v>Inactive Disengaged</v>
      </c>
      <c r="P8750" s="2" t="str">
        <f aca="false">IF(I8750&gt;=MEDIAN($I$2:$I$10001),"High","Low")</f>
        <v>High</v>
      </c>
      <c r="Q8750" s="2" t="n">
        <f aca="false">L8750+IF(J8750&gt;=2,1,0)+K8750+IF(H8750&gt;=5,1,0)</f>
        <v>2</v>
      </c>
      <c r="R8750" s="2" t="n">
        <f aca="false">IF(AND(L8750=0,P8750="High"),1,0)</f>
        <v>1</v>
      </c>
    </row>
    <row r="8751" customFormat="false" ht="15" hidden="false" customHeight="false" outlineLevel="0" collapsed="false">
      <c r="A8751" s="2" t="n">
        <v>2025</v>
      </c>
      <c r="B8751" s="2" t="n">
        <v>15701238</v>
      </c>
      <c r="C8751" s="2" t="s">
        <v>154</v>
      </c>
      <c r="D8751" s="2" t="n">
        <v>683</v>
      </c>
      <c r="E8751" s="2" t="s">
        <v>19</v>
      </c>
      <c r="F8751" s="2" t="s">
        <v>27</v>
      </c>
      <c r="G8751" s="2" t="n">
        <v>47</v>
      </c>
      <c r="H8751" s="2" t="n">
        <v>1</v>
      </c>
      <c r="I8751" s="3" t="n">
        <v>0</v>
      </c>
      <c r="J8751" s="2" t="n">
        <v>2</v>
      </c>
      <c r="K8751" s="2" t="n">
        <v>1</v>
      </c>
      <c r="L8751" s="2" t="n">
        <v>0</v>
      </c>
      <c r="M8751" s="3" t="n">
        <v>148989.15</v>
      </c>
      <c r="N8751" s="2" t="n">
        <v>0</v>
      </c>
      <c r="O8751" s="2" t="str">
        <f aca="false">IF(AND(L8751=1,J8751&gt;=2),"Active Engaged",IF(AND(L8751=1,J8751=1),"Active Low-Product",IF(AND(L8751=0,J8751&gt;=2),"Inactive Multi-Product","Inactive Disengaged")))</f>
        <v>Inactive Multi-Product</v>
      </c>
      <c r="P8751" s="2" t="str">
        <f aca="false">IF(I8751&gt;=MEDIAN($I$2:$I$10001),"High","Low")</f>
        <v>Low</v>
      </c>
      <c r="Q8751" s="2" t="n">
        <f aca="false">L8751+IF(J8751&gt;=2,1,0)+K8751+IF(H8751&gt;=5,1,0)</f>
        <v>2</v>
      </c>
      <c r="R8751" s="2" t="n">
        <f aca="false">IF(AND(L8751=0,P8751="High"),1,0)</f>
        <v>0</v>
      </c>
    </row>
    <row r="8752" customFormat="false" ht="15" hidden="false" customHeight="false" outlineLevel="0" collapsed="false">
      <c r="A8752" s="2" t="n">
        <v>2025</v>
      </c>
      <c r="B8752" s="2" t="n">
        <v>15644849</v>
      </c>
      <c r="C8752" s="2" t="s">
        <v>709</v>
      </c>
      <c r="D8752" s="2" t="n">
        <v>655</v>
      </c>
      <c r="E8752" s="2" t="s">
        <v>19</v>
      </c>
      <c r="F8752" s="2" t="s">
        <v>20</v>
      </c>
      <c r="G8752" s="2" t="n">
        <v>32</v>
      </c>
      <c r="H8752" s="2" t="n">
        <v>2</v>
      </c>
      <c r="I8752" s="3" t="n">
        <v>0</v>
      </c>
      <c r="J8752" s="2" t="n">
        <v>1</v>
      </c>
      <c r="K8752" s="2" t="n">
        <v>1</v>
      </c>
      <c r="L8752" s="2" t="n">
        <v>1</v>
      </c>
      <c r="M8752" s="3" t="n">
        <v>71047.51</v>
      </c>
      <c r="N8752" s="2" t="n">
        <v>0</v>
      </c>
      <c r="O8752" s="2" t="str">
        <f aca="false">IF(AND(L8752=1,J8752&gt;=2),"Active Engaged",IF(AND(L8752=1,J8752=1),"Active Low-Product",IF(AND(L8752=0,J8752&gt;=2),"Inactive Multi-Product","Inactive Disengaged")))</f>
        <v>Active Low-Product</v>
      </c>
      <c r="P8752" s="2" t="str">
        <f aca="false">IF(I8752&gt;=MEDIAN($I$2:$I$10001),"High","Low")</f>
        <v>Low</v>
      </c>
      <c r="Q8752" s="2" t="n">
        <f aca="false">L8752+IF(J8752&gt;=2,1,0)+K8752+IF(H8752&gt;=5,1,0)</f>
        <v>2</v>
      </c>
      <c r="R8752" s="2" t="n">
        <f aca="false">IF(AND(L8752=0,P8752="High"),1,0)</f>
        <v>0</v>
      </c>
    </row>
    <row r="8753" customFormat="false" ht="15" hidden="false" customHeight="false" outlineLevel="0" collapsed="false">
      <c r="A8753" s="2" t="n">
        <v>2025</v>
      </c>
      <c r="B8753" s="2" t="n">
        <v>15635531</v>
      </c>
      <c r="C8753" s="2" t="s">
        <v>1270</v>
      </c>
      <c r="D8753" s="2" t="n">
        <v>575</v>
      </c>
      <c r="E8753" s="2" t="s">
        <v>22</v>
      </c>
      <c r="F8753" s="2" t="s">
        <v>20</v>
      </c>
      <c r="G8753" s="2" t="n">
        <v>30</v>
      </c>
      <c r="H8753" s="2" t="n">
        <v>8</v>
      </c>
      <c r="I8753" s="3" t="n">
        <v>0</v>
      </c>
      <c r="J8753" s="2" t="n">
        <v>2</v>
      </c>
      <c r="K8753" s="2" t="n">
        <v>1</v>
      </c>
      <c r="L8753" s="2" t="n">
        <v>0</v>
      </c>
      <c r="M8753" s="3" t="n">
        <v>185341.63</v>
      </c>
      <c r="N8753" s="2" t="n">
        <v>0</v>
      </c>
      <c r="O8753" s="2" t="str">
        <f aca="false">IF(AND(L8753=1,J8753&gt;=2),"Active Engaged",IF(AND(L8753=1,J8753=1),"Active Low-Product",IF(AND(L8753=0,J8753&gt;=2),"Inactive Multi-Product","Inactive Disengaged")))</f>
        <v>Inactive Multi-Product</v>
      </c>
      <c r="P8753" s="2" t="str">
        <f aca="false">IF(I8753&gt;=MEDIAN($I$2:$I$10001),"High","Low")</f>
        <v>Low</v>
      </c>
      <c r="Q8753" s="2" t="n">
        <f aca="false">L8753+IF(J8753&gt;=2,1,0)+K8753+IF(H8753&gt;=5,1,0)</f>
        <v>3</v>
      </c>
      <c r="R8753" s="2" t="n">
        <f aca="false">IF(AND(L8753=0,P8753="High"),1,0)</f>
        <v>0</v>
      </c>
    </row>
    <row r="8754" customFormat="false" ht="15" hidden="false" customHeight="false" outlineLevel="0" collapsed="false">
      <c r="A8754" s="2" t="n">
        <v>2025</v>
      </c>
      <c r="B8754" s="2" t="n">
        <v>15632263</v>
      </c>
      <c r="C8754" s="2" t="s">
        <v>535</v>
      </c>
      <c r="D8754" s="2" t="n">
        <v>574</v>
      </c>
      <c r="E8754" s="2" t="s">
        <v>22</v>
      </c>
      <c r="F8754" s="2" t="s">
        <v>27</v>
      </c>
      <c r="G8754" s="2" t="n">
        <v>30</v>
      </c>
      <c r="H8754" s="2" t="n">
        <v>5</v>
      </c>
      <c r="I8754" s="3" t="n">
        <v>120355</v>
      </c>
      <c r="J8754" s="2" t="n">
        <v>1</v>
      </c>
      <c r="K8754" s="2" t="n">
        <v>1</v>
      </c>
      <c r="L8754" s="2" t="n">
        <v>0</v>
      </c>
      <c r="M8754" s="3" t="n">
        <v>137793.35</v>
      </c>
      <c r="N8754" s="2" t="n">
        <v>0</v>
      </c>
      <c r="O8754" s="2" t="str">
        <f aca="false">IF(AND(L8754=1,J8754&gt;=2),"Active Engaged",IF(AND(L8754=1,J8754=1),"Active Low-Product",IF(AND(L8754=0,J8754&gt;=2),"Inactive Multi-Product","Inactive Disengaged")))</f>
        <v>Inactive Disengaged</v>
      </c>
      <c r="P8754" s="2" t="str">
        <f aca="false">IF(I8754&gt;=MEDIAN($I$2:$I$10001),"High","Low")</f>
        <v>High</v>
      </c>
      <c r="Q8754" s="2" t="n">
        <f aca="false">L8754+IF(J8754&gt;=2,1,0)+K8754+IF(H8754&gt;=5,1,0)</f>
        <v>2</v>
      </c>
      <c r="R8754" s="2" t="n">
        <f aca="false">IF(AND(L8754=0,P8754="High"),1,0)</f>
        <v>1</v>
      </c>
    </row>
    <row r="8755" customFormat="false" ht="15" hidden="false" customHeight="false" outlineLevel="0" collapsed="false">
      <c r="A8755" s="2" t="n">
        <v>2025</v>
      </c>
      <c r="B8755" s="2" t="n">
        <v>15720110</v>
      </c>
      <c r="C8755" s="2" t="s">
        <v>710</v>
      </c>
      <c r="D8755" s="2" t="n">
        <v>795</v>
      </c>
      <c r="E8755" s="2" t="s">
        <v>19</v>
      </c>
      <c r="F8755" s="2" t="s">
        <v>27</v>
      </c>
      <c r="G8755" s="2" t="n">
        <v>32</v>
      </c>
      <c r="H8755" s="2" t="n">
        <v>2</v>
      </c>
      <c r="I8755" s="3" t="n">
        <v>117265.21</v>
      </c>
      <c r="J8755" s="2" t="n">
        <v>1</v>
      </c>
      <c r="K8755" s="2" t="n">
        <v>1</v>
      </c>
      <c r="L8755" s="2" t="n">
        <v>1</v>
      </c>
      <c r="M8755" s="3" t="n">
        <v>198317.23</v>
      </c>
      <c r="N8755" s="2" t="n">
        <v>0</v>
      </c>
      <c r="O8755" s="2" t="str">
        <f aca="false">IF(AND(L8755=1,J8755&gt;=2),"Active Engaged",IF(AND(L8755=1,J8755=1),"Active Low-Product",IF(AND(L8755=0,J8755&gt;=2),"Inactive Multi-Product","Inactive Disengaged")))</f>
        <v>Active Low-Product</v>
      </c>
      <c r="P8755" s="2" t="str">
        <f aca="false">IF(I8755&gt;=MEDIAN($I$2:$I$10001),"High","Low")</f>
        <v>High</v>
      </c>
      <c r="Q8755" s="2" t="n">
        <f aca="false">L8755+IF(J8755&gt;=2,1,0)+K8755+IF(H8755&gt;=5,1,0)</f>
        <v>2</v>
      </c>
      <c r="R8755" s="2" t="n">
        <f aca="false">IF(AND(L8755=0,P8755="High"),1,0)</f>
        <v>0</v>
      </c>
    </row>
    <row r="8756" customFormat="false" ht="15" hidden="false" customHeight="false" outlineLevel="0" collapsed="false">
      <c r="A8756" s="2" t="n">
        <v>2025</v>
      </c>
      <c r="B8756" s="2" t="n">
        <v>15619045</v>
      </c>
      <c r="C8756" s="2" t="s">
        <v>948</v>
      </c>
      <c r="D8756" s="2" t="n">
        <v>776</v>
      </c>
      <c r="E8756" s="2" t="s">
        <v>19</v>
      </c>
      <c r="F8756" s="2" t="s">
        <v>20</v>
      </c>
      <c r="G8756" s="2" t="n">
        <v>43</v>
      </c>
      <c r="H8756" s="2" t="n">
        <v>4</v>
      </c>
      <c r="I8756" s="3" t="n">
        <v>0</v>
      </c>
      <c r="J8756" s="2" t="n">
        <v>2</v>
      </c>
      <c r="K8756" s="2" t="n">
        <v>0</v>
      </c>
      <c r="L8756" s="2" t="n">
        <v>1</v>
      </c>
      <c r="M8756" s="3" t="n">
        <v>162137.5</v>
      </c>
      <c r="N8756" s="2" t="n">
        <v>0</v>
      </c>
      <c r="O8756" s="2" t="str">
        <f aca="false">IF(AND(L8756=1,J8756&gt;=2),"Active Engaged",IF(AND(L8756=1,J8756=1),"Active Low-Product",IF(AND(L8756=0,J8756&gt;=2),"Inactive Multi-Product","Inactive Disengaged")))</f>
        <v>Active Engaged</v>
      </c>
      <c r="P8756" s="2" t="str">
        <f aca="false">IF(I8756&gt;=MEDIAN($I$2:$I$10001),"High","Low")</f>
        <v>Low</v>
      </c>
      <c r="Q8756" s="2" t="n">
        <f aca="false">L8756+IF(J8756&gt;=2,1,0)+K8756+IF(H8756&gt;=5,1,0)</f>
        <v>2</v>
      </c>
      <c r="R8756" s="2" t="n">
        <f aca="false">IF(AND(L8756=0,P8756="High"),1,0)</f>
        <v>0</v>
      </c>
    </row>
    <row r="8757" customFormat="false" ht="15" hidden="false" customHeight="false" outlineLevel="0" collapsed="false">
      <c r="A8757" s="2" t="n">
        <v>2025</v>
      </c>
      <c r="B8757" s="2" t="n">
        <v>15697510</v>
      </c>
      <c r="C8757" s="2" t="s">
        <v>157</v>
      </c>
      <c r="D8757" s="2" t="n">
        <v>707</v>
      </c>
      <c r="E8757" s="2" t="s">
        <v>22</v>
      </c>
      <c r="F8757" s="2" t="s">
        <v>20</v>
      </c>
      <c r="G8757" s="2" t="n">
        <v>52</v>
      </c>
      <c r="H8757" s="2" t="n">
        <v>7</v>
      </c>
      <c r="I8757" s="3" t="n">
        <v>0</v>
      </c>
      <c r="J8757" s="2" t="n">
        <v>1</v>
      </c>
      <c r="K8757" s="2" t="n">
        <v>1</v>
      </c>
      <c r="L8757" s="2" t="n">
        <v>0</v>
      </c>
      <c r="M8757" s="3" t="n">
        <v>109688.82</v>
      </c>
      <c r="N8757" s="2" t="n">
        <v>1</v>
      </c>
      <c r="O8757" s="2" t="str">
        <f aca="false">IF(AND(L8757=1,J8757&gt;=2),"Active Engaged",IF(AND(L8757=1,J8757=1),"Active Low-Product",IF(AND(L8757=0,J8757&gt;=2),"Inactive Multi-Product","Inactive Disengaged")))</f>
        <v>Inactive Disengaged</v>
      </c>
      <c r="P8757" s="2" t="str">
        <f aca="false">IF(I8757&gt;=MEDIAN($I$2:$I$10001),"High","Low")</f>
        <v>Low</v>
      </c>
      <c r="Q8757" s="2" t="n">
        <f aca="false">L8757+IF(J8757&gt;=2,1,0)+K8757+IF(H8757&gt;=5,1,0)</f>
        <v>2</v>
      </c>
      <c r="R8757" s="2" t="n">
        <f aca="false">IF(AND(L8757=0,P8757="High"),1,0)</f>
        <v>0</v>
      </c>
    </row>
    <row r="8758" customFormat="false" ht="15" hidden="false" customHeight="false" outlineLevel="0" collapsed="false">
      <c r="A8758" s="2" t="n">
        <v>2025</v>
      </c>
      <c r="B8758" s="2" t="n">
        <v>15784923</v>
      </c>
      <c r="C8758" s="2" t="s">
        <v>1883</v>
      </c>
      <c r="D8758" s="2" t="n">
        <v>705</v>
      </c>
      <c r="E8758" s="2" t="s">
        <v>30</v>
      </c>
      <c r="F8758" s="2" t="s">
        <v>20</v>
      </c>
      <c r="G8758" s="2" t="n">
        <v>37</v>
      </c>
      <c r="H8758" s="2" t="n">
        <v>3</v>
      </c>
      <c r="I8758" s="3" t="n">
        <v>109974.22</v>
      </c>
      <c r="J8758" s="2" t="n">
        <v>1</v>
      </c>
      <c r="K8758" s="2" t="n">
        <v>1</v>
      </c>
      <c r="L8758" s="2" t="n">
        <v>1</v>
      </c>
      <c r="M8758" s="3" t="n">
        <v>36320.87</v>
      </c>
      <c r="N8758" s="2" t="n">
        <v>1</v>
      </c>
      <c r="O8758" s="2" t="str">
        <f aca="false">IF(AND(L8758=1,J8758&gt;=2),"Active Engaged",IF(AND(L8758=1,J8758=1),"Active Low-Product",IF(AND(L8758=0,J8758&gt;=2),"Inactive Multi-Product","Inactive Disengaged")))</f>
        <v>Active Low-Product</v>
      </c>
      <c r="P8758" s="2" t="str">
        <f aca="false">IF(I8758&gt;=MEDIAN($I$2:$I$10001),"High","Low")</f>
        <v>High</v>
      </c>
      <c r="Q8758" s="2" t="n">
        <f aca="false">L8758+IF(J8758&gt;=2,1,0)+K8758+IF(H8758&gt;=5,1,0)</f>
        <v>2</v>
      </c>
      <c r="R8758" s="2" t="n">
        <f aca="false">IF(AND(L8758=0,P8758="High"),1,0)</f>
        <v>0</v>
      </c>
    </row>
    <row r="8759" customFormat="false" ht="15" hidden="false" customHeight="false" outlineLevel="0" collapsed="false">
      <c r="A8759" s="2" t="n">
        <v>2025</v>
      </c>
      <c r="B8759" s="2" t="n">
        <v>15567383</v>
      </c>
      <c r="C8759" s="2" t="s">
        <v>2782</v>
      </c>
      <c r="D8759" s="2" t="n">
        <v>678</v>
      </c>
      <c r="E8759" s="2" t="s">
        <v>30</v>
      </c>
      <c r="F8759" s="2" t="s">
        <v>20</v>
      </c>
      <c r="G8759" s="2" t="n">
        <v>44</v>
      </c>
      <c r="H8759" s="2" t="n">
        <v>2</v>
      </c>
      <c r="I8759" s="3" t="n">
        <v>98009.13</v>
      </c>
      <c r="J8759" s="2" t="n">
        <v>2</v>
      </c>
      <c r="K8759" s="2" t="n">
        <v>0</v>
      </c>
      <c r="L8759" s="2" t="n">
        <v>1</v>
      </c>
      <c r="M8759" s="3" t="n">
        <v>31384.86</v>
      </c>
      <c r="N8759" s="2" t="n">
        <v>0</v>
      </c>
      <c r="O8759" s="2" t="str">
        <f aca="false">IF(AND(L8759=1,J8759&gt;=2),"Active Engaged",IF(AND(L8759=1,J8759=1),"Active Low-Product",IF(AND(L8759=0,J8759&gt;=2),"Inactive Multi-Product","Inactive Disengaged")))</f>
        <v>Active Engaged</v>
      </c>
      <c r="P8759" s="2" t="str">
        <f aca="false">IF(I8759&gt;=MEDIAN($I$2:$I$10001),"High","Low")</f>
        <v>High</v>
      </c>
      <c r="Q8759" s="2" t="n">
        <f aca="false">L8759+IF(J8759&gt;=2,1,0)+K8759+IF(H8759&gt;=5,1,0)</f>
        <v>2</v>
      </c>
      <c r="R8759" s="2" t="n">
        <f aca="false">IF(AND(L8759=0,P8759="High"),1,0)</f>
        <v>0</v>
      </c>
    </row>
    <row r="8760" customFormat="false" ht="15" hidden="false" customHeight="false" outlineLevel="0" collapsed="false">
      <c r="A8760" s="2" t="n">
        <v>2025</v>
      </c>
      <c r="B8760" s="2" t="n">
        <v>15732621</v>
      </c>
      <c r="C8760" s="2" t="s">
        <v>69</v>
      </c>
      <c r="D8760" s="2" t="n">
        <v>663</v>
      </c>
      <c r="E8760" s="2" t="s">
        <v>19</v>
      </c>
      <c r="F8760" s="2" t="s">
        <v>27</v>
      </c>
      <c r="G8760" s="2" t="n">
        <v>34</v>
      </c>
      <c r="H8760" s="2" t="n">
        <v>10</v>
      </c>
      <c r="I8760" s="3" t="n">
        <v>0</v>
      </c>
      <c r="J8760" s="2" t="n">
        <v>1</v>
      </c>
      <c r="K8760" s="2" t="n">
        <v>1</v>
      </c>
      <c r="L8760" s="2" t="n">
        <v>1</v>
      </c>
      <c r="M8760" s="3" t="n">
        <v>114083.73</v>
      </c>
      <c r="N8760" s="2" t="n">
        <v>0</v>
      </c>
      <c r="O8760" s="2" t="str">
        <f aca="false">IF(AND(L8760=1,J8760&gt;=2),"Active Engaged",IF(AND(L8760=1,J8760=1),"Active Low-Product",IF(AND(L8760=0,J8760&gt;=2),"Inactive Multi-Product","Inactive Disengaged")))</f>
        <v>Active Low-Product</v>
      </c>
      <c r="P8760" s="2" t="str">
        <f aca="false">IF(I8760&gt;=MEDIAN($I$2:$I$10001),"High","Low")</f>
        <v>Low</v>
      </c>
      <c r="Q8760" s="2" t="n">
        <f aca="false">L8760+IF(J8760&gt;=2,1,0)+K8760+IF(H8760&gt;=5,1,0)</f>
        <v>3</v>
      </c>
      <c r="R8760" s="2" t="n">
        <f aca="false">IF(AND(L8760=0,P8760="High"),1,0)</f>
        <v>0</v>
      </c>
    </row>
    <row r="8761" customFormat="false" ht="15" hidden="false" customHeight="false" outlineLevel="0" collapsed="false">
      <c r="A8761" s="2" t="n">
        <v>2025</v>
      </c>
      <c r="B8761" s="2" t="n">
        <v>15757981</v>
      </c>
      <c r="C8761" s="2" t="s">
        <v>521</v>
      </c>
      <c r="D8761" s="2" t="n">
        <v>748</v>
      </c>
      <c r="E8761" s="2" t="s">
        <v>19</v>
      </c>
      <c r="F8761" s="2" t="s">
        <v>27</v>
      </c>
      <c r="G8761" s="2" t="n">
        <v>66</v>
      </c>
      <c r="H8761" s="2" t="n">
        <v>8</v>
      </c>
      <c r="I8761" s="3" t="n">
        <v>0</v>
      </c>
      <c r="J8761" s="2" t="n">
        <v>1</v>
      </c>
      <c r="K8761" s="2" t="n">
        <v>1</v>
      </c>
      <c r="L8761" s="2" t="n">
        <v>1</v>
      </c>
      <c r="M8761" s="3" t="n">
        <v>163331.65</v>
      </c>
      <c r="N8761" s="2" t="n">
        <v>0</v>
      </c>
      <c r="O8761" s="2" t="str">
        <f aca="false">IF(AND(L8761=1,J8761&gt;=2),"Active Engaged",IF(AND(L8761=1,J8761=1),"Active Low-Product",IF(AND(L8761=0,J8761&gt;=2),"Inactive Multi-Product","Inactive Disengaged")))</f>
        <v>Active Low-Product</v>
      </c>
      <c r="P8761" s="2" t="str">
        <f aca="false">IF(I8761&gt;=MEDIAN($I$2:$I$10001),"High","Low")</f>
        <v>Low</v>
      </c>
      <c r="Q8761" s="2" t="n">
        <f aca="false">L8761+IF(J8761&gt;=2,1,0)+K8761+IF(H8761&gt;=5,1,0)</f>
        <v>3</v>
      </c>
      <c r="R8761" s="2" t="n">
        <f aca="false">IF(AND(L8761=0,P8761="High"),1,0)</f>
        <v>0</v>
      </c>
    </row>
    <row r="8762" customFormat="false" ht="15" hidden="false" customHeight="false" outlineLevel="0" collapsed="false">
      <c r="A8762" s="2" t="n">
        <v>2025</v>
      </c>
      <c r="B8762" s="2" t="n">
        <v>15727819</v>
      </c>
      <c r="C8762" s="2" t="s">
        <v>294</v>
      </c>
      <c r="D8762" s="2" t="n">
        <v>677</v>
      </c>
      <c r="E8762" s="2" t="s">
        <v>22</v>
      </c>
      <c r="F8762" s="2" t="s">
        <v>20</v>
      </c>
      <c r="G8762" s="2" t="n">
        <v>34</v>
      </c>
      <c r="H8762" s="2" t="n">
        <v>10</v>
      </c>
      <c r="I8762" s="3" t="n">
        <v>171671.9</v>
      </c>
      <c r="J8762" s="2" t="n">
        <v>1</v>
      </c>
      <c r="K8762" s="2" t="n">
        <v>1</v>
      </c>
      <c r="L8762" s="2" t="n">
        <v>1</v>
      </c>
      <c r="M8762" s="3" t="n">
        <v>50777.77</v>
      </c>
      <c r="N8762" s="2" t="n">
        <v>0</v>
      </c>
      <c r="O8762" s="2" t="str">
        <f aca="false">IF(AND(L8762=1,J8762&gt;=2),"Active Engaged",IF(AND(L8762=1,J8762=1),"Active Low-Product",IF(AND(L8762=0,J8762&gt;=2),"Inactive Multi-Product","Inactive Disengaged")))</f>
        <v>Active Low-Product</v>
      </c>
      <c r="P8762" s="2" t="str">
        <f aca="false">IF(I8762&gt;=MEDIAN($I$2:$I$10001),"High","Low")</f>
        <v>High</v>
      </c>
      <c r="Q8762" s="2" t="n">
        <f aca="false">L8762+IF(J8762&gt;=2,1,0)+K8762+IF(H8762&gt;=5,1,0)</f>
        <v>3</v>
      </c>
      <c r="R8762" s="2" t="n">
        <f aca="false">IF(AND(L8762=0,P8762="High"),1,0)</f>
        <v>0</v>
      </c>
    </row>
    <row r="8763" customFormat="false" ht="15" hidden="false" customHeight="false" outlineLevel="0" collapsed="false">
      <c r="A8763" s="2" t="n">
        <v>2025</v>
      </c>
      <c r="B8763" s="2" t="n">
        <v>15738088</v>
      </c>
      <c r="C8763" s="2" t="s">
        <v>873</v>
      </c>
      <c r="D8763" s="2" t="n">
        <v>634</v>
      </c>
      <c r="E8763" s="2" t="s">
        <v>22</v>
      </c>
      <c r="F8763" s="2" t="s">
        <v>27</v>
      </c>
      <c r="G8763" s="2" t="n">
        <v>63</v>
      </c>
      <c r="H8763" s="2" t="n">
        <v>10</v>
      </c>
      <c r="I8763" s="3" t="n">
        <v>0</v>
      </c>
      <c r="J8763" s="2" t="n">
        <v>2</v>
      </c>
      <c r="K8763" s="2" t="n">
        <v>1</v>
      </c>
      <c r="L8763" s="2" t="n">
        <v>0</v>
      </c>
      <c r="M8763" s="3" t="n">
        <v>30772.86</v>
      </c>
      <c r="N8763" s="2" t="n">
        <v>1</v>
      </c>
      <c r="O8763" s="2" t="str">
        <f aca="false">IF(AND(L8763=1,J8763&gt;=2),"Active Engaged",IF(AND(L8763=1,J8763=1),"Active Low-Product",IF(AND(L8763=0,J8763&gt;=2),"Inactive Multi-Product","Inactive Disengaged")))</f>
        <v>Inactive Multi-Product</v>
      </c>
      <c r="P8763" s="2" t="str">
        <f aca="false">IF(I8763&gt;=MEDIAN($I$2:$I$10001),"High","Low")</f>
        <v>Low</v>
      </c>
      <c r="Q8763" s="2" t="n">
        <f aca="false">L8763+IF(J8763&gt;=2,1,0)+K8763+IF(H8763&gt;=5,1,0)</f>
        <v>3</v>
      </c>
      <c r="R8763" s="2" t="n">
        <f aca="false">IF(AND(L8763=0,P8763="High"),1,0)</f>
        <v>0</v>
      </c>
    </row>
    <row r="8764" customFormat="false" ht="15" hidden="false" customHeight="false" outlineLevel="0" collapsed="false">
      <c r="A8764" s="2" t="n">
        <v>2025</v>
      </c>
      <c r="B8764" s="2" t="n">
        <v>15765173</v>
      </c>
      <c r="C8764" s="2" t="s">
        <v>491</v>
      </c>
      <c r="D8764" s="2" t="n">
        <v>350</v>
      </c>
      <c r="E8764" s="2" t="s">
        <v>19</v>
      </c>
      <c r="F8764" s="2" t="s">
        <v>20</v>
      </c>
      <c r="G8764" s="2" t="n">
        <v>60</v>
      </c>
      <c r="H8764" s="2" t="n">
        <v>3</v>
      </c>
      <c r="I8764" s="3" t="n">
        <v>0</v>
      </c>
      <c r="J8764" s="2" t="n">
        <v>1</v>
      </c>
      <c r="K8764" s="2" t="n">
        <v>0</v>
      </c>
      <c r="L8764" s="2" t="n">
        <v>0</v>
      </c>
      <c r="M8764" s="3" t="n">
        <v>113796.15</v>
      </c>
      <c r="N8764" s="2" t="n">
        <v>1</v>
      </c>
      <c r="O8764" s="2" t="str">
        <f aca="false">IF(AND(L8764=1,J8764&gt;=2),"Active Engaged",IF(AND(L8764=1,J8764=1),"Active Low-Product",IF(AND(L8764=0,J8764&gt;=2),"Inactive Multi-Product","Inactive Disengaged")))</f>
        <v>Inactive Disengaged</v>
      </c>
      <c r="P8764" s="2" t="str">
        <f aca="false">IF(I8764&gt;=MEDIAN($I$2:$I$10001),"High","Low")</f>
        <v>Low</v>
      </c>
      <c r="Q8764" s="2" t="n">
        <f aca="false">L8764+IF(J8764&gt;=2,1,0)+K8764+IF(H8764&gt;=5,1,0)</f>
        <v>0</v>
      </c>
      <c r="R8764" s="2" t="n">
        <f aca="false">IF(AND(L8764=0,P8764="High"),1,0)</f>
        <v>0</v>
      </c>
    </row>
    <row r="8765" customFormat="false" ht="15" hidden="false" customHeight="false" outlineLevel="0" collapsed="false">
      <c r="A8765" s="2" t="n">
        <v>2025</v>
      </c>
      <c r="B8765" s="2" t="n">
        <v>15665159</v>
      </c>
      <c r="C8765" s="2" t="s">
        <v>845</v>
      </c>
      <c r="D8765" s="2" t="n">
        <v>727</v>
      </c>
      <c r="E8765" s="2" t="s">
        <v>19</v>
      </c>
      <c r="F8765" s="2" t="s">
        <v>27</v>
      </c>
      <c r="G8765" s="2" t="n">
        <v>61</v>
      </c>
      <c r="H8765" s="2" t="n">
        <v>0</v>
      </c>
      <c r="I8765" s="3" t="n">
        <v>128213.96</v>
      </c>
      <c r="J8765" s="2" t="n">
        <v>2</v>
      </c>
      <c r="K8765" s="2" t="n">
        <v>1</v>
      </c>
      <c r="L8765" s="2" t="n">
        <v>1</v>
      </c>
      <c r="M8765" s="3" t="n">
        <v>188729.08</v>
      </c>
      <c r="N8765" s="2" t="n">
        <v>1</v>
      </c>
      <c r="O8765" s="2" t="str">
        <f aca="false">IF(AND(L8765=1,J8765&gt;=2),"Active Engaged",IF(AND(L8765=1,J8765=1),"Active Low-Product",IF(AND(L8765=0,J8765&gt;=2),"Inactive Multi-Product","Inactive Disengaged")))</f>
        <v>Active Engaged</v>
      </c>
      <c r="P8765" s="2" t="str">
        <f aca="false">IF(I8765&gt;=MEDIAN($I$2:$I$10001),"High","Low")</f>
        <v>High</v>
      </c>
      <c r="Q8765" s="2" t="n">
        <f aca="false">L8765+IF(J8765&gt;=2,1,0)+K8765+IF(H8765&gt;=5,1,0)</f>
        <v>3</v>
      </c>
      <c r="R8765" s="2" t="n">
        <f aca="false">IF(AND(L8765=0,P8765="High"),1,0)</f>
        <v>0</v>
      </c>
    </row>
    <row r="8766" customFormat="false" ht="15" hidden="false" customHeight="false" outlineLevel="0" collapsed="false">
      <c r="A8766" s="2" t="n">
        <v>2025</v>
      </c>
      <c r="B8766" s="2" t="n">
        <v>15618203</v>
      </c>
      <c r="C8766" s="2" t="s">
        <v>157</v>
      </c>
      <c r="D8766" s="2" t="n">
        <v>773</v>
      </c>
      <c r="E8766" s="2" t="s">
        <v>30</v>
      </c>
      <c r="F8766" s="2" t="s">
        <v>27</v>
      </c>
      <c r="G8766" s="2" t="n">
        <v>51</v>
      </c>
      <c r="H8766" s="2" t="n">
        <v>8</v>
      </c>
      <c r="I8766" s="3" t="n">
        <v>116197.65</v>
      </c>
      <c r="J8766" s="2" t="n">
        <v>2</v>
      </c>
      <c r="K8766" s="2" t="n">
        <v>1</v>
      </c>
      <c r="L8766" s="2" t="n">
        <v>1</v>
      </c>
      <c r="M8766" s="3" t="n">
        <v>86701.4</v>
      </c>
      <c r="N8766" s="2" t="n">
        <v>0</v>
      </c>
      <c r="O8766" s="2" t="str">
        <f aca="false">IF(AND(L8766=1,J8766&gt;=2),"Active Engaged",IF(AND(L8766=1,J8766=1),"Active Low-Product",IF(AND(L8766=0,J8766&gt;=2),"Inactive Multi-Product","Inactive Disengaged")))</f>
        <v>Active Engaged</v>
      </c>
      <c r="P8766" s="2" t="str">
        <f aca="false">IF(I8766&gt;=MEDIAN($I$2:$I$10001),"High","Low")</f>
        <v>High</v>
      </c>
      <c r="Q8766" s="2" t="n">
        <f aca="false">L8766+IF(J8766&gt;=2,1,0)+K8766+IF(H8766&gt;=5,1,0)</f>
        <v>4</v>
      </c>
      <c r="R8766" s="2" t="n">
        <f aca="false">IF(AND(L8766=0,P8766="High"),1,0)</f>
        <v>0</v>
      </c>
    </row>
    <row r="8767" customFormat="false" ht="15" hidden="false" customHeight="false" outlineLevel="0" collapsed="false">
      <c r="A8767" s="2" t="n">
        <v>2025</v>
      </c>
      <c r="B8767" s="2" t="n">
        <v>15791452</v>
      </c>
      <c r="C8767" s="2" t="s">
        <v>2783</v>
      </c>
      <c r="D8767" s="2" t="n">
        <v>675</v>
      </c>
      <c r="E8767" s="2" t="s">
        <v>19</v>
      </c>
      <c r="F8767" s="2" t="s">
        <v>27</v>
      </c>
      <c r="G8767" s="2" t="n">
        <v>39</v>
      </c>
      <c r="H8767" s="2" t="n">
        <v>1</v>
      </c>
      <c r="I8767" s="3" t="n">
        <v>0</v>
      </c>
      <c r="J8767" s="2" t="n">
        <v>2</v>
      </c>
      <c r="K8767" s="2" t="n">
        <v>1</v>
      </c>
      <c r="L8767" s="2" t="n">
        <v>0</v>
      </c>
      <c r="M8767" s="3" t="n">
        <v>153129.22</v>
      </c>
      <c r="N8767" s="2" t="n">
        <v>0</v>
      </c>
      <c r="O8767" s="2" t="str">
        <f aca="false">IF(AND(L8767=1,J8767&gt;=2),"Active Engaged",IF(AND(L8767=1,J8767=1),"Active Low-Product",IF(AND(L8767=0,J8767&gt;=2),"Inactive Multi-Product","Inactive Disengaged")))</f>
        <v>Inactive Multi-Product</v>
      </c>
      <c r="P8767" s="2" t="str">
        <f aca="false">IF(I8767&gt;=MEDIAN($I$2:$I$10001),"High","Low")</f>
        <v>Low</v>
      </c>
      <c r="Q8767" s="2" t="n">
        <f aca="false">L8767+IF(J8767&gt;=2,1,0)+K8767+IF(H8767&gt;=5,1,0)</f>
        <v>2</v>
      </c>
      <c r="R8767" s="2" t="n">
        <f aca="false">IF(AND(L8767=0,P8767="High"),1,0)</f>
        <v>0</v>
      </c>
    </row>
    <row r="8768" customFormat="false" ht="15" hidden="false" customHeight="false" outlineLevel="0" collapsed="false">
      <c r="A8768" s="2" t="n">
        <v>2025</v>
      </c>
      <c r="B8768" s="2" t="n">
        <v>15638159</v>
      </c>
      <c r="C8768" s="2" t="s">
        <v>863</v>
      </c>
      <c r="D8768" s="2" t="n">
        <v>649</v>
      </c>
      <c r="E8768" s="2" t="s">
        <v>22</v>
      </c>
      <c r="F8768" s="2" t="s">
        <v>20</v>
      </c>
      <c r="G8768" s="2" t="n">
        <v>36</v>
      </c>
      <c r="H8768" s="2" t="n">
        <v>6</v>
      </c>
      <c r="I8768" s="3" t="n">
        <v>86607.39</v>
      </c>
      <c r="J8768" s="2" t="n">
        <v>1</v>
      </c>
      <c r="K8768" s="2" t="n">
        <v>0</v>
      </c>
      <c r="L8768" s="2" t="n">
        <v>0</v>
      </c>
      <c r="M8768" s="3" t="n">
        <v>19825.09</v>
      </c>
      <c r="N8768" s="2" t="n">
        <v>0</v>
      </c>
      <c r="O8768" s="2" t="str">
        <f aca="false">IF(AND(L8768=1,J8768&gt;=2),"Active Engaged",IF(AND(L8768=1,J8768=1),"Active Low-Product",IF(AND(L8768=0,J8768&gt;=2),"Inactive Multi-Product","Inactive Disengaged")))</f>
        <v>Inactive Disengaged</v>
      </c>
      <c r="P8768" s="2" t="str">
        <f aca="false">IF(I8768&gt;=MEDIAN($I$2:$I$10001),"High","Low")</f>
        <v>Low</v>
      </c>
      <c r="Q8768" s="2" t="n">
        <f aca="false">L8768+IF(J8768&gt;=2,1,0)+K8768+IF(H8768&gt;=5,1,0)</f>
        <v>1</v>
      </c>
      <c r="R8768" s="2" t="n">
        <f aca="false">IF(AND(L8768=0,P8768="High"),1,0)</f>
        <v>0</v>
      </c>
    </row>
    <row r="8769" customFormat="false" ht="15" hidden="false" customHeight="false" outlineLevel="0" collapsed="false">
      <c r="A8769" s="2" t="n">
        <v>2025</v>
      </c>
      <c r="B8769" s="2" t="n">
        <v>15585466</v>
      </c>
      <c r="C8769" s="2" t="s">
        <v>303</v>
      </c>
      <c r="D8769" s="2" t="n">
        <v>552</v>
      </c>
      <c r="E8769" s="2" t="s">
        <v>19</v>
      </c>
      <c r="F8769" s="2" t="s">
        <v>27</v>
      </c>
      <c r="G8769" s="2" t="n">
        <v>29</v>
      </c>
      <c r="H8769" s="2" t="n">
        <v>10</v>
      </c>
      <c r="I8769" s="3" t="n">
        <v>0</v>
      </c>
      <c r="J8769" s="2" t="n">
        <v>2</v>
      </c>
      <c r="K8769" s="2" t="n">
        <v>1</v>
      </c>
      <c r="L8769" s="2" t="n">
        <v>0</v>
      </c>
      <c r="M8769" s="3" t="n">
        <v>12186.83</v>
      </c>
      <c r="N8769" s="2" t="n">
        <v>0</v>
      </c>
      <c r="O8769" s="2" t="str">
        <f aca="false">IF(AND(L8769=1,J8769&gt;=2),"Active Engaged",IF(AND(L8769=1,J8769=1),"Active Low-Product",IF(AND(L8769=0,J8769&gt;=2),"Inactive Multi-Product","Inactive Disengaged")))</f>
        <v>Inactive Multi-Product</v>
      </c>
      <c r="P8769" s="2" t="str">
        <f aca="false">IF(I8769&gt;=MEDIAN($I$2:$I$10001),"High","Low")</f>
        <v>Low</v>
      </c>
      <c r="Q8769" s="2" t="n">
        <f aca="false">L8769+IF(J8769&gt;=2,1,0)+K8769+IF(H8769&gt;=5,1,0)</f>
        <v>3</v>
      </c>
      <c r="R8769" s="2" t="n">
        <f aca="false">IF(AND(L8769=0,P8769="High"),1,0)</f>
        <v>0</v>
      </c>
    </row>
    <row r="8770" customFormat="false" ht="15" hidden="false" customHeight="false" outlineLevel="0" collapsed="false">
      <c r="A8770" s="2" t="n">
        <v>2025</v>
      </c>
      <c r="B8770" s="2" t="n">
        <v>15677310</v>
      </c>
      <c r="C8770" s="2" t="s">
        <v>1334</v>
      </c>
      <c r="D8770" s="2" t="n">
        <v>761</v>
      </c>
      <c r="E8770" s="2" t="s">
        <v>30</v>
      </c>
      <c r="F8770" s="2" t="s">
        <v>27</v>
      </c>
      <c r="G8770" s="2" t="n">
        <v>62</v>
      </c>
      <c r="H8770" s="2" t="n">
        <v>5</v>
      </c>
      <c r="I8770" s="3" t="n">
        <v>98854.34</v>
      </c>
      <c r="J8770" s="2" t="n">
        <v>1</v>
      </c>
      <c r="K8770" s="2" t="n">
        <v>0</v>
      </c>
      <c r="L8770" s="2" t="n">
        <v>0</v>
      </c>
      <c r="M8770" s="3" t="n">
        <v>86920.97</v>
      </c>
      <c r="N8770" s="2" t="n">
        <v>1</v>
      </c>
      <c r="O8770" s="2" t="str">
        <f aca="false">IF(AND(L8770=1,J8770&gt;=2),"Active Engaged",IF(AND(L8770=1,J8770=1),"Active Low-Product",IF(AND(L8770=0,J8770&gt;=2),"Inactive Multi-Product","Inactive Disengaged")))</f>
        <v>Inactive Disengaged</v>
      </c>
      <c r="P8770" s="2" t="str">
        <f aca="false">IF(I8770&gt;=MEDIAN($I$2:$I$10001),"High","Low")</f>
        <v>High</v>
      </c>
      <c r="Q8770" s="2" t="n">
        <f aca="false">L8770+IF(J8770&gt;=2,1,0)+K8770+IF(H8770&gt;=5,1,0)</f>
        <v>1</v>
      </c>
      <c r="R8770" s="2" t="n">
        <f aca="false">IF(AND(L8770=0,P8770="High"),1,0)</f>
        <v>1</v>
      </c>
    </row>
    <row r="8771" customFormat="false" ht="15" hidden="false" customHeight="false" outlineLevel="0" collapsed="false">
      <c r="A8771" s="2" t="n">
        <v>2025</v>
      </c>
      <c r="B8771" s="2" t="n">
        <v>15646262</v>
      </c>
      <c r="C8771" s="2" t="s">
        <v>402</v>
      </c>
      <c r="D8771" s="2" t="n">
        <v>622</v>
      </c>
      <c r="E8771" s="2" t="s">
        <v>19</v>
      </c>
      <c r="F8771" s="2" t="s">
        <v>27</v>
      </c>
      <c r="G8771" s="2" t="n">
        <v>31</v>
      </c>
      <c r="H8771" s="2" t="n">
        <v>7</v>
      </c>
      <c r="I8771" s="3" t="n">
        <v>0</v>
      </c>
      <c r="J8771" s="2" t="n">
        <v>1</v>
      </c>
      <c r="K8771" s="2" t="n">
        <v>1</v>
      </c>
      <c r="L8771" s="2" t="n">
        <v>0</v>
      </c>
      <c r="M8771" s="3" t="n">
        <v>35408.77</v>
      </c>
      <c r="N8771" s="2" t="n">
        <v>0</v>
      </c>
      <c r="O8771" s="2" t="str">
        <f aca="false">IF(AND(L8771=1,J8771&gt;=2),"Active Engaged",IF(AND(L8771=1,J8771=1),"Active Low-Product",IF(AND(L8771=0,J8771&gt;=2),"Inactive Multi-Product","Inactive Disengaged")))</f>
        <v>Inactive Disengaged</v>
      </c>
      <c r="P8771" s="2" t="str">
        <f aca="false">IF(I8771&gt;=MEDIAN($I$2:$I$10001),"High","Low")</f>
        <v>Low</v>
      </c>
      <c r="Q8771" s="2" t="n">
        <f aca="false">L8771+IF(J8771&gt;=2,1,0)+K8771+IF(H8771&gt;=5,1,0)</f>
        <v>2</v>
      </c>
      <c r="R8771" s="2" t="n">
        <f aca="false">IF(AND(L8771=0,P8771="High"),1,0)</f>
        <v>0</v>
      </c>
    </row>
    <row r="8772" customFormat="false" ht="15" hidden="false" customHeight="false" outlineLevel="0" collapsed="false">
      <c r="A8772" s="2" t="n">
        <v>2025</v>
      </c>
      <c r="B8772" s="2" t="n">
        <v>15656901</v>
      </c>
      <c r="C8772" s="2" t="s">
        <v>619</v>
      </c>
      <c r="D8772" s="2" t="n">
        <v>615</v>
      </c>
      <c r="E8772" s="2" t="s">
        <v>19</v>
      </c>
      <c r="F8772" s="2" t="s">
        <v>27</v>
      </c>
      <c r="G8772" s="2" t="n">
        <v>59</v>
      </c>
      <c r="H8772" s="2" t="n">
        <v>8</v>
      </c>
      <c r="I8772" s="3" t="n">
        <v>0</v>
      </c>
      <c r="J8772" s="2" t="n">
        <v>2</v>
      </c>
      <c r="K8772" s="2" t="n">
        <v>1</v>
      </c>
      <c r="L8772" s="2" t="n">
        <v>1</v>
      </c>
      <c r="M8772" s="3" t="n">
        <v>165576.55</v>
      </c>
      <c r="N8772" s="2" t="n">
        <v>0</v>
      </c>
      <c r="O8772" s="2" t="str">
        <f aca="false">IF(AND(L8772=1,J8772&gt;=2),"Active Engaged",IF(AND(L8772=1,J8772=1),"Active Low-Product",IF(AND(L8772=0,J8772&gt;=2),"Inactive Multi-Product","Inactive Disengaged")))</f>
        <v>Active Engaged</v>
      </c>
      <c r="P8772" s="2" t="str">
        <f aca="false">IF(I8772&gt;=MEDIAN($I$2:$I$10001),"High","Low")</f>
        <v>Low</v>
      </c>
      <c r="Q8772" s="2" t="n">
        <f aca="false">L8772+IF(J8772&gt;=2,1,0)+K8772+IF(H8772&gt;=5,1,0)</f>
        <v>4</v>
      </c>
      <c r="R8772" s="2" t="n">
        <f aca="false">IF(AND(L8772=0,P8772="High"),1,0)</f>
        <v>0</v>
      </c>
    </row>
    <row r="8773" customFormat="false" ht="15" hidden="false" customHeight="false" outlineLevel="0" collapsed="false">
      <c r="A8773" s="2" t="n">
        <v>2025</v>
      </c>
      <c r="B8773" s="2" t="n">
        <v>15621093</v>
      </c>
      <c r="C8773" s="2" t="s">
        <v>484</v>
      </c>
      <c r="D8773" s="2" t="n">
        <v>681</v>
      </c>
      <c r="E8773" s="2" t="s">
        <v>30</v>
      </c>
      <c r="F8773" s="2" t="s">
        <v>27</v>
      </c>
      <c r="G8773" s="2" t="n">
        <v>31</v>
      </c>
      <c r="H8773" s="2" t="n">
        <v>4</v>
      </c>
      <c r="I8773" s="3" t="n">
        <v>97338.19</v>
      </c>
      <c r="J8773" s="2" t="n">
        <v>2</v>
      </c>
      <c r="K8773" s="2" t="n">
        <v>0</v>
      </c>
      <c r="L8773" s="2" t="n">
        <v>0</v>
      </c>
      <c r="M8773" s="3" t="n">
        <v>48226.76</v>
      </c>
      <c r="N8773" s="2" t="n">
        <v>0</v>
      </c>
      <c r="O8773" s="2" t="str">
        <f aca="false">IF(AND(L8773=1,J8773&gt;=2),"Active Engaged",IF(AND(L8773=1,J8773=1),"Active Low-Product",IF(AND(L8773=0,J8773&gt;=2),"Inactive Multi-Product","Inactive Disengaged")))</f>
        <v>Inactive Multi-Product</v>
      </c>
      <c r="P8773" s="2" t="str">
        <f aca="false">IF(I8773&gt;=MEDIAN($I$2:$I$10001),"High","Low")</f>
        <v>High</v>
      </c>
      <c r="Q8773" s="2" t="n">
        <f aca="false">L8773+IF(J8773&gt;=2,1,0)+K8773+IF(H8773&gt;=5,1,0)</f>
        <v>1</v>
      </c>
      <c r="R8773" s="2" t="n">
        <f aca="false">IF(AND(L8773=0,P8773="High"),1,0)</f>
        <v>1</v>
      </c>
    </row>
    <row r="8774" customFormat="false" ht="15" hidden="false" customHeight="false" outlineLevel="0" collapsed="false">
      <c r="A8774" s="2" t="n">
        <v>2025</v>
      </c>
      <c r="B8774" s="2" t="n">
        <v>15592123</v>
      </c>
      <c r="C8774" s="2" t="s">
        <v>72</v>
      </c>
      <c r="D8774" s="2" t="n">
        <v>768</v>
      </c>
      <c r="E8774" s="2" t="s">
        <v>19</v>
      </c>
      <c r="F8774" s="2" t="s">
        <v>27</v>
      </c>
      <c r="G8774" s="2" t="n">
        <v>30</v>
      </c>
      <c r="H8774" s="2" t="n">
        <v>6</v>
      </c>
      <c r="I8774" s="3" t="n">
        <v>0</v>
      </c>
      <c r="J8774" s="2" t="n">
        <v>2</v>
      </c>
      <c r="K8774" s="2" t="n">
        <v>1</v>
      </c>
      <c r="L8774" s="2" t="n">
        <v>1</v>
      </c>
      <c r="M8774" s="3" t="n">
        <v>199454.37</v>
      </c>
      <c r="N8774" s="2" t="n">
        <v>0</v>
      </c>
      <c r="O8774" s="2" t="str">
        <f aca="false">IF(AND(L8774=1,J8774&gt;=2),"Active Engaged",IF(AND(L8774=1,J8774=1),"Active Low-Product",IF(AND(L8774=0,J8774&gt;=2),"Inactive Multi-Product","Inactive Disengaged")))</f>
        <v>Active Engaged</v>
      </c>
      <c r="P8774" s="2" t="str">
        <f aca="false">IF(I8774&gt;=MEDIAN($I$2:$I$10001),"High","Low")</f>
        <v>Low</v>
      </c>
      <c r="Q8774" s="2" t="n">
        <f aca="false">L8774+IF(J8774&gt;=2,1,0)+K8774+IF(H8774&gt;=5,1,0)</f>
        <v>4</v>
      </c>
      <c r="R8774" s="2" t="n">
        <f aca="false">IF(AND(L8774=0,P8774="High"),1,0)</f>
        <v>0</v>
      </c>
    </row>
    <row r="8775" customFormat="false" ht="15" hidden="false" customHeight="false" outlineLevel="0" collapsed="false">
      <c r="A8775" s="2" t="n">
        <v>2025</v>
      </c>
      <c r="B8775" s="2" t="n">
        <v>15589200</v>
      </c>
      <c r="C8775" s="2" t="s">
        <v>2737</v>
      </c>
      <c r="D8775" s="2" t="n">
        <v>617</v>
      </c>
      <c r="E8775" s="2" t="s">
        <v>22</v>
      </c>
      <c r="F8775" s="2" t="s">
        <v>27</v>
      </c>
      <c r="G8775" s="2" t="n">
        <v>34</v>
      </c>
      <c r="H8775" s="2" t="n">
        <v>9</v>
      </c>
      <c r="I8775" s="3" t="n">
        <v>0</v>
      </c>
      <c r="J8775" s="2" t="n">
        <v>2</v>
      </c>
      <c r="K8775" s="2" t="n">
        <v>1</v>
      </c>
      <c r="L8775" s="2" t="n">
        <v>0</v>
      </c>
      <c r="M8775" s="3" t="n">
        <v>118749.58</v>
      </c>
      <c r="N8775" s="2" t="n">
        <v>0</v>
      </c>
      <c r="O8775" s="2" t="str">
        <f aca="false">IF(AND(L8775=1,J8775&gt;=2),"Active Engaged",IF(AND(L8775=1,J8775=1),"Active Low-Product",IF(AND(L8775=0,J8775&gt;=2),"Inactive Multi-Product","Inactive Disengaged")))</f>
        <v>Inactive Multi-Product</v>
      </c>
      <c r="P8775" s="2" t="str">
        <f aca="false">IF(I8775&gt;=MEDIAN($I$2:$I$10001),"High","Low")</f>
        <v>Low</v>
      </c>
      <c r="Q8775" s="2" t="n">
        <f aca="false">L8775+IF(J8775&gt;=2,1,0)+K8775+IF(H8775&gt;=5,1,0)</f>
        <v>3</v>
      </c>
      <c r="R8775" s="2" t="n">
        <f aca="false">IF(AND(L8775=0,P8775="High"),1,0)</f>
        <v>0</v>
      </c>
    </row>
    <row r="8776" customFormat="false" ht="15" hidden="false" customHeight="false" outlineLevel="0" collapsed="false">
      <c r="A8776" s="2" t="n">
        <v>2025</v>
      </c>
      <c r="B8776" s="2" t="n">
        <v>15602934</v>
      </c>
      <c r="C8776" s="2" t="s">
        <v>1646</v>
      </c>
      <c r="D8776" s="2" t="n">
        <v>452</v>
      </c>
      <c r="E8776" s="2" t="s">
        <v>19</v>
      </c>
      <c r="F8776" s="2" t="s">
        <v>20</v>
      </c>
      <c r="G8776" s="2" t="n">
        <v>33</v>
      </c>
      <c r="H8776" s="2" t="n">
        <v>6</v>
      </c>
      <c r="I8776" s="3" t="n">
        <v>131698.57</v>
      </c>
      <c r="J8776" s="2" t="n">
        <v>2</v>
      </c>
      <c r="K8776" s="2" t="n">
        <v>1</v>
      </c>
      <c r="L8776" s="2" t="n">
        <v>0</v>
      </c>
      <c r="M8776" s="3" t="n">
        <v>151623.91</v>
      </c>
      <c r="N8776" s="2" t="n">
        <v>0</v>
      </c>
      <c r="O8776" s="2" t="str">
        <f aca="false">IF(AND(L8776=1,J8776&gt;=2),"Active Engaged",IF(AND(L8776=1,J8776=1),"Active Low-Product",IF(AND(L8776=0,J8776&gt;=2),"Inactive Multi-Product","Inactive Disengaged")))</f>
        <v>Inactive Multi-Product</v>
      </c>
      <c r="P8776" s="2" t="str">
        <f aca="false">IF(I8776&gt;=MEDIAN($I$2:$I$10001),"High","Low")</f>
        <v>High</v>
      </c>
      <c r="Q8776" s="2" t="n">
        <f aca="false">L8776+IF(J8776&gt;=2,1,0)+K8776+IF(H8776&gt;=5,1,0)</f>
        <v>3</v>
      </c>
      <c r="R8776" s="2" t="n">
        <f aca="false">IF(AND(L8776=0,P8776="High"),1,0)</f>
        <v>1</v>
      </c>
    </row>
    <row r="8777" customFormat="false" ht="15" hidden="false" customHeight="false" outlineLevel="0" collapsed="false">
      <c r="A8777" s="2" t="n">
        <v>2025</v>
      </c>
      <c r="B8777" s="2" t="n">
        <v>15812720</v>
      </c>
      <c r="C8777" s="2" t="s">
        <v>2784</v>
      </c>
      <c r="D8777" s="2" t="n">
        <v>807</v>
      </c>
      <c r="E8777" s="2" t="s">
        <v>30</v>
      </c>
      <c r="F8777" s="2" t="s">
        <v>27</v>
      </c>
      <c r="G8777" s="2" t="n">
        <v>37</v>
      </c>
      <c r="H8777" s="2" t="n">
        <v>10</v>
      </c>
      <c r="I8777" s="3" t="n">
        <v>130110.45</v>
      </c>
      <c r="J8777" s="2" t="n">
        <v>2</v>
      </c>
      <c r="K8777" s="2" t="n">
        <v>0</v>
      </c>
      <c r="L8777" s="2" t="n">
        <v>1</v>
      </c>
      <c r="M8777" s="3" t="n">
        <v>172097.95</v>
      </c>
      <c r="N8777" s="2" t="n">
        <v>0</v>
      </c>
      <c r="O8777" s="2" t="str">
        <f aca="false">IF(AND(L8777=1,J8777&gt;=2),"Active Engaged",IF(AND(L8777=1,J8777=1),"Active Low-Product",IF(AND(L8777=0,J8777&gt;=2),"Inactive Multi-Product","Inactive Disengaged")))</f>
        <v>Active Engaged</v>
      </c>
      <c r="P8777" s="2" t="str">
        <f aca="false">IF(I8777&gt;=MEDIAN($I$2:$I$10001),"High","Low")</f>
        <v>High</v>
      </c>
      <c r="Q8777" s="2" t="n">
        <f aca="false">L8777+IF(J8777&gt;=2,1,0)+K8777+IF(H8777&gt;=5,1,0)</f>
        <v>3</v>
      </c>
      <c r="R8777" s="2" t="n">
        <f aca="false">IF(AND(L8777=0,P8777="High"),1,0)</f>
        <v>0</v>
      </c>
    </row>
    <row r="8778" customFormat="false" ht="15" hidden="false" customHeight="false" outlineLevel="0" collapsed="false">
      <c r="A8778" s="2" t="n">
        <v>2025</v>
      </c>
      <c r="B8778" s="2" t="n">
        <v>15695383</v>
      </c>
      <c r="C8778" s="2" t="s">
        <v>910</v>
      </c>
      <c r="D8778" s="2" t="n">
        <v>567</v>
      </c>
      <c r="E8778" s="2" t="s">
        <v>22</v>
      </c>
      <c r="F8778" s="2" t="s">
        <v>27</v>
      </c>
      <c r="G8778" s="2" t="n">
        <v>44</v>
      </c>
      <c r="H8778" s="2" t="n">
        <v>9</v>
      </c>
      <c r="I8778" s="3" t="n">
        <v>0</v>
      </c>
      <c r="J8778" s="2" t="n">
        <v>2</v>
      </c>
      <c r="K8778" s="2" t="n">
        <v>1</v>
      </c>
      <c r="L8778" s="2" t="n">
        <v>0</v>
      </c>
      <c r="M8778" s="3" t="n">
        <v>87677.15</v>
      </c>
      <c r="N8778" s="2" t="n">
        <v>0</v>
      </c>
      <c r="O8778" s="2" t="str">
        <f aca="false">IF(AND(L8778=1,J8778&gt;=2),"Active Engaged",IF(AND(L8778=1,J8778=1),"Active Low-Product",IF(AND(L8778=0,J8778&gt;=2),"Inactive Multi-Product","Inactive Disengaged")))</f>
        <v>Inactive Multi-Product</v>
      </c>
      <c r="P8778" s="2" t="str">
        <f aca="false">IF(I8778&gt;=MEDIAN($I$2:$I$10001),"High","Low")</f>
        <v>Low</v>
      </c>
      <c r="Q8778" s="2" t="n">
        <f aca="false">L8778+IF(J8778&gt;=2,1,0)+K8778+IF(H8778&gt;=5,1,0)</f>
        <v>3</v>
      </c>
      <c r="R8778" s="2" t="n">
        <f aca="false">IF(AND(L8778=0,P8778="High"),1,0)</f>
        <v>0</v>
      </c>
    </row>
    <row r="8779" customFormat="false" ht="15" hidden="false" customHeight="false" outlineLevel="0" collapsed="false">
      <c r="A8779" s="2" t="n">
        <v>2025</v>
      </c>
      <c r="B8779" s="2" t="n">
        <v>15723064</v>
      </c>
      <c r="C8779" s="2" t="s">
        <v>2785</v>
      </c>
      <c r="D8779" s="2" t="n">
        <v>603</v>
      </c>
      <c r="E8779" s="2" t="s">
        <v>22</v>
      </c>
      <c r="F8779" s="2" t="s">
        <v>27</v>
      </c>
      <c r="G8779" s="2" t="n">
        <v>24</v>
      </c>
      <c r="H8779" s="2" t="n">
        <v>1</v>
      </c>
      <c r="I8779" s="3" t="n">
        <v>165149.13</v>
      </c>
      <c r="J8779" s="2" t="n">
        <v>2</v>
      </c>
      <c r="K8779" s="2" t="n">
        <v>1</v>
      </c>
      <c r="L8779" s="2" t="n">
        <v>0</v>
      </c>
      <c r="M8779" s="3" t="n">
        <v>21858.28</v>
      </c>
      <c r="N8779" s="2" t="n">
        <v>0</v>
      </c>
      <c r="O8779" s="2" t="str">
        <f aca="false">IF(AND(L8779=1,J8779&gt;=2),"Active Engaged",IF(AND(L8779=1,J8779=1),"Active Low-Product",IF(AND(L8779=0,J8779&gt;=2),"Inactive Multi-Product","Inactive Disengaged")))</f>
        <v>Inactive Multi-Product</v>
      </c>
      <c r="P8779" s="2" t="str">
        <f aca="false">IF(I8779&gt;=MEDIAN($I$2:$I$10001),"High","Low")</f>
        <v>High</v>
      </c>
      <c r="Q8779" s="2" t="n">
        <f aca="false">L8779+IF(J8779&gt;=2,1,0)+K8779+IF(H8779&gt;=5,1,0)</f>
        <v>2</v>
      </c>
      <c r="R8779" s="2" t="n">
        <f aca="false">IF(AND(L8779=0,P8779="High"),1,0)</f>
        <v>1</v>
      </c>
    </row>
    <row r="8780" customFormat="false" ht="15" hidden="false" customHeight="false" outlineLevel="0" collapsed="false">
      <c r="A8780" s="2" t="n">
        <v>2025</v>
      </c>
      <c r="B8780" s="2" t="n">
        <v>15761606</v>
      </c>
      <c r="C8780" s="2" t="s">
        <v>1132</v>
      </c>
      <c r="D8780" s="2" t="n">
        <v>617</v>
      </c>
      <c r="E8780" s="2" t="s">
        <v>22</v>
      </c>
      <c r="F8780" s="2" t="s">
        <v>20</v>
      </c>
      <c r="G8780" s="2" t="n">
        <v>37</v>
      </c>
      <c r="H8780" s="2" t="n">
        <v>9</v>
      </c>
      <c r="I8780" s="3" t="n">
        <v>101707.8</v>
      </c>
      <c r="J8780" s="2" t="n">
        <v>1</v>
      </c>
      <c r="K8780" s="2" t="n">
        <v>1</v>
      </c>
      <c r="L8780" s="2" t="n">
        <v>0</v>
      </c>
      <c r="M8780" s="3" t="n">
        <v>123866.28</v>
      </c>
      <c r="N8780" s="2" t="n">
        <v>0</v>
      </c>
      <c r="O8780" s="2" t="str">
        <f aca="false">IF(AND(L8780=1,J8780&gt;=2),"Active Engaged",IF(AND(L8780=1,J8780=1),"Active Low-Product",IF(AND(L8780=0,J8780&gt;=2),"Inactive Multi-Product","Inactive Disengaged")))</f>
        <v>Inactive Disengaged</v>
      </c>
      <c r="P8780" s="2" t="str">
        <f aca="false">IF(I8780&gt;=MEDIAN($I$2:$I$10001),"High","Low")</f>
        <v>High</v>
      </c>
      <c r="Q8780" s="2" t="n">
        <f aca="false">L8780+IF(J8780&gt;=2,1,0)+K8780+IF(H8780&gt;=5,1,0)</f>
        <v>2</v>
      </c>
      <c r="R8780" s="2" t="n">
        <f aca="false">IF(AND(L8780=0,P8780="High"),1,0)</f>
        <v>1</v>
      </c>
    </row>
    <row r="8781" customFormat="false" ht="15" hidden="false" customHeight="false" outlineLevel="0" collapsed="false">
      <c r="A8781" s="2" t="n">
        <v>2025</v>
      </c>
      <c r="B8781" s="2" t="n">
        <v>15650322</v>
      </c>
      <c r="C8781" s="2" t="s">
        <v>2289</v>
      </c>
      <c r="D8781" s="2" t="n">
        <v>701</v>
      </c>
      <c r="E8781" s="2" t="s">
        <v>19</v>
      </c>
      <c r="F8781" s="2" t="s">
        <v>20</v>
      </c>
      <c r="G8781" s="2" t="n">
        <v>34</v>
      </c>
      <c r="H8781" s="2" t="n">
        <v>3</v>
      </c>
      <c r="I8781" s="3" t="n">
        <v>105588.66</v>
      </c>
      <c r="J8781" s="2" t="n">
        <v>1</v>
      </c>
      <c r="K8781" s="2" t="n">
        <v>0</v>
      </c>
      <c r="L8781" s="2" t="n">
        <v>1</v>
      </c>
      <c r="M8781" s="3" t="n">
        <v>74694.41</v>
      </c>
      <c r="N8781" s="2" t="n">
        <v>0</v>
      </c>
      <c r="O8781" s="2" t="str">
        <f aca="false">IF(AND(L8781=1,J8781&gt;=2),"Active Engaged",IF(AND(L8781=1,J8781=1),"Active Low-Product",IF(AND(L8781=0,J8781&gt;=2),"Inactive Multi-Product","Inactive Disengaged")))</f>
        <v>Active Low-Product</v>
      </c>
      <c r="P8781" s="2" t="str">
        <f aca="false">IF(I8781&gt;=MEDIAN($I$2:$I$10001),"High","Low")</f>
        <v>High</v>
      </c>
      <c r="Q8781" s="2" t="n">
        <f aca="false">L8781+IF(J8781&gt;=2,1,0)+K8781+IF(H8781&gt;=5,1,0)</f>
        <v>1</v>
      </c>
      <c r="R8781" s="2" t="n">
        <f aca="false">IF(AND(L8781=0,P8781="High"),1,0)</f>
        <v>0</v>
      </c>
    </row>
    <row r="8782" customFormat="false" ht="15" hidden="false" customHeight="false" outlineLevel="0" collapsed="false">
      <c r="A8782" s="2" t="n">
        <v>2025</v>
      </c>
      <c r="B8782" s="2" t="n">
        <v>15669782</v>
      </c>
      <c r="C8782" s="2" t="s">
        <v>26</v>
      </c>
      <c r="D8782" s="2" t="n">
        <v>820</v>
      </c>
      <c r="E8782" s="2" t="s">
        <v>30</v>
      </c>
      <c r="F8782" s="2" t="s">
        <v>27</v>
      </c>
      <c r="G8782" s="2" t="n">
        <v>39</v>
      </c>
      <c r="H8782" s="2" t="n">
        <v>9</v>
      </c>
      <c r="I8782" s="3" t="n">
        <v>111336.89</v>
      </c>
      <c r="J8782" s="2" t="n">
        <v>1</v>
      </c>
      <c r="K8782" s="2" t="n">
        <v>1</v>
      </c>
      <c r="L8782" s="2" t="n">
        <v>0</v>
      </c>
      <c r="M8782" s="3" t="n">
        <v>16770.31</v>
      </c>
      <c r="N8782" s="2" t="n">
        <v>1</v>
      </c>
      <c r="O8782" s="2" t="str">
        <f aca="false">IF(AND(L8782=1,J8782&gt;=2),"Active Engaged",IF(AND(L8782=1,J8782=1),"Active Low-Product",IF(AND(L8782=0,J8782&gt;=2),"Inactive Multi-Product","Inactive Disengaged")))</f>
        <v>Inactive Disengaged</v>
      </c>
      <c r="P8782" s="2" t="str">
        <f aca="false">IF(I8782&gt;=MEDIAN($I$2:$I$10001),"High","Low")</f>
        <v>High</v>
      </c>
      <c r="Q8782" s="2" t="n">
        <f aca="false">L8782+IF(J8782&gt;=2,1,0)+K8782+IF(H8782&gt;=5,1,0)</f>
        <v>2</v>
      </c>
      <c r="R8782" s="2" t="n">
        <f aca="false">IF(AND(L8782=0,P8782="High"),1,0)</f>
        <v>1</v>
      </c>
    </row>
    <row r="8783" customFormat="false" ht="15" hidden="false" customHeight="false" outlineLevel="0" collapsed="false">
      <c r="A8783" s="2" t="n">
        <v>2025</v>
      </c>
      <c r="B8783" s="2" t="n">
        <v>15751628</v>
      </c>
      <c r="C8783" s="2" t="s">
        <v>1030</v>
      </c>
      <c r="D8783" s="2" t="n">
        <v>438</v>
      </c>
      <c r="E8783" s="2" t="s">
        <v>19</v>
      </c>
      <c r="F8783" s="2" t="s">
        <v>27</v>
      </c>
      <c r="G8783" s="2" t="n">
        <v>60</v>
      </c>
      <c r="H8783" s="2" t="n">
        <v>7</v>
      </c>
      <c r="I8783" s="3" t="n">
        <v>78391.17</v>
      </c>
      <c r="J8783" s="2" t="n">
        <v>1</v>
      </c>
      <c r="K8783" s="2" t="n">
        <v>0</v>
      </c>
      <c r="L8783" s="2" t="n">
        <v>1</v>
      </c>
      <c r="M8783" s="3" t="n">
        <v>49424.6</v>
      </c>
      <c r="N8783" s="2" t="n">
        <v>0</v>
      </c>
      <c r="O8783" s="2" t="str">
        <f aca="false">IF(AND(L8783=1,J8783&gt;=2),"Active Engaged",IF(AND(L8783=1,J8783=1),"Active Low-Product",IF(AND(L8783=0,J8783&gt;=2),"Inactive Multi-Product","Inactive Disengaged")))</f>
        <v>Active Low-Product</v>
      </c>
      <c r="P8783" s="2" t="str">
        <f aca="false">IF(I8783&gt;=MEDIAN($I$2:$I$10001),"High","Low")</f>
        <v>Low</v>
      </c>
      <c r="Q8783" s="2" t="n">
        <f aca="false">L8783+IF(J8783&gt;=2,1,0)+K8783+IF(H8783&gt;=5,1,0)</f>
        <v>2</v>
      </c>
      <c r="R8783" s="2" t="n">
        <f aca="false">IF(AND(L8783=0,P8783="High"),1,0)</f>
        <v>0</v>
      </c>
    </row>
    <row r="8784" customFormat="false" ht="15" hidden="false" customHeight="false" outlineLevel="0" collapsed="false">
      <c r="A8784" s="2" t="n">
        <v>2025</v>
      </c>
      <c r="B8784" s="2" t="n">
        <v>15809057</v>
      </c>
      <c r="C8784" s="2" t="s">
        <v>461</v>
      </c>
      <c r="D8784" s="2" t="n">
        <v>600</v>
      </c>
      <c r="E8784" s="2" t="s">
        <v>22</v>
      </c>
      <c r="F8784" s="2" t="s">
        <v>20</v>
      </c>
      <c r="G8784" s="2" t="n">
        <v>27</v>
      </c>
      <c r="H8784" s="2" t="n">
        <v>6</v>
      </c>
      <c r="I8784" s="3" t="n">
        <v>0</v>
      </c>
      <c r="J8784" s="2" t="n">
        <v>2</v>
      </c>
      <c r="K8784" s="2" t="n">
        <v>1</v>
      </c>
      <c r="L8784" s="2" t="n">
        <v>1</v>
      </c>
      <c r="M8784" s="3" t="n">
        <v>172031.22</v>
      </c>
      <c r="N8784" s="2" t="n">
        <v>0</v>
      </c>
      <c r="O8784" s="2" t="str">
        <f aca="false">IF(AND(L8784=1,J8784&gt;=2),"Active Engaged",IF(AND(L8784=1,J8784=1),"Active Low-Product",IF(AND(L8784=0,J8784&gt;=2),"Inactive Multi-Product","Inactive Disengaged")))</f>
        <v>Active Engaged</v>
      </c>
      <c r="P8784" s="2" t="str">
        <f aca="false">IF(I8784&gt;=MEDIAN($I$2:$I$10001),"High","Low")</f>
        <v>Low</v>
      </c>
      <c r="Q8784" s="2" t="n">
        <f aca="false">L8784+IF(J8784&gt;=2,1,0)+K8784+IF(H8784&gt;=5,1,0)</f>
        <v>4</v>
      </c>
      <c r="R8784" s="2" t="n">
        <f aca="false">IF(AND(L8784=0,P8784="High"),1,0)</f>
        <v>0</v>
      </c>
    </row>
    <row r="8785" customFormat="false" ht="15" hidden="false" customHeight="false" outlineLevel="0" collapsed="false">
      <c r="A8785" s="2" t="n">
        <v>2025</v>
      </c>
      <c r="B8785" s="2" t="n">
        <v>15617052</v>
      </c>
      <c r="C8785" s="2" t="s">
        <v>59</v>
      </c>
      <c r="D8785" s="2" t="n">
        <v>782</v>
      </c>
      <c r="E8785" s="2" t="s">
        <v>19</v>
      </c>
      <c r="F8785" s="2" t="s">
        <v>27</v>
      </c>
      <c r="G8785" s="2" t="n">
        <v>34</v>
      </c>
      <c r="H8785" s="2" t="n">
        <v>9</v>
      </c>
      <c r="I8785" s="3" t="n">
        <v>0</v>
      </c>
      <c r="J8785" s="2" t="n">
        <v>1</v>
      </c>
      <c r="K8785" s="2" t="n">
        <v>1</v>
      </c>
      <c r="L8785" s="2" t="n">
        <v>0</v>
      </c>
      <c r="M8785" s="3" t="n">
        <v>183021.06</v>
      </c>
      <c r="N8785" s="2" t="n">
        <v>1</v>
      </c>
      <c r="O8785" s="2" t="str">
        <f aca="false">IF(AND(L8785=1,J8785&gt;=2),"Active Engaged",IF(AND(L8785=1,J8785=1),"Active Low-Product",IF(AND(L8785=0,J8785&gt;=2),"Inactive Multi-Product","Inactive Disengaged")))</f>
        <v>Inactive Disengaged</v>
      </c>
      <c r="P8785" s="2" t="str">
        <f aca="false">IF(I8785&gt;=MEDIAN($I$2:$I$10001),"High","Low")</f>
        <v>Low</v>
      </c>
      <c r="Q8785" s="2" t="n">
        <f aca="false">L8785+IF(J8785&gt;=2,1,0)+K8785+IF(H8785&gt;=5,1,0)</f>
        <v>2</v>
      </c>
      <c r="R8785" s="2" t="n">
        <f aca="false">IF(AND(L8785=0,P8785="High"),1,0)</f>
        <v>0</v>
      </c>
    </row>
    <row r="8786" customFormat="false" ht="15" hidden="false" customHeight="false" outlineLevel="0" collapsed="false">
      <c r="A8786" s="2" t="n">
        <v>2025</v>
      </c>
      <c r="B8786" s="2" t="n">
        <v>15590810</v>
      </c>
      <c r="C8786" s="2" t="s">
        <v>508</v>
      </c>
      <c r="D8786" s="2" t="n">
        <v>638</v>
      </c>
      <c r="E8786" s="2" t="s">
        <v>30</v>
      </c>
      <c r="F8786" s="2" t="s">
        <v>20</v>
      </c>
      <c r="G8786" s="2" t="n">
        <v>41</v>
      </c>
      <c r="H8786" s="2" t="n">
        <v>9</v>
      </c>
      <c r="I8786" s="3" t="n">
        <v>144326.09</v>
      </c>
      <c r="J8786" s="2" t="n">
        <v>1</v>
      </c>
      <c r="K8786" s="2" t="n">
        <v>1</v>
      </c>
      <c r="L8786" s="2" t="n">
        <v>0</v>
      </c>
      <c r="M8786" s="3" t="n">
        <v>73979.85</v>
      </c>
      <c r="N8786" s="2" t="n">
        <v>1</v>
      </c>
      <c r="O8786" s="2" t="str">
        <f aca="false">IF(AND(L8786=1,J8786&gt;=2),"Active Engaged",IF(AND(L8786=1,J8786=1),"Active Low-Product",IF(AND(L8786=0,J8786&gt;=2),"Inactive Multi-Product","Inactive Disengaged")))</f>
        <v>Inactive Disengaged</v>
      </c>
      <c r="P8786" s="2" t="str">
        <f aca="false">IF(I8786&gt;=MEDIAN($I$2:$I$10001),"High","Low")</f>
        <v>High</v>
      </c>
      <c r="Q8786" s="2" t="n">
        <f aca="false">L8786+IF(J8786&gt;=2,1,0)+K8786+IF(H8786&gt;=5,1,0)</f>
        <v>2</v>
      </c>
      <c r="R8786" s="2" t="n">
        <f aca="false">IF(AND(L8786=0,P8786="High"),1,0)</f>
        <v>1</v>
      </c>
    </row>
    <row r="8787" customFormat="false" ht="15" hidden="false" customHeight="false" outlineLevel="0" collapsed="false">
      <c r="A8787" s="2" t="n">
        <v>2025</v>
      </c>
      <c r="B8787" s="2" t="n">
        <v>15801293</v>
      </c>
      <c r="C8787" s="2" t="s">
        <v>657</v>
      </c>
      <c r="D8787" s="2" t="n">
        <v>850</v>
      </c>
      <c r="E8787" s="2" t="s">
        <v>30</v>
      </c>
      <c r="F8787" s="2" t="s">
        <v>27</v>
      </c>
      <c r="G8787" s="2" t="n">
        <v>27</v>
      </c>
      <c r="H8787" s="2" t="n">
        <v>1</v>
      </c>
      <c r="I8787" s="3" t="n">
        <v>101278.25</v>
      </c>
      <c r="J8787" s="2" t="n">
        <v>2</v>
      </c>
      <c r="K8787" s="2" t="n">
        <v>1</v>
      </c>
      <c r="L8787" s="2" t="n">
        <v>1</v>
      </c>
      <c r="M8787" s="3" t="n">
        <v>26265.18</v>
      </c>
      <c r="N8787" s="2" t="n">
        <v>0</v>
      </c>
      <c r="O8787" s="2" t="str">
        <f aca="false">IF(AND(L8787=1,J8787&gt;=2),"Active Engaged",IF(AND(L8787=1,J8787=1),"Active Low-Product",IF(AND(L8787=0,J8787&gt;=2),"Inactive Multi-Product","Inactive Disengaged")))</f>
        <v>Active Engaged</v>
      </c>
      <c r="P8787" s="2" t="str">
        <f aca="false">IF(I8787&gt;=MEDIAN($I$2:$I$10001),"High","Low")</f>
        <v>High</v>
      </c>
      <c r="Q8787" s="2" t="n">
        <f aca="false">L8787+IF(J8787&gt;=2,1,0)+K8787+IF(H8787&gt;=5,1,0)</f>
        <v>3</v>
      </c>
      <c r="R8787" s="2" t="n">
        <f aca="false">IF(AND(L8787=0,P8787="High"),1,0)</f>
        <v>0</v>
      </c>
    </row>
    <row r="8788" customFormat="false" ht="15" hidden="false" customHeight="false" outlineLevel="0" collapsed="false">
      <c r="A8788" s="2" t="n">
        <v>2025</v>
      </c>
      <c r="B8788" s="2" t="n">
        <v>15770968</v>
      </c>
      <c r="C8788" s="2" t="s">
        <v>2786</v>
      </c>
      <c r="D8788" s="2" t="n">
        <v>741</v>
      </c>
      <c r="E8788" s="2" t="s">
        <v>30</v>
      </c>
      <c r="F8788" s="2" t="s">
        <v>20</v>
      </c>
      <c r="G8788" s="2" t="n">
        <v>19</v>
      </c>
      <c r="H8788" s="2" t="n">
        <v>8</v>
      </c>
      <c r="I8788" s="3" t="n">
        <v>108711.57</v>
      </c>
      <c r="J8788" s="2" t="n">
        <v>2</v>
      </c>
      <c r="K8788" s="2" t="n">
        <v>1</v>
      </c>
      <c r="L8788" s="2" t="n">
        <v>0</v>
      </c>
      <c r="M8788" s="3" t="n">
        <v>24857.25</v>
      </c>
      <c r="N8788" s="2" t="n">
        <v>0</v>
      </c>
      <c r="O8788" s="2" t="str">
        <f aca="false">IF(AND(L8788=1,J8788&gt;=2),"Active Engaged",IF(AND(L8788=1,J8788=1),"Active Low-Product",IF(AND(L8788=0,J8788&gt;=2),"Inactive Multi-Product","Inactive Disengaged")))</f>
        <v>Inactive Multi-Product</v>
      </c>
      <c r="P8788" s="2" t="str">
        <f aca="false">IF(I8788&gt;=MEDIAN($I$2:$I$10001),"High","Low")</f>
        <v>High</v>
      </c>
      <c r="Q8788" s="2" t="n">
        <f aca="false">L8788+IF(J8788&gt;=2,1,0)+K8788+IF(H8788&gt;=5,1,0)</f>
        <v>3</v>
      </c>
      <c r="R8788" s="2" t="n">
        <f aca="false">IF(AND(L8788=0,P8788="High"),1,0)</f>
        <v>1</v>
      </c>
    </row>
    <row r="8789" customFormat="false" ht="15" hidden="false" customHeight="false" outlineLevel="0" collapsed="false">
      <c r="A8789" s="2" t="n">
        <v>2025</v>
      </c>
      <c r="B8789" s="2" t="n">
        <v>15572356</v>
      </c>
      <c r="C8789" s="2" t="s">
        <v>199</v>
      </c>
      <c r="D8789" s="2" t="n">
        <v>689</v>
      </c>
      <c r="E8789" s="2" t="s">
        <v>22</v>
      </c>
      <c r="F8789" s="2" t="s">
        <v>27</v>
      </c>
      <c r="G8789" s="2" t="n">
        <v>73</v>
      </c>
      <c r="H8789" s="2" t="n">
        <v>1</v>
      </c>
      <c r="I8789" s="3" t="n">
        <v>108555.07</v>
      </c>
      <c r="J8789" s="2" t="n">
        <v>1</v>
      </c>
      <c r="K8789" s="2" t="n">
        <v>0</v>
      </c>
      <c r="L8789" s="2" t="n">
        <v>1</v>
      </c>
      <c r="M8789" s="3" t="n">
        <v>167969.15</v>
      </c>
      <c r="N8789" s="2" t="n">
        <v>0</v>
      </c>
      <c r="O8789" s="2" t="str">
        <f aca="false">IF(AND(L8789=1,J8789&gt;=2),"Active Engaged",IF(AND(L8789=1,J8789=1),"Active Low-Product",IF(AND(L8789=0,J8789&gt;=2),"Inactive Multi-Product","Inactive Disengaged")))</f>
        <v>Active Low-Product</v>
      </c>
      <c r="P8789" s="2" t="str">
        <f aca="false">IF(I8789&gt;=MEDIAN($I$2:$I$10001),"High","Low")</f>
        <v>High</v>
      </c>
      <c r="Q8789" s="2" t="n">
        <f aca="false">L8789+IF(J8789&gt;=2,1,0)+K8789+IF(H8789&gt;=5,1,0)</f>
        <v>1</v>
      </c>
      <c r="R8789" s="2" t="n">
        <f aca="false">IF(AND(L8789=0,P8789="High"),1,0)</f>
        <v>0</v>
      </c>
    </row>
    <row r="8790" customFormat="false" ht="15" hidden="false" customHeight="false" outlineLevel="0" collapsed="false">
      <c r="A8790" s="2" t="n">
        <v>2025</v>
      </c>
      <c r="B8790" s="2" t="n">
        <v>15603247</v>
      </c>
      <c r="C8790" s="2" t="s">
        <v>2787</v>
      </c>
      <c r="D8790" s="2" t="n">
        <v>743</v>
      </c>
      <c r="E8790" s="2" t="s">
        <v>30</v>
      </c>
      <c r="F8790" s="2" t="s">
        <v>20</v>
      </c>
      <c r="G8790" s="2" t="n">
        <v>35</v>
      </c>
      <c r="H8790" s="2" t="n">
        <v>1</v>
      </c>
      <c r="I8790" s="3" t="n">
        <v>146781.24</v>
      </c>
      <c r="J8790" s="2" t="n">
        <v>1</v>
      </c>
      <c r="K8790" s="2" t="n">
        <v>1</v>
      </c>
      <c r="L8790" s="2" t="n">
        <v>0</v>
      </c>
      <c r="M8790" s="3" t="n">
        <v>189307.7</v>
      </c>
      <c r="N8790" s="2" t="n">
        <v>0</v>
      </c>
      <c r="O8790" s="2" t="str">
        <f aca="false">IF(AND(L8790=1,J8790&gt;=2),"Active Engaged",IF(AND(L8790=1,J8790=1),"Active Low-Product",IF(AND(L8790=0,J8790&gt;=2),"Inactive Multi-Product","Inactive Disengaged")))</f>
        <v>Inactive Disengaged</v>
      </c>
      <c r="P8790" s="2" t="str">
        <f aca="false">IF(I8790&gt;=MEDIAN($I$2:$I$10001),"High","Low")</f>
        <v>High</v>
      </c>
      <c r="Q8790" s="2" t="n">
        <f aca="false">L8790+IF(J8790&gt;=2,1,0)+K8790+IF(H8790&gt;=5,1,0)</f>
        <v>1</v>
      </c>
      <c r="R8790" s="2" t="n">
        <f aca="false">IF(AND(L8790=0,P8790="High"),1,0)</f>
        <v>1</v>
      </c>
    </row>
    <row r="8791" customFormat="false" ht="15" hidden="false" customHeight="false" outlineLevel="0" collapsed="false">
      <c r="A8791" s="2" t="n">
        <v>2025</v>
      </c>
      <c r="B8791" s="2" t="n">
        <v>15619116</v>
      </c>
      <c r="C8791" s="2" t="s">
        <v>97</v>
      </c>
      <c r="D8791" s="2" t="n">
        <v>493</v>
      </c>
      <c r="E8791" s="2" t="s">
        <v>19</v>
      </c>
      <c r="F8791" s="2" t="s">
        <v>20</v>
      </c>
      <c r="G8791" s="2" t="n">
        <v>36</v>
      </c>
      <c r="H8791" s="2" t="n">
        <v>2</v>
      </c>
      <c r="I8791" s="3" t="n">
        <v>0</v>
      </c>
      <c r="J8791" s="2" t="n">
        <v>2</v>
      </c>
      <c r="K8791" s="2" t="n">
        <v>0</v>
      </c>
      <c r="L8791" s="2" t="n">
        <v>1</v>
      </c>
      <c r="M8791" s="3" t="n">
        <v>99770.3</v>
      </c>
      <c r="N8791" s="2" t="n">
        <v>0</v>
      </c>
      <c r="O8791" s="2" t="str">
        <f aca="false">IF(AND(L8791=1,J8791&gt;=2),"Active Engaged",IF(AND(L8791=1,J8791=1),"Active Low-Product",IF(AND(L8791=0,J8791&gt;=2),"Inactive Multi-Product","Inactive Disengaged")))</f>
        <v>Active Engaged</v>
      </c>
      <c r="P8791" s="2" t="str">
        <f aca="false">IF(I8791&gt;=MEDIAN($I$2:$I$10001),"High","Low")</f>
        <v>Low</v>
      </c>
      <c r="Q8791" s="2" t="n">
        <f aca="false">L8791+IF(J8791&gt;=2,1,0)+K8791+IF(H8791&gt;=5,1,0)</f>
        <v>2</v>
      </c>
      <c r="R8791" s="2" t="n">
        <f aca="false">IF(AND(L8791=0,P8791="High"),1,0)</f>
        <v>0</v>
      </c>
    </row>
    <row r="8792" customFormat="false" ht="15" hidden="false" customHeight="false" outlineLevel="0" collapsed="false">
      <c r="A8792" s="2" t="n">
        <v>2025</v>
      </c>
      <c r="B8792" s="2" t="n">
        <v>15691792</v>
      </c>
      <c r="C8792" s="2" t="s">
        <v>49</v>
      </c>
      <c r="D8792" s="2" t="n">
        <v>416</v>
      </c>
      <c r="E8792" s="2" t="s">
        <v>22</v>
      </c>
      <c r="F8792" s="2" t="s">
        <v>27</v>
      </c>
      <c r="G8792" s="2" t="n">
        <v>35</v>
      </c>
      <c r="H8792" s="2" t="n">
        <v>8</v>
      </c>
      <c r="I8792" s="3" t="n">
        <v>0</v>
      </c>
      <c r="J8792" s="2" t="n">
        <v>1</v>
      </c>
      <c r="K8792" s="2" t="n">
        <v>0</v>
      </c>
      <c r="L8792" s="2" t="n">
        <v>0</v>
      </c>
      <c r="M8792" s="3" t="n">
        <v>119712.78</v>
      </c>
      <c r="N8792" s="2" t="n">
        <v>0</v>
      </c>
      <c r="O8792" s="2" t="str">
        <f aca="false">IF(AND(L8792=1,J8792&gt;=2),"Active Engaged",IF(AND(L8792=1,J8792=1),"Active Low-Product",IF(AND(L8792=0,J8792&gt;=2),"Inactive Multi-Product","Inactive Disengaged")))</f>
        <v>Inactive Disengaged</v>
      </c>
      <c r="P8792" s="2" t="str">
        <f aca="false">IF(I8792&gt;=MEDIAN($I$2:$I$10001),"High","Low")</f>
        <v>Low</v>
      </c>
      <c r="Q8792" s="2" t="n">
        <f aca="false">L8792+IF(J8792&gt;=2,1,0)+K8792+IF(H8792&gt;=5,1,0)</f>
        <v>1</v>
      </c>
      <c r="R8792" s="2" t="n">
        <f aca="false">IF(AND(L8792=0,P8792="High"),1,0)</f>
        <v>0</v>
      </c>
    </row>
    <row r="8793" customFormat="false" ht="15" hidden="false" customHeight="false" outlineLevel="0" collapsed="false">
      <c r="A8793" s="2" t="n">
        <v>2025</v>
      </c>
      <c r="B8793" s="2" t="n">
        <v>15783276</v>
      </c>
      <c r="C8793" s="2" t="s">
        <v>448</v>
      </c>
      <c r="D8793" s="2" t="n">
        <v>725</v>
      </c>
      <c r="E8793" s="2" t="s">
        <v>19</v>
      </c>
      <c r="F8793" s="2" t="s">
        <v>20</v>
      </c>
      <c r="G8793" s="2" t="n">
        <v>25</v>
      </c>
      <c r="H8793" s="2" t="n">
        <v>9</v>
      </c>
      <c r="I8793" s="3" t="n">
        <v>0</v>
      </c>
      <c r="J8793" s="2" t="n">
        <v>2</v>
      </c>
      <c r="K8793" s="2" t="n">
        <v>1</v>
      </c>
      <c r="L8793" s="2" t="n">
        <v>1</v>
      </c>
      <c r="M8793" s="3" t="n">
        <v>168607.74</v>
      </c>
      <c r="N8793" s="2" t="n">
        <v>0</v>
      </c>
      <c r="O8793" s="2" t="str">
        <f aca="false">IF(AND(L8793=1,J8793&gt;=2),"Active Engaged",IF(AND(L8793=1,J8793=1),"Active Low-Product",IF(AND(L8793=0,J8793&gt;=2),"Inactive Multi-Product","Inactive Disengaged")))</f>
        <v>Active Engaged</v>
      </c>
      <c r="P8793" s="2" t="str">
        <f aca="false">IF(I8793&gt;=MEDIAN($I$2:$I$10001),"High","Low")</f>
        <v>Low</v>
      </c>
      <c r="Q8793" s="2" t="n">
        <f aca="false">L8793+IF(J8793&gt;=2,1,0)+K8793+IF(H8793&gt;=5,1,0)</f>
        <v>4</v>
      </c>
      <c r="R8793" s="2" t="n">
        <f aca="false">IF(AND(L8793=0,P8793="High"),1,0)</f>
        <v>0</v>
      </c>
    </row>
    <row r="8794" customFormat="false" ht="15" hidden="false" customHeight="false" outlineLevel="0" collapsed="false">
      <c r="A8794" s="2" t="n">
        <v>2025</v>
      </c>
      <c r="B8794" s="2" t="n">
        <v>15766137</v>
      </c>
      <c r="C8794" s="2" t="s">
        <v>422</v>
      </c>
      <c r="D8794" s="2" t="n">
        <v>497</v>
      </c>
      <c r="E8794" s="2" t="s">
        <v>19</v>
      </c>
      <c r="F8794" s="2" t="s">
        <v>27</v>
      </c>
      <c r="G8794" s="2" t="n">
        <v>34</v>
      </c>
      <c r="H8794" s="2" t="n">
        <v>2</v>
      </c>
      <c r="I8794" s="3" t="n">
        <v>0</v>
      </c>
      <c r="J8794" s="2" t="n">
        <v>2</v>
      </c>
      <c r="K8794" s="2" t="n">
        <v>1</v>
      </c>
      <c r="L8794" s="2" t="n">
        <v>1</v>
      </c>
      <c r="M8794" s="3" t="n">
        <v>83087.13</v>
      </c>
      <c r="N8794" s="2" t="n">
        <v>0</v>
      </c>
      <c r="O8794" s="2" t="str">
        <f aca="false">IF(AND(L8794=1,J8794&gt;=2),"Active Engaged",IF(AND(L8794=1,J8794=1),"Active Low-Product",IF(AND(L8794=0,J8794&gt;=2),"Inactive Multi-Product","Inactive Disengaged")))</f>
        <v>Active Engaged</v>
      </c>
      <c r="P8794" s="2" t="str">
        <f aca="false">IF(I8794&gt;=MEDIAN($I$2:$I$10001),"High","Low")</f>
        <v>Low</v>
      </c>
      <c r="Q8794" s="2" t="n">
        <f aca="false">L8794+IF(J8794&gt;=2,1,0)+K8794+IF(H8794&gt;=5,1,0)</f>
        <v>3</v>
      </c>
      <c r="R8794" s="2" t="n">
        <f aca="false">IF(AND(L8794=0,P8794="High"),1,0)</f>
        <v>0</v>
      </c>
    </row>
    <row r="8795" customFormat="false" ht="15" hidden="false" customHeight="false" outlineLevel="0" collapsed="false">
      <c r="A8795" s="2" t="n">
        <v>2025</v>
      </c>
      <c r="B8795" s="2" t="n">
        <v>15574554</v>
      </c>
      <c r="C8795" s="2" t="s">
        <v>2044</v>
      </c>
      <c r="D8795" s="2" t="n">
        <v>537</v>
      </c>
      <c r="E8795" s="2" t="s">
        <v>30</v>
      </c>
      <c r="F8795" s="2" t="s">
        <v>27</v>
      </c>
      <c r="G8795" s="2" t="n">
        <v>66</v>
      </c>
      <c r="H8795" s="2" t="n">
        <v>8</v>
      </c>
      <c r="I8795" s="3" t="n">
        <v>103291.25</v>
      </c>
      <c r="J8795" s="2" t="n">
        <v>2</v>
      </c>
      <c r="K8795" s="2" t="n">
        <v>1</v>
      </c>
      <c r="L8795" s="2" t="n">
        <v>1</v>
      </c>
      <c r="M8795" s="3" t="n">
        <v>130664.79</v>
      </c>
      <c r="N8795" s="2" t="n">
        <v>0</v>
      </c>
      <c r="O8795" s="2" t="str">
        <f aca="false">IF(AND(L8795=1,J8795&gt;=2),"Active Engaged",IF(AND(L8795=1,J8795=1),"Active Low-Product",IF(AND(L8795=0,J8795&gt;=2),"Inactive Multi-Product","Inactive Disengaged")))</f>
        <v>Active Engaged</v>
      </c>
      <c r="P8795" s="2" t="str">
        <f aca="false">IF(I8795&gt;=MEDIAN($I$2:$I$10001),"High","Low")</f>
        <v>High</v>
      </c>
      <c r="Q8795" s="2" t="n">
        <f aca="false">L8795+IF(J8795&gt;=2,1,0)+K8795+IF(H8795&gt;=5,1,0)</f>
        <v>4</v>
      </c>
      <c r="R8795" s="2" t="n">
        <f aca="false">IF(AND(L8795=0,P8795="High"),1,0)</f>
        <v>0</v>
      </c>
    </row>
    <row r="8796" customFormat="false" ht="15" hidden="false" customHeight="false" outlineLevel="0" collapsed="false">
      <c r="A8796" s="2" t="n">
        <v>2025</v>
      </c>
      <c r="B8796" s="2" t="n">
        <v>15578671</v>
      </c>
      <c r="C8796" s="2" t="s">
        <v>1190</v>
      </c>
      <c r="D8796" s="2" t="n">
        <v>706</v>
      </c>
      <c r="E8796" s="2" t="s">
        <v>22</v>
      </c>
      <c r="F8796" s="2" t="s">
        <v>20</v>
      </c>
      <c r="G8796" s="2" t="n">
        <v>29</v>
      </c>
      <c r="H8796" s="2" t="n">
        <v>1</v>
      </c>
      <c r="I8796" s="3" t="n">
        <v>209490.21</v>
      </c>
      <c r="J8796" s="2" t="n">
        <v>1</v>
      </c>
      <c r="K8796" s="2" t="n">
        <v>1</v>
      </c>
      <c r="L8796" s="2" t="n">
        <v>1</v>
      </c>
      <c r="M8796" s="3" t="n">
        <v>133267.69</v>
      </c>
      <c r="N8796" s="2" t="n">
        <v>1</v>
      </c>
      <c r="O8796" s="2" t="str">
        <f aca="false">IF(AND(L8796=1,J8796&gt;=2),"Active Engaged",IF(AND(L8796=1,J8796=1),"Active Low-Product",IF(AND(L8796=0,J8796&gt;=2),"Inactive Multi-Product","Inactive Disengaged")))</f>
        <v>Active Low-Product</v>
      </c>
      <c r="P8796" s="2" t="str">
        <f aca="false">IF(I8796&gt;=MEDIAN($I$2:$I$10001),"High","Low")</f>
        <v>High</v>
      </c>
      <c r="Q8796" s="2" t="n">
        <f aca="false">L8796+IF(J8796&gt;=2,1,0)+K8796+IF(H8796&gt;=5,1,0)</f>
        <v>2</v>
      </c>
      <c r="R8796" s="2" t="n">
        <f aca="false">IF(AND(L8796=0,P8796="High"),1,0)</f>
        <v>0</v>
      </c>
    </row>
    <row r="8797" customFormat="false" ht="15" hidden="false" customHeight="false" outlineLevel="0" collapsed="false">
      <c r="A8797" s="2" t="n">
        <v>2025</v>
      </c>
      <c r="B8797" s="2" t="n">
        <v>15716608</v>
      </c>
      <c r="C8797" s="2" t="s">
        <v>583</v>
      </c>
      <c r="D8797" s="2" t="n">
        <v>651</v>
      </c>
      <c r="E8797" s="2" t="s">
        <v>22</v>
      </c>
      <c r="F8797" s="2" t="s">
        <v>27</v>
      </c>
      <c r="G8797" s="2" t="n">
        <v>38</v>
      </c>
      <c r="H8797" s="2" t="n">
        <v>2</v>
      </c>
      <c r="I8797" s="3" t="n">
        <v>0</v>
      </c>
      <c r="J8797" s="2" t="n">
        <v>3</v>
      </c>
      <c r="K8797" s="2" t="n">
        <v>1</v>
      </c>
      <c r="L8797" s="2" t="n">
        <v>0</v>
      </c>
      <c r="M8797" s="3" t="n">
        <v>67029.82</v>
      </c>
      <c r="N8797" s="2" t="n">
        <v>1</v>
      </c>
      <c r="O8797" s="2" t="str">
        <f aca="false">IF(AND(L8797=1,J8797&gt;=2),"Active Engaged",IF(AND(L8797=1,J8797=1),"Active Low-Product",IF(AND(L8797=0,J8797&gt;=2),"Inactive Multi-Product","Inactive Disengaged")))</f>
        <v>Inactive Multi-Product</v>
      </c>
      <c r="P8797" s="2" t="str">
        <f aca="false">IF(I8797&gt;=MEDIAN($I$2:$I$10001),"High","Low")</f>
        <v>Low</v>
      </c>
      <c r="Q8797" s="2" t="n">
        <f aca="false">L8797+IF(J8797&gt;=2,1,0)+K8797+IF(H8797&gt;=5,1,0)</f>
        <v>2</v>
      </c>
      <c r="R8797" s="2" t="n">
        <f aca="false">IF(AND(L8797=0,P8797="High"),1,0)</f>
        <v>0</v>
      </c>
    </row>
    <row r="8798" customFormat="false" ht="15" hidden="false" customHeight="false" outlineLevel="0" collapsed="false">
      <c r="A8798" s="2" t="n">
        <v>2025</v>
      </c>
      <c r="B8798" s="2" t="n">
        <v>15690670</v>
      </c>
      <c r="C8798" s="2" t="s">
        <v>653</v>
      </c>
      <c r="D8798" s="2" t="n">
        <v>720</v>
      </c>
      <c r="E8798" s="2" t="s">
        <v>19</v>
      </c>
      <c r="F8798" s="2" t="s">
        <v>27</v>
      </c>
      <c r="G8798" s="2" t="n">
        <v>33</v>
      </c>
      <c r="H8798" s="2" t="n">
        <v>2</v>
      </c>
      <c r="I8798" s="3" t="n">
        <v>0</v>
      </c>
      <c r="J8798" s="2" t="n">
        <v>2</v>
      </c>
      <c r="K8798" s="2" t="n">
        <v>0</v>
      </c>
      <c r="L8798" s="2" t="n">
        <v>1</v>
      </c>
      <c r="M8798" s="3" t="n">
        <v>141031.08</v>
      </c>
      <c r="N8798" s="2" t="n">
        <v>0</v>
      </c>
      <c r="O8798" s="2" t="str">
        <f aca="false">IF(AND(L8798=1,J8798&gt;=2),"Active Engaged",IF(AND(L8798=1,J8798=1),"Active Low-Product",IF(AND(L8798=0,J8798&gt;=2),"Inactive Multi-Product","Inactive Disengaged")))</f>
        <v>Active Engaged</v>
      </c>
      <c r="P8798" s="2" t="str">
        <f aca="false">IF(I8798&gt;=MEDIAN($I$2:$I$10001),"High","Low")</f>
        <v>Low</v>
      </c>
      <c r="Q8798" s="2" t="n">
        <f aca="false">L8798+IF(J8798&gt;=2,1,0)+K8798+IF(H8798&gt;=5,1,0)</f>
        <v>2</v>
      </c>
      <c r="R8798" s="2" t="n">
        <f aca="false">IF(AND(L8798=0,P8798="High"),1,0)</f>
        <v>0</v>
      </c>
    </row>
    <row r="8799" customFormat="false" ht="15" hidden="false" customHeight="false" outlineLevel="0" collapsed="false">
      <c r="A8799" s="2" t="n">
        <v>2025</v>
      </c>
      <c r="B8799" s="2" t="n">
        <v>15630466</v>
      </c>
      <c r="C8799" s="2" t="s">
        <v>48</v>
      </c>
      <c r="D8799" s="2" t="n">
        <v>797</v>
      </c>
      <c r="E8799" s="2" t="s">
        <v>19</v>
      </c>
      <c r="F8799" s="2" t="s">
        <v>27</v>
      </c>
      <c r="G8799" s="2" t="n">
        <v>45</v>
      </c>
      <c r="H8799" s="2" t="n">
        <v>8</v>
      </c>
      <c r="I8799" s="3" t="n">
        <v>0</v>
      </c>
      <c r="J8799" s="2" t="n">
        <v>1</v>
      </c>
      <c r="K8799" s="2" t="n">
        <v>0</v>
      </c>
      <c r="L8799" s="2" t="n">
        <v>0</v>
      </c>
      <c r="M8799" s="3" t="n">
        <v>125110.02</v>
      </c>
      <c r="N8799" s="2" t="n">
        <v>0</v>
      </c>
      <c r="O8799" s="2" t="str">
        <f aca="false">IF(AND(L8799=1,J8799&gt;=2),"Active Engaged",IF(AND(L8799=1,J8799=1),"Active Low-Product",IF(AND(L8799=0,J8799&gt;=2),"Inactive Multi-Product","Inactive Disengaged")))</f>
        <v>Inactive Disengaged</v>
      </c>
      <c r="P8799" s="2" t="str">
        <f aca="false">IF(I8799&gt;=MEDIAN($I$2:$I$10001),"High","Low")</f>
        <v>Low</v>
      </c>
      <c r="Q8799" s="2" t="n">
        <f aca="false">L8799+IF(J8799&gt;=2,1,0)+K8799+IF(H8799&gt;=5,1,0)</f>
        <v>1</v>
      </c>
      <c r="R8799" s="2" t="n">
        <f aca="false">IF(AND(L8799=0,P8799="High"),1,0)</f>
        <v>0</v>
      </c>
    </row>
    <row r="8800" customFormat="false" ht="15" hidden="false" customHeight="false" outlineLevel="0" collapsed="false">
      <c r="A8800" s="2" t="n">
        <v>2025</v>
      </c>
      <c r="B8800" s="2" t="n">
        <v>15630349</v>
      </c>
      <c r="C8800" s="2" t="s">
        <v>2301</v>
      </c>
      <c r="D8800" s="2" t="n">
        <v>543</v>
      </c>
      <c r="E8800" s="2" t="s">
        <v>22</v>
      </c>
      <c r="F8800" s="2" t="s">
        <v>27</v>
      </c>
      <c r="G8800" s="2" t="n">
        <v>23</v>
      </c>
      <c r="H8800" s="2" t="n">
        <v>5</v>
      </c>
      <c r="I8800" s="3" t="n">
        <v>0</v>
      </c>
      <c r="J8800" s="2" t="n">
        <v>2</v>
      </c>
      <c r="K8800" s="2" t="n">
        <v>1</v>
      </c>
      <c r="L8800" s="2" t="n">
        <v>0</v>
      </c>
      <c r="M8800" s="3" t="n">
        <v>117832.39</v>
      </c>
      <c r="N8800" s="2" t="n">
        <v>0</v>
      </c>
      <c r="O8800" s="2" t="str">
        <f aca="false">IF(AND(L8800=1,J8800&gt;=2),"Active Engaged",IF(AND(L8800=1,J8800=1),"Active Low-Product",IF(AND(L8800=0,J8800&gt;=2),"Inactive Multi-Product","Inactive Disengaged")))</f>
        <v>Inactive Multi-Product</v>
      </c>
      <c r="P8800" s="2" t="str">
        <f aca="false">IF(I8800&gt;=MEDIAN($I$2:$I$10001),"High","Low")</f>
        <v>Low</v>
      </c>
      <c r="Q8800" s="2" t="n">
        <f aca="false">L8800+IF(J8800&gt;=2,1,0)+K8800+IF(H8800&gt;=5,1,0)</f>
        <v>3</v>
      </c>
      <c r="R8800" s="2" t="n">
        <f aca="false">IF(AND(L8800=0,P8800="High"),1,0)</f>
        <v>0</v>
      </c>
    </row>
    <row r="8801" customFormat="false" ht="15" hidden="false" customHeight="false" outlineLevel="0" collapsed="false">
      <c r="A8801" s="2" t="n">
        <v>2025</v>
      </c>
      <c r="B8801" s="2" t="n">
        <v>15803801</v>
      </c>
      <c r="C8801" s="2" t="s">
        <v>799</v>
      </c>
      <c r="D8801" s="2" t="n">
        <v>454</v>
      </c>
      <c r="E8801" s="2" t="s">
        <v>19</v>
      </c>
      <c r="F8801" s="2" t="s">
        <v>27</v>
      </c>
      <c r="G8801" s="2" t="n">
        <v>34</v>
      </c>
      <c r="H8801" s="2" t="n">
        <v>4</v>
      </c>
      <c r="I8801" s="3" t="n">
        <v>0</v>
      </c>
      <c r="J8801" s="2" t="n">
        <v>2</v>
      </c>
      <c r="K8801" s="2" t="n">
        <v>1</v>
      </c>
      <c r="L8801" s="2" t="n">
        <v>0</v>
      </c>
      <c r="M8801" s="3" t="n">
        <v>198817.72</v>
      </c>
      <c r="N8801" s="2" t="n">
        <v>0</v>
      </c>
      <c r="O8801" s="2" t="str">
        <f aca="false">IF(AND(L8801=1,J8801&gt;=2),"Active Engaged",IF(AND(L8801=1,J8801=1),"Active Low-Product",IF(AND(L8801=0,J8801&gt;=2),"Inactive Multi-Product","Inactive Disengaged")))</f>
        <v>Inactive Multi-Product</v>
      </c>
      <c r="P8801" s="2" t="str">
        <f aca="false">IF(I8801&gt;=MEDIAN($I$2:$I$10001),"High","Low")</f>
        <v>Low</v>
      </c>
      <c r="Q8801" s="2" t="n">
        <f aca="false">L8801+IF(J8801&gt;=2,1,0)+K8801+IF(H8801&gt;=5,1,0)</f>
        <v>2</v>
      </c>
      <c r="R8801" s="2" t="n">
        <f aca="false">IF(AND(L8801=0,P8801="High"),1,0)</f>
        <v>0</v>
      </c>
    </row>
    <row r="8802" customFormat="false" ht="15" hidden="false" customHeight="false" outlineLevel="0" collapsed="false">
      <c r="A8802" s="2" t="n">
        <v>2025</v>
      </c>
      <c r="B8802" s="2" t="n">
        <v>15647890</v>
      </c>
      <c r="C8802" s="2" t="s">
        <v>787</v>
      </c>
      <c r="D8802" s="2" t="n">
        <v>691</v>
      </c>
      <c r="E8802" s="2" t="s">
        <v>19</v>
      </c>
      <c r="F8802" s="2" t="s">
        <v>27</v>
      </c>
      <c r="G8802" s="2" t="n">
        <v>37</v>
      </c>
      <c r="H8802" s="2" t="n">
        <v>9</v>
      </c>
      <c r="I8802" s="3" t="n">
        <v>149405.18</v>
      </c>
      <c r="J8802" s="2" t="n">
        <v>1</v>
      </c>
      <c r="K8802" s="2" t="n">
        <v>1</v>
      </c>
      <c r="L8802" s="2" t="n">
        <v>1</v>
      </c>
      <c r="M8802" s="3" t="n">
        <v>146411.6</v>
      </c>
      <c r="N8802" s="2" t="n">
        <v>0</v>
      </c>
      <c r="O8802" s="2" t="str">
        <f aca="false">IF(AND(L8802=1,J8802&gt;=2),"Active Engaged",IF(AND(L8802=1,J8802=1),"Active Low-Product",IF(AND(L8802=0,J8802&gt;=2),"Inactive Multi-Product","Inactive Disengaged")))</f>
        <v>Active Low-Product</v>
      </c>
      <c r="P8802" s="2" t="str">
        <f aca="false">IF(I8802&gt;=MEDIAN($I$2:$I$10001),"High","Low")</f>
        <v>High</v>
      </c>
      <c r="Q8802" s="2" t="n">
        <f aca="false">L8802+IF(J8802&gt;=2,1,0)+K8802+IF(H8802&gt;=5,1,0)</f>
        <v>3</v>
      </c>
      <c r="R8802" s="2" t="n">
        <f aca="false">IF(AND(L8802=0,P8802="High"),1,0)</f>
        <v>0</v>
      </c>
    </row>
    <row r="8803" customFormat="false" ht="15" hidden="false" customHeight="false" outlineLevel="0" collapsed="false">
      <c r="A8803" s="2" t="n">
        <v>2025</v>
      </c>
      <c r="B8803" s="2" t="n">
        <v>15606115</v>
      </c>
      <c r="C8803" s="2" t="s">
        <v>637</v>
      </c>
      <c r="D8803" s="2" t="n">
        <v>510</v>
      </c>
      <c r="E8803" s="2" t="s">
        <v>19</v>
      </c>
      <c r="F8803" s="2" t="s">
        <v>20</v>
      </c>
      <c r="G8803" s="2" t="n">
        <v>52</v>
      </c>
      <c r="H8803" s="2" t="n">
        <v>6</v>
      </c>
      <c r="I8803" s="3" t="n">
        <v>191665.21</v>
      </c>
      <c r="J8803" s="2" t="n">
        <v>1</v>
      </c>
      <c r="K8803" s="2" t="n">
        <v>1</v>
      </c>
      <c r="L8803" s="2" t="n">
        <v>1</v>
      </c>
      <c r="M8803" s="3" t="n">
        <v>131312.56</v>
      </c>
      <c r="N8803" s="2" t="n">
        <v>1</v>
      </c>
      <c r="O8803" s="2" t="str">
        <f aca="false">IF(AND(L8803=1,J8803&gt;=2),"Active Engaged",IF(AND(L8803=1,J8803=1),"Active Low-Product",IF(AND(L8803=0,J8803&gt;=2),"Inactive Multi-Product","Inactive Disengaged")))</f>
        <v>Active Low-Product</v>
      </c>
      <c r="P8803" s="2" t="str">
        <f aca="false">IF(I8803&gt;=MEDIAN($I$2:$I$10001),"High","Low")</f>
        <v>High</v>
      </c>
      <c r="Q8803" s="2" t="n">
        <f aca="false">L8803+IF(J8803&gt;=2,1,0)+K8803+IF(H8803&gt;=5,1,0)</f>
        <v>3</v>
      </c>
      <c r="R8803" s="2" t="n">
        <f aca="false">IF(AND(L8803=0,P8803="High"),1,0)</f>
        <v>0</v>
      </c>
    </row>
    <row r="8804" customFormat="false" ht="15" hidden="false" customHeight="false" outlineLevel="0" collapsed="false">
      <c r="A8804" s="2" t="n">
        <v>2025</v>
      </c>
      <c r="B8804" s="2" t="n">
        <v>15714642</v>
      </c>
      <c r="C8804" s="2" t="s">
        <v>183</v>
      </c>
      <c r="D8804" s="2" t="n">
        <v>792</v>
      </c>
      <c r="E8804" s="2" t="s">
        <v>22</v>
      </c>
      <c r="F8804" s="2" t="s">
        <v>20</v>
      </c>
      <c r="G8804" s="2" t="n">
        <v>40</v>
      </c>
      <c r="H8804" s="2" t="n">
        <v>7</v>
      </c>
      <c r="I8804" s="3" t="n">
        <v>0</v>
      </c>
      <c r="J8804" s="2" t="n">
        <v>1</v>
      </c>
      <c r="K8804" s="2" t="n">
        <v>1</v>
      </c>
      <c r="L8804" s="2" t="n">
        <v>0</v>
      </c>
      <c r="M8804" s="3" t="n">
        <v>141652.2</v>
      </c>
      <c r="N8804" s="2" t="n">
        <v>0</v>
      </c>
      <c r="O8804" s="2" t="str">
        <f aca="false">IF(AND(L8804=1,J8804&gt;=2),"Active Engaged",IF(AND(L8804=1,J8804=1),"Active Low-Product",IF(AND(L8804=0,J8804&gt;=2),"Inactive Multi-Product","Inactive Disengaged")))</f>
        <v>Inactive Disengaged</v>
      </c>
      <c r="P8804" s="2" t="str">
        <f aca="false">IF(I8804&gt;=MEDIAN($I$2:$I$10001),"High","Low")</f>
        <v>Low</v>
      </c>
      <c r="Q8804" s="2" t="n">
        <f aca="false">L8804+IF(J8804&gt;=2,1,0)+K8804+IF(H8804&gt;=5,1,0)</f>
        <v>2</v>
      </c>
      <c r="R8804" s="2" t="n">
        <f aca="false">IF(AND(L8804=0,P8804="High"),1,0)</f>
        <v>0</v>
      </c>
    </row>
    <row r="8805" customFormat="false" ht="15" hidden="false" customHeight="false" outlineLevel="0" collapsed="false">
      <c r="A8805" s="2" t="n">
        <v>2025</v>
      </c>
      <c r="B8805" s="2" t="n">
        <v>15741181</v>
      </c>
      <c r="C8805" s="2" t="s">
        <v>2519</v>
      </c>
      <c r="D8805" s="2" t="n">
        <v>721</v>
      </c>
      <c r="E8805" s="2" t="s">
        <v>19</v>
      </c>
      <c r="F8805" s="2" t="s">
        <v>27</v>
      </c>
      <c r="G8805" s="2" t="n">
        <v>41</v>
      </c>
      <c r="H8805" s="2" t="n">
        <v>6</v>
      </c>
      <c r="I8805" s="3" t="n">
        <v>135071.12</v>
      </c>
      <c r="J8805" s="2" t="n">
        <v>1</v>
      </c>
      <c r="K8805" s="2" t="n">
        <v>1</v>
      </c>
      <c r="L8805" s="2" t="n">
        <v>1</v>
      </c>
      <c r="M8805" s="3" t="n">
        <v>64477.25</v>
      </c>
      <c r="N8805" s="2" t="n">
        <v>0</v>
      </c>
      <c r="O8805" s="2" t="str">
        <f aca="false">IF(AND(L8805=1,J8805&gt;=2),"Active Engaged",IF(AND(L8805=1,J8805=1),"Active Low-Product",IF(AND(L8805=0,J8805&gt;=2),"Inactive Multi-Product","Inactive Disengaged")))</f>
        <v>Active Low-Product</v>
      </c>
      <c r="P8805" s="2" t="str">
        <f aca="false">IF(I8805&gt;=MEDIAN($I$2:$I$10001),"High","Low")</f>
        <v>High</v>
      </c>
      <c r="Q8805" s="2" t="n">
        <f aca="false">L8805+IF(J8805&gt;=2,1,0)+K8805+IF(H8805&gt;=5,1,0)</f>
        <v>3</v>
      </c>
      <c r="R8805" s="2" t="n">
        <f aca="false">IF(AND(L8805=0,P8805="High"),1,0)</f>
        <v>0</v>
      </c>
    </row>
    <row r="8806" customFormat="false" ht="15" hidden="false" customHeight="false" outlineLevel="0" collapsed="false">
      <c r="A8806" s="2" t="n">
        <v>2025</v>
      </c>
      <c r="B8806" s="2" t="n">
        <v>15773973</v>
      </c>
      <c r="C8806" s="2" t="s">
        <v>21</v>
      </c>
      <c r="D8806" s="2" t="n">
        <v>765</v>
      </c>
      <c r="E8806" s="2" t="s">
        <v>19</v>
      </c>
      <c r="F8806" s="2" t="s">
        <v>27</v>
      </c>
      <c r="G8806" s="2" t="n">
        <v>41</v>
      </c>
      <c r="H8806" s="2" t="n">
        <v>2</v>
      </c>
      <c r="I8806" s="3" t="n">
        <v>0</v>
      </c>
      <c r="J8806" s="2" t="n">
        <v>2</v>
      </c>
      <c r="K8806" s="2" t="n">
        <v>0</v>
      </c>
      <c r="L8806" s="2" t="n">
        <v>1</v>
      </c>
      <c r="M8806" s="3" t="n">
        <v>191215.61</v>
      </c>
      <c r="N8806" s="2" t="n">
        <v>0</v>
      </c>
      <c r="O8806" s="2" t="str">
        <f aca="false">IF(AND(L8806=1,J8806&gt;=2),"Active Engaged",IF(AND(L8806=1,J8806=1),"Active Low-Product",IF(AND(L8806=0,J8806&gt;=2),"Inactive Multi-Product","Inactive Disengaged")))</f>
        <v>Active Engaged</v>
      </c>
      <c r="P8806" s="2" t="str">
        <f aca="false">IF(I8806&gt;=MEDIAN($I$2:$I$10001),"High","Low")</f>
        <v>Low</v>
      </c>
      <c r="Q8806" s="2" t="n">
        <f aca="false">L8806+IF(J8806&gt;=2,1,0)+K8806+IF(H8806&gt;=5,1,0)</f>
        <v>2</v>
      </c>
      <c r="R8806" s="2" t="n">
        <f aca="false">IF(AND(L8806=0,P8806="High"),1,0)</f>
        <v>0</v>
      </c>
    </row>
    <row r="8807" customFormat="false" ht="15" hidden="false" customHeight="false" outlineLevel="0" collapsed="false">
      <c r="A8807" s="2" t="n">
        <v>2025</v>
      </c>
      <c r="B8807" s="2" t="n">
        <v>15758546</v>
      </c>
      <c r="C8807" s="2" t="s">
        <v>1265</v>
      </c>
      <c r="D8807" s="2" t="n">
        <v>850</v>
      </c>
      <c r="E8807" s="2" t="s">
        <v>22</v>
      </c>
      <c r="F8807" s="2" t="s">
        <v>27</v>
      </c>
      <c r="G8807" s="2" t="n">
        <v>39</v>
      </c>
      <c r="H8807" s="2" t="n">
        <v>8</v>
      </c>
      <c r="I8807" s="3" t="n">
        <v>0</v>
      </c>
      <c r="J8807" s="2" t="n">
        <v>2</v>
      </c>
      <c r="K8807" s="2" t="n">
        <v>1</v>
      </c>
      <c r="L8807" s="2" t="n">
        <v>1</v>
      </c>
      <c r="M8807" s="3" t="n">
        <v>37090.44</v>
      </c>
      <c r="N8807" s="2" t="n">
        <v>0</v>
      </c>
      <c r="O8807" s="2" t="str">
        <f aca="false">IF(AND(L8807=1,J8807&gt;=2),"Active Engaged",IF(AND(L8807=1,J8807=1),"Active Low-Product",IF(AND(L8807=0,J8807&gt;=2),"Inactive Multi-Product","Inactive Disengaged")))</f>
        <v>Active Engaged</v>
      </c>
      <c r="P8807" s="2" t="str">
        <f aca="false">IF(I8807&gt;=MEDIAN($I$2:$I$10001),"High","Low")</f>
        <v>Low</v>
      </c>
      <c r="Q8807" s="2" t="n">
        <f aca="false">L8807+IF(J8807&gt;=2,1,0)+K8807+IF(H8807&gt;=5,1,0)</f>
        <v>4</v>
      </c>
      <c r="R8807" s="2" t="n">
        <f aca="false">IF(AND(L8807=0,P8807="High"),1,0)</f>
        <v>0</v>
      </c>
    </row>
    <row r="8808" customFormat="false" ht="15" hidden="false" customHeight="false" outlineLevel="0" collapsed="false">
      <c r="A8808" s="2" t="n">
        <v>2025</v>
      </c>
      <c r="B8808" s="2" t="n">
        <v>15598940</v>
      </c>
      <c r="C8808" s="2" t="s">
        <v>570</v>
      </c>
      <c r="D8808" s="2" t="n">
        <v>681</v>
      </c>
      <c r="E8808" s="2" t="s">
        <v>30</v>
      </c>
      <c r="F8808" s="2" t="s">
        <v>27</v>
      </c>
      <c r="G8808" s="2" t="n">
        <v>38</v>
      </c>
      <c r="H8808" s="2" t="n">
        <v>6</v>
      </c>
      <c r="I8808" s="3" t="n">
        <v>181804.34</v>
      </c>
      <c r="J8808" s="2" t="n">
        <v>2</v>
      </c>
      <c r="K8808" s="2" t="n">
        <v>1</v>
      </c>
      <c r="L8808" s="2" t="n">
        <v>1</v>
      </c>
      <c r="M8808" s="3" t="n">
        <v>57517.71</v>
      </c>
      <c r="N8808" s="2" t="n">
        <v>0</v>
      </c>
      <c r="O8808" s="2" t="str">
        <f aca="false">IF(AND(L8808=1,J8808&gt;=2),"Active Engaged",IF(AND(L8808=1,J8808=1),"Active Low-Product",IF(AND(L8808=0,J8808&gt;=2),"Inactive Multi-Product","Inactive Disengaged")))</f>
        <v>Active Engaged</v>
      </c>
      <c r="P8808" s="2" t="str">
        <f aca="false">IF(I8808&gt;=MEDIAN($I$2:$I$10001),"High","Low")</f>
        <v>High</v>
      </c>
      <c r="Q8808" s="2" t="n">
        <f aca="false">L8808+IF(J8808&gt;=2,1,0)+K8808+IF(H8808&gt;=5,1,0)</f>
        <v>4</v>
      </c>
      <c r="R8808" s="2" t="n">
        <f aca="false">IF(AND(L8808=0,P8808="High"),1,0)</f>
        <v>0</v>
      </c>
    </row>
    <row r="8809" customFormat="false" ht="15" hidden="false" customHeight="false" outlineLevel="0" collapsed="false">
      <c r="A8809" s="2" t="n">
        <v>2025</v>
      </c>
      <c r="B8809" s="2" t="n">
        <v>15669783</v>
      </c>
      <c r="C8809" s="2" t="s">
        <v>953</v>
      </c>
      <c r="D8809" s="2" t="n">
        <v>586</v>
      </c>
      <c r="E8809" s="2" t="s">
        <v>19</v>
      </c>
      <c r="F8809" s="2" t="s">
        <v>20</v>
      </c>
      <c r="G8809" s="2" t="n">
        <v>60</v>
      </c>
      <c r="H8809" s="2" t="n">
        <v>3</v>
      </c>
      <c r="I8809" s="3" t="n">
        <v>47020.65</v>
      </c>
      <c r="J8809" s="2" t="n">
        <v>2</v>
      </c>
      <c r="K8809" s="2" t="n">
        <v>0</v>
      </c>
      <c r="L8809" s="2" t="n">
        <v>1</v>
      </c>
      <c r="M8809" s="3" t="n">
        <v>63241.21</v>
      </c>
      <c r="N8809" s="2" t="n">
        <v>1</v>
      </c>
      <c r="O8809" s="2" t="str">
        <f aca="false">IF(AND(L8809=1,J8809&gt;=2),"Active Engaged",IF(AND(L8809=1,J8809=1),"Active Low-Product",IF(AND(L8809=0,J8809&gt;=2),"Inactive Multi-Product","Inactive Disengaged")))</f>
        <v>Active Engaged</v>
      </c>
      <c r="P8809" s="2" t="str">
        <f aca="false">IF(I8809&gt;=MEDIAN($I$2:$I$10001),"High","Low")</f>
        <v>Low</v>
      </c>
      <c r="Q8809" s="2" t="n">
        <f aca="false">L8809+IF(J8809&gt;=2,1,0)+K8809+IF(H8809&gt;=5,1,0)</f>
        <v>2</v>
      </c>
      <c r="R8809" s="2" t="n">
        <f aca="false">IF(AND(L8809=0,P8809="High"),1,0)</f>
        <v>0</v>
      </c>
    </row>
    <row r="8810" customFormat="false" ht="15" hidden="false" customHeight="false" outlineLevel="0" collapsed="false">
      <c r="A8810" s="2" t="n">
        <v>2025</v>
      </c>
      <c r="B8810" s="2" t="n">
        <v>15624993</v>
      </c>
      <c r="C8810" s="2" t="s">
        <v>378</v>
      </c>
      <c r="D8810" s="2" t="n">
        <v>753</v>
      </c>
      <c r="E8810" s="2" t="s">
        <v>19</v>
      </c>
      <c r="F8810" s="2" t="s">
        <v>20</v>
      </c>
      <c r="G8810" s="2" t="n">
        <v>36</v>
      </c>
      <c r="H8810" s="2" t="n">
        <v>7</v>
      </c>
      <c r="I8810" s="3" t="n">
        <v>128518.98</v>
      </c>
      <c r="J8810" s="2" t="n">
        <v>1</v>
      </c>
      <c r="K8810" s="2" t="n">
        <v>1</v>
      </c>
      <c r="L8810" s="2" t="n">
        <v>1</v>
      </c>
      <c r="M8810" s="3" t="n">
        <v>44567.83</v>
      </c>
      <c r="N8810" s="2" t="n">
        <v>1</v>
      </c>
      <c r="O8810" s="2" t="str">
        <f aca="false">IF(AND(L8810=1,J8810&gt;=2),"Active Engaged",IF(AND(L8810=1,J8810=1),"Active Low-Product",IF(AND(L8810=0,J8810&gt;=2),"Inactive Multi-Product","Inactive Disengaged")))</f>
        <v>Active Low-Product</v>
      </c>
      <c r="P8810" s="2" t="str">
        <f aca="false">IF(I8810&gt;=MEDIAN($I$2:$I$10001),"High","Low")</f>
        <v>High</v>
      </c>
      <c r="Q8810" s="2" t="n">
        <f aca="false">L8810+IF(J8810&gt;=2,1,0)+K8810+IF(H8810&gt;=5,1,0)</f>
        <v>3</v>
      </c>
      <c r="R8810" s="2" t="n">
        <f aca="false">IF(AND(L8810=0,P8810="High"),1,0)</f>
        <v>0</v>
      </c>
    </row>
    <row r="8811" customFormat="false" ht="15" hidden="false" customHeight="false" outlineLevel="0" collapsed="false">
      <c r="A8811" s="2" t="n">
        <v>2025</v>
      </c>
      <c r="B8811" s="2" t="n">
        <v>15760568</v>
      </c>
      <c r="C8811" s="2" t="s">
        <v>431</v>
      </c>
      <c r="D8811" s="2" t="n">
        <v>593</v>
      </c>
      <c r="E8811" s="2" t="s">
        <v>30</v>
      </c>
      <c r="F8811" s="2" t="s">
        <v>20</v>
      </c>
      <c r="G8811" s="2" t="n">
        <v>38</v>
      </c>
      <c r="H8811" s="2" t="n">
        <v>5</v>
      </c>
      <c r="I8811" s="3" t="n">
        <v>142658.04</v>
      </c>
      <c r="J8811" s="2" t="n">
        <v>2</v>
      </c>
      <c r="K8811" s="2" t="n">
        <v>0</v>
      </c>
      <c r="L8811" s="2" t="n">
        <v>1</v>
      </c>
      <c r="M8811" s="3" t="n">
        <v>135337.11</v>
      </c>
      <c r="N8811" s="2" t="n">
        <v>0</v>
      </c>
      <c r="O8811" s="2" t="str">
        <f aca="false">IF(AND(L8811=1,J8811&gt;=2),"Active Engaged",IF(AND(L8811=1,J8811=1),"Active Low-Product",IF(AND(L8811=0,J8811&gt;=2),"Inactive Multi-Product","Inactive Disengaged")))</f>
        <v>Active Engaged</v>
      </c>
      <c r="P8811" s="2" t="str">
        <f aca="false">IF(I8811&gt;=MEDIAN($I$2:$I$10001),"High","Low")</f>
        <v>High</v>
      </c>
      <c r="Q8811" s="2" t="n">
        <f aca="false">L8811+IF(J8811&gt;=2,1,0)+K8811+IF(H8811&gt;=5,1,0)</f>
        <v>3</v>
      </c>
      <c r="R8811" s="2" t="n">
        <f aca="false">IF(AND(L8811=0,P8811="High"),1,0)</f>
        <v>0</v>
      </c>
    </row>
    <row r="8812" customFormat="false" ht="15" hidden="false" customHeight="false" outlineLevel="0" collapsed="false">
      <c r="A8812" s="2" t="n">
        <v>2025</v>
      </c>
      <c r="B8812" s="2" t="n">
        <v>15699047</v>
      </c>
      <c r="C8812" s="2" t="s">
        <v>397</v>
      </c>
      <c r="D8812" s="2" t="n">
        <v>674</v>
      </c>
      <c r="E8812" s="2" t="s">
        <v>19</v>
      </c>
      <c r="F8812" s="2" t="s">
        <v>20</v>
      </c>
      <c r="G8812" s="2" t="n">
        <v>21</v>
      </c>
      <c r="H8812" s="2" t="n">
        <v>9</v>
      </c>
      <c r="I8812" s="3" t="n">
        <v>120150.39</v>
      </c>
      <c r="J8812" s="2" t="n">
        <v>2</v>
      </c>
      <c r="K8812" s="2" t="n">
        <v>1</v>
      </c>
      <c r="L8812" s="2" t="n">
        <v>1</v>
      </c>
      <c r="M8812" s="3" t="n">
        <v>33964.03</v>
      </c>
      <c r="N8812" s="2" t="n">
        <v>0</v>
      </c>
      <c r="O8812" s="2" t="str">
        <f aca="false">IF(AND(L8812=1,J8812&gt;=2),"Active Engaged",IF(AND(L8812=1,J8812=1),"Active Low-Product",IF(AND(L8812=0,J8812&gt;=2),"Inactive Multi-Product","Inactive Disengaged")))</f>
        <v>Active Engaged</v>
      </c>
      <c r="P8812" s="2" t="str">
        <f aca="false">IF(I8812&gt;=MEDIAN($I$2:$I$10001),"High","Low")</f>
        <v>High</v>
      </c>
      <c r="Q8812" s="2" t="n">
        <f aca="false">L8812+IF(J8812&gt;=2,1,0)+K8812+IF(H8812&gt;=5,1,0)</f>
        <v>4</v>
      </c>
      <c r="R8812" s="2" t="n">
        <f aca="false">IF(AND(L8812=0,P8812="High"),1,0)</f>
        <v>0</v>
      </c>
    </row>
    <row r="8813" customFormat="false" ht="15" hidden="false" customHeight="false" outlineLevel="0" collapsed="false">
      <c r="A8813" s="2" t="n">
        <v>2025</v>
      </c>
      <c r="B8813" s="2" t="n">
        <v>15616168</v>
      </c>
      <c r="C8813" s="2" t="s">
        <v>980</v>
      </c>
      <c r="D8813" s="2" t="n">
        <v>610</v>
      </c>
      <c r="E8813" s="2" t="s">
        <v>19</v>
      </c>
      <c r="F8813" s="2" t="s">
        <v>20</v>
      </c>
      <c r="G8813" s="2" t="n">
        <v>35</v>
      </c>
      <c r="H8813" s="2" t="n">
        <v>7</v>
      </c>
      <c r="I8813" s="3" t="n">
        <v>81905.95</v>
      </c>
      <c r="J8813" s="2" t="n">
        <v>1</v>
      </c>
      <c r="K8813" s="2" t="n">
        <v>1</v>
      </c>
      <c r="L8813" s="2" t="n">
        <v>1</v>
      </c>
      <c r="M8813" s="3" t="n">
        <v>61623.19</v>
      </c>
      <c r="N8813" s="2" t="n">
        <v>0</v>
      </c>
      <c r="O8813" s="2" t="str">
        <f aca="false">IF(AND(L8813=1,J8813&gt;=2),"Active Engaged",IF(AND(L8813=1,J8813=1),"Active Low-Product",IF(AND(L8813=0,J8813&gt;=2),"Inactive Multi-Product","Inactive Disengaged")))</f>
        <v>Active Low-Product</v>
      </c>
      <c r="P8813" s="2" t="str">
        <f aca="false">IF(I8813&gt;=MEDIAN($I$2:$I$10001),"High","Low")</f>
        <v>Low</v>
      </c>
      <c r="Q8813" s="2" t="n">
        <f aca="false">L8813+IF(J8813&gt;=2,1,0)+K8813+IF(H8813&gt;=5,1,0)</f>
        <v>3</v>
      </c>
      <c r="R8813" s="2" t="n">
        <f aca="false">IF(AND(L8813=0,P8813="High"),1,0)</f>
        <v>0</v>
      </c>
    </row>
    <row r="8814" customFormat="false" ht="15" hidden="false" customHeight="false" outlineLevel="0" collapsed="false">
      <c r="A8814" s="2" t="n">
        <v>2025</v>
      </c>
      <c r="B8814" s="2" t="n">
        <v>15773146</v>
      </c>
      <c r="C8814" s="2" t="s">
        <v>2788</v>
      </c>
      <c r="D8814" s="2" t="n">
        <v>652</v>
      </c>
      <c r="E8814" s="2" t="s">
        <v>19</v>
      </c>
      <c r="F8814" s="2" t="s">
        <v>27</v>
      </c>
      <c r="G8814" s="2" t="n">
        <v>26</v>
      </c>
      <c r="H8814" s="2" t="n">
        <v>3</v>
      </c>
      <c r="I8814" s="3" t="n">
        <v>137998.2</v>
      </c>
      <c r="J8814" s="2" t="n">
        <v>2</v>
      </c>
      <c r="K8814" s="2" t="n">
        <v>0</v>
      </c>
      <c r="L8814" s="2" t="n">
        <v>1</v>
      </c>
      <c r="M8814" s="3" t="n">
        <v>168989.77</v>
      </c>
      <c r="N8814" s="2" t="n">
        <v>0</v>
      </c>
      <c r="O8814" s="2" t="str">
        <f aca="false">IF(AND(L8814=1,J8814&gt;=2),"Active Engaged",IF(AND(L8814=1,J8814=1),"Active Low-Product",IF(AND(L8814=0,J8814&gt;=2),"Inactive Multi-Product","Inactive Disengaged")))</f>
        <v>Active Engaged</v>
      </c>
      <c r="P8814" s="2" t="str">
        <f aca="false">IF(I8814&gt;=MEDIAN($I$2:$I$10001),"High","Low")</f>
        <v>High</v>
      </c>
      <c r="Q8814" s="2" t="n">
        <f aca="false">L8814+IF(J8814&gt;=2,1,0)+K8814+IF(H8814&gt;=5,1,0)</f>
        <v>2</v>
      </c>
      <c r="R8814" s="2" t="n">
        <f aca="false">IF(AND(L8814=0,P8814="High"),1,0)</f>
        <v>0</v>
      </c>
    </row>
    <row r="8815" customFormat="false" ht="15" hidden="false" customHeight="false" outlineLevel="0" collapsed="false">
      <c r="A8815" s="2" t="n">
        <v>2025</v>
      </c>
      <c r="B8815" s="2" t="n">
        <v>15770375</v>
      </c>
      <c r="C8815" s="2" t="s">
        <v>120</v>
      </c>
      <c r="D8815" s="2" t="n">
        <v>850</v>
      </c>
      <c r="E8815" s="2" t="s">
        <v>30</v>
      </c>
      <c r="F8815" s="2" t="s">
        <v>20</v>
      </c>
      <c r="G8815" s="2" t="n">
        <v>26</v>
      </c>
      <c r="H8815" s="2" t="n">
        <v>8</v>
      </c>
      <c r="I8815" s="3" t="n">
        <v>123126.29</v>
      </c>
      <c r="J8815" s="2" t="n">
        <v>1</v>
      </c>
      <c r="K8815" s="2" t="n">
        <v>1</v>
      </c>
      <c r="L8815" s="2" t="n">
        <v>0</v>
      </c>
      <c r="M8815" s="3" t="n">
        <v>74425.41</v>
      </c>
      <c r="N8815" s="2" t="n">
        <v>0</v>
      </c>
      <c r="O8815" s="2" t="str">
        <f aca="false">IF(AND(L8815=1,J8815&gt;=2),"Active Engaged",IF(AND(L8815=1,J8815=1),"Active Low-Product",IF(AND(L8815=0,J8815&gt;=2),"Inactive Multi-Product","Inactive Disengaged")))</f>
        <v>Inactive Disengaged</v>
      </c>
      <c r="P8815" s="2" t="str">
        <f aca="false">IF(I8815&gt;=MEDIAN($I$2:$I$10001),"High","Low")</f>
        <v>High</v>
      </c>
      <c r="Q8815" s="2" t="n">
        <f aca="false">L8815+IF(J8815&gt;=2,1,0)+K8815+IF(H8815&gt;=5,1,0)</f>
        <v>2</v>
      </c>
      <c r="R8815" s="2" t="n">
        <f aca="false">IF(AND(L8815=0,P8815="High"),1,0)</f>
        <v>1</v>
      </c>
    </row>
    <row r="8816" customFormat="false" ht="15" hidden="false" customHeight="false" outlineLevel="0" collapsed="false">
      <c r="A8816" s="2" t="n">
        <v>2025</v>
      </c>
      <c r="B8816" s="2" t="n">
        <v>15589725</v>
      </c>
      <c r="C8816" s="2" t="s">
        <v>2215</v>
      </c>
      <c r="D8816" s="2" t="n">
        <v>740</v>
      </c>
      <c r="E8816" s="2" t="s">
        <v>19</v>
      </c>
      <c r="F8816" s="2" t="s">
        <v>20</v>
      </c>
      <c r="G8816" s="2" t="n">
        <v>51</v>
      </c>
      <c r="H8816" s="2" t="n">
        <v>4</v>
      </c>
      <c r="I8816" s="3" t="n">
        <v>0</v>
      </c>
      <c r="J8816" s="2" t="n">
        <v>2</v>
      </c>
      <c r="K8816" s="2" t="n">
        <v>1</v>
      </c>
      <c r="L8816" s="2" t="n">
        <v>1</v>
      </c>
      <c r="M8816" s="3" t="n">
        <v>178929.84</v>
      </c>
      <c r="N8816" s="2" t="n">
        <v>0</v>
      </c>
      <c r="O8816" s="2" t="str">
        <f aca="false">IF(AND(L8816=1,J8816&gt;=2),"Active Engaged",IF(AND(L8816=1,J8816=1),"Active Low-Product",IF(AND(L8816=0,J8816&gt;=2),"Inactive Multi-Product","Inactive Disengaged")))</f>
        <v>Active Engaged</v>
      </c>
      <c r="P8816" s="2" t="str">
        <f aca="false">IF(I8816&gt;=MEDIAN($I$2:$I$10001),"High","Low")</f>
        <v>Low</v>
      </c>
      <c r="Q8816" s="2" t="n">
        <f aca="false">L8816+IF(J8816&gt;=2,1,0)+K8816+IF(H8816&gt;=5,1,0)</f>
        <v>3</v>
      </c>
      <c r="R8816" s="2" t="n">
        <f aca="false">IF(AND(L8816=0,P8816="High"),1,0)</f>
        <v>0</v>
      </c>
    </row>
    <row r="8817" customFormat="false" ht="15" hidden="false" customHeight="false" outlineLevel="0" collapsed="false">
      <c r="A8817" s="2" t="n">
        <v>2025</v>
      </c>
      <c r="B8817" s="2" t="n">
        <v>15710034</v>
      </c>
      <c r="C8817" s="2" t="s">
        <v>196</v>
      </c>
      <c r="D8817" s="2" t="n">
        <v>637</v>
      </c>
      <c r="E8817" s="2" t="s">
        <v>30</v>
      </c>
      <c r="F8817" s="2" t="s">
        <v>27</v>
      </c>
      <c r="G8817" s="2" t="n">
        <v>43</v>
      </c>
      <c r="H8817" s="2" t="n">
        <v>1</v>
      </c>
      <c r="I8817" s="3" t="n">
        <v>135645.29</v>
      </c>
      <c r="J8817" s="2" t="n">
        <v>2</v>
      </c>
      <c r="K8817" s="2" t="n">
        <v>0</v>
      </c>
      <c r="L8817" s="2" t="n">
        <v>1</v>
      </c>
      <c r="M8817" s="3" t="n">
        <v>101382.86</v>
      </c>
      <c r="N8817" s="2" t="n">
        <v>1</v>
      </c>
      <c r="O8817" s="2" t="str">
        <f aca="false">IF(AND(L8817=1,J8817&gt;=2),"Active Engaged",IF(AND(L8817=1,J8817=1),"Active Low-Product",IF(AND(L8817=0,J8817&gt;=2),"Inactive Multi-Product","Inactive Disengaged")))</f>
        <v>Active Engaged</v>
      </c>
      <c r="P8817" s="2" t="str">
        <f aca="false">IF(I8817&gt;=MEDIAN($I$2:$I$10001),"High","Low")</f>
        <v>High</v>
      </c>
      <c r="Q8817" s="2" t="n">
        <f aca="false">L8817+IF(J8817&gt;=2,1,0)+K8817+IF(H8817&gt;=5,1,0)</f>
        <v>2</v>
      </c>
      <c r="R8817" s="2" t="n">
        <f aca="false">IF(AND(L8817=0,P8817="High"),1,0)</f>
        <v>0</v>
      </c>
    </row>
    <row r="8818" customFormat="false" ht="15" hidden="false" customHeight="false" outlineLevel="0" collapsed="false">
      <c r="A8818" s="2" t="n">
        <v>2025</v>
      </c>
      <c r="B8818" s="2" t="n">
        <v>15800806</v>
      </c>
      <c r="C8818" s="2" t="s">
        <v>369</v>
      </c>
      <c r="D8818" s="2" t="n">
        <v>685</v>
      </c>
      <c r="E8818" s="2" t="s">
        <v>22</v>
      </c>
      <c r="F8818" s="2" t="s">
        <v>27</v>
      </c>
      <c r="G8818" s="2" t="n">
        <v>31</v>
      </c>
      <c r="H8818" s="2" t="n">
        <v>7</v>
      </c>
      <c r="I8818" s="3" t="n">
        <v>122449.31</v>
      </c>
      <c r="J8818" s="2" t="n">
        <v>2</v>
      </c>
      <c r="K8818" s="2" t="n">
        <v>1</v>
      </c>
      <c r="L8818" s="2" t="n">
        <v>1</v>
      </c>
      <c r="M8818" s="3" t="n">
        <v>180769.55</v>
      </c>
      <c r="N8818" s="2" t="n">
        <v>0</v>
      </c>
      <c r="O8818" s="2" t="str">
        <f aca="false">IF(AND(L8818=1,J8818&gt;=2),"Active Engaged",IF(AND(L8818=1,J8818=1),"Active Low-Product",IF(AND(L8818=0,J8818&gt;=2),"Inactive Multi-Product","Inactive Disengaged")))</f>
        <v>Active Engaged</v>
      </c>
      <c r="P8818" s="2" t="str">
        <f aca="false">IF(I8818&gt;=MEDIAN($I$2:$I$10001),"High","Low")</f>
        <v>High</v>
      </c>
      <c r="Q8818" s="2" t="n">
        <f aca="false">L8818+IF(J8818&gt;=2,1,0)+K8818+IF(H8818&gt;=5,1,0)</f>
        <v>4</v>
      </c>
      <c r="R8818" s="2" t="n">
        <f aca="false">IF(AND(L8818=0,P8818="High"),1,0)</f>
        <v>0</v>
      </c>
    </row>
    <row r="8819" customFormat="false" ht="15" hidden="false" customHeight="false" outlineLevel="0" collapsed="false">
      <c r="A8819" s="2" t="n">
        <v>2025</v>
      </c>
      <c r="B8819" s="2" t="n">
        <v>15570485</v>
      </c>
      <c r="C8819" s="2" t="s">
        <v>2099</v>
      </c>
      <c r="D8819" s="2" t="n">
        <v>558</v>
      </c>
      <c r="E8819" s="2" t="s">
        <v>22</v>
      </c>
      <c r="F8819" s="2" t="s">
        <v>27</v>
      </c>
      <c r="G8819" s="2" t="n">
        <v>40</v>
      </c>
      <c r="H8819" s="2" t="n">
        <v>4</v>
      </c>
      <c r="I8819" s="3" t="n">
        <v>161766.87</v>
      </c>
      <c r="J8819" s="2" t="n">
        <v>1</v>
      </c>
      <c r="K8819" s="2" t="n">
        <v>0</v>
      </c>
      <c r="L8819" s="2" t="n">
        <v>0</v>
      </c>
      <c r="M8819" s="3" t="n">
        <v>92378.54</v>
      </c>
      <c r="N8819" s="2" t="n">
        <v>0</v>
      </c>
      <c r="O8819" s="2" t="str">
        <f aca="false">IF(AND(L8819=1,J8819&gt;=2),"Active Engaged",IF(AND(L8819=1,J8819=1),"Active Low-Product",IF(AND(L8819=0,J8819&gt;=2),"Inactive Multi-Product","Inactive Disengaged")))</f>
        <v>Inactive Disengaged</v>
      </c>
      <c r="P8819" s="2" t="str">
        <f aca="false">IF(I8819&gt;=MEDIAN($I$2:$I$10001),"High","Low")</f>
        <v>High</v>
      </c>
      <c r="Q8819" s="2" t="n">
        <f aca="false">L8819+IF(J8819&gt;=2,1,0)+K8819+IF(H8819&gt;=5,1,0)</f>
        <v>0</v>
      </c>
      <c r="R8819" s="2" t="n">
        <f aca="false">IF(AND(L8819=0,P8819="High"),1,0)</f>
        <v>1</v>
      </c>
    </row>
    <row r="8820" customFormat="false" ht="15" hidden="false" customHeight="false" outlineLevel="0" collapsed="false">
      <c r="A8820" s="2" t="n">
        <v>2025</v>
      </c>
      <c r="B8820" s="2" t="n">
        <v>15575391</v>
      </c>
      <c r="C8820" s="2" t="s">
        <v>2789</v>
      </c>
      <c r="D8820" s="2" t="n">
        <v>677</v>
      </c>
      <c r="E8820" s="2" t="s">
        <v>19</v>
      </c>
      <c r="F8820" s="2" t="s">
        <v>20</v>
      </c>
      <c r="G8820" s="2" t="n">
        <v>37</v>
      </c>
      <c r="H8820" s="2" t="n">
        <v>3</v>
      </c>
      <c r="I8820" s="3" t="n">
        <v>0</v>
      </c>
      <c r="J8820" s="2" t="n">
        <v>2</v>
      </c>
      <c r="K8820" s="2" t="n">
        <v>1</v>
      </c>
      <c r="L8820" s="2" t="n">
        <v>1</v>
      </c>
      <c r="M8820" s="3" t="n">
        <v>38252.25</v>
      </c>
      <c r="N8820" s="2" t="n">
        <v>0</v>
      </c>
      <c r="O8820" s="2" t="str">
        <f aca="false">IF(AND(L8820=1,J8820&gt;=2),"Active Engaged",IF(AND(L8820=1,J8820=1),"Active Low-Product",IF(AND(L8820=0,J8820&gt;=2),"Inactive Multi-Product","Inactive Disengaged")))</f>
        <v>Active Engaged</v>
      </c>
      <c r="P8820" s="2" t="str">
        <f aca="false">IF(I8820&gt;=MEDIAN($I$2:$I$10001),"High","Low")</f>
        <v>Low</v>
      </c>
      <c r="Q8820" s="2" t="n">
        <f aca="false">L8820+IF(J8820&gt;=2,1,0)+K8820+IF(H8820&gt;=5,1,0)</f>
        <v>3</v>
      </c>
      <c r="R8820" s="2" t="n">
        <f aca="false">IF(AND(L8820=0,P8820="High"),1,0)</f>
        <v>0</v>
      </c>
    </row>
    <row r="8821" customFormat="false" ht="15" hidden="false" customHeight="false" outlineLevel="0" collapsed="false">
      <c r="A8821" s="2" t="n">
        <v>2025</v>
      </c>
      <c r="B8821" s="2" t="n">
        <v>15790750</v>
      </c>
      <c r="C8821" s="2" t="s">
        <v>760</v>
      </c>
      <c r="D8821" s="2" t="n">
        <v>592</v>
      </c>
      <c r="E8821" s="2" t="s">
        <v>30</v>
      </c>
      <c r="F8821" s="2" t="s">
        <v>27</v>
      </c>
      <c r="G8821" s="2" t="n">
        <v>36</v>
      </c>
      <c r="H8821" s="2" t="n">
        <v>10</v>
      </c>
      <c r="I8821" s="3" t="n">
        <v>123187.51</v>
      </c>
      <c r="J8821" s="2" t="n">
        <v>1</v>
      </c>
      <c r="K8821" s="2" t="n">
        <v>0</v>
      </c>
      <c r="L8821" s="2" t="n">
        <v>1</v>
      </c>
      <c r="M8821" s="3" t="n">
        <v>146111.35</v>
      </c>
      <c r="N8821" s="2" t="n">
        <v>0</v>
      </c>
      <c r="O8821" s="2" t="str">
        <f aca="false">IF(AND(L8821=1,J8821&gt;=2),"Active Engaged",IF(AND(L8821=1,J8821=1),"Active Low-Product",IF(AND(L8821=0,J8821&gt;=2),"Inactive Multi-Product","Inactive Disengaged")))</f>
        <v>Active Low-Product</v>
      </c>
      <c r="P8821" s="2" t="str">
        <f aca="false">IF(I8821&gt;=MEDIAN($I$2:$I$10001),"High","Low")</f>
        <v>High</v>
      </c>
      <c r="Q8821" s="2" t="n">
        <f aca="false">L8821+IF(J8821&gt;=2,1,0)+K8821+IF(H8821&gt;=5,1,0)</f>
        <v>2</v>
      </c>
      <c r="R8821" s="2" t="n">
        <f aca="false">IF(AND(L8821=0,P8821="High"),1,0)</f>
        <v>0</v>
      </c>
    </row>
    <row r="8822" customFormat="false" ht="15" hidden="false" customHeight="false" outlineLevel="0" collapsed="false">
      <c r="A8822" s="2" t="n">
        <v>2025</v>
      </c>
      <c r="B8822" s="2" t="n">
        <v>15714832</v>
      </c>
      <c r="C8822" s="2" t="s">
        <v>1790</v>
      </c>
      <c r="D8822" s="2" t="n">
        <v>652</v>
      </c>
      <c r="E8822" s="2" t="s">
        <v>30</v>
      </c>
      <c r="F8822" s="2" t="s">
        <v>27</v>
      </c>
      <c r="G8822" s="2" t="n">
        <v>36</v>
      </c>
      <c r="H8822" s="2" t="n">
        <v>9</v>
      </c>
      <c r="I8822" s="3" t="n">
        <v>150956.71</v>
      </c>
      <c r="J8822" s="2" t="n">
        <v>1</v>
      </c>
      <c r="K8822" s="2" t="n">
        <v>0</v>
      </c>
      <c r="L8822" s="2" t="n">
        <v>0</v>
      </c>
      <c r="M8822" s="3" t="n">
        <v>72350.17</v>
      </c>
      <c r="N8822" s="2" t="n">
        <v>0</v>
      </c>
      <c r="O8822" s="2" t="str">
        <f aca="false">IF(AND(L8822=1,J8822&gt;=2),"Active Engaged",IF(AND(L8822=1,J8822=1),"Active Low-Product",IF(AND(L8822=0,J8822&gt;=2),"Inactive Multi-Product","Inactive Disengaged")))</f>
        <v>Inactive Disengaged</v>
      </c>
      <c r="P8822" s="2" t="str">
        <f aca="false">IF(I8822&gt;=MEDIAN($I$2:$I$10001),"High","Low")</f>
        <v>High</v>
      </c>
      <c r="Q8822" s="2" t="n">
        <f aca="false">L8822+IF(J8822&gt;=2,1,0)+K8822+IF(H8822&gt;=5,1,0)</f>
        <v>1</v>
      </c>
      <c r="R8822" s="2" t="n">
        <f aca="false">IF(AND(L8822=0,P8822="High"),1,0)</f>
        <v>1</v>
      </c>
    </row>
    <row r="8823" customFormat="false" ht="15" hidden="false" customHeight="false" outlineLevel="0" collapsed="false">
      <c r="A8823" s="2" t="n">
        <v>2025</v>
      </c>
      <c r="B8823" s="2" t="n">
        <v>15619953</v>
      </c>
      <c r="C8823" s="2" t="s">
        <v>293</v>
      </c>
      <c r="D8823" s="2" t="n">
        <v>662</v>
      </c>
      <c r="E8823" s="2" t="s">
        <v>22</v>
      </c>
      <c r="F8823" s="2" t="s">
        <v>20</v>
      </c>
      <c r="G8823" s="2" t="n">
        <v>42</v>
      </c>
      <c r="H8823" s="2" t="n">
        <v>6</v>
      </c>
      <c r="I8823" s="3" t="n">
        <v>105021.28</v>
      </c>
      <c r="J8823" s="2" t="n">
        <v>1</v>
      </c>
      <c r="K8823" s="2" t="n">
        <v>1</v>
      </c>
      <c r="L8823" s="2" t="n">
        <v>0</v>
      </c>
      <c r="M8823" s="3" t="n">
        <v>48242.38</v>
      </c>
      <c r="N8823" s="2" t="n">
        <v>0</v>
      </c>
      <c r="O8823" s="2" t="str">
        <f aca="false">IF(AND(L8823=1,J8823&gt;=2),"Active Engaged",IF(AND(L8823=1,J8823=1),"Active Low-Product",IF(AND(L8823=0,J8823&gt;=2),"Inactive Multi-Product","Inactive Disengaged")))</f>
        <v>Inactive Disengaged</v>
      </c>
      <c r="P8823" s="2" t="str">
        <f aca="false">IF(I8823&gt;=MEDIAN($I$2:$I$10001),"High","Low")</f>
        <v>High</v>
      </c>
      <c r="Q8823" s="2" t="n">
        <f aca="false">L8823+IF(J8823&gt;=2,1,0)+K8823+IF(H8823&gt;=5,1,0)</f>
        <v>2</v>
      </c>
      <c r="R8823" s="2" t="n">
        <f aca="false">IF(AND(L8823=0,P8823="High"),1,0)</f>
        <v>1</v>
      </c>
    </row>
    <row r="8824" customFormat="false" ht="15" hidden="false" customHeight="false" outlineLevel="0" collapsed="false">
      <c r="A8824" s="2" t="n">
        <v>2025</v>
      </c>
      <c r="B8824" s="2" t="n">
        <v>15673929</v>
      </c>
      <c r="C8824" s="2" t="s">
        <v>36</v>
      </c>
      <c r="D8824" s="2" t="n">
        <v>543</v>
      </c>
      <c r="E8824" s="2" t="s">
        <v>19</v>
      </c>
      <c r="F8824" s="2" t="s">
        <v>27</v>
      </c>
      <c r="G8824" s="2" t="n">
        <v>64</v>
      </c>
      <c r="H8824" s="2" t="n">
        <v>4</v>
      </c>
      <c r="I8824" s="3" t="n">
        <v>0</v>
      </c>
      <c r="J8824" s="2" t="n">
        <v>2</v>
      </c>
      <c r="K8824" s="2" t="n">
        <v>1</v>
      </c>
      <c r="L8824" s="2" t="n">
        <v>1</v>
      </c>
      <c r="M8824" s="3" t="n">
        <v>148305.82</v>
      </c>
      <c r="N8824" s="2" t="n">
        <v>0</v>
      </c>
      <c r="O8824" s="2" t="str">
        <f aca="false">IF(AND(L8824=1,J8824&gt;=2),"Active Engaged",IF(AND(L8824=1,J8824=1),"Active Low-Product",IF(AND(L8824=0,J8824&gt;=2),"Inactive Multi-Product","Inactive Disengaged")))</f>
        <v>Active Engaged</v>
      </c>
      <c r="P8824" s="2" t="str">
        <f aca="false">IF(I8824&gt;=MEDIAN($I$2:$I$10001),"High","Low")</f>
        <v>Low</v>
      </c>
      <c r="Q8824" s="2" t="n">
        <f aca="false">L8824+IF(J8824&gt;=2,1,0)+K8824+IF(H8824&gt;=5,1,0)</f>
        <v>3</v>
      </c>
      <c r="R8824" s="2" t="n">
        <f aca="false">IF(AND(L8824=0,P8824="High"),1,0)</f>
        <v>0</v>
      </c>
    </row>
    <row r="8825" customFormat="false" ht="15" hidden="false" customHeight="false" outlineLevel="0" collapsed="false">
      <c r="A8825" s="2" t="n">
        <v>2025</v>
      </c>
      <c r="B8825" s="2" t="n">
        <v>15578835</v>
      </c>
      <c r="C8825" s="2" t="s">
        <v>419</v>
      </c>
      <c r="D8825" s="2" t="n">
        <v>675</v>
      </c>
      <c r="E8825" s="2" t="s">
        <v>22</v>
      </c>
      <c r="F8825" s="2" t="s">
        <v>20</v>
      </c>
      <c r="G8825" s="2" t="n">
        <v>50</v>
      </c>
      <c r="H8825" s="2" t="n">
        <v>1</v>
      </c>
      <c r="I8825" s="3" t="n">
        <v>133204.91</v>
      </c>
      <c r="J8825" s="2" t="n">
        <v>1</v>
      </c>
      <c r="K8825" s="2" t="n">
        <v>0</v>
      </c>
      <c r="L8825" s="2" t="n">
        <v>1</v>
      </c>
      <c r="M8825" s="3" t="n">
        <v>8270.06</v>
      </c>
      <c r="N8825" s="2" t="n">
        <v>0</v>
      </c>
      <c r="O8825" s="2" t="str">
        <f aca="false">IF(AND(L8825=1,J8825&gt;=2),"Active Engaged",IF(AND(L8825=1,J8825=1),"Active Low-Product",IF(AND(L8825=0,J8825&gt;=2),"Inactive Multi-Product","Inactive Disengaged")))</f>
        <v>Active Low-Product</v>
      </c>
      <c r="P8825" s="2" t="str">
        <f aca="false">IF(I8825&gt;=MEDIAN($I$2:$I$10001),"High","Low")</f>
        <v>High</v>
      </c>
      <c r="Q8825" s="2" t="n">
        <f aca="false">L8825+IF(J8825&gt;=2,1,0)+K8825+IF(H8825&gt;=5,1,0)</f>
        <v>1</v>
      </c>
      <c r="R8825" s="2" t="n">
        <f aca="false">IF(AND(L8825=0,P8825="High"),1,0)</f>
        <v>0</v>
      </c>
    </row>
    <row r="8826" customFormat="false" ht="15" hidden="false" customHeight="false" outlineLevel="0" collapsed="false">
      <c r="A8826" s="2" t="n">
        <v>2025</v>
      </c>
      <c r="B8826" s="2" t="n">
        <v>15752388</v>
      </c>
      <c r="C8826" s="2" t="s">
        <v>301</v>
      </c>
      <c r="D8826" s="2" t="n">
        <v>643</v>
      </c>
      <c r="E8826" s="2" t="s">
        <v>22</v>
      </c>
      <c r="F8826" s="2" t="s">
        <v>20</v>
      </c>
      <c r="G8826" s="2" t="n">
        <v>35</v>
      </c>
      <c r="H8826" s="2" t="n">
        <v>6</v>
      </c>
      <c r="I8826" s="3" t="n">
        <v>0</v>
      </c>
      <c r="J8826" s="2" t="n">
        <v>2</v>
      </c>
      <c r="K8826" s="2" t="n">
        <v>1</v>
      </c>
      <c r="L8826" s="2" t="n">
        <v>1</v>
      </c>
      <c r="M8826" s="3" t="n">
        <v>41549.64</v>
      </c>
      <c r="N8826" s="2" t="n">
        <v>0</v>
      </c>
      <c r="O8826" s="2" t="str">
        <f aca="false">IF(AND(L8826=1,J8826&gt;=2),"Active Engaged",IF(AND(L8826=1,J8826=1),"Active Low-Product",IF(AND(L8826=0,J8826&gt;=2),"Inactive Multi-Product","Inactive Disengaged")))</f>
        <v>Active Engaged</v>
      </c>
      <c r="P8826" s="2" t="str">
        <f aca="false">IF(I8826&gt;=MEDIAN($I$2:$I$10001),"High","Low")</f>
        <v>Low</v>
      </c>
      <c r="Q8826" s="2" t="n">
        <f aca="false">L8826+IF(J8826&gt;=2,1,0)+K8826+IF(H8826&gt;=5,1,0)</f>
        <v>4</v>
      </c>
      <c r="R8826" s="2" t="n">
        <f aca="false">IF(AND(L8826=0,P8826="High"),1,0)</f>
        <v>0</v>
      </c>
    </row>
    <row r="8827" customFormat="false" ht="15" hidden="false" customHeight="false" outlineLevel="0" collapsed="false">
      <c r="A8827" s="2" t="n">
        <v>2025</v>
      </c>
      <c r="B8827" s="2" t="n">
        <v>15797081</v>
      </c>
      <c r="C8827" s="2" t="s">
        <v>2415</v>
      </c>
      <c r="D8827" s="2" t="n">
        <v>611</v>
      </c>
      <c r="E8827" s="2" t="s">
        <v>30</v>
      </c>
      <c r="F8827" s="2" t="s">
        <v>20</v>
      </c>
      <c r="G8827" s="2" t="n">
        <v>49</v>
      </c>
      <c r="H8827" s="2" t="n">
        <v>9</v>
      </c>
      <c r="I8827" s="3" t="n">
        <v>115488.52</v>
      </c>
      <c r="J8827" s="2" t="n">
        <v>2</v>
      </c>
      <c r="K8827" s="2" t="n">
        <v>1</v>
      </c>
      <c r="L8827" s="2" t="n">
        <v>1</v>
      </c>
      <c r="M8827" s="3" t="n">
        <v>138656.81</v>
      </c>
      <c r="N8827" s="2" t="n">
        <v>1</v>
      </c>
      <c r="O8827" s="2" t="str">
        <f aca="false">IF(AND(L8827=1,J8827&gt;=2),"Active Engaged",IF(AND(L8827=1,J8827=1),"Active Low-Product",IF(AND(L8827=0,J8827&gt;=2),"Inactive Multi-Product","Inactive Disengaged")))</f>
        <v>Active Engaged</v>
      </c>
      <c r="P8827" s="2" t="str">
        <f aca="false">IF(I8827&gt;=MEDIAN($I$2:$I$10001),"High","Low")</f>
        <v>High</v>
      </c>
      <c r="Q8827" s="2" t="n">
        <f aca="false">L8827+IF(J8827&gt;=2,1,0)+K8827+IF(H8827&gt;=5,1,0)</f>
        <v>4</v>
      </c>
      <c r="R8827" s="2" t="n">
        <f aca="false">IF(AND(L8827=0,P8827="High"),1,0)</f>
        <v>0</v>
      </c>
    </row>
    <row r="8828" customFormat="false" ht="15" hidden="false" customHeight="false" outlineLevel="0" collapsed="false">
      <c r="A8828" s="2" t="n">
        <v>2025</v>
      </c>
      <c r="B8828" s="2" t="n">
        <v>15570194</v>
      </c>
      <c r="C8828" s="2" t="s">
        <v>359</v>
      </c>
      <c r="D8828" s="2" t="n">
        <v>412</v>
      </c>
      <c r="E8828" s="2" t="s">
        <v>19</v>
      </c>
      <c r="F8828" s="2" t="s">
        <v>27</v>
      </c>
      <c r="G8828" s="2" t="n">
        <v>29</v>
      </c>
      <c r="H8828" s="2" t="n">
        <v>5</v>
      </c>
      <c r="I8828" s="3" t="n">
        <v>0</v>
      </c>
      <c r="J8828" s="2" t="n">
        <v>2</v>
      </c>
      <c r="K8828" s="2" t="n">
        <v>0</v>
      </c>
      <c r="L8828" s="2" t="n">
        <v>0</v>
      </c>
      <c r="M8828" s="3" t="n">
        <v>12510.53</v>
      </c>
      <c r="N8828" s="2" t="n">
        <v>0</v>
      </c>
      <c r="O8828" s="2" t="str">
        <f aca="false">IF(AND(L8828=1,J8828&gt;=2),"Active Engaged",IF(AND(L8828=1,J8828=1),"Active Low-Product",IF(AND(L8828=0,J8828&gt;=2),"Inactive Multi-Product","Inactive Disengaged")))</f>
        <v>Inactive Multi-Product</v>
      </c>
      <c r="P8828" s="2" t="str">
        <f aca="false">IF(I8828&gt;=MEDIAN($I$2:$I$10001),"High","Low")</f>
        <v>Low</v>
      </c>
      <c r="Q8828" s="2" t="n">
        <f aca="false">L8828+IF(J8828&gt;=2,1,0)+K8828+IF(H8828&gt;=5,1,0)</f>
        <v>2</v>
      </c>
      <c r="R8828" s="2" t="n">
        <f aca="false">IF(AND(L8828=0,P8828="High"),1,0)</f>
        <v>0</v>
      </c>
    </row>
    <row r="8829" customFormat="false" ht="15" hidden="false" customHeight="false" outlineLevel="0" collapsed="false">
      <c r="A8829" s="2" t="n">
        <v>2025</v>
      </c>
      <c r="B8829" s="2" t="n">
        <v>15580149</v>
      </c>
      <c r="C8829" s="2" t="s">
        <v>1800</v>
      </c>
      <c r="D8829" s="2" t="n">
        <v>638</v>
      </c>
      <c r="E8829" s="2" t="s">
        <v>22</v>
      </c>
      <c r="F8829" s="2" t="s">
        <v>27</v>
      </c>
      <c r="G8829" s="2" t="n">
        <v>41</v>
      </c>
      <c r="H8829" s="2" t="n">
        <v>7</v>
      </c>
      <c r="I8829" s="3" t="n">
        <v>0</v>
      </c>
      <c r="J8829" s="2" t="n">
        <v>2</v>
      </c>
      <c r="K8829" s="2" t="n">
        <v>1</v>
      </c>
      <c r="L8829" s="2" t="n">
        <v>0</v>
      </c>
      <c r="M8829" s="3" t="n">
        <v>43889.41</v>
      </c>
      <c r="N8829" s="2" t="n">
        <v>0</v>
      </c>
      <c r="O8829" s="2" t="str">
        <f aca="false">IF(AND(L8829=1,J8829&gt;=2),"Active Engaged",IF(AND(L8829=1,J8829=1),"Active Low-Product",IF(AND(L8829=0,J8829&gt;=2),"Inactive Multi-Product","Inactive Disengaged")))</f>
        <v>Inactive Multi-Product</v>
      </c>
      <c r="P8829" s="2" t="str">
        <f aca="false">IF(I8829&gt;=MEDIAN($I$2:$I$10001),"High","Low")</f>
        <v>Low</v>
      </c>
      <c r="Q8829" s="2" t="n">
        <f aca="false">L8829+IF(J8829&gt;=2,1,0)+K8829+IF(H8829&gt;=5,1,0)</f>
        <v>3</v>
      </c>
      <c r="R8829" s="2" t="n">
        <f aca="false">IF(AND(L8829=0,P8829="High"),1,0)</f>
        <v>0</v>
      </c>
    </row>
    <row r="8830" customFormat="false" ht="15" hidden="false" customHeight="false" outlineLevel="0" collapsed="false">
      <c r="A8830" s="2" t="n">
        <v>2025</v>
      </c>
      <c r="B8830" s="2" t="n">
        <v>15777708</v>
      </c>
      <c r="C8830" s="2" t="s">
        <v>253</v>
      </c>
      <c r="D8830" s="2" t="n">
        <v>824</v>
      </c>
      <c r="E8830" s="2" t="s">
        <v>22</v>
      </c>
      <c r="F8830" s="2" t="s">
        <v>20</v>
      </c>
      <c r="G8830" s="2" t="n">
        <v>38</v>
      </c>
      <c r="H8830" s="2" t="n">
        <v>3</v>
      </c>
      <c r="I8830" s="3" t="n">
        <v>0</v>
      </c>
      <c r="J8830" s="2" t="n">
        <v>2</v>
      </c>
      <c r="K8830" s="2" t="n">
        <v>1</v>
      </c>
      <c r="L8830" s="2" t="n">
        <v>0</v>
      </c>
      <c r="M8830" s="3" t="n">
        <v>192800.25</v>
      </c>
      <c r="N8830" s="2" t="n">
        <v>0</v>
      </c>
      <c r="O8830" s="2" t="str">
        <f aca="false">IF(AND(L8830=1,J8830&gt;=2),"Active Engaged",IF(AND(L8830=1,J8830=1),"Active Low-Product",IF(AND(L8830=0,J8830&gt;=2),"Inactive Multi-Product","Inactive Disengaged")))</f>
        <v>Inactive Multi-Product</v>
      </c>
      <c r="P8830" s="2" t="str">
        <f aca="false">IF(I8830&gt;=MEDIAN($I$2:$I$10001),"High","Low")</f>
        <v>Low</v>
      </c>
      <c r="Q8830" s="2" t="n">
        <f aca="false">L8830+IF(J8830&gt;=2,1,0)+K8830+IF(H8830&gt;=5,1,0)</f>
        <v>2</v>
      </c>
      <c r="R8830" s="2" t="n">
        <f aca="false">IF(AND(L8830=0,P8830="High"),1,0)</f>
        <v>0</v>
      </c>
    </row>
    <row r="8831" customFormat="false" ht="15" hidden="false" customHeight="false" outlineLevel="0" collapsed="false">
      <c r="A8831" s="2" t="n">
        <v>2025</v>
      </c>
      <c r="B8831" s="2" t="n">
        <v>15769955</v>
      </c>
      <c r="C8831" s="2" t="s">
        <v>211</v>
      </c>
      <c r="D8831" s="2" t="n">
        <v>683</v>
      </c>
      <c r="E8831" s="2" t="s">
        <v>19</v>
      </c>
      <c r="F8831" s="2" t="s">
        <v>20</v>
      </c>
      <c r="G8831" s="2" t="n">
        <v>40</v>
      </c>
      <c r="H8831" s="2" t="n">
        <v>1</v>
      </c>
      <c r="I8831" s="3" t="n">
        <v>0</v>
      </c>
      <c r="J8831" s="2" t="n">
        <v>2</v>
      </c>
      <c r="K8831" s="2" t="n">
        <v>0</v>
      </c>
      <c r="L8831" s="2" t="n">
        <v>0</v>
      </c>
      <c r="M8831" s="3" t="n">
        <v>75762</v>
      </c>
      <c r="N8831" s="2" t="n">
        <v>0</v>
      </c>
      <c r="O8831" s="2" t="str">
        <f aca="false">IF(AND(L8831=1,J8831&gt;=2),"Active Engaged",IF(AND(L8831=1,J8831=1),"Active Low-Product",IF(AND(L8831=0,J8831&gt;=2),"Inactive Multi-Product","Inactive Disengaged")))</f>
        <v>Inactive Multi-Product</v>
      </c>
      <c r="P8831" s="2" t="str">
        <f aca="false">IF(I8831&gt;=MEDIAN($I$2:$I$10001),"High","Low")</f>
        <v>Low</v>
      </c>
      <c r="Q8831" s="2" t="n">
        <f aca="false">L8831+IF(J8831&gt;=2,1,0)+K8831+IF(H8831&gt;=5,1,0)</f>
        <v>1</v>
      </c>
      <c r="R8831" s="2" t="n">
        <f aca="false">IF(AND(L8831=0,P8831="High"),1,0)</f>
        <v>0</v>
      </c>
    </row>
    <row r="8832" customFormat="false" ht="15" hidden="false" customHeight="false" outlineLevel="0" collapsed="false">
      <c r="A8832" s="2" t="n">
        <v>2025</v>
      </c>
      <c r="B8832" s="2" t="n">
        <v>15810444</v>
      </c>
      <c r="C8832" s="2" t="s">
        <v>1382</v>
      </c>
      <c r="D8832" s="2" t="n">
        <v>562</v>
      </c>
      <c r="E8832" s="2" t="s">
        <v>30</v>
      </c>
      <c r="F8832" s="2" t="s">
        <v>20</v>
      </c>
      <c r="G8832" s="2" t="n">
        <v>39</v>
      </c>
      <c r="H8832" s="2" t="n">
        <v>6</v>
      </c>
      <c r="I8832" s="3" t="n">
        <v>130565.02</v>
      </c>
      <c r="J8832" s="2" t="n">
        <v>1</v>
      </c>
      <c r="K8832" s="2" t="n">
        <v>1</v>
      </c>
      <c r="L8832" s="2" t="n">
        <v>0</v>
      </c>
      <c r="M8832" s="3" t="n">
        <v>9854.72</v>
      </c>
      <c r="N8832" s="2" t="n">
        <v>1</v>
      </c>
      <c r="O8832" s="2" t="str">
        <f aca="false">IF(AND(L8832=1,J8832&gt;=2),"Active Engaged",IF(AND(L8832=1,J8832=1),"Active Low-Product",IF(AND(L8832=0,J8832&gt;=2),"Inactive Multi-Product","Inactive Disengaged")))</f>
        <v>Inactive Disengaged</v>
      </c>
      <c r="P8832" s="2" t="str">
        <f aca="false">IF(I8832&gt;=MEDIAN($I$2:$I$10001),"High","Low")</f>
        <v>High</v>
      </c>
      <c r="Q8832" s="2" t="n">
        <f aca="false">L8832+IF(J8832&gt;=2,1,0)+K8832+IF(H8832&gt;=5,1,0)</f>
        <v>2</v>
      </c>
      <c r="R8832" s="2" t="n">
        <f aca="false">IF(AND(L8832=0,P8832="High"),1,0)</f>
        <v>1</v>
      </c>
    </row>
    <row r="8833" customFormat="false" ht="15" hidden="false" customHeight="false" outlineLevel="0" collapsed="false">
      <c r="A8833" s="2" t="n">
        <v>2025</v>
      </c>
      <c r="B8833" s="2" t="n">
        <v>15645593</v>
      </c>
      <c r="C8833" s="2" t="s">
        <v>74</v>
      </c>
      <c r="D8833" s="2" t="n">
        <v>599</v>
      </c>
      <c r="E8833" s="2" t="s">
        <v>19</v>
      </c>
      <c r="F8833" s="2" t="s">
        <v>20</v>
      </c>
      <c r="G8833" s="2" t="n">
        <v>41</v>
      </c>
      <c r="H8833" s="2" t="n">
        <v>2</v>
      </c>
      <c r="I8833" s="3" t="n">
        <v>91328.71</v>
      </c>
      <c r="J8833" s="2" t="n">
        <v>1</v>
      </c>
      <c r="K8833" s="2" t="n">
        <v>1</v>
      </c>
      <c r="L8833" s="2" t="n">
        <v>0</v>
      </c>
      <c r="M8833" s="3" t="n">
        <v>115724.78</v>
      </c>
      <c r="N8833" s="2" t="n">
        <v>0</v>
      </c>
      <c r="O8833" s="2" t="str">
        <f aca="false">IF(AND(L8833=1,J8833&gt;=2),"Active Engaged",IF(AND(L8833=1,J8833=1),"Active Low-Product",IF(AND(L8833=0,J8833&gt;=2),"Inactive Multi-Product","Inactive Disengaged")))</f>
        <v>Inactive Disengaged</v>
      </c>
      <c r="P8833" s="2" t="str">
        <f aca="false">IF(I8833&gt;=MEDIAN($I$2:$I$10001),"High","Low")</f>
        <v>Low</v>
      </c>
      <c r="Q8833" s="2" t="n">
        <f aca="false">L8833+IF(J8833&gt;=2,1,0)+K8833+IF(H8833&gt;=5,1,0)</f>
        <v>1</v>
      </c>
      <c r="R8833" s="2" t="n">
        <f aca="false">IF(AND(L8833=0,P8833="High"),1,0)</f>
        <v>0</v>
      </c>
    </row>
    <row r="8834" customFormat="false" ht="15" hidden="false" customHeight="false" outlineLevel="0" collapsed="false">
      <c r="A8834" s="2" t="n">
        <v>2025</v>
      </c>
      <c r="B8834" s="2" t="n">
        <v>15765345</v>
      </c>
      <c r="C8834" s="2" t="s">
        <v>182</v>
      </c>
      <c r="D8834" s="2" t="n">
        <v>753</v>
      </c>
      <c r="E8834" s="2" t="s">
        <v>19</v>
      </c>
      <c r="F8834" s="2" t="s">
        <v>27</v>
      </c>
      <c r="G8834" s="2" t="n">
        <v>35</v>
      </c>
      <c r="H8834" s="2" t="n">
        <v>4</v>
      </c>
      <c r="I8834" s="3" t="n">
        <v>0</v>
      </c>
      <c r="J8834" s="2" t="n">
        <v>2</v>
      </c>
      <c r="K8834" s="2" t="n">
        <v>1</v>
      </c>
      <c r="L8834" s="2" t="n">
        <v>1</v>
      </c>
      <c r="M8834" s="3" t="n">
        <v>106303.4</v>
      </c>
      <c r="N8834" s="2" t="n">
        <v>0</v>
      </c>
      <c r="O8834" s="2" t="str">
        <f aca="false">IF(AND(L8834=1,J8834&gt;=2),"Active Engaged",IF(AND(L8834=1,J8834=1),"Active Low-Product",IF(AND(L8834=0,J8834&gt;=2),"Inactive Multi-Product","Inactive Disengaged")))</f>
        <v>Active Engaged</v>
      </c>
      <c r="P8834" s="2" t="str">
        <f aca="false">IF(I8834&gt;=MEDIAN($I$2:$I$10001),"High","Low")</f>
        <v>Low</v>
      </c>
      <c r="Q8834" s="2" t="n">
        <f aca="false">L8834+IF(J8834&gt;=2,1,0)+K8834+IF(H8834&gt;=5,1,0)</f>
        <v>3</v>
      </c>
      <c r="R8834" s="2" t="n">
        <f aca="false">IF(AND(L8834=0,P8834="High"),1,0)</f>
        <v>0</v>
      </c>
    </row>
    <row r="8835" customFormat="false" ht="15" hidden="false" customHeight="false" outlineLevel="0" collapsed="false">
      <c r="A8835" s="2" t="n">
        <v>2025</v>
      </c>
      <c r="B8835" s="2" t="n">
        <v>15760873</v>
      </c>
      <c r="C8835" s="2" t="s">
        <v>58</v>
      </c>
      <c r="D8835" s="2" t="n">
        <v>594</v>
      </c>
      <c r="E8835" s="2" t="s">
        <v>19</v>
      </c>
      <c r="F8835" s="2" t="s">
        <v>27</v>
      </c>
      <c r="G8835" s="2" t="n">
        <v>50</v>
      </c>
      <c r="H8835" s="2" t="n">
        <v>7</v>
      </c>
      <c r="I8835" s="3" t="n">
        <v>81310.34</v>
      </c>
      <c r="J8835" s="2" t="n">
        <v>1</v>
      </c>
      <c r="K8835" s="2" t="n">
        <v>1</v>
      </c>
      <c r="L8835" s="2" t="n">
        <v>1</v>
      </c>
      <c r="M8835" s="3" t="n">
        <v>183868.01</v>
      </c>
      <c r="N8835" s="2" t="n">
        <v>0</v>
      </c>
      <c r="O8835" s="2" t="str">
        <f aca="false">IF(AND(L8835=1,J8835&gt;=2),"Active Engaged",IF(AND(L8835=1,J8835=1),"Active Low-Product",IF(AND(L8835=0,J8835&gt;=2),"Inactive Multi-Product","Inactive Disengaged")))</f>
        <v>Active Low-Product</v>
      </c>
      <c r="P8835" s="2" t="str">
        <f aca="false">IF(I8835&gt;=MEDIAN($I$2:$I$10001),"High","Low")</f>
        <v>Low</v>
      </c>
      <c r="Q8835" s="2" t="n">
        <f aca="false">L8835+IF(J8835&gt;=2,1,0)+K8835+IF(H8835&gt;=5,1,0)</f>
        <v>3</v>
      </c>
      <c r="R8835" s="2" t="n">
        <f aca="false">IF(AND(L8835=0,P8835="High"),1,0)</f>
        <v>0</v>
      </c>
    </row>
    <row r="8836" customFormat="false" ht="15" hidden="false" customHeight="false" outlineLevel="0" collapsed="false">
      <c r="A8836" s="2" t="n">
        <v>2025</v>
      </c>
      <c r="B8836" s="2" t="n">
        <v>15794178</v>
      </c>
      <c r="C8836" s="2" t="s">
        <v>2790</v>
      </c>
      <c r="D8836" s="2" t="n">
        <v>657</v>
      </c>
      <c r="E8836" s="2" t="s">
        <v>19</v>
      </c>
      <c r="F8836" s="2" t="s">
        <v>27</v>
      </c>
      <c r="G8836" s="2" t="n">
        <v>34</v>
      </c>
      <c r="H8836" s="2" t="n">
        <v>3</v>
      </c>
      <c r="I8836" s="3" t="n">
        <v>107136.6</v>
      </c>
      <c r="J8836" s="2" t="n">
        <v>1</v>
      </c>
      <c r="K8836" s="2" t="n">
        <v>1</v>
      </c>
      <c r="L8836" s="2" t="n">
        <v>0</v>
      </c>
      <c r="M8836" s="3" t="n">
        <v>153895.46</v>
      </c>
      <c r="N8836" s="2" t="n">
        <v>0</v>
      </c>
      <c r="O8836" s="2" t="str">
        <f aca="false">IF(AND(L8836=1,J8836&gt;=2),"Active Engaged",IF(AND(L8836=1,J8836=1),"Active Low-Product",IF(AND(L8836=0,J8836&gt;=2),"Inactive Multi-Product","Inactive Disengaged")))</f>
        <v>Inactive Disengaged</v>
      </c>
      <c r="P8836" s="2" t="str">
        <f aca="false">IF(I8836&gt;=MEDIAN($I$2:$I$10001),"High","Low")</f>
        <v>High</v>
      </c>
      <c r="Q8836" s="2" t="n">
        <f aca="false">L8836+IF(J8836&gt;=2,1,0)+K8836+IF(H8836&gt;=5,1,0)</f>
        <v>1</v>
      </c>
      <c r="R8836" s="2" t="n">
        <f aca="false">IF(AND(L8836=0,P8836="High"),1,0)</f>
        <v>1</v>
      </c>
    </row>
    <row r="8837" customFormat="false" ht="15" hidden="false" customHeight="false" outlineLevel="0" collapsed="false">
      <c r="A8837" s="2" t="n">
        <v>2025</v>
      </c>
      <c r="B8837" s="2" t="n">
        <v>15589361</v>
      </c>
      <c r="C8837" s="2" t="s">
        <v>2082</v>
      </c>
      <c r="D8837" s="2" t="n">
        <v>716</v>
      </c>
      <c r="E8837" s="2" t="s">
        <v>22</v>
      </c>
      <c r="F8837" s="2" t="s">
        <v>27</v>
      </c>
      <c r="G8837" s="2" t="n">
        <v>34</v>
      </c>
      <c r="H8837" s="2" t="n">
        <v>9</v>
      </c>
      <c r="I8837" s="3" t="n">
        <v>0</v>
      </c>
      <c r="J8837" s="2" t="n">
        <v>1</v>
      </c>
      <c r="K8837" s="2" t="n">
        <v>1</v>
      </c>
      <c r="L8837" s="2" t="n">
        <v>1</v>
      </c>
      <c r="M8837" s="3" t="n">
        <v>66695.71</v>
      </c>
      <c r="N8837" s="2" t="n">
        <v>0</v>
      </c>
      <c r="O8837" s="2" t="str">
        <f aca="false">IF(AND(L8837=1,J8837&gt;=2),"Active Engaged",IF(AND(L8837=1,J8837=1),"Active Low-Product",IF(AND(L8837=0,J8837&gt;=2),"Inactive Multi-Product","Inactive Disengaged")))</f>
        <v>Active Low-Product</v>
      </c>
      <c r="P8837" s="2" t="str">
        <f aca="false">IF(I8837&gt;=MEDIAN($I$2:$I$10001),"High","Low")</f>
        <v>Low</v>
      </c>
      <c r="Q8837" s="2" t="n">
        <f aca="false">L8837+IF(J8837&gt;=2,1,0)+K8837+IF(H8837&gt;=5,1,0)</f>
        <v>3</v>
      </c>
      <c r="R8837" s="2" t="n">
        <f aca="false">IF(AND(L8837=0,P8837="High"),1,0)</f>
        <v>0</v>
      </c>
    </row>
    <row r="8838" customFormat="false" ht="15" hidden="false" customHeight="false" outlineLevel="0" collapsed="false">
      <c r="A8838" s="2" t="n">
        <v>2025</v>
      </c>
      <c r="B8838" s="2" t="n">
        <v>15662483</v>
      </c>
      <c r="C8838" s="2" t="s">
        <v>134</v>
      </c>
      <c r="D8838" s="2" t="n">
        <v>850</v>
      </c>
      <c r="E8838" s="2" t="s">
        <v>19</v>
      </c>
      <c r="F8838" s="2" t="s">
        <v>27</v>
      </c>
      <c r="G8838" s="2" t="n">
        <v>43</v>
      </c>
      <c r="H8838" s="2" t="n">
        <v>7</v>
      </c>
      <c r="I8838" s="3" t="n">
        <v>0</v>
      </c>
      <c r="J8838" s="2" t="n">
        <v>2</v>
      </c>
      <c r="K8838" s="2" t="n">
        <v>1</v>
      </c>
      <c r="L8838" s="2" t="n">
        <v>1</v>
      </c>
      <c r="M8838" s="3" t="n">
        <v>173851.11</v>
      </c>
      <c r="N8838" s="2" t="n">
        <v>0</v>
      </c>
      <c r="O8838" s="2" t="str">
        <f aca="false">IF(AND(L8838=1,J8838&gt;=2),"Active Engaged",IF(AND(L8838=1,J8838=1),"Active Low-Product",IF(AND(L8838=0,J8838&gt;=2),"Inactive Multi-Product","Inactive Disengaged")))</f>
        <v>Active Engaged</v>
      </c>
      <c r="P8838" s="2" t="str">
        <f aca="false">IF(I8838&gt;=MEDIAN($I$2:$I$10001),"High","Low")</f>
        <v>Low</v>
      </c>
      <c r="Q8838" s="2" t="n">
        <f aca="false">L8838+IF(J8838&gt;=2,1,0)+K8838+IF(H8838&gt;=5,1,0)</f>
        <v>4</v>
      </c>
      <c r="R8838" s="2" t="n">
        <f aca="false">IF(AND(L8838=0,P8838="High"),1,0)</f>
        <v>0</v>
      </c>
    </row>
    <row r="8839" customFormat="false" ht="15" hidden="false" customHeight="false" outlineLevel="0" collapsed="false">
      <c r="A8839" s="2" t="n">
        <v>2025</v>
      </c>
      <c r="B8839" s="2" t="n">
        <v>15809736</v>
      </c>
      <c r="C8839" s="2" t="s">
        <v>2791</v>
      </c>
      <c r="D8839" s="2" t="n">
        <v>664</v>
      </c>
      <c r="E8839" s="2" t="s">
        <v>19</v>
      </c>
      <c r="F8839" s="2" t="s">
        <v>27</v>
      </c>
      <c r="G8839" s="2" t="n">
        <v>46</v>
      </c>
      <c r="H8839" s="2" t="n">
        <v>2</v>
      </c>
      <c r="I8839" s="3" t="n">
        <v>0</v>
      </c>
      <c r="J8839" s="2" t="n">
        <v>1</v>
      </c>
      <c r="K8839" s="2" t="n">
        <v>1</v>
      </c>
      <c r="L8839" s="2" t="n">
        <v>1</v>
      </c>
      <c r="M8839" s="3" t="n">
        <v>177423.02</v>
      </c>
      <c r="N8839" s="2" t="n">
        <v>1</v>
      </c>
      <c r="O8839" s="2" t="str">
        <f aca="false">IF(AND(L8839=1,J8839&gt;=2),"Active Engaged",IF(AND(L8839=1,J8839=1),"Active Low-Product",IF(AND(L8839=0,J8839&gt;=2),"Inactive Multi-Product","Inactive Disengaged")))</f>
        <v>Active Low-Product</v>
      </c>
      <c r="P8839" s="2" t="str">
        <f aca="false">IF(I8839&gt;=MEDIAN($I$2:$I$10001),"High","Low")</f>
        <v>Low</v>
      </c>
      <c r="Q8839" s="2" t="n">
        <f aca="false">L8839+IF(J8839&gt;=2,1,0)+K8839+IF(H8839&gt;=5,1,0)</f>
        <v>2</v>
      </c>
      <c r="R8839" s="2" t="n">
        <f aca="false">IF(AND(L8839=0,P8839="High"),1,0)</f>
        <v>0</v>
      </c>
    </row>
    <row r="8840" customFormat="false" ht="15" hidden="false" customHeight="false" outlineLevel="0" collapsed="false">
      <c r="A8840" s="2" t="n">
        <v>2025</v>
      </c>
      <c r="B8840" s="2" t="n">
        <v>15731148</v>
      </c>
      <c r="C8840" s="2" t="s">
        <v>1922</v>
      </c>
      <c r="D8840" s="2" t="n">
        <v>558</v>
      </c>
      <c r="E8840" s="2" t="s">
        <v>19</v>
      </c>
      <c r="F8840" s="2" t="s">
        <v>27</v>
      </c>
      <c r="G8840" s="2" t="n">
        <v>33</v>
      </c>
      <c r="H8840" s="2" t="n">
        <v>0</v>
      </c>
      <c r="I8840" s="3" t="n">
        <v>108477.49</v>
      </c>
      <c r="J8840" s="2" t="n">
        <v>1</v>
      </c>
      <c r="K8840" s="2" t="n">
        <v>1</v>
      </c>
      <c r="L8840" s="2" t="n">
        <v>1</v>
      </c>
      <c r="M8840" s="3" t="n">
        <v>109096.71</v>
      </c>
      <c r="N8840" s="2" t="n">
        <v>1</v>
      </c>
      <c r="O8840" s="2" t="str">
        <f aca="false">IF(AND(L8840=1,J8840&gt;=2),"Active Engaged",IF(AND(L8840=1,J8840=1),"Active Low-Product",IF(AND(L8840=0,J8840&gt;=2),"Inactive Multi-Product","Inactive Disengaged")))</f>
        <v>Active Low-Product</v>
      </c>
      <c r="P8840" s="2" t="str">
        <f aca="false">IF(I8840&gt;=MEDIAN($I$2:$I$10001),"High","Low")</f>
        <v>High</v>
      </c>
      <c r="Q8840" s="2" t="n">
        <f aca="false">L8840+IF(J8840&gt;=2,1,0)+K8840+IF(H8840&gt;=5,1,0)</f>
        <v>2</v>
      </c>
      <c r="R8840" s="2" t="n">
        <f aca="false">IF(AND(L8840=0,P8840="High"),1,0)</f>
        <v>0</v>
      </c>
    </row>
    <row r="8841" customFormat="false" ht="15" hidden="false" customHeight="false" outlineLevel="0" collapsed="false">
      <c r="A8841" s="2" t="n">
        <v>2025</v>
      </c>
      <c r="B8841" s="2" t="n">
        <v>15774328</v>
      </c>
      <c r="C8841" s="2" t="s">
        <v>24</v>
      </c>
      <c r="D8841" s="2" t="n">
        <v>606</v>
      </c>
      <c r="E8841" s="2" t="s">
        <v>30</v>
      </c>
      <c r="F8841" s="2" t="s">
        <v>27</v>
      </c>
      <c r="G8841" s="2" t="n">
        <v>40</v>
      </c>
      <c r="H8841" s="2" t="n">
        <v>1</v>
      </c>
      <c r="I8841" s="3" t="n">
        <v>144757.97</v>
      </c>
      <c r="J8841" s="2" t="n">
        <v>2</v>
      </c>
      <c r="K8841" s="2" t="n">
        <v>1</v>
      </c>
      <c r="L8841" s="2" t="n">
        <v>1</v>
      </c>
      <c r="M8841" s="3" t="n">
        <v>166656.18</v>
      </c>
      <c r="N8841" s="2" t="n">
        <v>0</v>
      </c>
      <c r="O8841" s="2" t="str">
        <f aca="false">IF(AND(L8841=1,J8841&gt;=2),"Active Engaged",IF(AND(L8841=1,J8841=1),"Active Low-Product",IF(AND(L8841=0,J8841&gt;=2),"Inactive Multi-Product","Inactive Disengaged")))</f>
        <v>Active Engaged</v>
      </c>
      <c r="P8841" s="2" t="str">
        <f aca="false">IF(I8841&gt;=MEDIAN($I$2:$I$10001),"High","Low")</f>
        <v>High</v>
      </c>
      <c r="Q8841" s="2" t="n">
        <f aca="false">L8841+IF(J8841&gt;=2,1,0)+K8841+IF(H8841&gt;=5,1,0)</f>
        <v>3</v>
      </c>
      <c r="R8841" s="2" t="n">
        <f aca="false">IF(AND(L8841=0,P8841="High"),1,0)</f>
        <v>0</v>
      </c>
    </row>
    <row r="8842" customFormat="false" ht="15" hidden="false" customHeight="false" outlineLevel="0" collapsed="false">
      <c r="A8842" s="2" t="n">
        <v>2025</v>
      </c>
      <c r="B8842" s="2" t="n">
        <v>15646969</v>
      </c>
      <c r="C8842" s="2" t="s">
        <v>1307</v>
      </c>
      <c r="D8842" s="2" t="n">
        <v>776</v>
      </c>
      <c r="E8842" s="2" t="s">
        <v>22</v>
      </c>
      <c r="F8842" s="2" t="s">
        <v>27</v>
      </c>
      <c r="G8842" s="2" t="n">
        <v>33</v>
      </c>
      <c r="H8842" s="2" t="n">
        <v>2</v>
      </c>
      <c r="I8842" s="3" t="n">
        <v>0</v>
      </c>
      <c r="J8842" s="2" t="n">
        <v>2</v>
      </c>
      <c r="K8842" s="2" t="n">
        <v>1</v>
      </c>
      <c r="L8842" s="2" t="n">
        <v>1</v>
      </c>
      <c r="M8842" s="3" t="n">
        <v>176921</v>
      </c>
      <c r="N8842" s="2" t="n">
        <v>0</v>
      </c>
      <c r="O8842" s="2" t="str">
        <f aca="false">IF(AND(L8842=1,J8842&gt;=2),"Active Engaged",IF(AND(L8842=1,J8842=1),"Active Low-Product",IF(AND(L8842=0,J8842&gt;=2),"Inactive Multi-Product","Inactive Disengaged")))</f>
        <v>Active Engaged</v>
      </c>
      <c r="P8842" s="2" t="str">
        <f aca="false">IF(I8842&gt;=MEDIAN($I$2:$I$10001),"High","Low")</f>
        <v>Low</v>
      </c>
      <c r="Q8842" s="2" t="n">
        <f aca="false">L8842+IF(J8842&gt;=2,1,0)+K8842+IF(H8842&gt;=5,1,0)</f>
        <v>3</v>
      </c>
      <c r="R8842" s="2" t="n">
        <f aca="false">IF(AND(L8842=0,P8842="High"),1,0)</f>
        <v>0</v>
      </c>
    </row>
    <row r="8843" customFormat="false" ht="15" hidden="false" customHeight="false" outlineLevel="0" collapsed="false">
      <c r="A8843" s="2" t="n">
        <v>2025</v>
      </c>
      <c r="B8843" s="2" t="n">
        <v>15718769</v>
      </c>
      <c r="C8843" s="2" t="s">
        <v>508</v>
      </c>
      <c r="D8843" s="2" t="n">
        <v>557</v>
      </c>
      <c r="E8843" s="2" t="s">
        <v>22</v>
      </c>
      <c r="F8843" s="2" t="s">
        <v>27</v>
      </c>
      <c r="G8843" s="2" t="n">
        <v>36</v>
      </c>
      <c r="H8843" s="2" t="n">
        <v>1</v>
      </c>
      <c r="I8843" s="3" t="n">
        <v>113110.26</v>
      </c>
      <c r="J8843" s="2" t="n">
        <v>1</v>
      </c>
      <c r="K8843" s="2" t="n">
        <v>1</v>
      </c>
      <c r="L8843" s="2" t="n">
        <v>0</v>
      </c>
      <c r="M8843" s="3" t="n">
        <v>98413.1</v>
      </c>
      <c r="N8843" s="2" t="n">
        <v>0</v>
      </c>
      <c r="O8843" s="2" t="str">
        <f aca="false">IF(AND(L8843=1,J8843&gt;=2),"Active Engaged",IF(AND(L8843=1,J8843=1),"Active Low-Product",IF(AND(L8843=0,J8843&gt;=2),"Inactive Multi-Product","Inactive Disengaged")))</f>
        <v>Inactive Disengaged</v>
      </c>
      <c r="P8843" s="2" t="str">
        <f aca="false">IF(I8843&gt;=MEDIAN($I$2:$I$10001),"High","Low")</f>
        <v>High</v>
      </c>
      <c r="Q8843" s="2" t="n">
        <f aca="false">L8843+IF(J8843&gt;=2,1,0)+K8843+IF(H8843&gt;=5,1,0)</f>
        <v>1</v>
      </c>
      <c r="R8843" s="2" t="n">
        <f aca="false">IF(AND(L8843=0,P8843="High"),1,0)</f>
        <v>1</v>
      </c>
    </row>
    <row r="8844" customFormat="false" ht="15" hidden="false" customHeight="false" outlineLevel="0" collapsed="false">
      <c r="A8844" s="2" t="n">
        <v>2025</v>
      </c>
      <c r="B8844" s="2" t="n">
        <v>15610226</v>
      </c>
      <c r="C8844" s="2" t="s">
        <v>1223</v>
      </c>
      <c r="D8844" s="2" t="n">
        <v>614</v>
      </c>
      <c r="E8844" s="2" t="s">
        <v>19</v>
      </c>
      <c r="F8844" s="2" t="s">
        <v>20</v>
      </c>
      <c r="G8844" s="2" t="n">
        <v>27</v>
      </c>
      <c r="H8844" s="2" t="n">
        <v>9</v>
      </c>
      <c r="I8844" s="3" t="n">
        <v>106414.57</v>
      </c>
      <c r="J8844" s="2" t="n">
        <v>2</v>
      </c>
      <c r="K8844" s="2" t="n">
        <v>0</v>
      </c>
      <c r="L8844" s="2" t="n">
        <v>0</v>
      </c>
      <c r="M8844" s="3" t="n">
        <v>77500.81</v>
      </c>
      <c r="N8844" s="2" t="n">
        <v>0</v>
      </c>
      <c r="O8844" s="2" t="str">
        <f aca="false">IF(AND(L8844=1,J8844&gt;=2),"Active Engaged",IF(AND(L8844=1,J8844=1),"Active Low-Product",IF(AND(L8844=0,J8844&gt;=2),"Inactive Multi-Product","Inactive Disengaged")))</f>
        <v>Inactive Multi-Product</v>
      </c>
      <c r="P8844" s="2" t="str">
        <f aca="false">IF(I8844&gt;=MEDIAN($I$2:$I$10001),"High","Low")</f>
        <v>High</v>
      </c>
      <c r="Q8844" s="2" t="n">
        <f aca="false">L8844+IF(J8844&gt;=2,1,0)+K8844+IF(H8844&gt;=5,1,0)</f>
        <v>2</v>
      </c>
      <c r="R8844" s="2" t="n">
        <f aca="false">IF(AND(L8844=0,P8844="High"),1,0)</f>
        <v>1</v>
      </c>
    </row>
    <row r="8845" customFormat="false" ht="15" hidden="false" customHeight="false" outlineLevel="0" collapsed="false">
      <c r="A8845" s="2" t="n">
        <v>2025</v>
      </c>
      <c r="B8845" s="2" t="n">
        <v>15616270</v>
      </c>
      <c r="C8845" s="2" t="s">
        <v>1499</v>
      </c>
      <c r="D8845" s="2" t="n">
        <v>620</v>
      </c>
      <c r="E8845" s="2" t="s">
        <v>22</v>
      </c>
      <c r="F8845" s="2" t="s">
        <v>27</v>
      </c>
      <c r="G8845" s="2" t="n">
        <v>42</v>
      </c>
      <c r="H8845" s="2" t="n">
        <v>4</v>
      </c>
      <c r="I8845" s="3" t="n">
        <v>106920.91</v>
      </c>
      <c r="J8845" s="2" t="n">
        <v>1</v>
      </c>
      <c r="K8845" s="2" t="n">
        <v>0</v>
      </c>
      <c r="L8845" s="2" t="n">
        <v>1</v>
      </c>
      <c r="M8845" s="3" t="n">
        <v>119747.08</v>
      </c>
      <c r="N8845" s="2" t="n">
        <v>0</v>
      </c>
      <c r="O8845" s="2" t="str">
        <f aca="false">IF(AND(L8845=1,J8845&gt;=2),"Active Engaged",IF(AND(L8845=1,J8845=1),"Active Low-Product",IF(AND(L8845=0,J8845&gt;=2),"Inactive Multi-Product","Inactive Disengaged")))</f>
        <v>Active Low-Product</v>
      </c>
      <c r="P8845" s="2" t="str">
        <f aca="false">IF(I8845&gt;=MEDIAN($I$2:$I$10001),"High","Low")</f>
        <v>High</v>
      </c>
      <c r="Q8845" s="2" t="n">
        <f aca="false">L8845+IF(J8845&gt;=2,1,0)+K8845+IF(H8845&gt;=5,1,0)</f>
        <v>1</v>
      </c>
      <c r="R8845" s="2" t="n">
        <f aca="false">IF(AND(L8845=0,P8845="High"),1,0)</f>
        <v>0</v>
      </c>
    </row>
    <row r="8846" customFormat="false" ht="15" hidden="false" customHeight="false" outlineLevel="0" collapsed="false">
      <c r="A8846" s="2" t="n">
        <v>2025</v>
      </c>
      <c r="B8846" s="2" t="n">
        <v>15790717</v>
      </c>
      <c r="C8846" s="2" t="s">
        <v>880</v>
      </c>
      <c r="D8846" s="2" t="n">
        <v>695</v>
      </c>
      <c r="E8846" s="2" t="s">
        <v>22</v>
      </c>
      <c r="F8846" s="2" t="s">
        <v>27</v>
      </c>
      <c r="G8846" s="2" t="n">
        <v>35</v>
      </c>
      <c r="H8846" s="2" t="n">
        <v>7</v>
      </c>
      <c r="I8846" s="3" t="n">
        <v>0</v>
      </c>
      <c r="J8846" s="2" t="n">
        <v>2</v>
      </c>
      <c r="K8846" s="2" t="n">
        <v>1</v>
      </c>
      <c r="L8846" s="2" t="n">
        <v>0</v>
      </c>
      <c r="M8846" s="3" t="n">
        <v>160387.98</v>
      </c>
      <c r="N8846" s="2" t="n">
        <v>0</v>
      </c>
      <c r="O8846" s="2" t="str">
        <f aca="false">IF(AND(L8846=1,J8846&gt;=2),"Active Engaged",IF(AND(L8846=1,J8846=1),"Active Low-Product",IF(AND(L8846=0,J8846&gt;=2),"Inactive Multi-Product","Inactive Disengaged")))</f>
        <v>Inactive Multi-Product</v>
      </c>
      <c r="P8846" s="2" t="str">
        <f aca="false">IF(I8846&gt;=MEDIAN($I$2:$I$10001),"High","Low")</f>
        <v>Low</v>
      </c>
      <c r="Q8846" s="2" t="n">
        <f aca="false">L8846+IF(J8846&gt;=2,1,0)+K8846+IF(H8846&gt;=5,1,0)</f>
        <v>3</v>
      </c>
      <c r="R8846" s="2" t="n">
        <f aca="false">IF(AND(L8846=0,P8846="High"),1,0)</f>
        <v>0</v>
      </c>
    </row>
    <row r="8847" customFormat="false" ht="15" hidden="false" customHeight="false" outlineLevel="0" collapsed="false">
      <c r="A8847" s="2" t="n">
        <v>2025</v>
      </c>
      <c r="B8847" s="2" t="n">
        <v>15635703</v>
      </c>
      <c r="C8847" s="2" t="s">
        <v>26</v>
      </c>
      <c r="D8847" s="2" t="n">
        <v>729</v>
      </c>
      <c r="E8847" s="2" t="s">
        <v>30</v>
      </c>
      <c r="F8847" s="2" t="s">
        <v>20</v>
      </c>
      <c r="G8847" s="2" t="n">
        <v>39</v>
      </c>
      <c r="H8847" s="2" t="n">
        <v>1</v>
      </c>
      <c r="I8847" s="3" t="n">
        <v>131513.26</v>
      </c>
      <c r="J8847" s="2" t="n">
        <v>1</v>
      </c>
      <c r="K8847" s="2" t="n">
        <v>1</v>
      </c>
      <c r="L8847" s="2" t="n">
        <v>1</v>
      </c>
      <c r="M8847" s="3" t="n">
        <v>193715</v>
      </c>
      <c r="N8847" s="2" t="n">
        <v>0</v>
      </c>
      <c r="O8847" s="2" t="str">
        <f aca="false">IF(AND(L8847=1,J8847&gt;=2),"Active Engaged",IF(AND(L8847=1,J8847=1),"Active Low-Product",IF(AND(L8847=0,J8847&gt;=2),"Inactive Multi-Product","Inactive Disengaged")))</f>
        <v>Active Low-Product</v>
      </c>
      <c r="P8847" s="2" t="str">
        <f aca="false">IF(I8847&gt;=MEDIAN($I$2:$I$10001),"High","Low")</f>
        <v>High</v>
      </c>
      <c r="Q8847" s="2" t="n">
        <f aca="false">L8847+IF(J8847&gt;=2,1,0)+K8847+IF(H8847&gt;=5,1,0)</f>
        <v>2</v>
      </c>
      <c r="R8847" s="2" t="n">
        <f aca="false">IF(AND(L8847=0,P8847="High"),1,0)</f>
        <v>0</v>
      </c>
    </row>
    <row r="8848" customFormat="false" ht="15" hidden="false" customHeight="false" outlineLevel="0" collapsed="false">
      <c r="A8848" s="2" t="n">
        <v>2025</v>
      </c>
      <c r="B8848" s="2" t="n">
        <v>15616365</v>
      </c>
      <c r="C8848" s="2" t="s">
        <v>428</v>
      </c>
      <c r="D8848" s="2" t="n">
        <v>571</v>
      </c>
      <c r="E8848" s="2" t="s">
        <v>19</v>
      </c>
      <c r="F8848" s="2" t="s">
        <v>20</v>
      </c>
      <c r="G8848" s="2" t="n">
        <v>53</v>
      </c>
      <c r="H8848" s="2" t="n">
        <v>2</v>
      </c>
      <c r="I8848" s="3" t="n">
        <v>0</v>
      </c>
      <c r="J8848" s="2" t="n">
        <v>2</v>
      </c>
      <c r="K8848" s="2" t="n">
        <v>1</v>
      </c>
      <c r="L8848" s="2" t="n">
        <v>0</v>
      </c>
      <c r="M8848" s="3" t="n">
        <v>28045.77</v>
      </c>
      <c r="N8848" s="2" t="n">
        <v>0</v>
      </c>
      <c r="O8848" s="2" t="str">
        <f aca="false">IF(AND(L8848=1,J8848&gt;=2),"Active Engaged",IF(AND(L8848=1,J8848=1),"Active Low-Product",IF(AND(L8848=0,J8848&gt;=2),"Inactive Multi-Product","Inactive Disengaged")))</f>
        <v>Inactive Multi-Product</v>
      </c>
      <c r="P8848" s="2" t="str">
        <f aca="false">IF(I8848&gt;=MEDIAN($I$2:$I$10001),"High","Low")</f>
        <v>Low</v>
      </c>
      <c r="Q8848" s="2" t="n">
        <f aca="false">L8848+IF(J8848&gt;=2,1,0)+K8848+IF(H8848&gt;=5,1,0)</f>
        <v>2</v>
      </c>
      <c r="R8848" s="2" t="n">
        <f aca="false">IF(AND(L8848=0,P8848="High"),1,0)</f>
        <v>0</v>
      </c>
    </row>
    <row r="8849" customFormat="false" ht="15" hidden="false" customHeight="false" outlineLevel="0" collapsed="false">
      <c r="A8849" s="2" t="n">
        <v>2025</v>
      </c>
      <c r="B8849" s="2" t="n">
        <v>15630244</v>
      </c>
      <c r="C8849" s="2" t="s">
        <v>26</v>
      </c>
      <c r="D8849" s="2" t="n">
        <v>457</v>
      </c>
      <c r="E8849" s="2" t="s">
        <v>19</v>
      </c>
      <c r="F8849" s="2" t="s">
        <v>27</v>
      </c>
      <c r="G8849" s="2" t="n">
        <v>40</v>
      </c>
      <c r="H8849" s="2" t="n">
        <v>10</v>
      </c>
      <c r="I8849" s="3" t="n">
        <v>134320.23</v>
      </c>
      <c r="J8849" s="2" t="n">
        <v>2</v>
      </c>
      <c r="K8849" s="2" t="n">
        <v>1</v>
      </c>
      <c r="L8849" s="2" t="n">
        <v>0</v>
      </c>
      <c r="M8849" s="3" t="n">
        <v>150757.35</v>
      </c>
      <c r="N8849" s="2" t="n">
        <v>0</v>
      </c>
      <c r="O8849" s="2" t="str">
        <f aca="false">IF(AND(L8849=1,J8849&gt;=2),"Active Engaged",IF(AND(L8849=1,J8849=1),"Active Low-Product",IF(AND(L8849=0,J8849&gt;=2),"Inactive Multi-Product","Inactive Disengaged")))</f>
        <v>Inactive Multi-Product</v>
      </c>
      <c r="P8849" s="2" t="str">
        <f aca="false">IF(I8849&gt;=MEDIAN($I$2:$I$10001),"High","Low")</f>
        <v>High</v>
      </c>
      <c r="Q8849" s="2" t="n">
        <f aca="false">L8849+IF(J8849&gt;=2,1,0)+K8849+IF(H8849&gt;=5,1,0)</f>
        <v>3</v>
      </c>
      <c r="R8849" s="2" t="n">
        <f aca="false">IF(AND(L8849=0,P8849="High"),1,0)</f>
        <v>1</v>
      </c>
    </row>
    <row r="8850" customFormat="false" ht="15" hidden="false" customHeight="false" outlineLevel="0" collapsed="false">
      <c r="A8850" s="2" t="n">
        <v>2025</v>
      </c>
      <c r="B8850" s="2" t="n">
        <v>15734714</v>
      </c>
      <c r="C8850" s="2" t="s">
        <v>1145</v>
      </c>
      <c r="D8850" s="2" t="n">
        <v>559</v>
      </c>
      <c r="E8850" s="2" t="s">
        <v>19</v>
      </c>
      <c r="F8850" s="2" t="s">
        <v>20</v>
      </c>
      <c r="G8850" s="2" t="n">
        <v>29</v>
      </c>
      <c r="H8850" s="2" t="n">
        <v>3</v>
      </c>
      <c r="I8850" s="3" t="n">
        <v>79715.36</v>
      </c>
      <c r="J8850" s="2" t="n">
        <v>1</v>
      </c>
      <c r="K8850" s="2" t="n">
        <v>1</v>
      </c>
      <c r="L8850" s="2" t="n">
        <v>0</v>
      </c>
      <c r="M8850" s="3" t="n">
        <v>82252.28</v>
      </c>
      <c r="N8850" s="2" t="n">
        <v>0</v>
      </c>
      <c r="O8850" s="2" t="str">
        <f aca="false">IF(AND(L8850=1,J8850&gt;=2),"Active Engaged",IF(AND(L8850=1,J8850=1),"Active Low-Product",IF(AND(L8850=0,J8850&gt;=2),"Inactive Multi-Product","Inactive Disengaged")))</f>
        <v>Inactive Disengaged</v>
      </c>
      <c r="P8850" s="2" t="str">
        <f aca="false">IF(I8850&gt;=MEDIAN($I$2:$I$10001),"High","Low")</f>
        <v>Low</v>
      </c>
      <c r="Q8850" s="2" t="n">
        <f aca="false">L8850+IF(J8850&gt;=2,1,0)+K8850+IF(H8850&gt;=5,1,0)</f>
        <v>1</v>
      </c>
      <c r="R8850" s="2" t="n">
        <f aca="false">IF(AND(L8850=0,P8850="High"),1,0)</f>
        <v>0</v>
      </c>
    </row>
    <row r="8851" customFormat="false" ht="15" hidden="false" customHeight="false" outlineLevel="0" collapsed="false">
      <c r="A8851" s="2" t="n">
        <v>2025</v>
      </c>
      <c r="B8851" s="2" t="n">
        <v>15721433</v>
      </c>
      <c r="C8851" s="2" t="s">
        <v>2792</v>
      </c>
      <c r="D8851" s="2" t="n">
        <v>664</v>
      </c>
      <c r="E8851" s="2" t="s">
        <v>19</v>
      </c>
      <c r="F8851" s="2" t="s">
        <v>20</v>
      </c>
      <c r="G8851" s="2" t="n">
        <v>38</v>
      </c>
      <c r="H8851" s="2" t="n">
        <v>4</v>
      </c>
      <c r="I8851" s="3" t="n">
        <v>74306.19</v>
      </c>
      <c r="J8851" s="2" t="n">
        <v>2</v>
      </c>
      <c r="K8851" s="2" t="n">
        <v>1</v>
      </c>
      <c r="L8851" s="2" t="n">
        <v>0</v>
      </c>
      <c r="M8851" s="3" t="n">
        <v>154395.56</v>
      </c>
      <c r="N8851" s="2" t="n">
        <v>0</v>
      </c>
      <c r="O8851" s="2" t="str">
        <f aca="false">IF(AND(L8851=1,J8851&gt;=2),"Active Engaged",IF(AND(L8851=1,J8851=1),"Active Low-Product",IF(AND(L8851=0,J8851&gt;=2),"Inactive Multi-Product","Inactive Disengaged")))</f>
        <v>Inactive Multi-Product</v>
      </c>
      <c r="P8851" s="2" t="str">
        <f aca="false">IF(I8851&gt;=MEDIAN($I$2:$I$10001),"High","Low")</f>
        <v>Low</v>
      </c>
      <c r="Q8851" s="2" t="n">
        <f aca="false">L8851+IF(J8851&gt;=2,1,0)+K8851+IF(H8851&gt;=5,1,0)</f>
        <v>2</v>
      </c>
      <c r="R8851" s="2" t="n">
        <f aca="false">IF(AND(L8851=0,P8851="High"),1,0)</f>
        <v>0</v>
      </c>
    </row>
    <row r="8852" customFormat="false" ht="15" hidden="false" customHeight="false" outlineLevel="0" collapsed="false">
      <c r="A8852" s="2" t="n">
        <v>2025</v>
      </c>
      <c r="B8852" s="2" t="n">
        <v>15590201</v>
      </c>
      <c r="C8852" s="2" t="s">
        <v>116</v>
      </c>
      <c r="D8852" s="2" t="n">
        <v>500</v>
      </c>
      <c r="E8852" s="2" t="s">
        <v>22</v>
      </c>
      <c r="F8852" s="2" t="s">
        <v>20</v>
      </c>
      <c r="G8852" s="2" t="n">
        <v>50</v>
      </c>
      <c r="H8852" s="2" t="n">
        <v>5</v>
      </c>
      <c r="I8852" s="3" t="n">
        <v>0</v>
      </c>
      <c r="J8852" s="2" t="n">
        <v>4</v>
      </c>
      <c r="K8852" s="2" t="n">
        <v>1</v>
      </c>
      <c r="L8852" s="2" t="n">
        <v>1</v>
      </c>
      <c r="M8852" s="3" t="n">
        <v>83866.35</v>
      </c>
      <c r="N8852" s="2" t="n">
        <v>1</v>
      </c>
      <c r="O8852" s="2" t="str">
        <f aca="false">IF(AND(L8852=1,J8852&gt;=2),"Active Engaged",IF(AND(L8852=1,J8852=1),"Active Low-Product",IF(AND(L8852=0,J8852&gt;=2),"Inactive Multi-Product","Inactive Disengaged")))</f>
        <v>Active Engaged</v>
      </c>
      <c r="P8852" s="2" t="str">
        <f aca="false">IF(I8852&gt;=MEDIAN($I$2:$I$10001),"High","Low")</f>
        <v>Low</v>
      </c>
      <c r="Q8852" s="2" t="n">
        <f aca="false">L8852+IF(J8852&gt;=2,1,0)+K8852+IF(H8852&gt;=5,1,0)</f>
        <v>4</v>
      </c>
      <c r="R8852" s="2" t="n">
        <f aca="false">IF(AND(L8852=0,P8852="High"),1,0)</f>
        <v>0</v>
      </c>
    </row>
    <row r="8853" customFormat="false" ht="15" hidden="false" customHeight="false" outlineLevel="0" collapsed="false">
      <c r="A8853" s="2" t="n">
        <v>2025</v>
      </c>
      <c r="B8853" s="2" t="n">
        <v>15590828</v>
      </c>
      <c r="C8853" s="2" t="s">
        <v>1960</v>
      </c>
      <c r="D8853" s="2" t="n">
        <v>782</v>
      </c>
      <c r="E8853" s="2" t="s">
        <v>30</v>
      </c>
      <c r="F8853" s="2" t="s">
        <v>27</v>
      </c>
      <c r="G8853" s="2" t="n">
        <v>42</v>
      </c>
      <c r="H8853" s="2" t="n">
        <v>7</v>
      </c>
      <c r="I8853" s="3" t="n">
        <v>126428.38</v>
      </c>
      <c r="J8853" s="2" t="n">
        <v>1</v>
      </c>
      <c r="K8853" s="2" t="n">
        <v>1</v>
      </c>
      <c r="L8853" s="2" t="n">
        <v>0</v>
      </c>
      <c r="M8853" s="3" t="n">
        <v>39830.1</v>
      </c>
      <c r="N8853" s="2" t="n">
        <v>0</v>
      </c>
      <c r="O8853" s="2" t="str">
        <f aca="false">IF(AND(L8853=1,J8853&gt;=2),"Active Engaged",IF(AND(L8853=1,J8853=1),"Active Low-Product",IF(AND(L8853=0,J8853&gt;=2),"Inactive Multi-Product","Inactive Disengaged")))</f>
        <v>Inactive Disengaged</v>
      </c>
      <c r="P8853" s="2" t="str">
        <f aca="false">IF(I8853&gt;=MEDIAN($I$2:$I$10001),"High","Low")</f>
        <v>High</v>
      </c>
      <c r="Q8853" s="2" t="n">
        <f aca="false">L8853+IF(J8853&gt;=2,1,0)+K8853+IF(H8853&gt;=5,1,0)</f>
        <v>2</v>
      </c>
      <c r="R8853" s="2" t="n">
        <f aca="false">IF(AND(L8853=0,P8853="High"),1,0)</f>
        <v>1</v>
      </c>
    </row>
    <row r="8854" customFormat="false" ht="15" hidden="false" customHeight="false" outlineLevel="0" collapsed="false">
      <c r="A8854" s="2" t="n">
        <v>2025</v>
      </c>
      <c r="B8854" s="2" t="n">
        <v>15752097</v>
      </c>
      <c r="C8854" s="2" t="s">
        <v>277</v>
      </c>
      <c r="D8854" s="2" t="n">
        <v>708</v>
      </c>
      <c r="E8854" s="2" t="s">
        <v>22</v>
      </c>
      <c r="F8854" s="2" t="s">
        <v>27</v>
      </c>
      <c r="G8854" s="2" t="n">
        <v>38</v>
      </c>
      <c r="H8854" s="2" t="n">
        <v>8</v>
      </c>
      <c r="I8854" s="3" t="n">
        <v>99640.89</v>
      </c>
      <c r="J8854" s="2" t="n">
        <v>1</v>
      </c>
      <c r="K8854" s="2" t="n">
        <v>1</v>
      </c>
      <c r="L8854" s="2" t="n">
        <v>0</v>
      </c>
      <c r="M8854" s="3" t="n">
        <v>12429.22</v>
      </c>
      <c r="N8854" s="2" t="n">
        <v>0</v>
      </c>
      <c r="O8854" s="2" t="str">
        <f aca="false">IF(AND(L8854=1,J8854&gt;=2),"Active Engaged",IF(AND(L8854=1,J8854=1),"Active Low-Product",IF(AND(L8854=0,J8854&gt;=2),"Inactive Multi-Product","Inactive Disengaged")))</f>
        <v>Inactive Disengaged</v>
      </c>
      <c r="P8854" s="2" t="str">
        <f aca="false">IF(I8854&gt;=MEDIAN($I$2:$I$10001),"High","Low")</f>
        <v>High</v>
      </c>
      <c r="Q8854" s="2" t="n">
        <f aca="false">L8854+IF(J8854&gt;=2,1,0)+K8854+IF(H8854&gt;=5,1,0)</f>
        <v>2</v>
      </c>
      <c r="R8854" s="2" t="n">
        <f aca="false">IF(AND(L8854=0,P8854="High"),1,0)</f>
        <v>1</v>
      </c>
    </row>
    <row r="8855" customFormat="false" ht="15" hidden="false" customHeight="false" outlineLevel="0" collapsed="false">
      <c r="A8855" s="2" t="n">
        <v>2025</v>
      </c>
      <c r="B8855" s="2" t="n">
        <v>15800031</v>
      </c>
      <c r="C8855" s="2" t="s">
        <v>2793</v>
      </c>
      <c r="D8855" s="2" t="n">
        <v>681</v>
      </c>
      <c r="E8855" s="2" t="s">
        <v>19</v>
      </c>
      <c r="F8855" s="2" t="s">
        <v>27</v>
      </c>
      <c r="G8855" s="2" t="n">
        <v>43</v>
      </c>
      <c r="H8855" s="2" t="n">
        <v>3</v>
      </c>
      <c r="I8855" s="3" t="n">
        <v>66338.68</v>
      </c>
      <c r="J8855" s="2" t="n">
        <v>1</v>
      </c>
      <c r="K8855" s="2" t="n">
        <v>1</v>
      </c>
      <c r="L8855" s="2" t="n">
        <v>1</v>
      </c>
      <c r="M8855" s="3" t="n">
        <v>18772.5</v>
      </c>
      <c r="N8855" s="2" t="n">
        <v>1</v>
      </c>
      <c r="O8855" s="2" t="str">
        <f aca="false">IF(AND(L8855=1,J8855&gt;=2),"Active Engaged",IF(AND(L8855=1,J8855=1),"Active Low-Product",IF(AND(L8855=0,J8855&gt;=2),"Inactive Multi-Product","Inactive Disengaged")))</f>
        <v>Active Low-Product</v>
      </c>
      <c r="P8855" s="2" t="str">
        <f aca="false">IF(I8855&gt;=MEDIAN($I$2:$I$10001),"High","Low")</f>
        <v>Low</v>
      </c>
      <c r="Q8855" s="2" t="n">
        <f aca="false">L8855+IF(J8855&gt;=2,1,0)+K8855+IF(H8855&gt;=5,1,0)</f>
        <v>2</v>
      </c>
      <c r="R8855" s="2" t="n">
        <f aca="false">IF(AND(L8855=0,P8855="High"),1,0)</f>
        <v>0</v>
      </c>
    </row>
    <row r="8856" customFormat="false" ht="15" hidden="false" customHeight="false" outlineLevel="0" collapsed="false">
      <c r="A8856" s="2" t="n">
        <v>2025</v>
      </c>
      <c r="B8856" s="2" t="n">
        <v>15630857</v>
      </c>
      <c r="C8856" s="2" t="s">
        <v>138</v>
      </c>
      <c r="D8856" s="2" t="n">
        <v>674</v>
      </c>
      <c r="E8856" s="2" t="s">
        <v>22</v>
      </c>
      <c r="F8856" s="2" t="s">
        <v>20</v>
      </c>
      <c r="G8856" s="2" t="n">
        <v>39</v>
      </c>
      <c r="H8856" s="2" t="n">
        <v>6</v>
      </c>
      <c r="I8856" s="3" t="n">
        <v>0</v>
      </c>
      <c r="J8856" s="2" t="n">
        <v>2</v>
      </c>
      <c r="K8856" s="2" t="n">
        <v>1</v>
      </c>
      <c r="L8856" s="2" t="n">
        <v>1</v>
      </c>
      <c r="M8856" s="3" t="n">
        <v>9574.83</v>
      </c>
      <c r="N8856" s="2" t="n">
        <v>0</v>
      </c>
      <c r="O8856" s="2" t="str">
        <f aca="false">IF(AND(L8856=1,J8856&gt;=2),"Active Engaged",IF(AND(L8856=1,J8856=1),"Active Low-Product",IF(AND(L8856=0,J8856&gt;=2),"Inactive Multi-Product","Inactive Disengaged")))</f>
        <v>Active Engaged</v>
      </c>
      <c r="P8856" s="2" t="str">
        <f aca="false">IF(I8856&gt;=MEDIAN($I$2:$I$10001),"High","Low")</f>
        <v>Low</v>
      </c>
      <c r="Q8856" s="2" t="n">
        <f aca="false">L8856+IF(J8856&gt;=2,1,0)+K8856+IF(H8856&gt;=5,1,0)</f>
        <v>4</v>
      </c>
      <c r="R8856" s="2" t="n">
        <f aca="false">IF(AND(L8856=0,P8856="High"),1,0)</f>
        <v>0</v>
      </c>
    </row>
    <row r="8857" customFormat="false" ht="15" hidden="false" customHeight="false" outlineLevel="0" collapsed="false">
      <c r="A8857" s="2" t="n">
        <v>2025</v>
      </c>
      <c r="B8857" s="2" t="n">
        <v>15689953</v>
      </c>
      <c r="C8857" s="2" t="s">
        <v>276</v>
      </c>
      <c r="D8857" s="2" t="n">
        <v>697</v>
      </c>
      <c r="E8857" s="2" t="s">
        <v>22</v>
      </c>
      <c r="F8857" s="2" t="s">
        <v>27</v>
      </c>
      <c r="G8857" s="2" t="n">
        <v>43</v>
      </c>
      <c r="H8857" s="2" t="n">
        <v>10</v>
      </c>
      <c r="I8857" s="3" t="n">
        <v>128226.37</v>
      </c>
      <c r="J8857" s="2" t="n">
        <v>1</v>
      </c>
      <c r="K8857" s="2" t="n">
        <v>0</v>
      </c>
      <c r="L8857" s="2" t="n">
        <v>0</v>
      </c>
      <c r="M8857" s="3" t="n">
        <v>188486.94</v>
      </c>
      <c r="N8857" s="2" t="n">
        <v>0</v>
      </c>
      <c r="O8857" s="2" t="str">
        <f aca="false">IF(AND(L8857=1,J8857&gt;=2),"Active Engaged",IF(AND(L8857=1,J8857=1),"Active Low-Product",IF(AND(L8857=0,J8857&gt;=2),"Inactive Multi-Product","Inactive Disengaged")))</f>
        <v>Inactive Disengaged</v>
      </c>
      <c r="P8857" s="2" t="str">
        <f aca="false">IF(I8857&gt;=MEDIAN($I$2:$I$10001),"High","Low")</f>
        <v>High</v>
      </c>
      <c r="Q8857" s="2" t="n">
        <f aca="false">L8857+IF(J8857&gt;=2,1,0)+K8857+IF(H8857&gt;=5,1,0)</f>
        <v>1</v>
      </c>
      <c r="R8857" s="2" t="n">
        <f aca="false">IF(AND(L8857=0,P8857="High"),1,0)</f>
        <v>1</v>
      </c>
    </row>
    <row r="8858" customFormat="false" ht="15" hidden="false" customHeight="false" outlineLevel="0" collapsed="false">
      <c r="A8858" s="2" t="n">
        <v>2025</v>
      </c>
      <c r="B8858" s="2" t="n">
        <v>15759733</v>
      </c>
      <c r="C8858" s="2" t="s">
        <v>528</v>
      </c>
      <c r="D8858" s="2" t="n">
        <v>774</v>
      </c>
      <c r="E8858" s="2" t="s">
        <v>19</v>
      </c>
      <c r="F8858" s="2" t="s">
        <v>20</v>
      </c>
      <c r="G8858" s="2" t="n">
        <v>26</v>
      </c>
      <c r="H8858" s="2" t="n">
        <v>5</v>
      </c>
      <c r="I8858" s="3" t="n">
        <v>0</v>
      </c>
      <c r="J8858" s="2" t="n">
        <v>2</v>
      </c>
      <c r="K8858" s="2" t="n">
        <v>1</v>
      </c>
      <c r="L8858" s="2" t="n">
        <v>1</v>
      </c>
      <c r="M8858" s="3" t="n">
        <v>64716.08</v>
      </c>
      <c r="N8858" s="2" t="n">
        <v>0</v>
      </c>
      <c r="O8858" s="2" t="str">
        <f aca="false">IF(AND(L8858=1,J8858&gt;=2),"Active Engaged",IF(AND(L8858=1,J8858=1),"Active Low-Product",IF(AND(L8858=0,J8858&gt;=2),"Inactive Multi-Product","Inactive Disengaged")))</f>
        <v>Active Engaged</v>
      </c>
      <c r="P8858" s="2" t="str">
        <f aca="false">IF(I8858&gt;=MEDIAN($I$2:$I$10001),"High","Low")</f>
        <v>Low</v>
      </c>
      <c r="Q8858" s="2" t="n">
        <f aca="false">L8858+IF(J8858&gt;=2,1,0)+K8858+IF(H8858&gt;=5,1,0)</f>
        <v>4</v>
      </c>
      <c r="R8858" s="2" t="n">
        <f aca="false">IF(AND(L8858=0,P8858="High"),1,0)</f>
        <v>0</v>
      </c>
    </row>
    <row r="8859" customFormat="false" ht="15" hidden="false" customHeight="false" outlineLevel="0" collapsed="false">
      <c r="A8859" s="2" t="n">
        <v>2025</v>
      </c>
      <c r="B8859" s="2" t="n">
        <v>15810826</v>
      </c>
      <c r="C8859" s="2" t="s">
        <v>1483</v>
      </c>
      <c r="D8859" s="2" t="n">
        <v>624</v>
      </c>
      <c r="E8859" s="2" t="s">
        <v>19</v>
      </c>
      <c r="F8859" s="2" t="s">
        <v>27</v>
      </c>
      <c r="G8859" s="2" t="n">
        <v>36</v>
      </c>
      <c r="H8859" s="2" t="n">
        <v>6</v>
      </c>
      <c r="I8859" s="3" t="n">
        <v>0</v>
      </c>
      <c r="J8859" s="2" t="n">
        <v>2</v>
      </c>
      <c r="K8859" s="2" t="n">
        <v>0</v>
      </c>
      <c r="L8859" s="2" t="n">
        <v>0</v>
      </c>
      <c r="M8859" s="3" t="n">
        <v>84749.96</v>
      </c>
      <c r="N8859" s="2" t="n">
        <v>0</v>
      </c>
      <c r="O8859" s="2" t="str">
        <f aca="false">IF(AND(L8859=1,J8859&gt;=2),"Active Engaged",IF(AND(L8859=1,J8859=1),"Active Low-Product",IF(AND(L8859=0,J8859&gt;=2),"Inactive Multi-Product","Inactive Disengaged")))</f>
        <v>Inactive Multi-Product</v>
      </c>
      <c r="P8859" s="2" t="str">
        <f aca="false">IF(I8859&gt;=MEDIAN($I$2:$I$10001),"High","Low")</f>
        <v>Low</v>
      </c>
      <c r="Q8859" s="2" t="n">
        <f aca="false">L8859+IF(J8859&gt;=2,1,0)+K8859+IF(H8859&gt;=5,1,0)</f>
        <v>2</v>
      </c>
      <c r="R8859" s="2" t="n">
        <f aca="false">IF(AND(L8859=0,P8859="High"),1,0)</f>
        <v>0</v>
      </c>
    </row>
    <row r="8860" customFormat="false" ht="15" hidden="false" customHeight="false" outlineLevel="0" collapsed="false">
      <c r="A8860" s="2" t="n">
        <v>2025</v>
      </c>
      <c r="B8860" s="2" t="n">
        <v>15668009</v>
      </c>
      <c r="C8860" s="2" t="s">
        <v>2794</v>
      </c>
      <c r="D8860" s="2" t="n">
        <v>747</v>
      </c>
      <c r="E8860" s="2" t="s">
        <v>22</v>
      </c>
      <c r="F8860" s="2" t="s">
        <v>27</v>
      </c>
      <c r="G8860" s="2" t="n">
        <v>37</v>
      </c>
      <c r="H8860" s="2" t="n">
        <v>1</v>
      </c>
      <c r="I8860" s="3" t="n">
        <v>0</v>
      </c>
      <c r="J8860" s="2" t="n">
        <v>2</v>
      </c>
      <c r="K8860" s="2" t="n">
        <v>0</v>
      </c>
      <c r="L8860" s="2" t="n">
        <v>1</v>
      </c>
      <c r="M8860" s="3" t="n">
        <v>180551.76</v>
      </c>
      <c r="N8860" s="2" t="n">
        <v>0</v>
      </c>
      <c r="O8860" s="2" t="str">
        <f aca="false">IF(AND(L8860=1,J8860&gt;=2),"Active Engaged",IF(AND(L8860=1,J8860=1),"Active Low-Product",IF(AND(L8860=0,J8860&gt;=2),"Inactive Multi-Product","Inactive Disengaged")))</f>
        <v>Active Engaged</v>
      </c>
      <c r="P8860" s="2" t="str">
        <f aca="false">IF(I8860&gt;=MEDIAN($I$2:$I$10001),"High","Low")</f>
        <v>Low</v>
      </c>
      <c r="Q8860" s="2" t="n">
        <f aca="false">L8860+IF(J8860&gt;=2,1,0)+K8860+IF(H8860&gt;=5,1,0)</f>
        <v>2</v>
      </c>
      <c r="R8860" s="2" t="n">
        <f aca="false">IF(AND(L8860=0,P8860="High"),1,0)</f>
        <v>0</v>
      </c>
    </row>
    <row r="8861" customFormat="false" ht="15" hidden="false" customHeight="false" outlineLevel="0" collapsed="false">
      <c r="A8861" s="2" t="n">
        <v>2025</v>
      </c>
      <c r="B8861" s="2" t="n">
        <v>15743456</v>
      </c>
      <c r="C8861" s="2" t="s">
        <v>2795</v>
      </c>
      <c r="D8861" s="2" t="n">
        <v>715</v>
      </c>
      <c r="E8861" s="2" t="s">
        <v>19</v>
      </c>
      <c r="F8861" s="2" t="s">
        <v>20</v>
      </c>
      <c r="G8861" s="2" t="n">
        <v>32</v>
      </c>
      <c r="H8861" s="2" t="n">
        <v>10</v>
      </c>
      <c r="I8861" s="3" t="n">
        <v>0</v>
      </c>
      <c r="J8861" s="2" t="n">
        <v>2</v>
      </c>
      <c r="K8861" s="2" t="n">
        <v>1</v>
      </c>
      <c r="L8861" s="2" t="n">
        <v>0</v>
      </c>
      <c r="M8861" s="3" t="n">
        <v>60907.49</v>
      </c>
      <c r="N8861" s="2" t="n">
        <v>0</v>
      </c>
      <c r="O8861" s="2" t="str">
        <f aca="false">IF(AND(L8861=1,J8861&gt;=2),"Active Engaged",IF(AND(L8861=1,J8861=1),"Active Low-Product",IF(AND(L8861=0,J8861&gt;=2),"Inactive Multi-Product","Inactive Disengaged")))</f>
        <v>Inactive Multi-Product</v>
      </c>
      <c r="P8861" s="2" t="str">
        <f aca="false">IF(I8861&gt;=MEDIAN($I$2:$I$10001),"High","Low")</f>
        <v>Low</v>
      </c>
      <c r="Q8861" s="2" t="n">
        <f aca="false">L8861+IF(J8861&gt;=2,1,0)+K8861+IF(H8861&gt;=5,1,0)</f>
        <v>3</v>
      </c>
      <c r="R8861" s="2" t="n">
        <f aca="false">IF(AND(L8861=0,P8861="High"),1,0)</f>
        <v>0</v>
      </c>
    </row>
    <row r="8862" customFormat="false" ht="15" hidden="false" customHeight="false" outlineLevel="0" collapsed="false">
      <c r="A8862" s="2" t="n">
        <v>2025</v>
      </c>
      <c r="B8862" s="2" t="n">
        <v>15725762</v>
      </c>
      <c r="C8862" s="2" t="s">
        <v>1342</v>
      </c>
      <c r="D8862" s="2" t="n">
        <v>808</v>
      </c>
      <c r="E8862" s="2" t="s">
        <v>19</v>
      </c>
      <c r="F8862" s="2" t="s">
        <v>27</v>
      </c>
      <c r="G8862" s="2" t="n">
        <v>24</v>
      </c>
      <c r="H8862" s="2" t="n">
        <v>4</v>
      </c>
      <c r="I8862" s="3" t="n">
        <v>122168.65</v>
      </c>
      <c r="J8862" s="2" t="n">
        <v>1</v>
      </c>
      <c r="K8862" s="2" t="n">
        <v>1</v>
      </c>
      <c r="L8862" s="2" t="n">
        <v>0</v>
      </c>
      <c r="M8862" s="3" t="n">
        <v>174107.04</v>
      </c>
      <c r="N8862" s="2" t="n">
        <v>0</v>
      </c>
      <c r="O8862" s="2" t="str">
        <f aca="false">IF(AND(L8862=1,J8862&gt;=2),"Active Engaged",IF(AND(L8862=1,J8862=1),"Active Low-Product",IF(AND(L8862=0,J8862&gt;=2),"Inactive Multi-Product","Inactive Disengaged")))</f>
        <v>Inactive Disengaged</v>
      </c>
      <c r="P8862" s="2" t="str">
        <f aca="false">IF(I8862&gt;=MEDIAN($I$2:$I$10001),"High","Low")</f>
        <v>High</v>
      </c>
      <c r="Q8862" s="2" t="n">
        <f aca="false">L8862+IF(J8862&gt;=2,1,0)+K8862+IF(H8862&gt;=5,1,0)</f>
        <v>1</v>
      </c>
      <c r="R8862" s="2" t="n">
        <f aca="false">IF(AND(L8862=0,P8862="High"),1,0)</f>
        <v>1</v>
      </c>
    </row>
    <row r="8863" customFormat="false" ht="15" hidden="false" customHeight="false" outlineLevel="0" collapsed="false">
      <c r="A8863" s="2" t="n">
        <v>2025</v>
      </c>
      <c r="B8863" s="2" t="n">
        <v>15761713</v>
      </c>
      <c r="C8863" s="2" t="s">
        <v>629</v>
      </c>
      <c r="D8863" s="2" t="n">
        <v>678</v>
      </c>
      <c r="E8863" s="2" t="s">
        <v>19</v>
      </c>
      <c r="F8863" s="2" t="s">
        <v>20</v>
      </c>
      <c r="G8863" s="2" t="n">
        <v>43</v>
      </c>
      <c r="H8863" s="2" t="n">
        <v>7</v>
      </c>
      <c r="I8863" s="3" t="n">
        <v>178074.33</v>
      </c>
      <c r="J8863" s="2" t="n">
        <v>1</v>
      </c>
      <c r="K8863" s="2" t="n">
        <v>0</v>
      </c>
      <c r="L8863" s="2" t="n">
        <v>0</v>
      </c>
      <c r="M8863" s="3" t="n">
        <v>110405.9</v>
      </c>
      <c r="N8863" s="2" t="n">
        <v>0</v>
      </c>
      <c r="O8863" s="2" t="str">
        <f aca="false">IF(AND(L8863=1,J8863&gt;=2),"Active Engaged",IF(AND(L8863=1,J8863=1),"Active Low-Product",IF(AND(L8863=0,J8863&gt;=2),"Inactive Multi-Product","Inactive Disengaged")))</f>
        <v>Inactive Disengaged</v>
      </c>
      <c r="P8863" s="2" t="str">
        <f aca="false">IF(I8863&gt;=MEDIAN($I$2:$I$10001),"High","Low")</f>
        <v>High</v>
      </c>
      <c r="Q8863" s="2" t="n">
        <f aca="false">L8863+IF(J8863&gt;=2,1,0)+K8863+IF(H8863&gt;=5,1,0)</f>
        <v>1</v>
      </c>
      <c r="R8863" s="2" t="n">
        <f aca="false">IF(AND(L8863=0,P8863="High"),1,0)</f>
        <v>1</v>
      </c>
    </row>
    <row r="8864" customFormat="false" ht="15" hidden="false" customHeight="false" outlineLevel="0" collapsed="false">
      <c r="A8864" s="2" t="n">
        <v>2025</v>
      </c>
      <c r="B8864" s="2" t="n">
        <v>15769246</v>
      </c>
      <c r="C8864" s="2" t="s">
        <v>1231</v>
      </c>
      <c r="D8864" s="2" t="n">
        <v>813</v>
      </c>
      <c r="E8864" s="2" t="s">
        <v>30</v>
      </c>
      <c r="F8864" s="2" t="s">
        <v>27</v>
      </c>
      <c r="G8864" s="2" t="n">
        <v>59</v>
      </c>
      <c r="H8864" s="2" t="n">
        <v>2</v>
      </c>
      <c r="I8864" s="3" t="n">
        <v>135078.41</v>
      </c>
      <c r="J8864" s="2" t="n">
        <v>1</v>
      </c>
      <c r="K8864" s="2" t="n">
        <v>1</v>
      </c>
      <c r="L8864" s="2" t="n">
        <v>0</v>
      </c>
      <c r="M8864" s="3" t="n">
        <v>187636.06</v>
      </c>
      <c r="N8864" s="2" t="n">
        <v>1</v>
      </c>
      <c r="O8864" s="2" t="str">
        <f aca="false">IF(AND(L8864=1,J8864&gt;=2),"Active Engaged",IF(AND(L8864=1,J8864=1),"Active Low-Product",IF(AND(L8864=0,J8864&gt;=2),"Inactive Multi-Product","Inactive Disengaged")))</f>
        <v>Inactive Disengaged</v>
      </c>
      <c r="P8864" s="2" t="str">
        <f aca="false">IF(I8864&gt;=MEDIAN($I$2:$I$10001),"High","Low")</f>
        <v>High</v>
      </c>
      <c r="Q8864" s="2" t="n">
        <f aca="false">L8864+IF(J8864&gt;=2,1,0)+K8864+IF(H8864&gt;=5,1,0)</f>
        <v>1</v>
      </c>
      <c r="R8864" s="2" t="n">
        <f aca="false">IF(AND(L8864=0,P8864="High"),1,0)</f>
        <v>1</v>
      </c>
    </row>
    <row r="8865" customFormat="false" ht="15" hidden="false" customHeight="false" outlineLevel="0" collapsed="false">
      <c r="A8865" s="2" t="n">
        <v>2025</v>
      </c>
      <c r="B8865" s="2" t="n">
        <v>15781129</v>
      </c>
      <c r="C8865" s="2" t="s">
        <v>2796</v>
      </c>
      <c r="D8865" s="2" t="n">
        <v>687</v>
      </c>
      <c r="E8865" s="2" t="s">
        <v>22</v>
      </c>
      <c r="F8865" s="2" t="s">
        <v>27</v>
      </c>
      <c r="G8865" s="2" t="n">
        <v>38</v>
      </c>
      <c r="H8865" s="2" t="n">
        <v>8</v>
      </c>
      <c r="I8865" s="3" t="n">
        <v>69434.4</v>
      </c>
      <c r="J8865" s="2" t="n">
        <v>2</v>
      </c>
      <c r="K8865" s="2" t="n">
        <v>1</v>
      </c>
      <c r="L8865" s="2" t="n">
        <v>1</v>
      </c>
      <c r="M8865" s="3" t="n">
        <v>66580.13</v>
      </c>
      <c r="N8865" s="2" t="n">
        <v>1</v>
      </c>
      <c r="O8865" s="2" t="str">
        <f aca="false">IF(AND(L8865=1,J8865&gt;=2),"Active Engaged",IF(AND(L8865=1,J8865=1),"Active Low-Product",IF(AND(L8865=0,J8865&gt;=2),"Inactive Multi-Product","Inactive Disengaged")))</f>
        <v>Active Engaged</v>
      </c>
      <c r="P8865" s="2" t="str">
        <f aca="false">IF(I8865&gt;=MEDIAN($I$2:$I$10001),"High","Low")</f>
        <v>Low</v>
      </c>
      <c r="Q8865" s="2" t="n">
        <f aca="false">L8865+IF(J8865&gt;=2,1,0)+K8865+IF(H8865&gt;=5,1,0)</f>
        <v>4</v>
      </c>
      <c r="R8865" s="2" t="n">
        <f aca="false">IF(AND(L8865=0,P8865="High"),1,0)</f>
        <v>0</v>
      </c>
    </row>
    <row r="8866" customFormat="false" ht="15" hidden="false" customHeight="false" outlineLevel="0" collapsed="false">
      <c r="A8866" s="2" t="n">
        <v>2025</v>
      </c>
      <c r="B8866" s="2" t="n">
        <v>15599124</v>
      </c>
      <c r="C8866" s="2" t="s">
        <v>220</v>
      </c>
      <c r="D8866" s="2" t="n">
        <v>832</v>
      </c>
      <c r="E8866" s="2" t="s">
        <v>19</v>
      </c>
      <c r="F8866" s="2" t="s">
        <v>20</v>
      </c>
      <c r="G8866" s="2" t="n">
        <v>29</v>
      </c>
      <c r="H8866" s="2" t="n">
        <v>5</v>
      </c>
      <c r="I8866" s="3" t="n">
        <v>0</v>
      </c>
      <c r="J8866" s="2" t="n">
        <v>2</v>
      </c>
      <c r="K8866" s="2" t="n">
        <v>1</v>
      </c>
      <c r="L8866" s="2" t="n">
        <v>0</v>
      </c>
      <c r="M8866" s="3" t="n">
        <v>178779.52</v>
      </c>
      <c r="N8866" s="2" t="n">
        <v>0</v>
      </c>
      <c r="O8866" s="2" t="str">
        <f aca="false">IF(AND(L8866=1,J8866&gt;=2),"Active Engaged",IF(AND(L8866=1,J8866=1),"Active Low-Product",IF(AND(L8866=0,J8866&gt;=2),"Inactive Multi-Product","Inactive Disengaged")))</f>
        <v>Inactive Multi-Product</v>
      </c>
      <c r="P8866" s="2" t="str">
        <f aca="false">IF(I8866&gt;=MEDIAN($I$2:$I$10001),"High","Low")</f>
        <v>Low</v>
      </c>
      <c r="Q8866" s="2" t="n">
        <f aca="false">L8866+IF(J8866&gt;=2,1,0)+K8866+IF(H8866&gt;=5,1,0)</f>
        <v>3</v>
      </c>
      <c r="R8866" s="2" t="n">
        <f aca="false">IF(AND(L8866=0,P8866="High"),1,0)</f>
        <v>0</v>
      </c>
    </row>
    <row r="8867" customFormat="false" ht="15" hidden="false" customHeight="false" outlineLevel="0" collapsed="false">
      <c r="A8867" s="2" t="n">
        <v>2025</v>
      </c>
      <c r="B8867" s="2" t="n">
        <v>15639004</v>
      </c>
      <c r="C8867" s="2" t="s">
        <v>209</v>
      </c>
      <c r="D8867" s="2" t="n">
        <v>668</v>
      </c>
      <c r="E8867" s="2" t="s">
        <v>19</v>
      </c>
      <c r="F8867" s="2" t="s">
        <v>27</v>
      </c>
      <c r="G8867" s="2" t="n">
        <v>72</v>
      </c>
      <c r="H8867" s="2" t="n">
        <v>2</v>
      </c>
      <c r="I8867" s="3" t="n">
        <v>0</v>
      </c>
      <c r="J8867" s="2" t="n">
        <v>2</v>
      </c>
      <c r="K8867" s="2" t="n">
        <v>1</v>
      </c>
      <c r="L8867" s="2" t="n">
        <v>1</v>
      </c>
      <c r="M8867" s="3" t="n">
        <v>70783.61</v>
      </c>
      <c r="N8867" s="2" t="n">
        <v>0</v>
      </c>
      <c r="O8867" s="2" t="str">
        <f aca="false">IF(AND(L8867=1,J8867&gt;=2),"Active Engaged",IF(AND(L8867=1,J8867=1),"Active Low-Product",IF(AND(L8867=0,J8867&gt;=2),"Inactive Multi-Product","Inactive Disengaged")))</f>
        <v>Active Engaged</v>
      </c>
      <c r="P8867" s="2" t="str">
        <f aca="false">IF(I8867&gt;=MEDIAN($I$2:$I$10001),"High","Low")</f>
        <v>Low</v>
      </c>
      <c r="Q8867" s="2" t="n">
        <f aca="false">L8867+IF(J8867&gt;=2,1,0)+K8867+IF(H8867&gt;=5,1,0)</f>
        <v>3</v>
      </c>
      <c r="R8867" s="2" t="n">
        <f aca="false">IF(AND(L8867=0,P8867="High"),1,0)</f>
        <v>0</v>
      </c>
    </row>
    <row r="8868" customFormat="false" ht="15" hidden="false" customHeight="false" outlineLevel="0" collapsed="false">
      <c r="A8868" s="2" t="n">
        <v>2025</v>
      </c>
      <c r="B8868" s="2" t="n">
        <v>15810995</v>
      </c>
      <c r="C8868" s="2" t="s">
        <v>703</v>
      </c>
      <c r="D8868" s="2" t="n">
        <v>526</v>
      </c>
      <c r="E8868" s="2" t="s">
        <v>30</v>
      </c>
      <c r="F8868" s="2" t="s">
        <v>27</v>
      </c>
      <c r="G8868" s="2" t="n">
        <v>34</v>
      </c>
      <c r="H8868" s="2" t="n">
        <v>3</v>
      </c>
      <c r="I8868" s="3" t="n">
        <v>122726.56</v>
      </c>
      <c r="J8868" s="2" t="n">
        <v>1</v>
      </c>
      <c r="K8868" s="2" t="n">
        <v>1</v>
      </c>
      <c r="L8868" s="2" t="n">
        <v>1</v>
      </c>
      <c r="M8868" s="3" t="n">
        <v>46772.36</v>
      </c>
      <c r="N8868" s="2" t="n">
        <v>0</v>
      </c>
      <c r="O8868" s="2" t="str">
        <f aca="false">IF(AND(L8868=1,J8868&gt;=2),"Active Engaged",IF(AND(L8868=1,J8868=1),"Active Low-Product",IF(AND(L8868=0,J8868&gt;=2),"Inactive Multi-Product","Inactive Disengaged")))</f>
        <v>Active Low-Product</v>
      </c>
      <c r="P8868" s="2" t="str">
        <f aca="false">IF(I8868&gt;=MEDIAN($I$2:$I$10001),"High","Low")</f>
        <v>High</v>
      </c>
      <c r="Q8868" s="2" t="n">
        <f aca="false">L8868+IF(J8868&gt;=2,1,0)+K8868+IF(H8868&gt;=5,1,0)</f>
        <v>2</v>
      </c>
      <c r="R8868" s="2" t="n">
        <f aca="false">IF(AND(L8868=0,P8868="High"),1,0)</f>
        <v>0</v>
      </c>
    </row>
    <row r="8869" customFormat="false" ht="15" hidden="false" customHeight="false" outlineLevel="0" collapsed="false">
      <c r="A8869" s="2" t="n">
        <v>2025</v>
      </c>
      <c r="B8869" s="2" t="n">
        <v>15653773</v>
      </c>
      <c r="C8869" s="2" t="s">
        <v>614</v>
      </c>
      <c r="D8869" s="2" t="n">
        <v>457</v>
      </c>
      <c r="E8869" s="2" t="s">
        <v>19</v>
      </c>
      <c r="F8869" s="2" t="s">
        <v>20</v>
      </c>
      <c r="G8869" s="2" t="n">
        <v>38</v>
      </c>
      <c r="H8869" s="2" t="n">
        <v>7</v>
      </c>
      <c r="I8869" s="3" t="n">
        <v>164496.99</v>
      </c>
      <c r="J8869" s="2" t="n">
        <v>1</v>
      </c>
      <c r="K8869" s="2" t="n">
        <v>1</v>
      </c>
      <c r="L8869" s="2" t="n">
        <v>1</v>
      </c>
      <c r="M8869" s="3" t="n">
        <v>163327.27</v>
      </c>
      <c r="N8869" s="2" t="n">
        <v>0</v>
      </c>
      <c r="O8869" s="2" t="str">
        <f aca="false">IF(AND(L8869=1,J8869&gt;=2),"Active Engaged",IF(AND(L8869=1,J8869=1),"Active Low-Product",IF(AND(L8869=0,J8869&gt;=2),"Inactive Multi-Product","Inactive Disengaged")))</f>
        <v>Active Low-Product</v>
      </c>
      <c r="P8869" s="2" t="str">
        <f aca="false">IF(I8869&gt;=MEDIAN($I$2:$I$10001),"High","Low")</f>
        <v>High</v>
      </c>
      <c r="Q8869" s="2" t="n">
        <f aca="false">L8869+IF(J8869&gt;=2,1,0)+K8869+IF(H8869&gt;=5,1,0)</f>
        <v>3</v>
      </c>
      <c r="R8869" s="2" t="n">
        <f aca="false">IF(AND(L8869=0,P8869="High"),1,0)</f>
        <v>0</v>
      </c>
    </row>
    <row r="8870" customFormat="false" ht="15" hidden="false" customHeight="false" outlineLevel="0" collapsed="false">
      <c r="A8870" s="2" t="n">
        <v>2025</v>
      </c>
      <c r="B8870" s="2" t="n">
        <v>15708357</v>
      </c>
      <c r="C8870" s="2" t="s">
        <v>804</v>
      </c>
      <c r="D8870" s="2" t="n">
        <v>649</v>
      </c>
      <c r="E8870" s="2" t="s">
        <v>22</v>
      </c>
      <c r="F8870" s="2" t="s">
        <v>20</v>
      </c>
      <c r="G8870" s="2" t="n">
        <v>38</v>
      </c>
      <c r="H8870" s="2" t="n">
        <v>8</v>
      </c>
      <c r="I8870" s="3" t="n">
        <v>0</v>
      </c>
      <c r="J8870" s="2" t="n">
        <v>1</v>
      </c>
      <c r="K8870" s="2" t="n">
        <v>1</v>
      </c>
      <c r="L8870" s="2" t="n">
        <v>0</v>
      </c>
      <c r="M8870" s="3" t="n">
        <v>103760.53</v>
      </c>
      <c r="N8870" s="2" t="n">
        <v>0</v>
      </c>
      <c r="O8870" s="2" t="str">
        <f aca="false">IF(AND(L8870=1,J8870&gt;=2),"Active Engaged",IF(AND(L8870=1,J8870=1),"Active Low-Product",IF(AND(L8870=0,J8870&gt;=2),"Inactive Multi-Product","Inactive Disengaged")))</f>
        <v>Inactive Disengaged</v>
      </c>
      <c r="P8870" s="2" t="str">
        <f aca="false">IF(I8870&gt;=MEDIAN($I$2:$I$10001),"High","Low")</f>
        <v>Low</v>
      </c>
      <c r="Q8870" s="2" t="n">
        <f aca="false">L8870+IF(J8870&gt;=2,1,0)+K8870+IF(H8870&gt;=5,1,0)</f>
        <v>2</v>
      </c>
      <c r="R8870" s="2" t="n">
        <f aca="false">IF(AND(L8870=0,P8870="High"),1,0)</f>
        <v>0</v>
      </c>
    </row>
    <row r="8871" customFormat="false" ht="15" hidden="false" customHeight="false" outlineLevel="0" collapsed="false">
      <c r="A8871" s="2" t="n">
        <v>2025</v>
      </c>
      <c r="B8871" s="2" t="n">
        <v>15733597</v>
      </c>
      <c r="C8871" s="2" t="s">
        <v>731</v>
      </c>
      <c r="D8871" s="2" t="n">
        <v>669</v>
      </c>
      <c r="E8871" s="2" t="s">
        <v>19</v>
      </c>
      <c r="F8871" s="2" t="s">
        <v>20</v>
      </c>
      <c r="G8871" s="2" t="n">
        <v>41</v>
      </c>
      <c r="H8871" s="2" t="n">
        <v>0</v>
      </c>
      <c r="I8871" s="3" t="n">
        <v>150219.41</v>
      </c>
      <c r="J8871" s="2" t="n">
        <v>2</v>
      </c>
      <c r="K8871" s="2" t="n">
        <v>0</v>
      </c>
      <c r="L8871" s="2" t="n">
        <v>0</v>
      </c>
      <c r="M8871" s="3" t="n">
        <v>107839.03</v>
      </c>
      <c r="N8871" s="2" t="n">
        <v>0</v>
      </c>
      <c r="O8871" s="2" t="str">
        <f aca="false">IF(AND(L8871=1,J8871&gt;=2),"Active Engaged",IF(AND(L8871=1,J8871=1),"Active Low-Product",IF(AND(L8871=0,J8871&gt;=2),"Inactive Multi-Product","Inactive Disengaged")))</f>
        <v>Inactive Multi-Product</v>
      </c>
      <c r="P8871" s="2" t="str">
        <f aca="false">IF(I8871&gt;=MEDIAN($I$2:$I$10001),"High","Low")</f>
        <v>High</v>
      </c>
      <c r="Q8871" s="2" t="n">
        <f aca="false">L8871+IF(J8871&gt;=2,1,0)+K8871+IF(H8871&gt;=5,1,0)</f>
        <v>1</v>
      </c>
      <c r="R8871" s="2" t="n">
        <f aca="false">IF(AND(L8871=0,P8871="High"),1,0)</f>
        <v>1</v>
      </c>
    </row>
    <row r="8872" customFormat="false" ht="15" hidden="false" customHeight="false" outlineLevel="0" collapsed="false">
      <c r="A8872" s="2" t="n">
        <v>2025</v>
      </c>
      <c r="B8872" s="2" t="n">
        <v>15789560</v>
      </c>
      <c r="C8872" s="2" t="s">
        <v>84</v>
      </c>
      <c r="D8872" s="2" t="n">
        <v>668</v>
      </c>
      <c r="E8872" s="2" t="s">
        <v>19</v>
      </c>
      <c r="F8872" s="2" t="s">
        <v>27</v>
      </c>
      <c r="G8872" s="2" t="n">
        <v>42</v>
      </c>
      <c r="H8872" s="2" t="n">
        <v>8</v>
      </c>
      <c r="I8872" s="3" t="n">
        <v>187534.79</v>
      </c>
      <c r="J8872" s="2" t="n">
        <v>1</v>
      </c>
      <c r="K8872" s="2" t="n">
        <v>1</v>
      </c>
      <c r="L8872" s="2" t="n">
        <v>1</v>
      </c>
      <c r="M8872" s="3" t="n">
        <v>32900.41</v>
      </c>
      <c r="N8872" s="2" t="n">
        <v>1</v>
      </c>
      <c r="O8872" s="2" t="str">
        <f aca="false">IF(AND(L8872=1,J8872&gt;=2),"Active Engaged",IF(AND(L8872=1,J8872=1),"Active Low-Product",IF(AND(L8872=0,J8872&gt;=2),"Inactive Multi-Product","Inactive Disengaged")))</f>
        <v>Active Low-Product</v>
      </c>
      <c r="P8872" s="2" t="str">
        <f aca="false">IF(I8872&gt;=MEDIAN($I$2:$I$10001),"High","Low")</f>
        <v>High</v>
      </c>
      <c r="Q8872" s="2" t="n">
        <f aca="false">L8872+IF(J8872&gt;=2,1,0)+K8872+IF(H8872&gt;=5,1,0)</f>
        <v>3</v>
      </c>
      <c r="R8872" s="2" t="n">
        <f aca="false">IF(AND(L8872=0,P8872="High"),1,0)</f>
        <v>0</v>
      </c>
    </row>
    <row r="8873" customFormat="false" ht="15" hidden="false" customHeight="false" outlineLevel="0" collapsed="false">
      <c r="A8873" s="2" t="n">
        <v>2025</v>
      </c>
      <c r="B8873" s="2" t="n">
        <v>15699524</v>
      </c>
      <c r="C8873" s="2" t="s">
        <v>554</v>
      </c>
      <c r="D8873" s="2" t="n">
        <v>466</v>
      </c>
      <c r="E8873" s="2" t="s">
        <v>19</v>
      </c>
      <c r="F8873" s="2" t="s">
        <v>20</v>
      </c>
      <c r="G8873" s="2" t="n">
        <v>30</v>
      </c>
      <c r="H8873" s="2" t="n">
        <v>3</v>
      </c>
      <c r="I8873" s="3" t="n">
        <v>0</v>
      </c>
      <c r="J8873" s="2" t="n">
        <v>1</v>
      </c>
      <c r="K8873" s="2" t="n">
        <v>1</v>
      </c>
      <c r="L8873" s="2" t="n">
        <v>0</v>
      </c>
      <c r="M8873" s="3" t="n">
        <v>193984.6</v>
      </c>
      <c r="N8873" s="2" t="n">
        <v>0</v>
      </c>
      <c r="O8873" s="2" t="str">
        <f aca="false">IF(AND(L8873=1,J8873&gt;=2),"Active Engaged",IF(AND(L8873=1,J8873=1),"Active Low-Product",IF(AND(L8873=0,J8873&gt;=2),"Inactive Multi-Product","Inactive Disengaged")))</f>
        <v>Inactive Disengaged</v>
      </c>
      <c r="P8873" s="2" t="str">
        <f aca="false">IF(I8873&gt;=MEDIAN($I$2:$I$10001),"High","Low")</f>
        <v>Low</v>
      </c>
      <c r="Q8873" s="2" t="n">
        <f aca="false">L8873+IF(J8873&gt;=2,1,0)+K8873+IF(H8873&gt;=5,1,0)</f>
        <v>1</v>
      </c>
      <c r="R8873" s="2" t="n">
        <f aca="false">IF(AND(L8873=0,P8873="High"),1,0)</f>
        <v>0</v>
      </c>
    </row>
    <row r="8874" customFormat="false" ht="15" hidden="false" customHeight="false" outlineLevel="0" collapsed="false">
      <c r="A8874" s="2" t="n">
        <v>2025</v>
      </c>
      <c r="B8874" s="2" t="n">
        <v>15626475</v>
      </c>
      <c r="C8874" s="2" t="s">
        <v>2797</v>
      </c>
      <c r="D8874" s="2" t="n">
        <v>685</v>
      </c>
      <c r="E8874" s="2" t="s">
        <v>19</v>
      </c>
      <c r="F8874" s="2" t="s">
        <v>27</v>
      </c>
      <c r="G8874" s="2" t="n">
        <v>30</v>
      </c>
      <c r="H8874" s="2" t="n">
        <v>2</v>
      </c>
      <c r="I8874" s="3" t="n">
        <v>0</v>
      </c>
      <c r="J8874" s="2" t="n">
        <v>2</v>
      </c>
      <c r="K8874" s="2" t="n">
        <v>1</v>
      </c>
      <c r="L8874" s="2" t="n">
        <v>1</v>
      </c>
      <c r="M8874" s="3" t="n">
        <v>140889.32</v>
      </c>
      <c r="N8874" s="2" t="n">
        <v>0</v>
      </c>
      <c r="O8874" s="2" t="str">
        <f aca="false">IF(AND(L8874=1,J8874&gt;=2),"Active Engaged",IF(AND(L8874=1,J8874=1),"Active Low-Product",IF(AND(L8874=0,J8874&gt;=2),"Inactive Multi-Product","Inactive Disengaged")))</f>
        <v>Active Engaged</v>
      </c>
      <c r="P8874" s="2" t="str">
        <f aca="false">IF(I8874&gt;=MEDIAN($I$2:$I$10001),"High","Low")</f>
        <v>Low</v>
      </c>
      <c r="Q8874" s="2" t="n">
        <f aca="false">L8874+IF(J8874&gt;=2,1,0)+K8874+IF(H8874&gt;=5,1,0)</f>
        <v>3</v>
      </c>
      <c r="R8874" s="2" t="n">
        <f aca="false">IF(AND(L8874=0,P8874="High"),1,0)</f>
        <v>0</v>
      </c>
    </row>
    <row r="8875" customFormat="false" ht="15" hidden="false" customHeight="false" outlineLevel="0" collapsed="false">
      <c r="A8875" s="2" t="n">
        <v>2025</v>
      </c>
      <c r="B8875" s="2" t="n">
        <v>15810839</v>
      </c>
      <c r="C8875" s="2" t="s">
        <v>949</v>
      </c>
      <c r="D8875" s="2" t="n">
        <v>610</v>
      </c>
      <c r="E8875" s="2" t="s">
        <v>19</v>
      </c>
      <c r="F8875" s="2" t="s">
        <v>27</v>
      </c>
      <c r="G8875" s="2" t="n">
        <v>34</v>
      </c>
      <c r="H8875" s="2" t="n">
        <v>0</v>
      </c>
      <c r="I8875" s="3" t="n">
        <v>103108.17</v>
      </c>
      <c r="J8875" s="2" t="n">
        <v>1</v>
      </c>
      <c r="K8875" s="2" t="n">
        <v>0</v>
      </c>
      <c r="L8875" s="2" t="n">
        <v>0</v>
      </c>
      <c r="M8875" s="3" t="n">
        <v>125646.82</v>
      </c>
      <c r="N8875" s="2" t="n">
        <v>0</v>
      </c>
      <c r="O8875" s="2" t="str">
        <f aca="false">IF(AND(L8875=1,J8875&gt;=2),"Active Engaged",IF(AND(L8875=1,J8875=1),"Active Low-Product",IF(AND(L8875=0,J8875&gt;=2),"Inactive Multi-Product","Inactive Disengaged")))</f>
        <v>Inactive Disengaged</v>
      </c>
      <c r="P8875" s="2" t="str">
        <f aca="false">IF(I8875&gt;=MEDIAN($I$2:$I$10001),"High","Low")</f>
        <v>High</v>
      </c>
      <c r="Q8875" s="2" t="n">
        <f aca="false">L8875+IF(J8875&gt;=2,1,0)+K8875+IF(H8875&gt;=5,1,0)</f>
        <v>0</v>
      </c>
      <c r="R8875" s="2" t="n">
        <f aca="false">IF(AND(L8875=0,P8875="High"),1,0)</f>
        <v>1</v>
      </c>
    </row>
    <row r="8876" customFormat="false" ht="15" hidden="false" customHeight="false" outlineLevel="0" collapsed="false">
      <c r="A8876" s="2" t="n">
        <v>2025</v>
      </c>
      <c r="B8876" s="2" t="n">
        <v>15684318</v>
      </c>
      <c r="C8876" s="2" t="s">
        <v>528</v>
      </c>
      <c r="D8876" s="2" t="n">
        <v>582</v>
      </c>
      <c r="E8876" s="2" t="s">
        <v>30</v>
      </c>
      <c r="F8876" s="2" t="s">
        <v>20</v>
      </c>
      <c r="G8876" s="2" t="n">
        <v>50</v>
      </c>
      <c r="H8876" s="2" t="n">
        <v>6</v>
      </c>
      <c r="I8876" s="3" t="n">
        <v>96486.57</v>
      </c>
      <c r="J8876" s="2" t="n">
        <v>2</v>
      </c>
      <c r="K8876" s="2" t="n">
        <v>1</v>
      </c>
      <c r="L8876" s="2" t="n">
        <v>1</v>
      </c>
      <c r="M8876" s="3" t="n">
        <v>20344.02</v>
      </c>
      <c r="N8876" s="2" t="n">
        <v>0</v>
      </c>
      <c r="O8876" s="2" t="str">
        <f aca="false">IF(AND(L8876=1,J8876&gt;=2),"Active Engaged",IF(AND(L8876=1,J8876=1),"Active Low-Product",IF(AND(L8876=0,J8876&gt;=2),"Inactive Multi-Product","Inactive Disengaged")))</f>
        <v>Active Engaged</v>
      </c>
      <c r="P8876" s="2" t="str">
        <f aca="false">IF(I8876&gt;=MEDIAN($I$2:$I$10001),"High","Low")</f>
        <v>Low</v>
      </c>
      <c r="Q8876" s="2" t="n">
        <f aca="false">L8876+IF(J8876&gt;=2,1,0)+K8876+IF(H8876&gt;=5,1,0)</f>
        <v>4</v>
      </c>
      <c r="R8876" s="2" t="n">
        <f aca="false">IF(AND(L8876=0,P8876="High"),1,0)</f>
        <v>0</v>
      </c>
    </row>
    <row r="8877" customFormat="false" ht="15" hidden="false" customHeight="false" outlineLevel="0" collapsed="false">
      <c r="A8877" s="2" t="n">
        <v>2025</v>
      </c>
      <c r="B8877" s="2" t="n">
        <v>15768120</v>
      </c>
      <c r="C8877" s="2" t="s">
        <v>327</v>
      </c>
      <c r="D8877" s="2" t="n">
        <v>702</v>
      </c>
      <c r="E8877" s="2" t="s">
        <v>30</v>
      </c>
      <c r="F8877" s="2" t="s">
        <v>27</v>
      </c>
      <c r="G8877" s="2" t="n">
        <v>36</v>
      </c>
      <c r="H8877" s="2" t="n">
        <v>9</v>
      </c>
      <c r="I8877" s="3" t="n">
        <v>90560.48</v>
      </c>
      <c r="J8877" s="2" t="n">
        <v>2</v>
      </c>
      <c r="K8877" s="2" t="n">
        <v>1</v>
      </c>
      <c r="L8877" s="2" t="n">
        <v>0</v>
      </c>
      <c r="M8877" s="3" t="n">
        <v>174268.87</v>
      </c>
      <c r="N8877" s="2" t="n">
        <v>0</v>
      </c>
      <c r="O8877" s="2" t="str">
        <f aca="false">IF(AND(L8877=1,J8877&gt;=2),"Active Engaged",IF(AND(L8877=1,J8877=1),"Active Low-Product",IF(AND(L8877=0,J8877&gt;=2),"Inactive Multi-Product","Inactive Disengaged")))</f>
        <v>Inactive Multi-Product</v>
      </c>
      <c r="P8877" s="2" t="str">
        <f aca="false">IF(I8877&gt;=MEDIAN($I$2:$I$10001),"High","Low")</f>
        <v>Low</v>
      </c>
      <c r="Q8877" s="2" t="n">
        <f aca="false">L8877+IF(J8877&gt;=2,1,0)+K8877+IF(H8877&gt;=5,1,0)</f>
        <v>3</v>
      </c>
      <c r="R8877" s="2" t="n">
        <f aca="false">IF(AND(L8877=0,P8877="High"),1,0)</f>
        <v>0</v>
      </c>
    </row>
    <row r="8878" customFormat="false" ht="15" hidden="false" customHeight="false" outlineLevel="0" collapsed="false">
      <c r="A8878" s="2" t="n">
        <v>2025</v>
      </c>
      <c r="B8878" s="2" t="n">
        <v>15712807</v>
      </c>
      <c r="C8878" s="2" t="s">
        <v>305</v>
      </c>
      <c r="D8878" s="2" t="n">
        <v>556</v>
      </c>
      <c r="E8878" s="2" t="s">
        <v>22</v>
      </c>
      <c r="F8878" s="2" t="s">
        <v>27</v>
      </c>
      <c r="G8878" s="2" t="n">
        <v>46</v>
      </c>
      <c r="H8878" s="2" t="n">
        <v>3</v>
      </c>
      <c r="I8878" s="3" t="n">
        <v>131764.96</v>
      </c>
      <c r="J8878" s="2" t="n">
        <v>1</v>
      </c>
      <c r="K8878" s="2" t="n">
        <v>1</v>
      </c>
      <c r="L8878" s="2" t="n">
        <v>1</v>
      </c>
      <c r="M8878" s="3" t="n">
        <v>108500.66</v>
      </c>
      <c r="N8878" s="2" t="n">
        <v>1</v>
      </c>
      <c r="O8878" s="2" t="str">
        <f aca="false">IF(AND(L8878=1,J8878&gt;=2),"Active Engaged",IF(AND(L8878=1,J8878=1),"Active Low-Product",IF(AND(L8878=0,J8878&gt;=2),"Inactive Multi-Product","Inactive Disengaged")))</f>
        <v>Active Low-Product</v>
      </c>
      <c r="P8878" s="2" t="str">
        <f aca="false">IF(I8878&gt;=MEDIAN($I$2:$I$10001),"High","Low")</f>
        <v>High</v>
      </c>
      <c r="Q8878" s="2" t="n">
        <f aca="false">L8878+IF(J8878&gt;=2,1,0)+K8878+IF(H8878&gt;=5,1,0)</f>
        <v>2</v>
      </c>
      <c r="R8878" s="2" t="n">
        <f aca="false">IF(AND(L8878=0,P8878="High"),1,0)</f>
        <v>0</v>
      </c>
    </row>
    <row r="8879" customFormat="false" ht="15" hidden="false" customHeight="false" outlineLevel="0" collapsed="false">
      <c r="A8879" s="2" t="n">
        <v>2025</v>
      </c>
      <c r="B8879" s="2" t="n">
        <v>15696371</v>
      </c>
      <c r="C8879" s="2" t="s">
        <v>861</v>
      </c>
      <c r="D8879" s="2" t="n">
        <v>812</v>
      </c>
      <c r="E8879" s="2" t="s">
        <v>22</v>
      </c>
      <c r="F8879" s="2" t="s">
        <v>20</v>
      </c>
      <c r="G8879" s="2" t="n">
        <v>24</v>
      </c>
      <c r="H8879" s="2" t="n">
        <v>1</v>
      </c>
      <c r="I8879" s="3" t="n">
        <v>92476.88</v>
      </c>
      <c r="J8879" s="2" t="n">
        <v>1</v>
      </c>
      <c r="K8879" s="2" t="n">
        <v>0</v>
      </c>
      <c r="L8879" s="2" t="n">
        <v>0</v>
      </c>
      <c r="M8879" s="3" t="n">
        <v>83247.14</v>
      </c>
      <c r="N8879" s="2" t="n">
        <v>0</v>
      </c>
      <c r="O8879" s="2" t="str">
        <f aca="false">IF(AND(L8879=1,J8879&gt;=2),"Active Engaged",IF(AND(L8879=1,J8879=1),"Active Low-Product",IF(AND(L8879=0,J8879&gt;=2),"Inactive Multi-Product","Inactive Disengaged")))</f>
        <v>Inactive Disengaged</v>
      </c>
      <c r="P8879" s="2" t="str">
        <f aca="false">IF(I8879&gt;=MEDIAN($I$2:$I$10001),"High","Low")</f>
        <v>Low</v>
      </c>
      <c r="Q8879" s="2" t="n">
        <f aca="false">L8879+IF(J8879&gt;=2,1,0)+K8879+IF(H8879&gt;=5,1,0)</f>
        <v>0</v>
      </c>
      <c r="R8879" s="2" t="n">
        <f aca="false">IF(AND(L8879=0,P8879="High"),1,0)</f>
        <v>0</v>
      </c>
    </row>
    <row r="8880" customFormat="false" ht="15" hidden="false" customHeight="false" outlineLevel="0" collapsed="false">
      <c r="A8880" s="2" t="n">
        <v>2025</v>
      </c>
      <c r="B8880" s="2" t="n">
        <v>15675794</v>
      </c>
      <c r="C8880" s="2" t="s">
        <v>757</v>
      </c>
      <c r="D8880" s="2" t="n">
        <v>645</v>
      </c>
      <c r="E8880" s="2" t="s">
        <v>30</v>
      </c>
      <c r="F8880" s="2" t="s">
        <v>27</v>
      </c>
      <c r="G8880" s="2" t="n">
        <v>47</v>
      </c>
      <c r="H8880" s="2" t="n">
        <v>9</v>
      </c>
      <c r="I8880" s="3" t="n">
        <v>152076.93</v>
      </c>
      <c r="J8880" s="2" t="n">
        <v>1</v>
      </c>
      <c r="K8880" s="2" t="n">
        <v>1</v>
      </c>
      <c r="L8880" s="2" t="n">
        <v>0</v>
      </c>
      <c r="M8880" s="3" t="n">
        <v>121840.2</v>
      </c>
      <c r="N8880" s="2" t="n">
        <v>1</v>
      </c>
      <c r="O8880" s="2" t="str">
        <f aca="false">IF(AND(L8880=1,J8880&gt;=2),"Active Engaged",IF(AND(L8880=1,J8880=1),"Active Low-Product",IF(AND(L8880=0,J8880&gt;=2),"Inactive Multi-Product","Inactive Disengaged")))</f>
        <v>Inactive Disengaged</v>
      </c>
      <c r="P8880" s="2" t="str">
        <f aca="false">IF(I8880&gt;=MEDIAN($I$2:$I$10001),"High","Low")</f>
        <v>High</v>
      </c>
      <c r="Q8880" s="2" t="n">
        <f aca="false">L8880+IF(J8880&gt;=2,1,0)+K8880+IF(H8880&gt;=5,1,0)</f>
        <v>2</v>
      </c>
      <c r="R8880" s="2" t="n">
        <f aca="false">IF(AND(L8880=0,P8880="High"),1,0)</f>
        <v>1</v>
      </c>
    </row>
    <row r="8881" customFormat="false" ht="15" hidden="false" customHeight="false" outlineLevel="0" collapsed="false">
      <c r="A8881" s="2" t="n">
        <v>2025</v>
      </c>
      <c r="B8881" s="2" t="n">
        <v>15774277</v>
      </c>
      <c r="C8881" s="2" t="s">
        <v>296</v>
      </c>
      <c r="D8881" s="2" t="n">
        <v>809</v>
      </c>
      <c r="E8881" s="2" t="s">
        <v>19</v>
      </c>
      <c r="F8881" s="2" t="s">
        <v>27</v>
      </c>
      <c r="G8881" s="2" t="n">
        <v>43</v>
      </c>
      <c r="H8881" s="2" t="n">
        <v>2</v>
      </c>
      <c r="I8881" s="3" t="n">
        <v>0</v>
      </c>
      <c r="J8881" s="2" t="n">
        <v>2</v>
      </c>
      <c r="K8881" s="2" t="n">
        <v>1</v>
      </c>
      <c r="L8881" s="2" t="n">
        <v>1</v>
      </c>
      <c r="M8881" s="3" t="n">
        <v>132908.07</v>
      </c>
      <c r="N8881" s="2" t="n">
        <v>0</v>
      </c>
      <c r="O8881" s="2" t="str">
        <f aca="false">IF(AND(L8881=1,J8881&gt;=2),"Active Engaged",IF(AND(L8881=1,J8881=1),"Active Low-Product",IF(AND(L8881=0,J8881&gt;=2),"Inactive Multi-Product","Inactive Disengaged")))</f>
        <v>Active Engaged</v>
      </c>
      <c r="P8881" s="2" t="str">
        <f aca="false">IF(I8881&gt;=MEDIAN($I$2:$I$10001),"High","Low")</f>
        <v>Low</v>
      </c>
      <c r="Q8881" s="2" t="n">
        <f aca="false">L8881+IF(J8881&gt;=2,1,0)+K8881+IF(H8881&gt;=5,1,0)</f>
        <v>3</v>
      </c>
      <c r="R8881" s="2" t="n">
        <f aca="false">IF(AND(L8881=0,P8881="High"),1,0)</f>
        <v>0</v>
      </c>
    </row>
    <row r="8882" customFormat="false" ht="15" hidden="false" customHeight="false" outlineLevel="0" collapsed="false">
      <c r="A8882" s="2" t="n">
        <v>2025</v>
      </c>
      <c r="B8882" s="2" t="n">
        <v>15603764</v>
      </c>
      <c r="C8882" s="2" t="s">
        <v>195</v>
      </c>
      <c r="D8882" s="2" t="n">
        <v>560</v>
      </c>
      <c r="E8882" s="2" t="s">
        <v>19</v>
      </c>
      <c r="F8882" s="2" t="s">
        <v>27</v>
      </c>
      <c r="G8882" s="2" t="n">
        <v>49</v>
      </c>
      <c r="H8882" s="2" t="n">
        <v>4</v>
      </c>
      <c r="I8882" s="3" t="n">
        <v>0</v>
      </c>
      <c r="J8882" s="2" t="n">
        <v>1</v>
      </c>
      <c r="K8882" s="2" t="n">
        <v>1</v>
      </c>
      <c r="L8882" s="2" t="n">
        <v>1</v>
      </c>
      <c r="M8882" s="3" t="n">
        <v>100075.1</v>
      </c>
      <c r="N8882" s="2" t="n">
        <v>1</v>
      </c>
      <c r="O8882" s="2" t="str">
        <f aca="false">IF(AND(L8882=1,J8882&gt;=2),"Active Engaged",IF(AND(L8882=1,J8882=1),"Active Low-Product",IF(AND(L8882=0,J8882&gt;=2),"Inactive Multi-Product","Inactive Disengaged")))</f>
        <v>Active Low-Product</v>
      </c>
      <c r="P8882" s="2" t="str">
        <f aca="false">IF(I8882&gt;=MEDIAN($I$2:$I$10001),"High","Low")</f>
        <v>Low</v>
      </c>
      <c r="Q8882" s="2" t="n">
        <f aca="false">L8882+IF(J8882&gt;=2,1,0)+K8882+IF(H8882&gt;=5,1,0)</f>
        <v>2</v>
      </c>
      <c r="R8882" s="2" t="n">
        <f aca="false">IF(AND(L8882=0,P8882="High"),1,0)</f>
        <v>0</v>
      </c>
    </row>
    <row r="8883" customFormat="false" ht="15" hidden="false" customHeight="false" outlineLevel="0" collapsed="false">
      <c r="A8883" s="2" t="n">
        <v>2025</v>
      </c>
      <c r="B8883" s="2" t="n">
        <v>15618647</v>
      </c>
      <c r="C8883" s="2" t="s">
        <v>221</v>
      </c>
      <c r="D8883" s="2" t="n">
        <v>744</v>
      </c>
      <c r="E8883" s="2" t="s">
        <v>19</v>
      </c>
      <c r="F8883" s="2" t="s">
        <v>27</v>
      </c>
      <c r="G8883" s="2" t="n">
        <v>29</v>
      </c>
      <c r="H8883" s="2" t="n">
        <v>1</v>
      </c>
      <c r="I8883" s="3" t="n">
        <v>43504.42</v>
      </c>
      <c r="J8883" s="2" t="n">
        <v>1</v>
      </c>
      <c r="K8883" s="2" t="n">
        <v>1</v>
      </c>
      <c r="L8883" s="2" t="n">
        <v>1</v>
      </c>
      <c r="M8883" s="3" t="n">
        <v>119327.75</v>
      </c>
      <c r="N8883" s="2" t="n">
        <v>0</v>
      </c>
      <c r="O8883" s="2" t="str">
        <f aca="false">IF(AND(L8883=1,J8883&gt;=2),"Active Engaged",IF(AND(L8883=1,J8883=1),"Active Low-Product",IF(AND(L8883=0,J8883&gt;=2),"Inactive Multi-Product","Inactive Disengaged")))</f>
        <v>Active Low-Product</v>
      </c>
      <c r="P8883" s="2" t="str">
        <f aca="false">IF(I8883&gt;=MEDIAN($I$2:$I$10001),"High","Low")</f>
        <v>Low</v>
      </c>
      <c r="Q8883" s="2" t="n">
        <f aca="false">L8883+IF(J8883&gt;=2,1,0)+K8883+IF(H8883&gt;=5,1,0)</f>
        <v>2</v>
      </c>
      <c r="R8883" s="2" t="n">
        <f aca="false">IF(AND(L8883=0,P8883="High"),1,0)</f>
        <v>0</v>
      </c>
    </row>
    <row r="8884" customFormat="false" ht="15" hidden="false" customHeight="false" outlineLevel="0" collapsed="false">
      <c r="A8884" s="2" t="n">
        <v>2025</v>
      </c>
      <c r="B8884" s="2" t="n">
        <v>15614643</v>
      </c>
      <c r="C8884" s="2" t="s">
        <v>2798</v>
      </c>
      <c r="D8884" s="2" t="n">
        <v>731</v>
      </c>
      <c r="E8884" s="2" t="s">
        <v>22</v>
      </c>
      <c r="F8884" s="2" t="s">
        <v>20</v>
      </c>
      <c r="G8884" s="2" t="n">
        <v>39</v>
      </c>
      <c r="H8884" s="2" t="n">
        <v>2</v>
      </c>
      <c r="I8884" s="3" t="n">
        <v>0</v>
      </c>
      <c r="J8884" s="2" t="n">
        <v>2</v>
      </c>
      <c r="K8884" s="2" t="n">
        <v>1</v>
      </c>
      <c r="L8884" s="2" t="n">
        <v>0</v>
      </c>
      <c r="M8884" s="3" t="n">
        <v>136737.13</v>
      </c>
      <c r="N8884" s="2" t="n">
        <v>0</v>
      </c>
      <c r="O8884" s="2" t="str">
        <f aca="false">IF(AND(L8884=1,J8884&gt;=2),"Active Engaged",IF(AND(L8884=1,J8884=1),"Active Low-Product",IF(AND(L8884=0,J8884&gt;=2),"Inactive Multi-Product","Inactive Disengaged")))</f>
        <v>Inactive Multi-Product</v>
      </c>
      <c r="P8884" s="2" t="str">
        <f aca="false">IF(I8884&gt;=MEDIAN($I$2:$I$10001),"High","Low")</f>
        <v>Low</v>
      </c>
      <c r="Q8884" s="2" t="n">
        <f aca="false">L8884+IF(J8884&gt;=2,1,0)+K8884+IF(H8884&gt;=5,1,0)</f>
        <v>2</v>
      </c>
      <c r="R8884" s="2" t="n">
        <f aca="false">IF(AND(L8884=0,P8884="High"),1,0)</f>
        <v>0</v>
      </c>
    </row>
    <row r="8885" customFormat="false" ht="15" hidden="false" customHeight="false" outlineLevel="0" collapsed="false">
      <c r="A8885" s="2" t="n">
        <v>2025</v>
      </c>
      <c r="B8885" s="2" t="n">
        <v>15707696</v>
      </c>
      <c r="C8885" s="2" t="s">
        <v>461</v>
      </c>
      <c r="D8885" s="2" t="n">
        <v>471</v>
      </c>
      <c r="E8885" s="2" t="s">
        <v>22</v>
      </c>
      <c r="F8885" s="2" t="s">
        <v>20</v>
      </c>
      <c r="G8885" s="2" t="n">
        <v>28</v>
      </c>
      <c r="H8885" s="2" t="n">
        <v>5</v>
      </c>
      <c r="I8885" s="3" t="n">
        <v>0</v>
      </c>
      <c r="J8885" s="2" t="n">
        <v>2</v>
      </c>
      <c r="K8885" s="2" t="n">
        <v>1</v>
      </c>
      <c r="L8885" s="2" t="n">
        <v>1</v>
      </c>
      <c r="M8885" s="3" t="n">
        <v>22356.97</v>
      </c>
      <c r="N8885" s="2" t="n">
        <v>0</v>
      </c>
      <c r="O8885" s="2" t="str">
        <f aca="false">IF(AND(L8885=1,J8885&gt;=2),"Active Engaged",IF(AND(L8885=1,J8885=1),"Active Low-Product",IF(AND(L8885=0,J8885&gt;=2),"Inactive Multi-Product","Inactive Disengaged")))</f>
        <v>Active Engaged</v>
      </c>
      <c r="P8885" s="2" t="str">
        <f aca="false">IF(I8885&gt;=MEDIAN($I$2:$I$10001),"High","Low")</f>
        <v>Low</v>
      </c>
      <c r="Q8885" s="2" t="n">
        <f aca="false">L8885+IF(J8885&gt;=2,1,0)+K8885+IF(H8885&gt;=5,1,0)</f>
        <v>4</v>
      </c>
      <c r="R8885" s="2" t="n">
        <f aca="false">IF(AND(L8885=0,P8885="High"),1,0)</f>
        <v>0</v>
      </c>
    </row>
    <row r="8886" customFormat="false" ht="15" hidden="false" customHeight="false" outlineLevel="0" collapsed="false">
      <c r="A8886" s="2" t="n">
        <v>2025</v>
      </c>
      <c r="B8886" s="2" t="n">
        <v>15749583</v>
      </c>
      <c r="C8886" s="2" t="s">
        <v>514</v>
      </c>
      <c r="D8886" s="2" t="n">
        <v>686</v>
      </c>
      <c r="E8886" s="2" t="s">
        <v>30</v>
      </c>
      <c r="F8886" s="2" t="s">
        <v>20</v>
      </c>
      <c r="G8886" s="2" t="n">
        <v>38</v>
      </c>
      <c r="H8886" s="2" t="n">
        <v>2</v>
      </c>
      <c r="I8886" s="3" t="n">
        <v>93569.86</v>
      </c>
      <c r="J8886" s="2" t="n">
        <v>3</v>
      </c>
      <c r="K8886" s="2" t="n">
        <v>0</v>
      </c>
      <c r="L8886" s="2" t="n">
        <v>0</v>
      </c>
      <c r="M8886" s="3" t="n">
        <v>10137.34</v>
      </c>
      <c r="N8886" s="2" t="n">
        <v>1</v>
      </c>
      <c r="O8886" s="2" t="str">
        <f aca="false">IF(AND(L8886=1,J8886&gt;=2),"Active Engaged",IF(AND(L8886=1,J8886=1),"Active Low-Product",IF(AND(L8886=0,J8886&gt;=2),"Inactive Multi-Product","Inactive Disengaged")))</f>
        <v>Inactive Multi-Product</v>
      </c>
      <c r="P8886" s="2" t="str">
        <f aca="false">IF(I8886&gt;=MEDIAN($I$2:$I$10001),"High","Low")</f>
        <v>Low</v>
      </c>
      <c r="Q8886" s="2" t="n">
        <f aca="false">L8886+IF(J8886&gt;=2,1,0)+K8886+IF(H8886&gt;=5,1,0)</f>
        <v>1</v>
      </c>
      <c r="R8886" s="2" t="n">
        <f aca="false">IF(AND(L8886=0,P8886="High"),1,0)</f>
        <v>0</v>
      </c>
    </row>
    <row r="8887" customFormat="false" ht="15" hidden="false" customHeight="false" outlineLevel="0" collapsed="false">
      <c r="A8887" s="2" t="n">
        <v>2025</v>
      </c>
      <c r="B8887" s="2" t="n">
        <v>15815125</v>
      </c>
      <c r="C8887" s="2" t="s">
        <v>2799</v>
      </c>
      <c r="D8887" s="2" t="n">
        <v>668</v>
      </c>
      <c r="E8887" s="2" t="s">
        <v>22</v>
      </c>
      <c r="F8887" s="2" t="s">
        <v>27</v>
      </c>
      <c r="G8887" s="2" t="n">
        <v>45</v>
      </c>
      <c r="H8887" s="2" t="n">
        <v>4</v>
      </c>
      <c r="I8887" s="3" t="n">
        <v>102486.21</v>
      </c>
      <c r="J8887" s="2" t="n">
        <v>2</v>
      </c>
      <c r="K8887" s="2" t="n">
        <v>1</v>
      </c>
      <c r="L8887" s="2" t="n">
        <v>1</v>
      </c>
      <c r="M8887" s="3" t="n">
        <v>158379.25</v>
      </c>
      <c r="N8887" s="2" t="n">
        <v>0</v>
      </c>
      <c r="O8887" s="2" t="str">
        <f aca="false">IF(AND(L8887=1,J8887&gt;=2),"Active Engaged",IF(AND(L8887=1,J8887=1),"Active Low-Product",IF(AND(L8887=0,J8887&gt;=2),"Inactive Multi-Product","Inactive Disengaged")))</f>
        <v>Active Engaged</v>
      </c>
      <c r="P8887" s="2" t="str">
        <f aca="false">IF(I8887&gt;=MEDIAN($I$2:$I$10001),"High","Low")</f>
        <v>High</v>
      </c>
      <c r="Q8887" s="2" t="n">
        <f aca="false">L8887+IF(J8887&gt;=2,1,0)+K8887+IF(H8887&gt;=5,1,0)</f>
        <v>3</v>
      </c>
      <c r="R8887" s="2" t="n">
        <f aca="false">IF(AND(L8887=0,P8887="High"),1,0)</f>
        <v>0</v>
      </c>
    </row>
    <row r="8888" customFormat="false" ht="15" hidden="false" customHeight="false" outlineLevel="0" collapsed="false">
      <c r="A8888" s="2" t="n">
        <v>2025</v>
      </c>
      <c r="B8888" s="2" t="n">
        <v>15779620</v>
      </c>
      <c r="C8888" s="2" t="s">
        <v>748</v>
      </c>
      <c r="D8888" s="2" t="n">
        <v>575</v>
      </c>
      <c r="E8888" s="2" t="s">
        <v>19</v>
      </c>
      <c r="F8888" s="2" t="s">
        <v>27</v>
      </c>
      <c r="G8888" s="2" t="n">
        <v>36</v>
      </c>
      <c r="H8888" s="2" t="n">
        <v>1</v>
      </c>
      <c r="I8888" s="3" t="n">
        <v>0</v>
      </c>
      <c r="J8888" s="2" t="n">
        <v>1</v>
      </c>
      <c r="K8888" s="2" t="n">
        <v>0</v>
      </c>
      <c r="L8888" s="2" t="n">
        <v>1</v>
      </c>
      <c r="M8888" s="3" t="n">
        <v>94570.56</v>
      </c>
      <c r="N8888" s="2" t="n">
        <v>0</v>
      </c>
      <c r="O8888" s="2" t="str">
        <f aca="false">IF(AND(L8888=1,J8888&gt;=2),"Active Engaged",IF(AND(L8888=1,J8888=1),"Active Low-Product",IF(AND(L8888=0,J8888&gt;=2),"Inactive Multi-Product","Inactive Disengaged")))</f>
        <v>Active Low-Product</v>
      </c>
      <c r="P8888" s="2" t="str">
        <f aca="false">IF(I8888&gt;=MEDIAN($I$2:$I$10001),"High","Low")</f>
        <v>Low</v>
      </c>
      <c r="Q8888" s="2" t="n">
        <f aca="false">L8888+IF(J8888&gt;=2,1,0)+K8888+IF(H8888&gt;=5,1,0)</f>
        <v>1</v>
      </c>
      <c r="R8888" s="2" t="n">
        <f aca="false">IF(AND(L8888=0,P8888="High"),1,0)</f>
        <v>0</v>
      </c>
    </row>
    <row r="8889" customFormat="false" ht="15" hidden="false" customHeight="false" outlineLevel="0" collapsed="false">
      <c r="A8889" s="2" t="n">
        <v>2025</v>
      </c>
      <c r="B8889" s="2" t="n">
        <v>15768233</v>
      </c>
      <c r="C8889" s="2" t="s">
        <v>789</v>
      </c>
      <c r="D8889" s="2" t="n">
        <v>435</v>
      </c>
      <c r="E8889" s="2" t="s">
        <v>30</v>
      </c>
      <c r="F8889" s="2" t="s">
        <v>27</v>
      </c>
      <c r="G8889" s="2" t="n">
        <v>37</v>
      </c>
      <c r="H8889" s="2" t="n">
        <v>8</v>
      </c>
      <c r="I8889" s="3" t="n">
        <v>114346.3</v>
      </c>
      <c r="J8889" s="2" t="n">
        <v>1</v>
      </c>
      <c r="K8889" s="2" t="n">
        <v>0</v>
      </c>
      <c r="L8889" s="2" t="n">
        <v>1</v>
      </c>
      <c r="M8889" s="3" t="n">
        <v>980.93</v>
      </c>
      <c r="N8889" s="2" t="n">
        <v>1</v>
      </c>
      <c r="O8889" s="2" t="str">
        <f aca="false">IF(AND(L8889=1,J8889&gt;=2),"Active Engaged",IF(AND(L8889=1,J8889=1),"Active Low-Product",IF(AND(L8889=0,J8889&gt;=2),"Inactive Multi-Product","Inactive Disengaged")))</f>
        <v>Active Low-Product</v>
      </c>
      <c r="P8889" s="2" t="str">
        <f aca="false">IF(I8889&gt;=MEDIAN($I$2:$I$10001),"High","Low")</f>
        <v>High</v>
      </c>
      <c r="Q8889" s="2" t="n">
        <f aca="false">L8889+IF(J8889&gt;=2,1,0)+K8889+IF(H8889&gt;=5,1,0)</f>
        <v>2</v>
      </c>
      <c r="R8889" s="2" t="n">
        <f aca="false">IF(AND(L8889=0,P8889="High"),1,0)</f>
        <v>0</v>
      </c>
    </row>
    <row r="8890" customFormat="false" ht="15" hidden="false" customHeight="false" outlineLevel="0" collapsed="false">
      <c r="A8890" s="2" t="n">
        <v>2025</v>
      </c>
      <c r="B8890" s="2" t="n">
        <v>15637788</v>
      </c>
      <c r="C8890" s="2" t="s">
        <v>1852</v>
      </c>
      <c r="D8890" s="2" t="n">
        <v>743</v>
      </c>
      <c r="E8890" s="2" t="s">
        <v>19</v>
      </c>
      <c r="F8890" s="2" t="s">
        <v>27</v>
      </c>
      <c r="G8890" s="2" t="n">
        <v>23</v>
      </c>
      <c r="H8890" s="2" t="n">
        <v>3</v>
      </c>
      <c r="I8890" s="3" t="n">
        <v>110203.77</v>
      </c>
      <c r="J8890" s="2" t="n">
        <v>1</v>
      </c>
      <c r="K8890" s="2" t="n">
        <v>1</v>
      </c>
      <c r="L8890" s="2" t="n">
        <v>0</v>
      </c>
      <c r="M8890" s="3" t="n">
        <v>95583.45</v>
      </c>
      <c r="N8890" s="2" t="n">
        <v>0</v>
      </c>
      <c r="O8890" s="2" t="str">
        <f aca="false">IF(AND(L8890=1,J8890&gt;=2),"Active Engaged",IF(AND(L8890=1,J8890=1),"Active Low-Product",IF(AND(L8890=0,J8890&gt;=2),"Inactive Multi-Product","Inactive Disengaged")))</f>
        <v>Inactive Disengaged</v>
      </c>
      <c r="P8890" s="2" t="str">
        <f aca="false">IF(I8890&gt;=MEDIAN($I$2:$I$10001),"High","Low")</f>
        <v>High</v>
      </c>
      <c r="Q8890" s="2" t="n">
        <f aca="false">L8890+IF(J8890&gt;=2,1,0)+K8890+IF(H8890&gt;=5,1,0)</f>
        <v>1</v>
      </c>
      <c r="R8890" s="2" t="n">
        <f aca="false">IF(AND(L8890=0,P8890="High"),1,0)</f>
        <v>1</v>
      </c>
    </row>
    <row r="8891" customFormat="false" ht="15" hidden="false" customHeight="false" outlineLevel="0" collapsed="false">
      <c r="A8891" s="2" t="n">
        <v>2025</v>
      </c>
      <c r="B8891" s="2" t="n">
        <v>15777046</v>
      </c>
      <c r="C8891" s="2" t="s">
        <v>1541</v>
      </c>
      <c r="D8891" s="2" t="n">
        <v>580</v>
      </c>
      <c r="E8891" s="2" t="s">
        <v>19</v>
      </c>
      <c r="F8891" s="2" t="s">
        <v>20</v>
      </c>
      <c r="G8891" s="2" t="n">
        <v>39</v>
      </c>
      <c r="H8891" s="2" t="n">
        <v>9</v>
      </c>
      <c r="I8891" s="3" t="n">
        <v>128362.59</v>
      </c>
      <c r="J8891" s="2" t="n">
        <v>1</v>
      </c>
      <c r="K8891" s="2" t="n">
        <v>1</v>
      </c>
      <c r="L8891" s="2" t="n">
        <v>0</v>
      </c>
      <c r="M8891" s="3" t="n">
        <v>86044.98</v>
      </c>
      <c r="N8891" s="2" t="n">
        <v>0</v>
      </c>
      <c r="O8891" s="2" t="str">
        <f aca="false">IF(AND(L8891=1,J8891&gt;=2),"Active Engaged",IF(AND(L8891=1,J8891=1),"Active Low-Product",IF(AND(L8891=0,J8891&gt;=2),"Inactive Multi-Product","Inactive Disengaged")))</f>
        <v>Inactive Disengaged</v>
      </c>
      <c r="P8891" s="2" t="str">
        <f aca="false">IF(I8891&gt;=MEDIAN($I$2:$I$10001),"High","Low")</f>
        <v>High</v>
      </c>
      <c r="Q8891" s="2" t="n">
        <f aca="false">L8891+IF(J8891&gt;=2,1,0)+K8891+IF(H8891&gt;=5,1,0)</f>
        <v>2</v>
      </c>
      <c r="R8891" s="2" t="n">
        <f aca="false">IF(AND(L8891=0,P8891="High"),1,0)</f>
        <v>1</v>
      </c>
    </row>
    <row r="8892" customFormat="false" ht="15" hidden="false" customHeight="false" outlineLevel="0" collapsed="false">
      <c r="A8892" s="2" t="n">
        <v>2025</v>
      </c>
      <c r="B8892" s="2" t="n">
        <v>15788723</v>
      </c>
      <c r="C8892" s="2" t="s">
        <v>227</v>
      </c>
      <c r="D8892" s="2" t="n">
        <v>599</v>
      </c>
      <c r="E8892" s="2" t="s">
        <v>30</v>
      </c>
      <c r="F8892" s="2" t="s">
        <v>20</v>
      </c>
      <c r="G8892" s="2" t="n">
        <v>49</v>
      </c>
      <c r="H8892" s="2" t="n">
        <v>10</v>
      </c>
      <c r="I8892" s="3" t="n">
        <v>143888.22</v>
      </c>
      <c r="J8892" s="2" t="n">
        <v>2</v>
      </c>
      <c r="K8892" s="2" t="n">
        <v>1</v>
      </c>
      <c r="L8892" s="2" t="n">
        <v>1</v>
      </c>
      <c r="M8892" s="3" t="n">
        <v>166236.38</v>
      </c>
      <c r="N8892" s="2" t="n">
        <v>1</v>
      </c>
      <c r="O8892" s="2" t="str">
        <f aca="false">IF(AND(L8892=1,J8892&gt;=2),"Active Engaged",IF(AND(L8892=1,J8892=1),"Active Low-Product",IF(AND(L8892=0,J8892&gt;=2),"Inactive Multi-Product","Inactive Disengaged")))</f>
        <v>Active Engaged</v>
      </c>
      <c r="P8892" s="2" t="str">
        <f aca="false">IF(I8892&gt;=MEDIAN($I$2:$I$10001),"High","Low")</f>
        <v>High</v>
      </c>
      <c r="Q8892" s="2" t="n">
        <f aca="false">L8892+IF(J8892&gt;=2,1,0)+K8892+IF(H8892&gt;=5,1,0)</f>
        <v>4</v>
      </c>
      <c r="R8892" s="2" t="n">
        <f aca="false">IF(AND(L8892=0,P8892="High"),1,0)</f>
        <v>0</v>
      </c>
    </row>
    <row r="8893" customFormat="false" ht="15" hidden="false" customHeight="false" outlineLevel="0" collapsed="false">
      <c r="A8893" s="2" t="n">
        <v>2025</v>
      </c>
      <c r="B8893" s="2" t="n">
        <v>15790489</v>
      </c>
      <c r="C8893" s="2" t="s">
        <v>1231</v>
      </c>
      <c r="D8893" s="2" t="n">
        <v>534</v>
      </c>
      <c r="E8893" s="2" t="s">
        <v>22</v>
      </c>
      <c r="F8893" s="2" t="s">
        <v>27</v>
      </c>
      <c r="G8893" s="2" t="n">
        <v>34</v>
      </c>
      <c r="H8893" s="2" t="n">
        <v>5</v>
      </c>
      <c r="I8893" s="3" t="n">
        <v>170600.78</v>
      </c>
      <c r="J8893" s="2" t="n">
        <v>1</v>
      </c>
      <c r="K8893" s="2" t="n">
        <v>0</v>
      </c>
      <c r="L8893" s="2" t="n">
        <v>1</v>
      </c>
      <c r="M8893" s="3" t="n">
        <v>5240.53</v>
      </c>
      <c r="N8893" s="2" t="n">
        <v>0</v>
      </c>
      <c r="O8893" s="2" t="str">
        <f aca="false">IF(AND(L8893=1,J8893&gt;=2),"Active Engaged",IF(AND(L8893=1,J8893=1),"Active Low-Product",IF(AND(L8893=0,J8893&gt;=2),"Inactive Multi-Product","Inactive Disengaged")))</f>
        <v>Active Low-Product</v>
      </c>
      <c r="P8893" s="2" t="str">
        <f aca="false">IF(I8893&gt;=MEDIAN($I$2:$I$10001),"High","Low")</f>
        <v>High</v>
      </c>
      <c r="Q8893" s="2" t="n">
        <f aca="false">L8893+IF(J8893&gt;=2,1,0)+K8893+IF(H8893&gt;=5,1,0)</f>
        <v>2</v>
      </c>
      <c r="R8893" s="2" t="n">
        <f aca="false">IF(AND(L8893=0,P8893="High"),1,0)</f>
        <v>0</v>
      </c>
    </row>
    <row r="8894" customFormat="false" ht="15" hidden="false" customHeight="false" outlineLevel="0" collapsed="false">
      <c r="A8894" s="2" t="n">
        <v>2025</v>
      </c>
      <c r="B8894" s="2" t="n">
        <v>15739476</v>
      </c>
      <c r="C8894" s="2" t="s">
        <v>832</v>
      </c>
      <c r="D8894" s="2" t="n">
        <v>680</v>
      </c>
      <c r="E8894" s="2" t="s">
        <v>19</v>
      </c>
      <c r="F8894" s="2" t="s">
        <v>20</v>
      </c>
      <c r="G8894" s="2" t="n">
        <v>32</v>
      </c>
      <c r="H8894" s="2" t="n">
        <v>5</v>
      </c>
      <c r="I8894" s="3" t="n">
        <v>0</v>
      </c>
      <c r="J8894" s="2" t="n">
        <v>1</v>
      </c>
      <c r="K8894" s="2" t="n">
        <v>1</v>
      </c>
      <c r="L8894" s="2" t="n">
        <v>1</v>
      </c>
      <c r="M8894" s="3" t="n">
        <v>150684.23</v>
      </c>
      <c r="N8894" s="2" t="n">
        <v>0</v>
      </c>
      <c r="O8894" s="2" t="str">
        <f aca="false">IF(AND(L8894=1,J8894&gt;=2),"Active Engaged",IF(AND(L8894=1,J8894=1),"Active Low-Product",IF(AND(L8894=0,J8894&gt;=2),"Inactive Multi-Product","Inactive Disengaged")))</f>
        <v>Active Low-Product</v>
      </c>
      <c r="P8894" s="2" t="str">
        <f aca="false">IF(I8894&gt;=MEDIAN($I$2:$I$10001),"High","Low")</f>
        <v>Low</v>
      </c>
      <c r="Q8894" s="2" t="n">
        <f aca="false">L8894+IF(J8894&gt;=2,1,0)+K8894+IF(H8894&gt;=5,1,0)</f>
        <v>3</v>
      </c>
      <c r="R8894" s="2" t="n">
        <f aca="false">IF(AND(L8894=0,P8894="High"),1,0)</f>
        <v>0</v>
      </c>
    </row>
    <row r="8895" customFormat="false" ht="15" hidden="false" customHeight="false" outlineLevel="0" collapsed="false">
      <c r="A8895" s="2" t="n">
        <v>2025</v>
      </c>
      <c r="B8895" s="2" t="n">
        <v>15612670</v>
      </c>
      <c r="C8895" s="2" t="s">
        <v>1697</v>
      </c>
      <c r="D8895" s="2" t="n">
        <v>631</v>
      </c>
      <c r="E8895" s="2" t="s">
        <v>22</v>
      </c>
      <c r="F8895" s="2" t="s">
        <v>20</v>
      </c>
      <c r="G8895" s="2" t="n">
        <v>46</v>
      </c>
      <c r="H8895" s="2" t="n">
        <v>10</v>
      </c>
      <c r="I8895" s="3" t="n">
        <v>0</v>
      </c>
      <c r="J8895" s="2" t="n">
        <v>2</v>
      </c>
      <c r="K8895" s="2" t="n">
        <v>1</v>
      </c>
      <c r="L8895" s="2" t="n">
        <v>1</v>
      </c>
      <c r="M8895" s="3" t="n">
        <v>129508.96</v>
      </c>
      <c r="N8895" s="2" t="n">
        <v>0</v>
      </c>
      <c r="O8895" s="2" t="str">
        <f aca="false">IF(AND(L8895=1,J8895&gt;=2),"Active Engaged",IF(AND(L8895=1,J8895=1),"Active Low-Product",IF(AND(L8895=0,J8895&gt;=2),"Inactive Multi-Product","Inactive Disengaged")))</f>
        <v>Active Engaged</v>
      </c>
      <c r="P8895" s="2" t="str">
        <f aca="false">IF(I8895&gt;=MEDIAN($I$2:$I$10001),"High","Low")</f>
        <v>Low</v>
      </c>
      <c r="Q8895" s="2" t="n">
        <f aca="false">L8895+IF(J8895&gt;=2,1,0)+K8895+IF(H8895&gt;=5,1,0)</f>
        <v>4</v>
      </c>
      <c r="R8895" s="2" t="n">
        <f aca="false">IF(AND(L8895=0,P8895="High"),1,0)</f>
        <v>0</v>
      </c>
    </row>
    <row r="8896" customFormat="false" ht="15" hidden="false" customHeight="false" outlineLevel="0" collapsed="false">
      <c r="A8896" s="2" t="n">
        <v>2025</v>
      </c>
      <c r="B8896" s="2" t="n">
        <v>15631222</v>
      </c>
      <c r="C8896" s="2" t="s">
        <v>232</v>
      </c>
      <c r="D8896" s="2" t="n">
        <v>485</v>
      </c>
      <c r="E8896" s="2" t="s">
        <v>19</v>
      </c>
      <c r="F8896" s="2" t="s">
        <v>20</v>
      </c>
      <c r="G8896" s="2" t="n">
        <v>39</v>
      </c>
      <c r="H8896" s="2" t="n">
        <v>2</v>
      </c>
      <c r="I8896" s="3" t="n">
        <v>75339.64</v>
      </c>
      <c r="J8896" s="2" t="n">
        <v>1</v>
      </c>
      <c r="K8896" s="2" t="n">
        <v>1</v>
      </c>
      <c r="L8896" s="2" t="n">
        <v>1</v>
      </c>
      <c r="M8896" s="3" t="n">
        <v>70665.16</v>
      </c>
      <c r="N8896" s="2" t="n">
        <v>0</v>
      </c>
      <c r="O8896" s="2" t="str">
        <f aca="false">IF(AND(L8896=1,J8896&gt;=2),"Active Engaged",IF(AND(L8896=1,J8896=1),"Active Low-Product",IF(AND(L8896=0,J8896&gt;=2),"Inactive Multi-Product","Inactive Disengaged")))</f>
        <v>Active Low-Product</v>
      </c>
      <c r="P8896" s="2" t="str">
        <f aca="false">IF(I8896&gt;=MEDIAN($I$2:$I$10001),"High","Low")</f>
        <v>Low</v>
      </c>
      <c r="Q8896" s="2" t="n">
        <f aca="false">L8896+IF(J8896&gt;=2,1,0)+K8896+IF(H8896&gt;=5,1,0)</f>
        <v>2</v>
      </c>
      <c r="R8896" s="2" t="n">
        <f aca="false">IF(AND(L8896=0,P8896="High"),1,0)</f>
        <v>0</v>
      </c>
    </row>
    <row r="8897" customFormat="false" ht="15" hidden="false" customHeight="false" outlineLevel="0" collapsed="false">
      <c r="A8897" s="2" t="n">
        <v>2025</v>
      </c>
      <c r="B8897" s="2" t="n">
        <v>15658972</v>
      </c>
      <c r="C8897" s="2" t="s">
        <v>2625</v>
      </c>
      <c r="D8897" s="2" t="n">
        <v>699</v>
      </c>
      <c r="E8897" s="2" t="s">
        <v>19</v>
      </c>
      <c r="F8897" s="2" t="s">
        <v>20</v>
      </c>
      <c r="G8897" s="2" t="n">
        <v>40</v>
      </c>
      <c r="H8897" s="2" t="n">
        <v>8</v>
      </c>
      <c r="I8897" s="3" t="n">
        <v>122038.34</v>
      </c>
      <c r="J8897" s="2" t="n">
        <v>1</v>
      </c>
      <c r="K8897" s="2" t="n">
        <v>1</v>
      </c>
      <c r="L8897" s="2" t="n">
        <v>0</v>
      </c>
      <c r="M8897" s="3" t="n">
        <v>102085.35</v>
      </c>
      <c r="N8897" s="2" t="n">
        <v>0</v>
      </c>
      <c r="O8897" s="2" t="str">
        <f aca="false">IF(AND(L8897=1,J8897&gt;=2),"Active Engaged",IF(AND(L8897=1,J8897=1),"Active Low-Product",IF(AND(L8897=0,J8897&gt;=2),"Inactive Multi-Product","Inactive Disengaged")))</f>
        <v>Inactive Disengaged</v>
      </c>
      <c r="P8897" s="2" t="str">
        <f aca="false">IF(I8897&gt;=MEDIAN($I$2:$I$10001),"High","Low")</f>
        <v>High</v>
      </c>
      <c r="Q8897" s="2" t="n">
        <f aca="false">L8897+IF(J8897&gt;=2,1,0)+K8897+IF(H8897&gt;=5,1,0)</f>
        <v>2</v>
      </c>
      <c r="R8897" s="2" t="n">
        <f aca="false">IF(AND(L8897=0,P8897="High"),1,0)</f>
        <v>1</v>
      </c>
    </row>
    <row r="8898" customFormat="false" ht="15" hidden="false" customHeight="false" outlineLevel="0" collapsed="false">
      <c r="A8898" s="2" t="n">
        <v>2025</v>
      </c>
      <c r="B8898" s="2" t="n">
        <v>15724691</v>
      </c>
      <c r="C8898" s="2" t="s">
        <v>309</v>
      </c>
      <c r="D8898" s="2" t="n">
        <v>712</v>
      </c>
      <c r="E8898" s="2" t="s">
        <v>19</v>
      </c>
      <c r="F8898" s="2" t="s">
        <v>27</v>
      </c>
      <c r="G8898" s="2" t="n">
        <v>34</v>
      </c>
      <c r="H8898" s="2" t="n">
        <v>1</v>
      </c>
      <c r="I8898" s="3" t="n">
        <v>0</v>
      </c>
      <c r="J8898" s="2" t="n">
        <v>2</v>
      </c>
      <c r="K8898" s="2" t="n">
        <v>1</v>
      </c>
      <c r="L8898" s="2" t="n">
        <v>1</v>
      </c>
      <c r="M8898" s="3" t="n">
        <v>195052.12</v>
      </c>
      <c r="N8898" s="2" t="n">
        <v>0</v>
      </c>
      <c r="O8898" s="2" t="str">
        <f aca="false">IF(AND(L8898=1,J8898&gt;=2),"Active Engaged",IF(AND(L8898=1,J8898=1),"Active Low-Product",IF(AND(L8898=0,J8898&gt;=2),"Inactive Multi-Product","Inactive Disengaged")))</f>
        <v>Active Engaged</v>
      </c>
      <c r="P8898" s="2" t="str">
        <f aca="false">IF(I8898&gt;=MEDIAN($I$2:$I$10001),"High","Low")</f>
        <v>Low</v>
      </c>
      <c r="Q8898" s="2" t="n">
        <f aca="false">L8898+IF(J8898&gt;=2,1,0)+K8898+IF(H8898&gt;=5,1,0)</f>
        <v>3</v>
      </c>
      <c r="R8898" s="2" t="n">
        <f aca="false">IF(AND(L8898=0,P8898="High"),1,0)</f>
        <v>0</v>
      </c>
    </row>
    <row r="8899" customFormat="false" ht="15" hidden="false" customHeight="false" outlineLevel="0" collapsed="false">
      <c r="A8899" s="2" t="n">
        <v>2025</v>
      </c>
      <c r="B8899" s="2" t="n">
        <v>15740442</v>
      </c>
      <c r="C8899" s="2" t="s">
        <v>696</v>
      </c>
      <c r="D8899" s="2" t="n">
        <v>603</v>
      </c>
      <c r="E8899" s="2" t="s">
        <v>19</v>
      </c>
      <c r="F8899" s="2" t="s">
        <v>27</v>
      </c>
      <c r="G8899" s="2" t="n">
        <v>51</v>
      </c>
      <c r="H8899" s="2" t="n">
        <v>8</v>
      </c>
      <c r="I8899" s="3" t="n">
        <v>186825.57</v>
      </c>
      <c r="J8899" s="2" t="n">
        <v>1</v>
      </c>
      <c r="K8899" s="2" t="n">
        <v>1</v>
      </c>
      <c r="L8899" s="2" t="n">
        <v>0</v>
      </c>
      <c r="M8899" s="3" t="n">
        <v>93739.71</v>
      </c>
      <c r="N8899" s="2" t="n">
        <v>1</v>
      </c>
      <c r="O8899" s="2" t="str">
        <f aca="false">IF(AND(L8899=1,J8899&gt;=2),"Active Engaged",IF(AND(L8899=1,J8899=1),"Active Low-Product",IF(AND(L8899=0,J8899&gt;=2),"Inactive Multi-Product","Inactive Disengaged")))</f>
        <v>Inactive Disengaged</v>
      </c>
      <c r="P8899" s="2" t="str">
        <f aca="false">IF(I8899&gt;=MEDIAN($I$2:$I$10001),"High","Low")</f>
        <v>High</v>
      </c>
      <c r="Q8899" s="2" t="n">
        <f aca="false">L8899+IF(J8899&gt;=2,1,0)+K8899+IF(H8899&gt;=5,1,0)</f>
        <v>2</v>
      </c>
      <c r="R8899" s="2" t="n">
        <f aca="false">IF(AND(L8899=0,P8899="High"),1,0)</f>
        <v>1</v>
      </c>
    </row>
    <row r="8900" customFormat="false" ht="15" hidden="false" customHeight="false" outlineLevel="0" collapsed="false">
      <c r="A8900" s="2" t="n">
        <v>2025</v>
      </c>
      <c r="B8900" s="2" t="n">
        <v>15760427</v>
      </c>
      <c r="C8900" s="2" t="s">
        <v>62</v>
      </c>
      <c r="D8900" s="2" t="n">
        <v>850</v>
      </c>
      <c r="E8900" s="2" t="s">
        <v>19</v>
      </c>
      <c r="F8900" s="2" t="s">
        <v>27</v>
      </c>
      <c r="G8900" s="2" t="n">
        <v>40</v>
      </c>
      <c r="H8900" s="2" t="n">
        <v>6</v>
      </c>
      <c r="I8900" s="3" t="n">
        <v>124788.18</v>
      </c>
      <c r="J8900" s="2" t="n">
        <v>1</v>
      </c>
      <c r="K8900" s="2" t="n">
        <v>1</v>
      </c>
      <c r="L8900" s="2" t="n">
        <v>0</v>
      </c>
      <c r="M8900" s="3" t="n">
        <v>65612.12</v>
      </c>
      <c r="N8900" s="2" t="n">
        <v>0</v>
      </c>
      <c r="O8900" s="2" t="str">
        <f aca="false">IF(AND(L8900=1,J8900&gt;=2),"Active Engaged",IF(AND(L8900=1,J8900=1),"Active Low-Product",IF(AND(L8900=0,J8900&gt;=2),"Inactive Multi-Product","Inactive Disengaged")))</f>
        <v>Inactive Disengaged</v>
      </c>
      <c r="P8900" s="2" t="str">
        <f aca="false">IF(I8900&gt;=MEDIAN($I$2:$I$10001),"High","Low")</f>
        <v>High</v>
      </c>
      <c r="Q8900" s="2" t="n">
        <f aca="false">L8900+IF(J8900&gt;=2,1,0)+K8900+IF(H8900&gt;=5,1,0)</f>
        <v>2</v>
      </c>
      <c r="R8900" s="2" t="n">
        <f aca="false">IF(AND(L8900=0,P8900="High"),1,0)</f>
        <v>1</v>
      </c>
    </row>
    <row r="8901" customFormat="false" ht="15" hidden="false" customHeight="false" outlineLevel="0" collapsed="false">
      <c r="A8901" s="2" t="n">
        <v>2025</v>
      </c>
      <c r="B8901" s="2" t="n">
        <v>15677939</v>
      </c>
      <c r="C8901" s="2" t="s">
        <v>665</v>
      </c>
      <c r="D8901" s="2" t="n">
        <v>584</v>
      </c>
      <c r="E8901" s="2" t="s">
        <v>19</v>
      </c>
      <c r="F8901" s="2" t="s">
        <v>20</v>
      </c>
      <c r="G8901" s="2" t="n">
        <v>41</v>
      </c>
      <c r="H8901" s="2" t="n">
        <v>3</v>
      </c>
      <c r="I8901" s="3" t="n">
        <v>0</v>
      </c>
      <c r="J8901" s="2" t="n">
        <v>2</v>
      </c>
      <c r="K8901" s="2" t="n">
        <v>1</v>
      </c>
      <c r="L8901" s="2" t="n">
        <v>1</v>
      </c>
      <c r="M8901" s="3" t="n">
        <v>160095.48</v>
      </c>
      <c r="N8901" s="2" t="n">
        <v>0</v>
      </c>
      <c r="O8901" s="2" t="str">
        <f aca="false">IF(AND(L8901=1,J8901&gt;=2),"Active Engaged",IF(AND(L8901=1,J8901=1),"Active Low-Product",IF(AND(L8901=0,J8901&gt;=2),"Inactive Multi-Product","Inactive Disengaged")))</f>
        <v>Active Engaged</v>
      </c>
      <c r="P8901" s="2" t="str">
        <f aca="false">IF(I8901&gt;=MEDIAN($I$2:$I$10001),"High","Low")</f>
        <v>Low</v>
      </c>
      <c r="Q8901" s="2" t="n">
        <f aca="false">L8901+IF(J8901&gt;=2,1,0)+K8901+IF(H8901&gt;=5,1,0)</f>
        <v>3</v>
      </c>
      <c r="R8901" s="2" t="n">
        <f aca="false">IF(AND(L8901=0,P8901="High"),1,0)</f>
        <v>0</v>
      </c>
    </row>
    <row r="8902" customFormat="false" ht="15" hidden="false" customHeight="false" outlineLevel="0" collapsed="false">
      <c r="A8902" s="2" t="n">
        <v>2025</v>
      </c>
      <c r="B8902" s="2" t="n">
        <v>15611599</v>
      </c>
      <c r="C8902" s="2" t="s">
        <v>1083</v>
      </c>
      <c r="D8902" s="2" t="n">
        <v>604</v>
      </c>
      <c r="E8902" s="2" t="s">
        <v>19</v>
      </c>
      <c r="F8902" s="2" t="s">
        <v>20</v>
      </c>
      <c r="G8902" s="2" t="n">
        <v>71</v>
      </c>
      <c r="H8902" s="2" t="n">
        <v>2</v>
      </c>
      <c r="I8902" s="3" t="n">
        <v>0</v>
      </c>
      <c r="J8902" s="2" t="n">
        <v>2</v>
      </c>
      <c r="K8902" s="2" t="n">
        <v>1</v>
      </c>
      <c r="L8902" s="2" t="n">
        <v>1</v>
      </c>
      <c r="M8902" s="3" t="n">
        <v>49506.82</v>
      </c>
      <c r="N8902" s="2" t="n">
        <v>0</v>
      </c>
      <c r="O8902" s="2" t="str">
        <f aca="false">IF(AND(L8902=1,J8902&gt;=2),"Active Engaged",IF(AND(L8902=1,J8902=1),"Active Low-Product",IF(AND(L8902=0,J8902&gt;=2),"Inactive Multi-Product","Inactive Disengaged")))</f>
        <v>Active Engaged</v>
      </c>
      <c r="P8902" s="2" t="str">
        <f aca="false">IF(I8902&gt;=MEDIAN($I$2:$I$10001),"High","Low")</f>
        <v>Low</v>
      </c>
      <c r="Q8902" s="2" t="n">
        <f aca="false">L8902+IF(J8902&gt;=2,1,0)+K8902+IF(H8902&gt;=5,1,0)</f>
        <v>3</v>
      </c>
      <c r="R8902" s="2" t="n">
        <f aca="false">IF(AND(L8902=0,P8902="High"),1,0)</f>
        <v>0</v>
      </c>
    </row>
    <row r="8903" customFormat="false" ht="15" hidden="false" customHeight="false" outlineLevel="0" collapsed="false">
      <c r="A8903" s="2" t="n">
        <v>2025</v>
      </c>
      <c r="B8903" s="2" t="n">
        <v>15633474</v>
      </c>
      <c r="C8903" s="2" t="s">
        <v>358</v>
      </c>
      <c r="D8903" s="2" t="n">
        <v>586</v>
      </c>
      <c r="E8903" s="2" t="s">
        <v>19</v>
      </c>
      <c r="F8903" s="2" t="s">
        <v>27</v>
      </c>
      <c r="G8903" s="2" t="n">
        <v>51</v>
      </c>
      <c r="H8903" s="2" t="n">
        <v>2</v>
      </c>
      <c r="I8903" s="3" t="n">
        <v>138553.57</v>
      </c>
      <c r="J8903" s="2" t="n">
        <v>1</v>
      </c>
      <c r="K8903" s="2" t="n">
        <v>1</v>
      </c>
      <c r="L8903" s="2" t="n">
        <v>1</v>
      </c>
      <c r="M8903" s="3" t="n">
        <v>92406.22</v>
      </c>
      <c r="N8903" s="2" t="n">
        <v>0</v>
      </c>
      <c r="O8903" s="2" t="str">
        <f aca="false">IF(AND(L8903=1,J8903&gt;=2),"Active Engaged",IF(AND(L8903=1,J8903=1),"Active Low-Product",IF(AND(L8903=0,J8903&gt;=2),"Inactive Multi-Product","Inactive Disengaged")))</f>
        <v>Active Low-Product</v>
      </c>
      <c r="P8903" s="2" t="str">
        <f aca="false">IF(I8903&gt;=MEDIAN($I$2:$I$10001),"High","Low")</f>
        <v>High</v>
      </c>
      <c r="Q8903" s="2" t="n">
        <f aca="false">L8903+IF(J8903&gt;=2,1,0)+K8903+IF(H8903&gt;=5,1,0)</f>
        <v>2</v>
      </c>
      <c r="R8903" s="2" t="n">
        <f aca="false">IF(AND(L8903=0,P8903="High"),1,0)</f>
        <v>0</v>
      </c>
    </row>
    <row r="8904" customFormat="false" ht="15" hidden="false" customHeight="false" outlineLevel="0" collapsed="false">
      <c r="A8904" s="2" t="n">
        <v>2025</v>
      </c>
      <c r="B8904" s="2" t="n">
        <v>15671973</v>
      </c>
      <c r="C8904" s="2" t="s">
        <v>397</v>
      </c>
      <c r="D8904" s="2" t="n">
        <v>467</v>
      </c>
      <c r="E8904" s="2" t="s">
        <v>22</v>
      </c>
      <c r="F8904" s="2" t="s">
        <v>27</v>
      </c>
      <c r="G8904" s="2" t="n">
        <v>39</v>
      </c>
      <c r="H8904" s="2" t="n">
        <v>5</v>
      </c>
      <c r="I8904" s="3" t="n">
        <v>0</v>
      </c>
      <c r="J8904" s="2" t="n">
        <v>2</v>
      </c>
      <c r="K8904" s="2" t="n">
        <v>1</v>
      </c>
      <c r="L8904" s="2" t="n">
        <v>1</v>
      </c>
      <c r="M8904" s="3" t="n">
        <v>7415.96</v>
      </c>
      <c r="N8904" s="2" t="n">
        <v>0</v>
      </c>
      <c r="O8904" s="2" t="str">
        <f aca="false">IF(AND(L8904=1,J8904&gt;=2),"Active Engaged",IF(AND(L8904=1,J8904=1),"Active Low-Product",IF(AND(L8904=0,J8904&gt;=2),"Inactive Multi-Product","Inactive Disengaged")))</f>
        <v>Active Engaged</v>
      </c>
      <c r="P8904" s="2" t="str">
        <f aca="false">IF(I8904&gt;=MEDIAN($I$2:$I$10001),"High","Low")</f>
        <v>Low</v>
      </c>
      <c r="Q8904" s="2" t="n">
        <f aca="false">L8904+IF(J8904&gt;=2,1,0)+K8904+IF(H8904&gt;=5,1,0)</f>
        <v>4</v>
      </c>
      <c r="R8904" s="2" t="n">
        <f aca="false">IF(AND(L8904=0,P8904="High"),1,0)</f>
        <v>0</v>
      </c>
    </row>
    <row r="8905" customFormat="false" ht="15" hidden="false" customHeight="false" outlineLevel="0" collapsed="false">
      <c r="A8905" s="2" t="n">
        <v>2025</v>
      </c>
      <c r="B8905" s="2" t="n">
        <v>15790019</v>
      </c>
      <c r="C8905" s="2" t="s">
        <v>2567</v>
      </c>
      <c r="D8905" s="2" t="n">
        <v>520</v>
      </c>
      <c r="E8905" s="2" t="s">
        <v>19</v>
      </c>
      <c r="F8905" s="2" t="s">
        <v>27</v>
      </c>
      <c r="G8905" s="2" t="n">
        <v>35</v>
      </c>
      <c r="H8905" s="2" t="n">
        <v>9</v>
      </c>
      <c r="I8905" s="3" t="n">
        <v>105387.89</v>
      </c>
      <c r="J8905" s="2" t="n">
        <v>1</v>
      </c>
      <c r="K8905" s="2" t="n">
        <v>1</v>
      </c>
      <c r="L8905" s="2" t="n">
        <v>1</v>
      </c>
      <c r="M8905" s="3" t="n">
        <v>25059.06</v>
      </c>
      <c r="N8905" s="2" t="n">
        <v>0</v>
      </c>
      <c r="O8905" s="2" t="str">
        <f aca="false">IF(AND(L8905=1,J8905&gt;=2),"Active Engaged",IF(AND(L8905=1,J8905=1),"Active Low-Product",IF(AND(L8905=0,J8905&gt;=2),"Inactive Multi-Product","Inactive Disengaged")))</f>
        <v>Active Low-Product</v>
      </c>
      <c r="P8905" s="2" t="str">
        <f aca="false">IF(I8905&gt;=MEDIAN($I$2:$I$10001),"High","Low")</f>
        <v>High</v>
      </c>
      <c r="Q8905" s="2" t="n">
        <f aca="false">L8905+IF(J8905&gt;=2,1,0)+K8905+IF(H8905&gt;=5,1,0)</f>
        <v>3</v>
      </c>
      <c r="R8905" s="2" t="n">
        <f aca="false">IF(AND(L8905=0,P8905="High"),1,0)</f>
        <v>0</v>
      </c>
    </row>
    <row r="8906" customFormat="false" ht="15" hidden="false" customHeight="false" outlineLevel="0" collapsed="false">
      <c r="A8906" s="2" t="n">
        <v>2025</v>
      </c>
      <c r="B8906" s="2" t="n">
        <v>15737735</v>
      </c>
      <c r="C8906" s="2" t="s">
        <v>245</v>
      </c>
      <c r="D8906" s="2" t="n">
        <v>683</v>
      </c>
      <c r="E8906" s="2" t="s">
        <v>22</v>
      </c>
      <c r="F8906" s="2" t="s">
        <v>27</v>
      </c>
      <c r="G8906" s="2" t="n">
        <v>40</v>
      </c>
      <c r="H8906" s="2" t="n">
        <v>4</v>
      </c>
      <c r="I8906" s="3" t="n">
        <v>95053.1</v>
      </c>
      <c r="J8906" s="2" t="n">
        <v>1</v>
      </c>
      <c r="K8906" s="2" t="n">
        <v>1</v>
      </c>
      <c r="L8906" s="2" t="n">
        <v>1</v>
      </c>
      <c r="M8906" s="3" t="n">
        <v>116816.54</v>
      </c>
      <c r="N8906" s="2" t="n">
        <v>1</v>
      </c>
      <c r="O8906" s="2" t="str">
        <f aca="false">IF(AND(L8906=1,J8906&gt;=2),"Active Engaged",IF(AND(L8906=1,J8906=1),"Active Low-Product",IF(AND(L8906=0,J8906&gt;=2),"Inactive Multi-Product","Inactive Disengaged")))</f>
        <v>Active Low-Product</v>
      </c>
      <c r="P8906" s="2" t="str">
        <f aca="false">IF(I8906&gt;=MEDIAN($I$2:$I$10001),"High","Low")</f>
        <v>Low</v>
      </c>
      <c r="Q8906" s="2" t="n">
        <f aca="false">L8906+IF(J8906&gt;=2,1,0)+K8906+IF(H8906&gt;=5,1,0)</f>
        <v>2</v>
      </c>
      <c r="R8906" s="2" t="n">
        <f aca="false">IF(AND(L8906=0,P8906="High"),1,0)</f>
        <v>0</v>
      </c>
    </row>
    <row r="8907" customFormat="false" ht="15" hidden="false" customHeight="false" outlineLevel="0" collapsed="false">
      <c r="A8907" s="2" t="n">
        <v>2025</v>
      </c>
      <c r="B8907" s="2" t="n">
        <v>15661745</v>
      </c>
      <c r="C8907" s="2" t="s">
        <v>1238</v>
      </c>
      <c r="D8907" s="2" t="n">
        <v>557</v>
      </c>
      <c r="E8907" s="2" t="s">
        <v>19</v>
      </c>
      <c r="F8907" s="2" t="s">
        <v>27</v>
      </c>
      <c r="G8907" s="2" t="n">
        <v>36</v>
      </c>
      <c r="H8907" s="2" t="n">
        <v>3</v>
      </c>
      <c r="I8907" s="3" t="n">
        <v>0</v>
      </c>
      <c r="J8907" s="2" t="n">
        <v>1</v>
      </c>
      <c r="K8907" s="2" t="n">
        <v>0</v>
      </c>
      <c r="L8907" s="2" t="n">
        <v>1</v>
      </c>
      <c r="M8907" s="3" t="n">
        <v>144078.02</v>
      </c>
      <c r="N8907" s="2" t="n">
        <v>0</v>
      </c>
      <c r="O8907" s="2" t="str">
        <f aca="false">IF(AND(L8907=1,J8907&gt;=2),"Active Engaged",IF(AND(L8907=1,J8907=1),"Active Low-Product",IF(AND(L8907=0,J8907&gt;=2),"Inactive Multi-Product","Inactive Disengaged")))</f>
        <v>Active Low-Product</v>
      </c>
      <c r="P8907" s="2" t="str">
        <f aca="false">IF(I8907&gt;=MEDIAN($I$2:$I$10001),"High","Low")</f>
        <v>Low</v>
      </c>
      <c r="Q8907" s="2" t="n">
        <f aca="false">L8907+IF(J8907&gt;=2,1,0)+K8907+IF(H8907&gt;=5,1,0)</f>
        <v>1</v>
      </c>
      <c r="R8907" s="2" t="n">
        <f aca="false">IF(AND(L8907=0,P8907="High"),1,0)</f>
        <v>0</v>
      </c>
    </row>
    <row r="8908" customFormat="false" ht="15" hidden="false" customHeight="false" outlineLevel="0" collapsed="false">
      <c r="A8908" s="2" t="n">
        <v>2025</v>
      </c>
      <c r="B8908" s="2" t="n">
        <v>15797065</v>
      </c>
      <c r="C8908" s="2" t="s">
        <v>2237</v>
      </c>
      <c r="D8908" s="2" t="n">
        <v>613</v>
      </c>
      <c r="E8908" s="2" t="s">
        <v>22</v>
      </c>
      <c r="F8908" s="2" t="s">
        <v>20</v>
      </c>
      <c r="G8908" s="2" t="n">
        <v>32</v>
      </c>
      <c r="H8908" s="2" t="n">
        <v>0</v>
      </c>
      <c r="I8908" s="3" t="n">
        <v>0</v>
      </c>
      <c r="J8908" s="2" t="n">
        <v>2</v>
      </c>
      <c r="K8908" s="2" t="n">
        <v>0</v>
      </c>
      <c r="L8908" s="2" t="n">
        <v>1</v>
      </c>
      <c r="M8908" s="3" t="n">
        <v>126675.62</v>
      </c>
      <c r="N8908" s="2" t="n">
        <v>0</v>
      </c>
      <c r="O8908" s="2" t="str">
        <f aca="false">IF(AND(L8908=1,J8908&gt;=2),"Active Engaged",IF(AND(L8908=1,J8908=1),"Active Low-Product",IF(AND(L8908=0,J8908&gt;=2),"Inactive Multi-Product","Inactive Disengaged")))</f>
        <v>Active Engaged</v>
      </c>
      <c r="P8908" s="2" t="str">
        <f aca="false">IF(I8908&gt;=MEDIAN($I$2:$I$10001),"High","Low")</f>
        <v>Low</v>
      </c>
      <c r="Q8908" s="2" t="n">
        <f aca="false">L8908+IF(J8908&gt;=2,1,0)+K8908+IF(H8908&gt;=5,1,0)</f>
        <v>2</v>
      </c>
      <c r="R8908" s="2" t="n">
        <f aca="false">IF(AND(L8908=0,P8908="High"),1,0)</f>
        <v>0</v>
      </c>
    </row>
    <row r="8909" customFormat="false" ht="15" hidden="false" customHeight="false" outlineLevel="0" collapsed="false">
      <c r="A8909" s="2" t="n">
        <v>2025</v>
      </c>
      <c r="B8909" s="2" t="n">
        <v>15710671</v>
      </c>
      <c r="C8909" s="2" t="s">
        <v>309</v>
      </c>
      <c r="D8909" s="2" t="n">
        <v>786</v>
      </c>
      <c r="E8909" s="2" t="s">
        <v>19</v>
      </c>
      <c r="F8909" s="2" t="s">
        <v>27</v>
      </c>
      <c r="G8909" s="2" t="n">
        <v>34</v>
      </c>
      <c r="H8909" s="2" t="n">
        <v>3</v>
      </c>
      <c r="I8909" s="3" t="n">
        <v>137361.96</v>
      </c>
      <c r="J8909" s="2" t="n">
        <v>1</v>
      </c>
      <c r="K8909" s="2" t="n">
        <v>0</v>
      </c>
      <c r="L8909" s="2" t="n">
        <v>0</v>
      </c>
      <c r="M8909" s="3" t="n">
        <v>183682.09</v>
      </c>
      <c r="N8909" s="2" t="n">
        <v>0</v>
      </c>
      <c r="O8909" s="2" t="str">
        <f aca="false">IF(AND(L8909=1,J8909&gt;=2),"Active Engaged",IF(AND(L8909=1,J8909=1),"Active Low-Product",IF(AND(L8909=0,J8909&gt;=2),"Inactive Multi-Product","Inactive Disengaged")))</f>
        <v>Inactive Disengaged</v>
      </c>
      <c r="P8909" s="2" t="str">
        <f aca="false">IF(I8909&gt;=MEDIAN($I$2:$I$10001),"High","Low")</f>
        <v>High</v>
      </c>
      <c r="Q8909" s="2" t="n">
        <f aca="false">L8909+IF(J8909&gt;=2,1,0)+K8909+IF(H8909&gt;=5,1,0)</f>
        <v>0</v>
      </c>
      <c r="R8909" s="2" t="n">
        <f aca="false">IF(AND(L8909=0,P8909="High"),1,0)</f>
        <v>1</v>
      </c>
    </row>
    <row r="8910" customFormat="false" ht="15" hidden="false" customHeight="false" outlineLevel="0" collapsed="false">
      <c r="A8910" s="2" t="n">
        <v>2025</v>
      </c>
      <c r="B8910" s="2" t="n">
        <v>15656522</v>
      </c>
      <c r="C8910" s="2" t="s">
        <v>345</v>
      </c>
      <c r="D8910" s="2" t="n">
        <v>593</v>
      </c>
      <c r="E8910" s="2" t="s">
        <v>22</v>
      </c>
      <c r="F8910" s="2" t="s">
        <v>27</v>
      </c>
      <c r="G8910" s="2" t="n">
        <v>32</v>
      </c>
      <c r="H8910" s="2" t="n">
        <v>10</v>
      </c>
      <c r="I8910" s="3" t="n">
        <v>158537.42</v>
      </c>
      <c r="J8910" s="2" t="n">
        <v>1</v>
      </c>
      <c r="K8910" s="2" t="n">
        <v>1</v>
      </c>
      <c r="L8910" s="2" t="n">
        <v>0</v>
      </c>
      <c r="M8910" s="3" t="n">
        <v>166850.57</v>
      </c>
      <c r="N8910" s="2" t="n">
        <v>0</v>
      </c>
      <c r="O8910" s="2" t="str">
        <f aca="false">IF(AND(L8910=1,J8910&gt;=2),"Active Engaged",IF(AND(L8910=1,J8910=1),"Active Low-Product",IF(AND(L8910=0,J8910&gt;=2),"Inactive Multi-Product","Inactive Disengaged")))</f>
        <v>Inactive Disengaged</v>
      </c>
      <c r="P8910" s="2" t="str">
        <f aca="false">IF(I8910&gt;=MEDIAN($I$2:$I$10001),"High","Low")</f>
        <v>High</v>
      </c>
      <c r="Q8910" s="2" t="n">
        <f aca="false">L8910+IF(J8910&gt;=2,1,0)+K8910+IF(H8910&gt;=5,1,0)</f>
        <v>2</v>
      </c>
      <c r="R8910" s="2" t="n">
        <f aca="false">IF(AND(L8910=0,P8910="High"),1,0)</f>
        <v>1</v>
      </c>
    </row>
    <row r="8911" customFormat="false" ht="15" hidden="false" customHeight="false" outlineLevel="0" collapsed="false">
      <c r="A8911" s="2" t="n">
        <v>2025</v>
      </c>
      <c r="B8911" s="2" t="n">
        <v>15705085</v>
      </c>
      <c r="C8911" s="2" t="s">
        <v>2800</v>
      </c>
      <c r="D8911" s="2" t="n">
        <v>670</v>
      </c>
      <c r="E8911" s="2" t="s">
        <v>22</v>
      </c>
      <c r="F8911" s="2" t="s">
        <v>20</v>
      </c>
      <c r="G8911" s="2" t="n">
        <v>29</v>
      </c>
      <c r="H8911" s="2" t="n">
        <v>9</v>
      </c>
      <c r="I8911" s="3" t="n">
        <v>0</v>
      </c>
      <c r="J8911" s="2" t="n">
        <v>2</v>
      </c>
      <c r="K8911" s="2" t="n">
        <v>1</v>
      </c>
      <c r="L8911" s="2" t="n">
        <v>0</v>
      </c>
      <c r="M8911" s="3" t="n">
        <v>27359.19</v>
      </c>
      <c r="N8911" s="2" t="n">
        <v>0</v>
      </c>
      <c r="O8911" s="2" t="str">
        <f aca="false">IF(AND(L8911=1,J8911&gt;=2),"Active Engaged",IF(AND(L8911=1,J8911=1),"Active Low-Product",IF(AND(L8911=0,J8911&gt;=2),"Inactive Multi-Product","Inactive Disengaged")))</f>
        <v>Inactive Multi-Product</v>
      </c>
      <c r="P8911" s="2" t="str">
        <f aca="false">IF(I8911&gt;=MEDIAN($I$2:$I$10001),"High","Low")</f>
        <v>Low</v>
      </c>
      <c r="Q8911" s="2" t="n">
        <f aca="false">L8911+IF(J8911&gt;=2,1,0)+K8911+IF(H8911&gt;=5,1,0)</f>
        <v>3</v>
      </c>
      <c r="R8911" s="2" t="n">
        <f aca="false">IF(AND(L8911=0,P8911="High"),1,0)</f>
        <v>0</v>
      </c>
    </row>
    <row r="8912" customFormat="false" ht="15" hidden="false" customHeight="false" outlineLevel="0" collapsed="false">
      <c r="A8912" s="2" t="n">
        <v>2025</v>
      </c>
      <c r="B8912" s="2" t="n">
        <v>15744873</v>
      </c>
      <c r="C8912" s="2" t="s">
        <v>703</v>
      </c>
      <c r="D8912" s="2" t="n">
        <v>657</v>
      </c>
      <c r="E8912" s="2" t="s">
        <v>30</v>
      </c>
      <c r="F8912" s="2" t="s">
        <v>20</v>
      </c>
      <c r="G8912" s="2" t="n">
        <v>48</v>
      </c>
      <c r="H8912" s="2" t="n">
        <v>5</v>
      </c>
      <c r="I8912" s="3" t="n">
        <v>143595.87</v>
      </c>
      <c r="J8912" s="2" t="n">
        <v>1</v>
      </c>
      <c r="K8912" s="2" t="n">
        <v>0</v>
      </c>
      <c r="L8912" s="2" t="n">
        <v>0</v>
      </c>
      <c r="M8912" s="3" t="n">
        <v>101314.65</v>
      </c>
      <c r="N8912" s="2" t="n">
        <v>1</v>
      </c>
      <c r="O8912" s="2" t="str">
        <f aca="false">IF(AND(L8912=1,J8912&gt;=2),"Active Engaged",IF(AND(L8912=1,J8912=1),"Active Low-Product",IF(AND(L8912=0,J8912&gt;=2),"Inactive Multi-Product","Inactive Disengaged")))</f>
        <v>Inactive Disengaged</v>
      </c>
      <c r="P8912" s="2" t="str">
        <f aca="false">IF(I8912&gt;=MEDIAN($I$2:$I$10001),"High","Low")</f>
        <v>High</v>
      </c>
      <c r="Q8912" s="2" t="n">
        <f aca="false">L8912+IF(J8912&gt;=2,1,0)+K8912+IF(H8912&gt;=5,1,0)</f>
        <v>1</v>
      </c>
      <c r="R8912" s="2" t="n">
        <f aca="false">IF(AND(L8912=0,P8912="High"),1,0)</f>
        <v>1</v>
      </c>
    </row>
    <row r="8913" customFormat="false" ht="15" hidden="false" customHeight="false" outlineLevel="0" collapsed="false">
      <c r="A8913" s="2" t="n">
        <v>2025</v>
      </c>
      <c r="B8913" s="2" t="n">
        <v>15781914</v>
      </c>
      <c r="C8913" s="2" t="s">
        <v>336</v>
      </c>
      <c r="D8913" s="2" t="n">
        <v>718</v>
      </c>
      <c r="E8913" s="2" t="s">
        <v>30</v>
      </c>
      <c r="F8913" s="2" t="s">
        <v>27</v>
      </c>
      <c r="G8913" s="2" t="n">
        <v>32</v>
      </c>
      <c r="H8913" s="2" t="n">
        <v>9</v>
      </c>
      <c r="I8913" s="3" t="n">
        <v>169947.41</v>
      </c>
      <c r="J8913" s="2" t="n">
        <v>2</v>
      </c>
      <c r="K8913" s="2" t="n">
        <v>1</v>
      </c>
      <c r="L8913" s="2" t="n">
        <v>1</v>
      </c>
      <c r="M8913" s="3" t="n">
        <v>27979.16</v>
      </c>
      <c r="N8913" s="2" t="n">
        <v>0</v>
      </c>
      <c r="O8913" s="2" t="str">
        <f aca="false">IF(AND(L8913=1,J8913&gt;=2),"Active Engaged",IF(AND(L8913=1,J8913=1),"Active Low-Product",IF(AND(L8913=0,J8913&gt;=2),"Inactive Multi-Product","Inactive Disengaged")))</f>
        <v>Active Engaged</v>
      </c>
      <c r="P8913" s="2" t="str">
        <f aca="false">IF(I8913&gt;=MEDIAN($I$2:$I$10001),"High","Low")</f>
        <v>High</v>
      </c>
      <c r="Q8913" s="2" t="n">
        <f aca="false">L8913+IF(J8913&gt;=2,1,0)+K8913+IF(H8913&gt;=5,1,0)</f>
        <v>4</v>
      </c>
      <c r="R8913" s="2" t="n">
        <f aca="false">IF(AND(L8913=0,P8913="High"),1,0)</f>
        <v>0</v>
      </c>
    </row>
    <row r="8914" customFormat="false" ht="15" hidden="false" customHeight="false" outlineLevel="0" collapsed="false">
      <c r="A8914" s="2" t="n">
        <v>2025</v>
      </c>
      <c r="B8914" s="2" t="n">
        <v>15637354</v>
      </c>
      <c r="C8914" s="2" t="s">
        <v>1305</v>
      </c>
      <c r="D8914" s="2" t="n">
        <v>623</v>
      </c>
      <c r="E8914" s="2" t="s">
        <v>19</v>
      </c>
      <c r="F8914" s="2" t="s">
        <v>20</v>
      </c>
      <c r="G8914" s="2" t="n">
        <v>24</v>
      </c>
      <c r="H8914" s="2" t="n">
        <v>7</v>
      </c>
      <c r="I8914" s="3" t="n">
        <v>148167.83</v>
      </c>
      <c r="J8914" s="2" t="n">
        <v>2</v>
      </c>
      <c r="K8914" s="2" t="n">
        <v>1</v>
      </c>
      <c r="L8914" s="2" t="n">
        <v>1</v>
      </c>
      <c r="M8914" s="3" t="n">
        <v>109470.34</v>
      </c>
      <c r="N8914" s="2" t="n">
        <v>0</v>
      </c>
      <c r="O8914" s="2" t="str">
        <f aca="false">IF(AND(L8914=1,J8914&gt;=2),"Active Engaged",IF(AND(L8914=1,J8914=1),"Active Low-Product",IF(AND(L8914=0,J8914&gt;=2),"Inactive Multi-Product","Inactive Disengaged")))</f>
        <v>Active Engaged</v>
      </c>
      <c r="P8914" s="2" t="str">
        <f aca="false">IF(I8914&gt;=MEDIAN($I$2:$I$10001),"High","Low")</f>
        <v>High</v>
      </c>
      <c r="Q8914" s="2" t="n">
        <f aca="false">L8914+IF(J8914&gt;=2,1,0)+K8914+IF(H8914&gt;=5,1,0)</f>
        <v>4</v>
      </c>
      <c r="R8914" s="2" t="n">
        <f aca="false">IF(AND(L8914=0,P8914="High"),1,0)</f>
        <v>0</v>
      </c>
    </row>
    <row r="8915" customFormat="false" ht="15" hidden="false" customHeight="false" outlineLevel="0" collapsed="false">
      <c r="A8915" s="2" t="n">
        <v>2025</v>
      </c>
      <c r="B8915" s="2" t="n">
        <v>15717307</v>
      </c>
      <c r="C8915" s="2" t="s">
        <v>100</v>
      </c>
      <c r="D8915" s="2" t="n">
        <v>496</v>
      </c>
      <c r="E8915" s="2" t="s">
        <v>19</v>
      </c>
      <c r="F8915" s="2" t="s">
        <v>27</v>
      </c>
      <c r="G8915" s="2" t="n">
        <v>31</v>
      </c>
      <c r="H8915" s="2" t="n">
        <v>5</v>
      </c>
      <c r="I8915" s="3" t="n">
        <v>0</v>
      </c>
      <c r="J8915" s="2" t="n">
        <v>2</v>
      </c>
      <c r="K8915" s="2" t="n">
        <v>1</v>
      </c>
      <c r="L8915" s="2" t="n">
        <v>0</v>
      </c>
      <c r="M8915" s="3" t="n">
        <v>93713.13</v>
      </c>
      <c r="N8915" s="2" t="n">
        <v>0</v>
      </c>
      <c r="O8915" s="2" t="str">
        <f aca="false">IF(AND(L8915=1,J8915&gt;=2),"Active Engaged",IF(AND(L8915=1,J8915=1),"Active Low-Product",IF(AND(L8915=0,J8915&gt;=2),"Inactive Multi-Product","Inactive Disengaged")))</f>
        <v>Inactive Multi-Product</v>
      </c>
      <c r="P8915" s="2" t="str">
        <f aca="false">IF(I8915&gt;=MEDIAN($I$2:$I$10001),"High","Low")</f>
        <v>Low</v>
      </c>
      <c r="Q8915" s="2" t="n">
        <f aca="false">L8915+IF(J8915&gt;=2,1,0)+K8915+IF(H8915&gt;=5,1,0)</f>
        <v>3</v>
      </c>
      <c r="R8915" s="2" t="n">
        <f aca="false">IF(AND(L8915=0,P8915="High"),1,0)</f>
        <v>0</v>
      </c>
    </row>
    <row r="8916" customFormat="false" ht="15" hidden="false" customHeight="false" outlineLevel="0" collapsed="false">
      <c r="A8916" s="2" t="n">
        <v>2025</v>
      </c>
      <c r="B8916" s="2" t="n">
        <v>15746695</v>
      </c>
      <c r="C8916" s="2" t="s">
        <v>2801</v>
      </c>
      <c r="D8916" s="2" t="n">
        <v>429</v>
      </c>
      <c r="E8916" s="2" t="s">
        <v>19</v>
      </c>
      <c r="F8916" s="2" t="s">
        <v>20</v>
      </c>
      <c r="G8916" s="2" t="n">
        <v>39</v>
      </c>
      <c r="H8916" s="2" t="n">
        <v>6</v>
      </c>
      <c r="I8916" s="3" t="n">
        <v>48023.83</v>
      </c>
      <c r="J8916" s="2" t="n">
        <v>1</v>
      </c>
      <c r="K8916" s="2" t="n">
        <v>1</v>
      </c>
      <c r="L8916" s="2" t="n">
        <v>0</v>
      </c>
      <c r="M8916" s="3" t="n">
        <v>74870.99</v>
      </c>
      <c r="N8916" s="2" t="n">
        <v>0</v>
      </c>
      <c r="O8916" s="2" t="str">
        <f aca="false">IF(AND(L8916=1,J8916&gt;=2),"Active Engaged",IF(AND(L8916=1,J8916=1),"Active Low-Product",IF(AND(L8916=0,J8916&gt;=2),"Inactive Multi-Product","Inactive Disengaged")))</f>
        <v>Inactive Disengaged</v>
      </c>
      <c r="P8916" s="2" t="str">
        <f aca="false">IF(I8916&gt;=MEDIAN($I$2:$I$10001),"High","Low")</f>
        <v>Low</v>
      </c>
      <c r="Q8916" s="2" t="n">
        <f aca="false">L8916+IF(J8916&gt;=2,1,0)+K8916+IF(H8916&gt;=5,1,0)</f>
        <v>2</v>
      </c>
      <c r="R8916" s="2" t="n">
        <f aca="false">IF(AND(L8916=0,P8916="High"),1,0)</f>
        <v>0</v>
      </c>
    </row>
    <row r="8917" customFormat="false" ht="15" hidden="false" customHeight="false" outlineLevel="0" collapsed="false">
      <c r="A8917" s="2" t="n">
        <v>2025</v>
      </c>
      <c r="B8917" s="2" t="n">
        <v>15804962</v>
      </c>
      <c r="C8917" s="2" t="s">
        <v>1248</v>
      </c>
      <c r="D8917" s="2" t="n">
        <v>606</v>
      </c>
      <c r="E8917" s="2" t="s">
        <v>19</v>
      </c>
      <c r="F8917" s="2" t="s">
        <v>27</v>
      </c>
      <c r="G8917" s="2" t="n">
        <v>36</v>
      </c>
      <c r="H8917" s="2" t="n">
        <v>1</v>
      </c>
      <c r="I8917" s="3" t="n">
        <v>155655.46</v>
      </c>
      <c r="J8917" s="2" t="n">
        <v>1</v>
      </c>
      <c r="K8917" s="2" t="n">
        <v>1</v>
      </c>
      <c r="L8917" s="2" t="n">
        <v>1</v>
      </c>
      <c r="M8917" s="3" t="n">
        <v>192387.51</v>
      </c>
      <c r="N8917" s="2" t="n">
        <v>1</v>
      </c>
      <c r="O8917" s="2" t="str">
        <f aca="false">IF(AND(L8917=1,J8917&gt;=2),"Active Engaged",IF(AND(L8917=1,J8917=1),"Active Low-Product",IF(AND(L8917=0,J8917&gt;=2),"Inactive Multi-Product","Inactive Disengaged")))</f>
        <v>Active Low-Product</v>
      </c>
      <c r="P8917" s="2" t="str">
        <f aca="false">IF(I8917&gt;=MEDIAN($I$2:$I$10001),"High","Low")</f>
        <v>High</v>
      </c>
      <c r="Q8917" s="2" t="n">
        <f aca="false">L8917+IF(J8917&gt;=2,1,0)+K8917+IF(H8917&gt;=5,1,0)</f>
        <v>2</v>
      </c>
      <c r="R8917" s="2" t="n">
        <f aca="false">IF(AND(L8917=0,P8917="High"),1,0)</f>
        <v>0</v>
      </c>
    </row>
    <row r="8918" customFormat="false" ht="15" hidden="false" customHeight="false" outlineLevel="0" collapsed="false">
      <c r="A8918" s="2" t="n">
        <v>2025</v>
      </c>
      <c r="B8918" s="2" t="n">
        <v>15665378</v>
      </c>
      <c r="C8918" s="2" t="s">
        <v>632</v>
      </c>
      <c r="D8918" s="2" t="n">
        <v>499</v>
      </c>
      <c r="E8918" s="2" t="s">
        <v>19</v>
      </c>
      <c r="F8918" s="2" t="s">
        <v>20</v>
      </c>
      <c r="G8918" s="2" t="n">
        <v>46</v>
      </c>
      <c r="H8918" s="2" t="n">
        <v>6</v>
      </c>
      <c r="I8918" s="3" t="n">
        <v>0</v>
      </c>
      <c r="J8918" s="2" t="n">
        <v>2</v>
      </c>
      <c r="K8918" s="2" t="n">
        <v>1</v>
      </c>
      <c r="L8918" s="2" t="n">
        <v>0</v>
      </c>
      <c r="M8918" s="3" t="n">
        <v>73457.55</v>
      </c>
      <c r="N8918" s="2" t="n">
        <v>0</v>
      </c>
      <c r="O8918" s="2" t="str">
        <f aca="false">IF(AND(L8918=1,J8918&gt;=2),"Active Engaged",IF(AND(L8918=1,J8918=1),"Active Low-Product",IF(AND(L8918=0,J8918&gt;=2),"Inactive Multi-Product","Inactive Disengaged")))</f>
        <v>Inactive Multi-Product</v>
      </c>
      <c r="P8918" s="2" t="str">
        <f aca="false">IF(I8918&gt;=MEDIAN($I$2:$I$10001),"High","Low")</f>
        <v>Low</v>
      </c>
      <c r="Q8918" s="2" t="n">
        <f aca="false">L8918+IF(J8918&gt;=2,1,0)+K8918+IF(H8918&gt;=5,1,0)</f>
        <v>3</v>
      </c>
      <c r="R8918" s="2" t="n">
        <f aca="false">IF(AND(L8918=0,P8918="High"),1,0)</f>
        <v>0</v>
      </c>
    </row>
    <row r="8919" customFormat="false" ht="15" hidden="false" customHeight="false" outlineLevel="0" collapsed="false">
      <c r="A8919" s="2" t="n">
        <v>2025</v>
      </c>
      <c r="B8919" s="2" t="n">
        <v>15757865</v>
      </c>
      <c r="C8919" s="2" t="s">
        <v>1447</v>
      </c>
      <c r="D8919" s="2" t="n">
        <v>642</v>
      </c>
      <c r="E8919" s="2" t="s">
        <v>19</v>
      </c>
      <c r="F8919" s="2" t="s">
        <v>27</v>
      </c>
      <c r="G8919" s="2" t="n">
        <v>62</v>
      </c>
      <c r="H8919" s="2" t="n">
        <v>7</v>
      </c>
      <c r="I8919" s="3" t="n">
        <v>0</v>
      </c>
      <c r="J8919" s="2" t="n">
        <v>2</v>
      </c>
      <c r="K8919" s="2" t="n">
        <v>1</v>
      </c>
      <c r="L8919" s="2" t="n">
        <v>1</v>
      </c>
      <c r="M8919" s="3" t="n">
        <v>61120.75</v>
      </c>
      <c r="N8919" s="2" t="n">
        <v>0</v>
      </c>
      <c r="O8919" s="2" t="str">
        <f aca="false">IF(AND(L8919=1,J8919&gt;=2),"Active Engaged",IF(AND(L8919=1,J8919=1),"Active Low-Product",IF(AND(L8919=0,J8919&gt;=2),"Inactive Multi-Product","Inactive Disengaged")))</f>
        <v>Active Engaged</v>
      </c>
      <c r="P8919" s="2" t="str">
        <f aca="false">IF(I8919&gt;=MEDIAN($I$2:$I$10001),"High","Low")</f>
        <v>Low</v>
      </c>
      <c r="Q8919" s="2" t="n">
        <f aca="false">L8919+IF(J8919&gt;=2,1,0)+K8919+IF(H8919&gt;=5,1,0)</f>
        <v>4</v>
      </c>
      <c r="R8919" s="2" t="n">
        <f aca="false">IF(AND(L8919=0,P8919="High"),1,0)</f>
        <v>0</v>
      </c>
    </row>
    <row r="8920" customFormat="false" ht="15" hidden="false" customHeight="false" outlineLevel="0" collapsed="false">
      <c r="A8920" s="2" t="n">
        <v>2025</v>
      </c>
      <c r="B8920" s="2" t="n">
        <v>15578787</v>
      </c>
      <c r="C8920" s="2" t="s">
        <v>1527</v>
      </c>
      <c r="D8920" s="2" t="n">
        <v>641</v>
      </c>
      <c r="E8920" s="2" t="s">
        <v>19</v>
      </c>
      <c r="F8920" s="2" t="s">
        <v>20</v>
      </c>
      <c r="G8920" s="2" t="n">
        <v>52</v>
      </c>
      <c r="H8920" s="2" t="n">
        <v>4</v>
      </c>
      <c r="I8920" s="3" t="n">
        <v>0</v>
      </c>
      <c r="J8920" s="2" t="n">
        <v>1</v>
      </c>
      <c r="K8920" s="2" t="n">
        <v>1</v>
      </c>
      <c r="L8920" s="2" t="n">
        <v>0</v>
      </c>
      <c r="M8920" s="3" t="n">
        <v>90964.54</v>
      </c>
      <c r="N8920" s="2" t="n">
        <v>1</v>
      </c>
      <c r="O8920" s="2" t="str">
        <f aca="false">IF(AND(L8920=1,J8920&gt;=2),"Active Engaged",IF(AND(L8920=1,J8920=1),"Active Low-Product",IF(AND(L8920=0,J8920&gt;=2),"Inactive Multi-Product","Inactive Disengaged")))</f>
        <v>Inactive Disengaged</v>
      </c>
      <c r="P8920" s="2" t="str">
        <f aca="false">IF(I8920&gt;=MEDIAN($I$2:$I$10001),"High","Low")</f>
        <v>Low</v>
      </c>
      <c r="Q8920" s="2" t="n">
        <f aca="false">L8920+IF(J8920&gt;=2,1,0)+K8920+IF(H8920&gt;=5,1,0)</f>
        <v>1</v>
      </c>
      <c r="R8920" s="2" t="n">
        <f aca="false">IF(AND(L8920=0,P8920="High"),1,0)</f>
        <v>0</v>
      </c>
    </row>
    <row r="8921" customFormat="false" ht="15" hidden="false" customHeight="false" outlineLevel="0" collapsed="false">
      <c r="A8921" s="2" t="n">
        <v>2025</v>
      </c>
      <c r="B8921" s="2" t="n">
        <v>15794323</v>
      </c>
      <c r="C8921" s="2" t="s">
        <v>1584</v>
      </c>
      <c r="D8921" s="2" t="n">
        <v>673</v>
      </c>
      <c r="E8921" s="2" t="s">
        <v>19</v>
      </c>
      <c r="F8921" s="2" t="s">
        <v>27</v>
      </c>
      <c r="G8921" s="2" t="n">
        <v>32</v>
      </c>
      <c r="H8921" s="2" t="n">
        <v>8</v>
      </c>
      <c r="I8921" s="3" t="n">
        <v>121240.76</v>
      </c>
      <c r="J8921" s="2" t="n">
        <v>1</v>
      </c>
      <c r="K8921" s="2" t="n">
        <v>1</v>
      </c>
      <c r="L8921" s="2" t="n">
        <v>0</v>
      </c>
      <c r="M8921" s="3" t="n">
        <v>116969.73</v>
      </c>
      <c r="N8921" s="2" t="n">
        <v>0</v>
      </c>
      <c r="O8921" s="2" t="str">
        <f aca="false">IF(AND(L8921=1,J8921&gt;=2),"Active Engaged",IF(AND(L8921=1,J8921=1),"Active Low-Product",IF(AND(L8921=0,J8921&gt;=2),"Inactive Multi-Product","Inactive Disengaged")))</f>
        <v>Inactive Disengaged</v>
      </c>
      <c r="P8921" s="2" t="str">
        <f aca="false">IF(I8921&gt;=MEDIAN($I$2:$I$10001),"High","Low")</f>
        <v>High</v>
      </c>
      <c r="Q8921" s="2" t="n">
        <f aca="false">L8921+IF(J8921&gt;=2,1,0)+K8921+IF(H8921&gt;=5,1,0)</f>
        <v>2</v>
      </c>
      <c r="R8921" s="2" t="n">
        <f aca="false">IF(AND(L8921=0,P8921="High"),1,0)</f>
        <v>1</v>
      </c>
    </row>
    <row r="8922" customFormat="false" ht="15" hidden="false" customHeight="false" outlineLevel="0" collapsed="false">
      <c r="A8922" s="2" t="n">
        <v>2025</v>
      </c>
      <c r="B8922" s="2" t="n">
        <v>15697546</v>
      </c>
      <c r="C8922" s="2" t="s">
        <v>227</v>
      </c>
      <c r="D8922" s="2" t="n">
        <v>570</v>
      </c>
      <c r="E8922" s="2" t="s">
        <v>19</v>
      </c>
      <c r="F8922" s="2" t="s">
        <v>20</v>
      </c>
      <c r="G8922" s="2" t="n">
        <v>36</v>
      </c>
      <c r="H8922" s="2" t="n">
        <v>3</v>
      </c>
      <c r="I8922" s="3" t="n">
        <v>0</v>
      </c>
      <c r="J8922" s="2" t="n">
        <v>2</v>
      </c>
      <c r="K8922" s="2" t="n">
        <v>1</v>
      </c>
      <c r="L8922" s="2" t="n">
        <v>0</v>
      </c>
      <c r="M8922" s="3" t="n">
        <v>92118.75</v>
      </c>
      <c r="N8922" s="2" t="n">
        <v>0</v>
      </c>
      <c r="O8922" s="2" t="str">
        <f aca="false">IF(AND(L8922=1,J8922&gt;=2),"Active Engaged",IF(AND(L8922=1,J8922=1),"Active Low-Product",IF(AND(L8922=0,J8922&gt;=2),"Inactive Multi-Product","Inactive Disengaged")))</f>
        <v>Inactive Multi-Product</v>
      </c>
      <c r="P8922" s="2" t="str">
        <f aca="false">IF(I8922&gt;=MEDIAN($I$2:$I$10001),"High","Low")</f>
        <v>Low</v>
      </c>
      <c r="Q8922" s="2" t="n">
        <f aca="false">L8922+IF(J8922&gt;=2,1,0)+K8922+IF(H8922&gt;=5,1,0)</f>
        <v>2</v>
      </c>
      <c r="R8922" s="2" t="n">
        <f aca="false">IF(AND(L8922=0,P8922="High"),1,0)</f>
        <v>0</v>
      </c>
    </row>
    <row r="8923" customFormat="false" ht="15" hidden="false" customHeight="false" outlineLevel="0" collapsed="false">
      <c r="A8923" s="2" t="n">
        <v>2025</v>
      </c>
      <c r="B8923" s="2" t="n">
        <v>15629519</v>
      </c>
      <c r="C8923" s="2" t="s">
        <v>47</v>
      </c>
      <c r="D8923" s="2" t="n">
        <v>472</v>
      </c>
      <c r="E8923" s="2" t="s">
        <v>19</v>
      </c>
      <c r="F8923" s="2" t="s">
        <v>20</v>
      </c>
      <c r="G8923" s="2" t="n">
        <v>37</v>
      </c>
      <c r="H8923" s="2" t="n">
        <v>1</v>
      </c>
      <c r="I8923" s="3" t="n">
        <v>0</v>
      </c>
      <c r="J8923" s="2" t="n">
        <v>2</v>
      </c>
      <c r="K8923" s="2" t="n">
        <v>1</v>
      </c>
      <c r="L8923" s="2" t="n">
        <v>1</v>
      </c>
      <c r="M8923" s="3" t="n">
        <v>48357.9</v>
      </c>
      <c r="N8923" s="2" t="n">
        <v>0</v>
      </c>
      <c r="O8923" s="2" t="str">
        <f aca="false">IF(AND(L8923=1,J8923&gt;=2),"Active Engaged",IF(AND(L8923=1,J8923=1),"Active Low-Product",IF(AND(L8923=0,J8923&gt;=2),"Inactive Multi-Product","Inactive Disengaged")))</f>
        <v>Active Engaged</v>
      </c>
      <c r="P8923" s="2" t="str">
        <f aca="false">IF(I8923&gt;=MEDIAN($I$2:$I$10001),"High","Low")</f>
        <v>Low</v>
      </c>
      <c r="Q8923" s="2" t="n">
        <f aca="false">L8923+IF(J8923&gt;=2,1,0)+K8923+IF(H8923&gt;=5,1,0)</f>
        <v>3</v>
      </c>
      <c r="R8923" s="2" t="n">
        <f aca="false">IF(AND(L8923=0,P8923="High"),1,0)</f>
        <v>0</v>
      </c>
    </row>
    <row r="8924" customFormat="false" ht="15" hidden="false" customHeight="false" outlineLevel="0" collapsed="false">
      <c r="A8924" s="2" t="n">
        <v>2025</v>
      </c>
      <c r="B8924" s="2" t="n">
        <v>15624703</v>
      </c>
      <c r="C8924" s="2" t="s">
        <v>1068</v>
      </c>
      <c r="D8924" s="2" t="n">
        <v>550</v>
      </c>
      <c r="E8924" s="2" t="s">
        <v>30</v>
      </c>
      <c r="F8924" s="2" t="s">
        <v>27</v>
      </c>
      <c r="G8924" s="2" t="n">
        <v>35</v>
      </c>
      <c r="H8924" s="2" t="n">
        <v>9</v>
      </c>
      <c r="I8924" s="3" t="n">
        <v>129847.75</v>
      </c>
      <c r="J8924" s="2" t="n">
        <v>2</v>
      </c>
      <c r="K8924" s="2" t="n">
        <v>1</v>
      </c>
      <c r="L8924" s="2" t="n">
        <v>0</v>
      </c>
      <c r="M8924" s="3" t="n">
        <v>197325.4</v>
      </c>
      <c r="N8924" s="2" t="n">
        <v>0</v>
      </c>
      <c r="O8924" s="2" t="str">
        <f aca="false">IF(AND(L8924=1,J8924&gt;=2),"Active Engaged",IF(AND(L8924=1,J8924=1),"Active Low-Product",IF(AND(L8924=0,J8924&gt;=2),"Inactive Multi-Product","Inactive Disengaged")))</f>
        <v>Inactive Multi-Product</v>
      </c>
      <c r="P8924" s="2" t="str">
        <f aca="false">IF(I8924&gt;=MEDIAN($I$2:$I$10001),"High","Low")</f>
        <v>High</v>
      </c>
      <c r="Q8924" s="2" t="n">
        <f aca="false">L8924+IF(J8924&gt;=2,1,0)+K8924+IF(H8924&gt;=5,1,0)</f>
        <v>3</v>
      </c>
      <c r="R8924" s="2" t="n">
        <f aca="false">IF(AND(L8924=0,P8924="High"),1,0)</f>
        <v>1</v>
      </c>
    </row>
    <row r="8925" customFormat="false" ht="15" hidden="false" customHeight="false" outlineLevel="0" collapsed="false">
      <c r="A8925" s="2" t="n">
        <v>2025</v>
      </c>
      <c r="B8925" s="2" t="n">
        <v>15570002</v>
      </c>
      <c r="C8925" s="2" t="s">
        <v>2802</v>
      </c>
      <c r="D8925" s="2" t="n">
        <v>625</v>
      </c>
      <c r="E8925" s="2" t="s">
        <v>30</v>
      </c>
      <c r="F8925" s="2" t="s">
        <v>20</v>
      </c>
      <c r="G8925" s="2" t="n">
        <v>55</v>
      </c>
      <c r="H8925" s="2" t="n">
        <v>8</v>
      </c>
      <c r="I8925" s="3" t="n">
        <v>118772.71</v>
      </c>
      <c r="J8925" s="2" t="n">
        <v>4</v>
      </c>
      <c r="K8925" s="2" t="n">
        <v>0</v>
      </c>
      <c r="L8925" s="2" t="n">
        <v>0</v>
      </c>
      <c r="M8925" s="3" t="n">
        <v>135853.62</v>
      </c>
      <c r="N8925" s="2" t="n">
        <v>1</v>
      </c>
      <c r="O8925" s="2" t="str">
        <f aca="false">IF(AND(L8925=1,J8925&gt;=2),"Active Engaged",IF(AND(L8925=1,J8925=1),"Active Low-Product",IF(AND(L8925=0,J8925&gt;=2),"Inactive Multi-Product","Inactive Disengaged")))</f>
        <v>Inactive Multi-Product</v>
      </c>
      <c r="P8925" s="2" t="str">
        <f aca="false">IF(I8925&gt;=MEDIAN($I$2:$I$10001),"High","Low")</f>
        <v>High</v>
      </c>
      <c r="Q8925" s="2" t="n">
        <f aca="false">L8925+IF(J8925&gt;=2,1,0)+K8925+IF(H8925&gt;=5,1,0)</f>
        <v>2</v>
      </c>
      <c r="R8925" s="2" t="n">
        <f aca="false">IF(AND(L8925=0,P8925="High"),1,0)</f>
        <v>1</v>
      </c>
    </row>
    <row r="8926" customFormat="false" ht="15" hidden="false" customHeight="false" outlineLevel="0" collapsed="false">
      <c r="A8926" s="2" t="n">
        <v>2025</v>
      </c>
      <c r="B8926" s="2" t="n">
        <v>15808566</v>
      </c>
      <c r="C8926" s="2" t="s">
        <v>395</v>
      </c>
      <c r="D8926" s="2" t="n">
        <v>516</v>
      </c>
      <c r="E8926" s="2" t="s">
        <v>19</v>
      </c>
      <c r="F8926" s="2" t="s">
        <v>27</v>
      </c>
      <c r="G8926" s="2" t="n">
        <v>46</v>
      </c>
      <c r="H8926" s="2" t="n">
        <v>2</v>
      </c>
      <c r="I8926" s="3" t="n">
        <v>0</v>
      </c>
      <c r="J8926" s="2" t="n">
        <v>2</v>
      </c>
      <c r="K8926" s="2" t="n">
        <v>1</v>
      </c>
      <c r="L8926" s="2" t="n">
        <v>1</v>
      </c>
      <c r="M8926" s="3" t="n">
        <v>169122.54</v>
      </c>
      <c r="N8926" s="2" t="n">
        <v>0</v>
      </c>
      <c r="O8926" s="2" t="str">
        <f aca="false">IF(AND(L8926=1,J8926&gt;=2),"Active Engaged",IF(AND(L8926=1,J8926=1),"Active Low-Product",IF(AND(L8926=0,J8926&gt;=2),"Inactive Multi-Product","Inactive Disengaged")))</f>
        <v>Active Engaged</v>
      </c>
      <c r="P8926" s="2" t="str">
        <f aca="false">IF(I8926&gt;=MEDIAN($I$2:$I$10001),"High","Low")</f>
        <v>Low</v>
      </c>
      <c r="Q8926" s="2" t="n">
        <f aca="false">L8926+IF(J8926&gt;=2,1,0)+K8926+IF(H8926&gt;=5,1,0)</f>
        <v>3</v>
      </c>
      <c r="R8926" s="2" t="n">
        <f aca="false">IF(AND(L8926=0,P8926="High"),1,0)</f>
        <v>0</v>
      </c>
    </row>
    <row r="8927" customFormat="false" ht="15" hidden="false" customHeight="false" outlineLevel="0" collapsed="false">
      <c r="A8927" s="2" t="n">
        <v>2025</v>
      </c>
      <c r="B8927" s="2" t="n">
        <v>15805463</v>
      </c>
      <c r="C8927" s="2" t="s">
        <v>2416</v>
      </c>
      <c r="D8927" s="2" t="n">
        <v>682</v>
      </c>
      <c r="E8927" s="2" t="s">
        <v>30</v>
      </c>
      <c r="F8927" s="2" t="s">
        <v>27</v>
      </c>
      <c r="G8927" s="2" t="n">
        <v>32</v>
      </c>
      <c r="H8927" s="2" t="n">
        <v>2</v>
      </c>
      <c r="I8927" s="3" t="n">
        <v>105163.88</v>
      </c>
      <c r="J8927" s="2" t="n">
        <v>2</v>
      </c>
      <c r="K8927" s="2" t="n">
        <v>1</v>
      </c>
      <c r="L8927" s="2" t="n">
        <v>1</v>
      </c>
      <c r="M8927" s="3" t="n">
        <v>164170.46</v>
      </c>
      <c r="N8927" s="2" t="n">
        <v>0</v>
      </c>
      <c r="O8927" s="2" t="str">
        <f aca="false">IF(AND(L8927=1,J8927&gt;=2),"Active Engaged",IF(AND(L8927=1,J8927=1),"Active Low-Product",IF(AND(L8927=0,J8927&gt;=2),"Inactive Multi-Product","Inactive Disengaged")))</f>
        <v>Active Engaged</v>
      </c>
      <c r="P8927" s="2" t="str">
        <f aca="false">IF(I8927&gt;=MEDIAN($I$2:$I$10001),"High","Low")</f>
        <v>High</v>
      </c>
      <c r="Q8927" s="2" t="n">
        <f aca="false">L8927+IF(J8927&gt;=2,1,0)+K8927+IF(H8927&gt;=5,1,0)</f>
        <v>3</v>
      </c>
      <c r="R8927" s="2" t="n">
        <f aca="false">IF(AND(L8927=0,P8927="High"),1,0)</f>
        <v>0</v>
      </c>
    </row>
    <row r="8928" customFormat="false" ht="15" hidden="false" customHeight="false" outlineLevel="0" collapsed="false">
      <c r="A8928" s="2" t="n">
        <v>2025</v>
      </c>
      <c r="B8928" s="2" t="n">
        <v>15709136</v>
      </c>
      <c r="C8928" s="2" t="s">
        <v>1683</v>
      </c>
      <c r="D8928" s="2" t="n">
        <v>620</v>
      </c>
      <c r="E8928" s="2" t="s">
        <v>19</v>
      </c>
      <c r="F8928" s="2" t="s">
        <v>27</v>
      </c>
      <c r="G8928" s="2" t="n">
        <v>28</v>
      </c>
      <c r="H8928" s="2" t="n">
        <v>8</v>
      </c>
      <c r="I8928" s="3" t="n">
        <v>0</v>
      </c>
      <c r="J8928" s="2" t="n">
        <v>2</v>
      </c>
      <c r="K8928" s="2" t="n">
        <v>1</v>
      </c>
      <c r="L8928" s="2" t="n">
        <v>1</v>
      </c>
      <c r="M8928" s="3" t="n">
        <v>199909.32</v>
      </c>
      <c r="N8928" s="2" t="n">
        <v>0</v>
      </c>
      <c r="O8928" s="2" t="str">
        <f aca="false">IF(AND(L8928=1,J8928&gt;=2),"Active Engaged",IF(AND(L8928=1,J8928=1),"Active Low-Product",IF(AND(L8928=0,J8928&gt;=2),"Inactive Multi-Product","Inactive Disengaged")))</f>
        <v>Active Engaged</v>
      </c>
      <c r="P8928" s="2" t="str">
        <f aca="false">IF(I8928&gt;=MEDIAN($I$2:$I$10001),"High","Low")</f>
        <v>Low</v>
      </c>
      <c r="Q8928" s="2" t="n">
        <f aca="false">L8928+IF(J8928&gt;=2,1,0)+K8928+IF(H8928&gt;=5,1,0)</f>
        <v>4</v>
      </c>
      <c r="R8928" s="2" t="n">
        <f aca="false">IF(AND(L8928=0,P8928="High"),1,0)</f>
        <v>0</v>
      </c>
    </row>
    <row r="8929" customFormat="false" ht="15" hidden="false" customHeight="false" outlineLevel="0" collapsed="false">
      <c r="A8929" s="2" t="n">
        <v>2025</v>
      </c>
      <c r="B8929" s="2" t="n">
        <v>15801605</v>
      </c>
      <c r="C8929" s="2" t="s">
        <v>1173</v>
      </c>
      <c r="D8929" s="2" t="n">
        <v>626</v>
      </c>
      <c r="E8929" s="2" t="s">
        <v>19</v>
      </c>
      <c r="F8929" s="2" t="s">
        <v>20</v>
      </c>
      <c r="G8929" s="2" t="n">
        <v>39</v>
      </c>
      <c r="H8929" s="2" t="n">
        <v>0</v>
      </c>
      <c r="I8929" s="3" t="n">
        <v>0</v>
      </c>
      <c r="J8929" s="2" t="n">
        <v>2</v>
      </c>
      <c r="K8929" s="2" t="n">
        <v>1</v>
      </c>
      <c r="L8929" s="2" t="n">
        <v>1</v>
      </c>
      <c r="M8929" s="3" t="n">
        <v>83295.09</v>
      </c>
      <c r="N8929" s="2" t="n">
        <v>0</v>
      </c>
      <c r="O8929" s="2" t="str">
        <f aca="false">IF(AND(L8929=1,J8929&gt;=2),"Active Engaged",IF(AND(L8929=1,J8929=1),"Active Low-Product",IF(AND(L8929=0,J8929&gt;=2),"Inactive Multi-Product","Inactive Disengaged")))</f>
        <v>Active Engaged</v>
      </c>
      <c r="P8929" s="2" t="str">
        <f aca="false">IF(I8929&gt;=MEDIAN($I$2:$I$10001),"High","Low")</f>
        <v>Low</v>
      </c>
      <c r="Q8929" s="2" t="n">
        <f aca="false">L8929+IF(J8929&gt;=2,1,0)+K8929+IF(H8929&gt;=5,1,0)</f>
        <v>3</v>
      </c>
      <c r="R8929" s="2" t="n">
        <f aca="false">IF(AND(L8929=0,P8929="High"),1,0)</f>
        <v>0</v>
      </c>
    </row>
    <row r="8930" customFormat="false" ht="15" hidden="false" customHeight="false" outlineLevel="0" collapsed="false">
      <c r="A8930" s="2" t="n">
        <v>2025</v>
      </c>
      <c r="B8930" s="2" t="n">
        <v>15567855</v>
      </c>
      <c r="C8930" s="2" t="s">
        <v>164</v>
      </c>
      <c r="D8930" s="2" t="n">
        <v>623</v>
      </c>
      <c r="E8930" s="2" t="s">
        <v>19</v>
      </c>
      <c r="F8930" s="2" t="s">
        <v>20</v>
      </c>
      <c r="G8930" s="2" t="n">
        <v>29</v>
      </c>
      <c r="H8930" s="2" t="n">
        <v>1</v>
      </c>
      <c r="I8930" s="3" t="n">
        <v>0</v>
      </c>
      <c r="J8930" s="2" t="n">
        <v>2</v>
      </c>
      <c r="K8930" s="2" t="n">
        <v>0</v>
      </c>
      <c r="L8930" s="2" t="n">
        <v>0</v>
      </c>
      <c r="M8930" s="3" t="n">
        <v>39382.06</v>
      </c>
      <c r="N8930" s="2" t="n">
        <v>0</v>
      </c>
      <c r="O8930" s="2" t="str">
        <f aca="false">IF(AND(L8930=1,J8930&gt;=2),"Active Engaged",IF(AND(L8930=1,J8930=1),"Active Low-Product",IF(AND(L8930=0,J8930&gt;=2),"Inactive Multi-Product","Inactive Disengaged")))</f>
        <v>Inactive Multi-Product</v>
      </c>
      <c r="P8930" s="2" t="str">
        <f aca="false">IF(I8930&gt;=MEDIAN($I$2:$I$10001),"High","Low")</f>
        <v>Low</v>
      </c>
      <c r="Q8930" s="2" t="n">
        <f aca="false">L8930+IF(J8930&gt;=2,1,0)+K8930+IF(H8930&gt;=5,1,0)</f>
        <v>1</v>
      </c>
      <c r="R8930" s="2" t="n">
        <f aca="false">IF(AND(L8930=0,P8930="High"),1,0)</f>
        <v>0</v>
      </c>
    </row>
    <row r="8931" customFormat="false" ht="15" hidden="false" customHeight="false" outlineLevel="0" collapsed="false">
      <c r="A8931" s="2" t="n">
        <v>2025</v>
      </c>
      <c r="B8931" s="2" t="n">
        <v>15675141</v>
      </c>
      <c r="C8931" s="2" t="s">
        <v>649</v>
      </c>
      <c r="D8931" s="2" t="n">
        <v>569</v>
      </c>
      <c r="E8931" s="2" t="s">
        <v>19</v>
      </c>
      <c r="F8931" s="2" t="s">
        <v>20</v>
      </c>
      <c r="G8931" s="2" t="n">
        <v>35</v>
      </c>
      <c r="H8931" s="2" t="n">
        <v>4</v>
      </c>
      <c r="I8931" s="3" t="n">
        <v>93934.63</v>
      </c>
      <c r="J8931" s="2" t="n">
        <v>1</v>
      </c>
      <c r="K8931" s="2" t="n">
        <v>1</v>
      </c>
      <c r="L8931" s="2" t="n">
        <v>0</v>
      </c>
      <c r="M8931" s="3" t="n">
        <v>184748.23</v>
      </c>
      <c r="N8931" s="2" t="n">
        <v>0</v>
      </c>
      <c r="O8931" s="2" t="str">
        <f aca="false">IF(AND(L8931=1,J8931&gt;=2),"Active Engaged",IF(AND(L8931=1,J8931=1),"Active Low-Product",IF(AND(L8931=0,J8931&gt;=2),"Inactive Multi-Product","Inactive Disengaged")))</f>
        <v>Inactive Disengaged</v>
      </c>
      <c r="P8931" s="2" t="str">
        <f aca="false">IF(I8931&gt;=MEDIAN($I$2:$I$10001),"High","Low")</f>
        <v>Low</v>
      </c>
      <c r="Q8931" s="2" t="n">
        <f aca="false">L8931+IF(J8931&gt;=2,1,0)+K8931+IF(H8931&gt;=5,1,0)</f>
        <v>1</v>
      </c>
      <c r="R8931" s="2" t="n">
        <f aca="false">IF(AND(L8931=0,P8931="High"),1,0)</f>
        <v>0</v>
      </c>
    </row>
    <row r="8932" customFormat="false" ht="15" hidden="false" customHeight="false" outlineLevel="0" collapsed="false">
      <c r="A8932" s="2" t="n">
        <v>2025</v>
      </c>
      <c r="B8932" s="2" t="n">
        <v>15665759</v>
      </c>
      <c r="C8932" s="2" t="s">
        <v>328</v>
      </c>
      <c r="D8932" s="2" t="n">
        <v>724</v>
      </c>
      <c r="E8932" s="2" t="s">
        <v>19</v>
      </c>
      <c r="F8932" s="2" t="s">
        <v>20</v>
      </c>
      <c r="G8932" s="2" t="n">
        <v>69</v>
      </c>
      <c r="H8932" s="2" t="n">
        <v>5</v>
      </c>
      <c r="I8932" s="3" t="n">
        <v>117866.92</v>
      </c>
      <c r="J8932" s="2" t="n">
        <v>1</v>
      </c>
      <c r="K8932" s="2" t="n">
        <v>1</v>
      </c>
      <c r="L8932" s="2" t="n">
        <v>1</v>
      </c>
      <c r="M8932" s="3" t="n">
        <v>62280.91</v>
      </c>
      <c r="N8932" s="2" t="n">
        <v>0</v>
      </c>
      <c r="O8932" s="2" t="str">
        <f aca="false">IF(AND(L8932=1,J8932&gt;=2),"Active Engaged",IF(AND(L8932=1,J8932=1),"Active Low-Product",IF(AND(L8932=0,J8932&gt;=2),"Inactive Multi-Product","Inactive Disengaged")))</f>
        <v>Active Low-Product</v>
      </c>
      <c r="P8932" s="2" t="str">
        <f aca="false">IF(I8932&gt;=MEDIAN($I$2:$I$10001),"High","Low")</f>
        <v>High</v>
      </c>
      <c r="Q8932" s="2" t="n">
        <f aca="false">L8932+IF(J8932&gt;=2,1,0)+K8932+IF(H8932&gt;=5,1,0)</f>
        <v>3</v>
      </c>
      <c r="R8932" s="2" t="n">
        <f aca="false">IF(AND(L8932=0,P8932="High"),1,0)</f>
        <v>0</v>
      </c>
    </row>
    <row r="8933" customFormat="false" ht="15" hidden="false" customHeight="false" outlineLevel="0" collapsed="false">
      <c r="A8933" s="2" t="n">
        <v>2025</v>
      </c>
      <c r="B8933" s="2" t="n">
        <v>15761487</v>
      </c>
      <c r="C8933" s="2" t="s">
        <v>841</v>
      </c>
      <c r="D8933" s="2" t="n">
        <v>678</v>
      </c>
      <c r="E8933" s="2" t="s">
        <v>19</v>
      </c>
      <c r="F8933" s="2" t="s">
        <v>20</v>
      </c>
      <c r="G8933" s="2" t="n">
        <v>55</v>
      </c>
      <c r="H8933" s="2" t="n">
        <v>5</v>
      </c>
      <c r="I8933" s="3" t="n">
        <v>0</v>
      </c>
      <c r="J8933" s="2" t="n">
        <v>1</v>
      </c>
      <c r="K8933" s="2" t="n">
        <v>0</v>
      </c>
      <c r="L8933" s="2" t="n">
        <v>1</v>
      </c>
      <c r="M8933" s="3" t="n">
        <v>196794.11</v>
      </c>
      <c r="N8933" s="2" t="n">
        <v>1</v>
      </c>
      <c r="O8933" s="2" t="str">
        <f aca="false">IF(AND(L8933=1,J8933&gt;=2),"Active Engaged",IF(AND(L8933=1,J8933=1),"Active Low-Product",IF(AND(L8933=0,J8933&gt;=2),"Inactive Multi-Product","Inactive Disengaged")))</f>
        <v>Active Low-Product</v>
      </c>
      <c r="P8933" s="2" t="str">
        <f aca="false">IF(I8933&gt;=MEDIAN($I$2:$I$10001),"High","Low")</f>
        <v>Low</v>
      </c>
      <c r="Q8933" s="2" t="n">
        <f aca="false">L8933+IF(J8933&gt;=2,1,0)+K8933+IF(H8933&gt;=5,1,0)</f>
        <v>2</v>
      </c>
      <c r="R8933" s="2" t="n">
        <f aca="false">IF(AND(L8933=0,P8933="High"),1,0)</f>
        <v>0</v>
      </c>
    </row>
    <row r="8934" customFormat="false" ht="15" hidden="false" customHeight="false" outlineLevel="0" collapsed="false">
      <c r="A8934" s="2" t="n">
        <v>2025</v>
      </c>
      <c r="B8934" s="2" t="n">
        <v>15700394</v>
      </c>
      <c r="C8934" s="2" t="s">
        <v>95</v>
      </c>
      <c r="D8934" s="2" t="n">
        <v>713</v>
      </c>
      <c r="E8934" s="2" t="s">
        <v>22</v>
      </c>
      <c r="F8934" s="2" t="s">
        <v>20</v>
      </c>
      <c r="G8934" s="2" t="n">
        <v>26</v>
      </c>
      <c r="H8934" s="2" t="n">
        <v>4</v>
      </c>
      <c r="I8934" s="3" t="n">
        <v>122857.46</v>
      </c>
      <c r="J8934" s="2" t="n">
        <v>2</v>
      </c>
      <c r="K8934" s="2" t="n">
        <v>1</v>
      </c>
      <c r="L8934" s="2" t="n">
        <v>0</v>
      </c>
      <c r="M8934" s="3" t="n">
        <v>144682.17</v>
      </c>
      <c r="N8934" s="2" t="n">
        <v>1</v>
      </c>
      <c r="O8934" s="2" t="str">
        <f aca="false">IF(AND(L8934=1,J8934&gt;=2),"Active Engaged",IF(AND(L8934=1,J8934=1),"Active Low-Product",IF(AND(L8934=0,J8934&gt;=2),"Inactive Multi-Product","Inactive Disengaged")))</f>
        <v>Inactive Multi-Product</v>
      </c>
      <c r="P8934" s="2" t="str">
        <f aca="false">IF(I8934&gt;=MEDIAN($I$2:$I$10001),"High","Low")</f>
        <v>High</v>
      </c>
      <c r="Q8934" s="2" t="n">
        <f aca="false">L8934+IF(J8934&gt;=2,1,0)+K8934+IF(H8934&gt;=5,1,0)</f>
        <v>2</v>
      </c>
      <c r="R8934" s="2" t="n">
        <f aca="false">IF(AND(L8934=0,P8934="High"),1,0)</f>
        <v>1</v>
      </c>
    </row>
    <row r="8935" customFormat="false" ht="15" hidden="false" customHeight="false" outlineLevel="0" collapsed="false">
      <c r="A8935" s="2" t="n">
        <v>2025</v>
      </c>
      <c r="B8935" s="2" t="n">
        <v>15631162</v>
      </c>
      <c r="C8935" s="2" t="s">
        <v>639</v>
      </c>
      <c r="D8935" s="2" t="n">
        <v>631</v>
      </c>
      <c r="E8935" s="2" t="s">
        <v>19</v>
      </c>
      <c r="F8935" s="2" t="s">
        <v>27</v>
      </c>
      <c r="G8935" s="2" t="n">
        <v>32</v>
      </c>
      <c r="H8935" s="2" t="n">
        <v>10</v>
      </c>
      <c r="I8935" s="3" t="n">
        <v>0</v>
      </c>
      <c r="J8935" s="2" t="n">
        <v>2</v>
      </c>
      <c r="K8935" s="2" t="n">
        <v>0</v>
      </c>
      <c r="L8935" s="2" t="n">
        <v>1</v>
      </c>
      <c r="M8935" s="3" t="n">
        <v>196342.66</v>
      </c>
      <c r="N8935" s="2" t="n">
        <v>0</v>
      </c>
      <c r="O8935" s="2" t="str">
        <f aca="false">IF(AND(L8935=1,J8935&gt;=2),"Active Engaged",IF(AND(L8935=1,J8935=1),"Active Low-Product",IF(AND(L8935=0,J8935&gt;=2),"Inactive Multi-Product","Inactive Disengaged")))</f>
        <v>Active Engaged</v>
      </c>
      <c r="P8935" s="2" t="str">
        <f aca="false">IF(I8935&gt;=MEDIAN($I$2:$I$10001),"High","Low")</f>
        <v>Low</v>
      </c>
      <c r="Q8935" s="2" t="n">
        <f aca="false">L8935+IF(J8935&gt;=2,1,0)+K8935+IF(H8935&gt;=5,1,0)</f>
        <v>3</v>
      </c>
      <c r="R8935" s="2" t="n">
        <f aca="false">IF(AND(L8935=0,P8935="High"),1,0)</f>
        <v>0</v>
      </c>
    </row>
    <row r="8936" customFormat="false" ht="15" hidden="false" customHeight="false" outlineLevel="0" collapsed="false">
      <c r="A8936" s="2" t="n">
        <v>2025</v>
      </c>
      <c r="B8936" s="2" t="n">
        <v>15630641</v>
      </c>
      <c r="C8936" s="2" t="s">
        <v>290</v>
      </c>
      <c r="D8936" s="2" t="n">
        <v>846</v>
      </c>
      <c r="E8936" s="2" t="s">
        <v>19</v>
      </c>
      <c r="F8936" s="2" t="s">
        <v>20</v>
      </c>
      <c r="G8936" s="2" t="n">
        <v>37</v>
      </c>
      <c r="H8936" s="2" t="n">
        <v>6</v>
      </c>
      <c r="I8936" s="3" t="n">
        <v>127103.97</v>
      </c>
      <c r="J8936" s="2" t="n">
        <v>1</v>
      </c>
      <c r="K8936" s="2" t="n">
        <v>1</v>
      </c>
      <c r="L8936" s="2" t="n">
        <v>1</v>
      </c>
      <c r="M8936" s="3" t="n">
        <v>41516.44</v>
      </c>
      <c r="N8936" s="2" t="n">
        <v>0</v>
      </c>
      <c r="O8936" s="2" t="str">
        <f aca="false">IF(AND(L8936=1,J8936&gt;=2),"Active Engaged",IF(AND(L8936=1,J8936=1),"Active Low-Product",IF(AND(L8936=0,J8936&gt;=2),"Inactive Multi-Product","Inactive Disengaged")))</f>
        <v>Active Low-Product</v>
      </c>
      <c r="P8936" s="2" t="str">
        <f aca="false">IF(I8936&gt;=MEDIAN($I$2:$I$10001),"High","Low")</f>
        <v>High</v>
      </c>
      <c r="Q8936" s="2" t="n">
        <f aca="false">L8936+IF(J8936&gt;=2,1,0)+K8936+IF(H8936&gt;=5,1,0)</f>
        <v>3</v>
      </c>
      <c r="R8936" s="2" t="n">
        <f aca="false">IF(AND(L8936=0,P8936="High"),1,0)</f>
        <v>0</v>
      </c>
    </row>
    <row r="8937" customFormat="false" ht="15" hidden="false" customHeight="false" outlineLevel="0" collapsed="false">
      <c r="A8937" s="2" t="n">
        <v>2025</v>
      </c>
      <c r="B8937" s="2" t="n">
        <v>15585066</v>
      </c>
      <c r="C8937" s="2" t="s">
        <v>2471</v>
      </c>
      <c r="D8937" s="2" t="n">
        <v>660</v>
      </c>
      <c r="E8937" s="2" t="s">
        <v>19</v>
      </c>
      <c r="F8937" s="2" t="s">
        <v>20</v>
      </c>
      <c r="G8937" s="2" t="n">
        <v>43</v>
      </c>
      <c r="H8937" s="2" t="n">
        <v>1</v>
      </c>
      <c r="I8937" s="3" t="n">
        <v>0</v>
      </c>
      <c r="J8937" s="2" t="n">
        <v>1</v>
      </c>
      <c r="K8937" s="2" t="n">
        <v>0</v>
      </c>
      <c r="L8937" s="2" t="n">
        <v>1</v>
      </c>
      <c r="M8937" s="3" t="n">
        <v>112026.1</v>
      </c>
      <c r="N8937" s="2" t="n">
        <v>1</v>
      </c>
      <c r="O8937" s="2" t="str">
        <f aca="false">IF(AND(L8937=1,J8937&gt;=2),"Active Engaged",IF(AND(L8937=1,J8937=1),"Active Low-Product",IF(AND(L8937=0,J8937&gt;=2),"Inactive Multi-Product","Inactive Disengaged")))</f>
        <v>Active Low-Product</v>
      </c>
      <c r="P8937" s="2" t="str">
        <f aca="false">IF(I8937&gt;=MEDIAN($I$2:$I$10001),"High","Low")</f>
        <v>Low</v>
      </c>
      <c r="Q8937" s="2" t="n">
        <f aca="false">L8937+IF(J8937&gt;=2,1,0)+K8937+IF(H8937&gt;=5,1,0)</f>
        <v>1</v>
      </c>
      <c r="R8937" s="2" t="n">
        <f aca="false">IF(AND(L8937=0,P8937="High"),1,0)</f>
        <v>0</v>
      </c>
    </row>
    <row r="8938" customFormat="false" ht="15" hidden="false" customHeight="false" outlineLevel="0" collapsed="false">
      <c r="A8938" s="2" t="n">
        <v>2025</v>
      </c>
      <c r="B8938" s="2" t="n">
        <v>15722991</v>
      </c>
      <c r="C8938" s="2" t="s">
        <v>684</v>
      </c>
      <c r="D8938" s="2" t="n">
        <v>567</v>
      </c>
      <c r="E8938" s="2" t="s">
        <v>19</v>
      </c>
      <c r="F8938" s="2" t="s">
        <v>27</v>
      </c>
      <c r="G8938" s="2" t="n">
        <v>54</v>
      </c>
      <c r="H8938" s="2" t="n">
        <v>9</v>
      </c>
      <c r="I8938" s="3" t="n">
        <v>96402.96</v>
      </c>
      <c r="J8938" s="2" t="n">
        <v>1</v>
      </c>
      <c r="K8938" s="2" t="n">
        <v>0</v>
      </c>
      <c r="L8938" s="2" t="n">
        <v>0</v>
      </c>
      <c r="M8938" s="3" t="n">
        <v>52035.29</v>
      </c>
      <c r="N8938" s="2" t="n">
        <v>1</v>
      </c>
      <c r="O8938" s="2" t="str">
        <f aca="false">IF(AND(L8938=1,J8938&gt;=2),"Active Engaged",IF(AND(L8938=1,J8938=1),"Active Low-Product",IF(AND(L8938=0,J8938&gt;=2),"Inactive Multi-Product","Inactive Disengaged")))</f>
        <v>Inactive Disengaged</v>
      </c>
      <c r="P8938" s="2" t="str">
        <f aca="false">IF(I8938&gt;=MEDIAN($I$2:$I$10001),"High","Low")</f>
        <v>Low</v>
      </c>
      <c r="Q8938" s="2" t="n">
        <f aca="false">L8938+IF(J8938&gt;=2,1,0)+K8938+IF(H8938&gt;=5,1,0)</f>
        <v>1</v>
      </c>
      <c r="R8938" s="2" t="n">
        <f aca="false">IF(AND(L8938=0,P8938="High"),1,0)</f>
        <v>0</v>
      </c>
    </row>
    <row r="8939" customFormat="false" ht="15" hidden="false" customHeight="false" outlineLevel="0" collapsed="false">
      <c r="A8939" s="2" t="n">
        <v>2025</v>
      </c>
      <c r="B8939" s="2" t="n">
        <v>15737404</v>
      </c>
      <c r="C8939" s="2" t="s">
        <v>2803</v>
      </c>
      <c r="D8939" s="2" t="n">
        <v>731</v>
      </c>
      <c r="E8939" s="2" t="s">
        <v>19</v>
      </c>
      <c r="F8939" s="2" t="s">
        <v>27</v>
      </c>
      <c r="G8939" s="2" t="n">
        <v>31</v>
      </c>
      <c r="H8939" s="2" t="n">
        <v>1</v>
      </c>
      <c r="I8939" s="3" t="n">
        <v>132512.26</v>
      </c>
      <c r="J8939" s="2" t="n">
        <v>1</v>
      </c>
      <c r="K8939" s="2" t="n">
        <v>1</v>
      </c>
      <c r="L8939" s="2" t="n">
        <v>1</v>
      </c>
      <c r="M8939" s="3" t="n">
        <v>185466.85</v>
      </c>
      <c r="N8939" s="2" t="n">
        <v>0</v>
      </c>
      <c r="O8939" s="2" t="str">
        <f aca="false">IF(AND(L8939=1,J8939&gt;=2),"Active Engaged",IF(AND(L8939=1,J8939=1),"Active Low-Product",IF(AND(L8939=0,J8939&gt;=2),"Inactive Multi-Product","Inactive Disengaged")))</f>
        <v>Active Low-Product</v>
      </c>
      <c r="P8939" s="2" t="str">
        <f aca="false">IF(I8939&gt;=MEDIAN($I$2:$I$10001),"High","Low")</f>
        <v>High</v>
      </c>
      <c r="Q8939" s="2" t="n">
        <f aca="false">L8939+IF(J8939&gt;=2,1,0)+K8939+IF(H8939&gt;=5,1,0)</f>
        <v>2</v>
      </c>
      <c r="R8939" s="2" t="n">
        <f aca="false">IF(AND(L8939=0,P8939="High"),1,0)</f>
        <v>0</v>
      </c>
    </row>
    <row r="8940" customFormat="false" ht="15" hidden="false" customHeight="false" outlineLevel="0" collapsed="false">
      <c r="A8940" s="2" t="n">
        <v>2025</v>
      </c>
      <c r="B8940" s="2" t="n">
        <v>15722409</v>
      </c>
      <c r="C8940" s="2" t="s">
        <v>113</v>
      </c>
      <c r="D8940" s="2" t="n">
        <v>693</v>
      </c>
      <c r="E8940" s="2" t="s">
        <v>22</v>
      </c>
      <c r="F8940" s="2" t="s">
        <v>27</v>
      </c>
      <c r="G8940" s="2" t="n">
        <v>47</v>
      </c>
      <c r="H8940" s="2" t="n">
        <v>8</v>
      </c>
      <c r="I8940" s="3" t="n">
        <v>107604.66</v>
      </c>
      <c r="J8940" s="2" t="n">
        <v>1</v>
      </c>
      <c r="K8940" s="2" t="n">
        <v>1</v>
      </c>
      <c r="L8940" s="2" t="n">
        <v>1</v>
      </c>
      <c r="M8940" s="3" t="n">
        <v>80149.27</v>
      </c>
      <c r="N8940" s="2" t="n">
        <v>0</v>
      </c>
      <c r="O8940" s="2" t="str">
        <f aca="false">IF(AND(L8940=1,J8940&gt;=2),"Active Engaged",IF(AND(L8940=1,J8940=1),"Active Low-Product",IF(AND(L8940=0,J8940&gt;=2),"Inactive Multi-Product","Inactive Disengaged")))</f>
        <v>Active Low-Product</v>
      </c>
      <c r="P8940" s="2" t="str">
        <f aca="false">IF(I8940&gt;=MEDIAN($I$2:$I$10001),"High","Low")</f>
        <v>High</v>
      </c>
      <c r="Q8940" s="2" t="n">
        <f aca="false">L8940+IF(J8940&gt;=2,1,0)+K8940+IF(H8940&gt;=5,1,0)</f>
        <v>3</v>
      </c>
      <c r="R8940" s="2" t="n">
        <f aca="false">IF(AND(L8940=0,P8940="High"),1,0)</f>
        <v>0</v>
      </c>
    </row>
    <row r="8941" customFormat="false" ht="15" hidden="false" customHeight="false" outlineLevel="0" collapsed="false">
      <c r="A8941" s="2" t="n">
        <v>2025</v>
      </c>
      <c r="B8941" s="2" t="n">
        <v>15806420</v>
      </c>
      <c r="C8941" s="2" t="s">
        <v>2776</v>
      </c>
      <c r="D8941" s="2" t="n">
        <v>772</v>
      </c>
      <c r="E8941" s="2" t="s">
        <v>19</v>
      </c>
      <c r="F8941" s="2" t="s">
        <v>27</v>
      </c>
      <c r="G8941" s="2" t="n">
        <v>34</v>
      </c>
      <c r="H8941" s="2" t="n">
        <v>9</v>
      </c>
      <c r="I8941" s="3" t="n">
        <v>0</v>
      </c>
      <c r="J8941" s="2" t="n">
        <v>2</v>
      </c>
      <c r="K8941" s="2" t="n">
        <v>1</v>
      </c>
      <c r="L8941" s="2" t="n">
        <v>0</v>
      </c>
      <c r="M8941" s="3" t="n">
        <v>170980.86</v>
      </c>
      <c r="N8941" s="2" t="n">
        <v>0</v>
      </c>
      <c r="O8941" s="2" t="str">
        <f aca="false">IF(AND(L8941=1,J8941&gt;=2),"Active Engaged",IF(AND(L8941=1,J8941=1),"Active Low-Product",IF(AND(L8941=0,J8941&gt;=2),"Inactive Multi-Product","Inactive Disengaged")))</f>
        <v>Inactive Multi-Product</v>
      </c>
      <c r="P8941" s="2" t="str">
        <f aca="false">IF(I8941&gt;=MEDIAN($I$2:$I$10001),"High","Low")</f>
        <v>Low</v>
      </c>
      <c r="Q8941" s="2" t="n">
        <f aca="false">L8941+IF(J8941&gt;=2,1,0)+K8941+IF(H8941&gt;=5,1,0)</f>
        <v>3</v>
      </c>
      <c r="R8941" s="2" t="n">
        <f aca="false">IF(AND(L8941=0,P8941="High"),1,0)</f>
        <v>0</v>
      </c>
    </row>
    <row r="8942" customFormat="false" ht="15" hidden="false" customHeight="false" outlineLevel="0" collapsed="false">
      <c r="A8942" s="2" t="n">
        <v>2025</v>
      </c>
      <c r="B8942" s="2" t="n">
        <v>15658148</v>
      </c>
      <c r="C8942" s="2" t="s">
        <v>1454</v>
      </c>
      <c r="D8942" s="2" t="n">
        <v>657</v>
      </c>
      <c r="E8942" s="2" t="s">
        <v>19</v>
      </c>
      <c r="F8942" s="2" t="s">
        <v>27</v>
      </c>
      <c r="G8942" s="2" t="n">
        <v>38</v>
      </c>
      <c r="H8942" s="2" t="n">
        <v>7</v>
      </c>
      <c r="I8942" s="3" t="n">
        <v>0</v>
      </c>
      <c r="J8942" s="2" t="n">
        <v>2</v>
      </c>
      <c r="K8942" s="2" t="n">
        <v>1</v>
      </c>
      <c r="L8942" s="2" t="n">
        <v>0</v>
      </c>
      <c r="M8942" s="3" t="n">
        <v>185827.74</v>
      </c>
      <c r="N8942" s="2" t="n">
        <v>0</v>
      </c>
      <c r="O8942" s="2" t="str">
        <f aca="false">IF(AND(L8942=1,J8942&gt;=2),"Active Engaged",IF(AND(L8942=1,J8942=1),"Active Low-Product",IF(AND(L8942=0,J8942&gt;=2),"Inactive Multi-Product","Inactive Disengaged")))</f>
        <v>Inactive Multi-Product</v>
      </c>
      <c r="P8942" s="2" t="str">
        <f aca="false">IF(I8942&gt;=MEDIAN($I$2:$I$10001),"High","Low")</f>
        <v>Low</v>
      </c>
      <c r="Q8942" s="2" t="n">
        <f aca="false">L8942+IF(J8942&gt;=2,1,0)+K8942+IF(H8942&gt;=5,1,0)</f>
        <v>3</v>
      </c>
      <c r="R8942" s="2" t="n">
        <f aca="false">IF(AND(L8942=0,P8942="High"),1,0)</f>
        <v>0</v>
      </c>
    </row>
    <row r="8943" customFormat="false" ht="15" hidden="false" customHeight="false" outlineLevel="0" collapsed="false">
      <c r="A8943" s="2" t="n">
        <v>2025</v>
      </c>
      <c r="B8943" s="2" t="n">
        <v>15810660</v>
      </c>
      <c r="C8943" s="2" t="s">
        <v>272</v>
      </c>
      <c r="D8943" s="2" t="n">
        <v>774</v>
      </c>
      <c r="E8943" s="2" t="s">
        <v>30</v>
      </c>
      <c r="F8943" s="2" t="s">
        <v>27</v>
      </c>
      <c r="G8943" s="2" t="n">
        <v>34</v>
      </c>
      <c r="H8943" s="2" t="n">
        <v>4</v>
      </c>
      <c r="I8943" s="3" t="n">
        <v>120875.23</v>
      </c>
      <c r="J8943" s="2" t="n">
        <v>2</v>
      </c>
      <c r="K8943" s="2" t="n">
        <v>0</v>
      </c>
      <c r="L8943" s="2" t="n">
        <v>1</v>
      </c>
      <c r="M8943" s="3" t="n">
        <v>113407.26</v>
      </c>
      <c r="N8943" s="2" t="n">
        <v>0</v>
      </c>
      <c r="O8943" s="2" t="str">
        <f aca="false">IF(AND(L8943=1,J8943&gt;=2),"Active Engaged",IF(AND(L8943=1,J8943=1),"Active Low-Product",IF(AND(L8943=0,J8943&gt;=2),"Inactive Multi-Product","Inactive Disengaged")))</f>
        <v>Active Engaged</v>
      </c>
      <c r="P8943" s="2" t="str">
        <f aca="false">IF(I8943&gt;=MEDIAN($I$2:$I$10001),"High","Low")</f>
        <v>High</v>
      </c>
      <c r="Q8943" s="2" t="n">
        <f aca="false">L8943+IF(J8943&gt;=2,1,0)+K8943+IF(H8943&gt;=5,1,0)</f>
        <v>2</v>
      </c>
      <c r="R8943" s="2" t="n">
        <f aca="false">IF(AND(L8943=0,P8943="High"),1,0)</f>
        <v>0</v>
      </c>
    </row>
    <row r="8944" customFormat="false" ht="15" hidden="false" customHeight="false" outlineLevel="0" collapsed="false">
      <c r="A8944" s="2" t="n">
        <v>2025</v>
      </c>
      <c r="B8944" s="2" t="n">
        <v>15709780</v>
      </c>
      <c r="C8944" s="2" t="s">
        <v>1442</v>
      </c>
      <c r="D8944" s="2" t="n">
        <v>667</v>
      </c>
      <c r="E8944" s="2" t="s">
        <v>19</v>
      </c>
      <c r="F8944" s="2" t="s">
        <v>20</v>
      </c>
      <c r="G8944" s="2" t="n">
        <v>37</v>
      </c>
      <c r="H8944" s="2" t="n">
        <v>9</v>
      </c>
      <c r="I8944" s="3" t="n">
        <v>71786.9</v>
      </c>
      <c r="J8944" s="2" t="n">
        <v>2</v>
      </c>
      <c r="K8944" s="2" t="n">
        <v>1</v>
      </c>
      <c r="L8944" s="2" t="n">
        <v>1</v>
      </c>
      <c r="M8944" s="3" t="n">
        <v>67734.79</v>
      </c>
      <c r="N8944" s="2" t="n">
        <v>0</v>
      </c>
      <c r="O8944" s="2" t="str">
        <f aca="false">IF(AND(L8944=1,J8944&gt;=2),"Active Engaged",IF(AND(L8944=1,J8944=1),"Active Low-Product",IF(AND(L8944=0,J8944&gt;=2),"Inactive Multi-Product","Inactive Disengaged")))</f>
        <v>Active Engaged</v>
      </c>
      <c r="P8944" s="2" t="str">
        <f aca="false">IF(I8944&gt;=MEDIAN($I$2:$I$10001),"High","Low")</f>
        <v>Low</v>
      </c>
      <c r="Q8944" s="2" t="n">
        <f aca="false">L8944+IF(J8944&gt;=2,1,0)+K8944+IF(H8944&gt;=5,1,0)</f>
        <v>4</v>
      </c>
      <c r="R8944" s="2" t="n">
        <f aca="false">IF(AND(L8944=0,P8944="High"),1,0)</f>
        <v>0</v>
      </c>
    </row>
    <row r="8945" customFormat="false" ht="15" hidden="false" customHeight="false" outlineLevel="0" collapsed="false">
      <c r="A8945" s="2" t="n">
        <v>2025</v>
      </c>
      <c r="B8945" s="2" t="n">
        <v>15727350</v>
      </c>
      <c r="C8945" s="2" t="s">
        <v>369</v>
      </c>
      <c r="D8945" s="2" t="n">
        <v>516</v>
      </c>
      <c r="E8945" s="2" t="s">
        <v>19</v>
      </c>
      <c r="F8945" s="2" t="s">
        <v>20</v>
      </c>
      <c r="G8945" s="2" t="n">
        <v>37</v>
      </c>
      <c r="H8945" s="2" t="n">
        <v>8</v>
      </c>
      <c r="I8945" s="3" t="n">
        <v>113143.12</v>
      </c>
      <c r="J8945" s="2" t="n">
        <v>1</v>
      </c>
      <c r="K8945" s="2" t="n">
        <v>0</v>
      </c>
      <c r="L8945" s="2" t="n">
        <v>0</v>
      </c>
      <c r="M8945" s="3" t="n">
        <v>3363.36</v>
      </c>
      <c r="N8945" s="2" t="n">
        <v>0</v>
      </c>
      <c r="O8945" s="2" t="str">
        <f aca="false">IF(AND(L8945=1,J8945&gt;=2),"Active Engaged",IF(AND(L8945=1,J8945=1),"Active Low-Product",IF(AND(L8945=0,J8945&gt;=2),"Inactive Multi-Product","Inactive Disengaged")))</f>
        <v>Inactive Disengaged</v>
      </c>
      <c r="P8945" s="2" t="str">
        <f aca="false">IF(I8945&gt;=MEDIAN($I$2:$I$10001),"High","Low")</f>
        <v>High</v>
      </c>
      <c r="Q8945" s="2" t="n">
        <f aca="false">L8945+IF(J8945&gt;=2,1,0)+K8945+IF(H8945&gt;=5,1,0)</f>
        <v>1</v>
      </c>
      <c r="R8945" s="2" t="n">
        <f aca="false">IF(AND(L8945=0,P8945="High"),1,0)</f>
        <v>1</v>
      </c>
    </row>
    <row r="8946" customFormat="false" ht="15" hidden="false" customHeight="false" outlineLevel="0" collapsed="false">
      <c r="A8946" s="2" t="n">
        <v>2025</v>
      </c>
      <c r="B8946" s="2" t="n">
        <v>15752312</v>
      </c>
      <c r="C8946" s="2" t="s">
        <v>554</v>
      </c>
      <c r="D8946" s="2" t="n">
        <v>551</v>
      </c>
      <c r="E8946" s="2" t="s">
        <v>22</v>
      </c>
      <c r="F8946" s="2" t="s">
        <v>27</v>
      </c>
      <c r="G8946" s="2" t="n">
        <v>49</v>
      </c>
      <c r="H8946" s="2" t="n">
        <v>1</v>
      </c>
      <c r="I8946" s="3" t="n">
        <v>150777.72</v>
      </c>
      <c r="J8946" s="2" t="n">
        <v>2</v>
      </c>
      <c r="K8946" s="2" t="n">
        <v>1</v>
      </c>
      <c r="L8946" s="2" t="n">
        <v>1</v>
      </c>
      <c r="M8946" s="3" t="n">
        <v>135757.27</v>
      </c>
      <c r="N8946" s="2" t="n">
        <v>0</v>
      </c>
      <c r="O8946" s="2" t="str">
        <f aca="false">IF(AND(L8946=1,J8946&gt;=2),"Active Engaged",IF(AND(L8946=1,J8946=1),"Active Low-Product",IF(AND(L8946=0,J8946&gt;=2),"Inactive Multi-Product","Inactive Disengaged")))</f>
        <v>Active Engaged</v>
      </c>
      <c r="P8946" s="2" t="str">
        <f aca="false">IF(I8946&gt;=MEDIAN($I$2:$I$10001),"High","Low")</f>
        <v>High</v>
      </c>
      <c r="Q8946" s="2" t="n">
        <f aca="false">L8946+IF(J8946&gt;=2,1,0)+K8946+IF(H8946&gt;=5,1,0)</f>
        <v>3</v>
      </c>
      <c r="R8946" s="2" t="n">
        <f aca="false">IF(AND(L8946=0,P8946="High"),1,0)</f>
        <v>0</v>
      </c>
    </row>
    <row r="8947" customFormat="false" ht="15" hidden="false" customHeight="false" outlineLevel="0" collapsed="false">
      <c r="A8947" s="2" t="n">
        <v>2025</v>
      </c>
      <c r="B8947" s="2" t="n">
        <v>15616745</v>
      </c>
      <c r="C8947" s="2" t="s">
        <v>395</v>
      </c>
      <c r="D8947" s="2" t="n">
        <v>542</v>
      </c>
      <c r="E8947" s="2" t="s">
        <v>22</v>
      </c>
      <c r="F8947" s="2" t="s">
        <v>27</v>
      </c>
      <c r="G8947" s="2" t="n">
        <v>35</v>
      </c>
      <c r="H8947" s="2" t="n">
        <v>2</v>
      </c>
      <c r="I8947" s="3" t="n">
        <v>174894.53</v>
      </c>
      <c r="J8947" s="2" t="n">
        <v>1</v>
      </c>
      <c r="K8947" s="2" t="n">
        <v>1</v>
      </c>
      <c r="L8947" s="2" t="n">
        <v>1</v>
      </c>
      <c r="M8947" s="3" t="n">
        <v>22314.55</v>
      </c>
      <c r="N8947" s="2" t="n">
        <v>0</v>
      </c>
      <c r="O8947" s="2" t="str">
        <f aca="false">IF(AND(L8947=1,J8947&gt;=2),"Active Engaged",IF(AND(L8947=1,J8947=1),"Active Low-Product",IF(AND(L8947=0,J8947&gt;=2),"Inactive Multi-Product","Inactive Disengaged")))</f>
        <v>Active Low-Product</v>
      </c>
      <c r="P8947" s="2" t="str">
        <f aca="false">IF(I8947&gt;=MEDIAN($I$2:$I$10001),"High","Low")</f>
        <v>High</v>
      </c>
      <c r="Q8947" s="2" t="n">
        <f aca="false">L8947+IF(J8947&gt;=2,1,0)+K8947+IF(H8947&gt;=5,1,0)</f>
        <v>2</v>
      </c>
      <c r="R8947" s="2" t="n">
        <f aca="false">IF(AND(L8947=0,P8947="High"),1,0)</f>
        <v>0</v>
      </c>
    </row>
    <row r="8948" customFormat="false" ht="15" hidden="false" customHeight="false" outlineLevel="0" collapsed="false">
      <c r="A8948" s="2" t="n">
        <v>2025</v>
      </c>
      <c r="B8948" s="2" t="n">
        <v>15572294</v>
      </c>
      <c r="C8948" s="2" t="s">
        <v>978</v>
      </c>
      <c r="D8948" s="2" t="n">
        <v>623</v>
      </c>
      <c r="E8948" s="2" t="s">
        <v>19</v>
      </c>
      <c r="F8948" s="2" t="s">
        <v>27</v>
      </c>
      <c r="G8948" s="2" t="n">
        <v>28</v>
      </c>
      <c r="H8948" s="2" t="n">
        <v>7</v>
      </c>
      <c r="I8948" s="3" t="n">
        <v>0</v>
      </c>
      <c r="J8948" s="2" t="n">
        <v>1</v>
      </c>
      <c r="K8948" s="2" t="n">
        <v>0</v>
      </c>
      <c r="L8948" s="2" t="n">
        <v>0</v>
      </c>
      <c r="M8948" s="3" t="n">
        <v>129526.57</v>
      </c>
      <c r="N8948" s="2" t="n">
        <v>0</v>
      </c>
      <c r="O8948" s="2" t="str">
        <f aca="false">IF(AND(L8948=1,J8948&gt;=2),"Active Engaged",IF(AND(L8948=1,J8948=1),"Active Low-Product",IF(AND(L8948=0,J8948&gt;=2),"Inactive Multi-Product","Inactive Disengaged")))</f>
        <v>Inactive Disengaged</v>
      </c>
      <c r="P8948" s="2" t="str">
        <f aca="false">IF(I8948&gt;=MEDIAN($I$2:$I$10001),"High","Low")</f>
        <v>Low</v>
      </c>
      <c r="Q8948" s="2" t="n">
        <f aca="false">L8948+IF(J8948&gt;=2,1,0)+K8948+IF(H8948&gt;=5,1,0)</f>
        <v>1</v>
      </c>
      <c r="R8948" s="2" t="n">
        <f aca="false">IF(AND(L8948=0,P8948="High"),1,0)</f>
        <v>0</v>
      </c>
    </row>
    <row r="8949" customFormat="false" ht="15" hidden="false" customHeight="false" outlineLevel="0" collapsed="false">
      <c r="A8949" s="2" t="n">
        <v>2025</v>
      </c>
      <c r="B8949" s="2" t="n">
        <v>15674110</v>
      </c>
      <c r="C8949" s="2" t="s">
        <v>463</v>
      </c>
      <c r="D8949" s="2" t="n">
        <v>701</v>
      </c>
      <c r="E8949" s="2" t="s">
        <v>19</v>
      </c>
      <c r="F8949" s="2" t="s">
        <v>20</v>
      </c>
      <c r="G8949" s="2" t="n">
        <v>43</v>
      </c>
      <c r="H8949" s="2" t="n">
        <v>2</v>
      </c>
      <c r="I8949" s="3" t="n">
        <v>160416.56</v>
      </c>
      <c r="J8949" s="2" t="n">
        <v>1</v>
      </c>
      <c r="K8949" s="2" t="n">
        <v>0</v>
      </c>
      <c r="L8949" s="2" t="n">
        <v>1</v>
      </c>
      <c r="M8949" s="3" t="n">
        <v>37266.43</v>
      </c>
      <c r="N8949" s="2" t="n">
        <v>0</v>
      </c>
      <c r="O8949" s="2" t="str">
        <f aca="false">IF(AND(L8949=1,J8949&gt;=2),"Active Engaged",IF(AND(L8949=1,J8949=1),"Active Low-Product",IF(AND(L8949=0,J8949&gt;=2),"Inactive Multi-Product","Inactive Disengaged")))</f>
        <v>Active Low-Product</v>
      </c>
      <c r="P8949" s="2" t="str">
        <f aca="false">IF(I8949&gt;=MEDIAN($I$2:$I$10001),"High","Low")</f>
        <v>High</v>
      </c>
      <c r="Q8949" s="2" t="n">
        <f aca="false">L8949+IF(J8949&gt;=2,1,0)+K8949+IF(H8949&gt;=5,1,0)</f>
        <v>1</v>
      </c>
      <c r="R8949" s="2" t="n">
        <f aca="false">IF(AND(L8949=0,P8949="High"),1,0)</f>
        <v>0</v>
      </c>
    </row>
    <row r="8950" customFormat="false" ht="15" hidden="false" customHeight="false" outlineLevel="0" collapsed="false">
      <c r="A8950" s="2" t="n">
        <v>2025</v>
      </c>
      <c r="B8950" s="2" t="n">
        <v>15662501</v>
      </c>
      <c r="C8950" s="2" t="s">
        <v>1495</v>
      </c>
      <c r="D8950" s="2" t="n">
        <v>583</v>
      </c>
      <c r="E8950" s="2" t="s">
        <v>19</v>
      </c>
      <c r="F8950" s="2" t="s">
        <v>27</v>
      </c>
      <c r="G8950" s="2" t="n">
        <v>48</v>
      </c>
      <c r="H8950" s="2" t="n">
        <v>3</v>
      </c>
      <c r="I8950" s="3" t="n">
        <v>91246.53</v>
      </c>
      <c r="J8950" s="2" t="n">
        <v>1</v>
      </c>
      <c r="K8950" s="2" t="n">
        <v>1</v>
      </c>
      <c r="L8950" s="2" t="n">
        <v>0</v>
      </c>
      <c r="M8950" s="3" t="n">
        <v>60017.46</v>
      </c>
      <c r="N8950" s="2" t="n">
        <v>1</v>
      </c>
      <c r="O8950" s="2" t="str">
        <f aca="false">IF(AND(L8950=1,J8950&gt;=2),"Active Engaged",IF(AND(L8950=1,J8950=1),"Active Low-Product",IF(AND(L8950=0,J8950&gt;=2),"Inactive Multi-Product","Inactive Disengaged")))</f>
        <v>Inactive Disengaged</v>
      </c>
      <c r="P8950" s="2" t="str">
        <f aca="false">IF(I8950&gt;=MEDIAN($I$2:$I$10001),"High","Low")</f>
        <v>Low</v>
      </c>
      <c r="Q8950" s="2" t="n">
        <f aca="false">L8950+IF(J8950&gt;=2,1,0)+K8950+IF(H8950&gt;=5,1,0)</f>
        <v>1</v>
      </c>
      <c r="R8950" s="2" t="n">
        <f aca="false">IF(AND(L8950=0,P8950="High"),1,0)</f>
        <v>0</v>
      </c>
    </row>
    <row r="8951" customFormat="false" ht="15" hidden="false" customHeight="false" outlineLevel="0" collapsed="false">
      <c r="A8951" s="2" t="n">
        <v>2025</v>
      </c>
      <c r="B8951" s="2" t="n">
        <v>15649239</v>
      </c>
      <c r="C8951" s="2" t="s">
        <v>918</v>
      </c>
      <c r="D8951" s="2" t="n">
        <v>731</v>
      </c>
      <c r="E8951" s="2" t="s">
        <v>22</v>
      </c>
      <c r="F8951" s="2" t="s">
        <v>27</v>
      </c>
      <c r="G8951" s="2" t="n">
        <v>46</v>
      </c>
      <c r="H8951" s="2" t="n">
        <v>10</v>
      </c>
      <c r="I8951" s="3" t="n">
        <v>0</v>
      </c>
      <c r="J8951" s="2" t="n">
        <v>2</v>
      </c>
      <c r="K8951" s="2" t="n">
        <v>1</v>
      </c>
      <c r="L8951" s="2" t="n">
        <v>0</v>
      </c>
      <c r="M8951" s="3" t="n">
        <v>153015.42</v>
      </c>
      <c r="N8951" s="2" t="n">
        <v>0</v>
      </c>
      <c r="O8951" s="2" t="str">
        <f aca="false">IF(AND(L8951=1,J8951&gt;=2),"Active Engaged",IF(AND(L8951=1,J8951=1),"Active Low-Product",IF(AND(L8951=0,J8951&gt;=2),"Inactive Multi-Product","Inactive Disengaged")))</f>
        <v>Inactive Multi-Product</v>
      </c>
      <c r="P8951" s="2" t="str">
        <f aca="false">IF(I8951&gt;=MEDIAN($I$2:$I$10001),"High","Low")</f>
        <v>Low</v>
      </c>
      <c r="Q8951" s="2" t="n">
        <f aca="false">L8951+IF(J8951&gt;=2,1,0)+K8951+IF(H8951&gt;=5,1,0)</f>
        <v>3</v>
      </c>
      <c r="R8951" s="2" t="n">
        <f aca="false">IF(AND(L8951=0,P8951="High"),1,0)</f>
        <v>0</v>
      </c>
    </row>
    <row r="8952" customFormat="false" ht="15" hidden="false" customHeight="false" outlineLevel="0" collapsed="false">
      <c r="A8952" s="2" t="n">
        <v>2025</v>
      </c>
      <c r="B8952" s="2" t="n">
        <v>15700424</v>
      </c>
      <c r="C8952" s="2" t="s">
        <v>63</v>
      </c>
      <c r="D8952" s="2" t="n">
        <v>461</v>
      </c>
      <c r="E8952" s="2" t="s">
        <v>19</v>
      </c>
      <c r="F8952" s="2" t="s">
        <v>20</v>
      </c>
      <c r="G8952" s="2" t="n">
        <v>35</v>
      </c>
      <c r="H8952" s="2" t="n">
        <v>5</v>
      </c>
      <c r="I8952" s="3" t="n">
        <v>0</v>
      </c>
      <c r="J8952" s="2" t="n">
        <v>1</v>
      </c>
      <c r="K8952" s="2" t="n">
        <v>1</v>
      </c>
      <c r="L8952" s="2" t="n">
        <v>1</v>
      </c>
      <c r="M8952" s="3" t="n">
        <v>54209.02</v>
      </c>
      <c r="N8952" s="2" t="n">
        <v>0</v>
      </c>
      <c r="O8952" s="2" t="str">
        <f aca="false">IF(AND(L8952=1,J8952&gt;=2),"Active Engaged",IF(AND(L8952=1,J8952=1),"Active Low-Product",IF(AND(L8952=0,J8952&gt;=2),"Inactive Multi-Product","Inactive Disengaged")))</f>
        <v>Active Low-Product</v>
      </c>
      <c r="P8952" s="2" t="str">
        <f aca="false">IF(I8952&gt;=MEDIAN($I$2:$I$10001),"High","Low")</f>
        <v>Low</v>
      </c>
      <c r="Q8952" s="2" t="n">
        <f aca="false">L8952+IF(J8952&gt;=2,1,0)+K8952+IF(H8952&gt;=5,1,0)</f>
        <v>3</v>
      </c>
      <c r="R8952" s="2" t="n">
        <f aca="false">IF(AND(L8952=0,P8952="High"),1,0)</f>
        <v>0</v>
      </c>
    </row>
    <row r="8953" customFormat="false" ht="15" hidden="false" customHeight="false" outlineLevel="0" collapsed="false">
      <c r="A8953" s="2" t="n">
        <v>2025</v>
      </c>
      <c r="B8953" s="2" t="n">
        <v>15636388</v>
      </c>
      <c r="C8953" s="2" t="s">
        <v>2804</v>
      </c>
      <c r="D8953" s="2" t="n">
        <v>702</v>
      </c>
      <c r="E8953" s="2" t="s">
        <v>30</v>
      </c>
      <c r="F8953" s="2" t="s">
        <v>20</v>
      </c>
      <c r="G8953" s="2" t="n">
        <v>23</v>
      </c>
      <c r="H8953" s="2" t="n">
        <v>7</v>
      </c>
      <c r="I8953" s="3" t="n">
        <v>98775.23</v>
      </c>
      <c r="J8953" s="2" t="n">
        <v>1</v>
      </c>
      <c r="K8953" s="2" t="n">
        <v>1</v>
      </c>
      <c r="L8953" s="2" t="n">
        <v>0</v>
      </c>
      <c r="M8953" s="3" t="n">
        <v>114603.96</v>
      </c>
      <c r="N8953" s="2" t="n">
        <v>0</v>
      </c>
      <c r="O8953" s="2" t="str">
        <f aca="false">IF(AND(L8953=1,J8953&gt;=2),"Active Engaged",IF(AND(L8953=1,J8953=1),"Active Low-Product",IF(AND(L8953=0,J8953&gt;=2),"Inactive Multi-Product","Inactive Disengaged")))</f>
        <v>Inactive Disengaged</v>
      </c>
      <c r="P8953" s="2" t="str">
        <f aca="false">IF(I8953&gt;=MEDIAN($I$2:$I$10001),"High","Low")</f>
        <v>High</v>
      </c>
      <c r="Q8953" s="2" t="n">
        <f aca="false">L8953+IF(J8953&gt;=2,1,0)+K8953+IF(H8953&gt;=5,1,0)</f>
        <v>2</v>
      </c>
      <c r="R8953" s="2" t="n">
        <f aca="false">IF(AND(L8953=0,P8953="High"),1,0)</f>
        <v>1</v>
      </c>
    </row>
    <row r="8954" customFormat="false" ht="15" hidden="false" customHeight="false" outlineLevel="0" collapsed="false">
      <c r="A8954" s="2" t="n">
        <v>2025</v>
      </c>
      <c r="B8954" s="2" t="n">
        <v>15713975</v>
      </c>
      <c r="C8954" s="2" t="s">
        <v>796</v>
      </c>
      <c r="D8954" s="2" t="n">
        <v>565</v>
      </c>
      <c r="E8954" s="2" t="s">
        <v>30</v>
      </c>
      <c r="F8954" s="2" t="s">
        <v>20</v>
      </c>
      <c r="G8954" s="2" t="n">
        <v>47</v>
      </c>
      <c r="H8954" s="2" t="n">
        <v>10</v>
      </c>
      <c r="I8954" s="3" t="n">
        <v>139756.12</v>
      </c>
      <c r="J8954" s="2" t="n">
        <v>1</v>
      </c>
      <c r="K8954" s="2" t="n">
        <v>1</v>
      </c>
      <c r="L8954" s="2" t="n">
        <v>0</v>
      </c>
      <c r="M8954" s="3" t="n">
        <v>165849.49</v>
      </c>
      <c r="N8954" s="2" t="n">
        <v>1</v>
      </c>
      <c r="O8954" s="2" t="str">
        <f aca="false">IF(AND(L8954=1,J8954&gt;=2),"Active Engaged",IF(AND(L8954=1,J8954=1),"Active Low-Product",IF(AND(L8954=0,J8954&gt;=2),"Inactive Multi-Product","Inactive Disengaged")))</f>
        <v>Inactive Disengaged</v>
      </c>
      <c r="P8954" s="2" t="str">
        <f aca="false">IF(I8954&gt;=MEDIAN($I$2:$I$10001),"High","Low")</f>
        <v>High</v>
      </c>
      <c r="Q8954" s="2" t="n">
        <f aca="false">L8954+IF(J8954&gt;=2,1,0)+K8954+IF(H8954&gt;=5,1,0)</f>
        <v>2</v>
      </c>
      <c r="R8954" s="2" t="n">
        <f aca="false">IF(AND(L8954=0,P8954="High"),1,0)</f>
        <v>1</v>
      </c>
    </row>
    <row r="8955" customFormat="false" ht="15" hidden="false" customHeight="false" outlineLevel="0" collapsed="false">
      <c r="A8955" s="2" t="n">
        <v>2025</v>
      </c>
      <c r="B8955" s="2" t="n">
        <v>15592925</v>
      </c>
      <c r="C8955" s="2" t="s">
        <v>1046</v>
      </c>
      <c r="D8955" s="2" t="n">
        <v>711</v>
      </c>
      <c r="E8955" s="2" t="s">
        <v>22</v>
      </c>
      <c r="F8955" s="2" t="s">
        <v>27</v>
      </c>
      <c r="G8955" s="2" t="n">
        <v>42</v>
      </c>
      <c r="H8955" s="2" t="n">
        <v>3</v>
      </c>
      <c r="I8955" s="3" t="n">
        <v>177626.77</v>
      </c>
      <c r="J8955" s="2" t="n">
        <v>3</v>
      </c>
      <c r="K8955" s="2" t="n">
        <v>0</v>
      </c>
      <c r="L8955" s="2" t="n">
        <v>1</v>
      </c>
      <c r="M8955" s="3" t="n">
        <v>16392.72</v>
      </c>
      <c r="N8955" s="2" t="n">
        <v>1</v>
      </c>
      <c r="O8955" s="2" t="str">
        <f aca="false">IF(AND(L8955=1,J8955&gt;=2),"Active Engaged",IF(AND(L8955=1,J8955=1),"Active Low-Product",IF(AND(L8955=0,J8955&gt;=2),"Inactive Multi-Product","Inactive Disengaged")))</f>
        <v>Active Engaged</v>
      </c>
      <c r="P8955" s="2" t="str">
        <f aca="false">IF(I8955&gt;=MEDIAN($I$2:$I$10001),"High","Low")</f>
        <v>High</v>
      </c>
      <c r="Q8955" s="2" t="n">
        <f aca="false">L8955+IF(J8955&gt;=2,1,0)+K8955+IF(H8955&gt;=5,1,0)</f>
        <v>2</v>
      </c>
      <c r="R8955" s="2" t="n">
        <f aca="false">IF(AND(L8955=0,P8955="High"),1,0)</f>
        <v>0</v>
      </c>
    </row>
    <row r="8956" customFormat="false" ht="15" hidden="false" customHeight="false" outlineLevel="0" collapsed="false">
      <c r="A8956" s="2" t="n">
        <v>2025</v>
      </c>
      <c r="B8956" s="2" t="n">
        <v>15581626</v>
      </c>
      <c r="C8956" s="2" t="s">
        <v>855</v>
      </c>
      <c r="D8956" s="2" t="n">
        <v>664</v>
      </c>
      <c r="E8956" s="2" t="s">
        <v>19</v>
      </c>
      <c r="F8956" s="2" t="s">
        <v>27</v>
      </c>
      <c r="G8956" s="2" t="n">
        <v>54</v>
      </c>
      <c r="H8956" s="2" t="n">
        <v>8</v>
      </c>
      <c r="I8956" s="3" t="n">
        <v>0</v>
      </c>
      <c r="J8956" s="2" t="n">
        <v>1</v>
      </c>
      <c r="K8956" s="2" t="n">
        <v>1</v>
      </c>
      <c r="L8956" s="2" t="n">
        <v>1</v>
      </c>
      <c r="M8956" s="3" t="n">
        <v>162719.69</v>
      </c>
      <c r="N8956" s="2" t="n">
        <v>1</v>
      </c>
      <c r="O8956" s="2" t="str">
        <f aca="false">IF(AND(L8956=1,J8956&gt;=2),"Active Engaged",IF(AND(L8956=1,J8956=1),"Active Low-Product",IF(AND(L8956=0,J8956&gt;=2),"Inactive Multi-Product","Inactive Disengaged")))</f>
        <v>Active Low-Product</v>
      </c>
      <c r="P8956" s="2" t="str">
        <f aca="false">IF(I8956&gt;=MEDIAN($I$2:$I$10001),"High","Low")</f>
        <v>Low</v>
      </c>
      <c r="Q8956" s="2" t="n">
        <f aca="false">L8956+IF(J8956&gt;=2,1,0)+K8956+IF(H8956&gt;=5,1,0)</f>
        <v>3</v>
      </c>
      <c r="R8956" s="2" t="n">
        <f aca="false">IF(AND(L8956=0,P8956="High"),1,0)</f>
        <v>0</v>
      </c>
    </row>
    <row r="8957" customFormat="false" ht="15" hidden="false" customHeight="false" outlineLevel="0" collapsed="false">
      <c r="A8957" s="2" t="n">
        <v>2025</v>
      </c>
      <c r="B8957" s="2" t="n">
        <v>15641319</v>
      </c>
      <c r="C8957" s="2" t="s">
        <v>2234</v>
      </c>
      <c r="D8957" s="2" t="n">
        <v>518</v>
      </c>
      <c r="E8957" s="2" t="s">
        <v>22</v>
      </c>
      <c r="F8957" s="2" t="s">
        <v>27</v>
      </c>
      <c r="G8957" s="2" t="n">
        <v>50</v>
      </c>
      <c r="H8957" s="2" t="n">
        <v>4</v>
      </c>
      <c r="I8957" s="3" t="n">
        <v>0</v>
      </c>
      <c r="J8957" s="2" t="n">
        <v>1</v>
      </c>
      <c r="K8957" s="2" t="n">
        <v>0</v>
      </c>
      <c r="L8957" s="2" t="n">
        <v>0</v>
      </c>
      <c r="M8957" s="3" t="n">
        <v>107112.25</v>
      </c>
      <c r="N8957" s="2" t="n">
        <v>1</v>
      </c>
      <c r="O8957" s="2" t="str">
        <f aca="false">IF(AND(L8957=1,J8957&gt;=2),"Active Engaged",IF(AND(L8957=1,J8957=1),"Active Low-Product",IF(AND(L8957=0,J8957&gt;=2),"Inactive Multi-Product","Inactive Disengaged")))</f>
        <v>Inactive Disengaged</v>
      </c>
      <c r="P8957" s="2" t="str">
        <f aca="false">IF(I8957&gt;=MEDIAN($I$2:$I$10001),"High","Low")</f>
        <v>Low</v>
      </c>
      <c r="Q8957" s="2" t="n">
        <f aca="false">L8957+IF(J8957&gt;=2,1,0)+K8957+IF(H8957&gt;=5,1,0)</f>
        <v>0</v>
      </c>
      <c r="R8957" s="2" t="n">
        <f aca="false">IF(AND(L8957=0,P8957="High"),1,0)</f>
        <v>0</v>
      </c>
    </row>
    <row r="8958" customFormat="false" ht="15" hidden="false" customHeight="false" outlineLevel="0" collapsed="false">
      <c r="A8958" s="2" t="n">
        <v>2025</v>
      </c>
      <c r="B8958" s="2" t="n">
        <v>15723481</v>
      </c>
      <c r="C8958" s="2" t="s">
        <v>703</v>
      </c>
      <c r="D8958" s="2" t="n">
        <v>728</v>
      </c>
      <c r="E8958" s="2" t="s">
        <v>22</v>
      </c>
      <c r="F8958" s="2" t="s">
        <v>27</v>
      </c>
      <c r="G8958" s="2" t="n">
        <v>42</v>
      </c>
      <c r="H8958" s="2" t="n">
        <v>8</v>
      </c>
      <c r="I8958" s="3" t="n">
        <v>0</v>
      </c>
      <c r="J8958" s="2" t="n">
        <v>2</v>
      </c>
      <c r="K8958" s="2" t="n">
        <v>0</v>
      </c>
      <c r="L8958" s="2" t="n">
        <v>1</v>
      </c>
      <c r="M8958" s="3" t="n">
        <v>41823.22</v>
      </c>
      <c r="N8958" s="2" t="n">
        <v>0</v>
      </c>
      <c r="O8958" s="2" t="str">
        <f aca="false">IF(AND(L8958=1,J8958&gt;=2),"Active Engaged",IF(AND(L8958=1,J8958=1),"Active Low-Product",IF(AND(L8958=0,J8958&gt;=2),"Inactive Multi-Product","Inactive Disengaged")))</f>
        <v>Active Engaged</v>
      </c>
      <c r="P8958" s="2" t="str">
        <f aca="false">IF(I8958&gt;=MEDIAN($I$2:$I$10001),"High","Low")</f>
        <v>Low</v>
      </c>
      <c r="Q8958" s="2" t="n">
        <f aca="false">L8958+IF(J8958&gt;=2,1,0)+K8958+IF(H8958&gt;=5,1,0)</f>
        <v>3</v>
      </c>
      <c r="R8958" s="2" t="n">
        <f aca="false">IF(AND(L8958=0,P8958="High"),1,0)</f>
        <v>0</v>
      </c>
    </row>
    <row r="8959" customFormat="false" ht="15" hidden="false" customHeight="false" outlineLevel="0" collapsed="false">
      <c r="A8959" s="2" t="n">
        <v>2025</v>
      </c>
      <c r="B8959" s="2" t="n">
        <v>15787825</v>
      </c>
      <c r="C8959" s="2" t="s">
        <v>1249</v>
      </c>
      <c r="D8959" s="2" t="n">
        <v>585</v>
      </c>
      <c r="E8959" s="2" t="s">
        <v>30</v>
      </c>
      <c r="F8959" s="2" t="s">
        <v>27</v>
      </c>
      <c r="G8959" s="2" t="n">
        <v>37</v>
      </c>
      <c r="H8959" s="2" t="n">
        <v>6</v>
      </c>
      <c r="I8959" s="3" t="n">
        <v>152496.82</v>
      </c>
      <c r="J8959" s="2" t="n">
        <v>1</v>
      </c>
      <c r="K8959" s="2" t="n">
        <v>1</v>
      </c>
      <c r="L8959" s="2" t="n">
        <v>1</v>
      </c>
      <c r="M8959" s="3" t="n">
        <v>99907.29</v>
      </c>
      <c r="N8959" s="2" t="n">
        <v>0</v>
      </c>
      <c r="O8959" s="2" t="str">
        <f aca="false">IF(AND(L8959=1,J8959&gt;=2),"Active Engaged",IF(AND(L8959=1,J8959=1),"Active Low-Product",IF(AND(L8959=0,J8959&gt;=2),"Inactive Multi-Product","Inactive Disengaged")))</f>
        <v>Active Low-Product</v>
      </c>
      <c r="P8959" s="2" t="str">
        <f aca="false">IF(I8959&gt;=MEDIAN($I$2:$I$10001),"High","Low")</f>
        <v>High</v>
      </c>
      <c r="Q8959" s="2" t="n">
        <f aca="false">L8959+IF(J8959&gt;=2,1,0)+K8959+IF(H8959&gt;=5,1,0)</f>
        <v>3</v>
      </c>
      <c r="R8959" s="2" t="n">
        <f aca="false">IF(AND(L8959=0,P8959="High"),1,0)</f>
        <v>0</v>
      </c>
    </row>
    <row r="8960" customFormat="false" ht="15" hidden="false" customHeight="false" outlineLevel="0" collapsed="false">
      <c r="A8960" s="2" t="n">
        <v>2025</v>
      </c>
      <c r="B8960" s="2" t="n">
        <v>15710726</v>
      </c>
      <c r="C8960" s="2" t="s">
        <v>254</v>
      </c>
      <c r="D8960" s="2" t="n">
        <v>573</v>
      </c>
      <c r="E8960" s="2" t="s">
        <v>19</v>
      </c>
      <c r="F8960" s="2" t="s">
        <v>27</v>
      </c>
      <c r="G8960" s="2" t="n">
        <v>52</v>
      </c>
      <c r="H8960" s="2" t="n">
        <v>8</v>
      </c>
      <c r="I8960" s="3" t="n">
        <v>0</v>
      </c>
      <c r="J8960" s="2" t="n">
        <v>2</v>
      </c>
      <c r="K8960" s="2" t="n">
        <v>0</v>
      </c>
      <c r="L8960" s="2" t="n">
        <v>1</v>
      </c>
      <c r="M8960" s="3" t="n">
        <v>178229.04</v>
      </c>
      <c r="N8960" s="2" t="n">
        <v>0</v>
      </c>
      <c r="O8960" s="2" t="str">
        <f aca="false">IF(AND(L8960=1,J8960&gt;=2),"Active Engaged",IF(AND(L8960=1,J8960=1),"Active Low-Product",IF(AND(L8960=0,J8960&gt;=2),"Inactive Multi-Product","Inactive Disengaged")))</f>
        <v>Active Engaged</v>
      </c>
      <c r="P8960" s="2" t="str">
        <f aca="false">IF(I8960&gt;=MEDIAN($I$2:$I$10001),"High","Low")</f>
        <v>Low</v>
      </c>
      <c r="Q8960" s="2" t="n">
        <f aca="false">L8960+IF(J8960&gt;=2,1,0)+K8960+IF(H8960&gt;=5,1,0)</f>
        <v>3</v>
      </c>
      <c r="R8960" s="2" t="n">
        <f aca="false">IF(AND(L8960=0,P8960="High"),1,0)</f>
        <v>0</v>
      </c>
    </row>
    <row r="8961" customFormat="false" ht="15" hidden="false" customHeight="false" outlineLevel="0" collapsed="false">
      <c r="A8961" s="2" t="n">
        <v>2025</v>
      </c>
      <c r="B8961" s="2" t="n">
        <v>15627195</v>
      </c>
      <c r="C8961" s="2" t="s">
        <v>2805</v>
      </c>
      <c r="D8961" s="2" t="n">
        <v>568</v>
      </c>
      <c r="E8961" s="2" t="s">
        <v>30</v>
      </c>
      <c r="F8961" s="2" t="s">
        <v>27</v>
      </c>
      <c r="G8961" s="2" t="n">
        <v>26</v>
      </c>
      <c r="H8961" s="2" t="n">
        <v>1</v>
      </c>
      <c r="I8961" s="3" t="n">
        <v>112930.28</v>
      </c>
      <c r="J8961" s="2" t="n">
        <v>2</v>
      </c>
      <c r="K8961" s="2" t="n">
        <v>1</v>
      </c>
      <c r="L8961" s="2" t="n">
        <v>0</v>
      </c>
      <c r="M8961" s="3" t="n">
        <v>22095.73</v>
      </c>
      <c r="N8961" s="2" t="n">
        <v>0</v>
      </c>
      <c r="O8961" s="2" t="str">
        <f aca="false">IF(AND(L8961=1,J8961&gt;=2),"Active Engaged",IF(AND(L8961=1,J8961=1),"Active Low-Product",IF(AND(L8961=0,J8961&gt;=2),"Inactive Multi-Product","Inactive Disengaged")))</f>
        <v>Inactive Multi-Product</v>
      </c>
      <c r="P8961" s="2" t="str">
        <f aca="false">IF(I8961&gt;=MEDIAN($I$2:$I$10001),"High","Low")</f>
        <v>High</v>
      </c>
      <c r="Q8961" s="2" t="n">
        <f aca="false">L8961+IF(J8961&gt;=2,1,0)+K8961+IF(H8961&gt;=5,1,0)</f>
        <v>2</v>
      </c>
      <c r="R8961" s="2" t="n">
        <f aca="false">IF(AND(L8961=0,P8961="High"),1,0)</f>
        <v>1</v>
      </c>
    </row>
    <row r="8962" customFormat="false" ht="15" hidden="false" customHeight="false" outlineLevel="0" collapsed="false">
      <c r="A8962" s="2" t="n">
        <v>2025</v>
      </c>
      <c r="B8962" s="2" t="n">
        <v>15657957</v>
      </c>
      <c r="C8962" s="2" t="s">
        <v>254</v>
      </c>
      <c r="D8962" s="2" t="n">
        <v>602</v>
      </c>
      <c r="E8962" s="2" t="s">
        <v>30</v>
      </c>
      <c r="F8962" s="2" t="s">
        <v>20</v>
      </c>
      <c r="G8962" s="2" t="n">
        <v>26</v>
      </c>
      <c r="H8962" s="2" t="n">
        <v>8</v>
      </c>
      <c r="I8962" s="3" t="n">
        <v>113674.2</v>
      </c>
      <c r="J8962" s="2" t="n">
        <v>1</v>
      </c>
      <c r="K8962" s="2" t="n">
        <v>1</v>
      </c>
      <c r="L8962" s="2" t="n">
        <v>0</v>
      </c>
      <c r="M8962" s="3" t="n">
        <v>197861.16</v>
      </c>
      <c r="N8962" s="2" t="n">
        <v>1</v>
      </c>
      <c r="O8962" s="2" t="str">
        <f aca="false">IF(AND(L8962=1,J8962&gt;=2),"Active Engaged",IF(AND(L8962=1,J8962=1),"Active Low-Product",IF(AND(L8962=0,J8962&gt;=2),"Inactive Multi-Product","Inactive Disengaged")))</f>
        <v>Inactive Disengaged</v>
      </c>
      <c r="P8962" s="2" t="str">
        <f aca="false">IF(I8962&gt;=MEDIAN($I$2:$I$10001),"High","Low")</f>
        <v>High</v>
      </c>
      <c r="Q8962" s="2" t="n">
        <f aca="false">L8962+IF(J8962&gt;=2,1,0)+K8962+IF(H8962&gt;=5,1,0)</f>
        <v>2</v>
      </c>
      <c r="R8962" s="2" t="n">
        <f aca="false">IF(AND(L8962=0,P8962="High"),1,0)</f>
        <v>1</v>
      </c>
    </row>
    <row r="8963" customFormat="false" ht="15" hidden="false" customHeight="false" outlineLevel="0" collapsed="false">
      <c r="A8963" s="2" t="n">
        <v>2025</v>
      </c>
      <c r="B8963" s="2" t="n">
        <v>15676117</v>
      </c>
      <c r="C8963" s="2" t="s">
        <v>2806</v>
      </c>
      <c r="D8963" s="2" t="n">
        <v>603</v>
      </c>
      <c r="E8963" s="2" t="s">
        <v>19</v>
      </c>
      <c r="F8963" s="2" t="s">
        <v>27</v>
      </c>
      <c r="G8963" s="2" t="n">
        <v>44</v>
      </c>
      <c r="H8963" s="2" t="n">
        <v>9</v>
      </c>
      <c r="I8963" s="3" t="n">
        <v>0</v>
      </c>
      <c r="J8963" s="2" t="n">
        <v>1</v>
      </c>
      <c r="K8963" s="2" t="n">
        <v>1</v>
      </c>
      <c r="L8963" s="2" t="n">
        <v>0</v>
      </c>
      <c r="M8963" s="3" t="n">
        <v>138328.24</v>
      </c>
      <c r="N8963" s="2" t="n">
        <v>0</v>
      </c>
      <c r="O8963" s="2" t="str">
        <f aca="false">IF(AND(L8963=1,J8963&gt;=2),"Active Engaged",IF(AND(L8963=1,J8963=1),"Active Low-Product",IF(AND(L8963=0,J8963&gt;=2),"Inactive Multi-Product","Inactive Disengaged")))</f>
        <v>Inactive Disengaged</v>
      </c>
      <c r="P8963" s="2" t="str">
        <f aca="false">IF(I8963&gt;=MEDIAN($I$2:$I$10001),"High","Low")</f>
        <v>Low</v>
      </c>
      <c r="Q8963" s="2" t="n">
        <f aca="false">L8963+IF(J8963&gt;=2,1,0)+K8963+IF(H8963&gt;=5,1,0)</f>
        <v>2</v>
      </c>
      <c r="R8963" s="2" t="n">
        <f aca="false">IF(AND(L8963=0,P8963="High"),1,0)</f>
        <v>0</v>
      </c>
    </row>
    <row r="8964" customFormat="false" ht="15" hidden="false" customHeight="false" outlineLevel="0" collapsed="false">
      <c r="A8964" s="2" t="n">
        <v>2025</v>
      </c>
      <c r="B8964" s="2" t="n">
        <v>15607874</v>
      </c>
      <c r="C8964" s="2" t="s">
        <v>2807</v>
      </c>
      <c r="D8964" s="2" t="n">
        <v>687</v>
      </c>
      <c r="E8964" s="2" t="s">
        <v>19</v>
      </c>
      <c r="F8964" s="2" t="s">
        <v>27</v>
      </c>
      <c r="G8964" s="2" t="n">
        <v>38</v>
      </c>
      <c r="H8964" s="2" t="n">
        <v>0</v>
      </c>
      <c r="I8964" s="3" t="n">
        <v>144450.58</v>
      </c>
      <c r="J8964" s="2" t="n">
        <v>1</v>
      </c>
      <c r="K8964" s="2" t="n">
        <v>0</v>
      </c>
      <c r="L8964" s="2" t="n">
        <v>1</v>
      </c>
      <c r="M8964" s="3" t="n">
        <v>137276.83</v>
      </c>
      <c r="N8964" s="2" t="n">
        <v>0</v>
      </c>
      <c r="O8964" s="2" t="str">
        <f aca="false">IF(AND(L8964=1,J8964&gt;=2),"Active Engaged",IF(AND(L8964=1,J8964=1),"Active Low-Product",IF(AND(L8964=0,J8964&gt;=2),"Inactive Multi-Product","Inactive Disengaged")))</f>
        <v>Active Low-Product</v>
      </c>
      <c r="P8964" s="2" t="str">
        <f aca="false">IF(I8964&gt;=MEDIAN($I$2:$I$10001),"High","Low")</f>
        <v>High</v>
      </c>
      <c r="Q8964" s="2" t="n">
        <f aca="false">L8964+IF(J8964&gt;=2,1,0)+K8964+IF(H8964&gt;=5,1,0)</f>
        <v>1</v>
      </c>
      <c r="R8964" s="2" t="n">
        <f aca="false">IF(AND(L8964=0,P8964="High"),1,0)</f>
        <v>0</v>
      </c>
    </row>
    <row r="8965" customFormat="false" ht="15" hidden="false" customHeight="false" outlineLevel="0" collapsed="false">
      <c r="A8965" s="2" t="n">
        <v>2025</v>
      </c>
      <c r="B8965" s="2" t="n">
        <v>15796993</v>
      </c>
      <c r="C8965" s="2" t="s">
        <v>2808</v>
      </c>
      <c r="D8965" s="2" t="n">
        <v>741</v>
      </c>
      <c r="E8965" s="2" t="s">
        <v>19</v>
      </c>
      <c r="F8965" s="2" t="s">
        <v>27</v>
      </c>
      <c r="G8965" s="2" t="n">
        <v>52</v>
      </c>
      <c r="H8965" s="2" t="n">
        <v>1</v>
      </c>
      <c r="I8965" s="3" t="n">
        <v>171236.3</v>
      </c>
      <c r="J8965" s="2" t="n">
        <v>2</v>
      </c>
      <c r="K8965" s="2" t="n">
        <v>0</v>
      </c>
      <c r="L8965" s="2" t="n">
        <v>0</v>
      </c>
      <c r="M8965" s="3" t="n">
        <v>21834.4</v>
      </c>
      <c r="N8965" s="2" t="n">
        <v>1</v>
      </c>
      <c r="O8965" s="2" t="str">
        <f aca="false">IF(AND(L8965=1,J8965&gt;=2),"Active Engaged",IF(AND(L8965=1,J8965=1),"Active Low-Product",IF(AND(L8965=0,J8965&gt;=2),"Inactive Multi-Product","Inactive Disengaged")))</f>
        <v>Inactive Multi-Product</v>
      </c>
      <c r="P8965" s="2" t="str">
        <f aca="false">IF(I8965&gt;=MEDIAN($I$2:$I$10001),"High","Low")</f>
        <v>High</v>
      </c>
      <c r="Q8965" s="2" t="n">
        <f aca="false">L8965+IF(J8965&gt;=2,1,0)+K8965+IF(H8965&gt;=5,1,0)</f>
        <v>1</v>
      </c>
      <c r="R8965" s="2" t="n">
        <f aca="false">IF(AND(L8965=0,P8965="High"),1,0)</f>
        <v>1</v>
      </c>
    </row>
    <row r="8966" customFormat="false" ht="15" hidden="false" customHeight="false" outlineLevel="0" collapsed="false">
      <c r="A8966" s="2" t="n">
        <v>2025</v>
      </c>
      <c r="B8966" s="2" t="n">
        <v>15649858</v>
      </c>
      <c r="C8966" s="2" t="s">
        <v>953</v>
      </c>
      <c r="D8966" s="2" t="n">
        <v>469</v>
      </c>
      <c r="E8966" s="2" t="s">
        <v>22</v>
      </c>
      <c r="F8966" s="2" t="s">
        <v>27</v>
      </c>
      <c r="G8966" s="2" t="n">
        <v>37</v>
      </c>
      <c r="H8966" s="2" t="n">
        <v>9</v>
      </c>
      <c r="I8966" s="3" t="n">
        <v>96776.49</v>
      </c>
      <c r="J8966" s="2" t="n">
        <v>1</v>
      </c>
      <c r="K8966" s="2" t="n">
        <v>1</v>
      </c>
      <c r="L8966" s="2" t="n">
        <v>1</v>
      </c>
      <c r="M8966" s="3" t="n">
        <v>119890.86</v>
      </c>
      <c r="N8966" s="2" t="n">
        <v>0</v>
      </c>
      <c r="O8966" s="2" t="str">
        <f aca="false">IF(AND(L8966=1,J8966&gt;=2),"Active Engaged",IF(AND(L8966=1,J8966=1),"Active Low-Product",IF(AND(L8966=0,J8966&gt;=2),"Inactive Multi-Product","Inactive Disengaged")))</f>
        <v>Active Low-Product</v>
      </c>
      <c r="P8966" s="2" t="str">
        <f aca="false">IF(I8966&gt;=MEDIAN($I$2:$I$10001),"High","Low")</f>
        <v>Low</v>
      </c>
      <c r="Q8966" s="2" t="n">
        <f aca="false">L8966+IF(J8966&gt;=2,1,0)+K8966+IF(H8966&gt;=5,1,0)</f>
        <v>3</v>
      </c>
      <c r="R8966" s="2" t="n">
        <f aca="false">IF(AND(L8966=0,P8966="High"),1,0)</f>
        <v>0</v>
      </c>
    </row>
    <row r="8967" customFormat="false" ht="15" hidden="false" customHeight="false" outlineLevel="0" collapsed="false">
      <c r="A8967" s="2" t="n">
        <v>2025</v>
      </c>
      <c r="B8967" s="2" t="n">
        <v>15811032</v>
      </c>
      <c r="C8967" s="2" t="s">
        <v>2809</v>
      </c>
      <c r="D8967" s="2" t="n">
        <v>477</v>
      </c>
      <c r="E8967" s="2" t="s">
        <v>30</v>
      </c>
      <c r="F8967" s="2" t="s">
        <v>20</v>
      </c>
      <c r="G8967" s="2" t="n">
        <v>58</v>
      </c>
      <c r="H8967" s="2" t="n">
        <v>8</v>
      </c>
      <c r="I8967" s="3" t="n">
        <v>145984.92</v>
      </c>
      <c r="J8967" s="2" t="n">
        <v>1</v>
      </c>
      <c r="K8967" s="2" t="n">
        <v>1</v>
      </c>
      <c r="L8967" s="2" t="n">
        <v>1</v>
      </c>
      <c r="M8967" s="3" t="n">
        <v>24564.7</v>
      </c>
      <c r="N8967" s="2" t="n">
        <v>0</v>
      </c>
      <c r="O8967" s="2" t="str">
        <f aca="false">IF(AND(L8967=1,J8967&gt;=2),"Active Engaged",IF(AND(L8967=1,J8967=1),"Active Low-Product",IF(AND(L8967=0,J8967&gt;=2),"Inactive Multi-Product","Inactive Disengaged")))</f>
        <v>Active Low-Product</v>
      </c>
      <c r="P8967" s="2" t="str">
        <f aca="false">IF(I8967&gt;=MEDIAN($I$2:$I$10001),"High","Low")</f>
        <v>High</v>
      </c>
      <c r="Q8967" s="2" t="n">
        <f aca="false">L8967+IF(J8967&gt;=2,1,0)+K8967+IF(H8967&gt;=5,1,0)</f>
        <v>3</v>
      </c>
      <c r="R8967" s="2" t="n">
        <f aca="false">IF(AND(L8967=0,P8967="High"),1,0)</f>
        <v>0</v>
      </c>
    </row>
    <row r="8968" customFormat="false" ht="15" hidden="false" customHeight="false" outlineLevel="0" collapsed="false">
      <c r="A8968" s="2" t="n">
        <v>2025</v>
      </c>
      <c r="B8968" s="2" t="n">
        <v>15679963</v>
      </c>
      <c r="C8968" s="2" t="s">
        <v>485</v>
      </c>
      <c r="D8968" s="2" t="n">
        <v>737</v>
      </c>
      <c r="E8968" s="2" t="s">
        <v>30</v>
      </c>
      <c r="F8968" s="2" t="s">
        <v>27</v>
      </c>
      <c r="G8968" s="2" t="n">
        <v>43</v>
      </c>
      <c r="H8968" s="2" t="n">
        <v>8</v>
      </c>
      <c r="I8968" s="3" t="n">
        <v>96353.8</v>
      </c>
      <c r="J8968" s="2" t="n">
        <v>1</v>
      </c>
      <c r="K8968" s="2" t="n">
        <v>0</v>
      </c>
      <c r="L8968" s="2" t="n">
        <v>0</v>
      </c>
      <c r="M8968" s="3" t="n">
        <v>10209.8</v>
      </c>
      <c r="N8968" s="2" t="n">
        <v>0</v>
      </c>
      <c r="O8968" s="2" t="str">
        <f aca="false">IF(AND(L8968=1,J8968&gt;=2),"Active Engaged",IF(AND(L8968=1,J8968=1),"Active Low-Product",IF(AND(L8968=0,J8968&gt;=2),"Inactive Multi-Product","Inactive Disengaged")))</f>
        <v>Inactive Disengaged</v>
      </c>
      <c r="P8968" s="2" t="str">
        <f aca="false">IF(I8968&gt;=MEDIAN($I$2:$I$10001),"High","Low")</f>
        <v>Low</v>
      </c>
      <c r="Q8968" s="2" t="n">
        <f aca="false">L8968+IF(J8968&gt;=2,1,0)+K8968+IF(H8968&gt;=5,1,0)</f>
        <v>1</v>
      </c>
      <c r="R8968" s="2" t="n">
        <f aca="false">IF(AND(L8968=0,P8968="High"),1,0)</f>
        <v>0</v>
      </c>
    </row>
    <row r="8969" customFormat="false" ht="15" hidden="false" customHeight="false" outlineLevel="0" collapsed="false">
      <c r="A8969" s="2" t="n">
        <v>2025</v>
      </c>
      <c r="B8969" s="2" t="n">
        <v>15579131</v>
      </c>
      <c r="C8969" s="2" t="s">
        <v>337</v>
      </c>
      <c r="D8969" s="2" t="n">
        <v>835</v>
      </c>
      <c r="E8969" s="2" t="s">
        <v>19</v>
      </c>
      <c r="F8969" s="2" t="s">
        <v>27</v>
      </c>
      <c r="G8969" s="2" t="n">
        <v>25</v>
      </c>
      <c r="H8969" s="2" t="n">
        <v>7</v>
      </c>
      <c r="I8969" s="3" t="n">
        <v>0</v>
      </c>
      <c r="J8969" s="2" t="n">
        <v>2</v>
      </c>
      <c r="K8969" s="2" t="n">
        <v>1</v>
      </c>
      <c r="L8969" s="2" t="n">
        <v>1</v>
      </c>
      <c r="M8969" s="3" t="n">
        <v>83449.65</v>
      </c>
      <c r="N8969" s="2" t="n">
        <v>0</v>
      </c>
      <c r="O8969" s="2" t="str">
        <f aca="false">IF(AND(L8969=1,J8969&gt;=2),"Active Engaged",IF(AND(L8969=1,J8969=1),"Active Low-Product",IF(AND(L8969=0,J8969&gt;=2),"Inactive Multi-Product","Inactive Disengaged")))</f>
        <v>Active Engaged</v>
      </c>
      <c r="P8969" s="2" t="str">
        <f aca="false">IF(I8969&gt;=MEDIAN($I$2:$I$10001),"High","Low")</f>
        <v>Low</v>
      </c>
      <c r="Q8969" s="2" t="n">
        <f aca="false">L8969+IF(J8969&gt;=2,1,0)+K8969+IF(H8969&gt;=5,1,0)</f>
        <v>4</v>
      </c>
      <c r="R8969" s="2" t="n">
        <f aca="false">IF(AND(L8969=0,P8969="High"),1,0)</f>
        <v>0</v>
      </c>
    </row>
    <row r="8970" customFormat="false" ht="15" hidden="false" customHeight="false" outlineLevel="0" collapsed="false">
      <c r="A8970" s="2" t="n">
        <v>2025</v>
      </c>
      <c r="B8970" s="2" t="n">
        <v>15572428</v>
      </c>
      <c r="C8970" s="2" t="s">
        <v>2810</v>
      </c>
      <c r="D8970" s="2" t="n">
        <v>717</v>
      </c>
      <c r="E8970" s="2" t="s">
        <v>30</v>
      </c>
      <c r="F8970" s="2" t="s">
        <v>20</v>
      </c>
      <c r="G8970" s="2" t="n">
        <v>33</v>
      </c>
      <c r="H8970" s="2" t="n">
        <v>0</v>
      </c>
      <c r="I8970" s="3" t="n">
        <v>115777.23</v>
      </c>
      <c r="J8970" s="2" t="n">
        <v>1</v>
      </c>
      <c r="K8970" s="2" t="n">
        <v>1</v>
      </c>
      <c r="L8970" s="2" t="n">
        <v>1</v>
      </c>
      <c r="M8970" s="3" t="n">
        <v>81508.1</v>
      </c>
      <c r="N8970" s="2" t="n">
        <v>0</v>
      </c>
      <c r="O8970" s="2" t="str">
        <f aca="false">IF(AND(L8970=1,J8970&gt;=2),"Active Engaged",IF(AND(L8970=1,J8970=1),"Active Low-Product",IF(AND(L8970=0,J8970&gt;=2),"Inactive Multi-Product","Inactive Disengaged")))</f>
        <v>Active Low-Product</v>
      </c>
      <c r="P8970" s="2" t="str">
        <f aca="false">IF(I8970&gt;=MEDIAN($I$2:$I$10001),"High","Low")</f>
        <v>High</v>
      </c>
      <c r="Q8970" s="2" t="n">
        <f aca="false">L8970+IF(J8970&gt;=2,1,0)+K8970+IF(H8970&gt;=5,1,0)</f>
        <v>2</v>
      </c>
      <c r="R8970" s="2" t="n">
        <f aca="false">IF(AND(L8970=0,P8970="High"),1,0)</f>
        <v>0</v>
      </c>
    </row>
    <row r="8971" customFormat="false" ht="15" hidden="false" customHeight="false" outlineLevel="0" collapsed="false">
      <c r="A8971" s="2" t="n">
        <v>2025</v>
      </c>
      <c r="B8971" s="2" t="n">
        <v>15622461</v>
      </c>
      <c r="C8971" s="2" t="s">
        <v>2519</v>
      </c>
      <c r="D8971" s="2" t="n">
        <v>562</v>
      </c>
      <c r="E8971" s="2" t="s">
        <v>19</v>
      </c>
      <c r="F8971" s="2" t="s">
        <v>20</v>
      </c>
      <c r="G8971" s="2" t="n">
        <v>51</v>
      </c>
      <c r="H8971" s="2" t="n">
        <v>7</v>
      </c>
      <c r="I8971" s="3" t="n">
        <v>122822</v>
      </c>
      <c r="J8971" s="2" t="n">
        <v>2</v>
      </c>
      <c r="K8971" s="2" t="n">
        <v>0</v>
      </c>
      <c r="L8971" s="2" t="n">
        <v>0</v>
      </c>
      <c r="M8971" s="3" t="n">
        <v>32626.21</v>
      </c>
      <c r="N8971" s="2" t="n">
        <v>0</v>
      </c>
      <c r="O8971" s="2" t="str">
        <f aca="false">IF(AND(L8971=1,J8971&gt;=2),"Active Engaged",IF(AND(L8971=1,J8971=1),"Active Low-Product",IF(AND(L8971=0,J8971&gt;=2),"Inactive Multi-Product","Inactive Disengaged")))</f>
        <v>Inactive Multi-Product</v>
      </c>
      <c r="P8971" s="2" t="str">
        <f aca="false">IF(I8971&gt;=MEDIAN($I$2:$I$10001),"High","Low")</f>
        <v>High</v>
      </c>
      <c r="Q8971" s="2" t="n">
        <f aca="false">L8971+IF(J8971&gt;=2,1,0)+K8971+IF(H8971&gt;=5,1,0)</f>
        <v>2</v>
      </c>
      <c r="R8971" s="2" t="n">
        <f aca="false">IF(AND(L8971=0,P8971="High"),1,0)</f>
        <v>1</v>
      </c>
    </row>
    <row r="8972" customFormat="false" ht="15" hidden="false" customHeight="false" outlineLevel="0" collapsed="false">
      <c r="A8972" s="2" t="n">
        <v>2025</v>
      </c>
      <c r="B8972" s="2" t="n">
        <v>15636105</v>
      </c>
      <c r="C8972" s="2" t="s">
        <v>387</v>
      </c>
      <c r="D8972" s="2" t="n">
        <v>758</v>
      </c>
      <c r="E8972" s="2" t="s">
        <v>22</v>
      </c>
      <c r="F8972" s="2" t="s">
        <v>27</v>
      </c>
      <c r="G8972" s="2" t="n">
        <v>61</v>
      </c>
      <c r="H8972" s="2" t="n">
        <v>2</v>
      </c>
      <c r="I8972" s="3" t="n">
        <v>0</v>
      </c>
      <c r="J8972" s="2" t="n">
        <v>2</v>
      </c>
      <c r="K8972" s="2" t="n">
        <v>1</v>
      </c>
      <c r="L8972" s="2" t="n">
        <v>1</v>
      </c>
      <c r="M8972" s="3" t="n">
        <v>43982.41</v>
      </c>
      <c r="N8972" s="2" t="n">
        <v>0</v>
      </c>
      <c r="O8972" s="2" t="str">
        <f aca="false">IF(AND(L8972=1,J8972&gt;=2),"Active Engaged",IF(AND(L8972=1,J8972=1),"Active Low-Product",IF(AND(L8972=0,J8972&gt;=2),"Inactive Multi-Product","Inactive Disengaged")))</f>
        <v>Active Engaged</v>
      </c>
      <c r="P8972" s="2" t="str">
        <f aca="false">IF(I8972&gt;=MEDIAN($I$2:$I$10001),"High","Low")</f>
        <v>Low</v>
      </c>
      <c r="Q8972" s="2" t="n">
        <f aca="false">L8972+IF(J8972&gt;=2,1,0)+K8972+IF(H8972&gt;=5,1,0)</f>
        <v>3</v>
      </c>
      <c r="R8972" s="2" t="n">
        <f aca="false">IF(AND(L8972=0,P8972="High"),1,0)</f>
        <v>0</v>
      </c>
    </row>
    <row r="8973" customFormat="false" ht="15" hidden="false" customHeight="false" outlineLevel="0" collapsed="false">
      <c r="A8973" s="2" t="n">
        <v>2025</v>
      </c>
      <c r="B8973" s="2" t="n">
        <v>15583849</v>
      </c>
      <c r="C8973" s="2" t="s">
        <v>310</v>
      </c>
      <c r="D8973" s="2" t="n">
        <v>408</v>
      </c>
      <c r="E8973" s="2" t="s">
        <v>19</v>
      </c>
      <c r="F8973" s="2" t="s">
        <v>27</v>
      </c>
      <c r="G8973" s="2" t="n">
        <v>40</v>
      </c>
      <c r="H8973" s="2" t="n">
        <v>3</v>
      </c>
      <c r="I8973" s="3" t="n">
        <v>0</v>
      </c>
      <c r="J8973" s="2" t="n">
        <v>2</v>
      </c>
      <c r="K8973" s="2" t="n">
        <v>0</v>
      </c>
      <c r="L8973" s="2" t="n">
        <v>0</v>
      </c>
      <c r="M8973" s="3" t="n">
        <v>124874.23</v>
      </c>
      <c r="N8973" s="2" t="n">
        <v>0</v>
      </c>
      <c r="O8973" s="2" t="str">
        <f aca="false">IF(AND(L8973=1,J8973&gt;=2),"Active Engaged",IF(AND(L8973=1,J8973=1),"Active Low-Product",IF(AND(L8973=0,J8973&gt;=2),"Inactive Multi-Product","Inactive Disengaged")))</f>
        <v>Inactive Multi-Product</v>
      </c>
      <c r="P8973" s="2" t="str">
        <f aca="false">IF(I8973&gt;=MEDIAN($I$2:$I$10001),"High","Low")</f>
        <v>Low</v>
      </c>
      <c r="Q8973" s="2" t="n">
        <f aca="false">L8973+IF(J8973&gt;=2,1,0)+K8973+IF(H8973&gt;=5,1,0)</f>
        <v>1</v>
      </c>
      <c r="R8973" s="2" t="n">
        <f aca="false">IF(AND(L8973=0,P8973="High"),1,0)</f>
        <v>0</v>
      </c>
    </row>
    <row r="8974" customFormat="false" ht="15" hidden="false" customHeight="false" outlineLevel="0" collapsed="false">
      <c r="A8974" s="2" t="n">
        <v>2025</v>
      </c>
      <c r="B8974" s="2" t="n">
        <v>15718780</v>
      </c>
      <c r="C8974" s="2" t="s">
        <v>653</v>
      </c>
      <c r="D8974" s="2" t="n">
        <v>650</v>
      </c>
      <c r="E8974" s="2" t="s">
        <v>22</v>
      </c>
      <c r="F8974" s="2" t="s">
        <v>20</v>
      </c>
      <c r="G8974" s="2" t="n">
        <v>32</v>
      </c>
      <c r="H8974" s="2" t="n">
        <v>4</v>
      </c>
      <c r="I8974" s="3" t="n">
        <v>79450.09</v>
      </c>
      <c r="J8974" s="2" t="n">
        <v>1</v>
      </c>
      <c r="K8974" s="2" t="n">
        <v>1</v>
      </c>
      <c r="L8974" s="2" t="n">
        <v>1</v>
      </c>
      <c r="M8974" s="3" t="n">
        <v>118324.75</v>
      </c>
      <c r="N8974" s="2" t="n">
        <v>0</v>
      </c>
      <c r="O8974" s="2" t="str">
        <f aca="false">IF(AND(L8974=1,J8974&gt;=2),"Active Engaged",IF(AND(L8974=1,J8974=1),"Active Low-Product",IF(AND(L8974=0,J8974&gt;=2),"Inactive Multi-Product","Inactive Disengaged")))</f>
        <v>Active Low-Product</v>
      </c>
      <c r="P8974" s="2" t="str">
        <f aca="false">IF(I8974&gt;=MEDIAN($I$2:$I$10001),"High","Low")</f>
        <v>Low</v>
      </c>
      <c r="Q8974" s="2" t="n">
        <f aca="false">L8974+IF(J8974&gt;=2,1,0)+K8974+IF(H8974&gt;=5,1,0)</f>
        <v>2</v>
      </c>
      <c r="R8974" s="2" t="n">
        <f aca="false">IF(AND(L8974=0,P8974="High"),1,0)</f>
        <v>0</v>
      </c>
    </row>
    <row r="8975" customFormat="false" ht="15" hidden="false" customHeight="false" outlineLevel="0" collapsed="false">
      <c r="A8975" s="2" t="n">
        <v>2025</v>
      </c>
      <c r="B8975" s="2" t="n">
        <v>15739271</v>
      </c>
      <c r="C8975" s="2" t="s">
        <v>1359</v>
      </c>
      <c r="D8975" s="2" t="n">
        <v>582</v>
      </c>
      <c r="E8975" s="2" t="s">
        <v>30</v>
      </c>
      <c r="F8975" s="2" t="s">
        <v>27</v>
      </c>
      <c r="G8975" s="2" t="n">
        <v>33</v>
      </c>
      <c r="H8975" s="2" t="n">
        <v>2</v>
      </c>
      <c r="I8975" s="3" t="n">
        <v>122394</v>
      </c>
      <c r="J8975" s="2" t="n">
        <v>1</v>
      </c>
      <c r="K8975" s="2" t="n">
        <v>1</v>
      </c>
      <c r="L8975" s="2" t="n">
        <v>1</v>
      </c>
      <c r="M8975" s="3" t="n">
        <v>22113.93</v>
      </c>
      <c r="N8975" s="2" t="n">
        <v>0</v>
      </c>
      <c r="O8975" s="2" t="str">
        <f aca="false">IF(AND(L8975=1,J8975&gt;=2),"Active Engaged",IF(AND(L8975=1,J8975=1),"Active Low-Product",IF(AND(L8975=0,J8975&gt;=2),"Inactive Multi-Product","Inactive Disengaged")))</f>
        <v>Active Low-Product</v>
      </c>
      <c r="P8975" s="2" t="str">
        <f aca="false">IF(I8975&gt;=MEDIAN($I$2:$I$10001),"High","Low")</f>
        <v>High</v>
      </c>
      <c r="Q8975" s="2" t="n">
        <f aca="false">L8975+IF(J8975&gt;=2,1,0)+K8975+IF(H8975&gt;=5,1,0)</f>
        <v>2</v>
      </c>
      <c r="R8975" s="2" t="n">
        <f aca="false">IF(AND(L8975=0,P8975="High"),1,0)</f>
        <v>0</v>
      </c>
    </row>
    <row r="8976" customFormat="false" ht="15" hidden="false" customHeight="false" outlineLevel="0" collapsed="false">
      <c r="A8976" s="2" t="n">
        <v>2025</v>
      </c>
      <c r="B8976" s="2" t="n">
        <v>15697129</v>
      </c>
      <c r="C8976" s="2" t="s">
        <v>987</v>
      </c>
      <c r="D8976" s="2" t="n">
        <v>706</v>
      </c>
      <c r="E8976" s="2" t="s">
        <v>22</v>
      </c>
      <c r="F8976" s="2" t="s">
        <v>20</v>
      </c>
      <c r="G8976" s="2" t="n">
        <v>43</v>
      </c>
      <c r="H8976" s="2" t="n">
        <v>1</v>
      </c>
      <c r="I8976" s="3" t="n">
        <v>0</v>
      </c>
      <c r="J8976" s="2" t="n">
        <v>2</v>
      </c>
      <c r="K8976" s="2" t="n">
        <v>1</v>
      </c>
      <c r="L8976" s="2" t="n">
        <v>0</v>
      </c>
      <c r="M8976" s="3" t="n">
        <v>31962.77</v>
      </c>
      <c r="N8976" s="2" t="n">
        <v>0</v>
      </c>
      <c r="O8976" s="2" t="str">
        <f aca="false">IF(AND(L8976=1,J8976&gt;=2),"Active Engaged",IF(AND(L8976=1,J8976=1),"Active Low-Product",IF(AND(L8976=0,J8976&gt;=2),"Inactive Multi-Product","Inactive Disengaged")))</f>
        <v>Inactive Multi-Product</v>
      </c>
      <c r="P8976" s="2" t="str">
        <f aca="false">IF(I8976&gt;=MEDIAN($I$2:$I$10001),"High","Low")</f>
        <v>Low</v>
      </c>
      <c r="Q8976" s="2" t="n">
        <f aca="false">L8976+IF(J8976&gt;=2,1,0)+K8976+IF(H8976&gt;=5,1,0)</f>
        <v>2</v>
      </c>
      <c r="R8976" s="2" t="n">
        <f aca="false">IF(AND(L8976=0,P8976="High"),1,0)</f>
        <v>0</v>
      </c>
    </row>
    <row r="8977" customFormat="false" ht="15" hidden="false" customHeight="false" outlineLevel="0" collapsed="false">
      <c r="A8977" s="2" t="n">
        <v>2025</v>
      </c>
      <c r="B8977" s="2" t="n">
        <v>15763415</v>
      </c>
      <c r="C8977" s="2" t="s">
        <v>490</v>
      </c>
      <c r="D8977" s="2" t="n">
        <v>567</v>
      </c>
      <c r="E8977" s="2" t="s">
        <v>30</v>
      </c>
      <c r="F8977" s="2" t="s">
        <v>27</v>
      </c>
      <c r="G8977" s="2" t="n">
        <v>41</v>
      </c>
      <c r="H8977" s="2" t="n">
        <v>0</v>
      </c>
      <c r="I8977" s="3" t="n">
        <v>134378.89</v>
      </c>
      <c r="J8977" s="2" t="n">
        <v>1</v>
      </c>
      <c r="K8977" s="2" t="n">
        <v>1</v>
      </c>
      <c r="L8977" s="2" t="n">
        <v>1</v>
      </c>
      <c r="M8977" s="3" t="n">
        <v>105746.94</v>
      </c>
      <c r="N8977" s="2" t="n">
        <v>0</v>
      </c>
      <c r="O8977" s="2" t="str">
        <f aca="false">IF(AND(L8977=1,J8977&gt;=2),"Active Engaged",IF(AND(L8977=1,J8977=1),"Active Low-Product",IF(AND(L8977=0,J8977&gt;=2),"Inactive Multi-Product","Inactive Disengaged")))</f>
        <v>Active Low-Product</v>
      </c>
      <c r="P8977" s="2" t="str">
        <f aca="false">IF(I8977&gt;=MEDIAN($I$2:$I$10001),"High","Low")</f>
        <v>High</v>
      </c>
      <c r="Q8977" s="2" t="n">
        <f aca="false">L8977+IF(J8977&gt;=2,1,0)+K8977+IF(H8977&gt;=5,1,0)</f>
        <v>2</v>
      </c>
      <c r="R8977" s="2" t="n">
        <f aca="false">IF(AND(L8977=0,P8977="High"),1,0)</f>
        <v>0</v>
      </c>
    </row>
    <row r="8978" customFormat="false" ht="15" hidden="false" customHeight="false" outlineLevel="0" collapsed="false">
      <c r="A8978" s="2" t="n">
        <v>2025</v>
      </c>
      <c r="B8978" s="2" t="n">
        <v>15796617</v>
      </c>
      <c r="C8978" s="2" t="s">
        <v>684</v>
      </c>
      <c r="D8978" s="2" t="n">
        <v>720</v>
      </c>
      <c r="E8978" s="2" t="s">
        <v>19</v>
      </c>
      <c r="F8978" s="2" t="s">
        <v>27</v>
      </c>
      <c r="G8978" s="2" t="n">
        <v>29</v>
      </c>
      <c r="H8978" s="2" t="n">
        <v>2</v>
      </c>
      <c r="I8978" s="3" t="n">
        <v>0</v>
      </c>
      <c r="J8978" s="2" t="n">
        <v>2</v>
      </c>
      <c r="K8978" s="2" t="n">
        <v>1</v>
      </c>
      <c r="L8978" s="2" t="n">
        <v>0</v>
      </c>
      <c r="M8978" s="3" t="n">
        <v>39925.52</v>
      </c>
      <c r="N8978" s="2" t="n">
        <v>0</v>
      </c>
      <c r="O8978" s="2" t="str">
        <f aca="false">IF(AND(L8978=1,J8978&gt;=2),"Active Engaged",IF(AND(L8978=1,J8978=1),"Active Low-Product",IF(AND(L8978=0,J8978&gt;=2),"Inactive Multi-Product","Inactive Disengaged")))</f>
        <v>Inactive Multi-Product</v>
      </c>
      <c r="P8978" s="2" t="str">
        <f aca="false">IF(I8978&gt;=MEDIAN($I$2:$I$10001),"High","Low")</f>
        <v>Low</v>
      </c>
      <c r="Q8978" s="2" t="n">
        <f aca="false">L8978+IF(J8978&gt;=2,1,0)+K8978+IF(H8978&gt;=5,1,0)</f>
        <v>2</v>
      </c>
      <c r="R8978" s="2" t="n">
        <f aca="false">IF(AND(L8978=0,P8978="High"),1,0)</f>
        <v>0</v>
      </c>
    </row>
    <row r="8979" customFormat="false" ht="15" hidden="false" customHeight="false" outlineLevel="0" collapsed="false">
      <c r="A8979" s="2" t="n">
        <v>2025</v>
      </c>
      <c r="B8979" s="2" t="n">
        <v>15626628</v>
      </c>
      <c r="C8979" s="2" t="s">
        <v>1198</v>
      </c>
      <c r="D8979" s="2" t="n">
        <v>631</v>
      </c>
      <c r="E8979" s="2" t="s">
        <v>22</v>
      </c>
      <c r="F8979" s="2" t="s">
        <v>20</v>
      </c>
      <c r="G8979" s="2" t="n">
        <v>31</v>
      </c>
      <c r="H8979" s="2" t="n">
        <v>2</v>
      </c>
      <c r="I8979" s="3" t="n">
        <v>88161.85</v>
      </c>
      <c r="J8979" s="2" t="n">
        <v>2</v>
      </c>
      <c r="K8979" s="2" t="n">
        <v>1</v>
      </c>
      <c r="L8979" s="2" t="n">
        <v>0</v>
      </c>
      <c r="M8979" s="3" t="n">
        <v>127630.88</v>
      </c>
      <c r="N8979" s="2" t="n">
        <v>0</v>
      </c>
      <c r="O8979" s="2" t="str">
        <f aca="false">IF(AND(L8979=1,J8979&gt;=2),"Active Engaged",IF(AND(L8979=1,J8979=1),"Active Low-Product",IF(AND(L8979=0,J8979&gt;=2),"Inactive Multi-Product","Inactive Disengaged")))</f>
        <v>Inactive Multi-Product</v>
      </c>
      <c r="P8979" s="2" t="str">
        <f aca="false">IF(I8979&gt;=MEDIAN($I$2:$I$10001),"High","Low")</f>
        <v>Low</v>
      </c>
      <c r="Q8979" s="2" t="n">
        <f aca="false">L8979+IF(J8979&gt;=2,1,0)+K8979+IF(H8979&gt;=5,1,0)</f>
        <v>2</v>
      </c>
      <c r="R8979" s="2" t="n">
        <f aca="false">IF(AND(L8979=0,P8979="High"),1,0)</f>
        <v>0</v>
      </c>
    </row>
    <row r="8980" customFormat="false" ht="15" hidden="false" customHeight="false" outlineLevel="0" collapsed="false">
      <c r="A8980" s="2" t="n">
        <v>2025</v>
      </c>
      <c r="B8980" s="2" t="n">
        <v>15765857</v>
      </c>
      <c r="C8980" s="2" t="s">
        <v>1165</v>
      </c>
      <c r="D8980" s="2" t="n">
        <v>623</v>
      </c>
      <c r="E8980" s="2" t="s">
        <v>22</v>
      </c>
      <c r="F8980" s="2" t="s">
        <v>27</v>
      </c>
      <c r="G8980" s="2" t="n">
        <v>41</v>
      </c>
      <c r="H8980" s="2" t="n">
        <v>2</v>
      </c>
      <c r="I8980" s="3" t="n">
        <v>142412.13</v>
      </c>
      <c r="J8980" s="2" t="n">
        <v>1</v>
      </c>
      <c r="K8980" s="2" t="n">
        <v>1</v>
      </c>
      <c r="L8980" s="2" t="n">
        <v>0</v>
      </c>
      <c r="M8980" s="3" t="n">
        <v>28778.98</v>
      </c>
      <c r="N8980" s="2" t="n">
        <v>0</v>
      </c>
      <c r="O8980" s="2" t="str">
        <f aca="false">IF(AND(L8980=1,J8980&gt;=2),"Active Engaged",IF(AND(L8980=1,J8980=1),"Active Low-Product",IF(AND(L8980=0,J8980&gt;=2),"Inactive Multi-Product","Inactive Disengaged")))</f>
        <v>Inactive Disengaged</v>
      </c>
      <c r="P8980" s="2" t="str">
        <f aca="false">IF(I8980&gt;=MEDIAN($I$2:$I$10001),"High","Low")</f>
        <v>High</v>
      </c>
      <c r="Q8980" s="2" t="n">
        <f aca="false">L8980+IF(J8980&gt;=2,1,0)+K8980+IF(H8980&gt;=5,1,0)</f>
        <v>1</v>
      </c>
      <c r="R8980" s="2" t="n">
        <f aca="false">IF(AND(L8980=0,P8980="High"),1,0)</f>
        <v>1</v>
      </c>
    </row>
    <row r="8981" customFormat="false" ht="15" hidden="false" customHeight="false" outlineLevel="0" collapsed="false">
      <c r="A8981" s="2" t="n">
        <v>2025</v>
      </c>
      <c r="B8981" s="2" t="n">
        <v>15742511</v>
      </c>
      <c r="C8981" s="2" t="s">
        <v>309</v>
      </c>
      <c r="D8981" s="2" t="n">
        <v>514</v>
      </c>
      <c r="E8981" s="2" t="s">
        <v>19</v>
      </c>
      <c r="F8981" s="2" t="s">
        <v>27</v>
      </c>
      <c r="G8981" s="2" t="n">
        <v>35</v>
      </c>
      <c r="H8981" s="2" t="n">
        <v>3</v>
      </c>
      <c r="I8981" s="3" t="n">
        <v>121030.9</v>
      </c>
      <c r="J8981" s="2" t="n">
        <v>1</v>
      </c>
      <c r="K8981" s="2" t="n">
        <v>1</v>
      </c>
      <c r="L8981" s="2" t="n">
        <v>0</v>
      </c>
      <c r="M8981" s="3" t="n">
        <v>10008.68</v>
      </c>
      <c r="N8981" s="2" t="n">
        <v>0</v>
      </c>
      <c r="O8981" s="2" t="str">
        <f aca="false">IF(AND(L8981=1,J8981&gt;=2),"Active Engaged",IF(AND(L8981=1,J8981=1),"Active Low-Product",IF(AND(L8981=0,J8981&gt;=2),"Inactive Multi-Product","Inactive Disengaged")))</f>
        <v>Inactive Disengaged</v>
      </c>
      <c r="P8981" s="2" t="str">
        <f aca="false">IF(I8981&gt;=MEDIAN($I$2:$I$10001),"High","Low")</f>
        <v>High</v>
      </c>
      <c r="Q8981" s="2" t="n">
        <f aca="false">L8981+IF(J8981&gt;=2,1,0)+K8981+IF(H8981&gt;=5,1,0)</f>
        <v>1</v>
      </c>
      <c r="R8981" s="2" t="n">
        <f aca="false">IF(AND(L8981=0,P8981="High"),1,0)</f>
        <v>1</v>
      </c>
    </row>
    <row r="8982" customFormat="false" ht="15" hidden="false" customHeight="false" outlineLevel="0" collapsed="false">
      <c r="A8982" s="2" t="n">
        <v>2025</v>
      </c>
      <c r="B8982" s="2" t="n">
        <v>15786433</v>
      </c>
      <c r="C8982" s="2" t="s">
        <v>951</v>
      </c>
      <c r="D8982" s="2" t="n">
        <v>650</v>
      </c>
      <c r="E8982" s="2" t="s">
        <v>30</v>
      </c>
      <c r="F8982" s="2" t="s">
        <v>20</v>
      </c>
      <c r="G8982" s="2" t="n">
        <v>35</v>
      </c>
      <c r="H8982" s="2" t="n">
        <v>3</v>
      </c>
      <c r="I8982" s="3" t="n">
        <v>165982.43</v>
      </c>
      <c r="J8982" s="2" t="n">
        <v>2</v>
      </c>
      <c r="K8982" s="2" t="n">
        <v>1</v>
      </c>
      <c r="L8982" s="2" t="n">
        <v>1</v>
      </c>
      <c r="M8982" s="3" t="n">
        <v>24482.16</v>
      </c>
      <c r="N8982" s="2" t="n">
        <v>0</v>
      </c>
      <c r="O8982" s="2" t="str">
        <f aca="false">IF(AND(L8982=1,J8982&gt;=2),"Active Engaged",IF(AND(L8982=1,J8982=1),"Active Low-Product",IF(AND(L8982=0,J8982&gt;=2),"Inactive Multi-Product","Inactive Disengaged")))</f>
        <v>Active Engaged</v>
      </c>
      <c r="P8982" s="2" t="str">
        <f aca="false">IF(I8982&gt;=MEDIAN($I$2:$I$10001),"High","Low")</f>
        <v>High</v>
      </c>
      <c r="Q8982" s="2" t="n">
        <f aca="false">L8982+IF(J8982&gt;=2,1,0)+K8982+IF(H8982&gt;=5,1,0)</f>
        <v>3</v>
      </c>
      <c r="R8982" s="2" t="n">
        <f aca="false">IF(AND(L8982=0,P8982="High"),1,0)</f>
        <v>0</v>
      </c>
    </row>
    <row r="8983" customFormat="false" ht="15" hidden="false" customHeight="false" outlineLevel="0" collapsed="false">
      <c r="A8983" s="2" t="n">
        <v>2025</v>
      </c>
      <c r="B8983" s="2" t="n">
        <v>15685805</v>
      </c>
      <c r="C8983" s="2" t="s">
        <v>212</v>
      </c>
      <c r="D8983" s="2" t="n">
        <v>673</v>
      </c>
      <c r="E8983" s="2" t="s">
        <v>22</v>
      </c>
      <c r="F8983" s="2" t="s">
        <v>20</v>
      </c>
      <c r="G8983" s="2" t="n">
        <v>35</v>
      </c>
      <c r="H8983" s="2" t="n">
        <v>6</v>
      </c>
      <c r="I8983" s="3" t="n">
        <v>0</v>
      </c>
      <c r="J8983" s="2" t="n">
        <v>2</v>
      </c>
      <c r="K8983" s="2" t="n">
        <v>1</v>
      </c>
      <c r="L8983" s="2" t="n">
        <v>0</v>
      </c>
      <c r="M8983" s="3" t="n">
        <v>98618.79</v>
      </c>
      <c r="N8983" s="2" t="n">
        <v>0</v>
      </c>
      <c r="O8983" s="2" t="str">
        <f aca="false">IF(AND(L8983=1,J8983&gt;=2),"Active Engaged",IF(AND(L8983=1,J8983=1),"Active Low-Product",IF(AND(L8983=0,J8983&gt;=2),"Inactive Multi-Product","Inactive Disengaged")))</f>
        <v>Inactive Multi-Product</v>
      </c>
      <c r="P8983" s="2" t="str">
        <f aca="false">IF(I8983&gt;=MEDIAN($I$2:$I$10001),"High","Low")</f>
        <v>Low</v>
      </c>
      <c r="Q8983" s="2" t="n">
        <f aca="false">L8983+IF(J8983&gt;=2,1,0)+K8983+IF(H8983&gt;=5,1,0)</f>
        <v>3</v>
      </c>
      <c r="R8983" s="2" t="n">
        <f aca="false">IF(AND(L8983=0,P8983="High"),1,0)</f>
        <v>0</v>
      </c>
    </row>
    <row r="8984" customFormat="false" ht="15" hidden="false" customHeight="false" outlineLevel="0" collapsed="false">
      <c r="A8984" s="2" t="n">
        <v>2025</v>
      </c>
      <c r="B8984" s="2" t="n">
        <v>15627971</v>
      </c>
      <c r="C8984" s="2" t="s">
        <v>1705</v>
      </c>
      <c r="D8984" s="2" t="n">
        <v>504</v>
      </c>
      <c r="E8984" s="2" t="s">
        <v>19</v>
      </c>
      <c r="F8984" s="2" t="s">
        <v>20</v>
      </c>
      <c r="G8984" s="2" t="n">
        <v>32</v>
      </c>
      <c r="H8984" s="2" t="n">
        <v>8</v>
      </c>
      <c r="I8984" s="3" t="n">
        <v>206663.75</v>
      </c>
      <c r="J8984" s="2" t="n">
        <v>1</v>
      </c>
      <c r="K8984" s="2" t="n">
        <v>0</v>
      </c>
      <c r="L8984" s="2" t="n">
        <v>0</v>
      </c>
      <c r="M8984" s="3" t="n">
        <v>16281.94</v>
      </c>
      <c r="N8984" s="2" t="n">
        <v>0</v>
      </c>
      <c r="O8984" s="2" t="str">
        <f aca="false">IF(AND(L8984=1,J8984&gt;=2),"Active Engaged",IF(AND(L8984=1,J8984=1),"Active Low-Product",IF(AND(L8984=0,J8984&gt;=2),"Inactive Multi-Product","Inactive Disengaged")))</f>
        <v>Inactive Disengaged</v>
      </c>
      <c r="P8984" s="2" t="str">
        <f aca="false">IF(I8984&gt;=MEDIAN($I$2:$I$10001),"High","Low")</f>
        <v>High</v>
      </c>
      <c r="Q8984" s="2" t="n">
        <f aca="false">L8984+IF(J8984&gt;=2,1,0)+K8984+IF(H8984&gt;=5,1,0)</f>
        <v>1</v>
      </c>
      <c r="R8984" s="2" t="n">
        <f aca="false">IF(AND(L8984=0,P8984="High"),1,0)</f>
        <v>1</v>
      </c>
    </row>
    <row r="8985" customFormat="false" ht="15" hidden="false" customHeight="false" outlineLevel="0" collapsed="false">
      <c r="A8985" s="2" t="n">
        <v>2025</v>
      </c>
      <c r="B8985" s="2" t="n">
        <v>15783025</v>
      </c>
      <c r="C8985" s="2" t="s">
        <v>656</v>
      </c>
      <c r="D8985" s="2" t="n">
        <v>723</v>
      </c>
      <c r="E8985" s="2" t="s">
        <v>30</v>
      </c>
      <c r="F8985" s="2" t="s">
        <v>27</v>
      </c>
      <c r="G8985" s="2" t="n">
        <v>37</v>
      </c>
      <c r="H8985" s="2" t="n">
        <v>3</v>
      </c>
      <c r="I8985" s="3" t="n">
        <v>94661.53</v>
      </c>
      <c r="J8985" s="2" t="n">
        <v>2</v>
      </c>
      <c r="K8985" s="2" t="n">
        <v>1</v>
      </c>
      <c r="L8985" s="2" t="n">
        <v>0</v>
      </c>
      <c r="M8985" s="3" t="n">
        <v>121239.65</v>
      </c>
      <c r="N8985" s="2" t="n">
        <v>0</v>
      </c>
      <c r="O8985" s="2" t="str">
        <f aca="false">IF(AND(L8985=1,J8985&gt;=2),"Active Engaged",IF(AND(L8985=1,J8985=1),"Active Low-Product",IF(AND(L8985=0,J8985&gt;=2),"Inactive Multi-Product","Inactive Disengaged")))</f>
        <v>Inactive Multi-Product</v>
      </c>
      <c r="P8985" s="2" t="str">
        <f aca="false">IF(I8985&gt;=MEDIAN($I$2:$I$10001),"High","Low")</f>
        <v>Low</v>
      </c>
      <c r="Q8985" s="2" t="n">
        <f aca="false">L8985+IF(J8985&gt;=2,1,0)+K8985+IF(H8985&gt;=5,1,0)</f>
        <v>2</v>
      </c>
      <c r="R8985" s="2" t="n">
        <f aca="false">IF(AND(L8985=0,P8985="High"),1,0)</f>
        <v>0</v>
      </c>
    </row>
    <row r="8986" customFormat="false" ht="15" hidden="false" customHeight="false" outlineLevel="0" collapsed="false">
      <c r="A8986" s="2" t="n">
        <v>2025</v>
      </c>
      <c r="B8986" s="2" t="n">
        <v>15726289</v>
      </c>
      <c r="C8986" s="2" t="s">
        <v>2811</v>
      </c>
      <c r="D8986" s="2" t="n">
        <v>645</v>
      </c>
      <c r="E8986" s="2" t="s">
        <v>19</v>
      </c>
      <c r="F8986" s="2" t="s">
        <v>27</v>
      </c>
      <c r="G8986" s="2" t="n">
        <v>25</v>
      </c>
      <c r="H8986" s="2" t="n">
        <v>0</v>
      </c>
      <c r="I8986" s="3" t="n">
        <v>174400.36</v>
      </c>
      <c r="J8986" s="2" t="n">
        <v>1</v>
      </c>
      <c r="K8986" s="2" t="n">
        <v>1</v>
      </c>
      <c r="L8986" s="2" t="n">
        <v>0</v>
      </c>
      <c r="M8986" s="3" t="n">
        <v>42669.37</v>
      </c>
      <c r="N8986" s="2" t="n">
        <v>0</v>
      </c>
      <c r="O8986" s="2" t="str">
        <f aca="false">IF(AND(L8986=1,J8986&gt;=2),"Active Engaged",IF(AND(L8986=1,J8986=1),"Active Low-Product",IF(AND(L8986=0,J8986&gt;=2),"Inactive Multi-Product","Inactive Disengaged")))</f>
        <v>Inactive Disengaged</v>
      </c>
      <c r="P8986" s="2" t="str">
        <f aca="false">IF(I8986&gt;=MEDIAN($I$2:$I$10001),"High","Low")</f>
        <v>High</v>
      </c>
      <c r="Q8986" s="2" t="n">
        <f aca="false">L8986+IF(J8986&gt;=2,1,0)+K8986+IF(H8986&gt;=5,1,0)</f>
        <v>1</v>
      </c>
      <c r="R8986" s="2" t="n">
        <f aca="false">IF(AND(L8986=0,P8986="High"),1,0)</f>
        <v>1</v>
      </c>
    </row>
    <row r="8987" customFormat="false" ht="15" hidden="false" customHeight="false" outlineLevel="0" collapsed="false">
      <c r="A8987" s="2" t="n">
        <v>2025</v>
      </c>
      <c r="B8987" s="2" t="n">
        <v>15802118</v>
      </c>
      <c r="C8987" s="2" t="s">
        <v>1067</v>
      </c>
      <c r="D8987" s="2" t="n">
        <v>664</v>
      </c>
      <c r="E8987" s="2" t="s">
        <v>22</v>
      </c>
      <c r="F8987" s="2" t="s">
        <v>27</v>
      </c>
      <c r="G8987" s="2" t="n">
        <v>41</v>
      </c>
      <c r="H8987" s="2" t="n">
        <v>7</v>
      </c>
      <c r="I8987" s="3" t="n">
        <v>123428.69</v>
      </c>
      <c r="J8987" s="2" t="n">
        <v>1</v>
      </c>
      <c r="K8987" s="2" t="n">
        <v>1</v>
      </c>
      <c r="L8987" s="2" t="n">
        <v>1</v>
      </c>
      <c r="M8987" s="3" t="n">
        <v>164924.11</v>
      </c>
      <c r="N8987" s="2" t="n">
        <v>0</v>
      </c>
      <c r="O8987" s="2" t="str">
        <f aca="false">IF(AND(L8987=1,J8987&gt;=2),"Active Engaged",IF(AND(L8987=1,J8987=1),"Active Low-Product",IF(AND(L8987=0,J8987&gt;=2),"Inactive Multi-Product","Inactive Disengaged")))</f>
        <v>Active Low-Product</v>
      </c>
      <c r="P8987" s="2" t="str">
        <f aca="false">IF(I8987&gt;=MEDIAN($I$2:$I$10001),"High","Low")</f>
        <v>High</v>
      </c>
      <c r="Q8987" s="2" t="n">
        <f aca="false">L8987+IF(J8987&gt;=2,1,0)+K8987+IF(H8987&gt;=5,1,0)</f>
        <v>3</v>
      </c>
      <c r="R8987" s="2" t="n">
        <f aca="false">IF(AND(L8987=0,P8987="High"),1,0)</f>
        <v>0</v>
      </c>
    </row>
    <row r="8988" customFormat="false" ht="15" hidden="false" customHeight="false" outlineLevel="0" collapsed="false">
      <c r="A8988" s="2" t="n">
        <v>2025</v>
      </c>
      <c r="B8988" s="2" t="n">
        <v>15607990</v>
      </c>
      <c r="C8988" s="2" t="s">
        <v>1029</v>
      </c>
      <c r="D8988" s="2" t="n">
        <v>760</v>
      </c>
      <c r="E8988" s="2" t="s">
        <v>22</v>
      </c>
      <c r="F8988" s="2" t="s">
        <v>27</v>
      </c>
      <c r="G8988" s="2" t="n">
        <v>43</v>
      </c>
      <c r="H8988" s="2" t="n">
        <v>6</v>
      </c>
      <c r="I8988" s="3" t="n">
        <v>175735.5</v>
      </c>
      <c r="J8988" s="2" t="n">
        <v>1</v>
      </c>
      <c r="K8988" s="2" t="n">
        <v>1</v>
      </c>
      <c r="L8988" s="2" t="n">
        <v>1</v>
      </c>
      <c r="M8988" s="3" t="n">
        <v>157337.29</v>
      </c>
      <c r="N8988" s="2" t="n">
        <v>0</v>
      </c>
      <c r="O8988" s="2" t="str">
        <f aca="false">IF(AND(L8988=1,J8988&gt;=2),"Active Engaged",IF(AND(L8988=1,J8988=1),"Active Low-Product",IF(AND(L8988=0,J8988&gt;=2),"Inactive Multi-Product","Inactive Disengaged")))</f>
        <v>Active Low-Product</v>
      </c>
      <c r="P8988" s="2" t="str">
        <f aca="false">IF(I8988&gt;=MEDIAN($I$2:$I$10001),"High","Low")</f>
        <v>High</v>
      </c>
      <c r="Q8988" s="2" t="n">
        <f aca="false">L8988+IF(J8988&gt;=2,1,0)+K8988+IF(H8988&gt;=5,1,0)</f>
        <v>3</v>
      </c>
      <c r="R8988" s="2" t="n">
        <f aca="false">IF(AND(L8988=0,P8988="High"),1,0)</f>
        <v>0</v>
      </c>
    </row>
    <row r="8989" customFormat="false" ht="15" hidden="false" customHeight="false" outlineLevel="0" collapsed="false">
      <c r="A8989" s="2" t="n">
        <v>2025</v>
      </c>
      <c r="B8989" s="2" t="n">
        <v>15695932</v>
      </c>
      <c r="C8989" s="2" t="s">
        <v>2812</v>
      </c>
      <c r="D8989" s="2" t="n">
        <v>766</v>
      </c>
      <c r="E8989" s="2" t="s">
        <v>22</v>
      </c>
      <c r="F8989" s="2" t="s">
        <v>27</v>
      </c>
      <c r="G8989" s="2" t="n">
        <v>36</v>
      </c>
      <c r="H8989" s="2" t="n">
        <v>5</v>
      </c>
      <c r="I8989" s="3" t="n">
        <v>78381.13</v>
      </c>
      <c r="J8989" s="2" t="n">
        <v>1</v>
      </c>
      <c r="K8989" s="2" t="n">
        <v>0</v>
      </c>
      <c r="L8989" s="2" t="n">
        <v>1</v>
      </c>
      <c r="M8989" s="3" t="n">
        <v>153831.6</v>
      </c>
      <c r="N8989" s="2" t="n">
        <v>0</v>
      </c>
      <c r="O8989" s="2" t="str">
        <f aca="false">IF(AND(L8989=1,J8989&gt;=2),"Active Engaged",IF(AND(L8989=1,J8989=1),"Active Low-Product",IF(AND(L8989=0,J8989&gt;=2),"Inactive Multi-Product","Inactive Disengaged")))</f>
        <v>Active Low-Product</v>
      </c>
      <c r="P8989" s="2" t="str">
        <f aca="false">IF(I8989&gt;=MEDIAN($I$2:$I$10001),"High","Low")</f>
        <v>Low</v>
      </c>
      <c r="Q8989" s="2" t="n">
        <f aca="false">L8989+IF(J8989&gt;=2,1,0)+K8989+IF(H8989&gt;=5,1,0)</f>
        <v>2</v>
      </c>
      <c r="R8989" s="2" t="n">
        <f aca="false">IF(AND(L8989=0,P8989="High"),1,0)</f>
        <v>0</v>
      </c>
    </row>
    <row r="8990" customFormat="false" ht="15" hidden="false" customHeight="false" outlineLevel="0" collapsed="false">
      <c r="A8990" s="2" t="n">
        <v>2025</v>
      </c>
      <c r="B8990" s="2" t="n">
        <v>15812279</v>
      </c>
      <c r="C8990" s="2" t="s">
        <v>1396</v>
      </c>
      <c r="D8990" s="2" t="n">
        <v>634</v>
      </c>
      <c r="E8990" s="2" t="s">
        <v>19</v>
      </c>
      <c r="F8990" s="2" t="s">
        <v>27</v>
      </c>
      <c r="G8990" s="2" t="n">
        <v>37</v>
      </c>
      <c r="H8990" s="2" t="n">
        <v>5</v>
      </c>
      <c r="I8990" s="3" t="n">
        <v>115345.86</v>
      </c>
      <c r="J8990" s="2" t="n">
        <v>2</v>
      </c>
      <c r="K8990" s="2" t="n">
        <v>0</v>
      </c>
      <c r="L8990" s="2" t="n">
        <v>0</v>
      </c>
      <c r="M8990" s="3" t="n">
        <v>168781.8</v>
      </c>
      <c r="N8990" s="2" t="n">
        <v>0</v>
      </c>
      <c r="O8990" s="2" t="str">
        <f aca="false">IF(AND(L8990=1,J8990&gt;=2),"Active Engaged",IF(AND(L8990=1,J8990=1),"Active Low-Product",IF(AND(L8990=0,J8990&gt;=2),"Inactive Multi-Product","Inactive Disengaged")))</f>
        <v>Inactive Multi-Product</v>
      </c>
      <c r="P8990" s="2" t="str">
        <f aca="false">IF(I8990&gt;=MEDIAN($I$2:$I$10001),"High","Low")</f>
        <v>High</v>
      </c>
      <c r="Q8990" s="2" t="n">
        <f aca="false">L8990+IF(J8990&gt;=2,1,0)+K8990+IF(H8990&gt;=5,1,0)</f>
        <v>2</v>
      </c>
      <c r="R8990" s="2" t="n">
        <f aca="false">IF(AND(L8990=0,P8990="High"),1,0)</f>
        <v>1</v>
      </c>
    </row>
    <row r="8991" customFormat="false" ht="15" hidden="false" customHeight="false" outlineLevel="0" collapsed="false">
      <c r="A8991" s="2" t="n">
        <v>2025</v>
      </c>
      <c r="B8991" s="2" t="n">
        <v>15687558</v>
      </c>
      <c r="C8991" s="2" t="s">
        <v>2813</v>
      </c>
      <c r="D8991" s="2" t="n">
        <v>640</v>
      </c>
      <c r="E8991" s="2" t="s">
        <v>30</v>
      </c>
      <c r="F8991" s="2" t="s">
        <v>20</v>
      </c>
      <c r="G8991" s="2" t="n">
        <v>31</v>
      </c>
      <c r="H8991" s="2" t="n">
        <v>10</v>
      </c>
      <c r="I8991" s="3" t="n">
        <v>118613.34</v>
      </c>
      <c r="J8991" s="2" t="n">
        <v>1</v>
      </c>
      <c r="K8991" s="2" t="n">
        <v>1</v>
      </c>
      <c r="L8991" s="2" t="n">
        <v>0</v>
      </c>
      <c r="M8991" s="3" t="n">
        <v>168469.65</v>
      </c>
      <c r="N8991" s="2" t="n">
        <v>0</v>
      </c>
      <c r="O8991" s="2" t="str">
        <f aca="false">IF(AND(L8991=1,J8991&gt;=2),"Active Engaged",IF(AND(L8991=1,J8991=1),"Active Low-Product",IF(AND(L8991=0,J8991&gt;=2),"Inactive Multi-Product","Inactive Disengaged")))</f>
        <v>Inactive Disengaged</v>
      </c>
      <c r="P8991" s="2" t="str">
        <f aca="false">IF(I8991&gt;=MEDIAN($I$2:$I$10001),"High","Low")</f>
        <v>High</v>
      </c>
      <c r="Q8991" s="2" t="n">
        <f aca="false">L8991+IF(J8991&gt;=2,1,0)+K8991+IF(H8991&gt;=5,1,0)</f>
        <v>2</v>
      </c>
      <c r="R8991" s="2" t="n">
        <f aca="false">IF(AND(L8991=0,P8991="High"),1,0)</f>
        <v>1</v>
      </c>
    </row>
    <row r="8992" customFormat="false" ht="15" hidden="false" customHeight="false" outlineLevel="0" collapsed="false">
      <c r="A8992" s="2" t="n">
        <v>2025</v>
      </c>
      <c r="B8992" s="2" t="n">
        <v>15729065</v>
      </c>
      <c r="C8992" s="2" t="s">
        <v>810</v>
      </c>
      <c r="D8992" s="2" t="n">
        <v>784</v>
      </c>
      <c r="E8992" s="2" t="s">
        <v>30</v>
      </c>
      <c r="F8992" s="2" t="s">
        <v>27</v>
      </c>
      <c r="G8992" s="2" t="n">
        <v>28</v>
      </c>
      <c r="H8992" s="2" t="n">
        <v>2</v>
      </c>
      <c r="I8992" s="3" t="n">
        <v>109960.06</v>
      </c>
      <c r="J8992" s="2" t="n">
        <v>2</v>
      </c>
      <c r="K8992" s="2" t="n">
        <v>1</v>
      </c>
      <c r="L8992" s="2" t="n">
        <v>1</v>
      </c>
      <c r="M8992" s="3" t="n">
        <v>170829.87</v>
      </c>
      <c r="N8992" s="2" t="n">
        <v>0</v>
      </c>
      <c r="O8992" s="2" t="str">
        <f aca="false">IF(AND(L8992=1,J8992&gt;=2),"Active Engaged",IF(AND(L8992=1,J8992=1),"Active Low-Product",IF(AND(L8992=0,J8992&gt;=2),"Inactive Multi-Product","Inactive Disengaged")))</f>
        <v>Active Engaged</v>
      </c>
      <c r="P8992" s="2" t="str">
        <f aca="false">IF(I8992&gt;=MEDIAN($I$2:$I$10001),"High","Low")</f>
        <v>High</v>
      </c>
      <c r="Q8992" s="2" t="n">
        <f aca="false">L8992+IF(J8992&gt;=2,1,0)+K8992+IF(H8992&gt;=5,1,0)</f>
        <v>3</v>
      </c>
      <c r="R8992" s="2" t="n">
        <f aca="false">IF(AND(L8992=0,P8992="High"),1,0)</f>
        <v>0</v>
      </c>
    </row>
    <row r="8993" customFormat="false" ht="15" hidden="false" customHeight="false" outlineLevel="0" collapsed="false">
      <c r="A8993" s="2" t="n">
        <v>2025</v>
      </c>
      <c r="B8993" s="2" t="n">
        <v>15698902</v>
      </c>
      <c r="C8993" s="2" t="s">
        <v>227</v>
      </c>
      <c r="D8993" s="2" t="n">
        <v>547</v>
      </c>
      <c r="E8993" s="2" t="s">
        <v>30</v>
      </c>
      <c r="F8993" s="2" t="s">
        <v>20</v>
      </c>
      <c r="G8993" s="2" t="n">
        <v>42</v>
      </c>
      <c r="H8993" s="2" t="n">
        <v>1</v>
      </c>
      <c r="I8993" s="3" t="n">
        <v>142703.4</v>
      </c>
      <c r="J8993" s="2" t="n">
        <v>1</v>
      </c>
      <c r="K8993" s="2" t="n">
        <v>1</v>
      </c>
      <c r="L8993" s="2" t="n">
        <v>0</v>
      </c>
      <c r="M8993" s="3" t="n">
        <v>86207.49</v>
      </c>
      <c r="N8993" s="2" t="n">
        <v>1</v>
      </c>
      <c r="O8993" s="2" t="str">
        <f aca="false">IF(AND(L8993=1,J8993&gt;=2),"Active Engaged",IF(AND(L8993=1,J8993=1),"Active Low-Product",IF(AND(L8993=0,J8993&gt;=2),"Inactive Multi-Product","Inactive Disengaged")))</f>
        <v>Inactive Disengaged</v>
      </c>
      <c r="P8993" s="2" t="str">
        <f aca="false">IF(I8993&gt;=MEDIAN($I$2:$I$10001),"High","Low")</f>
        <v>High</v>
      </c>
      <c r="Q8993" s="2" t="n">
        <f aca="false">L8993+IF(J8993&gt;=2,1,0)+K8993+IF(H8993&gt;=5,1,0)</f>
        <v>1</v>
      </c>
      <c r="R8993" s="2" t="n">
        <f aca="false">IF(AND(L8993=0,P8993="High"),1,0)</f>
        <v>1</v>
      </c>
    </row>
    <row r="8994" customFormat="false" ht="15" hidden="false" customHeight="false" outlineLevel="0" collapsed="false">
      <c r="A8994" s="2" t="n">
        <v>2025</v>
      </c>
      <c r="B8994" s="2" t="n">
        <v>15570192</v>
      </c>
      <c r="C8994" s="2" t="s">
        <v>1155</v>
      </c>
      <c r="D8994" s="2" t="n">
        <v>608</v>
      </c>
      <c r="E8994" s="2" t="s">
        <v>30</v>
      </c>
      <c r="F8994" s="2" t="s">
        <v>20</v>
      </c>
      <c r="G8994" s="2" t="n">
        <v>40</v>
      </c>
      <c r="H8994" s="2" t="n">
        <v>8</v>
      </c>
      <c r="I8994" s="3" t="n">
        <v>121729.42</v>
      </c>
      <c r="J8994" s="2" t="n">
        <v>1</v>
      </c>
      <c r="K8994" s="2" t="n">
        <v>0</v>
      </c>
      <c r="L8994" s="2" t="n">
        <v>0</v>
      </c>
      <c r="M8994" s="3" t="n">
        <v>61164.45</v>
      </c>
      <c r="N8994" s="2" t="n">
        <v>0</v>
      </c>
      <c r="O8994" s="2" t="str">
        <f aca="false">IF(AND(L8994=1,J8994&gt;=2),"Active Engaged",IF(AND(L8994=1,J8994=1),"Active Low-Product",IF(AND(L8994=0,J8994&gt;=2),"Inactive Multi-Product","Inactive Disengaged")))</f>
        <v>Inactive Disengaged</v>
      </c>
      <c r="P8994" s="2" t="str">
        <f aca="false">IF(I8994&gt;=MEDIAN($I$2:$I$10001),"High","Low")</f>
        <v>High</v>
      </c>
      <c r="Q8994" s="2" t="n">
        <f aca="false">L8994+IF(J8994&gt;=2,1,0)+K8994+IF(H8994&gt;=5,1,0)</f>
        <v>1</v>
      </c>
      <c r="R8994" s="2" t="n">
        <f aca="false">IF(AND(L8994=0,P8994="High"),1,0)</f>
        <v>1</v>
      </c>
    </row>
    <row r="8995" customFormat="false" ht="15" hidden="false" customHeight="false" outlineLevel="0" collapsed="false">
      <c r="A8995" s="2" t="n">
        <v>2025</v>
      </c>
      <c r="B8995" s="2" t="n">
        <v>15809265</v>
      </c>
      <c r="C8995" s="2" t="s">
        <v>560</v>
      </c>
      <c r="D8995" s="2" t="n">
        <v>547</v>
      </c>
      <c r="E8995" s="2" t="s">
        <v>19</v>
      </c>
      <c r="F8995" s="2" t="s">
        <v>20</v>
      </c>
      <c r="G8995" s="2" t="n">
        <v>35</v>
      </c>
      <c r="H8995" s="2" t="n">
        <v>4</v>
      </c>
      <c r="I8995" s="3" t="n">
        <v>0</v>
      </c>
      <c r="J8995" s="2" t="n">
        <v>1</v>
      </c>
      <c r="K8995" s="2" t="n">
        <v>1</v>
      </c>
      <c r="L8995" s="2" t="n">
        <v>1</v>
      </c>
      <c r="M8995" s="3" t="n">
        <v>133287.73</v>
      </c>
      <c r="N8995" s="2" t="n">
        <v>0</v>
      </c>
      <c r="O8995" s="2" t="str">
        <f aca="false">IF(AND(L8995=1,J8995&gt;=2),"Active Engaged",IF(AND(L8995=1,J8995=1),"Active Low-Product",IF(AND(L8995=0,J8995&gt;=2),"Inactive Multi-Product","Inactive Disengaged")))</f>
        <v>Active Low-Product</v>
      </c>
      <c r="P8995" s="2" t="str">
        <f aca="false">IF(I8995&gt;=MEDIAN($I$2:$I$10001),"High","Low")</f>
        <v>Low</v>
      </c>
      <c r="Q8995" s="2" t="n">
        <f aca="false">L8995+IF(J8995&gt;=2,1,0)+K8995+IF(H8995&gt;=5,1,0)</f>
        <v>2</v>
      </c>
      <c r="R8995" s="2" t="n">
        <f aca="false">IF(AND(L8995=0,P8995="High"),1,0)</f>
        <v>0</v>
      </c>
    </row>
    <row r="8996" customFormat="false" ht="15" hidden="false" customHeight="false" outlineLevel="0" collapsed="false">
      <c r="A8996" s="2" t="n">
        <v>2025</v>
      </c>
      <c r="B8996" s="2" t="n">
        <v>15745201</v>
      </c>
      <c r="C8996" s="2" t="s">
        <v>2814</v>
      </c>
      <c r="D8996" s="2" t="n">
        <v>612</v>
      </c>
      <c r="E8996" s="2" t="s">
        <v>19</v>
      </c>
      <c r="F8996" s="2" t="s">
        <v>20</v>
      </c>
      <c r="G8996" s="2" t="n">
        <v>43</v>
      </c>
      <c r="H8996" s="2" t="n">
        <v>4</v>
      </c>
      <c r="I8996" s="3" t="n">
        <v>139496.35</v>
      </c>
      <c r="J8996" s="2" t="n">
        <v>2</v>
      </c>
      <c r="K8996" s="2" t="n">
        <v>1</v>
      </c>
      <c r="L8996" s="2" t="n">
        <v>1</v>
      </c>
      <c r="M8996" s="3" t="n">
        <v>77128.23</v>
      </c>
      <c r="N8996" s="2" t="n">
        <v>0</v>
      </c>
      <c r="O8996" s="2" t="str">
        <f aca="false">IF(AND(L8996=1,J8996&gt;=2),"Active Engaged",IF(AND(L8996=1,J8996=1),"Active Low-Product",IF(AND(L8996=0,J8996&gt;=2),"Inactive Multi-Product","Inactive Disengaged")))</f>
        <v>Active Engaged</v>
      </c>
      <c r="P8996" s="2" t="str">
        <f aca="false">IF(I8996&gt;=MEDIAN($I$2:$I$10001),"High","Low")</f>
        <v>High</v>
      </c>
      <c r="Q8996" s="2" t="n">
        <f aca="false">L8996+IF(J8996&gt;=2,1,0)+K8996+IF(H8996&gt;=5,1,0)</f>
        <v>3</v>
      </c>
      <c r="R8996" s="2" t="n">
        <f aca="false">IF(AND(L8996=0,P8996="High"),1,0)</f>
        <v>0</v>
      </c>
    </row>
    <row r="8997" customFormat="false" ht="15" hidden="false" customHeight="false" outlineLevel="0" collapsed="false">
      <c r="A8997" s="2" t="n">
        <v>2025</v>
      </c>
      <c r="B8997" s="2" t="n">
        <v>15580623</v>
      </c>
      <c r="C8997" s="2" t="s">
        <v>1555</v>
      </c>
      <c r="D8997" s="2" t="n">
        <v>573</v>
      </c>
      <c r="E8997" s="2" t="s">
        <v>22</v>
      </c>
      <c r="F8997" s="2" t="s">
        <v>27</v>
      </c>
      <c r="G8997" s="2" t="n">
        <v>28</v>
      </c>
      <c r="H8997" s="2" t="n">
        <v>8</v>
      </c>
      <c r="I8997" s="3" t="n">
        <v>0</v>
      </c>
      <c r="J8997" s="2" t="n">
        <v>2</v>
      </c>
      <c r="K8997" s="2" t="n">
        <v>0</v>
      </c>
      <c r="L8997" s="2" t="n">
        <v>0</v>
      </c>
      <c r="M8997" s="3" t="n">
        <v>77660.03</v>
      </c>
      <c r="N8997" s="2" t="n">
        <v>0</v>
      </c>
      <c r="O8997" s="2" t="str">
        <f aca="false">IF(AND(L8997=1,J8997&gt;=2),"Active Engaged",IF(AND(L8997=1,J8997=1),"Active Low-Product",IF(AND(L8997=0,J8997&gt;=2),"Inactive Multi-Product","Inactive Disengaged")))</f>
        <v>Inactive Multi-Product</v>
      </c>
      <c r="P8997" s="2" t="str">
        <f aca="false">IF(I8997&gt;=MEDIAN($I$2:$I$10001),"High","Low")</f>
        <v>Low</v>
      </c>
      <c r="Q8997" s="2" t="n">
        <f aca="false">L8997+IF(J8997&gt;=2,1,0)+K8997+IF(H8997&gt;=5,1,0)</f>
        <v>2</v>
      </c>
      <c r="R8997" s="2" t="n">
        <f aca="false">IF(AND(L8997=0,P8997="High"),1,0)</f>
        <v>0</v>
      </c>
    </row>
    <row r="8998" customFormat="false" ht="15" hidden="false" customHeight="false" outlineLevel="0" collapsed="false">
      <c r="A8998" s="2" t="n">
        <v>2025</v>
      </c>
      <c r="B8998" s="2" t="n">
        <v>15578156</v>
      </c>
      <c r="C8998" s="2" t="s">
        <v>1262</v>
      </c>
      <c r="D8998" s="2" t="n">
        <v>615</v>
      </c>
      <c r="E8998" s="2" t="s">
        <v>22</v>
      </c>
      <c r="F8998" s="2" t="s">
        <v>27</v>
      </c>
      <c r="G8998" s="2" t="n">
        <v>32</v>
      </c>
      <c r="H8998" s="2" t="n">
        <v>5</v>
      </c>
      <c r="I8998" s="3" t="n">
        <v>138521.83</v>
      </c>
      <c r="J8998" s="2" t="n">
        <v>1</v>
      </c>
      <c r="K8998" s="2" t="n">
        <v>1</v>
      </c>
      <c r="L8998" s="2" t="n">
        <v>1</v>
      </c>
      <c r="M8998" s="3" t="n">
        <v>56897.1</v>
      </c>
      <c r="N8998" s="2" t="n">
        <v>0</v>
      </c>
      <c r="O8998" s="2" t="str">
        <f aca="false">IF(AND(L8998=1,J8998&gt;=2),"Active Engaged",IF(AND(L8998=1,J8998=1),"Active Low-Product",IF(AND(L8998=0,J8998&gt;=2),"Inactive Multi-Product","Inactive Disengaged")))</f>
        <v>Active Low-Product</v>
      </c>
      <c r="P8998" s="2" t="str">
        <f aca="false">IF(I8998&gt;=MEDIAN($I$2:$I$10001),"High","Low")</f>
        <v>High</v>
      </c>
      <c r="Q8998" s="2" t="n">
        <f aca="false">L8998+IF(J8998&gt;=2,1,0)+K8998+IF(H8998&gt;=5,1,0)</f>
        <v>3</v>
      </c>
      <c r="R8998" s="2" t="n">
        <f aca="false">IF(AND(L8998=0,P8998="High"),1,0)</f>
        <v>0</v>
      </c>
    </row>
    <row r="8999" customFormat="false" ht="15" hidden="false" customHeight="false" outlineLevel="0" collapsed="false">
      <c r="A8999" s="2" t="n">
        <v>2025</v>
      </c>
      <c r="B8999" s="2" t="n">
        <v>15631063</v>
      </c>
      <c r="C8999" s="2" t="s">
        <v>863</v>
      </c>
      <c r="D8999" s="2" t="n">
        <v>710</v>
      </c>
      <c r="E8999" s="2" t="s">
        <v>19</v>
      </c>
      <c r="F8999" s="2" t="s">
        <v>20</v>
      </c>
      <c r="G8999" s="2" t="n">
        <v>33</v>
      </c>
      <c r="H8999" s="2" t="n">
        <v>2</v>
      </c>
      <c r="I8999" s="3" t="n">
        <v>0</v>
      </c>
      <c r="J8999" s="2" t="n">
        <v>2</v>
      </c>
      <c r="K8999" s="2" t="n">
        <v>1</v>
      </c>
      <c r="L8999" s="2" t="n">
        <v>0</v>
      </c>
      <c r="M8999" s="3" t="n">
        <v>72945.32</v>
      </c>
      <c r="N8999" s="2" t="n">
        <v>0</v>
      </c>
      <c r="O8999" s="2" t="str">
        <f aca="false">IF(AND(L8999=1,J8999&gt;=2),"Active Engaged",IF(AND(L8999=1,J8999=1),"Active Low-Product",IF(AND(L8999=0,J8999&gt;=2),"Inactive Multi-Product","Inactive Disengaged")))</f>
        <v>Inactive Multi-Product</v>
      </c>
      <c r="P8999" s="2" t="str">
        <f aca="false">IF(I8999&gt;=MEDIAN($I$2:$I$10001),"High","Low")</f>
        <v>Low</v>
      </c>
      <c r="Q8999" s="2" t="n">
        <f aca="false">L8999+IF(J8999&gt;=2,1,0)+K8999+IF(H8999&gt;=5,1,0)</f>
        <v>2</v>
      </c>
      <c r="R8999" s="2" t="n">
        <f aca="false">IF(AND(L8999=0,P8999="High"),1,0)</f>
        <v>0</v>
      </c>
    </row>
    <row r="9000" customFormat="false" ht="15" hidden="false" customHeight="false" outlineLevel="0" collapsed="false">
      <c r="A9000" s="2" t="n">
        <v>2025</v>
      </c>
      <c r="B9000" s="2" t="n">
        <v>15692577</v>
      </c>
      <c r="C9000" s="2" t="s">
        <v>1704</v>
      </c>
      <c r="D9000" s="2" t="n">
        <v>674</v>
      </c>
      <c r="E9000" s="2" t="s">
        <v>30</v>
      </c>
      <c r="F9000" s="2" t="s">
        <v>20</v>
      </c>
      <c r="G9000" s="2" t="n">
        <v>38</v>
      </c>
      <c r="H9000" s="2" t="n">
        <v>10</v>
      </c>
      <c r="I9000" s="3" t="n">
        <v>83727.68</v>
      </c>
      <c r="J9000" s="2" t="n">
        <v>1</v>
      </c>
      <c r="K9000" s="2" t="n">
        <v>1</v>
      </c>
      <c r="L9000" s="2" t="n">
        <v>0</v>
      </c>
      <c r="M9000" s="3" t="n">
        <v>45418.12</v>
      </c>
      <c r="N9000" s="2" t="n">
        <v>0</v>
      </c>
      <c r="O9000" s="2" t="str">
        <f aca="false">IF(AND(L9000=1,J9000&gt;=2),"Active Engaged",IF(AND(L9000=1,J9000=1),"Active Low-Product",IF(AND(L9000=0,J9000&gt;=2),"Inactive Multi-Product","Inactive Disengaged")))</f>
        <v>Inactive Disengaged</v>
      </c>
      <c r="P9000" s="2" t="str">
        <f aca="false">IF(I9000&gt;=MEDIAN($I$2:$I$10001),"High","Low")</f>
        <v>Low</v>
      </c>
      <c r="Q9000" s="2" t="n">
        <f aca="false">L9000+IF(J9000&gt;=2,1,0)+K9000+IF(H9000&gt;=5,1,0)</f>
        <v>2</v>
      </c>
      <c r="R9000" s="2" t="n">
        <f aca="false">IF(AND(L9000=0,P9000="High"),1,0)</f>
        <v>0</v>
      </c>
    </row>
    <row r="9001" customFormat="false" ht="15" hidden="false" customHeight="false" outlineLevel="0" collapsed="false">
      <c r="A9001" s="2" t="n">
        <v>2025</v>
      </c>
      <c r="B9001" s="2" t="n">
        <v>15810910</v>
      </c>
      <c r="C9001" s="2" t="s">
        <v>2815</v>
      </c>
      <c r="D9001" s="2" t="n">
        <v>702</v>
      </c>
      <c r="E9001" s="2" t="s">
        <v>22</v>
      </c>
      <c r="F9001" s="2" t="s">
        <v>20</v>
      </c>
      <c r="G9001" s="2" t="n">
        <v>38</v>
      </c>
      <c r="H9001" s="2" t="n">
        <v>9</v>
      </c>
      <c r="I9001" s="3" t="n">
        <v>0</v>
      </c>
      <c r="J9001" s="2" t="n">
        <v>2</v>
      </c>
      <c r="K9001" s="2" t="n">
        <v>1</v>
      </c>
      <c r="L9001" s="2" t="n">
        <v>1</v>
      </c>
      <c r="M9001" s="3" t="n">
        <v>158527.45</v>
      </c>
      <c r="N9001" s="2" t="n">
        <v>0</v>
      </c>
      <c r="O9001" s="2" t="str">
        <f aca="false">IF(AND(L9001=1,J9001&gt;=2),"Active Engaged",IF(AND(L9001=1,J9001=1),"Active Low-Product",IF(AND(L9001=0,J9001&gt;=2),"Inactive Multi-Product","Inactive Disengaged")))</f>
        <v>Active Engaged</v>
      </c>
      <c r="P9001" s="2" t="str">
        <f aca="false">IF(I9001&gt;=MEDIAN($I$2:$I$10001),"High","Low")</f>
        <v>Low</v>
      </c>
      <c r="Q9001" s="2" t="n">
        <f aca="false">L9001+IF(J9001&gt;=2,1,0)+K9001+IF(H9001&gt;=5,1,0)</f>
        <v>4</v>
      </c>
      <c r="R9001" s="2" t="n">
        <f aca="false">IF(AND(L9001=0,P9001="High"),1,0)</f>
        <v>0</v>
      </c>
    </row>
    <row r="9002" customFormat="false" ht="15" hidden="false" customHeight="false" outlineLevel="0" collapsed="false">
      <c r="A9002" s="2" t="n">
        <v>2025</v>
      </c>
      <c r="B9002" s="2" t="n">
        <v>15723217</v>
      </c>
      <c r="C9002" s="2" t="s">
        <v>874</v>
      </c>
      <c r="D9002" s="2" t="n">
        <v>616</v>
      </c>
      <c r="E9002" s="2" t="s">
        <v>19</v>
      </c>
      <c r="F9002" s="2" t="s">
        <v>27</v>
      </c>
      <c r="G9002" s="2" t="n">
        <v>37</v>
      </c>
      <c r="H9002" s="2" t="n">
        <v>9</v>
      </c>
      <c r="I9002" s="3" t="n">
        <v>0</v>
      </c>
      <c r="J9002" s="2" t="n">
        <v>1</v>
      </c>
      <c r="K9002" s="2" t="n">
        <v>1</v>
      </c>
      <c r="L9002" s="2" t="n">
        <v>0</v>
      </c>
      <c r="M9002" s="3" t="n">
        <v>111312.96</v>
      </c>
      <c r="N9002" s="2" t="n">
        <v>0</v>
      </c>
      <c r="O9002" s="2" t="str">
        <f aca="false">IF(AND(L9002=1,J9002&gt;=2),"Active Engaged",IF(AND(L9002=1,J9002=1),"Active Low-Product",IF(AND(L9002=0,J9002&gt;=2),"Inactive Multi-Product","Inactive Disengaged")))</f>
        <v>Inactive Disengaged</v>
      </c>
      <c r="P9002" s="2" t="str">
        <f aca="false">IF(I9002&gt;=MEDIAN($I$2:$I$10001),"High","Low")</f>
        <v>Low</v>
      </c>
      <c r="Q9002" s="2" t="n">
        <f aca="false">L9002+IF(J9002&gt;=2,1,0)+K9002+IF(H9002&gt;=5,1,0)</f>
        <v>2</v>
      </c>
      <c r="R9002" s="2" t="n">
        <f aca="false">IF(AND(L9002=0,P9002="High"),1,0)</f>
        <v>0</v>
      </c>
    </row>
    <row r="9003" customFormat="false" ht="15" hidden="false" customHeight="false" outlineLevel="0" collapsed="false">
      <c r="A9003" s="2" t="n">
        <v>2025</v>
      </c>
      <c r="B9003" s="2" t="n">
        <v>15733111</v>
      </c>
      <c r="C9003" s="2" t="s">
        <v>729</v>
      </c>
      <c r="D9003" s="2" t="n">
        <v>688</v>
      </c>
      <c r="E9003" s="2" t="s">
        <v>22</v>
      </c>
      <c r="F9003" s="2" t="s">
        <v>27</v>
      </c>
      <c r="G9003" s="2" t="n">
        <v>32</v>
      </c>
      <c r="H9003" s="2" t="n">
        <v>6</v>
      </c>
      <c r="I9003" s="3" t="n">
        <v>124179.3</v>
      </c>
      <c r="J9003" s="2" t="n">
        <v>1</v>
      </c>
      <c r="K9003" s="2" t="n">
        <v>1</v>
      </c>
      <c r="L9003" s="2" t="n">
        <v>1</v>
      </c>
      <c r="M9003" s="3" t="n">
        <v>138759.15</v>
      </c>
      <c r="N9003" s="2" t="n">
        <v>0</v>
      </c>
      <c r="O9003" s="2" t="str">
        <f aca="false">IF(AND(L9003=1,J9003&gt;=2),"Active Engaged",IF(AND(L9003=1,J9003=1),"Active Low-Product",IF(AND(L9003=0,J9003&gt;=2),"Inactive Multi-Product","Inactive Disengaged")))</f>
        <v>Active Low-Product</v>
      </c>
      <c r="P9003" s="2" t="str">
        <f aca="false">IF(I9003&gt;=MEDIAN($I$2:$I$10001),"High","Low")</f>
        <v>High</v>
      </c>
      <c r="Q9003" s="2" t="n">
        <f aca="false">L9003+IF(J9003&gt;=2,1,0)+K9003+IF(H9003&gt;=5,1,0)</f>
        <v>3</v>
      </c>
      <c r="R9003" s="2" t="n">
        <f aca="false">IF(AND(L9003=0,P9003="High"),1,0)</f>
        <v>0</v>
      </c>
    </row>
    <row r="9004" customFormat="false" ht="15" hidden="false" customHeight="false" outlineLevel="0" collapsed="false">
      <c r="A9004" s="2" t="n">
        <v>2025</v>
      </c>
      <c r="B9004" s="2" t="n">
        <v>15610727</v>
      </c>
      <c r="C9004" s="2" t="s">
        <v>738</v>
      </c>
      <c r="D9004" s="2" t="n">
        <v>605</v>
      </c>
      <c r="E9004" s="2" t="s">
        <v>19</v>
      </c>
      <c r="F9004" s="2" t="s">
        <v>27</v>
      </c>
      <c r="G9004" s="2" t="n">
        <v>36</v>
      </c>
      <c r="H9004" s="2" t="n">
        <v>7</v>
      </c>
      <c r="I9004" s="3" t="n">
        <v>128829.25</v>
      </c>
      <c r="J9004" s="2" t="n">
        <v>1</v>
      </c>
      <c r="K9004" s="2" t="n">
        <v>1</v>
      </c>
      <c r="L9004" s="2" t="n">
        <v>0</v>
      </c>
      <c r="M9004" s="3" t="n">
        <v>190588.59</v>
      </c>
      <c r="N9004" s="2" t="n">
        <v>0</v>
      </c>
      <c r="O9004" s="2" t="str">
        <f aca="false">IF(AND(L9004=1,J9004&gt;=2),"Active Engaged",IF(AND(L9004=1,J9004=1),"Active Low-Product",IF(AND(L9004=0,J9004&gt;=2),"Inactive Multi-Product","Inactive Disengaged")))</f>
        <v>Inactive Disengaged</v>
      </c>
      <c r="P9004" s="2" t="str">
        <f aca="false">IF(I9004&gt;=MEDIAN($I$2:$I$10001),"High","Low")</f>
        <v>High</v>
      </c>
      <c r="Q9004" s="2" t="n">
        <f aca="false">L9004+IF(J9004&gt;=2,1,0)+K9004+IF(H9004&gt;=5,1,0)</f>
        <v>2</v>
      </c>
      <c r="R9004" s="2" t="n">
        <f aca="false">IF(AND(L9004=0,P9004="High"),1,0)</f>
        <v>1</v>
      </c>
    </row>
    <row r="9005" customFormat="false" ht="15" hidden="false" customHeight="false" outlineLevel="0" collapsed="false">
      <c r="A9005" s="2" t="n">
        <v>2025</v>
      </c>
      <c r="B9005" s="2" t="n">
        <v>15792720</v>
      </c>
      <c r="C9005" s="2" t="s">
        <v>1690</v>
      </c>
      <c r="D9005" s="2" t="n">
        <v>676</v>
      </c>
      <c r="E9005" s="2" t="s">
        <v>19</v>
      </c>
      <c r="F9005" s="2" t="s">
        <v>27</v>
      </c>
      <c r="G9005" s="2" t="n">
        <v>33</v>
      </c>
      <c r="H9005" s="2" t="n">
        <v>6</v>
      </c>
      <c r="I9005" s="3" t="n">
        <v>171490.78</v>
      </c>
      <c r="J9005" s="2" t="n">
        <v>1</v>
      </c>
      <c r="K9005" s="2" t="n">
        <v>0</v>
      </c>
      <c r="L9005" s="2" t="n">
        <v>0</v>
      </c>
      <c r="M9005" s="3" t="n">
        <v>79099.64</v>
      </c>
      <c r="N9005" s="2" t="n">
        <v>0</v>
      </c>
      <c r="O9005" s="2" t="str">
        <f aca="false">IF(AND(L9005=1,J9005&gt;=2),"Active Engaged",IF(AND(L9005=1,J9005=1),"Active Low-Product",IF(AND(L9005=0,J9005&gt;=2),"Inactive Multi-Product","Inactive Disengaged")))</f>
        <v>Inactive Disengaged</v>
      </c>
      <c r="P9005" s="2" t="str">
        <f aca="false">IF(I9005&gt;=MEDIAN($I$2:$I$10001),"High","Low")</f>
        <v>High</v>
      </c>
      <c r="Q9005" s="2" t="n">
        <f aca="false">L9005+IF(J9005&gt;=2,1,0)+K9005+IF(H9005&gt;=5,1,0)</f>
        <v>1</v>
      </c>
      <c r="R9005" s="2" t="n">
        <f aca="false">IF(AND(L9005=0,P9005="High"),1,0)</f>
        <v>1</v>
      </c>
    </row>
    <row r="9006" customFormat="false" ht="15" hidden="false" customHeight="false" outlineLevel="0" collapsed="false">
      <c r="A9006" s="2" t="n">
        <v>2025</v>
      </c>
      <c r="B9006" s="2" t="n">
        <v>15723153</v>
      </c>
      <c r="C9006" s="2" t="s">
        <v>2816</v>
      </c>
      <c r="D9006" s="2" t="n">
        <v>708</v>
      </c>
      <c r="E9006" s="2" t="s">
        <v>22</v>
      </c>
      <c r="F9006" s="2" t="s">
        <v>27</v>
      </c>
      <c r="G9006" s="2" t="n">
        <v>33</v>
      </c>
      <c r="H9006" s="2" t="n">
        <v>3</v>
      </c>
      <c r="I9006" s="3" t="n">
        <v>0</v>
      </c>
      <c r="J9006" s="2" t="n">
        <v>2</v>
      </c>
      <c r="K9006" s="2" t="n">
        <v>1</v>
      </c>
      <c r="L9006" s="2" t="n">
        <v>0</v>
      </c>
      <c r="M9006" s="3" t="n">
        <v>138613.21</v>
      </c>
      <c r="N9006" s="2" t="n">
        <v>0</v>
      </c>
      <c r="O9006" s="2" t="str">
        <f aca="false">IF(AND(L9006=1,J9006&gt;=2),"Active Engaged",IF(AND(L9006=1,J9006=1),"Active Low-Product",IF(AND(L9006=0,J9006&gt;=2),"Inactive Multi-Product","Inactive Disengaged")))</f>
        <v>Inactive Multi-Product</v>
      </c>
      <c r="P9006" s="2" t="str">
        <f aca="false">IF(I9006&gt;=MEDIAN($I$2:$I$10001),"High","Low")</f>
        <v>Low</v>
      </c>
      <c r="Q9006" s="2" t="n">
        <f aca="false">L9006+IF(J9006&gt;=2,1,0)+K9006+IF(H9006&gt;=5,1,0)</f>
        <v>2</v>
      </c>
      <c r="R9006" s="2" t="n">
        <f aca="false">IF(AND(L9006=0,P9006="High"),1,0)</f>
        <v>0</v>
      </c>
    </row>
    <row r="9007" customFormat="false" ht="15" hidden="false" customHeight="false" outlineLevel="0" collapsed="false">
      <c r="A9007" s="2" t="n">
        <v>2025</v>
      </c>
      <c r="B9007" s="2" t="n">
        <v>15802823</v>
      </c>
      <c r="C9007" s="2" t="s">
        <v>48</v>
      </c>
      <c r="D9007" s="2" t="n">
        <v>745</v>
      </c>
      <c r="E9007" s="2" t="s">
        <v>22</v>
      </c>
      <c r="F9007" s="2" t="s">
        <v>20</v>
      </c>
      <c r="G9007" s="2" t="n">
        <v>38</v>
      </c>
      <c r="H9007" s="2" t="n">
        <v>7</v>
      </c>
      <c r="I9007" s="3" t="n">
        <v>0</v>
      </c>
      <c r="J9007" s="2" t="n">
        <v>2</v>
      </c>
      <c r="K9007" s="2" t="n">
        <v>1</v>
      </c>
      <c r="L9007" s="2" t="n">
        <v>1</v>
      </c>
      <c r="M9007" s="3" t="n">
        <v>194230.82</v>
      </c>
      <c r="N9007" s="2" t="n">
        <v>0</v>
      </c>
      <c r="O9007" s="2" t="str">
        <f aca="false">IF(AND(L9007=1,J9007&gt;=2),"Active Engaged",IF(AND(L9007=1,J9007=1),"Active Low-Product",IF(AND(L9007=0,J9007&gt;=2),"Inactive Multi-Product","Inactive Disengaged")))</f>
        <v>Active Engaged</v>
      </c>
      <c r="P9007" s="2" t="str">
        <f aca="false">IF(I9007&gt;=MEDIAN($I$2:$I$10001),"High","Low")</f>
        <v>Low</v>
      </c>
      <c r="Q9007" s="2" t="n">
        <f aca="false">L9007+IF(J9007&gt;=2,1,0)+K9007+IF(H9007&gt;=5,1,0)</f>
        <v>4</v>
      </c>
      <c r="R9007" s="2" t="n">
        <f aca="false">IF(AND(L9007=0,P9007="High"),1,0)</f>
        <v>0</v>
      </c>
    </row>
    <row r="9008" customFormat="false" ht="15" hidden="false" customHeight="false" outlineLevel="0" collapsed="false">
      <c r="A9008" s="2" t="n">
        <v>2025</v>
      </c>
      <c r="B9008" s="2" t="n">
        <v>15756118</v>
      </c>
      <c r="C9008" s="2" t="s">
        <v>196</v>
      </c>
      <c r="D9008" s="2" t="n">
        <v>661</v>
      </c>
      <c r="E9008" s="2" t="s">
        <v>22</v>
      </c>
      <c r="F9008" s="2" t="s">
        <v>27</v>
      </c>
      <c r="G9008" s="2" t="n">
        <v>20</v>
      </c>
      <c r="H9008" s="2" t="n">
        <v>8</v>
      </c>
      <c r="I9008" s="3" t="n">
        <v>0</v>
      </c>
      <c r="J9008" s="2" t="n">
        <v>1</v>
      </c>
      <c r="K9008" s="2" t="n">
        <v>1</v>
      </c>
      <c r="L9008" s="2" t="n">
        <v>0</v>
      </c>
      <c r="M9008" s="3" t="n">
        <v>110252.53</v>
      </c>
      <c r="N9008" s="2" t="n">
        <v>0</v>
      </c>
      <c r="O9008" s="2" t="str">
        <f aca="false">IF(AND(L9008=1,J9008&gt;=2),"Active Engaged",IF(AND(L9008=1,J9008=1),"Active Low-Product",IF(AND(L9008=0,J9008&gt;=2),"Inactive Multi-Product","Inactive Disengaged")))</f>
        <v>Inactive Disengaged</v>
      </c>
      <c r="P9008" s="2" t="str">
        <f aca="false">IF(I9008&gt;=MEDIAN($I$2:$I$10001),"High","Low")</f>
        <v>Low</v>
      </c>
      <c r="Q9008" s="2" t="n">
        <f aca="false">L9008+IF(J9008&gt;=2,1,0)+K9008+IF(H9008&gt;=5,1,0)</f>
        <v>2</v>
      </c>
      <c r="R9008" s="2" t="n">
        <f aca="false">IF(AND(L9008=0,P9008="High"),1,0)</f>
        <v>0</v>
      </c>
    </row>
    <row r="9009" customFormat="false" ht="15" hidden="false" customHeight="false" outlineLevel="0" collapsed="false">
      <c r="A9009" s="2" t="n">
        <v>2025</v>
      </c>
      <c r="B9009" s="2" t="n">
        <v>15684934</v>
      </c>
      <c r="C9009" s="2" t="s">
        <v>260</v>
      </c>
      <c r="D9009" s="2" t="n">
        <v>726</v>
      </c>
      <c r="E9009" s="2" t="s">
        <v>19</v>
      </c>
      <c r="F9009" s="2" t="s">
        <v>27</v>
      </c>
      <c r="G9009" s="2" t="n">
        <v>31</v>
      </c>
      <c r="H9009" s="2" t="n">
        <v>9</v>
      </c>
      <c r="I9009" s="3" t="n">
        <v>0</v>
      </c>
      <c r="J9009" s="2" t="n">
        <v>2</v>
      </c>
      <c r="K9009" s="2" t="n">
        <v>1</v>
      </c>
      <c r="L9009" s="2" t="n">
        <v>1</v>
      </c>
      <c r="M9009" s="3" t="n">
        <v>106117.3</v>
      </c>
      <c r="N9009" s="2" t="n">
        <v>0</v>
      </c>
      <c r="O9009" s="2" t="str">
        <f aca="false">IF(AND(L9009=1,J9009&gt;=2),"Active Engaged",IF(AND(L9009=1,J9009=1),"Active Low-Product",IF(AND(L9009=0,J9009&gt;=2),"Inactive Multi-Product","Inactive Disengaged")))</f>
        <v>Active Engaged</v>
      </c>
      <c r="P9009" s="2" t="str">
        <f aca="false">IF(I9009&gt;=MEDIAN($I$2:$I$10001),"High","Low")</f>
        <v>Low</v>
      </c>
      <c r="Q9009" s="2" t="n">
        <f aca="false">L9009+IF(J9009&gt;=2,1,0)+K9009+IF(H9009&gt;=5,1,0)</f>
        <v>4</v>
      </c>
      <c r="R9009" s="2" t="n">
        <f aca="false">IF(AND(L9009=0,P9009="High"),1,0)</f>
        <v>0</v>
      </c>
    </row>
    <row r="9010" customFormat="false" ht="15" hidden="false" customHeight="false" outlineLevel="0" collapsed="false">
      <c r="A9010" s="2" t="n">
        <v>2025</v>
      </c>
      <c r="B9010" s="2" t="n">
        <v>15776936</v>
      </c>
      <c r="C9010" s="2" t="s">
        <v>862</v>
      </c>
      <c r="D9010" s="2" t="n">
        <v>475</v>
      </c>
      <c r="E9010" s="2" t="s">
        <v>19</v>
      </c>
      <c r="F9010" s="2" t="s">
        <v>27</v>
      </c>
      <c r="G9010" s="2" t="n">
        <v>40</v>
      </c>
      <c r="H9010" s="2" t="n">
        <v>7</v>
      </c>
      <c r="I9010" s="3" t="n">
        <v>160818.08</v>
      </c>
      <c r="J9010" s="2" t="n">
        <v>1</v>
      </c>
      <c r="K9010" s="2" t="n">
        <v>0</v>
      </c>
      <c r="L9010" s="2" t="n">
        <v>1</v>
      </c>
      <c r="M9010" s="3" t="n">
        <v>169642.13</v>
      </c>
      <c r="N9010" s="2" t="n">
        <v>1</v>
      </c>
      <c r="O9010" s="2" t="str">
        <f aca="false">IF(AND(L9010=1,J9010&gt;=2),"Active Engaged",IF(AND(L9010=1,J9010=1),"Active Low-Product",IF(AND(L9010=0,J9010&gt;=2),"Inactive Multi-Product","Inactive Disengaged")))</f>
        <v>Active Low-Product</v>
      </c>
      <c r="P9010" s="2" t="str">
        <f aca="false">IF(I9010&gt;=MEDIAN($I$2:$I$10001),"High","Low")</f>
        <v>High</v>
      </c>
      <c r="Q9010" s="2" t="n">
        <f aca="false">L9010+IF(J9010&gt;=2,1,0)+K9010+IF(H9010&gt;=5,1,0)</f>
        <v>2</v>
      </c>
      <c r="R9010" s="2" t="n">
        <f aca="false">IF(AND(L9010=0,P9010="High"),1,0)</f>
        <v>0</v>
      </c>
    </row>
    <row r="9011" customFormat="false" ht="15" hidden="false" customHeight="false" outlineLevel="0" collapsed="false">
      <c r="A9011" s="2" t="n">
        <v>2025</v>
      </c>
      <c r="B9011" s="2" t="n">
        <v>15729087</v>
      </c>
      <c r="C9011" s="2" t="s">
        <v>2817</v>
      </c>
      <c r="D9011" s="2" t="n">
        <v>751</v>
      </c>
      <c r="E9011" s="2" t="s">
        <v>30</v>
      </c>
      <c r="F9011" s="2" t="s">
        <v>27</v>
      </c>
      <c r="G9011" s="2" t="n">
        <v>54</v>
      </c>
      <c r="H9011" s="2" t="n">
        <v>9</v>
      </c>
      <c r="I9011" s="3" t="n">
        <v>156367.6</v>
      </c>
      <c r="J9011" s="2" t="n">
        <v>2</v>
      </c>
      <c r="K9011" s="2" t="n">
        <v>0</v>
      </c>
      <c r="L9011" s="2" t="n">
        <v>1</v>
      </c>
      <c r="M9011" s="3" t="n">
        <v>116179.92</v>
      </c>
      <c r="N9011" s="2" t="n">
        <v>0</v>
      </c>
      <c r="O9011" s="2" t="str">
        <f aca="false">IF(AND(L9011=1,J9011&gt;=2),"Active Engaged",IF(AND(L9011=1,J9011=1),"Active Low-Product",IF(AND(L9011=0,J9011&gt;=2),"Inactive Multi-Product","Inactive Disengaged")))</f>
        <v>Active Engaged</v>
      </c>
      <c r="P9011" s="2" t="str">
        <f aca="false">IF(I9011&gt;=MEDIAN($I$2:$I$10001),"High","Low")</f>
        <v>High</v>
      </c>
      <c r="Q9011" s="2" t="n">
        <f aca="false">L9011+IF(J9011&gt;=2,1,0)+K9011+IF(H9011&gt;=5,1,0)</f>
        <v>3</v>
      </c>
      <c r="R9011" s="2" t="n">
        <f aca="false">IF(AND(L9011=0,P9011="High"),1,0)</f>
        <v>0</v>
      </c>
    </row>
    <row r="9012" customFormat="false" ht="15" hidden="false" customHeight="false" outlineLevel="0" collapsed="false">
      <c r="A9012" s="2" t="n">
        <v>2025</v>
      </c>
      <c r="B9012" s="2" t="n">
        <v>15786463</v>
      </c>
      <c r="C9012" s="2" t="s">
        <v>757</v>
      </c>
      <c r="D9012" s="2" t="n">
        <v>645</v>
      </c>
      <c r="E9012" s="2" t="s">
        <v>30</v>
      </c>
      <c r="F9012" s="2" t="s">
        <v>20</v>
      </c>
      <c r="G9012" s="2" t="n">
        <v>59</v>
      </c>
      <c r="H9012" s="2" t="n">
        <v>8</v>
      </c>
      <c r="I9012" s="3" t="n">
        <v>121669.93</v>
      </c>
      <c r="J9012" s="2" t="n">
        <v>2</v>
      </c>
      <c r="K9012" s="2" t="n">
        <v>0</v>
      </c>
      <c r="L9012" s="2" t="n">
        <v>0</v>
      </c>
      <c r="M9012" s="3" t="n">
        <v>91.75</v>
      </c>
      <c r="N9012" s="2" t="n">
        <v>1</v>
      </c>
      <c r="O9012" s="2" t="str">
        <f aca="false">IF(AND(L9012=1,J9012&gt;=2),"Active Engaged",IF(AND(L9012=1,J9012=1),"Active Low-Product",IF(AND(L9012=0,J9012&gt;=2),"Inactive Multi-Product","Inactive Disengaged")))</f>
        <v>Inactive Multi-Product</v>
      </c>
      <c r="P9012" s="2" t="str">
        <f aca="false">IF(I9012&gt;=MEDIAN($I$2:$I$10001),"High","Low")</f>
        <v>High</v>
      </c>
      <c r="Q9012" s="2" t="n">
        <f aca="false">L9012+IF(J9012&gt;=2,1,0)+K9012+IF(H9012&gt;=5,1,0)</f>
        <v>2</v>
      </c>
      <c r="R9012" s="2" t="n">
        <f aca="false">IF(AND(L9012=0,P9012="High"),1,0)</f>
        <v>1</v>
      </c>
    </row>
    <row r="9013" customFormat="false" ht="15" hidden="false" customHeight="false" outlineLevel="0" collapsed="false">
      <c r="A9013" s="2" t="n">
        <v>2025</v>
      </c>
      <c r="B9013" s="2" t="n">
        <v>15717498</v>
      </c>
      <c r="C9013" s="2" t="s">
        <v>24</v>
      </c>
      <c r="D9013" s="2" t="n">
        <v>775</v>
      </c>
      <c r="E9013" s="2" t="s">
        <v>19</v>
      </c>
      <c r="F9013" s="2" t="s">
        <v>27</v>
      </c>
      <c r="G9013" s="2" t="n">
        <v>42</v>
      </c>
      <c r="H9013" s="2" t="n">
        <v>6</v>
      </c>
      <c r="I9013" s="3" t="n">
        <v>133970.22</v>
      </c>
      <c r="J9013" s="2" t="n">
        <v>2</v>
      </c>
      <c r="K9013" s="2" t="n">
        <v>0</v>
      </c>
      <c r="L9013" s="2" t="n">
        <v>1</v>
      </c>
      <c r="M9013" s="3" t="n">
        <v>187839.9</v>
      </c>
      <c r="N9013" s="2" t="n">
        <v>0</v>
      </c>
      <c r="O9013" s="2" t="str">
        <f aca="false">IF(AND(L9013=1,J9013&gt;=2),"Active Engaged",IF(AND(L9013=1,J9013=1),"Active Low-Product",IF(AND(L9013=0,J9013&gt;=2),"Inactive Multi-Product","Inactive Disengaged")))</f>
        <v>Active Engaged</v>
      </c>
      <c r="P9013" s="2" t="str">
        <f aca="false">IF(I9013&gt;=MEDIAN($I$2:$I$10001),"High","Low")</f>
        <v>High</v>
      </c>
      <c r="Q9013" s="2" t="n">
        <f aca="false">L9013+IF(J9013&gt;=2,1,0)+K9013+IF(H9013&gt;=5,1,0)</f>
        <v>3</v>
      </c>
      <c r="R9013" s="2" t="n">
        <f aca="false">IF(AND(L9013=0,P9013="High"),1,0)</f>
        <v>0</v>
      </c>
    </row>
    <row r="9014" customFormat="false" ht="15" hidden="false" customHeight="false" outlineLevel="0" collapsed="false">
      <c r="A9014" s="2" t="n">
        <v>2025</v>
      </c>
      <c r="B9014" s="2" t="n">
        <v>15718406</v>
      </c>
      <c r="C9014" s="2" t="s">
        <v>198</v>
      </c>
      <c r="D9014" s="2" t="n">
        <v>540</v>
      </c>
      <c r="E9014" s="2" t="s">
        <v>19</v>
      </c>
      <c r="F9014" s="2" t="s">
        <v>27</v>
      </c>
      <c r="G9014" s="2" t="n">
        <v>41</v>
      </c>
      <c r="H9014" s="2" t="n">
        <v>3</v>
      </c>
      <c r="I9014" s="3" t="n">
        <v>0</v>
      </c>
      <c r="J9014" s="2" t="n">
        <v>2</v>
      </c>
      <c r="K9014" s="2" t="n">
        <v>1</v>
      </c>
      <c r="L9014" s="2" t="n">
        <v>0</v>
      </c>
      <c r="M9014" s="3" t="n">
        <v>121098.65</v>
      </c>
      <c r="N9014" s="2" t="n">
        <v>0</v>
      </c>
      <c r="O9014" s="2" t="str">
        <f aca="false">IF(AND(L9014=1,J9014&gt;=2),"Active Engaged",IF(AND(L9014=1,J9014=1),"Active Low-Product",IF(AND(L9014=0,J9014&gt;=2),"Inactive Multi-Product","Inactive Disengaged")))</f>
        <v>Inactive Multi-Product</v>
      </c>
      <c r="P9014" s="2" t="str">
        <f aca="false">IF(I9014&gt;=MEDIAN($I$2:$I$10001),"High","Low")</f>
        <v>Low</v>
      </c>
      <c r="Q9014" s="2" t="n">
        <f aca="false">L9014+IF(J9014&gt;=2,1,0)+K9014+IF(H9014&gt;=5,1,0)</f>
        <v>2</v>
      </c>
      <c r="R9014" s="2" t="n">
        <f aca="false">IF(AND(L9014=0,P9014="High"),1,0)</f>
        <v>0</v>
      </c>
    </row>
    <row r="9015" customFormat="false" ht="15" hidden="false" customHeight="false" outlineLevel="0" collapsed="false">
      <c r="A9015" s="2" t="n">
        <v>2025</v>
      </c>
      <c r="B9015" s="2" t="n">
        <v>15799468</v>
      </c>
      <c r="C9015" s="2" t="s">
        <v>2818</v>
      </c>
      <c r="D9015" s="2" t="n">
        <v>591</v>
      </c>
      <c r="E9015" s="2" t="s">
        <v>19</v>
      </c>
      <c r="F9015" s="2" t="s">
        <v>20</v>
      </c>
      <c r="G9015" s="2" t="n">
        <v>34</v>
      </c>
      <c r="H9015" s="2" t="n">
        <v>3</v>
      </c>
      <c r="I9015" s="3" t="n">
        <v>96127.27</v>
      </c>
      <c r="J9015" s="2" t="n">
        <v>1</v>
      </c>
      <c r="K9015" s="2" t="n">
        <v>0</v>
      </c>
      <c r="L9015" s="2" t="n">
        <v>0</v>
      </c>
      <c r="M9015" s="3" t="n">
        <v>30972.06</v>
      </c>
      <c r="N9015" s="2" t="n">
        <v>0</v>
      </c>
      <c r="O9015" s="2" t="str">
        <f aca="false">IF(AND(L9015=1,J9015&gt;=2),"Active Engaged",IF(AND(L9015=1,J9015=1),"Active Low-Product",IF(AND(L9015=0,J9015&gt;=2),"Inactive Multi-Product","Inactive Disengaged")))</f>
        <v>Inactive Disengaged</v>
      </c>
      <c r="P9015" s="2" t="str">
        <f aca="false">IF(I9015&gt;=MEDIAN($I$2:$I$10001),"High","Low")</f>
        <v>Low</v>
      </c>
      <c r="Q9015" s="2" t="n">
        <f aca="false">L9015+IF(J9015&gt;=2,1,0)+K9015+IF(H9015&gt;=5,1,0)</f>
        <v>0</v>
      </c>
      <c r="R9015" s="2" t="n">
        <f aca="false">IF(AND(L9015=0,P9015="High"),1,0)</f>
        <v>0</v>
      </c>
    </row>
    <row r="9016" customFormat="false" ht="15" hidden="false" customHeight="false" outlineLevel="0" collapsed="false">
      <c r="A9016" s="2" t="n">
        <v>2025</v>
      </c>
      <c r="B9016" s="2" t="n">
        <v>15626383</v>
      </c>
      <c r="C9016" s="2" t="s">
        <v>607</v>
      </c>
      <c r="D9016" s="2" t="n">
        <v>596</v>
      </c>
      <c r="E9016" s="2" t="s">
        <v>22</v>
      </c>
      <c r="F9016" s="2" t="s">
        <v>27</v>
      </c>
      <c r="G9016" s="2" t="n">
        <v>60</v>
      </c>
      <c r="H9016" s="2" t="n">
        <v>7</v>
      </c>
      <c r="I9016" s="3" t="n">
        <v>121907.97</v>
      </c>
      <c r="J9016" s="2" t="n">
        <v>1</v>
      </c>
      <c r="K9016" s="2" t="n">
        <v>0</v>
      </c>
      <c r="L9016" s="2" t="n">
        <v>1</v>
      </c>
      <c r="M9016" s="3" t="n">
        <v>30314.04</v>
      </c>
      <c r="N9016" s="2" t="n">
        <v>0</v>
      </c>
      <c r="O9016" s="2" t="str">
        <f aca="false">IF(AND(L9016=1,J9016&gt;=2),"Active Engaged",IF(AND(L9016=1,J9016=1),"Active Low-Product",IF(AND(L9016=0,J9016&gt;=2),"Inactive Multi-Product","Inactive Disengaged")))</f>
        <v>Active Low-Product</v>
      </c>
      <c r="P9016" s="2" t="str">
        <f aca="false">IF(I9016&gt;=MEDIAN($I$2:$I$10001),"High","Low")</f>
        <v>High</v>
      </c>
      <c r="Q9016" s="2" t="n">
        <f aca="false">L9016+IF(J9016&gt;=2,1,0)+K9016+IF(H9016&gt;=5,1,0)</f>
        <v>2</v>
      </c>
      <c r="R9016" s="2" t="n">
        <f aca="false">IF(AND(L9016=0,P9016="High"),1,0)</f>
        <v>0</v>
      </c>
    </row>
    <row r="9017" customFormat="false" ht="15" hidden="false" customHeight="false" outlineLevel="0" collapsed="false">
      <c r="A9017" s="2" t="n">
        <v>2025</v>
      </c>
      <c r="B9017" s="2" t="n">
        <v>15597385</v>
      </c>
      <c r="C9017" s="2" t="s">
        <v>2819</v>
      </c>
      <c r="D9017" s="2" t="n">
        <v>573</v>
      </c>
      <c r="E9017" s="2" t="s">
        <v>22</v>
      </c>
      <c r="F9017" s="2" t="s">
        <v>27</v>
      </c>
      <c r="G9017" s="2" t="n">
        <v>41</v>
      </c>
      <c r="H9017" s="2" t="n">
        <v>5</v>
      </c>
      <c r="I9017" s="3" t="n">
        <v>0</v>
      </c>
      <c r="J9017" s="2" t="n">
        <v>2</v>
      </c>
      <c r="K9017" s="2" t="n">
        <v>0</v>
      </c>
      <c r="L9017" s="2" t="n">
        <v>1</v>
      </c>
      <c r="M9017" s="3" t="n">
        <v>14479.29</v>
      </c>
      <c r="N9017" s="2" t="n">
        <v>0</v>
      </c>
      <c r="O9017" s="2" t="str">
        <f aca="false">IF(AND(L9017=1,J9017&gt;=2),"Active Engaged",IF(AND(L9017=1,J9017=1),"Active Low-Product",IF(AND(L9017=0,J9017&gt;=2),"Inactive Multi-Product","Inactive Disengaged")))</f>
        <v>Active Engaged</v>
      </c>
      <c r="P9017" s="2" t="str">
        <f aca="false">IF(I9017&gt;=MEDIAN($I$2:$I$10001),"High","Low")</f>
        <v>Low</v>
      </c>
      <c r="Q9017" s="2" t="n">
        <f aca="false">L9017+IF(J9017&gt;=2,1,0)+K9017+IF(H9017&gt;=5,1,0)</f>
        <v>3</v>
      </c>
      <c r="R9017" s="2" t="n">
        <f aca="false">IF(AND(L9017=0,P9017="High"),1,0)</f>
        <v>0</v>
      </c>
    </row>
    <row r="9018" customFormat="false" ht="15" hidden="false" customHeight="false" outlineLevel="0" collapsed="false">
      <c r="A9018" s="2" t="n">
        <v>2025</v>
      </c>
      <c r="B9018" s="2" t="n">
        <v>15570271</v>
      </c>
      <c r="C9018" s="2" t="s">
        <v>678</v>
      </c>
      <c r="D9018" s="2" t="n">
        <v>577</v>
      </c>
      <c r="E9018" s="2" t="s">
        <v>22</v>
      </c>
      <c r="F9018" s="2" t="s">
        <v>27</v>
      </c>
      <c r="G9018" s="2" t="n">
        <v>31</v>
      </c>
      <c r="H9018" s="2" t="n">
        <v>6</v>
      </c>
      <c r="I9018" s="3" t="n">
        <v>0</v>
      </c>
      <c r="J9018" s="2" t="n">
        <v>1</v>
      </c>
      <c r="K9018" s="2" t="n">
        <v>1</v>
      </c>
      <c r="L9018" s="2" t="n">
        <v>1</v>
      </c>
      <c r="M9018" s="3" t="n">
        <v>196395.25</v>
      </c>
      <c r="N9018" s="2" t="n">
        <v>0</v>
      </c>
      <c r="O9018" s="2" t="str">
        <f aca="false">IF(AND(L9018=1,J9018&gt;=2),"Active Engaged",IF(AND(L9018=1,J9018=1),"Active Low-Product",IF(AND(L9018=0,J9018&gt;=2),"Inactive Multi-Product","Inactive Disengaged")))</f>
        <v>Active Low-Product</v>
      </c>
      <c r="P9018" s="2" t="str">
        <f aca="false">IF(I9018&gt;=MEDIAN($I$2:$I$10001),"High","Low")</f>
        <v>Low</v>
      </c>
      <c r="Q9018" s="2" t="n">
        <f aca="false">L9018+IF(J9018&gt;=2,1,0)+K9018+IF(H9018&gt;=5,1,0)</f>
        <v>3</v>
      </c>
      <c r="R9018" s="2" t="n">
        <f aca="false">IF(AND(L9018=0,P9018="High"),1,0)</f>
        <v>0</v>
      </c>
    </row>
    <row r="9019" customFormat="false" ht="15" hidden="false" customHeight="false" outlineLevel="0" collapsed="false">
      <c r="A9019" s="2" t="n">
        <v>2025</v>
      </c>
      <c r="B9019" s="2" t="n">
        <v>15690330</v>
      </c>
      <c r="C9019" s="2" t="s">
        <v>1938</v>
      </c>
      <c r="D9019" s="2" t="n">
        <v>830</v>
      </c>
      <c r="E9019" s="2" t="s">
        <v>30</v>
      </c>
      <c r="F9019" s="2" t="s">
        <v>20</v>
      </c>
      <c r="G9019" s="2" t="n">
        <v>40</v>
      </c>
      <c r="H9019" s="2" t="n">
        <v>8</v>
      </c>
      <c r="I9019" s="3" t="n">
        <v>77701.64</v>
      </c>
      <c r="J9019" s="2" t="n">
        <v>1</v>
      </c>
      <c r="K9019" s="2" t="n">
        <v>0</v>
      </c>
      <c r="L9019" s="2" t="n">
        <v>1</v>
      </c>
      <c r="M9019" s="3" t="n">
        <v>19512.38</v>
      </c>
      <c r="N9019" s="2" t="n">
        <v>0</v>
      </c>
      <c r="O9019" s="2" t="str">
        <f aca="false">IF(AND(L9019=1,J9019&gt;=2),"Active Engaged",IF(AND(L9019=1,J9019=1),"Active Low-Product",IF(AND(L9019=0,J9019&gt;=2),"Inactive Multi-Product","Inactive Disengaged")))</f>
        <v>Active Low-Product</v>
      </c>
      <c r="P9019" s="2" t="str">
        <f aca="false">IF(I9019&gt;=MEDIAN($I$2:$I$10001),"High","Low")</f>
        <v>Low</v>
      </c>
      <c r="Q9019" s="2" t="n">
        <f aca="false">L9019+IF(J9019&gt;=2,1,0)+K9019+IF(H9019&gt;=5,1,0)</f>
        <v>2</v>
      </c>
      <c r="R9019" s="2" t="n">
        <f aca="false">IF(AND(L9019=0,P9019="High"),1,0)</f>
        <v>0</v>
      </c>
    </row>
    <row r="9020" customFormat="false" ht="15" hidden="false" customHeight="false" outlineLevel="0" collapsed="false">
      <c r="A9020" s="2" t="n">
        <v>2025</v>
      </c>
      <c r="B9020" s="2" t="n">
        <v>15680611</v>
      </c>
      <c r="C9020" s="2" t="s">
        <v>260</v>
      </c>
      <c r="D9020" s="2" t="n">
        <v>663</v>
      </c>
      <c r="E9020" s="2" t="s">
        <v>19</v>
      </c>
      <c r="F9020" s="2" t="s">
        <v>27</v>
      </c>
      <c r="G9020" s="2" t="n">
        <v>67</v>
      </c>
      <c r="H9020" s="2" t="n">
        <v>9</v>
      </c>
      <c r="I9020" s="3" t="n">
        <v>0</v>
      </c>
      <c r="J9020" s="2" t="n">
        <v>3</v>
      </c>
      <c r="K9020" s="2" t="n">
        <v>1</v>
      </c>
      <c r="L9020" s="2" t="n">
        <v>1</v>
      </c>
      <c r="M9020" s="3" t="n">
        <v>72318.77</v>
      </c>
      <c r="N9020" s="2" t="n">
        <v>0</v>
      </c>
      <c r="O9020" s="2" t="str">
        <f aca="false">IF(AND(L9020=1,J9020&gt;=2),"Active Engaged",IF(AND(L9020=1,J9020=1),"Active Low-Product",IF(AND(L9020=0,J9020&gt;=2),"Inactive Multi-Product","Inactive Disengaged")))</f>
        <v>Active Engaged</v>
      </c>
      <c r="P9020" s="2" t="str">
        <f aca="false">IF(I9020&gt;=MEDIAN($I$2:$I$10001),"High","Low")</f>
        <v>Low</v>
      </c>
      <c r="Q9020" s="2" t="n">
        <f aca="false">L9020+IF(J9020&gt;=2,1,0)+K9020+IF(H9020&gt;=5,1,0)</f>
        <v>4</v>
      </c>
      <c r="R9020" s="2" t="n">
        <f aca="false">IF(AND(L9020=0,P9020="High"),1,0)</f>
        <v>0</v>
      </c>
    </row>
    <row r="9021" customFormat="false" ht="15" hidden="false" customHeight="false" outlineLevel="0" collapsed="false">
      <c r="A9021" s="2" t="n">
        <v>2025</v>
      </c>
      <c r="B9021" s="2" t="n">
        <v>15810227</v>
      </c>
      <c r="C9021" s="2" t="s">
        <v>120</v>
      </c>
      <c r="D9021" s="2" t="n">
        <v>421</v>
      </c>
      <c r="E9021" s="2" t="s">
        <v>19</v>
      </c>
      <c r="F9021" s="2" t="s">
        <v>27</v>
      </c>
      <c r="G9021" s="2" t="n">
        <v>34</v>
      </c>
      <c r="H9021" s="2" t="n">
        <v>2</v>
      </c>
      <c r="I9021" s="3" t="n">
        <v>0</v>
      </c>
      <c r="J9021" s="2" t="n">
        <v>2</v>
      </c>
      <c r="K9021" s="2" t="n">
        <v>1</v>
      </c>
      <c r="L9021" s="2" t="n">
        <v>1</v>
      </c>
      <c r="M9021" s="3" t="n">
        <v>96615.23</v>
      </c>
      <c r="N9021" s="2" t="n">
        <v>0</v>
      </c>
      <c r="O9021" s="2" t="str">
        <f aca="false">IF(AND(L9021=1,J9021&gt;=2),"Active Engaged",IF(AND(L9021=1,J9021=1),"Active Low-Product",IF(AND(L9021=0,J9021&gt;=2),"Inactive Multi-Product","Inactive Disengaged")))</f>
        <v>Active Engaged</v>
      </c>
      <c r="P9021" s="2" t="str">
        <f aca="false">IF(I9021&gt;=MEDIAN($I$2:$I$10001),"High","Low")</f>
        <v>Low</v>
      </c>
      <c r="Q9021" s="2" t="n">
        <f aca="false">L9021+IF(J9021&gt;=2,1,0)+K9021+IF(H9021&gt;=5,1,0)</f>
        <v>3</v>
      </c>
      <c r="R9021" s="2" t="n">
        <f aca="false">IF(AND(L9021=0,P9021="High"),1,0)</f>
        <v>0</v>
      </c>
    </row>
    <row r="9022" customFormat="false" ht="15" hidden="false" customHeight="false" outlineLevel="0" collapsed="false">
      <c r="A9022" s="2" t="n">
        <v>2025</v>
      </c>
      <c r="B9022" s="2" t="n">
        <v>15807194</v>
      </c>
      <c r="C9022" s="2" t="s">
        <v>2123</v>
      </c>
      <c r="D9022" s="2" t="n">
        <v>718</v>
      </c>
      <c r="E9022" s="2" t="s">
        <v>22</v>
      </c>
      <c r="F9022" s="2" t="s">
        <v>27</v>
      </c>
      <c r="G9022" s="2" t="n">
        <v>34</v>
      </c>
      <c r="H9022" s="2" t="n">
        <v>5</v>
      </c>
      <c r="I9022" s="3" t="n">
        <v>113922.44</v>
      </c>
      <c r="J9022" s="2" t="n">
        <v>2</v>
      </c>
      <c r="K9022" s="2" t="n">
        <v>1</v>
      </c>
      <c r="L9022" s="2" t="n">
        <v>0</v>
      </c>
      <c r="M9022" s="3" t="n">
        <v>30772.22</v>
      </c>
      <c r="N9022" s="2" t="n">
        <v>0</v>
      </c>
      <c r="O9022" s="2" t="str">
        <f aca="false">IF(AND(L9022=1,J9022&gt;=2),"Active Engaged",IF(AND(L9022=1,J9022=1),"Active Low-Product",IF(AND(L9022=0,J9022&gt;=2),"Inactive Multi-Product","Inactive Disengaged")))</f>
        <v>Inactive Multi-Product</v>
      </c>
      <c r="P9022" s="2" t="str">
        <f aca="false">IF(I9022&gt;=MEDIAN($I$2:$I$10001),"High","Low")</f>
        <v>High</v>
      </c>
      <c r="Q9022" s="2" t="n">
        <f aca="false">L9022+IF(J9022&gt;=2,1,0)+K9022+IF(H9022&gt;=5,1,0)</f>
        <v>3</v>
      </c>
      <c r="R9022" s="2" t="n">
        <f aca="false">IF(AND(L9022=0,P9022="High"),1,0)</f>
        <v>1</v>
      </c>
    </row>
    <row r="9023" customFormat="false" ht="15" hidden="false" customHeight="false" outlineLevel="0" collapsed="false">
      <c r="A9023" s="2" t="n">
        <v>2025</v>
      </c>
      <c r="B9023" s="2" t="n">
        <v>15712199</v>
      </c>
      <c r="C9023" s="2" t="s">
        <v>474</v>
      </c>
      <c r="D9023" s="2" t="n">
        <v>655</v>
      </c>
      <c r="E9023" s="2" t="s">
        <v>30</v>
      </c>
      <c r="F9023" s="2" t="s">
        <v>20</v>
      </c>
      <c r="G9023" s="2" t="n">
        <v>61</v>
      </c>
      <c r="H9023" s="2" t="n">
        <v>2</v>
      </c>
      <c r="I9023" s="3" t="n">
        <v>183997.7</v>
      </c>
      <c r="J9023" s="2" t="n">
        <v>2</v>
      </c>
      <c r="K9023" s="2" t="n">
        <v>1</v>
      </c>
      <c r="L9023" s="2" t="n">
        <v>1</v>
      </c>
      <c r="M9023" s="3" t="n">
        <v>161217.18</v>
      </c>
      <c r="N9023" s="2" t="n">
        <v>0</v>
      </c>
      <c r="O9023" s="2" t="str">
        <f aca="false">IF(AND(L9023=1,J9023&gt;=2),"Active Engaged",IF(AND(L9023=1,J9023=1),"Active Low-Product",IF(AND(L9023=0,J9023&gt;=2),"Inactive Multi-Product","Inactive Disengaged")))</f>
        <v>Active Engaged</v>
      </c>
      <c r="P9023" s="2" t="str">
        <f aca="false">IF(I9023&gt;=MEDIAN($I$2:$I$10001),"High","Low")</f>
        <v>High</v>
      </c>
      <c r="Q9023" s="2" t="n">
        <f aca="false">L9023+IF(J9023&gt;=2,1,0)+K9023+IF(H9023&gt;=5,1,0)</f>
        <v>3</v>
      </c>
      <c r="R9023" s="2" t="n">
        <f aca="false">IF(AND(L9023=0,P9023="High"),1,0)</f>
        <v>0</v>
      </c>
    </row>
    <row r="9024" customFormat="false" ht="15" hidden="false" customHeight="false" outlineLevel="0" collapsed="false">
      <c r="A9024" s="2" t="n">
        <v>2025</v>
      </c>
      <c r="B9024" s="2" t="n">
        <v>15694995</v>
      </c>
      <c r="C9024" s="2" t="s">
        <v>233</v>
      </c>
      <c r="D9024" s="2" t="n">
        <v>712</v>
      </c>
      <c r="E9024" s="2" t="s">
        <v>19</v>
      </c>
      <c r="F9024" s="2" t="s">
        <v>27</v>
      </c>
      <c r="G9024" s="2" t="n">
        <v>23</v>
      </c>
      <c r="H9024" s="2" t="n">
        <v>2</v>
      </c>
      <c r="I9024" s="3" t="n">
        <v>0</v>
      </c>
      <c r="J9024" s="2" t="n">
        <v>2</v>
      </c>
      <c r="K9024" s="2" t="n">
        <v>0</v>
      </c>
      <c r="L9024" s="2" t="n">
        <v>1</v>
      </c>
      <c r="M9024" s="3" t="n">
        <v>66795.78</v>
      </c>
      <c r="N9024" s="2" t="n">
        <v>0</v>
      </c>
      <c r="O9024" s="2" t="str">
        <f aca="false">IF(AND(L9024=1,J9024&gt;=2),"Active Engaged",IF(AND(L9024=1,J9024=1),"Active Low-Product",IF(AND(L9024=0,J9024&gt;=2),"Inactive Multi-Product","Inactive Disengaged")))</f>
        <v>Active Engaged</v>
      </c>
      <c r="P9024" s="2" t="str">
        <f aca="false">IF(I9024&gt;=MEDIAN($I$2:$I$10001),"High","Low")</f>
        <v>Low</v>
      </c>
      <c r="Q9024" s="2" t="n">
        <f aca="false">L9024+IF(J9024&gt;=2,1,0)+K9024+IF(H9024&gt;=5,1,0)</f>
        <v>2</v>
      </c>
      <c r="R9024" s="2" t="n">
        <f aca="false">IF(AND(L9024=0,P9024="High"),1,0)</f>
        <v>0</v>
      </c>
    </row>
    <row r="9025" customFormat="false" ht="15" hidden="false" customHeight="false" outlineLevel="0" collapsed="false">
      <c r="A9025" s="2" t="n">
        <v>2025</v>
      </c>
      <c r="B9025" s="2" t="n">
        <v>15723400</v>
      </c>
      <c r="C9025" s="2" t="s">
        <v>1986</v>
      </c>
      <c r="D9025" s="2" t="n">
        <v>663</v>
      </c>
      <c r="E9025" s="2" t="s">
        <v>19</v>
      </c>
      <c r="F9025" s="2" t="s">
        <v>27</v>
      </c>
      <c r="G9025" s="2" t="n">
        <v>28</v>
      </c>
      <c r="H9025" s="2" t="n">
        <v>4</v>
      </c>
      <c r="I9025" s="3" t="n">
        <v>0</v>
      </c>
      <c r="J9025" s="2" t="n">
        <v>2</v>
      </c>
      <c r="K9025" s="2" t="n">
        <v>1</v>
      </c>
      <c r="L9025" s="2" t="n">
        <v>1</v>
      </c>
      <c r="M9025" s="3" t="n">
        <v>123969.64</v>
      </c>
      <c r="N9025" s="2" t="n">
        <v>0</v>
      </c>
      <c r="O9025" s="2" t="str">
        <f aca="false">IF(AND(L9025=1,J9025&gt;=2),"Active Engaged",IF(AND(L9025=1,J9025=1),"Active Low-Product",IF(AND(L9025=0,J9025&gt;=2),"Inactive Multi-Product","Inactive Disengaged")))</f>
        <v>Active Engaged</v>
      </c>
      <c r="P9025" s="2" t="str">
        <f aca="false">IF(I9025&gt;=MEDIAN($I$2:$I$10001),"High","Low")</f>
        <v>Low</v>
      </c>
      <c r="Q9025" s="2" t="n">
        <f aca="false">L9025+IF(J9025&gt;=2,1,0)+K9025+IF(H9025&gt;=5,1,0)</f>
        <v>3</v>
      </c>
      <c r="R9025" s="2" t="n">
        <f aca="false">IF(AND(L9025=0,P9025="High"),1,0)</f>
        <v>0</v>
      </c>
    </row>
    <row r="9026" customFormat="false" ht="15" hidden="false" customHeight="false" outlineLevel="0" collapsed="false">
      <c r="A9026" s="2" t="n">
        <v>2025</v>
      </c>
      <c r="B9026" s="2" t="n">
        <v>15654772</v>
      </c>
      <c r="C9026" s="2" t="s">
        <v>919</v>
      </c>
      <c r="D9026" s="2" t="n">
        <v>640</v>
      </c>
      <c r="E9026" s="2" t="s">
        <v>19</v>
      </c>
      <c r="F9026" s="2" t="s">
        <v>20</v>
      </c>
      <c r="G9026" s="2" t="n">
        <v>47</v>
      </c>
      <c r="H9026" s="2" t="n">
        <v>6</v>
      </c>
      <c r="I9026" s="3" t="n">
        <v>89799.46</v>
      </c>
      <c r="J9026" s="2" t="n">
        <v>2</v>
      </c>
      <c r="K9026" s="2" t="n">
        <v>0</v>
      </c>
      <c r="L9026" s="2" t="n">
        <v>1</v>
      </c>
      <c r="M9026" s="3" t="n">
        <v>13783.77</v>
      </c>
      <c r="N9026" s="2" t="n">
        <v>1</v>
      </c>
      <c r="O9026" s="2" t="str">
        <f aca="false">IF(AND(L9026=1,J9026&gt;=2),"Active Engaged",IF(AND(L9026=1,J9026=1),"Active Low-Product",IF(AND(L9026=0,J9026&gt;=2),"Inactive Multi-Product","Inactive Disengaged")))</f>
        <v>Active Engaged</v>
      </c>
      <c r="P9026" s="2" t="str">
        <f aca="false">IF(I9026&gt;=MEDIAN($I$2:$I$10001),"High","Low")</f>
        <v>Low</v>
      </c>
      <c r="Q9026" s="2" t="n">
        <f aca="false">L9026+IF(J9026&gt;=2,1,0)+K9026+IF(H9026&gt;=5,1,0)</f>
        <v>3</v>
      </c>
      <c r="R9026" s="2" t="n">
        <f aca="false">IF(AND(L9026=0,P9026="High"),1,0)</f>
        <v>0</v>
      </c>
    </row>
    <row r="9027" customFormat="false" ht="15" hidden="false" customHeight="false" outlineLevel="0" collapsed="false">
      <c r="A9027" s="2" t="n">
        <v>2025</v>
      </c>
      <c r="B9027" s="2" t="n">
        <v>15574743</v>
      </c>
      <c r="C9027" s="2" t="s">
        <v>296</v>
      </c>
      <c r="D9027" s="2" t="n">
        <v>577</v>
      </c>
      <c r="E9027" s="2" t="s">
        <v>22</v>
      </c>
      <c r="F9027" s="2" t="s">
        <v>27</v>
      </c>
      <c r="G9027" s="2" t="n">
        <v>29</v>
      </c>
      <c r="H9027" s="2" t="n">
        <v>2</v>
      </c>
      <c r="I9027" s="3" t="n">
        <v>0</v>
      </c>
      <c r="J9027" s="2" t="n">
        <v>1</v>
      </c>
      <c r="K9027" s="2" t="n">
        <v>1</v>
      </c>
      <c r="L9027" s="2" t="n">
        <v>1</v>
      </c>
      <c r="M9027" s="3" t="n">
        <v>168924.41</v>
      </c>
      <c r="N9027" s="2" t="n">
        <v>0</v>
      </c>
      <c r="O9027" s="2" t="str">
        <f aca="false">IF(AND(L9027=1,J9027&gt;=2),"Active Engaged",IF(AND(L9027=1,J9027=1),"Active Low-Product",IF(AND(L9027=0,J9027&gt;=2),"Inactive Multi-Product","Inactive Disengaged")))</f>
        <v>Active Low-Product</v>
      </c>
      <c r="P9027" s="2" t="str">
        <f aca="false">IF(I9027&gt;=MEDIAN($I$2:$I$10001),"High","Low")</f>
        <v>Low</v>
      </c>
      <c r="Q9027" s="2" t="n">
        <f aca="false">L9027+IF(J9027&gt;=2,1,0)+K9027+IF(H9027&gt;=5,1,0)</f>
        <v>2</v>
      </c>
      <c r="R9027" s="2" t="n">
        <f aca="false">IF(AND(L9027=0,P9027="High"),1,0)</f>
        <v>0</v>
      </c>
    </row>
    <row r="9028" customFormat="false" ht="15" hidden="false" customHeight="false" outlineLevel="0" collapsed="false">
      <c r="A9028" s="2" t="n">
        <v>2025</v>
      </c>
      <c r="B9028" s="2" t="n">
        <v>15807593</v>
      </c>
      <c r="C9028" s="2" t="s">
        <v>1697</v>
      </c>
      <c r="D9028" s="2" t="n">
        <v>546</v>
      </c>
      <c r="E9028" s="2" t="s">
        <v>22</v>
      </c>
      <c r="F9028" s="2" t="s">
        <v>20</v>
      </c>
      <c r="G9028" s="2" t="n">
        <v>36</v>
      </c>
      <c r="H9028" s="2" t="n">
        <v>7</v>
      </c>
      <c r="I9028" s="3" t="n">
        <v>85660.96</v>
      </c>
      <c r="J9028" s="2" t="n">
        <v>1</v>
      </c>
      <c r="K9028" s="2" t="n">
        <v>0</v>
      </c>
      <c r="L9028" s="2" t="n">
        <v>0</v>
      </c>
      <c r="M9028" s="3" t="n">
        <v>134778.01</v>
      </c>
      <c r="N9028" s="2" t="n">
        <v>0</v>
      </c>
      <c r="O9028" s="2" t="str">
        <f aca="false">IF(AND(L9028=1,J9028&gt;=2),"Active Engaged",IF(AND(L9028=1,J9028=1),"Active Low-Product",IF(AND(L9028=0,J9028&gt;=2),"Inactive Multi-Product","Inactive Disengaged")))</f>
        <v>Inactive Disengaged</v>
      </c>
      <c r="P9028" s="2" t="str">
        <f aca="false">IF(I9028&gt;=MEDIAN($I$2:$I$10001),"High","Low")</f>
        <v>Low</v>
      </c>
      <c r="Q9028" s="2" t="n">
        <f aca="false">L9028+IF(J9028&gt;=2,1,0)+K9028+IF(H9028&gt;=5,1,0)</f>
        <v>1</v>
      </c>
      <c r="R9028" s="2" t="n">
        <f aca="false">IF(AND(L9028=0,P9028="High"),1,0)</f>
        <v>0</v>
      </c>
    </row>
    <row r="9029" customFormat="false" ht="15" hidden="false" customHeight="false" outlineLevel="0" collapsed="false">
      <c r="A9029" s="2" t="n">
        <v>2025</v>
      </c>
      <c r="B9029" s="2" t="n">
        <v>15686718</v>
      </c>
      <c r="C9029" s="2" t="s">
        <v>122</v>
      </c>
      <c r="D9029" s="2" t="n">
        <v>802</v>
      </c>
      <c r="E9029" s="2" t="s">
        <v>30</v>
      </c>
      <c r="F9029" s="2" t="s">
        <v>27</v>
      </c>
      <c r="G9029" s="2" t="n">
        <v>37</v>
      </c>
      <c r="H9029" s="2" t="n">
        <v>9</v>
      </c>
      <c r="I9029" s="3" t="n">
        <v>115569.21</v>
      </c>
      <c r="J9029" s="2" t="n">
        <v>1</v>
      </c>
      <c r="K9029" s="2" t="n">
        <v>0</v>
      </c>
      <c r="L9029" s="2" t="n">
        <v>1</v>
      </c>
      <c r="M9029" s="3" t="n">
        <v>119782.89</v>
      </c>
      <c r="N9029" s="2" t="n">
        <v>0</v>
      </c>
      <c r="O9029" s="2" t="str">
        <f aca="false">IF(AND(L9029=1,J9029&gt;=2),"Active Engaged",IF(AND(L9029=1,J9029=1),"Active Low-Product",IF(AND(L9029=0,J9029&gt;=2),"Inactive Multi-Product","Inactive Disengaged")))</f>
        <v>Active Low-Product</v>
      </c>
      <c r="P9029" s="2" t="str">
        <f aca="false">IF(I9029&gt;=MEDIAN($I$2:$I$10001),"High","Low")</f>
        <v>High</v>
      </c>
      <c r="Q9029" s="2" t="n">
        <f aca="false">L9029+IF(J9029&gt;=2,1,0)+K9029+IF(H9029&gt;=5,1,0)</f>
        <v>2</v>
      </c>
      <c r="R9029" s="2" t="n">
        <f aca="false">IF(AND(L9029=0,P9029="High"),1,0)</f>
        <v>0</v>
      </c>
    </row>
    <row r="9030" customFormat="false" ht="15" hidden="false" customHeight="false" outlineLevel="0" collapsed="false">
      <c r="A9030" s="2" t="n">
        <v>2025</v>
      </c>
      <c r="B9030" s="2" t="n">
        <v>15695299</v>
      </c>
      <c r="C9030" s="2" t="s">
        <v>588</v>
      </c>
      <c r="D9030" s="2" t="n">
        <v>590</v>
      </c>
      <c r="E9030" s="2" t="s">
        <v>19</v>
      </c>
      <c r="F9030" s="2" t="s">
        <v>20</v>
      </c>
      <c r="G9030" s="2" t="n">
        <v>45</v>
      </c>
      <c r="H9030" s="2" t="n">
        <v>2</v>
      </c>
      <c r="I9030" s="3" t="n">
        <v>81828.22</v>
      </c>
      <c r="J9030" s="2" t="n">
        <v>1</v>
      </c>
      <c r="K9030" s="2" t="n">
        <v>1</v>
      </c>
      <c r="L9030" s="2" t="n">
        <v>0</v>
      </c>
      <c r="M9030" s="3" t="n">
        <v>52167.97</v>
      </c>
      <c r="N9030" s="2" t="n">
        <v>0</v>
      </c>
      <c r="O9030" s="2" t="str">
        <f aca="false">IF(AND(L9030=1,J9030&gt;=2),"Active Engaged",IF(AND(L9030=1,J9030=1),"Active Low-Product",IF(AND(L9030=0,J9030&gt;=2),"Inactive Multi-Product","Inactive Disengaged")))</f>
        <v>Inactive Disengaged</v>
      </c>
      <c r="P9030" s="2" t="str">
        <f aca="false">IF(I9030&gt;=MEDIAN($I$2:$I$10001),"High","Low")</f>
        <v>Low</v>
      </c>
      <c r="Q9030" s="2" t="n">
        <f aca="false">L9030+IF(J9030&gt;=2,1,0)+K9030+IF(H9030&gt;=5,1,0)</f>
        <v>1</v>
      </c>
      <c r="R9030" s="2" t="n">
        <f aca="false">IF(AND(L9030=0,P9030="High"),1,0)</f>
        <v>0</v>
      </c>
    </row>
    <row r="9031" customFormat="false" ht="15" hidden="false" customHeight="false" outlineLevel="0" collapsed="false">
      <c r="A9031" s="2" t="n">
        <v>2025</v>
      </c>
      <c r="B9031" s="2" t="n">
        <v>15722701</v>
      </c>
      <c r="C9031" s="2" t="s">
        <v>993</v>
      </c>
      <c r="D9031" s="2" t="n">
        <v>594</v>
      </c>
      <c r="E9031" s="2" t="s">
        <v>30</v>
      </c>
      <c r="F9031" s="2" t="s">
        <v>27</v>
      </c>
      <c r="G9031" s="2" t="n">
        <v>18</v>
      </c>
      <c r="H9031" s="2" t="n">
        <v>1</v>
      </c>
      <c r="I9031" s="3" t="n">
        <v>132694.73</v>
      </c>
      <c r="J9031" s="2" t="n">
        <v>1</v>
      </c>
      <c r="K9031" s="2" t="n">
        <v>1</v>
      </c>
      <c r="L9031" s="2" t="n">
        <v>0</v>
      </c>
      <c r="M9031" s="3" t="n">
        <v>167689.56</v>
      </c>
      <c r="N9031" s="2" t="n">
        <v>0</v>
      </c>
      <c r="O9031" s="2" t="str">
        <f aca="false">IF(AND(L9031=1,J9031&gt;=2),"Active Engaged",IF(AND(L9031=1,J9031=1),"Active Low-Product",IF(AND(L9031=0,J9031&gt;=2),"Inactive Multi-Product","Inactive Disengaged")))</f>
        <v>Inactive Disengaged</v>
      </c>
      <c r="P9031" s="2" t="str">
        <f aca="false">IF(I9031&gt;=MEDIAN($I$2:$I$10001),"High","Low")</f>
        <v>High</v>
      </c>
      <c r="Q9031" s="2" t="n">
        <f aca="false">L9031+IF(J9031&gt;=2,1,0)+K9031+IF(H9031&gt;=5,1,0)</f>
        <v>1</v>
      </c>
      <c r="R9031" s="2" t="n">
        <f aca="false">IF(AND(L9031=0,P9031="High"),1,0)</f>
        <v>1</v>
      </c>
    </row>
    <row r="9032" customFormat="false" ht="15" hidden="false" customHeight="false" outlineLevel="0" collapsed="false">
      <c r="A9032" s="2" t="n">
        <v>2025</v>
      </c>
      <c r="B9032" s="2" t="n">
        <v>15799635</v>
      </c>
      <c r="C9032" s="2" t="s">
        <v>2820</v>
      </c>
      <c r="D9032" s="2" t="n">
        <v>577</v>
      </c>
      <c r="E9032" s="2" t="s">
        <v>22</v>
      </c>
      <c r="F9032" s="2" t="s">
        <v>27</v>
      </c>
      <c r="G9032" s="2" t="n">
        <v>51</v>
      </c>
      <c r="H9032" s="2" t="n">
        <v>2</v>
      </c>
      <c r="I9032" s="3" t="n">
        <v>108867</v>
      </c>
      <c r="J9032" s="2" t="n">
        <v>1</v>
      </c>
      <c r="K9032" s="2" t="n">
        <v>0</v>
      </c>
      <c r="L9032" s="2" t="n">
        <v>0</v>
      </c>
      <c r="M9032" s="3" t="n">
        <v>140800.66</v>
      </c>
      <c r="N9032" s="2" t="n">
        <v>1</v>
      </c>
      <c r="O9032" s="2" t="str">
        <f aca="false">IF(AND(L9032=1,J9032&gt;=2),"Active Engaged",IF(AND(L9032=1,J9032=1),"Active Low-Product",IF(AND(L9032=0,J9032&gt;=2),"Inactive Multi-Product","Inactive Disengaged")))</f>
        <v>Inactive Disengaged</v>
      </c>
      <c r="P9032" s="2" t="str">
        <f aca="false">IF(I9032&gt;=MEDIAN($I$2:$I$10001),"High","Low")</f>
        <v>High</v>
      </c>
      <c r="Q9032" s="2" t="n">
        <f aca="false">L9032+IF(J9032&gt;=2,1,0)+K9032+IF(H9032&gt;=5,1,0)</f>
        <v>0</v>
      </c>
      <c r="R9032" s="2" t="n">
        <f aca="false">IF(AND(L9032=0,P9032="High"),1,0)</f>
        <v>1</v>
      </c>
    </row>
    <row r="9033" customFormat="false" ht="15" hidden="false" customHeight="false" outlineLevel="0" collapsed="false">
      <c r="A9033" s="2" t="n">
        <v>2025</v>
      </c>
      <c r="B9033" s="2" t="n">
        <v>15742323</v>
      </c>
      <c r="C9033" s="2" t="s">
        <v>1936</v>
      </c>
      <c r="D9033" s="2" t="n">
        <v>541</v>
      </c>
      <c r="E9033" s="2" t="s">
        <v>19</v>
      </c>
      <c r="F9033" s="2" t="s">
        <v>27</v>
      </c>
      <c r="G9033" s="2" t="n">
        <v>39</v>
      </c>
      <c r="H9033" s="2" t="n">
        <v>7</v>
      </c>
      <c r="I9033" s="3" t="n">
        <v>0</v>
      </c>
      <c r="J9033" s="2" t="n">
        <v>2</v>
      </c>
      <c r="K9033" s="2" t="n">
        <v>1</v>
      </c>
      <c r="L9033" s="2" t="n">
        <v>0</v>
      </c>
      <c r="M9033" s="3" t="n">
        <v>19823.02</v>
      </c>
      <c r="N9033" s="2" t="n">
        <v>0</v>
      </c>
      <c r="O9033" s="2" t="str">
        <f aca="false">IF(AND(L9033=1,J9033&gt;=2),"Active Engaged",IF(AND(L9033=1,J9033=1),"Active Low-Product",IF(AND(L9033=0,J9033&gt;=2),"Inactive Multi-Product","Inactive Disengaged")))</f>
        <v>Inactive Multi-Product</v>
      </c>
      <c r="P9033" s="2" t="str">
        <f aca="false">IF(I9033&gt;=MEDIAN($I$2:$I$10001),"High","Low")</f>
        <v>Low</v>
      </c>
      <c r="Q9033" s="2" t="n">
        <f aca="false">L9033+IF(J9033&gt;=2,1,0)+K9033+IF(H9033&gt;=5,1,0)</f>
        <v>3</v>
      </c>
      <c r="R9033" s="2" t="n">
        <f aca="false">IF(AND(L9033=0,P9033="High"),1,0)</f>
        <v>0</v>
      </c>
    </row>
    <row r="9034" customFormat="false" ht="15" hidden="false" customHeight="false" outlineLevel="0" collapsed="false">
      <c r="A9034" s="2" t="n">
        <v>2025</v>
      </c>
      <c r="B9034" s="2" t="n">
        <v>15658435</v>
      </c>
      <c r="C9034" s="2" t="s">
        <v>2821</v>
      </c>
      <c r="D9034" s="2" t="n">
        <v>781</v>
      </c>
      <c r="E9034" s="2" t="s">
        <v>19</v>
      </c>
      <c r="F9034" s="2" t="s">
        <v>20</v>
      </c>
      <c r="G9034" s="2" t="n">
        <v>27</v>
      </c>
      <c r="H9034" s="2" t="n">
        <v>5</v>
      </c>
      <c r="I9034" s="3" t="n">
        <v>0</v>
      </c>
      <c r="J9034" s="2" t="n">
        <v>2</v>
      </c>
      <c r="K9034" s="2" t="n">
        <v>0</v>
      </c>
      <c r="L9034" s="2" t="n">
        <v>0</v>
      </c>
      <c r="M9034" s="3" t="n">
        <v>72969.9</v>
      </c>
      <c r="N9034" s="2" t="n">
        <v>0</v>
      </c>
      <c r="O9034" s="2" t="str">
        <f aca="false">IF(AND(L9034=1,J9034&gt;=2),"Active Engaged",IF(AND(L9034=1,J9034=1),"Active Low-Product",IF(AND(L9034=0,J9034&gt;=2),"Inactive Multi-Product","Inactive Disengaged")))</f>
        <v>Inactive Multi-Product</v>
      </c>
      <c r="P9034" s="2" t="str">
        <f aca="false">IF(I9034&gt;=MEDIAN($I$2:$I$10001),"High","Low")</f>
        <v>Low</v>
      </c>
      <c r="Q9034" s="2" t="n">
        <f aca="false">L9034+IF(J9034&gt;=2,1,0)+K9034+IF(H9034&gt;=5,1,0)</f>
        <v>2</v>
      </c>
      <c r="R9034" s="2" t="n">
        <f aca="false">IF(AND(L9034=0,P9034="High"),1,0)</f>
        <v>0</v>
      </c>
    </row>
    <row r="9035" customFormat="false" ht="15" hidden="false" customHeight="false" outlineLevel="0" collapsed="false">
      <c r="A9035" s="2" t="n">
        <v>2025</v>
      </c>
      <c r="B9035" s="2" t="n">
        <v>15586029</v>
      </c>
      <c r="C9035" s="2" t="s">
        <v>609</v>
      </c>
      <c r="D9035" s="2" t="n">
        <v>806</v>
      </c>
      <c r="E9035" s="2" t="s">
        <v>30</v>
      </c>
      <c r="F9035" s="2" t="s">
        <v>27</v>
      </c>
      <c r="G9035" s="2" t="n">
        <v>34</v>
      </c>
      <c r="H9035" s="2" t="n">
        <v>2</v>
      </c>
      <c r="I9035" s="3" t="n">
        <v>96152.68</v>
      </c>
      <c r="J9035" s="2" t="n">
        <v>2</v>
      </c>
      <c r="K9035" s="2" t="n">
        <v>1</v>
      </c>
      <c r="L9035" s="2" t="n">
        <v>0</v>
      </c>
      <c r="M9035" s="3" t="n">
        <v>143711.02</v>
      </c>
      <c r="N9035" s="2" t="n">
        <v>0</v>
      </c>
      <c r="O9035" s="2" t="str">
        <f aca="false">IF(AND(L9035=1,J9035&gt;=2),"Active Engaged",IF(AND(L9035=1,J9035=1),"Active Low-Product",IF(AND(L9035=0,J9035&gt;=2),"Inactive Multi-Product","Inactive Disengaged")))</f>
        <v>Inactive Multi-Product</v>
      </c>
      <c r="P9035" s="2" t="str">
        <f aca="false">IF(I9035&gt;=MEDIAN($I$2:$I$10001),"High","Low")</f>
        <v>Low</v>
      </c>
      <c r="Q9035" s="2" t="n">
        <f aca="false">L9035+IF(J9035&gt;=2,1,0)+K9035+IF(H9035&gt;=5,1,0)</f>
        <v>2</v>
      </c>
      <c r="R9035" s="2" t="n">
        <f aca="false">IF(AND(L9035=0,P9035="High"),1,0)</f>
        <v>0</v>
      </c>
    </row>
    <row r="9036" customFormat="false" ht="15" hidden="false" customHeight="false" outlineLevel="0" collapsed="false">
      <c r="A9036" s="2" t="n">
        <v>2025</v>
      </c>
      <c r="B9036" s="2" t="n">
        <v>15772337</v>
      </c>
      <c r="C9036" s="2" t="s">
        <v>513</v>
      </c>
      <c r="D9036" s="2" t="n">
        <v>723</v>
      </c>
      <c r="E9036" s="2" t="s">
        <v>30</v>
      </c>
      <c r="F9036" s="2" t="s">
        <v>20</v>
      </c>
      <c r="G9036" s="2" t="n">
        <v>49</v>
      </c>
      <c r="H9036" s="2" t="n">
        <v>0</v>
      </c>
      <c r="I9036" s="3" t="n">
        <v>153855.52</v>
      </c>
      <c r="J9036" s="2" t="n">
        <v>1</v>
      </c>
      <c r="K9036" s="2" t="n">
        <v>1</v>
      </c>
      <c r="L9036" s="2" t="n">
        <v>1</v>
      </c>
      <c r="M9036" s="3" t="n">
        <v>180862.26</v>
      </c>
      <c r="N9036" s="2" t="n">
        <v>1</v>
      </c>
      <c r="O9036" s="2" t="str">
        <f aca="false">IF(AND(L9036=1,J9036&gt;=2),"Active Engaged",IF(AND(L9036=1,J9036=1),"Active Low-Product",IF(AND(L9036=0,J9036&gt;=2),"Inactive Multi-Product","Inactive Disengaged")))</f>
        <v>Active Low-Product</v>
      </c>
      <c r="P9036" s="2" t="str">
        <f aca="false">IF(I9036&gt;=MEDIAN($I$2:$I$10001),"High","Low")</f>
        <v>High</v>
      </c>
      <c r="Q9036" s="2" t="n">
        <f aca="false">L9036+IF(J9036&gt;=2,1,0)+K9036+IF(H9036&gt;=5,1,0)</f>
        <v>2</v>
      </c>
      <c r="R9036" s="2" t="n">
        <f aca="false">IF(AND(L9036=0,P9036="High"),1,0)</f>
        <v>0</v>
      </c>
    </row>
    <row r="9037" customFormat="false" ht="15" hidden="false" customHeight="false" outlineLevel="0" collapsed="false">
      <c r="A9037" s="2" t="n">
        <v>2025</v>
      </c>
      <c r="B9037" s="2" t="n">
        <v>15807555</v>
      </c>
      <c r="C9037" s="2" t="s">
        <v>387</v>
      </c>
      <c r="D9037" s="2" t="n">
        <v>535</v>
      </c>
      <c r="E9037" s="2" t="s">
        <v>19</v>
      </c>
      <c r="F9037" s="2" t="s">
        <v>27</v>
      </c>
      <c r="G9037" s="2" t="n">
        <v>45</v>
      </c>
      <c r="H9037" s="2" t="n">
        <v>2</v>
      </c>
      <c r="I9037" s="3" t="n">
        <v>0</v>
      </c>
      <c r="J9037" s="2" t="n">
        <v>2</v>
      </c>
      <c r="K9037" s="2" t="n">
        <v>1</v>
      </c>
      <c r="L9037" s="2" t="n">
        <v>0</v>
      </c>
      <c r="M9037" s="3" t="n">
        <v>125658.28</v>
      </c>
      <c r="N9037" s="2" t="n">
        <v>0</v>
      </c>
      <c r="O9037" s="2" t="str">
        <f aca="false">IF(AND(L9037=1,J9037&gt;=2),"Active Engaged",IF(AND(L9037=1,J9037=1),"Active Low-Product",IF(AND(L9037=0,J9037&gt;=2),"Inactive Multi-Product","Inactive Disengaged")))</f>
        <v>Inactive Multi-Product</v>
      </c>
      <c r="P9037" s="2" t="str">
        <f aca="false">IF(I9037&gt;=MEDIAN($I$2:$I$10001),"High","Low")</f>
        <v>Low</v>
      </c>
      <c r="Q9037" s="2" t="n">
        <f aca="false">L9037+IF(J9037&gt;=2,1,0)+K9037+IF(H9037&gt;=5,1,0)</f>
        <v>2</v>
      </c>
      <c r="R9037" s="2" t="n">
        <f aca="false">IF(AND(L9037=0,P9037="High"),1,0)</f>
        <v>0</v>
      </c>
    </row>
    <row r="9038" customFormat="false" ht="15" hidden="false" customHeight="false" outlineLevel="0" collapsed="false">
      <c r="A9038" s="2" t="n">
        <v>2025</v>
      </c>
      <c r="B9038" s="2" t="n">
        <v>15603378</v>
      </c>
      <c r="C9038" s="2" t="s">
        <v>420</v>
      </c>
      <c r="D9038" s="2" t="n">
        <v>768</v>
      </c>
      <c r="E9038" s="2" t="s">
        <v>19</v>
      </c>
      <c r="F9038" s="2" t="s">
        <v>20</v>
      </c>
      <c r="G9038" s="2" t="n">
        <v>36</v>
      </c>
      <c r="H9038" s="2" t="n">
        <v>3</v>
      </c>
      <c r="I9038" s="3" t="n">
        <v>141334.95</v>
      </c>
      <c r="J9038" s="2" t="n">
        <v>1</v>
      </c>
      <c r="K9038" s="2" t="n">
        <v>0</v>
      </c>
      <c r="L9038" s="2" t="n">
        <v>1</v>
      </c>
      <c r="M9038" s="3" t="n">
        <v>125870.5</v>
      </c>
      <c r="N9038" s="2" t="n">
        <v>0</v>
      </c>
      <c r="O9038" s="2" t="str">
        <f aca="false">IF(AND(L9038=1,J9038&gt;=2),"Active Engaged",IF(AND(L9038=1,J9038=1),"Active Low-Product",IF(AND(L9038=0,J9038&gt;=2),"Inactive Multi-Product","Inactive Disengaged")))</f>
        <v>Active Low-Product</v>
      </c>
      <c r="P9038" s="2" t="str">
        <f aca="false">IF(I9038&gt;=MEDIAN($I$2:$I$10001),"High","Low")</f>
        <v>High</v>
      </c>
      <c r="Q9038" s="2" t="n">
        <f aca="false">L9038+IF(J9038&gt;=2,1,0)+K9038+IF(H9038&gt;=5,1,0)</f>
        <v>1</v>
      </c>
      <c r="R9038" s="2" t="n">
        <f aca="false">IF(AND(L9038=0,P9038="High"),1,0)</f>
        <v>0</v>
      </c>
    </row>
    <row r="9039" customFormat="false" ht="15" hidden="false" customHeight="false" outlineLevel="0" collapsed="false">
      <c r="A9039" s="2" t="n">
        <v>2025</v>
      </c>
      <c r="B9039" s="2" t="n">
        <v>15792862</v>
      </c>
      <c r="C9039" s="2" t="s">
        <v>1401</v>
      </c>
      <c r="D9039" s="2" t="n">
        <v>653</v>
      </c>
      <c r="E9039" s="2" t="s">
        <v>30</v>
      </c>
      <c r="F9039" s="2" t="s">
        <v>27</v>
      </c>
      <c r="G9039" s="2" t="n">
        <v>41</v>
      </c>
      <c r="H9039" s="2" t="n">
        <v>1</v>
      </c>
      <c r="I9039" s="3" t="n">
        <v>104584.11</v>
      </c>
      <c r="J9039" s="2" t="n">
        <v>1</v>
      </c>
      <c r="K9039" s="2" t="n">
        <v>1</v>
      </c>
      <c r="L9039" s="2" t="n">
        <v>0</v>
      </c>
      <c r="M9039" s="3" t="n">
        <v>15126.32</v>
      </c>
      <c r="N9039" s="2" t="n">
        <v>1</v>
      </c>
      <c r="O9039" s="2" t="str">
        <f aca="false">IF(AND(L9039=1,J9039&gt;=2),"Active Engaged",IF(AND(L9039=1,J9039=1),"Active Low-Product",IF(AND(L9039=0,J9039&gt;=2),"Inactive Multi-Product","Inactive Disengaged")))</f>
        <v>Inactive Disengaged</v>
      </c>
      <c r="P9039" s="2" t="str">
        <f aca="false">IF(I9039&gt;=MEDIAN($I$2:$I$10001),"High","Low")</f>
        <v>High</v>
      </c>
      <c r="Q9039" s="2" t="n">
        <f aca="false">L9039+IF(J9039&gt;=2,1,0)+K9039+IF(H9039&gt;=5,1,0)</f>
        <v>1</v>
      </c>
      <c r="R9039" s="2" t="n">
        <f aca="false">IF(AND(L9039=0,P9039="High"),1,0)</f>
        <v>1</v>
      </c>
    </row>
    <row r="9040" customFormat="false" ht="15" hidden="false" customHeight="false" outlineLevel="0" collapsed="false">
      <c r="A9040" s="2" t="n">
        <v>2025</v>
      </c>
      <c r="B9040" s="2" t="n">
        <v>15657349</v>
      </c>
      <c r="C9040" s="2" t="s">
        <v>894</v>
      </c>
      <c r="D9040" s="2" t="n">
        <v>803</v>
      </c>
      <c r="E9040" s="2" t="s">
        <v>30</v>
      </c>
      <c r="F9040" s="2" t="s">
        <v>20</v>
      </c>
      <c r="G9040" s="2" t="n">
        <v>50</v>
      </c>
      <c r="H9040" s="2" t="n">
        <v>8</v>
      </c>
      <c r="I9040" s="3" t="n">
        <v>98173.02</v>
      </c>
      <c r="J9040" s="2" t="n">
        <v>1</v>
      </c>
      <c r="K9040" s="2" t="n">
        <v>0</v>
      </c>
      <c r="L9040" s="2" t="n">
        <v>0</v>
      </c>
      <c r="M9040" s="3" t="n">
        <v>22457.25</v>
      </c>
      <c r="N9040" s="2" t="n">
        <v>1</v>
      </c>
      <c r="O9040" s="2" t="str">
        <f aca="false">IF(AND(L9040=1,J9040&gt;=2),"Active Engaged",IF(AND(L9040=1,J9040=1),"Active Low-Product",IF(AND(L9040=0,J9040&gt;=2),"Inactive Multi-Product","Inactive Disengaged")))</f>
        <v>Inactive Disengaged</v>
      </c>
      <c r="P9040" s="2" t="str">
        <f aca="false">IF(I9040&gt;=MEDIAN($I$2:$I$10001),"High","Low")</f>
        <v>High</v>
      </c>
      <c r="Q9040" s="2" t="n">
        <f aca="false">L9040+IF(J9040&gt;=2,1,0)+K9040+IF(H9040&gt;=5,1,0)</f>
        <v>1</v>
      </c>
      <c r="R9040" s="2" t="n">
        <f aca="false">IF(AND(L9040=0,P9040="High"),1,0)</f>
        <v>1</v>
      </c>
    </row>
    <row r="9041" customFormat="false" ht="15" hidden="false" customHeight="false" outlineLevel="0" collapsed="false">
      <c r="A9041" s="2" t="n">
        <v>2025</v>
      </c>
      <c r="B9041" s="2" t="n">
        <v>15777614</v>
      </c>
      <c r="C9041" s="2" t="s">
        <v>1190</v>
      </c>
      <c r="D9041" s="2" t="n">
        <v>545</v>
      </c>
      <c r="E9041" s="2" t="s">
        <v>22</v>
      </c>
      <c r="F9041" s="2" t="s">
        <v>20</v>
      </c>
      <c r="G9041" s="2" t="n">
        <v>44</v>
      </c>
      <c r="H9041" s="2" t="n">
        <v>1</v>
      </c>
      <c r="I9041" s="3" t="n">
        <v>0</v>
      </c>
      <c r="J9041" s="2" t="n">
        <v>2</v>
      </c>
      <c r="K9041" s="2" t="n">
        <v>1</v>
      </c>
      <c r="L9041" s="2" t="n">
        <v>1</v>
      </c>
      <c r="M9041" s="3" t="n">
        <v>82614.89</v>
      </c>
      <c r="N9041" s="2" t="n">
        <v>0</v>
      </c>
      <c r="O9041" s="2" t="str">
        <f aca="false">IF(AND(L9041=1,J9041&gt;=2),"Active Engaged",IF(AND(L9041=1,J9041=1),"Active Low-Product",IF(AND(L9041=0,J9041&gt;=2),"Inactive Multi-Product","Inactive Disengaged")))</f>
        <v>Active Engaged</v>
      </c>
      <c r="P9041" s="2" t="str">
        <f aca="false">IF(I9041&gt;=MEDIAN($I$2:$I$10001),"High","Low")</f>
        <v>Low</v>
      </c>
      <c r="Q9041" s="2" t="n">
        <f aca="false">L9041+IF(J9041&gt;=2,1,0)+K9041+IF(H9041&gt;=5,1,0)</f>
        <v>3</v>
      </c>
      <c r="R9041" s="2" t="n">
        <f aca="false">IF(AND(L9041=0,P9041="High"),1,0)</f>
        <v>0</v>
      </c>
    </row>
    <row r="9042" customFormat="false" ht="15" hidden="false" customHeight="false" outlineLevel="0" collapsed="false">
      <c r="A9042" s="2" t="n">
        <v>2025</v>
      </c>
      <c r="B9042" s="2" t="n">
        <v>15653952</v>
      </c>
      <c r="C9042" s="2" t="s">
        <v>923</v>
      </c>
      <c r="D9042" s="2" t="n">
        <v>581</v>
      </c>
      <c r="E9042" s="2" t="s">
        <v>30</v>
      </c>
      <c r="F9042" s="2" t="s">
        <v>20</v>
      </c>
      <c r="G9042" s="2" t="n">
        <v>38</v>
      </c>
      <c r="H9042" s="2" t="n">
        <v>3</v>
      </c>
      <c r="I9042" s="3" t="n">
        <v>135157.05</v>
      </c>
      <c r="J9042" s="2" t="n">
        <v>1</v>
      </c>
      <c r="K9042" s="2" t="n">
        <v>1</v>
      </c>
      <c r="L9042" s="2" t="n">
        <v>1</v>
      </c>
      <c r="M9042" s="3" t="n">
        <v>32919.42</v>
      </c>
      <c r="N9042" s="2" t="n">
        <v>0</v>
      </c>
      <c r="O9042" s="2" t="str">
        <f aca="false">IF(AND(L9042=1,J9042&gt;=2),"Active Engaged",IF(AND(L9042=1,J9042=1),"Active Low-Product",IF(AND(L9042=0,J9042&gt;=2),"Inactive Multi-Product","Inactive Disengaged")))</f>
        <v>Active Low-Product</v>
      </c>
      <c r="P9042" s="2" t="str">
        <f aca="false">IF(I9042&gt;=MEDIAN($I$2:$I$10001),"High","Low")</f>
        <v>High</v>
      </c>
      <c r="Q9042" s="2" t="n">
        <f aca="false">L9042+IF(J9042&gt;=2,1,0)+K9042+IF(H9042&gt;=5,1,0)</f>
        <v>2</v>
      </c>
      <c r="R9042" s="2" t="n">
        <f aca="false">IF(AND(L9042=0,P9042="High"),1,0)</f>
        <v>0</v>
      </c>
    </row>
    <row r="9043" customFormat="false" ht="15" hidden="false" customHeight="false" outlineLevel="0" collapsed="false">
      <c r="A9043" s="2" t="n">
        <v>2025</v>
      </c>
      <c r="B9043" s="2" t="n">
        <v>15724336</v>
      </c>
      <c r="C9043" s="2" t="s">
        <v>1520</v>
      </c>
      <c r="D9043" s="2" t="n">
        <v>513</v>
      </c>
      <c r="E9043" s="2" t="s">
        <v>30</v>
      </c>
      <c r="F9043" s="2" t="s">
        <v>20</v>
      </c>
      <c r="G9043" s="2" t="n">
        <v>49</v>
      </c>
      <c r="H9043" s="2" t="n">
        <v>5</v>
      </c>
      <c r="I9043" s="3" t="n">
        <v>171601.27</v>
      </c>
      <c r="J9043" s="2" t="n">
        <v>1</v>
      </c>
      <c r="K9043" s="2" t="n">
        <v>1</v>
      </c>
      <c r="L9043" s="2" t="n">
        <v>0</v>
      </c>
      <c r="M9043" s="3" t="n">
        <v>126223.84</v>
      </c>
      <c r="N9043" s="2" t="n">
        <v>0</v>
      </c>
      <c r="O9043" s="2" t="str">
        <f aca="false">IF(AND(L9043=1,J9043&gt;=2),"Active Engaged",IF(AND(L9043=1,J9043=1),"Active Low-Product",IF(AND(L9043=0,J9043&gt;=2),"Inactive Multi-Product","Inactive Disengaged")))</f>
        <v>Inactive Disengaged</v>
      </c>
      <c r="P9043" s="2" t="str">
        <f aca="false">IF(I9043&gt;=MEDIAN($I$2:$I$10001),"High","Low")</f>
        <v>High</v>
      </c>
      <c r="Q9043" s="2" t="n">
        <f aca="false">L9043+IF(J9043&gt;=2,1,0)+K9043+IF(H9043&gt;=5,1,0)</f>
        <v>2</v>
      </c>
      <c r="R9043" s="2" t="n">
        <f aca="false">IF(AND(L9043=0,P9043="High"),1,0)</f>
        <v>1</v>
      </c>
    </row>
    <row r="9044" customFormat="false" ht="15" hidden="false" customHeight="false" outlineLevel="0" collapsed="false">
      <c r="A9044" s="2" t="n">
        <v>2025</v>
      </c>
      <c r="B9044" s="2" t="n">
        <v>15689594</v>
      </c>
      <c r="C9044" s="2" t="s">
        <v>787</v>
      </c>
      <c r="D9044" s="2" t="n">
        <v>731</v>
      </c>
      <c r="E9044" s="2" t="s">
        <v>19</v>
      </c>
      <c r="F9044" s="2" t="s">
        <v>27</v>
      </c>
      <c r="G9044" s="2" t="n">
        <v>29</v>
      </c>
      <c r="H9044" s="2" t="n">
        <v>5</v>
      </c>
      <c r="I9044" s="3" t="n">
        <v>179539.2</v>
      </c>
      <c r="J9044" s="2" t="n">
        <v>1</v>
      </c>
      <c r="K9044" s="2" t="n">
        <v>0</v>
      </c>
      <c r="L9044" s="2" t="n">
        <v>0</v>
      </c>
      <c r="M9044" s="3" t="n">
        <v>112010.02</v>
      </c>
      <c r="N9044" s="2" t="n">
        <v>0</v>
      </c>
      <c r="O9044" s="2" t="str">
        <f aca="false">IF(AND(L9044=1,J9044&gt;=2),"Active Engaged",IF(AND(L9044=1,J9044=1),"Active Low-Product",IF(AND(L9044=0,J9044&gt;=2),"Inactive Multi-Product","Inactive Disengaged")))</f>
        <v>Inactive Disengaged</v>
      </c>
      <c r="P9044" s="2" t="str">
        <f aca="false">IF(I9044&gt;=MEDIAN($I$2:$I$10001),"High","Low")</f>
        <v>High</v>
      </c>
      <c r="Q9044" s="2" t="n">
        <f aca="false">L9044+IF(J9044&gt;=2,1,0)+K9044+IF(H9044&gt;=5,1,0)</f>
        <v>1</v>
      </c>
      <c r="R9044" s="2" t="n">
        <f aca="false">IF(AND(L9044=0,P9044="High"),1,0)</f>
        <v>1</v>
      </c>
    </row>
    <row r="9045" customFormat="false" ht="15" hidden="false" customHeight="false" outlineLevel="0" collapsed="false">
      <c r="A9045" s="2" t="n">
        <v>2025</v>
      </c>
      <c r="B9045" s="2" t="n">
        <v>15801920</v>
      </c>
      <c r="C9045" s="2" t="s">
        <v>546</v>
      </c>
      <c r="D9045" s="2" t="n">
        <v>727</v>
      </c>
      <c r="E9045" s="2" t="s">
        <v>30</v>
      </c>
      <c r="F9045" s="2" t="s">
        <v>27</v>
      </c>
      <c r="G9045" s="2" t="n">
        <v>39</v>
      </c>
      <c r="H9045" s="2" t="n">
        <v>5</v>
      </c>
      <c r="I9045" s="3" t="n">
        <v>80615.46</v>
      </c>
      <c r="J9045" s="2" t="n">
        <v>2</v>
      </c>
      <c r="K9045" s="2" t="n">
        <v>0</v>
      </c>
      <c r="L9045" s="2" t="n">
        <v>0</v>
      </c>
      <c r="M9045" s="3" t="n">
        <v>180962.32</v>
      </c>
      <c r="N9045" s="2" t="n">
        <v>0</v>
      </c>
      <c r="O9045" s="2" t="str">
        <f aca="false">IF(AND(L9045=1,J9045&gt;=2),"Active Engaged",IF(AND(L9045=1,J9045=1),"Active Low-Product",IF(AND(L9045=0,J9045&gt;=2),"Inactive Multi-Product","Inactive Disengaged")))</f>
        <v>Inactive Multi-Product</v>
      </c>
      <c r="P9045" s="2" t="str">
        <f aca="false">IF(I9045&gt;=MEDIAN($I$2:$I$10001),"High","Low")</f>
        <v>Low</v>
      </c>
      <c r="Q9045" s="2" t="n">
        <f aca="false">L9045+IF(J9045&gt;=2,1,0)+K9045+IF(H9045&gt;=5,1,0)</f>
        <v>2</v>
      </c>
      <c r="R9045" s="2" t="n">
        <f aca="false">IF(AND(L9045=0,P9045="High"),1,0)</f>
        <v>0</v>
      </c>
    </row>
    <row r="9046" customFormat="false" ht="15" hidden="false" customHeight="false" outlineLevel="0" collapsed="false">
      <c r="A9046" s="2" t="n">
        <v>2025</v>
      </c>
      <c r="B9046" s="2" t="n">
        <v>15653347</v>
      </c>
      <c r="C9046" s="2" t="s">
        <v>296</v>
      </c>
      <c r="D9046" s="2" t="n">
        <v>560</v>
      </c>
      <c r="E9046" s="2" t="s">
        <v>22</v>
      </c>
      <c r="F9046" s="2" t="s">
        <v>27</v>
      </c>
      <c r="G9046" s="2" t="n">
        <v>47</v>
      </c>
      <c r="H9046" s="2" t="n">
        <v>1</v>
      </c>
      <c r="I9046" s="3" t="n">
        <v>0</v>
      </c>
      <c r="J9046" s="2" t="n">
        <v>1</v>
      </c>
      <c r="K9046" s="2" t="n">
        <v>0</v>
      </c>
      <c r="L9046" s="2" t="n">
        <v>0</v>
      </c>
      <c r="M9046" s="3" t="n">
        <v>128882.66</v>
      </c>
      <c r="N9046" s="2" t="n">
        <v>1</v>
      </c>
      <c r="O9046" s="2" t="str">
        <f aca="false">IF(AND(L9046=1,J9046&gt;=2),"Active Engaged",IF(AND(L9046=1,J9046=1),"Active Low-Product",IF(AND(L9046=0,J9046&gt;=2),"Inactive Multi-Product","Inactive Disengaged")))</f>
        <v>Inactive Disengaged</v>
      </c>
      <c r="P9046" s="2" t="str">
        <f aca="false">IF(I9046&gt;=MEDIAN($I$2:$I$10001),"High","Low")</f>
        <v>Low</v>
      </c>
      <c r="Q9046" s="2" t="n">
        <f aca="false">L9046+IF(J9046&gt;=2,1,0)+K9046+IF(H9046&gt;=5,1,0)</f>
        <v>0</v>
      </c>
      <c r="R9046" s="2" t="n">
        <f aca="false">IF(AND(L9046=0,P9046="High"),1,0)</f>
        <v>0</v>
      </c>
    </row>
    <row r="9047" customFormat="false" ht="15" hidden="false" customHeight="false" outlineLevel="0" collapsed="false">
      <c r="A9047" s="2" t="n">
        <v>2025</v>
      </c>
      <c r="B9047" s="2" t="n">
        <v>15749951</v>
      </c>
      <c r="C9047" s="2" t="s">
        <v>2822</v>
      </c>
      <c r="D9047" s="2" t="n">
        <v>766</v>
      </c>
      <c r="E9047" s="2" t="s">
        <v>30</v>
      </c>
      <c r="F9047" s="2" t="s">
        <v>27</v>
      </c>
      <c r="G9047" s="2" t="n">
        <v>27</v>
      </c>
      <c r="H9047" s="2" t="n">
        <v>5</v>
      </c>
      <c r="I9047" s="3" t="n">
        <v>126285.73</v>
      </c>
      <c r="J9047" s="2" t="n">
        <v>1</v>
      </c>
      <c r="K9047" s="2" t="n">
        <v>1</v>
      </c>
      <c r="L9047" s="2" t="n">
        <v>0</v>
      </c>
      <c r="M9047" s="3" t="n">
        <v>177614.17</v>
      </c>
      <c r="N9047" s="2" t="n">
        <v>1</v>
      </c>
      <c r="O9047" s="2" t="str">
        <f aca="false">IF(AND(L9047=1,J9047&gt;=2),"Active Engaged",IF(AND(L9047=1,J9047=1),"Active Low-Product",IF(AND(L9047=0,J9047&gt;=2),"Inactive Multi-Product","Inactive Disengaged")))</f>
        <v>Inactive Disengaged</v>
      </c>
      <c r="P9047" s="2" t="str">
        <f aca="false">IF(I9047&gt;=MEDIAN($I$2:$I$10001),"High","Low")</f>
        <v>High</v>
      </c>
      <c r="Q9047" s="2" t="n">
        <f aca="false">L9047+IF(J9047&gt;=2,1,0)+K9047+IF(H9047&gt;=5,1,0)</f>
        <v>2</v>
      </c>
      <c r="R9047" s="2" t="n">
        <f aca="false">IF(AND(L9047=0,P9047="High"),1,0)</f>
        <v>1</v>
      </c>
    </row>
    <row r="9048" customFormat="false" ht="15" hidden="false" customHeight="false" outlineLevel="0" collapsed="false">
      <c r="A9048" s="2" t="n">
        <v>2025</v>
      </c>
      <c r="B9048" s="2" t="n">
        <v>15648178</v>
      </c>
      <c r="C9048" s="2" t="s">
        <v>414</v>
      </c>
      <c r="D9048" s="2" t="n">
        <v>630</v>
      </c>
      <c r="E9048" s="2" t="s">
        <v>30</v>
      </c>
      <c r="F9048" s="2" t="s">
        <v>20</v>
      </c>
      <c r="G9048" s="2" t="n">
        <v>23</v>
      </c>
      <c r="H9048" s="2" t="n">
        <v>4</v>
      </c>
      <c r="I9048" s="3" t="n">
        <v>137964.51</v>
      </c>
      <c r="J9048" s="2" t="n">
        <v>1</v>
      </c>
      <c r="K9048" s="2" t="n">
        <v>0</v>
      </c>
      <c r="L9048" s="2" t="n">
        <v>1</v>
      </c>
      <c r="M9048" s="3" t="n">
        <v>174570.55</v>
      </c>
      <c r="N9048" s="2" t="n">
        <v>0</v>
      </c>
      <c r="O9048" s="2" t="str">
        <f aca="false">IF(AND(L9048=1,J9048&gt;=2),"Active Engaged",IF(AND(L9048=1,J9048=1),"Active Low-Product",IF(AND(L9048=0,J9048&gt;=2),"Inactive Multi-Product","Inactive Disengaged")))</f>
        <v>Active Low-Product</v>
      </c>
      <c r="P9048" s="2" t="str">
        <f aca="false">IF(I9048&gt;=MEDIAN($I$2:$I$10001),"High","Low")</f>
        <v>High</v>
      </c>
      <c r="Q9048" s="2" t="n">
        <f aca="false">L9048+IF(J9048&gt;=2,1,0)+K9048+IF(H9048&gt;=5,1,0)</f>
        <v>1</v>
      </c>
      <c r="R9048" s="2" t="n">
        <f aca="false">IF(AND(L9048=0,P9048="High"),1,0)</f>
        <v>0</v>
      </c>
    </row>
    <row r="9049" customFormat="false" ht="15" hidden="false" customHeight="false" outlineLevel="0" collapsed="false">
      <c r="A9049" s="2" t="n">
        <v>2025</v>
      </c>
      <c r="B9049" s="2" t="n">
        <v>15738662</v>
      </c>
      <c r="C9049" s="2" t="s">
        <v>1884</v>
      </c>
      <c r="D9049" s="2" t="n">
        <v>652</v>
      </c>
      <c r="E9049" s="2" t="s">
        <v>30</v>
      </c>
      <c r="F9049" s="2" t="s">
        <v>27</v>
      </c>
      <c r="G9049" s="2" t="n">
        <v>41</v>
      </c>
      <c r="H9049" s="2" t="n">
        <v>9</v>
      </c>
      <c r="I9049" s="3" t="n">
        <v>159434.03</v>
      </c>
      <c r="J9049" s="2" t="n">
        <v>1</v>
      </c>
      <c r="K9049" s="2" t="n">
        <v>1</v>
      </c>
      <c r="L9049" s="2" t="n">
        <v>0</v>
      </c>
      <c r="M9049" s="3" t="n">
        <v>178373.93</v>
      </c>
      <c r="N9049" s="2" t="n">
        <v>0</v>
      </c>
      <c r="O9049" s="2" t="str">
        <f aca="false">IF(AND(L9049=1,J9049&gt;=2),"Active Engaged",IF(AND(L9049=1,J9049=1),"Active Low-Product",IF(AND(L9049=0,J9049&gt;=2),"Inactive Multi-Product","Inactive Disengaged")))</f>
        <v>Inactive Disengaged</v>
      </c>
      <c r="P9049" s="2" t="str">
        <f aca="false">IF(I9049&gt;=MEDIAN($I$2:$I$10001),"High","Low")</f>
        <v>High</v>
      </c>
      <c r="Q9049" s="2" t="n">
        <f aca="false">L9049+IF(J9049&gt;=2,1,0)+K9049+IF(H9049&gt;=5,1,0)</f>
        <v>2</v>
      </c>
      <c r="R9049" s="2" t="n">
        <f aca="false">IF(AND(L9049=0,P9049="High"),1,0)</f>
        <v>1</v>
      </c>
    </row>
    <row r="9050" customFormat="false" ht="15" hidden="false" customHeight="false" outlineLevel="0" collapsed="false">
      <c r="A9050" s="2" t="n">
        <v>2025</v>
      </c>
      <c r="B9050" s="2" t="n">
        <v>15640855</v>
      </c>
      <c r="C9050" s="2" t="s">
        <v>81</v>
      </c>
      <c r="D9050" s="2" t="n">
        <v>729</v>
      </c>
      <c r="E9050" s="2" t="s">
        <v>30</v>
      </c>
      <c r="F9050" s="2" t="s">
        <v>27</v>
      </c>
      <c r="G9050" s="2" t="n">
        <v>40</v>
      </c>
      <c r="H9050" s="2" t="n">
        <v>5</v>
      </c>
      <c r="I9050" s="3" t="n">
        <v>113574.61</v>
      </c>
      <c r="J9050" s="2" t="n">
        <v>2</v>
      </c>
      <c r="K9050" s="2" t="n">
        <v>1</v>
      </c>
      <c r="L9050" s="2" t="n">
        <v>0</v>
      </c>
      <c r="M9050" s="3" t="n">
        <v>103396.08</v>
      </c>
      <c r="N9050" s="2" t="n">
        <v>0</v>
      </c>
      <c r="O9050" s="2" t="str">
        <f aca="false">IF(AND(L9050=1,J9050&gt;=2),"Active Engaged",IF(AND(L9050=1,J9050=1),"Active Low-Product",IF(AND(L9050=0,J9050&gt;=2),"Inactive Multi-Product","Inactive Disengaged")))</f>
        <v>Inactive Multi-Product</v>
      </c>
      <c r="P9050" s="2" t="str">
        <f aca="false">IF(I9050&gt;=MEDIAN($I$2:$I$10001),"High","Low")</f>
        <v>High</v>
      </c>
      <c r="Q9050" s="2" t="n">
        <f aca="false">L9050+IF(J9050&gt;=2,1,0)+K9050+IF(H9050&gt;=5,1,0)</f>
        <v>3</v>
      </c>
      <c r="R9050" s="2" t="n">
        <f aca="false">IF(AND(L9050=0,P9050="High"),1,0)</f>
        <v>1</v>
      </c>
    </row>
    <row r="9051" customFormat="false" ht="15" hidden="false" customHeight="false" outlineLevel="0" collapsed="false">
      <c r="A9051" s="2" t="n">
        <v>2025</v>
      </c>
      <c r="B9051" s="2" t="n">
        <v>15584288</v>
      </c>
      <c r="C9051" s="2" t="s">
        <v>122</v>
      </c>
      <c r="D9051" s="2" t="n">
        <v>629</v>
      </c>
      <c r="E9051" s="2" t="s">
        <v>19</v>
      </c>
      <c r="F9051" s="2" t="s">
        <v>20</v>
      </c>
      <c r="G9051" s="2" t="n">
        <v>33</v>
      </c>
      <c r="H9051" s="2" t="n">
        <v>6</v>
      </c>
      <c r="I9051" s="3" t="n">
        <v>0</v>
      </c>
      <c r="J9051" s="2" t="n">
        <v>2</v>
      </c>
      <c r="K9051" s="2" t="n">
        <v>1</v>
      </c>
      <c r="L9051" s="2" t="n">
        <v>1</v>
      </c>
      <c r="M9051" s="3" t="n">
        <v>59129.72</v>
      </c>
      <c r="N9051" s="2" t="n">
        <v>0</v>
      </c>
      <c r="O9051" s="2" t="str">
        <f aca="false">IF(AND(L9051=1,J9051&gt;=2),"Active Engaged",IF(AND(L9051=1,J9051=1),"Active Low-Product",IF(AND(L9051=0,J9051&gt;=2),"Inactive Multi-Product","Inactive Disengaged")))</f>
        <v>Active Engaged</v>
      </c>
      <c r="P9051" s="2" t="str">
        <f aca="false">IF(I9051&gt;=MEDIAN($I$2:$I$10001),"High","Low")</f>
        <v>Low</v>
      </c>
      <c r="Q9051" s="2" t="n">
        <f aca="false">L9051+IF(J9051&gt;=2,1,0)+K9051+IF(H9051&gt;=5,1,0)</f>
        <v>4</v>
      </c>
      <c r="R9051" s="2" t="n">
        <f aca="false">IF(AND(L9051=0,P9051="High"),1,0)</f>
        <v>0</v>
      </c>
    </row>
    <row r="9052" customFormat="false" ht="15" hidden="false" customHeight="false" outlineLevel="0" collapsed="false">
      <c r="A9052" s="2" t="n">
        <v>2025</v>
      </c>
      <c r="B9052" s="2" t="n">
        <v>15760988</v>
      </c>
      <c r="C9052" s="2" t="s">
        <v>928</v>
      </c>
      <c r="D9052" s="2" t="n">
        <v>667</v>
      </c>
      <c r="E9052" s="2" t="s">
        <v>30</v>
      </c>
      <c r="F9052" s="2" t="s">
        <v>27</v>
      </c>
      <c r="G9052" s="2" t="n">
        <v>33</v>
      </c>
      <c r="H9052" s="2" t="n">
        <v>9</v>
      </c>
      <c r="I9052" s="3" t="n">
        <v>124573.33</v>
      </c>
      <c r="J9052" s="2" t="n">
        <v>2</v>
      </c>
      <c r="K9052" s="2" t="n">
        <v>0</v>
      </c>
      <c r="L9052" s="2" t="n">
        <v>0</v>
      </c>
      <c r="M9052" s="3" t="n">
        <v>683.37</v>
      </c>
      <c r="N9052" s="2" t="n">
        <v>0</v>
      </c>
      <c r="O9052" s="2" t="str">
        <f aca="false">IF(AND(L9052=1,J9052&gt;=2),"Active Engaged",IF(AND(L9052=1,J9052=1),"Active Low-Product",IF(AND(L9052=0,J9052&gt;=2),"Inactive Multi-Product","Inactive Disengaged")))</f>
        <v>Inactive Multi-Product</v>
      </c>
      <c r="P9052" s="2" t="str">
        <f aca="false">IF(I9052&gt;=MEDIAN($I$2:$I$10001),"High","Low")</f>
        <v>High</v>
      </c>
      <c r="Q9052" s="2" t="n">
        <f aca="false">L9052+IF(J9052&gt;=2,1,0)+K9052+IF(H9052&gt;=5,1,0)</f>
        <v>2</v>
      </c>
      <c r="R9052" s="2" t="n">
        <f aca="false">IF(AND(L9052=0,P9052="High"),1,0)</f>
        <v>1</v>
      </c>
    </row>
    <row r="9053" customFormat="false" ht="15" hidden="false" customHeight="false" outlineLevel="0" collapsed="false">
      <c r="A9053" s="2" t="n">
        <v>2025</v>
      </c>
      <c r="B9053" s="2" t="n">
        <v>15569624</v>
      </c>
      <c r="C9053" s="2" t="s">
        <v>536</v>
      </c>
      <c r="D9053" s="2" t="n">
        <v>671</v>
      </c>
      <c r="E9053" s="2" t="s">
        <v>30</v>
      </c>
      <c r="F9053" s="2" t="s">
        <v>20</v>
      </c>
      <c r="G9053" s="2" t="n">
        <v>31</v>
      </c>
      <c r="H9053" s="2" t="n">
        <v>6</v>
      </c>
      <c r="I9053" s="3" t="n">
        <v>105864.6</v>
      </c>
      <c r="J9053" s="2" t="n">
        <v>2</v>
      </c>
      <c r="K9053" s="2" t="n">
        <v>1</v>
      </c>
      <c r="L9053" s="2" t="n">
        <v>0</v>
      </c>
      <c r="M9053" s="3" t="n">
        <v>145567.34</v>
      </c>
      <c r="N9053" s="2" t="n">
        <v>0</v>
      </c>
      <c r="O9053" s="2" t="str">
        <f aca="false">IF(AND(L9053=1,J9053&gt;=2),"Active Engaged",IF(AND(L9053=1,J9053=1),"Active Low-Product",IF(AND(L9053=0,J9053&gt;=2),"Inactive Multi-Product","Inactive Disengaged")))</f>
        <v>Inactive Multi-Product</v>
      </c>
      <c r="P9053" s="2" t="str">
        <f aca="false">IF(I9053&gt;=MEDIAN($I$2:$I$10001),"High","Low")</f>
        <v>High</v>
      </c>
      <c r="Q9053" s="2" t="n">
        <f aca="false">L9053+IF(J9053&gt;=2,1,0)+K9053+IF(H9053&gt;=5,1,0)</f>
        <v>3</v>
      </c>
      <c r="R9053" s="2" t="n">
        <f aca="false">IF(AND(L9053=0,P9053="High"),1,0)</f>
        <v>1</v>
      </c>
    </row>
    <row r="9054" customFormat="false" ht="15" hidden="false" customHeight="false" outlineLevel="0" collapsed="false">
      <c r="A9054" s="2" t="n">
        <v>2025</v>
      </c>
      <c r="B9054" s="2" t="n">
        <v>15597949</v>
      </c>
      <c r="C9054" s="2" t="s">
        <v>746</v>
      </c>
      <c r="D9054" s="2" t="n">
        <v>768</v>
      </c>
      <c r="E9054" s="2" t="s">
        <v>30</v>
      </c>
      <c r="F9054" s="2" t="s">
        <v>20</v>
      </c>
      <c r="G9054" s="2" t="n">
        <v>47</v>
      </c>
      <c r="H9054" s="2" t="n">
        <v>5</v>
      </c>
      <c r="I9054" s="3" t="n">
        <v>104552.61</v>
      </c>
      <c r="J9054" s="2" t="n">
        <v>1</v>
      </c>
      <c r="K9054" s="2" t="n">
        <v>1</v>
      </c>
      <c r="L9054" s="2" t="n">
        <v>0</v>
      </c>
      <c r="M9054" s="3" t="n">
        <v>48137.08</v>
      </c>
      <c r="N9054" s="2" t="n">
        <v>1</v>
      </c>
      <c r="O9054" s="2" t="str">
        <f aca="false">IF(AND(L9054=1,J9054&gt;=2),"Active Engaged",IF(AND(L9054=1,J9054=1),"Active Low-Product",IF(AND(L9054=0,J9054&gt;=2),"Inactive Multi-Product","Inactive Disengaged")))</f>
        <v>Inactive Disengaged</v>
      </c>
      <c r="P9054" s="2" t="str">
        <f aca="false">IF(I9054&gt;=MEDIAN($I$2:$I$10001),"High","Low")</f>
        <v>High</v>
      </c>
      <c r="Q9054" s="2" t="n">
        <f aca="false">L9054+IF(J9054&gt;=2,1,0)+K9054+IF(H9054&gt;=5,1,0)</f>
        <v>2</v>
      </c>
      <c r="R9054" s="2" t="n">
        <f aca="false">IF(AND(L9054=0,P9054="High"),1,0)</f>
        <v>1</v>
      </c>
    </row>
    <row r="9055" customFormat="false" ht="15" hidden="false" customHeight="false" outlineLevel="0" collapsed="false">
      <c r="A9055" s="2" t="n">
        <v>2025</v>
      </c>
      <c r="B9055" s="2" t="n">
        <v>15604551</v>
      </c>
      <c r="C9055" s="2" t="s">
        <v>2823</v>
      </c>
      <c r="D9055" s="2" t="n">
        <v>732</v>
      </c>
      <c r="E9055" s="2" t="s">
        <v>19</v>
      </c>
      <c r="F9055" s="2" t="s">
        <v>20</v>
      </c>
      <c r="G9055" s="2" t="n">
        <v>35</v>
      </c>
      <c r="H9055" s="2" t="n">
        <v>3</v>
      </c>
      <c r="I9055" s="3" t="n">
        <v>0</v>
      </c>
      <c r="J9055" s="2" t="n">
        <v>2</v>
      </c>
      <c r="K9055" s="2" t="n">
        <v>1</v>
      </c>
      <c r="L9055" s="2" t="n">
        <v>0</v>
      </c>
      <c r="M9055" s="3" t="n">
        <v>90876.95</v>
      </c>
      <c r="N9055" s="2" t="n">
        <v>0</v>
      </c>
      <c r="O9055" s="2" t="str">
        <f aca="false">IF(AND(L9055=1,J9055&gt;=2),"Active Engaged",IF(AND(L9055=1,J9055=1),"Active Low-Product",IF(AND(L9055=0,J9055&gt;=2),"Inactive Multi-Product","Inactive Disengaged")))</f>
        <v>Inactive Multi-Product</v>
      </c>
      <c r="P9055" s="2" t="str">
        <f aca="false">IF(I9055&gt;=MEDIAN($I$2:$I$10001),"High","Low")</f>
        <v>Low</v>
      </c>
      <c r="Q9055" s="2" t="n">
        <f aca="false">L9055+IF(J9055&gt;=2,1,0)+K9055+IF(H9055&gt;=5,1,0)</f>
        <v>2</v>
      </c>
      <c r="R9055" s="2" t="n">
        <f aca="false">IF(AND(L9055=0,P9055="High"),1,0)</f>
        <v>0</v>
      </c>
    </row>
    <row r="9056" customFormat="false" ht="15" hidden="false" customHeight="false" outlineLevel="0" collapsed="false">
      <c r="A9056" s="2" t="n">
        <v>2025</v>
      </c>
      <c r="B9056" s="2" t="n">
        <v>15617476</v>
      </c>
      <c r="C9056" s="2" t="s">
        <v>760</v>
      </c>
      <c r="D9056" s="2" t="n">
        <v>546</v>
      </c>
      <c r="E9056" s="2" t="s">
        <v>19</v>
      </c>
      <c r="F9056" s="2" t="s">
        <v>20</v>
      </c>
      <c r="G9056" s="2" t="n">
        <v>30</v>
      </c>
      <c r="H9056" s="2" t="n">
        <v>5</v>
      </c>
      <c r="I9056" s="3" t="n">
        <v>0</v>
      </c>
      <c r="J9056" s="2" t="n">
        <v>2</v>
      </c>
      <c r="K9056" s="2" t="n">
        <v>0</v>
      </c>
      <c r="L9056" s="2" t="n">
        <v>1</v>
      </c>
      <c r="M9056" s="3" t="n">
        <v>198543.09</v>
      </c>
      <c r="N9056" s="2" t="n">
        <v>0</v>
      </c>
      <c r="O9056" s="2" t="str">
        <f aca="false">IF(AND(L9056=1,J9056&gt;=2),"Active Engaged",IF(AND(L9056=1,J9056=1),"Active Low-Product",IF(AND(L9056=0,J9056&gt;=2),"Inactive Multi-Product","Inactive Disengaged")))</f>
        <v>Active Engaged</v>
      </c>
      <c r="P9056" s="2" t="str">
        <f aca="false">IF(I9056&gt;=MEDIAN($I$2:$I$10001),"High","Low")</f>
        <v>Low</v>
      </c>
      <c r="Q9056" s="2" t="n">
        <f aca="false">L9056+IF(J9056&gt;=2,1,0)+K9056+IF(H9056&gt;=5,1,0)</f>
        <v>3</v>
      </c>
      <c r="R9056" s="2" t="n">
        <f aca="false">IF(AND(L9056=0,P9056="High"),1,0)</f>
        <v>0</v>
      </c>
    </row>
    <row r="9057" customFormat="false" ht="15" hidden="false" customHeight="false" outlineLevel="0" collapsed="false">
      <c r="A9057" s="2" t="n">
        <v>2025</v>
      </c>
      <c r="B9057" s="2" t="n">
        <v>15645323</v>
      </c>
      <c r="C9057" s="2" t="s">
        <v>1653</v>
      </c>
      <c r="D9057" s="2" t="n">
        <v>630</v>
      </c>
      <c r="E9057" s="2" t="s">
        <v>19</v>
      </c>
      <c r="F9057" s="2" t="s">
        <v>27</v>
      </c>
      <c r="G9057" s="2" t="n">
        <v>55</v>
      </c>
      <c r="H9057" s="2" t="n">
        <v>2</v>
      </c>
      <c r="I9057" s="3" t="n">
        <v>0</v>
      </c>
      <c r="J9057" s="2" t="n">
        <v>1</v>
      </c>
      <c r="K9057" s="2" t="n">
        <v>1</v>
      </c>
      <c r="L9057" s="2" t="n">
        <v>1</v>
      </c>
      <c r="M9057" s="3" t="n">
        <v>106202.07</v>
      </c>
      <c r="N9057" s="2" t="n">
        <v>1</v>
      </c>
      <c r="O9057" s="2" t="str">
        <f aca="false">IF(AND(L9057=1,J9057&gt;=2),"Active Engaged",IF(AND(L9057=1,J9057=1),"Active Low-Product",IF(AND(L9057=0,J9057&gt;=2),"Inactive Multi-Product","Inactive Disengaged")))</f>
        <v>Active Low-Product</v>
      </c>
      <c r="P9057" s="2" t="str">
        <f aca="false">IF(I9057&gt;=MEDIAN($I$2:$I$10001),"High","Low")</f>
        <v>Low</v>
      </c>
      <c r="Q9057" s="2" t="n">
        <f aca="false">L9057+IF(J9057&gt;=2,1,0)+K9057+IF(H9057&gt;=5,1,0)</f>
        <v>2</v>
      </c>
      <c r="R9057" s="2" t="n">
        <f aca="false">IF(AND(L9057=0,P9057="High"),1,0)</f>
        <v>0</v>
      </c>
    </row>
    <row r="9058" customFormat="false" ht="15" hidden="false" customHeight="false" outlineLevel="0" collapsed="false">
      <c r="A9058" s="2" t="n">
        <v>2025</v>
      </c>
      <c r="B9058" s="2" t="n">
        <v>15793311</v>
      </c>
      <c r="C9058" s="2" t="s">
        <v>239</v>
      </c>
      <c r="D9058" s="2" t="n">
        <v>765</v>
      </c>
      <c r="E9058" s="2" t="s">
        <v>30</v>
      </c>
      <c r="F9058" s="2" t="s">
        <v>20</v>
      </c>
      <c r="G9058" s="2" t="n">
        <v>46</v>
      </c>
      <c r="H9058" s="2" t="n">
        <v>8</v>
      </c>
      <c r="I9058" s="3" t="n">
        <v>119492.88</v>
      </c>
      <c r="J9058" s="2" t="n">
        <v>2</v>
      </c>
      <c r="K9058" s="2" t="n">
        <v>0</v>
      </c>
      <c r="L9058" s="2" t="n">
        <v>1</v>
      </c>
      <c r="M9058" s="3" t="n">
        <v>166896.01</v>
      </c>
      <c r="N9058" s="2" t="n">
        <v>1</v>
      </c>
      <c r="O9058" s="2" t="str">
        <f aca="false">IF(AND(L9058=1,J9058&gt;=2),"Active Engaged",IF(AND(L9058=1,J9058=1),"Active Low-Product",IF(AND(L9058=0,J9058&gt;=2),"Inactive Multi-Product","Inactive Disengaged")))</f>
        <v>Active Engaged</v>
      </c>
      <c r="P9058" s="2" t="str">
        <f aca="false">IF(I9058&gt;=MEDIAN($I$2:$I$10001),"High","Low")</f>
        <v>High</v>
      </c>
      <c r="Q9058" s="2" t="n">
        <f aca="false">L9058+IF(J9058&gt;=2,1,0)+K9058+IF(H9058&gt;=5,1,0)</f>
        <v>3</v>
      </c>
      <c r="R9058" s="2" t="n">
        <f aca="false">IF(AND(L9058=0,P9058="High"),1,0)</f>
        <v>0</v>
      </c>
    </row>
    <row r="9059" customFormat="false" ht="15" hidden="false" customHeight="false" outlineLevel="0" collapsed="false">
      <c r="A9059" s="2" t="n">
        <v>2025</v>
      </c>
      <c r="B9059" s="2" t="n">
        <v>15764153</v>
      </c>
      <c r="C9059" s="2" t="s">
        <v>187</v>
      </c>
      <c r="D9059" s="2" t="n">
        <v>704</v>
      </c>
      <c r="E9059" s="2" t="s">
        <v>19</v>
      </c>
      <c r="F9059" s="2" t="s">
        <v>20</v>
      </c>
      <c r="G9059" s="2" t="n">
        <v>33</v>
      </c>
      <c r="H9059" s="2" t="n">
        <v>0</v>
      </c>
      <c r="I9059" s="3" t="n">
        <v>130499.09</v>
      </c>
      <c r="J9059" s="2" t="n">
        <v>2</v>
      </c>
      <c r="K9059" s="2" t="n">
        <v>1</v>
      </c>
      <c r="L9059" s="2" t="n">
        <v>1</v>
      </c>
      <c r="M9059" s="3" t="n">
        <v>74804.36</v>
      </c>
      <c r="N9059" s="2" t="n">
        <v>0</v>
      </c>
      <c r="O9059" s="2" t="str">
        <f aca="false">IF(AND(L9059=1,J9059&gt;=2),"Active Engaged",IF(AND(L9059=1,J9059=1),"Active Low-Product",IF(AND(L9059=0,J9059&gt;=2),"Inactive Multi-Product","Inactive Disengaged")))</f>
        <v>Active Engaged</v>
      </c>
      <c r="P9059" s="2" t="str">
        <f aca="false">IF(I9059&gt;=MEDIAN($I$2:$I$10001),"High","Low")</f>
        <v>High</v>
      </c>
      <c r="Q9059" s="2" t="n">
        <f aca="false">L9059+IF(J9059&gt;=2,1,0)+K9059+IF(H9059&gt;=5,1,0)</f>
        <v>3</v>
      </c>
      <c r="R9059" s="2" t="n">
        <f aca="false">IF(AND(L9059=0,P9059="High"),1,0)</f>
        <v>0</v>
      </c>
    </row>
    <row r="9060" customFormat="false" ht="15" hidden="false" customHeight="false" outlineLevel="0" collapsed="false">
      <c r="A9060" s="2" t="n">
        <v>2025</v>
      </c>
      <c r="B9060" s="2" t="n">
        <v>15802560</v>
      </c>
      <c r="C9060" s="2" t="s">
        <v>205</v>
      </c>
      <c r="D9060" s="2" t="n">
        <v>470</v>
      </c>
      <c r="E9060" s="2" t="s">
        <v>22</v>
      </c>
      <c r="F9060" s="2" t="s">
        <v>20</v>
      </c>
      <c r="G9060" s="2" t="n">
        <v>48</v>
      </c>
      <c r="H9060" s="2" t="n">
        <v>6</v>
      </c>
      <c r="I9060" s="3" t="n">
        <v>140576.11</v>
      </c>
      <c r="J9060" s="2" t="n">
        <v>1</v>
      </c>
      <c r="K9060" s="2" t="n">
        <v>1</v>
      </c>
      <c r="L9060" s="2" t="n">
        <v>1</v>
      </c>
      <c r="M9060" s="3" t="n">
        <v>116971.05</v>
      </c>
      <c r="N9060" s="2" t="n">
        <v>0</v>
      </c>
      <c r="O9060" s="2" t="str">
        <f aca="false">IF(AND(L9060=1,J9060&gt;=2),"Active Engaged",IF(AND(L9060=1,J9060=1),"Active Low-Product",IF(AND(L9060=0,J9060&gt;=2),"Inactive Multi-Product","Inactive Disengaged")))</f>
        <v>Active Low-Product</v>
      </c>
      <c r="P9060" s="2" t="str">
        <f aca="false">IF(I9060&gt;=MEDIAN($I$2:$I$10001),"High","Low")</f>
        <v>High</v>
      </c>
      <c r="Q9060" s="2" t="n">
        <f aca="false">L9060+IF(J9060&gt;=2,1,0)+K9060+IF(H9060&gt;=5,1,0)</f>
        <v>3</v>
      </c>
      <c r="R9060" s="2" t="n">
        <f aca="false">IF(AND(L9060=0,P9060="High"),1,0)</f>
        <v>0</v>
      </c>
    </row>
    <row r="9061" customFormat="false" ht="15" hidden="false" customHeight="false" outlineLevel="0" collapsed="false">
      <c r="A9061" s="2" t="n">
        <v>2025</v>
      </c>
      <c r="B9061" s="2" t="n">
        <v>15728608</v>
      </c>
      <c r="C9061" s="2" t="s">
        <v>583</v>
      </c>
      <c r="D9061" s="2" t="n">
        <v>688</v>
      </c>
      <c r="E9061" s="2" t="s">
        <v>30</v>
      </c>
      <c r="F9061" s="2" t="s">
        <v>20</v>
      </c>
      <c r="G9061" s="2" t="n">
        <v>34</v>
      </c>
      <c r="H9061" s="2" t="n">
        <v>9</v>
      </c>
      <c r="I9061" s="3" t="n">
        <v>91025.58</v>
      </c>
      <c r="J9061" s="2" t="n">
        <v>2</v>
      </c>
      <c r="K9061" s="2" t="n">
        <v>0</v>
      </c>
      <c r="L9061" s="2" t="n">
        <v>1</v>
      </c>
      <c r="M9061" s="3" t="n">
        <v>163783</v>
      </c>
      <c r="N9061" s="2" t="n">
        <v>0</v>
      </c>
      <c r="O9061" s="2" t="str">
        <f aca="false">IF(AND(L9061=1,J9061&gt;=2),"Active Engaged",IF(AND(L9061=1,J9061=1),"Active Low-Product",IF(AND(L9061=0,J9061&gt;=2),"Inactive Multi-Product","Inactive Disengaged")))</f>
        <v>Active Engaged</v>
      </c>
      <c r="P9061" s="2" t="str">
        <f aca="false">IF(I9061&gt;=MEDIAN($I$2:$I$10001),"High","Low")</f>
        <v>Low</v>
      </c>
      <c r="Q9061" s="2" t="n">
        <f aca="false">L9061+IF(J9061&gt;=2,1,0)+K9061+IF(H9061&gt;=5,1,0)</f>
        <v>3</v>
      </c>
      <c r="R9061" s="2" t="n">
        <f aca="false">IF(AND(L9061=0,P9061="High"),1,0)</f>
        <v>0</v>
      </c>
    </row>
    <row r="9062" customFormat="false" ht="15" hidden="false" customHeight="false" outlineLevel="0" collapsed="false">
      <c r="A9062" s="2" t="n">
        <v>2025</v>
      </c>
      <c r="B9062" s="2" t="n">
        <v>15770474</v>
      </c>
      <c r="C9062" s="2" t="s">
        <v>1413</v>
      </c>
      <c r="D9062" s="2" t="n">
        <v>685</v>
      </c>
      <c r="E9062" s="2" t="s">
        <v>19</v>
      </c>
      <c r="F9062" s="2" t="s">
        <v>20</v>
      </c>
      <c r="G9062" s="2" t="n">
        <v>33</v>
      </c>
      <c r="H9062" s="2" t="n">
        <v>1</v>
      </c>
      <c r="I9062" s="3" t="n">
        <v>0</v>
      </c>
      <c r="J9062" s="2" t="n">
        <v>3</v>
      </c>
      <c r="K9062" s="2" t="n">
        <v>0</v>
      </c>
      <c r="L9062" s="2" t="n">
        <v>1</v>
      </c>
      <c r="M9062" s="3" t="n">
        <v>70221.13</v>
      </c>
      <c r="N9062" s="2" t="n">
        <v>1</v>
      </c>
      <c r="O9062" s="2" t="str">
        <f aca="false">IF(AND(L9062=1,J9062&gt;=2),"Active Engaged",IF(AND(L9062=1,J9062=1),"Active Low-Product",IF(AND(L9062=0,J9062&gt;=2),"Inactive Multi-Product","Inactive Disengaged")))</f>
        <v>Active Engaged</v>
      </c>
      <c r="P9062" s="2" t="str">
        <f aca="false">IF(I9062&gt;=MEDIAN($I$2:$I$10001),"High","Low")</f>
        <v>Low</v>
      </c>
      <c r="Q9062" s="2" t="n">
        <f aca="false">L9062+IF(J9062&gt;=2,1,0)+K9062+IF(H9062&gt;=5,1,0)</f>
        <v>2</v>
      </c>
      <c r="R9062" s="2" t="n">
        <f aca="false">IF(AND(L9062=0,P9062="High"),1,0)</f>
        <v>0</v>
      </c>
    </row>
    <row r="9063" customFormat="false" ht="15" hidden="false" customHeight="false" outlineLevel="0" collapsed="false">
      <c r="A9063" s="2" t="n">
        <v>2025</v>
      </c>
      <c r="B9063" s="2" t="n">
        <v>15724444</v>
      </c>
      <c r="C9063" s="2" t="s">
        <v>733</v>
      </c>
      <c r="D9063" s="2" t="n">
        <v>567</v>
      </c>
      <c r="E9063" s="2" t="s">
        <v>19</v>
      </c>
      <c r="F9063" s="2" t="s">
        <v>20</v>
      </c>
      <c r="G9063" s="2" t="n">
        <v>38</v>
      </c>
      <c r="H9063" s="2" t="n">
        <v>1</v>
      </c>
      <c r="I9063" s="3" t="n">
        <v>125877.65</v>
      </c>
      <c r="J9063" s="2" t="n">
        <v>2</v>
      </c>
      <c r="K9063" s="2" t="n">
        <v>1</v>
      </c>
      <c r="L9063" s="2" t="n">
        <v>1</v>
      </c>
      <c r="M9063" s="3" t="n">
        <v>107841.77</v>
      </c>
      <c r="N9063" s="2" t="n">
        <v>0</v>
      </c>
      <c r="O9063" s="2" t="str">
        <f aca="false">IF(AND(L9063=1,J9063&gt;=2),"Active Engaged",IF(AND(L9063=1,J9063=1),"Active Low-Product",IF(AND(L9063=0,J9063&gt;=2),"Inactive Multi-Product","Inactive Disengaged")))</f>
        <v>Active Engaged</v>
      </c>
      <c r="P9063" s="2" t="str">
        <f aca="false">IF(I9063&gt;=MEDIAN($I$2:$I$10001),"High","Low")</f>
        <v>High</v>
      </c>
      <c r="Q9063" s="2" t="n">
        <f aca="false">L9063+IF(J9063&gt;=2,1,0)+K9063+IF(H9063&gt;=5,1,0)</f>
        <v>3</v>
      </c>
      <c r="R9063" s="2" t="n">
        <f aca="false">IF(AND(L9063=0,P9063="High"),1,0)</f>
        <v>0</v>
      </c>
    </row>
    <row r="9064" customFormat="false" ht="15" hidden="false" customHeight="false" outlineLevel="0" collapsed="false">
      <c r="A9064" s="2" t="n">
        <v>2025</v>
      </c>
      <c r="B9064" s="2" t="n">
        <v>15753110</v>
      </c>
      <c r="C9064" s="2" t="s">
        <v>494</v>
      </c>
      <c r="D9064" s="2" t="n">
        <v>720</v>
      </c>
      <c r="E9064" s="2" t="s">
        <v>22</v>
      </c>
      <c r="F9064" s="2" t="s">
        <v>27</v>
      </c>
      <c r="G9064" s="2" t="n">
        <v>64</v>
      </c>
      <c r="H9064" s="2" t="n">
        <v>3</v>
      </c>
      <c r="I9064" s="3" t="n">
        <v>45752.78</v>
      </c>
      <c r="J9064" s="2" t="n">
        <v>2</v>
      </c>
      <c r="K9064" s="2" t="n">
        <v>1</v>
      </c>
      <c r="L9064" s="2" t="n">
        <v>0</v>
      </c>
      <c r="M9064" s="3" t="n">
        <v>79623.28</v>
      </c>
      <c r="N9064" s="2" t="n">
        <v>1</v>
      </c>
      <c r="O9064" s="2" t="str">
        <f aca="false">IF(AND(L9064=1,J9064&gt;=2),"Active Engaged",IF(AND(L9064=1,J9064=1),"Active Low-Product",IF(AND(L9064=0,J9064&gt;=2),"Inactive Multi-Product","Inactive Disengaged")))</f>
        <v>Inactive Multi-Product</v>
      </c>
      <c r="P9064" s="2" t="str">
        <f aca="false">IF(I9064&gt;=MEDIAN($I$2:$I$10001),"High","Low")</f>
        <v>Low</v>
      </c>
      <c r="Q9064" s="2" t="n">
        <f aca="false">L9064+IF(J9064&gt;=2,1,0)+K9064+IF(H9064&gt;=5,1,0)</f>
        <v>2</v>
      </c>
      <c r="R9064" s="2" t="n">
        <f aca="false">IF(AND(L9064=0,P9064="High"),1,0)</f>
        <v>0</v>
      </c>
    </row>
    <row r="9065" customFormat="false" ht="15" hidden="false" customHeight="false" outlineLevel="0" collapsed="false">
      <c r="A9065" s="2" t="n">
        <v>2025</v>
      </c>
      <c r="B9065" s="2" t="n">
        <v>15711521</v>
      </c>
      <c r="C9065" s="2" t="s">
        <v>2137</v>
      </c>
      <c r="D9065" s="2" t="n">
        <v>609</v>
      </c>
      <c r="E9065" s="2" t="s">
        <v>19</v>
      </c>
      <c r="F9065" s="2" t="s">
        <v>27</v>
      </c>
      <c r="G9065" s="2" t="n">
        <v>39</v>
      </c>
      <c r="H9065" s="2" t="n">
        <v>3</v>
      </c>
      <c r="I9065" s="3" t="n">
        <v>121778.71</v>
      </c>
      <c r="J9065" s="2" t="n">
        <v>1</v>
      </c>
      <c r="K9065" s="2" t="n">
        <v>1</v>
      </c>
      <c r="L9065" s="2" t="n">
        <v>1</v>
      </c>
      <c r="M9065" s="3" t="n">
        <v>138399.67</v>
      </c>
      <c r="N9065" s="2" t="n">
        <v>0</v>
      </c>
      <c r="O9065" s="2" t="str">
        <f aca="false">IF(AND(L9065=1,J9065&gt;=2),"Active Engaged",IF(AND(L9065=1,J9065=1),"Active Low-Product",IF(AND(L9065=0,J9065&gt;=2),"Inactive Multi-Product","Inactive Disengaged")))</f>
        <v>Active Low-Product</v>
      </c>
      <c r="P9065" s="2" t="str">
        <f aca="false">IF(I9065&gt;=MEDIAN($I$2:$I$10001),"High","Low")</f>
        <v>High</v>
      </c>
      <c r="Q9065" s="2" t="n">
        <f aca="false">L9065+IF(J9065&gt;=2,1,0)+K9065+IF(H9065&gt;=5,1,0)</f>
        <v>2</v>
      </c>
      <c r="R9065" s="2" t="n">
        <f aca="false">IF(AND(L9065=0,P9065="High"),1,0)</f>
        <v>0</v>
      </c>
    </row>
    <row r="9066" customFormat="false" ht="15" hidden="false" customHeight="false" outlineLevel="0" collapsed="false">
      <c r="A9066" s="2" t="n">
        <v>2025</v>
      </c>
      <c r="B9066" s="2" t="n">
        <v>15632816</v>
      </c>
      <c r="C9066" s="2" t="s">
        <v>851</v>
      </c>
      <c r="D9066" s="2" t="n">
        <v>521</v>
      </c>
      <c r="E9066" s="2" t="s">
        <v>30</v>
      </c>
      <c r="F9066" s="2" t="s">
        <v>20</v>
      </c>
      <c r="G9066" s="2" t="n">
        <v>49</v>
      </c>
      <c r="H9066" s="2" t="n">
        <v>2</v>
      </c>
      <c r="I9066" s="3" t="n">
        <v>127948.57</v>
      </c>
      <c r="J9066" s="2" t="n">
        <v>1</v>
      </c>
      <c r="K9066" s="2" t="n">
        <v>1</v>
      </c>
      <c r="L9066" s="2" t="n">
        <v>1</v>
      </c>
      <c r="M9066" s="3" t="n">
        <v>182765.14</v>
      </c>
      <c r="N9066" s="2" t="n">
        <v>0</v>
      </c>
      <c r="O9066" s="2" t="str">
        <f aca="false">IF(AND(L9066=1,J9066&gt;=2),"Active Engaged",IF(AND(L9066=1,J9066=1),"Active Low-Product",IF(AND(L9066=0,J9066&gt;=2),"Inactive Multi-Product","Inactive Disengaged")))</f>
        <v>Active Low-Product</v>
      </c>
      <c r="P9066" s="2" t="str">
        <f aca="false">IF(I9066&gt;=MEDIAN($I$2:$I$10001),"High","Low")</f>
        <v>High</v>
      </c>
      <c r="Q9066" s="2" t="n">
        <f aca="false">L9066+IF(J9066&gt;=2,1,0)+K9066+IF(H9066&gt;=5,1,0)</f>
        <v>2</v>
      </c>
      <c r="R9066" s="2" t="n">
        <f aca="false">IF(AND(L9066=0,P9066="High"),1,0)</f>
        <v>0</v>
      </c>
    </row>
    <row r="9067" customFormat="false" ht="15" hidden="false" customHeight="false" outlineLevel="0" collapsed="false">
      <c r="A9067" s="2" t="n">
        <v>2025</v>
      </c>
      <c r="B9067" s="2" t="n">
        <v>15693637</v>
      </c>
      <c r="C9067" s="2" t="s">
        <v>2824</v>
      </c>
      <c r="D9067" s="2" t="n">
        <v>556</v>
      </c>
      <c r="E9067" s="2" t="s">
        <v>19</v>
      </c>
      <c r="F9067" s="2" t="s">
        <v>20</v>
      </c>
      <c r="G9067" s="2" t="n">
        <v>30</v>
      </c>
      <c r="H9067" s="2" t="n">
        <v>7</v>
      </c>
      <c r="I9067" s="3" t="n">
        <v>0</v>
      </c>
      <c r="J9067" s="2" t="n">
        <v>2</v>
      </c>
      <c r="K9067" s="2" t="n">
        <v>1</v>
      </c>
      <c r="L9067" s="2" t="n">
        <v>1</v>
      </c>
      <c r="M9067" s="3" t="n">
        <v>186648.19</v>
      </c>
      <c r="N9067" s="2" t="n">
        <v>0</v>
      </c>
      <c r="O9067" s="2" t="str">
        <f aca="false">IF(AND(L9067=1,J9067&gt;=2),"Active Engaged",IF(AND(L9067=1,J9067=1),"Active Low-Product",IF(AND(L9067=0,J9067&gt;=2),"Inactive Multi-Product","Inactive Disengaged")))</f>
        <v>Active Engaged</v>
      </c>
      <c r="P9067" s="2" t="str">
        <f aca="false">IF(I9067&gt;=MEDIAN($I$2:$I$10001),"High","Low")</f>
        <v>Low</v>
      </c>
      <c r="Q9067" s="2" t="n">
        <f aca="false">L9067+IF(J9067&gt;=2,1,0)+K9067+IF(H9067&gt;=5,1,0)</f>
        <v>4</v>
      </c>
      <c r="R9067" s="2" t="n">
        <f aca="false">IF(AND(L9067=0,P9067="High"),1,0)</f>
        <v>0</v>
      </c>
    </row>
    <row r="9068" customFormat="false" ht="15" hidden="false" customHeight="false" outlineLevel="0" collapsed="false">
      <c r="A9068" s="2" t="n">
        <v>2025</v>
      </c>
      <c r="B9068" s="2" t="n">
        <v>15725509</v>
      </c>
      <c r="C9068" s="2" t="s">
        <v>634</v>
      </c>
      <c r="D9068" s="2" t="n">
        <v>662</v>
      </c>
      <c r="E9068" s="2" t="s">
        <v>30</v>
      </c>
      <c r="F9068" s="2" t="s">
        <v>27</v>
      </c>
      <c r="G9068" s="2" t="n">
        <v>30</v>
      </c>
      <c r="H9068" s="2" t="n">
        <v>5</v>
      </c>
      <c r="I9068" s="3" t="n">
        <v>115286.68</v>
      </c>
      <c r="J9068" s="2" t="n">
        <v>2</v>
      </c>
      <c r="K9068" s="2" t="n">
        <v>1</v>
      </c>
      <c r="L9068" s="2" t="n">
        <v>1</v>
      </c>
      <c r="M9068" s="3" t="n">
        <v>149587.92</v>
      </c>
      <c r="N9068" s="2" t="n">
        <v>0</v>
      </c>
      <c r="O9068" s="2" t="str">
        <f aca="false">IF(AND(L9068=1,J9068&gt;=2),"Active Engaged",IF(AND(L9068=1,J9068=1),"Active Low-Product",IF(AND(L9068=0,J9068&gt;=2),"Inactive Multi-Product","Inactive Disengaged")))</f>
        <v>Active Engaged</v>
      </c>
      <c r="P9068" s="2" t="str">
        <f aca="false">IF(I9068&gt;=MEDIAN($I$2:$I$10001),"High","Low")</f>
        <v>High</v>
      </c>
      <c r="Q9068" s="2" t="n">
        <f aca="false">L9068+IF(J9068&gt;=2,1,0)+K9068+IF(H9068&gt;=5,1,0)</f>
        <v>4</v>
      </c>
      <c r="R9068" s="2" t="n">
        <f aca="false">IF(AND(L9068=0,P9068="High"),1,0)</f>
        <v>0</v>
      </c>
    </row>
    <row r="9069" customFormat="false" ht="15" hidden="false" customHeight="false" outlineLevel="0" collapsed="false">
      <c r="A9069" s="2" t="n">
        <v>2025</v>
      </c>
      <c r="B9069" s="2" t="n">
        <v>15684645</v>
      </c>
      <c r="C9069" s="2" t="s">
        <v>2415</v>
      </c>
      <c r="D9069" s="2" t="n">
        <v>704</v>
      </c>
      <c r="E9069" s="2" t="s">
        <v>30</v>
      </c>
      <c r="F9069" s="2" t="s">
        <v>27</v>
      </c>
      <c r="G9069" s="2" t="n">
        <v>41</v>
      </c>
      <c r="H9069" s="2" t="n">
        <v>9</v>
      </c>
      <c r="I9069" s="3" t="n">
        <v>62078.21</v>
      </c>
      <c r="J9069" s="2" t="n">
        <v>2</v>
      </c>
      <c r="K9069" s="2" t="n">
        <v>1</v>
      </c>
      <c r="L9069" s="2" t="n">
        <v>0</v>
      </c>
      <c r="M9069" s="3" t="n">
        <v>129050.67</v>
      </c>
      <c r="N9069" s="2" t="n">
        <v>0</v>
      </c>
      <c r="O9069" s="2" t="str">
        <f aca="false">IF(AND(L9069=1,J9069&gt;=2),"Active Engaged",IF(AND(L9069=1,J9069=1),"Active Low-Product",IF(AND(L9069=0,J9069&gt;=2),"Inactive Multi-Product","Inactive Disengaged")))</f>
        <v>Inactive Multi-Product</v>
      </c>
      <c r="P9069" s="2" t="str">
        <f aca="false">IF(I9069&gt;=MEDIAN($I$2:$I$10001),"High","Low")</f>
        <v>Low</v>
      </c>
      <c r="Q9069" s="2" t="n">
        <f aca="false">L9069+IF(J9069&gt;=2,1,0)+K9069+IF(H9069&gt;=5,1,0)</f>
        <v>3</v>
      </c>
      <c r="R9069" s="2" t="n">
        <f aca="false">IF(AND(L9069=0,P9069="High"),1,0)</f>
        <v>0</v>
      </c>
    </row>
    <row r="9070" customFormat="false" ht="15" hidden="false" customHeight="false" outlineLevel="0" collapsed="false">
      <c r="A9070" s="2" t="n">
        <v>2025</v>
      </c>
      <c r="B9070" s="2" t="n">
        <v>15692235</v>
      </c>
      <c r="C9070" s="2" t="s">
        <v>514</v>
      </c>
      <c r="D9070" s="2" t="n">
        <v>750</v>
      </c>
      <c r="E9070" s="2" t="s">
        <v>19</v>
      </c>
      <c r="F9070" s="2" t="s">
        <v>20</v>
      </c>
      <c r="G9070" s="2" t="n">
        <v>38</v>
      </c>
      <c r="H9070" s="2" t="n">
        <v>1</v>
      </c>
      <c r="I9070" s="3" t="n">
        <v>0</v>
      </c>
      <c r="J9070" s="2" t="n">
        <v>2</v>
      </c>
      <c r="K9070" s="2" t="n">
        <v>1</v>
      </c>
      <c r="L9070" s="2" t="n">
        <v>0</v>
      </c>
      <c r="M9070" s="3" t="n">
        <v>47764.99</v>
      </c>
      <c r="N9070" s="2" t="n">
        <v>0</v>
      </c>
      <c r="O9070" s="2" t="str">
        <f aca="false">IF(AND(L9070=1,J9070&gt;=2),"Active Engaged",IF(AND(L9070=1,J9070=1),"Active Low-Product",IF(AND(L9070=0,J9070&gt;=2),"Inactive Multi-Product","Inactive Disengaged")))</f>
        <v>Inactive Multi-Product</v>
      </c>
      <c r="P9070" s="2" t="str">
        <f aca="false">IF(I9070&gt;=MEDIAN($I$2:$I$10001),"High","Low")</f>
        <v>Low</v>
      </c>
      <c r="Q9070" s="2" t="n">
        <f aca="false">L9070+IF(J9070&gt;=2,1,0)+K9070+IF(H9070&gt;=5,1,0)</f>
        <v>2</v>
      </c>
      <c r="R9070" s="2" t="n">
        <f aca="false">IF(AND(L9070=0,P9070="High"),1,0)</f>
        <v>0</v>
      </c>
    </row>
    <row r="9071" customFormat="false" ht="15" hidden="false" customHeight="false" outlineLevel="0" collapsed="false">
      <c r="A9071" s="2" t="n">
        <v>2025</v>
      </c>
      <c r="B9071" s="2" t="n">
        <v>15777459</v>
      </c>
      <c r="C9071" s="2" t="s">
        <v>309</v>
      </c>
      <c r="D9071" s="2" t="n">
        <v>619</v>
      </c>
      <c r="E9071" s="2" t="s">
        <v>22</v>
      </c>
      <c r="F9071" s="2" t="s">
        <v>20</v>
      </c>
      <c r="G9071" s="2" t="n">
        <v>32</v>
      </c>
      <c r="H9071" s="2" t="n">
        <v>4</v>
      </c>
      <c r="I9071" s="3" t="n">
        <v>175406.13</v>
      </c>
      <c r="J9071" s="2" t="n">
        <v>2</v>
      </c>
      <c r="K9071" s="2" t="n">
        <v>1</v>
      </c>
      <c r="L9071" s="2" t="n">
        <v>1</v>
      </c>
      <c r="M9071" s="3" t="n">
        <v>172792.43</v>
      </c>
      <c r="N9071" s="2" t="n">
        <v>1</v>
      </c>
      <c r="O9071" s="2" t="str">
        <f aca="false">IF(AND(L9071=1,J9071&gt;=2),"Active Engaged",IF(AND(L9071=1,J9071=1),"Active Low-Product",IF(AND(L9071=0,J9071&gt;=2),"Inactive Multi-Product","Inactive Disengaged")))</f>
        <v>Active Engaged</v>
      </c>
      <c r="P9071" s="2" t="str">
        <f aca="false">IF(I9071&gt;=MEDIAN($I$2:$I$10001),"High","Low")</f>
        <v>High</v>
      </c>
      <c r="Q9071" s="2" t="n">
        <f aca="false">L9071+IF(J9071&gt;=2,1,0)+K9071+IF(H9071&gt;=5,1,0)</f>
        <v>3</v>
      </c>
      <c r="R9071" s="2" t="n">
        <f aca="false">IF(AND(L9071=0,P9071="High"),1,0)</f>
        <v>0</v>
      </c>
    </row>
    <row r="9072" customFormat="false" ht="15" hidden="false" customHeight="false" outlineLevel="0" collapsed="false">
      <c r="A9072" s="2" t="n">
        <v>2025</v>
      </c>
      <c r="B9072" s="2" t="n">
        <v>15656937</v>
      </c>
      <c r="C9072" s="2" t="s">
        <v>243</v>
      </c>
      <c r="D9072" s="2" t="n">
        <v>468</v>
      </c>
      <c r="E9072" s="2" t="s">
        <v>22</v>
      </c>
      <c r="F9072" s="2" t="s">
        <v>27</v>
      </c>
      <c r="G9072" s="2" t="n">
        <v>26</v>
      </c>
      <c r="H9072" s="2" t="n">
        <v>1</v>
      </c>
      <c r="I9072" s="3" t="n">
        <v>131643.25</v>
      </c>
      <c r="J9072" s="2" t="n">
        <v>1</v>
      </c>
      <c r="K9072" s="2" t="n">
        <v>1</v>
      </c>
      <c r="L9072" s="2" t="n">
        <v>0</v>
      </c>
      <c r="M9072" s="3" t="n">
        <v>64436.16</v>
      </c>
      <c r="N9072" s="2" t="n">
        <v>0</v>
      </c>
      <c r="O9072" s="2" t="str">
        <f aca="false">IF(AND(L9072=1,J9072&gt;=2),"Active Engaged",IF(AND(L9072=1,J9072=1),"Active Low-Product",IF(AND(L9072=0,J9072&gt;=2),"Inactive Multi-Product","Inactive Disengaged")))</f>
        <v>Inactive Disengaged</v>
      </c>
      <c r="P9072" s="2" t="str">
        <f aca="false">IF(I9072&gt;=MEDIAN($I$2:$I$10001),"High","Low")</f>
        <v>High</v>
      </c>
      <c r="Q9072" s="2" t="n">
        <f aca="false">L9072+IF(J9072&gt;=2,1,0)+K9072+IF(H9072&gt;=5,1,0)</f>
        <v>1</v>
      </c>
      <c r="R9072" s="2" t="n">
        <f aca="false">IF(AND(L9072=0,P9072="High"),1,0)</f>
        <v>1</v>
      </c>
    </row>
    <row r="9073" customFormat="false" ht="15" hidden="false" customHeight="false" outlineLevel="0" collapsed="false">
      <c r="A9073" s="2" t="n">
        <v>2025</v>
      </c>
      <c r="B9073" s="2" t="n">
        <v>15610643</v>
      </c>
      <c r="C9073" s="2" t="s">
        <v>468</v>
      </c>
      <c r="D9073" s="2" t="n">
        <v>435</v>
      </c>
      <c r="E9073" s="2" t="s">
        <v>30</v>
      </c>
      <c r="F9073" s="2" t="s">
        <v>27</v>
      </c>
      <c r="G9073" s="2" t="n">
        <v>44</v>
      </c>
      <c r="H9073" s="2" t="n">
        <v>3</v>
      </c>
      <c r="I9073" s="3" t="n">
        <v>151739.65</v>
      </c>
      <c r="J9073" s="2" t="n">
        <v>1</v>
      </c>
      <c r="K9073" s="2" t="n">
        <v>1</v>
      </c>
      <c r="L9073" s="2" t="n">
        <v>0</v>
      </c>
      <c r="M9073" s="3" t="n">
        <v>167461.5</v>
      </c>
      <c r="N9073" s="2" t="n">
        <v>0</v>
      </c>
      <c r="O9073" s="2" t="str">
        <f aca="false">IF(AND(L9073=1,J9073&gt;=2),"Active Engaged",IF(AND(L9073=1,J9073=1),"Active Low-Product",IF(AND(L9073=0,J9073&gt;=2),"Inactive Multi-Product","Inactive Disengaged")))</f>
        <v>Inactive Disengaged</v>
      </c>
      <c r="P9073" s="2" t="str">
        <f aca="false">IF(I9073&gt;=MEDIAN($I$2:$I$10001),"High","Low")</f>
        <v>High</v>
      </c>
      <c r="Q9073" s="2" t="n">
        <f aca="false">L9073+IF(J9073&gt;=2,1,0)+K9073+IF(H9073&gt;=5,1,0)</f>
        <v>1</v>
      </c>
      <c r="R9073" s="2" t="n">
        <f aca="false">IF(AND(L9073=0,P9073="High"),1,0)</f>
        <v>1</v>
      </c>
    </row>
    <row r="9074" customFormat="false" ht="15" hidden="false" customHeight="false" outlineLevel="0" collapsed="false">
      <c r="A9074" s="2" t="n">
        <v>2025</v>
      </c>
      <c r="B9074" s="2" t="n">
        <v>15777315</v>
      </c>
      <c r="C9074" s="2" t="s">
        <v>21</v>
      </c>
      <c r="D9074" s="2" t="n">
        <v>529</v>
      </c>
      <c r="E9074" s="2" t="s">
        <v>19</v>
      </c>
      <c r="F9074" s="2" t="s">
        <v>27</v>
      </c>
      <c r="G9074" s="2" t="n">
        <v>43</v>
      </c>
      <c r="H9074" s="2" t="n">
        <v>6</v>
      </c>
      <c r="I9074" s="3" t="n">
        <v>93616.35</v>
      </c>
      <c r="J9074" s="2" t="n">
        <v>2</v>
      </c>
      <c r="K9074" s="2" t="n">
        <v>0</v>
      </c>
      <c r="L9074" s="2" t="n">
        <v>0</v>
      </c>
      <c r="M9074" s="3" t="n">
        <v>98348.66</v>
      </c>
      <c r="N9074" s="2" t="n">
        <v>0</v>
      </c>
      <c r="O9074" s="2" t="str">
        <f aca="false">IF(AND(L9074=1,J9074&gt;=2),"Active Engaged",IF(AND(L9074=1,J9074=1),"Active Low-Product",IF(AND(L9074=0,J9074&gt;=2),"Inactive Multi-Product","Inactive Disengaged")))</f>
        <v>Inactive Multi-Product</v>
      </c>
      <c r="P9074" s="2" t="str">
        <f aca="false">IF(I9074&gt;=MEDIAN($I$2:$I$10001),"High","Low")</f>
        <v>Low</v>
      </c>
      <c r="Q9074" s="2" t="n">
        <f aca="false">L9074+IF(J9074&gt;=2,1,0)+K9074+IF(H9074&gt;=5,1,0)</f>
        <v>2</v>
      </c>
      <c r="R9074" s="2" t="n">
        <f aca="false">IF(AND(L9074=0,P9074="High"),1,0)</f>
        <v>0</v>
      </c>
    </row>
    <row r="9075" customFormat="false" ht="15" hidden="false" customHeight="false" outlineLevel="0" collapsed="false">
      <c r="A9075" s="2" t="n">
        <v>2025</v>
      </c>
      <c r="B9075" s="2" t="n">
        <v>15611058</v>
      </c>
      <c r="C9075" s="2" t="s">
        <v>412</v>
      </c>
      <c r="D9075" s="2" t="n">
        <v>702</v>
      </c>
      <c r="E9075" s="2" t="s">
        <v>30</v>
      </c>
      <c r="F9075" s="2" t="s">
        <v>20</v>
      </c>
      <c r="G9075" s="2" t="n">
        <v>60</v>
      </c>
      <c r="H9075" s="2" t="n">
        <v>5</v>
      </c>
      <c r="I9075" s="3" t="n">
        <v>138597.54</v>
      </c>
      <c r="J9075" s="2" t="n">
        <v>2</v>
      </c>
      <c r="K9075" s="2" t="n">
        <v>1</v>
      </c>
      <c r="L9075" s="2" t="n">
        <v>1</v>
      </c>
      <c r="M9075" s="3" t="n">
        <v>41536.59</v>
      </c>
      <c r="N9075" s="2" t="n">
        <v>1</v>
      </c>
      <c r="O9075" s="2" t="str">
        <f aca="false">IF(AND(L9075=1,J9075&gt;=2),"Active Engaged",IF(AND(L9075=1,J9075=1),"Active Low-Product",IF(AND(L9075=0,J9075&gt;=2),"Inactive Multi-Product","Inactive Disengaged")))</f>
        <v>Active Engaged</v>
      </c>
      <c r="P9075" s="2" t="str">
        <f aca="false">IF(I9075&gt;=MEDIAN($I$2:$I$10001),"High","Low")</f>
        <v>High</v>
      </c>
      <c r="Q9075" s="2" t="n">
        <f aca="false">L9075+IF(J9075&gt;=2,1,0)+K9075+IF(H9075&gt;=5,1,0)</f>
        <v>4</v>
      </c>
      <c r="R9075" s="2" t="n">
        <f aca="false">IF(AND(L9075=0,P9075="High"),1,0)</f>
        <v>0</v>
      </c>
    </row>
    <row r="9076" customFormat="false" ht="15" hidden="false" customHeight="false" outlineLevel="0" collapsed="false">
      <c r="A9076" s="2" t="n">
        <v>2025</v>
      </c>
      <c r="B9076" s="2" t="n">
        <v>15630413</v>
      </c>
      <c r="C9076" s="2" t="s">
        <v>2467</v>
      </c>
      <c r="D9076" s="2" t="n">
        <v>608</v>
      </c>
      <c r="E9076" s="2" t="s">
        <v>19</v>
      </c>
      <c r="F9076" s="2" t="s">
        <v>20</v>
      </c>
      <c r="G9076" s="2" t="n">
        <v>41</v>
      </c>
      <c r="H9076" s="2" t="n">
        <v>5</v>
      </c>
      <c r="I9076" s="3" t="n">
        <v>0</v>
      </c>
      <c r="J9076" s="2" t="n">
        <v>2</v>
      </c>
      <c r="K9076" s="2" t="n">
        <v>1</v>
      </c>
      <c r="L9076" s="2" t="n">
        <v>1</v>
      </c>
      <c r="M9076" s="3" t="n">
        <v>72462.25</v>
      </c>
      <c r="N9076" s="2" t="n">
        <v>0</v>
      </c>
      <c r="O9076" s="2" t="str">
        <f aca="false">IF(AND(L9076=1,J9076&gt;=2),"Active Engaged",IF(AND(L9076=1,J9076=1),"Active Low-Product",IF(AND(L9076=0,J9076&gt;=2),"Inactive Multi-Product","Inactive Disengaged")))</f>
        <v>Active Engaged</v>
      </c>
      <c r="P9076" s="2" t="str">
        <f aca="false">IF(I9076&gt;=MEDIAN($I$2:$I$10001),"High","Low")</f>
        <v>Low</v>
      </c>
      <c r="Q9076" s="2" t="n">
        <f aca="false">L9076+IF(J9076&gt;=2,1,0)+K9076+IF(H9076&gt;=5,1,0)</f>
        <v>4</v>
      </c>
      <c r="R9076" s="2" t="n">
        <f aca="false">IF(AND(L9076=0,P9076="High"),1,0)</f>
        <v>0</v>
      </c>
    </row>
    <row r="9077" customFormat="false" ht="15" hidden="false" customHeight="false" outlineLevel="0" collapsed="false">
      <c r="A9077" s="2" t="n">
        <v>2025</v>
      </c>
      <c r="B9077" s="2" t="n">
        <v>15635942</v>
      </c>
      <c r="C9077" s="2" t="s">
        <v>1105</v>
      </c>
      <c r="D9077" s="2" t="n">
        <v>576</v>
      </c>
      <c r="E9077" s="2" t="s">
        <v>19</v>
      </c>
      <c r="F9077" s="2" t="s">
        <v>27</v>
      </c>
      <c r="G9077" s="2" t="n">
        <v>40</v>
      </c>
      <c r="H9077" s="2" t="n">
        <v>9</v>
      </c>
      <c r="I9077" s="3" t="n">
        <v>0</v>
      </c>
      <c r="J9077" s="2" t="n">
        <v>2</v>
      </c>
      <c r="K9077" s="2" t="n">
        <v>1</v>
      </c>
      <c r="L9077" s="2" t="n">
        <v>0</v>
      </c>
      <c r="M9077" s="3" t="n">
        <v>112465.19</v>
      </c>
      <c r="N9077" s="2" t="n">
        <v>1</v>
      </c>
      <c r="O9077" s="2" t="str">
        <f aca="false">IF(AND(L9077=1,J9077&gt;=2),"Active Engaged",IF(AND(L9077=1,J9077=1),"Active Low-Product",IF(AND(L9077=0,J9077&gt;=2),"Inactive Multi-Product","Inactive Disengaged")))</f>
        <v>Inactive Multi-Product</v>
      </c>
      <c r="P9077" s="2" t="str">
        <f aca="false">IF(I9077&gt;=MEDIAN($I$2:$I$10001),"High","Low")</f>
        <v>Low</v>
      </c>
      <c r="Q9077" s="2" t="n">
        <f aca="false">L9077+IF(J9077&gt;=2,1,0)+K9077+IF(H9077&gt;=5,1,0)</f>
        <v>3</v>
      </c>
      <c r="R9077" s="2" t="n">
        <f aca="false">IF(AND(L9077=0,P9077="High"),1,0)</f>
        <v>0</v>
      </c>
    </row>
    <row r="9078" customFormat="false" ht="15" hidden="false" customHeight="false" outlineLevel="0" collapsed="false">
      <c r="A9078" s="2" t="n">
        <v>2025</v>
      </c>
      <c r="B9078" s="2" t="n">
        <v>15648858</v>
      </c>
      <c r="C9078" s="2" t="s">
        <v>447</v>
      </c>
      <c r="D9078" s="2" t="n">
        <v>666</v>
      </c>
      <c r="E9078" s="2" t="s">
        <v>19</v>
      </c>
      <c r="F9078" s="2" t="s">
        <v>20</v>
      </c>
      <c r="G9078" s="2" t="n">
        <v>27</v>
      </c>
      <c r="H9078" s="2" t="n">
        <v>1</v>
      </c>
      <c r="I9078" s="3" t="n">
        <v>85225.21</v>
      </c>
      <c r="J9078" s="2" t="n">
        <v>1</v>
      </c>
      <c r="K9078" s="2" t="n">
        <v>0</v>
      </c>
      <c r="L9078" s="2" t="n">
        <v>1</v>
      </c>
      <c r="M9078" s="3" t="n">
        <v>64511.44</v>
      </c>
      <c r="N9078" s="2" t="n">
        <v>0</v>
      </c>
      <c r="O9078" s="2" t="str">
        <f aca="false">IF(AND(L9078=1,J9078&gt;=2),"Active Engaged",IF(AND(L9078=1,J9078=1),"Active Low-Product",IF(AND(L9078=0,J9078&gt;=2),"Inactive Multi-Product","Inactive Disengaged")))</f>
        <v>Active Low-Product</v>
      </c>
      <c r="P9078" s="2" t="str">
        <f aca="false">IF(I9078&gt;=MEDIAN($I$2:$I$10001),"High","Low")</f>
        <v>Low</v>
      </c>
      <c r="Q9078" s="2" t="n">
        <f aca="false">L9078+IF(J9078&gt;=2,1,0)+K9078+IF(H9078&gt;=5,1,0)</f>
        <v>1</v>
      </c>
      <c r="R9078" s="2" t="n">
        <f aca="false">IF(AND(L9078=0,P9078="High"),1,0)</f>
        <v>0</v>
      </c>
    </row>
    <row r="9079" customFormat="false" ht="15" hidden="false" customHeight="false" outlineLevel="0" collapsed="false">
      <c r="A9079" s="2" t="n">
        <v>2025</v>
      </c>
      <c r="B9079" s="2" t="n">
        <v>15810732</v>
      </c>
      <c r="C9079" s="2" t="s">
        <v>245</v>
      </c>
      <c r="D9079" s="2" t="n">
        <v>730</v>
      </c>
      <c r="E9079" s="2" t="s">
        <v>19</v>
      </c>
      <c r="F9079" s="2" t="s">
        <v>20</v>
      </c>
      <c r="G9079" s="2" t="n">
        <v>36</v>
      </c>
      <c r="H9079" s="2" t="n">
        <v>8</v>
      </c>
      <c r="I9079" s="3" t="n">
        <v>148749.29</v>
      </c>
      <c r="J9079" s="2" t="n">
        <v>2</v>
      </c>
      <c r="K9079" s="2" t="n">
        <v>1</v>
      </c>
      <c r="L9079" s="2" t="n">
        <v>0</v>
      </c>
      <c r="M9079" s="3" t="n">
        <v>91830.75</v>
      </c>
      <c r="N9079" s="2" t="n">
        <v>0</v>
      </c>
      <c r="O9079" s="2" t="str">
        <f aca="false">IF(AND(L9079=1,J9079&gt;=2),"Active Engaged",IF(AND(L9079=1,J9079=1),"Active Low-Product",IF(AND(L9079=0,J9079&gt;=2),"Inactive Multi-Product","Inactive Disengaged")))</f>
        <v>Inactive Multi-Product</v>
      </c>
      <c r="P9079" s="2" t="str">
        <f aca="false">IF(I9079&gt;=MEDIAN($I$2:$I$10001),"High","Low")</f>
        <v>High</v>
      </c>
      <c r="Q9079" s="2" t="n">
        <f aca="false">L9079+IF(J9079&gt;=2,1,0)+K9079+IF(H9079&gt;=5,1,0)</f>
        <v>3</v>
      </c>
      <c r="R9079" s="2" t="n">
        <f aca="false">IF(AND(L9079=0,P9079="High"),1,0)</f>
        <v>1</v>
      </c>
    </row>
    <row r="9080" customFormat="false" ht="15" hidden="false" customHeight="false" outlineLevel="0" collapsed="false">
      <c r="A9080" s="2" t="n">
        <v>2025</v>
      </c>
      <c r="B9080" s="2" t="n">
        <v>15705448</v>
      </c>
      <c r="C9080" s="2" t="s">
        <v>746</v>
      </c>
      <c r="D9080" s="2" t="n">
        <v>647</v>
      </c>
      <c r="E9080" s="2" t="s">
        <v>30</v>
      </c>
      <c r="F9080" s="2" t="s">
        <v>27</v>
      </c>
      <c r="G9080" s="2" t="n">
        <v>52</v>
      </c>
      <c r="H9080" s="2" t="n">
        <v>7</v>
      </c>
      <c r="I9080" s="3" t="n">
        <v>130013.12</v>
      </c>
      <c r="J9080" s="2" t="n">
        <v>1</v>
      </c>
      <c r="K9080" s="2" t="n">
        <v>1</v>
      </c>
      <c r="L9080" s="2" t="n">
        <v>1</v>
      </c>
      <c r="M9080" s="3" t="n">
        <v>190806.36</v>
      </c>
      <c r="N9080" s="2" t="n">
        <v>1</v>
      </c>
      <c r="O9080" s="2" t="str">
        <f aca="false">IF(AND(L9080=1,J9080&gt;=2),"Active Engaged",IF(AND(L9080=1,J9080=1),"Active Low-Product",IF(AND(L9080=0,J9080&gt;=2),"Inactive Multi-Product","Inactive Disengaged")))</f>
        <v>Active Low-Product</v>
      </c>
      <c r="P9080" s="2" t="str">
        <f aca="false">IF(I9080&gt;=MEDIAN($I$2:$I$10001),"High","Low")</f>
        <v>High</v>
      </c>
      <c r="Q9080" s="2" t="n">
        <f aca="false">L9080+IF(J9080&gt;=2,1,0)+K9080+IF(H9080&gt;=5,1,0)</f>
        <v>3</v>
      </c>
      <c r="R9080" s="2" t="n">
        <f aca="false">IF(AND(L9080=0,P9080="High"),1,0)</f>
        <v>0</v>
      </c>
    </row>
    <row r="9081" customFormat="false" ht="15" hidden="false" customHeight="false" outlineLevel="0" collapsed="false">
      <c r="A9081" s="2" t="n">
        <v>2025</v>
      </c>
      <c r="B9081" s="2" t="n">
        <v>15730488</v>
      </c>
      <c r="C9081" s="2" t="s">
        <v>2825</v>
      </c>
      <c r="D9081" s="2" t="n">
        <v>516</v>
      </c>
      <c r="E9081" s="2" t="s">
        <v>22</v>
      </c>
      <c r="F9081" s="2" t="s">
        <v>20</v>
      </c>
      <c r="G9081" s="2" t="n">
        <v>27</v>
      </c>
      <c r="H9081" s="2" t="n">
        <v>1</v>
      </c>
      <c r="I9081" s="3" t="n">
        <v>0</v>
      </c>
      <c r="J9081" s="2" t="n">
        <v>1</v>
      </c>
      <c r="K9081" s="2" t="n">
        <v>0</v>
      </c>
      <c r="L9081" s="2" t="n">
        <v>1</v>
      </c>
      <c r="M9081" s="3" t="n">
        <v>112311.15</v>
      </c>
      <c r="N9081" s="2" t="n">
        <v>0</v>
      </c>
      <c r="O9081" s="2" t="str">
        <f aca="false">IF(AND(L9081=1,J9081&gt;=2),"Active Engaged",IF(AND(L9081=1,J9081=1),"Active Low-Product",IF(AND(L9081=0,J9081&gt;=2),"Inactive Multi-Product","Inactive Disengaged")))</f>
        <v>Active Low-Product</v>
      </c>
      <c r="P9081" s="2" t="str">
        <f aca="false">IF(I9081&gt;=MEDIAN($I$2:$I$10001),"High","Low")</f>
        <v>Low</v>
      </c>
      <c r="Q9081" s="2" t="n">
        <f aca="false">L9081+IF(J9081&gt;=2,1,0)+K9081+IF(H9081&gt;=5,1,0)</f>
        <v>1</v>
      </c>
      <c r="R9081" s="2" t="n">
        <f aca="false">IF(AND(L9081=0,P9081="High"),1,0)</f>
        <v>0</v>
      </c>
    </row>
    <row r="9082" customFormat="false" ht="15" hidden="false" customHeight="false" outlineLevel="0" collapsed="false">
      <c r="A9082" s="2" t="n">
        <v>2025</v>
      </c>
      <c r="B9082" s="2" t="n">
        <v>15620443</v>
      </c>
      <c r="C9082" s="2" t="s">
        <v>1111</v>
      </c>
      <c r="D9082" s="2" t="n">
        <v>711</v>
      </c>
      <c r="E9082" s="2" t="s">
        <v>19</v>
      </c>
      <c r="F9082" s="2" t="s">
        <v>20</v>
      </c>
      <c r="G9082" s="2" t="n">
        <v>81</v>
      </c>
      <c r="H9082" s="2" t="n">
        <v>6</v>
      </c>
      <c r="I9082" s="3" t="n">
        <v>0</v>
      </c>
      <c r="J9082" s="2" t="n">
        <v>2</v>
      </c>
      <c r="K9082" s="2" t="n">
        <v>1</v>
      </c>
      <c r="L9082" s="2" t="n">
        <v>1</v>
      </c>
      <c r="M9082" s="3" t="n">
        <v>72276.24</v>
      </c>
      <c r="N9082" s="2" t="n">
        <v>0</v>
      </c>
      <c r="O9082" s="2" t="str">
        <f aca="false">IF(AND(L9082=1,J9082&gt;=2),"Active Engaged",IF(AND(L9082=1,J9082=1),"Active Low-Product",IF(AND(L9082=0,J9082&gt;=2),"Inactive Multi-Product","Inactive Disengaged")))</f>
        <v>Active Engaged</v>
      </c>
      <c r="P9082" s="2" t="str">
        <f aca="false">IF(I9082&gt;=MEDIAN($I$2:$I$10001),"High","Low")</f>
        <v>Low</v>
      </c>
      <c r="Q9082" s="2" t="n">
        <f aca="false">L9082+IF(J9082&gt;=2,1,0)+K9082+IF(H9082&gt;=5,1,0)</f>
        <v>4</v>
      </c>
      <c r="R9082" s="2" t="n">
        <f aca="false">IF(AND(L9082=0,P9082="High"),1,0)</f>
        <v>0</v>
      </c>
    </row>
    <row r="9083" customFormat="false" ht="15" hidden="false" customHeight="false" outlineLevel="0" collapsed="false">
      <c r="A9083" s="2" t="n">
        <v>2025</v>
      </c>
      <c r="B9083" s="2" t="n">
        <v>15741078</v>
      </c>
      <c r="C9083" s="2" t="s">
        <v>929</v>
      </c>
      <c r="D9083" s="2" t="n">
        <v>736</v>
      </c>
      <c r="E9083" s="2" t="s">
        <v>19</v>
      </c>
      <c r="F9083" s="2" t="s">
        <v>27</v>
      </c>
      <c r="G9083" s="2" t="n">
        <v>54</v>
      </c>
      <c r="H9083" s="2" t="n">
        <v>7</v>
      </c>
      <c r="I9083" s="3" t="n">
        <v>111729.47</v>
      </c>
      <c r="J9083" s="2" t="n">
        <v>2</v>
      </c>
      <c r="K9083" s="2" t="n">
        <v>0</v>
      </c>
      <c r="L9083" s="2" t="n">
        <v>1</v>
      </c>
      <c r="M9083" s="3" t="n">
        <v>84920.49</v>
      </c>
      <c r="N9083" s="2" t="n">
        <v>0</v>
      </c>
      <c r="O9083" s="2" t="str">
        <f aca="false">IF(AND(L9083=1,J9083&gt;=2),"Active Engaged",IF(AND(L9083=1,J9083=1),"Active Low-Product",IF(AND(L9083=0,J9083&gt;=2),"Inactive Multi-Product","Inactive Disengaged")))</f>
        <v>Active Engaged</v>
      </c>
      <c r="P9083" s="2" t="str">
        <f aca="false">IF(I9083&gt;=MEDIAN($I$2:$I$10001),"High","Low")</f>
        <v>High</v>
      </c>
      <c r="Q9083" s="2" t="n">
        <f aca="false">L9083+IF(J9083&gt;=2,1,0)+K9083+IF(H9083&gt;=5,1,0)</f>
        <v>3</v>
      </c>
      <c r="R9083" s="2" t="n">
        <f aca="false">IF(AND(L9083=0,P9083="High"),1,0)</f>
        <v>0</v>
      </c>
    </row>
    <row r="9084" customFormat="false" ht="15" hidden="false" customHeight="false" outlineLevel="0" collapsed="false">
      <c r="A9084" s="2" t="n">
        <v>2025</v>
      </c>
      <c r="B9084" s="2" t="n">
        <v>15753161</v>
      </c>
      <c r="C9084" s="2" t="s">
        <v>835</v>
      </c>
      <c r="D9084" s="2" t="n">
        <v>768</v>
      </c>
      <c r="E9084" s="2" t="s">
        <v>19</v>
      </c>
      <c r="F9084" s="2" t="s">
        <v>20</v>
      </c>
      <c r="G9084" s="2" t="n">
        <v>36</v>
      </c>
      <c r="H9084" s="2" t="n">
        <v>5</v>
      </c>
      <c r="I9084" s="3" t="n">
        <v>180169.44</v>
      </c>
      <c r="J9084" s="2" t="n">
        <v>2</v>
      </c>
      <c r="K9084" s="2" t="n">
        <v>1</v>
      </c>
      <c r="L9084" s="2" t="n">
        <v>0</v>
      </c>
      <c r="M9084" s="3" t="n">
        <v>17348.56</v>
      </c>
      <c r="N9084" s="2" t="n">
        <v>0</v>
      </c>
      <c r="O9084" s="2" t="str">
        <f aca="false">IF(AND(L9084=1,J9084&gt;=2),"Active Engaged",IF(AND(L9084=1,J9084=1),"Active Low-Product",IF(AND(L9084=0,J9084&gt;=2),"Inactive Multi-Product","Inactive Disengaged")))</f>
        <v>Inactive Multi-Product</v>
      </c>
      <c r="P9084" s="2" t="str">
        <f aca="false">IF(I9084&gt;=MEDIAN($I$2:$I$10001),"High","Low")</f>
        <v>High</v>
      </c>
      <c r="Q9084" s="2" t="n">
        <f aca="false">L9084+IF(J9084&gt;=2,1,0)+K9084+IF(H9084&gt;=5,1,0)</f>
        <v>3</v>
      </c>
      <c r="R9084" s="2" t="n">
        <f aca="false">IF(AND(L9084=0,P9084="High"),1,0)</f>
        <v>1</v>
      </c>
    </row>
    <row r="9085" customFormat="false" ht="15" hidden="false" customHeight="false" outlineLevel="0" collapsed="false">
      <c r="A9085" s="2" t="n">
        <v>2025</v>
      </c>
      <c r="B9085" s="2" t="n">
        <v>15711396</v>
      </c>
      <c r="C9085" s="2" t="s">
        <v>40</v>
      </c>
      <c r="D9085" s="2" t="n">
        <v>427</v>
      </c>
      <c r="E9085" s="2" t="s">
        <v>22</v>
      </c>
      <c r="F9085" s="2" t="s">
        <v>27</v>
      </c>
      <c r="G9085" s="2" t="n">
        <v>40</v>
      </c>
      <c r="H9085" s="2" t="n">
        <v>8</v>
      </c>
      <c r="I9085" s="3" t="n">
        <v>0</v>
      </c>
      <c r="J9085" s="2" t="n">
        <v>2</v>
      </c>
      <c r="K9085" s="2" t="n">
        <v>1</v>
      </c>
      <c r="L9085" s="2" t="n">
        <v>1</v>
      </c>
      <c r="M9085" s="3" t="n">
        <v>82870.75</v>
      </c>
      <c r="N9085" s="2" t="n">
        <v>0</v>
      </c>
      <c r="O9085" s="2" t="str">
        <f aca="false">IF(AND(L9085=1,J9085&gt;=2),"Active Engaged",IF(AND(L9085=1,J9085=1),"Active Low-Product",IF(AND(L9085=0,J9085&gt;=2),"Inactive Multi-Product","Inactive Disengaged")))</f>
        <v>Active Engaged</v>
      </c>
      <c r="P9085" s="2" t="str">
        <f aca="false">IF(I9085&gt;=MEDIAN($I$2:$I$10001),"High","Low")</f>
        <v>Low</v>
      </c>
      <c r="Q9085" s="2" t="n">
        <f aca="false">L9085+IF(J9085&gt;=2,1,0)+K9085+IF(H9085&gt;=5,1,0)</f>
        <v>4</v>
      </c>
      <c r="R9085" s="2" t="n">
        <f aca="false">IF(AND(L9085=0,P9085="High"),1,0)</f>
        <v>0</v>
      </c>
    </row>
    <row r="9086" customFormat="false" ht="15" hidden="false" customHeight="false" outlineLevel="0" collapsed="false">
      <c r="A9086" s="2" t="n">
        <v>2025</v>
      </c>
      <c r="B9086" s="2" t="n">
        <v>15593499</v>
      </c>
      <c r="C9086" s="2" t="s">
        <v>244</v>
      </c>
      <c r="D9086" s="2" t="n">
        <v>686</v>
      </c>
      <c r="E9086" s="2" t="s">
        <v>22</v>
      </c>
      <c r="F9086" s="2" t="s">
        <v>20</v>
      </c>
      <c r="G9086" s="2" t="n">
        <v>47</v>
      </c>
      <c r="H9086" s="2" t="n">
        <v>6</v>
      </c>
      <c r="I9086" s="3" t="n">
        <v>0</v>
      </c>
      <c r="J9086" s="2" t="n">
        <v>1</v>
      </c>
      <c r="K9086" s="2" t="n">
        <v>1</v>
      </c>
      <c r="L9086" s="2" t="n">
        <v>0</v>
      </c>
      <c r="M9086" s="3" t="n">
        <v>32080.69</v>
      </c>
      <c r="N9086" s="2" t="n">
        <v>1</v>
      </c>
      <c r="O9086" s="2" t="str">
        <f aca="false">IF(AND(L9086=1,J9086&gt;=2),"Active Engaged",IF(AND(L9086=1,J9086=1),"Active Low-Product",IF(AND(L9086=0,J9086&gt;=2),"Inactive Multi-Product","Inactive Disengaged")))</f>
        <v>Inactive Disengaged</v>
      </c>
      <c r="P9086" s="2" t="str">
        <f aca="false">IF(I9086&gt;=MEDIAN($I$2:$I$10001),"High","Low")</f>
        <v>Low</v>
      </c>
      <c r="Q9086" s="2" t="n">
        <f aca="false">L9086+IF(J9086&gt;=2,1,0)+K9086+IF(H9086&gt;=5,1,0)</f>
        <v>2</v>
      </c>
      <c r="R9086" s="2" t="n">
        <f aca="false">IF(AND(L9086=0,P9086="High"),1,0)</f>
        <v>0</v>
      </c>
    </row>
    <row r="9087" customFormat="false" ht="15" hidden="false" customHeight="false" outlineLevel="0" collapsed="false">
      <c r="A9087" s="2" t="n">
        <v>2025</v>
      </c>
      <c r="B9087" s="2" t="n">
        <v>15579189</v>
      </c>
      <c r="C9087" s="2" t="s">
        <v>25</v>
      </c>
      <c r="D9087" s="2" t="n">
        <v>690</v>
      </c>
      <c r="E9087" s="2" t="s">
        <v>19</v>
      </c>
      <c r="F9087" s="2" t="s">
        <v>20</v>
      </c>
      <c r="G9087" s="2" t="n">
        <v>42</v>
      </c>
      <c r="H9087" s="2" t="n">
        <v>5</v>
      </c>
      <c r="I9087" s="3" t="n">
        <v>0</v>
      </c>
      <c r="J9087" s="2" t="n">
        <v>2</v>
      </c>
      <c r="K9087" s="2" t="n">
        <v>0</v>
      </c>
      <c r="L9087" s="2" t="n">
        <v>1</v>
      </c>
      <c r="M9087" s="3" t="n">
        <v>120512.08</v>
      </c>
      <c r="N9087" s="2" t="n">
        <v>0</v>
      </c>
      <c r="O9087" s="2" t="str">
        <f aca="false">IF(AND(L9087=1,J9087&gt;=2),"Active Engaged",IF(AND(L9087=1,J9087=1),"Active Low-Product",IF(AND(L9087=0,J9087&gt;=2),"Inactive Multi-Product","Inactive Disengaged")))</f>
        <v>Active Engaged</v>
      </c>
      <c r="P9087" s="2" t="str">
        <f aca="false">IF(I9087&gt;=MEDIAN($I$2:$I$10001),"High","Low")</f>
        <v>Low</v>
      </c>
      <c r="Q9087" s="2" t="n">
        <f aca="false">L9087+IF(J9087&gt;=2,1,0)+K9087+IF(H9087&gt;=5,1,0)</f>
        <v>3</v>
      </c>
      <c r="R9087" s="2" t="n">
        <f aca="false">IF(AND(L9087=0,P9087="High"),1,0)</f>
        <v>0</v>
      </c>
    </row>
    <row r="9088" customFormat="false" ht="15" hidden="false" customHeight="false" outlineLevel="0" collapsed="false">
      <c r="A9088" s="2" t="n">
        <v>2025</v>
      </c>
      <c r="B9088" s="2" t="n">
        <v>15743545</v>
      </c>
      <c r="C9088" s="2" t="s">
        <v>2826</v>
      </c>
      <c r="D9088" s="2" t="n">
        <v>647</v>
      </c>
      <c r="E9088" s="2" t="s">
        <v>22</v>
      </c>
      <c r="F9088" s="2" t="s">
        <v>20</v>
      </c>
      <c r="G9088" s="2" t="n">
        <v>29</v>
      </c>
      <c r="H9088" s="2" t="n">
        <v>2</v>
      </c>
      <c r="I9088" s="3" t="n">
        <v>0</v>
      </c>
      <c r="J9088" s="2" t="n">
        <v>2</v>
      </c>
      <c r="K9088" s="2" t="n">
        <v>1</v>
      </c>
      <c r="L9088" s="2" t="n">
        <v>0</v>
      </c>
      <c r="M9088" s="3" t="n">
        <v>179032.68</v>
      </c>
      <c r="N9088" s="2" t="n">
        <v>0</v>
      </c>
      <c r="O9088" s="2" t="str">
        <f aca="false">IF(AND(L9088=1,J9088&gt;=2),"Active Engaged",IF(AND(L9088=1,J9088=1),"Active Low-Product",IF(AND(L9088=0,J9088&gt;=2),"Inactive Multi-Product","Inactive Disengaged")))</f>
        <v>Inactive Multi-Product</v>
      </c>
      <c r="P9088" s="2" t="str">
        <f aca="false">IF(I9088&gt;=MEDIAN($I$2:$I$10001),"High","Low")</f>
        <v>Low</v>
      </c>
      <c r="Q9088" s="2" t="n">
        <f aca="false">L9088+IF(J9088&gt;=2,1,0)+K9088+IF(H9088&gt;=5,1,0)</f>
        <v>2</v>
      </c>
      <c r="R9088" s="2" t="n">
        <f aca="false">IF(AND(L9088=0,P9088="High"),1,0)</f>
        <v>0</v>
      </c>
    </row>
    <row r="9089" customFormat="false" ht="15" hidden="false" customHeight="false" outlineLevel="0" collapsed="false">
      <c r="A9089" s="2" t="n">
        <v>2025</v>
      </c>
      <c r="B9089" s="2" t="n">
        <v>15791316</v>
      </c>
      <c r="C9089" s="2" t="s">
        <v>24</v>
      </c>
      <c r="D9089" s="2" t="n">
        <v>714</v>
      </c>
      <c r="E9089" s="2" t="s">
        <v>19</v>
      </c>
      <c r="F9089" s="2" t="s">
        <v>27</v>
      </c>
      <c r="G9089" s="2" t="n">
        <v>35</v>
      </c>
      <c r="H9089" s="2" t="n">
        <v>3</v>
      </c>
      <c r="I9089" s="3" t="n">
        <v>0</v>
      </c>
      <c r="J9089" s="2" t="n">
        <v>2</v>
      </c>
      <c r="K9089" s="2" t="n">
        <v>1</v>
      </c>
      <c r="L9089" s="2" t="n">
        <v>1</v>
      </c>
      <c r="M9089" s="3" t="n">
        <v>95623.28</v>
      </c>
      <c r="N9089" s="2" t="n">
        <v>0</v>
      </c>
      <c r="O9089" s="2" t="str">
        <f aca="false">IF(AND(L9089=1,J9089&gt;=2),"Active Engaged",IF(AND(L9089=1,J9089=1),"Active Low-Product",IF(AND(L9089=0,J9089&gt;=2),"Inactive Multi-Product","Inactive Disengaged")))</f>
        <v>Active Engaged</v>
      </c>
      <c r="P9089" s="2" t="str">
        <f aca="false">IF(I9089&gt;=MEDIAN($I$2:$I$10001),"High","Low")</f>
        <v>Low</v>
      </c>
      <c r="Q9089" s="2" t="n">
        <f aca="false">L9089+IF(J9089&gt;=2,1,0)+K9089+IF(H9089&gt;=5,1,0)</f>
        <v>3</v>
      </c>
      <c r="R9089" s="2" t="n">
        <f aca="false">IF(AND(L9089=0,P9089="High"),1,0)</f>
        <v>0</v>
      </c>
    </row>
    <row r="9090" customFormat="false" ht="15" hidden="false" customHeight="false" outlineLevel="0" collapsed="false">
      <c r="A9090" s="2" t="n">
        <v>2025</v>
      </c>
      <c r="B9090" s="2" t="n">
        <v>15608246</v>
      </c>
      <c r="C9090" s="2" t="s">
        <v>2827</v>
      </c>
      <c r="D9090" s="2" t="n">
        <v>736</v>
      </c>
      <c r="E9090" s="2" t="s">
        <v>30</v>
      </c>
      <c r="F9090" s="2" t="s">
        <v>20</v>
      </c>
      <c r="G9090" s="2" t="n">
        <v>36</v>
      </c>
      <c r="H9090" s="2" t="n">
        <v>8</v>
      </c>
      <c r="I9090" s="3" t="n">
        <v>103914.17</v>
      </c>
      <c r="J9090" s="2" t="n">
        <v>1</v>
      </c>
      <c r="K9090" s="2" t="n">
        <v>1</v>
      </c>
      <c r="L9090" s="2" t="n">
        <v>1</v>
      </c>
      <c r="M9090" s="3" t="n">
        <v>110035.88</v>
      </c>
      <c r="N9090" s="2" t="n">
        <v>1</v>
      </c>
      <c r="O9090" s="2" t="str">
        <f aca="false">IF(AND(L9090=1,J9090&gt;=2),"Active Engaged",IF(AND(L9090=1,J9090=1),"Active Low-Product",IF(AND(L9090=0,J9090&gt;=2),"Inactive Multi-Product","Inactive Disengaged")))</f>
        <v>Active Low-Product</v>
      </c>
      <c r="P9090" s="2" t="str">
        <f aca="false">IF(I9090&gt;=MEDIAN($I$2:$I$10001),"High","Low")</f>
        <v>High</v>
      </c>
      <c r="Q9090" s="2" t="n">
        <f aca="false">L9090+IF(J9090&gt;=2,1,0)+K9090+IF(H9090&gt;=5,1,0)</f>
        <v>3</v>
      </c>
      <c r="R9090" s="2" t="n">
        <f aca="false">IF(AND(L9090=0,P9090="High"),1,0)</f>
        <v>0</v>
      </c>
    </row>
    <row r="9091" customFormat="false" ht="15" hidden="false" customHeight="false" outlineLevel="0" collapsed="false">
      <c r="A9091" s="2" t="n">
        <v>2025</v>
      </c>
      <c r="B9091" s="2" t="n">
        <v>15676526</v>
      </c>
      <c r="C9091" s="2" t="s">
        <v>1153</v>
      </c>
      <c r="D9091" s="2" t="n">
        <v>608</v>
      </c>
      <c r="E9091" s="2" t="s">
        <v>19</v>
      </c>
      <c r="F9091" s="2" t="s">
        <v>20</v>
      </c>
      <c r="G9091" s="2" t="n">
        <v>34</v>
      </c>
      <c r="H9091" s="2" t="n">
        <v>4</v>
      </c>
      <c r="I9091" s="3" t="n">
        <v>88772.87</v>
      </c>
      <c r="J9091" s="2" t="n">
        <v>1</v>
      </c>
      <c r="K9091" s="2" t="n">
        <v>1</v>
      </c>
      <c r="L9091" s="2" t="n">
        <v>1</v>
      </c>
      <c r="M9091" s="3" t="n">
        <v>168822.01</v>
      </c>
      <c r="N9091" s="2" t="n">
        <v>0</v>
      </c>
      <c r="O9091" s="2" t="str">
        <f aca="false">IF(AND(L9091=1,J9091&gt;=2),"Active Engaged",IF(AND(L9091=1,J9091=1),"Active Low-Product",IF(AND(L9091=0,J9091&gt;=2),"Inactive Multi-Product","Inactive Disengaged")))</f>
        <v>Active Low-Product</v>
      </c>
      <c r="P9091" s="2" t="str">
        <f aca="false">IF(I9091&gt;=MEDIAN($I$2:$I$10001),"High","Low")</f>
        <v>Low</v>
      </c>
      <c r="Q9091" s="2" t="n">
        <f aca="false">L9091+IF(J9091&gt;=2,1,0)+K9091+IF(H9091&gt;=5,1,0)</f>
        <v>2</v>
      </c>
      <c r="R9091" s="2" t="n">
        <f aca="false">IF(AND(L9091=0,P9091="High"),1,0)</f>
        <v>0</v>
      </c>
    </row>
    <row r="9092" customFormat="false" ht="15" hidden="false" customHeight="false" outlineLevel="0" collapsed="false">
      <c r="A9092" s="2" t="n">
        <v>2025</v>
      </c>
      <c r="B9092" s="2" t="n">
        <v>15813911</v>
      </c>
      <c r="C9092" s="2" t="s">
        <v>2828</v>
      </c>
      <c r="D9092" s="2" t="n">
        <v>809</v>
      </c>
      <c r="E9092" s="2" t="s">
        <v>19</v>
      </c>
      <c r="F9092" s="2" t="s">
        <v>20</v>
      </c>
      <c r="G9092" s="2" t="n">
        <v>39</v>
      </c>
      <c r="H9092" s="2" t="n">
        <v>5</v>
      </c>
      <c r="I9092" s="3" t="n">
        <v>0</v>
      </c>
      <c r="J9092" s="2" t="n">
        <v>1</v>
      </c>
      <c r="K9092" s="2" t="n">
        <v>1</v>
      </c>
      <c r="L9092" s="2" t="n">
        <v>0</v>
      </c>
      <c r="M9092" s="3" t="n">
        <v>77705.75</v>
      </c>
      <c r="N9092" s="2" t="n">
        <v>0</v>
      </c>
      <c r="O9092" s="2" t="str">
        <f aca="false">IF(AND(L9092=1,J9092&gt;=2),"Active Engaged",IF(AND(L9092=1,J9092=1),"Active Low-Product",IF(AND(L9092=0,J9092&gt;=2),"Inactive Multi-Product","Inactive Disengaged")))</f>
        <v>Inactive Disengaged</v>
      </c>
      <c r="P9092" s="2" t="str">
        <f aca="false">IF(I9092&gt;=MEDIAN($I$2:$I$10001),"High","Low")</f>
        <v>Low</v>
      </c>
      <c r="Q9092" s="2" t="n">
        <f aca="false">L9092+IF(J9092&gt;=2,1,0)+K9092+IF(H9092&gt;=5,1,0)</f>
        <v>2</v>
      </c>
      <c r="R9092" s="2" t="n">
        <f aca="false">IF(AND(L9092=0,P9092="High"),1,0)</f>
        <v>0</v>
      </c>
    </row>
    <row r="9093" customFormat="false" ht="15" hidden="false" customHeight="false" outlineLevel="0" collapsed="false">
      <c r="A9093" s="2" t="n">
        <v>2025</v>
      </c>
      <c r="B9093" s="2" t="n">
        <v>15630195</v>
      </c>
      <c r="C9093" s="2" t="s">
        <v>629</v>
      </c>
      <c r="D9093" s="2" t="n">
        <v>745</v>
      </c>
      <c r="E9093" s="2" t="s">
        <v>19</v>
      </c>
      <c r="F9093" s="2" t="s">
        <v>20</v>
      </c>
      <c r="G9093" s="2" t="n">
        <v>40</v>
      </c>
      <c r="H9093" s="2" t="n">
        <v>6</v>
      </c>
      <c r="I9093" s="3" t="n">
        <v>131184.67</v>
      </c>
      <c r="J9093" s="2" t="n">
        <v>1</v>
      </c>
      <c r="K9093" s="2" t="n">
        <v>1</v>
      </c>
      <c r="L9093" s="2" t="n">
        <v>1</v>
      </c>
      <c r="M9093" s="3" t="n">
        <v>49815.62</v>
      </c>
      <c r="N9093" s="2" t="n">
        <v>0</v>
      </c>
      <c r="O9093" s="2" t="str">
        <f aca="false">IF(AND(L9093=1,J9093&gt;=2),"Active Engaged",IF(AND(L9093=1,J9093=1),"Active Low-Product",IF(AND(L9093=0,J9093&gt;=2),"Inactive Multi-Product","Inactive Disengaged")))</f>
        <v>Active Low-Product</v>
      </c>
      <c r="P9093" s="2" t="str">
        <f aca="false">IF(I9093&gt;=MEDIAN($I$2:$I$10001),"High","Low")</f>
        <v>High</v>
      </c>
      <c r="Q9093" s="2" t="n">
        <f aca="false">L9093+IF(J9093&gt;=2,1,0)+K9093+IF(H9093&gt;=5,1,0)</f>
        <v>3</v>
      </c>
      <c r="R9093" s="2" t="n">
        <f aca="false">IF(AND(L9093=0,P9093="High"),1,0)</f>
        <v>0</v>
      </c>
    </row>
    <row r="9094" customFormat="false" ht="15" hidden="false" customHeight="false" outlineLevel="0" collapsed="false">
      <c r="A9094" s="2" t="n">
        <v>2025</v>
      </c>
      <c r="B9094" s="2" t="n">
        <v>15736250</v>
      </c>
      <c r="C9094" s="2" t="s">
        <v>629</v>
      </c>
      <c r="D9094" s="2" t="n">
        <v>781</v>
      </c>
      <c r="E9094" s="2" t="s">
        <v>19</v>
      </c>
      <c r="F9094" s="2" t="s">
        <v>27</v>
      </c>
      <c r="G9094" s="2" t="n">
        <v>38</v>
      </c>
      <c r="H9094" s="2" t="n">
        <v>2</v>
      </c>
      <c r="I9094" s="3" t="n">
        <v>117810.79</v>
      </c>
      <c r="J9094" s="2" t="n">
        <v>1</v>
      </c>
      <c r="K9094" s="2" t="n">
        <v>0</v>
      </c>
      <c r="L9094" s="2" t="n">
        <v>1</v>
      </c>
      <c r="M9094" s="3" t="n">
        <v>65632.33</v>
      </c>
      <c r="N9094" s="2" t="n">
        <v>1</v>
      </c>
      <c r="O9094" s="2" t="str">
        <f aca="false">IF(AND(L9094=1,J9094&gt;=2),"Active Engaged",IF(AND(L9094=1,J9094=1),"Active Low-Product",IF(AND(L9094=0,J9094&gt;=2),"Inactive Multi-Product","Inactive Disengaged")))</f>
        <v>Active Low-Product</v>
      </c>
      <c r="P9094" s="2" t="str">
        <f aca="false">IF(I9094&gt;=MEDIAN($I$2:$I$10001),"High","Low")</f>
        <v>High</v>
      </c>
      <c r="Q9094" s="2" t="n">
        <f aca="false">L9094+IF(J9094&gt;=2,1,0)+K9094+IF(H9094&gt;=5,1,0)</f>
        <v>1</v>
      </c>
      <c r="R9094" s="2" t="n">
        <f aca="false">IF(AND(L9094=0,P9094="High"),1,0)</f>
        <v>0</v>
      </c>
    </row>
    <row r="9095" customFormat="false" ht="15" hidden="false" customHeight="false" outlineLevel="0" collapsed="false">
      <c r="A9095" s="2" t="n">
        <v>2025</v>
      </c>
      <c r="B9095" s="2" t="n">
        <v>15671334</v>
      </c>
      <c r="C9095" s="2" t="s">
        <v>1509</v>
      </c>
      <c r="D9095" s="2" t="n">
        <v>527</v>
      </c>
      <c r="E9095" s="2" t="s">
        <v>19</v>
      </c>
      <c r="F9095" s="2" t="s">
        <v>27</v>
      </c>
      <c r="G9095" s="2" t="n">
        <v>31</v>
      </c>
      <c r="H9095" s="2" t="n">
        <v>4</v>
      </c>
      <c r="I9095" s="3" t="n">
        <v>0</v>
      </c>
      <c r="J9095" s="2" t="n">
        <v>1</v>
      </c>
      <c r="K9095" s="2" t="n">
        <v>1</v>
      </c>
      <c r="L9095" s="2" t="n">
        <v>0</v>
      </c>
      <c r="M9095" s="3" t="n">
        <v>169361.89</v>
      </c>
      <c r="N9095" s="2" t="n">
        <v>0</v>
      </c>
      <c r="O9095" s="2" t="str">
        <f aca="false">IF(AND(L9095=1,J9095&gt;=2),"Active Engaged",IF(AND(L9095=1,J9095=1),"Active Low-Product",IF(AND(L9095=0,J9095&gt;=2),"Inactive Multi-Product","Inactive Disengaged")))</f>
        <v>Inactive Disengaged</v>
      </c>
      <c r="P9095" s="2" t="str">
        <f aca="false">IF(I9095&gt;=MEDIAN($I$2:$I$10001),"High","Low")</f>
        <v>Low</v>
      </c>
      <c r="Q9095" s="2" t="n">
        <f aca="false">L9095+IF(J9095&gt;=2,1,0)+K9095+IF(H9095&gt;=5,1,0)</f>
        <v>1</v>
      </c>
      <c r="R9095" s="2" t="n">
        <f aca="false">IF(AND(L9095=0,P9095="High"),1,0)</f>
        <v>0</v>
      </c>
    </row>
    <row r="9096" customFormat="false" ht="15" hidden="false" customHeight="false" outlineLevel="0" collapsed="false">
      <c r="A9096" s="2" t="n">
        <v>2025</v>
      </c>
      <c r="B9096" s="2" t="n">
        <v>15574169</v>
      </c>
      <c r="C9096" s="2" t="s">
        <v>217</v>
      </c>
      <c r="D9096" s="2" t="n">
        <v>595</v>
      </c>
      <c r="E9096" s="2" t="s">
        <v>30</v>
      </c>
      <c r="F9096" s="2" t="s">
        <v>20</v>
      </c>
      <c r="G9096" s="2" t="n">
        <v>32</v>
      </c>
      <c r="H9096" s="2" t="n">
        <v>0</v>
      </c>
      <c r="I9096" s="3" t="n">
        <v>92466.21</v>
      </c>
      <c r="J9096" s="2" t="n">
        <v>1</v>
      </c>
      <c r="K9096" s="2" t="n">
        <v>1</v>
      </c>
      <c r="L9096" s="2" t="n">
        <v>0</v>
      </c>
      <c r="M9096" s="3" t="n">
        <v>4721.3</v>
      </c>
      <c r="N9096" s="2" t="n">
        <v>0</v>
      </c>
      <c r="O9096" s="2" t="str">
        <f aca="false">IF(AND(L9096=1,J9096&gt;=2),"Active Engaged",IF(AND(L9096=1,J9096=1),"Active Low-Product",IF(AND(L9096=0,J9096&gt;=2),"Inactive Multi-Product","Inactive Disengaged")))</f>
        <v>Inactive Disengaged</v>
      </c>
      <c r="P9096" s="2" t="str">
        <f aca="false">IF(I9096&gt;=MEDIAN($I$2:$I$10001),"High","Low")</f>
        <v>Low</v>
      </c>
      <c r="Q9096" s="2" t="n">
        <f aca="false">L9096+IF(J9096&gt;=2,1,0)+K9096+IF(H9096&gt;=5,1,0)</f>
        <v>1</v>
      </c>
      <c r="R9096" s="2" t="n">
        <f aca="false">IF(AND(L9096=0,P9096="High"),1,0)</f>
        <v>0</v>
      </c>
    </row>
    <row r="9097" customFormat="false" ht="15" hidden="false" customHeight="false" outlineLevel="0" collapsed="false">
      <c r="A9097" s="2" t="n">
        <v>2025</v>
      </c>
      <c r="B9097" s="2" t="n">
        <v>15718839</v>
      </c>
      <c r="C9097" s="2" t="s">
        <v>1842</v>
      </c>
      <c r="D9097" s="2" t="n">
        <v>850</v>
      </c>
      <c r="E9097" s="2" t="s">
        <v>30</v>
      </c>
      <c r="F9097" s="2" t="s">
        <v>20</v>
      </c>
      <c r="G9097" s="2" t="n">
        <v>38</v>
      </c>
      <c r="H9097" s="2" t="n">
        <v>2</v>
      </c>
      <c r="I9097" s="3" t="n">
        <v>102741.15</v>
      </c>
      <c r="J9097" s="2" t="n">
        <v>2</v>
      </c>
      <c r="K9097" s="2" t="n">
        <v>0</v>
      </c>
      <c r="L9097" s="2" t="n">
        <v>1</v>
      </c>
      <c r="M9097" s="3" t="n">
        <v>23974.85</v>
      </c>
      <c r="N9097" s="2" t="n">
        <v>0</v>
      </c>
      <c r="O9097" s="2" t="str">
        <f aca="false">IF(AND(L9097=1,J9097&gt;=2),"Active Engaged",IF(AND(L9097=1,J9097=1),"Active Low-Product",IF(AND(L9097=0,J9097&gt;=2),"Inactive Multi-Product","Inactive Disengaged")))</f>
        <v>Active Engaged</v>
      </c>
      <c r="P9097" s="2" t="str">
        <f aca="false">IF(I9097&gt;=MEDIAN($I$2:$I$10001),"High","Low")</f>
        <v>High</v>
      </c>
      <c r="Q9097" s="2" t="n">
        <f aca="false">L9097+IF(J9097&gt;=2,1,0)+K9097+IF(H9097&gt;=5,1,0)</f>
        <v>2</v>
      </c>
      <c r="R9097" s="2" t="n">
        <f aca="false">IF(AND(L9097=0,P9097="High"),1,0)</f>
        <v>0</v>
      </c>
    </row>
    <row r="9098" customFormat="false" ht="15" hidden="false" customHeight="false" outlineLevel="0" collapsed="false">
      <c r="A9098" s="2" t="n">
        <v>2025</v>
      </c>
      <c r="B9098" s="2" t="n">
        <v>15762331</v>
      </c>
      <c r="C9098" s="2" t="s">
        <v>516</v>
      </c>
      <c r="D9098" s="2" t="n">
        <v>569</v>
      </c>
      <c r="E9098" s="2" t="s">
        <v>19</v>
      </c>
      <c r="F9098" s="2" t="s">
        <v>27</v>
      </c>
      <c r="G9098" s="2" t="n">
        <v>37</v>
      </c>
      <c r="H9098" s="2" t="n">
        <v>9</v>
      </c>
      <c r="I9098" s="3" t="n">
        <v>178755.84</v>
      </c>
      <c r="J9098" s="2" t="n">
        <v>1</v>
      </c>
      <c r="K9098" s="2" t="n">
        <v>1</v>
      </c>
      <c r="L9098" s="2" t="n">
        <v>0</v>
      </c>
      <c r="M9098" s="3" t="n">
        <v>199929.17</v>
      </c>
      <c r="N9098" s="2" t="n">
        <v>0</v>
      </c>
      <c r="O9098" s="2" t="str">
        <f aca="false">IF(AND(L9098=1,J9098&gt;=2),"Active Engaged",IF(AND(L9098=1,J9098=1),"Active Low-Product",IF(AND(L9098=0,J9098&gt;=2),"Inactive Multi-Product","Inactive Disengaged")))</f>
        <v>Inactive Disengaged</v>
      </c>
      <c r="P9098" s="2" t="str">
        <f aca="false">IF(I9098&gt;=MEDIAN($I$2:$I$10001),"High","Low")</f>
        <v>High</v>
      </c>
      <c r="Q9098" s="2" t="n">
        <f aca="false">L9098+IF(J9098&gt;=2,1,0)+K9098+IF(H9098&gt;=5,1,0)</f>
        <v>2</v>
      </c>
      <c r="R9098" s="2" t="n">
        <f aca="false">IF(AND(L9098=0,P9098="High"),1,0)</f>
        <v>1</v>
      </c>
    </row>
    <row r="9099" customFormat="false" ht="15" hidden="false" customHeight="false" outlineLevel="0" collapsed="false">
      <c r="A9099" s="2" t="n">
        <v>2025</v>
      </c>
      <c r="B9099" s="2" t="n">
        <v>15606901</v>
      </c>
      <c r="C9099" s="2" t="s">
        <v>117</v>
      </c>
      <c r="D9099" s="2" t="n">
        <v>728</v>
      </c>
      <c r="E9099" s="2" t="s">
        <v>19</v>
      </c>
      <c r="F9099" s="2" t="s">
        <v>27</v>
      </c>
      <c r="G9099" s="2" t="n">
        <v>43</v>
      </c>
      <c r="H9099" s="2" t="n">
        <v>7</v>
      </c>
      <c r="I9099" s="3" t="n">
        <v>0</v>
      </c>
      <c r="J9099" s="2" t="n">
        <v>2</v>
      </c>
      <c r="K9099" s="2" t="n">
        <v>1</v>
      </c>
      <c r="L9099" s="2" t="n">
        <v>0</v>
      </c>
      <c r="M9099" s="3" t="n">
        <v>40023.7</v>
      </c>
      <c r="N9099" s="2" t="n">
        <v>0</v>
      </c>
      <c r="O9099" s="2" t="str">
        <f aca="false">IF(AND(L9099=1,J9099&gt;=2),"Active Engaged",IF(AND(L9099=1,J9099=1),"Active Low-Product",IF(AND(L9099=0,J9099&gt;=2),"Inactive Multi-Product","Inactive Disengaged")))</f>
        <v>Inactive Multi-Product</v>
      </c>
      <c r="P9099" s="2" t="str">
        <f aca="false">IF(I9099&gt;=MEDIAN($I$2:$I$10001),"High","Low")</f>
        <v>Low</v>
      </c>
      <c r="Q9099" s="2" t="n">
        <f aca="false">L9099+IF(J9099&gt;=2,1,0)+K9099+IF(H9099&gt;=5,1,0)</f>
        <v>3</v>
      </c>
      <c r="R9099" s="2" t="n">
        <f aca="false">IF(AND(L9099=0,P9099="High"),1,0)</f>
        <v>0</v>
      </c>
    </row>
    <row r="9100" customFormat="false" ht="15" hidden="false" customHeight="false" outlineLevel="0" collapsed="false">
      <c r="A9100" s="2" t="n">
        <v>2025</v>
      </c>
      <c r="B9100" s="2" t="n">
        <v>15713559</v>
      </c>
      <c r="C9100" s="2" t="s">
        <v>610</v>
      </c>
      <c r="D9100" s="2" t="n">
        <v>473</v>
      </c>
      <c r="E9100" s="2" t="s">
        <v>30</v>
      </c>
      <c r="F9100" s="2" t="s">
        <v>20</v>
      </c>
      <c r="G9100" s="2" t="n">
        <v>32</v>
      </c>
      <c r="H9100" s="2" t="n">
        <v>5</v>
      </c>
      <c r="I9100" s="3" t="n">
        <v>146602.25</v>
      </c>
      <c r="J9100" s="2" t="n">
        <v>2</v>
      </c>
      <c r="K9100" s="2" t="n">
        <v>1</v>
      </c>
      <c r="L9100" s="2" t="n">
        <v>1</v>
      </c>
      <c r="M9100" s="3" t="n">
        <v>72946.95</v>
      </c>
      <c r="N9100" s="2" t="n">
        <v>0</v>
      </c>
      <c r="O9100" s="2" t="str">
        <f aca="false">IF(AND(L9100=1,J9100&gt;=2),"Active Engaged",IF(AND(L9100=1,J9100=1),"Active Low-Product",IF(AND(L9100=0,J9100&gt;=2),"Inactive Multi-Product","Inactive Disengaged")))</f>
        <v>Active Engaged</v>
      </c>
      <c r="P9100" s="2" t="str">
        <f aca="false">IF(I9100&gt;=MEDIAN($I$2:$I$10001),"High","Low")</f>
        <v>High</v>
      </c>
      <c r="Q9100" s="2" t="n">
        <f aca="false">L9100+IF(J9100&gt;=2,1,0)+K9100+IF(H9100&gt;=5,1,0)</f>
        <v>4</v>
      </c>
      <c r="R9100" s="2" t="n">
        <f aca="false">IF(AND(L9100=0,P9100="High"),1,0)</f>
        <v>0</v>
      </c>
    </row>
    <row r="9101" customFormat="false" ht="15" hidden="false" customHeight="false" outlineLevel="0" collapsed="false">
      <c r="A9101" s="2" t="n">
        <v>2025</v>
      </c>
      <c r="B9101" s="2" t="n">
        <v>15768881</v>
      </c>
      <c r="C9101" s="2" t="s">
        <v>1182</v>
      </c>
      <c r="D9101" s="2" t="n">
        <v>738</v>
      </c>
      <c r="E9101" s="2" t="s">
        <v>19</v>
      </c>
      <c r="F9101" s="2" t="s">
        <v>27</v>
      </c>
      <c r="G9101" s="2" t="n">
        <v>29</v>
      </c>
      <c r="H9101" s="2" t="n">
        <v>2</v>
      </c>
      <c r="I9101" s="3" t="n">
        <v>0</v>
      </c>
      <c r="J9101" s="2" t="n">
        <v>2</v>
      </c>
      <c r="K9101" s="2" t="n">
        <v>1</v>
      </c>
      <c r="L9101" s="2" t="n">
        <v>1</v>
      </c>
      <c r="M9101" s="3" t="n">
        <v>170421.13</v>
      </c>
      <c r="N9101" s="2" t="n">
        <v>0</v>
      </c>
      <c r="O9101" s="2" t="str">
        <f aca="false">IF(AND(L9101=1,J9101&gt;=2),"Active Engaged",IF(AND(L9101=1,J9101=1),"Active Low-Product",IF(AND(L9101=0,J9101&gt;=2),"Inactive Multi-Product","Inactive Disengaged")))</f>
        <v>Active Engaged</v>
      </c>
      <c r="P9101" s="2" t="str">
        <f aca="false">IF(I9101&gt;=MEDIAN($I$2:$I$10001),"High","Low")</f>
        <v>Low</v>
      </c>
      <c r="Q9101" s="2" t="n">
        <f aca="false">L9101+IF(J9101&gt;=2,1,0)+K9101+IF(H9101&gt;=5,1,0)</f>
        <v>3</v>
      </c>
      <c r="R9101" s="2" t="n">
        <f aca="false">IF(AND(L9101=0,P9101="High"),1,0)</f>
        <v>0</v>
      </c>
    </row>
    <row r="9102" customFormat="false" ht="15" hidden="false" customHeight="false" outlineLevel="0" collapsed="false">
      <c r="A9102" s="2" t="n">
        <v>2025</v>
      </c>
      <c r="B9102" s="2" t="n">
        <v>15743075</v>
      </c>
      <c r="C9102" s="2" t="s">
        <v>134</v>
      </c>
      <c r="D9102" s="2" t="n">
        <v>659</v>
      </c>
      <c r="E9102" s="2" t="s">
        <v>19</v>
      </c>
      <c r="F9102" s="2" t="s">
        <v>27</v>
      </c>
      <c r="G9102" s="2" t="n">
        <v>35</v>
      </c>
      <c r="H9102" s="2" t="n">
        <v>6</v>
      </c>
      <c r="I9102" s="3" t="n">
        <v>0</v>
      </c>
      <c r="J9102" s="2" t="n">
        <v>2</v>
      </c>
      <c r="K9102" s="2" t="n">
        <v>1</v>
      </c>
      <c r="L9102" s="2" t="n">
        <v>1</v>
      </c>
      <c r="M9102" s="3" t="n">
        <v>58879.11</v>
      </c>
      <c r="N9102" s="2" t="n">
        <v>0</v>
      </c>
      <c r="O9102" s="2" t="str">
        <f aca="false">IF(AND(L9102=1,J9102&gt;=2),"Active Engaged",IF(AND(L9102=1,J9102=1),"Active Low-Product",IF(AND(L9102=0,J9102&gt;=2),"Inactive Multi-Product","Inactive Disengaged")))</f>
        <v>Active Engaged</v>
      </c>
      <c r="P9102" s="2" t="str">
        <f aca="false">IF(I9102&gt;=MEDIAN($I$2:$I$10001),"High","Low")</f>
        <v>Low</v>
      </c>
      <c r="Q9102" s="2" t="n">
        <f aca="false">L9102+IF(J9102&gt;=2,1,0)+K9102+IF(H9102&gt;=5,1,0)</f>
        <v>4</v>
      </c>
      <c r="R9102" s="2" t="n">
        <f aca="false">IF(AND(L9102=0,P9102="High"),1,0)</f>
        <v>0</v>
      </c>
    </row>
    <row r="9103" customFormat="false" ht="15" hidden="false" customHeight="false" outlineLevel="0" collapsed="false">
      <c r="A9103" s="2" t="n">
        <v>2025</v>
      </c>
      <c r="B9103" s="2" t="n">
        <v>15660980</v>
      </c>
      <c r="C9103" s="2" t="s">
        <v>2829</v>
      </c>
      <c r="D9103" s="2" t="n">
        <v>597</v>
      </c>
      <c r="E9103" s="2" t="s">
        <v>22</v>
      </c>
      <c r="F9103" s="2" t="s">
        <v>27</v>
      </c>
      <c r="G9103" s="2" t="n">
        <v>38</v>
      </c>
      <c r="H9103" s="2" t="n">
        <v>6</v>
      </c>
      <c r="I9103" s="3" t="n">
        <v>115702.67</v>
      </c>
      <c r="J9103" s="2" t="n">
        <v>2</v>
      </c>
      <c r="K9103" s="2" t="n">
        <v>1</v>
      </c>
      <c r="L9103" s="2" t="n">
        <v>1</v>
      </c>
      <c r="M9103" s="3" t="n">
        <v>25059.05</v>
      </c>
      <c r="N9103" s="2" t="n">
        <v>0</v>
      </c>
      <c r="O9103" s="2" t="str">
        <f aca="false">IF(AND(L9103=1,J9103&gt;=2),"Active Engaged",IF(AND(L9103=1,J9103=1),"Active Low-Product",IF(AND(L9103=0,J9103&gt;=2),"Inactive Multi-Product","Inactive Disengaged")))</f>
        <v>Active Engaged</v>
      </c>
      <c r="P9103" s="2" t="str">
        <f aca="false">IF(I9103&gt;=MEDIAN($I$2:$I$10001),"High","Low")</f>
        <v>High</v>
      </c>
      <c r="Q9103" s="2" t="n">
        <f aca="false">L9103+IF(J9103&gt;=2,1,0)+K9103+IF(H9103&gt;=5,1,0)</f>
        <v>4</v>
      </c>
      <c r="R9103" s="2" t="n">
        <f aca="false">IF(AND(L9103=0,P9103="High"),1,0)</f>
        <v>0</v>
      </c>
    </row>
    <row r="9104" customFormat="false" ht="15" hidden="false" customHeight="false" outlineLevel="0" collapsed="false">
      <c r="A9104" s="2" t="n">
        <v>2025</v>
      </c>
      <c r="B9104" s="2" t="n">
        <v>15810942</v>
      </c>
      <c r="C9104" s="2" t="s">
        <v>133</v>
      </c>
      <c r="D9104" s="2" t="n">
        <v>445</v>
      </c>
      <c r="E9104" s="2" t="s">
        <v>30</v>
      </c>
      <c r="F9104" s="2" t="s">
        <v>20</v>
      </c>
      <c r="G9104" s="2" t="n">
        <v>61</v>
      </c>
      <c r="H9104" s="2" t="n">
        <v>2</v>
      </c>
      <c r="I9104" s="3" t="n">
        <v>137655.31</v>
      </c>
      <c r="J9104" s="2" t="n">
        <v>1</v>
      </c>
      <c r="K9104" s="2" t="n">
        <v>0</v>
      </c>
      <c r="L9104" s="2" t="n">
        <v>1</v>
      </c>
      <c r="M9104" s="3" t="n">
        <v>29909.84</v>
      </c>
      <c r="N9104" s="2" t="n">
        <v>0</v>
      </c>
      <c r="O9104" s="2" t="str">
        <f aca="false">IF(AND(L9104=1,J9104&gt;=2),"Active Engaged",IF(AND(L9104=1,J9104=1),"Active Low-Product",IF(AND(L9104=0,J9104&gt;=2),"Inactive Multi-Product","Inactive Disengaged")))</f>
        <v>Active Low-Product</v>
      </c>
      <c r="P9104" s="2" t="str">
        <f aca="false">IF(I9104&gt;=MEDIAN($I$2:$I$10001),"High","Low")</f>
        <v>High</v>
      </c>
      <c r="Q9104" s="2" t="n">
        <f aca="false">L9104+IF(J9104&gt;=2,1,0)+K9104+IF(H9104&gt;=5,1,0)</f>
        <v>1</v>
      </c>
      <c r="R9104" s="2" t="n">
        <f aca="false">IF(AND(L9104=0,P9104="High"),1,0)</f>
        <v>0</v>
      </c>
    </row>
    <row r="9105" customFormat="false" ht="15" hidden="false" customHeight="false" outlineLevel="0" collapsed="false">
      <c r="A9105" s="2" t="n">
        <v>2025</v>
      </c>
      <c r="B9105" s="2" t="n">
        <v>15728362</v>
      </c>
      <c r="C9105" s="2" t="s">
        <v>305</v>
      </c>
      <c r="D9105" s="2" t="n">
        <v>671</v>
      </c>
      <c r="E9105" s="2" t="s">
        <v>19</v>
      </c>
      <c r="F9105" s="2" t="s">
        <v>20</v>
      </c>
      <c r="G9105" s="2" t="n">
        <v>29</v>
      </c>
      <c r="H9105" s="2" t="n">
        <v>3</v>
      </c>
      <c r="I9105" s="3" t="n">
        <v>0</v>
      </c>
      <c r="J9105" s="2" t="n">
        <v>2</v>
      </c>
      <c r="K9105" s="2" t="n">
        <v>1</v>
      </c>
      <c r="L9105" s="2" t="n">
        <v>0</v>
      </c>
      <c r="M9105" s="3" t="n">
        <v>158043.11</v>
      </c>
      <c r="N9105" s="2" t="n">
        <v>0</v>
      </c>
      <c r="O9105" s="2" t="str">
        <f aca="false">IF(AND(L9105=1,J9105&gt;=2),"Active Engaged",IF(AND(L9105=1,J9105=1),"Active Low-Product",IF(AND(L9105=0,J9105&gt;=2),"Inactive Multi-Product","Inactive Disengaged")))</f>
        <v>Inactive Multi-Product</v>
      </c>
      <c r="P9105" s="2" t="str">
        <f aca="false">IF(I9105&gt;=MEDIAN($I$2:$I$10001),"High","Low")</f>
        <v>Low</v>
      </c>
      <c r="Q9105" s="2" t="n">
        <f aca="false">L9105+IF(J9105&gt;=2,1,0)+K9105+IF(H9105&gt;=5,1,0)</f>
        <v>2</v>
      </c>
      <c r="R9105" s="2" t="n">
        <f aca="false">IF(AND(L9105=0,P9105="High"),1,0)</f>
        <v>0</v>
      </c>
    </row>
    <row r="9106" customFormat="false" ht="15" hidden="false" customHeight="false" outlineLevel="0" collapsed="false">
      <c r="A9106" s="2" t="n">
        <v>2025</v>
      </c>
      <c r="B9106" s="2" t="n">
        <v>15683339</v>
      </c>
      <c r="C9106" s="2" t="s">
        <v>637</v>
      </c>
      <c r="D9106" s="2" t="n">
        <v>656</v>
      </c>
      <c r="E9106" s="2" t="s">
        <v>22</v>
      </c>
      <c r="F9106" s="2" t="s">
        <v>20</v>
      </c>
      <c r="G9106" s="2" t="n">
        <v>34</v>
      </c>
      <c r="H9106" s="2" t="n">
        <v>6</v>
      </c>
      <c r="I9106" s="3" t="n">
        <v>59877.33</v>
      </c>
      <c r="J9106" s="2" t="n">
        <v>1</v>
      </c>
      <c r="K9106" s="2" t="n">
        <v>1</v>
      </c>
      <c r="L9106" s="2" t="n">
        <v>0</v>
      </c>
      <c r="M9106" s="3" t="n">
        <v>14032.62</v>
      </c>
      <c r="N9106" s="2" t="n">
        <v>1</v>
      </c>
      <c r="O9106" s="2" t="str">
        <f aca="false">IF(AND(L9106=1,J9106&gt;=2),"Active Engaged",IF(AND(L9106=1,J9106=1),"Active Low-Product",IF(AND(L9106=0,J9106&gt;=2),"Inactive Multi-Product","Inactive Disengaged")))</f>
        <v>Inactive Disengaged</v>
      </c>
      <c r="P9106" s="2" t="str">
        <f aca="false">IF(I9106&gt;=MEDIAN($I$2:$I$10001),"High","Low")</f>
        <v>Low</v>
      </c>
      <c r="Q9106" s="2" t="n">
        <f aca="false">L9106+IF(J9106&gt;=2,1,0)+K9106+IF(H9106&gt;=5,1,0)</f>
        <v>2</v>
      </c>
      <c r="R9106" s="2" t="n">
        <f aca="false">IF(AND(L9106=0,P9106="High"),1,0)</f>
        <v>0</v>
      </c>
    </row>
    <row r="9107" customFormat="false" ht="15" hidden="false" customHeight="false" outlineLevel="0" collapsed="false">
      <c r="A9107" s="2" t="n">
        <v>2025</v>
      </c>
      <c r="B9107" s="2" t="n">
        <v>15685476</v>
      </c>
      <c r="C9107" s="2" t="s">
        <v>1344</v>
      </c>
      <c r="D9107" s="2" t="n">
        <v>658</v>
      </c>
      <c r="E9107" s="2" t="s">
        <v>19</v>
      </c>
      <c r="F9107" s="2" t="s">
        <v>27</v>
      </c>
      <c r="G9107" s="2" t="n">
        <v>31</v>
      </c>
      <c r="H9107" s="2" t="n">
        <v>5</v>
      </c>
      <c r="I9107" s="3" t="n">
        <v>100082.14</v>
      </c>
      <c r="J9107" s="2" t="n">
        <v>1</v>
      </c>
      <c r="K9107" s="2" t="n">
        <v>0</v>
      </c>
      <c r="L9107" s="2" t="n">
        <v>1</v>
      </c>
      <c r="M9107" s="3" t="n">
        <v>49809.88</v>
      </c>
      <c r="N9107" s="2" t="n">
        <v>0</v>
      </c>
      <c r="O9107" s="2" t="str">
        <f aca="false">IF(AND(L9107=1,J9107&gt;=2),"Active Engaged",IF(AND(L9107=1,J9107=1),"Active Low-Product",IF(AND(L9107=0,J9107&gt;=2),"Inactive Multi-Product","Inactive Disengaged")))</f>
        <v>Active Low-Product</v>
      </c>
      <c r="P9107" s="2" t="str">
        <f aca="false">IF(I9107&gt;=MEDIAN($I$2:$I$10001),"High","Low")</f>
        <v>High</v>
      </c>
      <c r="Q9107" s="2" t="n">
        <f aca="false">L9107+IF(J9107&gt;=2,1,0)+K9107+IF(H9107&gt;=5,1,0)</f>
        <v>2</v>
      </c>
      <c r="R9107" s="2" t="n">
        <f aca="false">IF(AND(L9107=0,P9107="High"),1,0)</f>
        <v>0</v>
      </c>
    </row>
    <row r="9108" customFormat="false" ht="15" hidden="false" customHeight="false" outlineLevel="0" collapsed="false">
      <c r="A9108" s="2" t="n">
        <v>2025</v>
      </c>
      <c r="B9108" s="2" t="n">
        <v>15663650</v>
      </c>
      <c r="C9108" s="2" t="s">
        <v>328</v>
      </c>
      <c r="D9108" s="2" t="n">
        <v>698</v>
      </c>
      <c r="E9108" s="2" t="s">
        <v>30</v>
      </c>
      <c r="F9108" s="2" t="s">
        <v>27</v>
      </c>
      <c r="G9108" s="2" t="n">
        <v>52</v>
      </c>
      <c r="H9108" s="2" t="n">
        <v>10</v>
      </c>
      <c r="I9108" s="3" t="n">
        <v>107304.39</v>
      </c>
      <c r="J9108" s="2" t="n">
        <v>3</v>
      </c>
      <c r="K9108" s="2" t="n">
        <v>1</v>
      </c>
      <c r="L9108" s="2" t="n">
        <v>0</v>
      </c>
      <c r="M9108" s="3" t="n">
        <v>28806.32</v>
      </c>
      <c r="N9108" s="2" t="n">
        <v>1</v>
      </c>
      <c r="O9108" s="2" t="str">
        <f aca="false">IF(AND(L9108=1,J9108&gt;=2),"Active Engaged",IF(AND(L9108=1,J9108=1),"Active Low-Product",IF(AND(L9108=0,J9108&gt;=2),"Inactive Multi-Product","Inactive Disengaged")))</f>
        <v>Inactive Multi-Product</v>
      </c>
      <c r="P9108" s="2" t="str">
        <f aca="false">IF(I9108&gt;=MEDIAN($I$2:$I$10001),"High","Low")</f>
        <v>High</v>
      </c>
      <c r="Q9108" s="2" t="n">
        <f aca="false">L9108+IF(J9108&gt;=2,1,0)+K9108+IF(H9108&gt;=5,1,0)</f>
        <v>3</v>
      </c>
      <c r="R9108" s="2" t="n">
        <f aca="false">IF(AND(L9108=0,P9108="High"),1,0)</f>
        <v>1</v>
      </c>
    </row>
    <row r="9109" customFormat="false" ht="15" hidden="false" customHeight="false" outlineLevel="0" collapsed="false">
      <c r="A9109" s="2" t="n">
        <v>2025</v>
      </c>
      <c r="B9109" s="2" t="n">
        <v>15617434</v>
      </c>
      <c r="C9109" s="2" t="s">
        <v>47</v>
      </c>
      <c r="D9109" s="2" t="n">
        <v>655</v>
      </c>
      <c r="E9109" s="2" t="s">
        <v>22</v>
      </c>
      <c r="F9109" s="2" t="s">
        <v>27</v>
      </c>
      <c r="G9109" s="2" t="n">
        <v>38</v>
      </c>
      <c r="H9109" s="2" t="n">
        <v>9</v>
      </c>
      <c r="I9109" s="3" t="n">
        <v>0</v>
      </c>
      <c r="J9109" s="2" t="n">
        <v>1</v>
      </c>
      <c r="K9109" s="2" t="n">
        <v>0</v>
      </c>
      <c r="L9109" s="2" t="n">
        <v>1</v>
      </c>
      <c r="M9109" s="3" t="n">
        <v>90490.33</v>
      </c>
      <c r="N9109" s="2" t="n">
        <v>0</v>
      </c>
      <c r="O9109" s="2" t="str">
        <f aca="false">IF(AND(L9109=1,J9109&gt;=2),"Active Engaged",IF(AND(L9109=1,J9109=1),"Active Low-Product",IF(AND(L9109=0,J9109&gt;=2),"Inactive Multi-Product","Inactive Disengaged")))</f>
        <v>Active Low-Product</v>
      </c>
      <c r="P9109" s="2" t="str">
        <f aca="false">IF(I9109&gt;=MEDIAN($I$2:$I$10001),"High","Low")</f>
        <v>Low</v>
      </c>
      <c r="Q9109" s="2" t="n">
        <f aca="false">L9109+IF(J9109&gt;=2,1,0)+K9109+IF(H9109&gt;=5,1,0)</f>
        <v>2</v>
      </c>
      <c r="R9109" s="2" t="n">
        <f aca="false">IF(AND(L9109=0,P9109="High"),1,0)</f>
        <v>0</v>
      </c>
    </row>
    <row r="9110" customFormat="false" ht="15" hidden="false" customHeight="false" outlineLevel="0" collapsed="false">
      <c r="A9110" s="2" t="n">
        <v>2025</v>
      </c>
      <c r="B9110" s="2" t="n">
        <v>15622470</v>
      </c>
      <c r="C9110" s="2" t="s">
        <v>729</v>
      </c>
      <c r="D9110" s="2" t="n">
        <v>772</v>
      </c>
      <c r="E9110" s="2" t="s">
        <v>22</v>
      </c>
      <c r="F9110" s="2" t="s">
        <v>27</v>
      </c>
      <c r="G9110" s="2" t="n">
        <v>41</v>
      </c>
      <c r="H9110" s="2" t="n">
        <v>10</v>
      </c>
      <c r="I9110" s="3" t="n">
        <v>96032.22</v>
      </c>
      <c r="J9110" s="2" t="n">
        <v>1</v>
      </c>
      <c r="K9110" s="2" t="n">
        <v>1</v>
      </c>
      <c r="L9110" s="2" t="n">
        <v>1</v>
      </c>
      <c r="M9110" s="3" t="n">
        <v>75825.57</v>
      </c>
      <c r="N9110" s="2" t="n">
        <v>0</v>
      </c>
      <c r="O9110" s="2" t="str">
        <f aca="false">IF(AND(L9110=1,J9110&gt;=2),"Active Engaged",IF(AND(L9110=1,J9110=1),"Active Low-Product",IF(AND(L9110=0,J9110&gt;=2),"Inactive Multi-Product","Inactive Disengaged")))</f>
        <v>Active Low-Product</v>
      </c>
      <c r="P9110" s="2" t="str">
        <f aca="false">IF(I9110&gt;=MEDIAN($I$2:$I$10001),"High","Low")</f>
        <v>Low</v>
      </c>
      <c r="Q9110" s="2" t="n">
        <f aca="false">L9110+IF(J9110&gt;=2,1,0)+K9110+IF(H9110&gt;=5,1,0)</f>
        <v>3</v>
      </c>
      <c r="R9110" s="2" t="n">
        <f aca="false">IF(AND(L9110=0,P9110="High"),1,0)</f>
        <v>0</v>
      </c>
    </row>
    <row r="9111" customFormat="false" ht="15" hidden="false" customHeight="false" outlineLevel="0" collapsed="false">
      <c r="A9111" s="2" t="n">
        <v>2025</v>
      </c>
      <c r="B9111" s="2" t="n">
        <v>15703682</v>
      </c>
      <c r="C9111" s="2" t="s">
        <v>2011</v>
      </c>
      <c r="D9111" s="2" t="n">
        <v>681</v>
      </c>
      <c r="E9111" s="2" t="s">
        <v>22</v>
      </c>
      <c r="F9111" s="2" t="s">
        <v>27</v>
      </c>
      <c r="G9111" s="2" t="n">
        <v>33</v>
      </c>
      <c r="H9111" s="2" t="n">
        <v>10</v>
      </c>
      <c r="I9111" s="3" t="n">
        <v>0</v>
      </c>
      <c r="J9111" s="2" t="n">
        <v>1</v>
      </c>
      <c r="K9111" s="2" t="n">
        <v>0</v>
      </c>
      <c r="L9111" s="2" t="n">
        <v>0</v>
      </c>
      <c r="M9111" s="3" t="n">
        <v>158336.36</v>
      </c>
      <c r="N9111" s="2" t="n">
        <v>0</v>
      </c>
      <c r="O9111" s="2" t="str">
        <f aca="false">IF(AND(L9111=1,J9111&gt;=2),"Active Engaged",IF(AND(L9111=1,J9111=1),"Active Low-Product",IF(AND(L9111=0,J9111&gt;=2),"Inactive Multi-Product","Inactive Disengaged")))</f>
        <v>Inactive Disengaged</v>
      </c>
      <c r="P9111" s="2" t="str">
        <f aca="false">IF(I9111&gt;=MEDIAN($I$2:$I$10001),"High","Low")</f>
        <v>Low</v>
      </c>
      <c r="Q9111" s="2" t="n">
        <f aca="false">L9111+IF(J9111&gt;=2,1,0)+K9111+IF(H9111&gt;=5,1,0)</f>
        <v>1</v>
      </c>
      <c r="R9111" s="2" t="n">
        <f aca="false">IF(AND(L9111=0,P9111="High"),1,0)</f>
        <v>0</v>
      </c>
    </row>
    <row r="9112" customFormat="false" ht="15" hidden="false" customHeight="false" outlineLevel="0" collapsed="false">
      <c r="A9112" s="2" t="n">
        <v>2025</v>
      </c>
      <c r="B9112" s="2" t="n">
        <v>15727391</v>
      </c>
      <c r="C9112" s="2" t="s">
        <v>393</v>
      </c>
      <c r="D9112" s="2" t="n">
        <v>688</v>
      </c>
      <c r="E9112" s="2" t="s">
        <v>30</v>
      </c>
      <c r="F9112" s="2" t="s">
        <v>27</v>
      </c>
      <c r="G9112" s="2" t="n">
        <v>29</v>
      </c>
      <c r="H9112" s="2" t="n">
        <v>9</v>
      </c>
      <c r="I9112" s="3" t="n">
        <v>144553.5</v>
      </c>
      <c r="J9112" s="2" t="n">
        <v>2</v>
      </c>
      <c r="K9112" s="2" t="n">
        <v>1</v>
      </c>
      <c r="L9112" s="2" t="n">
        <v>0</v>
      </c>
      <c r="M9112" s="3" t="n">
        <v>143454.95</v>
      </c>
      <c r="N9112" s="2" t="n">
        <v>0</v>
      </c>
      <c r="O9112" s="2" t="str">
        <f aca="false">IF(AND(L9112=1,J9112&gt;=2),"Active Engaged",IF(AND(L9112=1,J9112=1),"Active Low-Product",IF(AND(L9112=0,J9112&gt;=2),"Inactive Multi-Product","Inactive Disengaged")))</f>
        <v>Inactive Multi-Product</v>
      </c>
      <c r="P9112" s="2" t="str">
        <f aca="false">IF(I9112&gt;=MEDIAN($I$2:$I$10001),"High","Low")</f>
        <v>High</v>
      </c>
      <c r="Q9112" s="2" t="n">
        <f aca="false">L9112+IF(J9112&gt;=2,1,0)+K9112+IF(H9112&gt;=5,1,0)</f>
        <v>3</v>
      </c>
      <c r="R9112" s="2" t="n">
        <f aca="false">IF(AND(L9112=0,P9112="High"),1,0)</f>
        <v>1</v>
      </c>
    </row>
    <row r="9113" customFormat="false" ht="15" hidden="false" customHeight="false" outlineLevel="0" collapsed="false">
      <c r="A9113" s="2" t="n">
        <v>2025</v>
      </c>
      <c r="B9113" s="2" t="n">
        <v>15711062</v>
      </c>
      <c r="C9113" s="2" t="s">
        <v>861</v>
      </c>
      <c r="D9113" s="2" t="n">
        <v>633</v>
      </c>
      <c r="E9113" s="2" t="s">
        <v>30</v>
      </c>
      <c r="F9113" s="2" t="s">
        <v>27</v>
      </c>
      <c r="G9113" s="2" t="n">
        <v>40</v>
      </c>
      <c r="H9113" s="2" t="n">
        <v>5</v>
      </c>
      <c r="I9113" s="3" t="n">
        <v>86172.81</v>
      </c>
      <c r="J9113" s="2" t="n">
        <v>2</v>
      </c>
      <c r="K9113" s="2" t="n">
        <v>1</v>
      </c>
      <c r="L9113" s="2" t="n">
        <v>1</v>
      </c>
      <c r="M9113" s="3" t="n">
        <v>117279.49</v>
      </c>
      <c r="N9113" s="2" t="n">
        <v>0</v>
      </c>
      <c r="O9113" s="2" t="str">
        <f aca="false">IF(AND(L9113=1,J9113&gt;=2),"Active Engaged",IF(AND(L9113=1,J9113=1),"Active Low-Product",IF(AND(L9113=0,J9113&gt;=2),"Inactive Multi-Product","Inactive Disengaged")))</f>
        <v>Active Engaged</v>
      </c>
      <c r="P9113" s="2" t="str">
        <f aca="false">IF(I9113&gt;=MEDIAN($I$2:$I$10001),"High","Low")</f>
        <v>Low</v>
      </c>
      <c r="Q9113" s="2" t="n">
        <f aca="false">L9113+IF(J9113&gt;=2,1,0)+K9113+IF(H9113&gt;=5,1,0)</f>
        <v>4</v>
      </c>
      <c r="R9113" s="2" t="n">
        <f aca="false">IF(AND(L9113=0,P9113="High"),1,0)</f>
        <v>0</v>
      </c>
    </row>
    <row r="9114" customFormat="false" ht="15" hidden="false" customHeight="false" outlineLevel="0" collapsed="false">
      <c r="A9114" s="2" t="n">
        <v>2025</v>
      </c>
      <c r="B9114" s="2" t="n">
        <v>15567339</v>
      </c>
      <c r="C9114" s="2" t="s">
        <v>614</v>
      </c>
      <c r="D9114" s="2" t="n">
        <v>735</v>
      </c>
      <c r="E9114" s="2" t="s">
        <v>19</v>
      </c>
      <c r="F9114" s="2" t="s">
        <v>27</v>
      </c>
      <c r="G9114" s="2" t="n">
        <v>73</v>
      </c>
      <c r="H9114" s="2" t="n">
        <v>9</v>
      </c>
      <c r="I9114" s="3" t="n">
        <v>0</v>
      </c>
      <c r="J9114" s="2" t="n">
        <v>1</v>
      </c>
      <c r="K9114" s="2" t="n">
        <v>1</v>
      </c>
      <c r="L9114" s="2" t="n">
        <v>1</v>
      </c>
      <c r="M9114" s="3" t="n">
        <v>114283.33</v>
      </c>
      <c r="N9114" s="2" t="n">
        <v>0</v>
      </c>
      <c r="O9114" s="2" t="str">
        <f aca="false">IF(AND(L9114=1,J9114&gt;=2),"Active Engaged",IF(AND(L9114=1,J9114=1),"Active Low-Product",IF(AND(L9114=0,J9114&gt;=2),"Inactive Multi-Product","Inactive Disengaged")))</f>
        <v>Active Low-Product</v>
      </c>
      <c r="P9114" s="2" t="str">
        <f aca="false">IF(I9114&gt;=MEDIAN($I$2:$I$10001),"High","Low")</f>
        <v>Low</v>
      </c>
      <c r="Q9114" s="2" t="n">
        <f aca="false">L9114+IF(J9114&gt;=2,1,0)+K9114+IF(H9114&gt;=5,1,0)</f>
        <v>3</v>
      </c>
      <c r="R9114" s="2" t="n">
        <f aca="false">IF(AND(L9114=0,P9114="High"),1,0)</f>
        <v>0</v>
      </c>
    </row>
    <row r="9115" customFormat="false" ht="15" hidden="false" customHeight="false" outlineLevel="0" collapsed="false">
      <c r="A9115" s="2" t="n">
        <v>2025</v>
      </c>
      <c r="B9115" s="2" t="n">
        <v>15760662</v>
      </c>
      <c r="C9115" s="2" t="s">
        <v>1097</v>
      </c>
      <c r="D9115" s="2" t="n">
        <v>521</v>
      </c>
      <c r="E9115" s="2" t="s">
        <v>30</v>
      </c>
      <c r="F9115" s="2" t="s">
        <v>20</v>
      </c>
      <c r="G9115" s="2" t="n">
        <v>29</v>
      </c>
      <c r="H9115" s="2" t="n">
        <v>2</v>
      </c>
      <c r="I9115" s="3" t="n">
        <v>87212.8</v>
      </c>
      <c r="J9115" s="2" t="n">
        <v>1</v>
      </c>
      <c r="K9115" s="2" t="n">
        <v>1</v>
      </c>
      <c r="L9115" s="2" t="n">
        <v>1</v>
      </c>
      <c r="M9115" s="3" t="n">
        <v>994.86</v>
      </c>
      <c r="N9115" s="2" t="n">
        <v>0</v>
      </c>
      <c r="O9115" s="2" t="str">
        <f aca="false">IF(AND(L9115=1,J9115&gt;=2),"Active Engaged",IF(AND(L9115=1,J9115=1),"Active Low-Product",IF(AND(L9115=0,J9115&gt;=2),"Inactive Multi-Product","Inactive Disengaged")))</f>
        <v>Active Low-Product</v>
      </c>
      <c r="P9115" s="2" t="str">
        <f aca="false">IF(I9115&gt;=MEDIAN($I$2:$I$10001),"High","Low")</f>
        <v>Low</v>
      </c>
      <c r="Q9115" s="2" t="n">
        <f aca="false">L9115+IF(J9115&gt;=2,1,0)+K9115+IF(H9115&gt;=5,1,0)</f>
        <v>2</v>
      </c>
      <c r="R9115" s="2" t="n">
        <f aca="false">IF(AND(L9115=0,P9115="High"),1,0)</f>
        <v>0</v>
      </c>
    </row>
    <row r="9116" customFormat="false" ht="15" hidden="false" customHeight="false" outlineLevel="0" collapsed="false">
      <c r="A9116" s="2" t="n">
        <v>2025</v>
      </c>
      <c r="B9116" s="2" t="n">
        <v>15605737</v>
      </c>
      <c r="C9116" s="2" t="s">
        <v>429</v>
      </c>
      <c r="D9116" s="2" t="n">
        <v>541</v>
      </c>
      <c r="E9116" s="2" t="s">
        <v>19</v>
      </c>
      <c r="F9116" s="2" t="s">
        <v>27</v>
      </c>
      <c r="G9116" s="2" t="n">
        <v>36</v>
      </c>
      <c r="H9116" s="2" t="n">
        <v>5</v>
      </c>
      <c r="I9116" s="3" t="n">
        <v>0</v>
      </c>
      <c r="J9116" s="2" t="n">
        <v>2</v>
      </c>
      <c r="K9116" s="2" t="n">
        <v>1</v>
      </c>
      <c r="L9116" s="2" t="n">
        <v>0</v>
      </c>
      <c r="M9116" s="3" t="n">
        <v>124795.84</v>
      </c>
      <c r="N9116" s="2" t="n">
        <v>0</v>
      </c>
      <c r="O9116" s="2" t="str">
        <f aca="false">IF(AND(L9116=1,J9116&gt;=2),"Active Engaged",IF(AND(L9116=1,J9116=1),"Active Low-Product",IF(AND(L9116=0,J9116&gt;=2),"Inactive Multi-Product","Inactive Disengaged")))</f>
        <v>Inactive Multi-Product</v>
      </c>
      <c r="P9116" s="2" t="str">
        <f aca="false">IF(I9116&gt;=MEDIAN($I$2:$I$10001),"High","Low")</f>
        <v>Low</v>
      </c>
      <c r="Q9116" s="2" t="n">
        <f aca="false">L9116+IF(J9116&gt;=2,1,0)+K9116+IF(H9116&gt;=5,1,0)</f>
        <v>3</v>
      </c>
      <c r="R9116" s="2" t="n">
        <f aca="false">IF(AND(L9116=0,P9116="High"),1,0)</f>
        <v>0</v>
      </c>
    </row>
    <row r="9117" customFormat="false" ht="15" hidden="false" customHeight="false" outlineLevel="0" collapsed="false">
      <c r="A9117" s="2" t="n">
        <v>2025</v>
      </c>
      <c r="B9117" s="2" t="n">
        <v>15692977</v>
      </c>
      <c r="C9117" s="2" t="s">
        <v>654</v>
      </c>
      <c r="D9117" s="2" t="n">
        <v>612</v>
      </c>
      <c r="E9117" s="2" t="s">
        <v>30</v>
      </c>
      <c r="F9117" s="2" t="s">
        <v>20</v>
      </c>
      <c r="G9117" s="2" t="n">
        <v>36</v>
      </c>
      <c r="H9117" s="2" t="n">
        <v>2</v>
      </c>
      <c r="I9117" s="3" t="n">
        <v>130700.92</v>
      </c>
      <c r="J9117" s="2" t="n">
        <v>2</v>
      </c>
      <c r="K9117" s="2" t="n">
        <v>0</v>
      </c>
      <c r="L9117" s="2" t="n">
        <v>0</v>
      </c>
      <c r="M9117" s="3" t="n">
        <v>77592.8</v>
      </c>
      <c r="N9117" s="2" t="n">
        <v>0</v>
      </c>
      <c r="O9117" s="2" t="str">
        <f aca="false">IF(AND(L9117=1,J9117&gt;=2),"Active Engaged",IF(AND(L9117=1,J9117=1),"Active Low-Product",IF(AND(L9117=0,J9117&gt;=2),"Inactive Multi-Product","Inactive Disengaged")))</f>
        <v>Inactive Multi-Product</v>
      </c>
      <c r="P9117" s="2" t="str">
        <f aca="false">IF(I9117&gt;=MEDIAN($I$2:$I$10001),"High","Low")</f>
        <v>High</v>
      </c>
      <c r="Q9117" s="2" t="n">
        <f aca="false">L9117+IF(J9117&gt;=2,1,0)+K9117+IF(H9117&gt;=5,1,0)</f>
        <v>1</v>
      </c>
      <c r="R9117" s="2" t="n">
        <f aca="false">IF(AND(L9117=0,P9117="High"),1,0)</f>
        <v>1</v>
      </c>
    </row>
    <row r="9118" customFormat="false" ht="15" hidden="false" customHeight="false" outlineLevel="0" collapsed="false">
      <c r="A9118" s="2" t="n">
        <v>2025</v>
      </c>
      <c r="B9118" s="2" t="n">
        <v>15672082</v>
      </c>
      <c r="C9118" s="2" t="s">
        <v>2830</v>
      </c>
      <c r="D9118" s="2" t="n">
        <v>562</v>
      </c>
      <c r="E9118" s="2" t="s">
        <v>19</v>
      </c>
      <c r="F9118" s="2" t="s">
        <v>27</v>
      </c>
      <c r="G9118" s="2" t="n">
        <v>62</v>
      </c>
      <c r="H9118" s="2" t="n">
        <v>3</v>
      </c>
      <c r="I9118" s="3" t="n">
        <v>0</v>
      </c>
      <c r="J9118" s="2" t="n">
        <v>2</v>
      </c>
      <c r="K9118" s="2" t="n">
        <v>1</v>
      </c>
      <c r="L9118" s="2" t="n">
        <v>0</v>
      </c>
      <c r="M9118" s="3" t="n">
        <v>105986.01</v>
      </c>
      <c r="N9118" s="2" t="n">
        <v>0</v>
      </c>
      <c r="O9118" s="2" t="str">
        <f aca="false">IF(AND(L9118=1,J9118&gt;=2),"Active Engaged",IF(AND(L9118=1,J9118=1),"Active Low-Product",IF(AND(L9118=0,J9118&gt;=2),"Inactive Multi-Product","Inactive Disengaged")))</f>
        <v>Inactive Multi-Product</v>
      </c>
      <c r="P9118" s="2" t="str">
        <f aca="false">IF(I9118&gt;=MEDIAN($I$2:$I$10001),"High","Low")</f>
        <v>Low</v>
      </c>
      <c r="Q9118" s="2" t="n">
        <f aca="false">L9118+IF(J9118&gt;=2,1,0)+K9118+IF(H9118&gt;=5,1,0)</f>
        <v>2</v>
      </c>
      <c r="R9118" s="2" t="n">
        <f aca="false">IF(AND(L9118=0,P9118="High"),1,0)</f>
        <v>0</v>
      </c>
    </row>
    <row r="9119" customFormat="false" ht="15" hidden="false" customHeight="false" outlineLevel="0" collapsed="false">
      <c r="A9119" s="2" t="n">
        <v>2025</v>
      </c>
      <c r="B9119" s="2" t="n">
        <v>15600280</v>
      </c>
      <c r="C9119" s="2" t="s">
        <v>647</v>
      </c>
      <c r="D9119" s="2" t="n">
        <v>703</v>
      </c>
      <c r="E9119" s="2" t="s">
        <v>19</v>
      </c>
      <c r="F9119" s="2" t="s">
        <v>20</v>
      </c>
      <c r="G9119" s="2" t="n">
        <v>32</v>
      </c>
      <c r="H9119" s="2" t="n">
        <v>6</v>
      </c>
      <c r="I9119" s="3" t="n">
        <v>0</v>
      </c>
      <c r="J9119" s="2" t="n">
        <v>2</v>
      </c>
      <c r="K9119" s="2" t="n">
        <v>0</v>
      </c>
      <c r="L9119" s="2" t="n">
        <v>0</v>
      </c>
      <c r="M9119" s="3" t="n">
        <v>33606.52</v>
      </c>
      <c r="N9119" s="2" t="n">
        <v>0</v>
      </c>
      <c r="O9119" s="2" t="str">
        <f aca="false">IF(AND(L9119=1,J9119&gt;=2),"Active Engaged",IF(AND(L9119=1,J9119=1),"Active Low-Product",IF(AND(L9119=0,J9119&gt;=2),"Inactive Multi-Product","Inactive Disengaged")))</f>
        <v>Inactive Multi-Product</v>
      </c>
      <c r="P9119" s="2" t="str">
        <f aca="false">IF(I9119&gt;=MEDIAN($I$2:$I$10001),"High","Low")</f>
        <v>Low</v>
      </c>
      <c r="Q9119" s="2" t="n">
        <f aca="false">L9119+IF(J9119&gt;=2,1,0)+K9119+IF(H9119&gt;=5,1,0)</f>
        <v>2</v>
      </c>
      <c r="R9119" s="2" t="n">
        <f aca="false">IF(AND(L9119=0,P9119="High"),1,0)</f>
        <v>0</v>
      </c>
    </row>
    <row r="9120" customFormat="false" ht="15" hidden="false" customHeight="false" outlineLevel="0" collapsed="false">
      <c r="A9120" s="2" t="n">
        <v>2025</v>
      </c>
      <c r="B9120" s="2" t="n">
        <v>15804052</v>
      </c>
      <c r="C9120" s="2" t="s">
        <v>37</v>
      </c>
      <c r="D9120" s="2" t="n">
        <v>710</v>
      </c>
      <c r="E9120" s="2" t="s">
        <v>22</v>
      </c>
      <c r="F9120" s="2" t="s">
        <v>27</v>
      </c>
      <c r="G9120" s="2" t="n">
        <v>23</v>
      </c>
      <c r="H9120" s="2" t="n">
        <v>6</v>
      </c>
      <c r="I9120" s="3" t="n">
        <v>0</v>
      </c>
      <c r="J9120" s="2" t="n">
        <v>2</v>
      </c>
      <c r="K9120" s="2" t="n">
        <v>1</v>
      </c>
      <c r="L9120" s="2" t="n">
        <v>1</v>
      </c>
      <c r="M9120" s="3" t="n">
        <v>134188.11</v>
      </c>
      <c r="N9120" s="2" t="n">
        <v>0</v>
      </c>
      <c r="O9120" s="2" t="str">
        <f aca="false">IF(AND(L9120=1,J9120&gt;=2),"Active Engaged",IF(AND(L9120=1,J9120=1),"Active Low-Product",IF(AND(L9120=0,J9120&gt;=2),"Inactive Multi-Product","Inactive Disengaged")))</f>
        <v>Active Engaged</v>
      </c>
      <c r="P9120" s="2" t="str">
        <f aca="false">IF(I9120&gt;=MEDIAN($I$2:$I$10001),"High","Low")</f>
        <v>Low</v>
      </c>
      <c r="Q9120" s="2" t="n">
        <f aca="false">L9120+IF(J9120&gt;=2,1,0)+K9120+IF(H9120&gt;=5,1,0)</f>
        <v>4</v>
      </c>
      <c r="R9120" s="2" t="n">
        <f aca="false">IF(AND(L9120=0,P9120="High"),1,0)</f>
        <v>0</v>
      </c>
    </row>
    <row r="9121" customFormat="false" ht="15" hidden="false" customHeight="false" outlineLevel="0" collapsed="false">
      <c r="A9121" s="2" t="n">
        <v>2025</v>
      </c>
      <c r="B9121" s="2" t="n">
        <v>15576065</v>
      </c>
      <c r="C9121" s="2" t="s">
        <v>893</v>
      </c>
      <c r="D9121" s="2" t="n">
        <v>731</v>
      </c>
      <c r="E9121" s="2" t="s">
        <v>22</v>
      </c>
      <c r="F9121" s="2" t="s">
        <v>20</v>
      </c>
      <c r="G9121" s="2" t="n">
        <v>40</v>
      </c>
      <c r="H9121" s="2" t="n">
        <v>5</v>
      </c>
      <c r="I9121" s="3" t="n">
        <v>171325.98</v>
      </c>
      <c r="J9121" s="2" t="n">
        <v>1</v>
      </c>
      <c r="K9121" s="2" t="n">
        <v>1</v>
      </c>
      <c r="L9121" s="2" t="n">
        <v>1</v>
      </c>
      <c r="M9121" s="3" t="n">
        <v>159718.27</v>
      </c>
      <c r="N9121" s="2" t="n">
        <v>1</v>
      </c>
      <c r="O9121" s="2" t="str">
        <f aca="false">IF(AND(L9121=1,J9121&gt;=2),"Active Engaged",IF(AND(L9121=1,J9121=1),"Active Low-Product",IF(AND(L9121=0,J9121&gt;=2),"Inactive Multi-Product","Inactive Disengaged")))</f>
        <v>Active Low-Product</v>
      </c>
      <c r="P9121" s="2" t="str">
        <f aca="false">IF(I9121&gt;=MEDIAN($I$2:$I$10001),"High","Low")</f>
        <v>High</v>
      </c>
      <c r="Q9121" s="2" t="n">
        <f aca="false">L9121+IF(J9121&gt;=2,1,0)+K9121+IF(H9121&gt;=5,1,0)</f>
        <v>3</v>
      </c>
      <c r="R9121" s="2" t="n">
        <f aca="false">IF(AND(L9121=0,P9121="High"),1,0)</f>
        <v>0</v>
      </c>
    </row>
    <row r="9122" customFormat="false" ht="15" hidden="false" customHeight="false" outlineLevel="0" collapsed="false">
      <c r="A9122" s="2" t="n">
        <v>2025</v>
      </c>
      <c r="B9122" s="2" t="n">
        <v>15796838</v>
      </c>
      <c r="C9122" s="2" t="s">
        <v>90</v>
      </c>
      <c r="D9122" s="2" t="n">
        <v>703</v>
      </c>
      <c r="E9122" s="2" t="s">
        <v>22</v>
      </c>
      <c r="F9122" s="2" t="s">
        <v>27</v>
      </c>
      <c r="G9122" s="2" t="n">
        <v>58</v>
      </c>
      <c r="H9122" s="2" t="n">
        <v>4</v>
      </c>
      <c r="I9122" s="3" t="n">
        <v>92930.92</v>
      </c>
      <c r="J9122" s="2" t="n">
        <v>1</v>
      </c>
      <c r="K9122" s="2" t="n">
        <v>0</v>
      </c>
      <c r="L9122" s="2" t="n">
        <v>1</v>
      </c>
      <c r="M9122" s="3" t="n">
        <v>85148.78</v>
      </c>
      <c r="N9122" s="2" t="n">
        <v>0</v>
      </c>
      <c r="O9122" s="2" t="str">
        <f aca="false">IF(AND(L9122=1,J9122&gt;=2),"Active Engaged",IF(AND(L9122=1,J9122=1),"Active Low-Product",IF(AND(L9122=0,J9122&gt;=2),"Inactive Multi-Product","Inactive Disengaged")))</f>
        <v>Active Low-Product</v>
      </c>
      <c r="P9122" s="2" t="str">
        <f aca="false">IF(I9122&gt;=MEDIAN($I$2:$I$10001),"High","Low")</f>
        <v>Low</v>
      </c>
      <c r="Q9122" s="2" t="n">
        <f aca="false">L9122+IF(J9122&gt;=2,1,0)+K9122+IF(H9122&gt;=5,1,0)</f>
        <v>1</v>
      </c>
      <c r="R9122" s="2" t="n">
        <f aca="false">IF(AND(L9122=0,P9122="High"),1,0)</f>
        <v>0</v>
      </c>
    </row>
    <row r="9123" customFormat="false" ht="15" hidden="false" customHeight="false" outlineLevel="0" collapsed="false">
      <c r="A9123" s="2" t="n">
        <v>2025</v>
      </c>
      <c r="B9123" s="2" t="n">
        <v>15693526</v>
      </c>
      <c r="C9123" s="2" t="s">
        <v>213</v>
      </c>
      <c r="D9123" s="2" t="n">
        <v>618</v>
      </c>
      <c r="E9123" s="2" t="s">
        <v>19</v>
      </c>
      <c r="F9123" s="2" t="s">
        <v>20</v>
      </c>
      <c r="G9123" s="2" t="n">
        <v>40</v>
      </c>
      <c r="H9123" s="2" t="n">
        <v>0</v>
      </c>
      <c r="I9123" s="3" t="n">
        <v>0</v>
      </c>
      <c r="J9123" s="2" t="n">
        <v>1</v>
      </c>
      <c r="K9123" s="2" t="n">
        <v>1</v>
      </c>
      <c r="L9123" s="2" t="n">
        <v>0</v>
      </c>
      <c r="M9123" s="3" t="n">
        <v>119059.13</v>
      </c>
      <c r="N9123" s="2" t="n">
        <v>0</v>
      </c>
      <c r="O9123" s="2" t="str">
        <f aca="false">IF(AND(L9123=1,J9123&gt;=2),"Active Engaged",IF(AND(L9123=1,J9123=1),"Active Low-Product",IF(AND(L9123=0,J9123&gt;=2),"Inactive Multi-Product","Inactive Disengaged")))</f>
        <v>Inactive Disengaged</v>
      </c>
      <c r="P9123" s="2" t="str">
        <f aca="false">IF(I9123&gt;=MEDIAN($I$2:$I$10001),"High","Low")</f>
        <v>Low</v>
      </c>
      <c r="Q9123" s="2" t="n">
        <f aca="false">L9123+IF(J9123&gt;=2,1,0)+K9123+IF(H9123&gt;=5,1,0)</f>
        <v>1</v>
      </c>
      <c r="R9123" s="2" t="n">
        <f aca="false">IF(AND(L9123=0,P9123="High"),1,0)</f>
        <v>0</v>
      </c>
    </row>
    <row r="9124" customFormat="false" ht="15" hidden="false" customHeight="false" outlineLevel="0" collapsed="false">
      <c r="A9124" s="2" t="n">
        <v>2025</v>
      </c>
      <c r="B9124" s="2" t="n">
        <v>15748595</v>
      </c>
      <c r="C9124" s="2" t="s">
        <v>2831</v>
      </c>
      <c r="D9124" s="2" t="n">
        <v>689</v>
      </c>
      <c r="E9124" s="2" t="s">
        <v>19</v>
      </c>
      <c r="F9124" s="2" t="s">
        <v>20</v>
      </c>
      <c r="G9124" s="2" t="n">
        <v>29</v>
      </c>
      <c r="H9124" s="2" t="n">
        <v>1</v>
      </c>
      <c r="I9124" s="3" t="n">
        <v>77556.79</v>
      </c>
      <c r="J9124" s="2" t="n">
        <v>2</v>
      </c>
      <c r="K9124" s="2" t="n">
        <v>1</v>
      </c>
      <c r="L9124" s="2" t="n">
        <v>1</v>
      </c>
      <c r="M9124" s="3" t="n">
        <v>122998.26</v>
      </c>
      <c r="N9124" s="2" t="n">
        <v>0</v>
      </c>
      <c r="O9124" s="2" t="str">
        <f aca="false">IF(AND(L9124=1,J9124&gt;=2),"Active Engaged",IF(AND(L9124=1,J9124=1),"Active Low-Product",IF(AND(L9124=0,J9124&gt;=2),"Inactive Multi-Product","Inactive Disengaged")))</f>
        <v>Active Engaged</v>
      </c>
      <c r="P9124" s="2" t="str">
        <f aca="false">IF(I9124&gt;=MEDIAN($I$2:$I$10001),"High","Low")</f>
        <v>Low</v>
      </c>
      <c r="Q9124" s="2" t="n">
        <f aca="false">L9124+IF(J9124&gt;=2,1,0)+K9124+IF(H9124&gt;=5,1,0)</f>
        <v>3</v>
      </c>
      <c r="R9124" s="2" t="n">
        <f aca="false">IF(AND(L9124=0,P9124="High"),1,0)</f>
        <v>0</v>
      </c>
    </row>
    <row r="9125" customFormat="false" ht="15" hidden="false" customHeight="false" outlineLevel="0" collapsed="false">
      <c r="A9125" s="2" t="n">
        <v>2025</v>
      </c>
      <c r="B9125" s="2" t="n">
        <v>15679029</v>
      </c>
      <c r="C9125" s="2" t="s">
        <v>460</v>
      </c>
      <c r="D9125" s="2" t="n">
        <v>718</v>
      </c>
      <c r="E9125" s="2" t="s">
        <v>19</v>
      </c>
      <c r="F9125" s="2" t="s">
        <v>27</v>
      </c>
      <c r="G9125" s="2" t="n">
        <v>33</v>
      </c>
      <c r="H9125" s="2" t="n">
        <v>7</v>
      </c>
      <c r="I9125" s="3" t="n">
        <v>102874.28</v>
      </c>
      <c r="J9125" s="2" t="n">
        <v>1</v>
      </c>
      <c r="K9125" s="2" t="n">
        <v>0</v>
      </c>
      <c r="L9125" s="2" t="n">
        <v>0</v>
      </c>
      <c r="M9125" s="3" t="n">
        <v>117841.06</v>
      </c>
      <c r="N9125" s="2" t="n">
        <v>0</v>
      </c>
      <c r="O9125" s="2" t="str">
        <f aca="false">IF(AND(L9125=1,J9125&gt;=2),"Active Engaged",IF(AND(L9125=1,J9125=1),"Active Low-Product",IF(AND(L9125=0,J9125&gt;=2),"Inactive Multi-Product","Inactive Disengaged")))</f>
        <v>Inactive Disengaged</v>
      </c>
      <c r="P9125" s="2" t="str">
        <f aca="false">IF(I9125&gt;=MEDIAN($I$2:$I$10001),"High","Low")</f>
        <v>High</v>
      </c>
      <c r="Q9125" s="2" t="n">
        <f aca="false">L9125+IF(J9125&gt;=2,1,0)+K9125+IF(H9125&gt;=5,1,0)</f>
        <v>1</v>
      </c>
      <c r="R9125" s="2" t="n">
        <f aca="false">IF(AND(L9125=0,P9125="High"),1,0)</f>
        <v>1</v>
      </c>
    </row>
    <row r="9126" customFormat="false" ht="15" hidden="false" customHeight="false" outlineLevel="0" collapsed="false">
      <c r="A9126" s="2" t="n">
        <v>2025</v>
      </c>
      <c r="B9126" s="2" t="n">
        <v>15753639</v>
      </c>
      <c r="C9126" s="2" t="s">
        <v>796</v>
      </c>
      <c r="D9126" s="2" t="n">
        <v>608</v>
      </c>
      <c r="E9126" s="2" t="s">
        <v>19</v>
      </c>
      <c r="F9126" s="2" t="s">
        <v>27</v>
      </c>
      <c r="G9126" s="2" t="n">
        <v>37</v>
      </c>
      <c r="H9126" s="2" t="n">
        <v>5</v>
      </c>
      <c r="I9126" s="3" t="n">
        <v>146093.39</v>
      </c>
      <c r="J9126" s="2" t="n">
        <v>2</v>
      </c>
      <c r="K9126" s="2" t="n">
        <v>0</v>
      </c>
      <c r="L9126" s="2" t="n">
        <v>0</v>
      </c>
      <c r="M9126" s="3" t="n">
        <v>160593.41</v>
      </c>
      <c r="N9126" s="2" t="n">
        <v>0</v>
      </c>
      <c r="O9126" s="2" t="str">
        <f aca="false">IF(AND(L9126=1,J9126&gt;=2),"Active Engaged",IF(AND(L9126=1,J9126=1),"Active Low-Product",IF(AND(L9126=0,J9126&gt;=2),"Inactive Multi-Product","Inactive Disengaged")))</f>
        <v>Inactive Multi-Product</v>
      </c>
      <c r="P9126" s="2" t="str">
        <f aca="false">IF(I9126&gt;=MEDIAN($I$2:$I$10001),"High","Low")</f>
        <v>High</v>
      </c>
      <c r="Q9126" s="2" t="n">
        <f aca="false">L9126+IF(J9126&gt;=2,1,0)+K9126+IF(H9126&gt;=5,1,0)</f>
        <v>2</v>
      </c>
      <c r="R9126" s="2" t="n">
        <f aca="false">IF(AND(L9126=0,P9126="High"),1,0)</f>
        <v>1</v>
      </c>
    </row>
    <row r="9127" customFormat="false" ht="15" hidden="false" customHeight="false" outlineLevel="0" collapsed="false">
      <c r="A9127" s="2" t="n">
        <v>2025</v>
      </c>
      <c r="B9127" s="2" t="n">
        <v>15604138</v>
      </c>
      <c r="C9127" s="2" t="s">
        <v>682</v>
      </c>
      <c r="D9127" s="2" t="n">
        <v>749</v>
      </c>
      <c r="E9127" s="2" t="s">
        <v>22</v>
      </c>
      <c r="F9127" s="2" t="s">
        <v>27</v>
      </c>
      <c r="G9127" s="2" t="n">
        <v>34</v>
      </c>
      <c r="H9127" s="2" t="n">
        <v>2</v>
      </c>
      <c r="I9127" s="3" t="n">
        <v>0</v>
      </c>
      <c r="J9127" s="2" t="n">
        <v>1</v>
      </c>
      <c r="K9127" s="2" t="n">
        <v>0</v>
      </c>
      <c r="L9127" s="2" t="n">
        <v>0</v>
      </c>
      <c r="M9127" s="3" t="n">
        <v>174189.04</v>
      </c>
      <c r="N9127" s="2" t="n">
        <v>1</v>
      </c>
      <c r="O9127" s="2" t="str">
        <f aca="false">IF(AND(L9127=1,J9127&gt;=2),"Active Engaged",IF(AND(L9127=1,J9127=1),"Active Low-Product",IF(AND(L9127=0,J9127&gt;=2),"Inactive Multi-Product","Inactive Disengaged")))</f>
        <v>Inactive Disengaged</v>
      </c>
      <c r="P9127" s="2" t="str">
        <f aca="false">IF(I9127&gt;=MEDIAN($I$2:$I$10001),"High","Low")</f>
        <v>Low</v>
      </c>
      <c r="Q9127" s="2" t="n">
        <f aca="false">L9127+IF(J9127&gt;=2,1,0)+K9127+IF(H9127&gt;=5,1,0)</f>
        <v>0</v>
      </c>
      <c r="R9127" s="2" t="n">
        <f aca="false">IF(AND(L9127=0,P9127="High"),1,0)</f>
        <v>0</v>
      </c>
    </row>
    <row r="9128" customFormat="false" ht="15" hidden="false" customHeight="false" outlineLevel="0" collapsed="false">
      <c r="A9128" s="2" t="n">
        <v>2025</v>
      </c>
      <c r="B9128" s="2" t="n">
        <v>15666095</v>
      </c>
      <c r="C9128" s="2" t="s">
        <v>1255</v>
      </c>
      <c r="D9128" s="2" t="n">
        <v>753</v>
      </c>
      <c r="E9128" s="2" t="s">
        <v>22</v>
      </c>
      <c r="F9128" s="2" t="s">
        <v>27</v>
      </c>
      <c r="G9128" s="2" t="n">
        <v>51</v>
      </c>
      <c r="H9128" s="2" t="n">
        <v>4</v>
      </c>
      <c r="I9128" s="3" t="n">
        <v>79811.72</v>
      </c>
      <c r="J9128" s="2" t="n">
        <v>2</v>
      </c>
      <c r="K9128" s="2" t="n">
        <v>0</v>
      </c>
      <c r="L9128" s="2" t="n">
        <v>1</v>
      </c>
      <c r="M9128" s="3" t="n">
        <v>68260.27</v>
      </c>
      <c r="N9128" s="2" t="n">
        <v>1</v>
      </c>
      <c r="O9128" s="2" t="str">
        <f aca="false">IF(AND(L9128=1,J9128&gt;=2),"Active Engaged",IF(AND(L9128=1,J9128=1),"Active Low-Product",IF(AND(L9128=0,J9128&gt;=2),"Inactive Multi-Product","Inactive Disengaged")))</f>
        <v>Active Engaged</v>
      </c>
      <c r="P9128" s="2" t="str">
        <f aca="false">IF(I9128&gt;=MEDIAN($I$2:$I$10001),"High","Low")</f>
        <v>Low</v>
      </c>
      <c r="Q9128" s="2" t="n">
        <f aca="false">L9128+IF(J9128&gt;=2,1,0)+K9128+IF(H9128&gt;=5,1,0)</f>
        <v>2</v>
      </c>
      <c r="R9128" s="2" t="n">
        <f aca="false">IF(AND(L9128=0,P9128="High"),1,0)</f>
        <v>0</v>
      </c>
    </row>
    <row r="9129" customFormat="false" ht="15" hidden="false" customHeight="false" outlineLevel="0" collapsed="false">
      <c r="A9129" s="2" t="n">
        <v>2025</v>
      </c>
      <c r="B9129" s="2" t="n">
        <v>15643487</v>
      </c>
      <c r="C9129" s="2" t="s">
        <v>411</v>
      </c>
      <c r="D9129" s="2" t="n">
        <v>630</v>
      </c>
      <c r="E9129" s="2" t="s">
        <v>22</v>
      </c>
      <c r="F9129" s="2" t="s">
        <v>27</v>
      </c>
      <c r="G9129" s="2" t="n">
        <v>39</v>
      </c>
      <c r="H9129" s="2" t="n">
        <v>10</v>
      </c>
      <c r="I9129" s="3" t="n">
        <v>105473.74</v>
      </c>
      <c r="J9129" s="2" t="n">
        <v>1</v>
      </c>
      <c r="K9129" s="2" t="n">
        <v>0</v>
      </c>
      <c r="L9129" s="2" t="n">
        <v>0</v>
      </c>
      <c r="M9129" s="3" t="n">
        <v>58854.88</v>
      </c>
      <c r="N9129" s="2" t="n">
        <v>1</v>
      </c>
      <c r="O9129" s="2" t="str">
        <f aca="false">IF(AND(L9129=1,J9129&gt;=2),"Active Engaged",IF(AND(L9129=1,J9129=1),"Active Low-Product",IF(AND(L9129=0,J9129&gt;=2),"Inactive Multi-Product","Inactive Disengaged")))</f>
        <v>Inactive Disengaged</v>
      </c>
      <c r="P9129" s="2" t="str">
        <f aca="false">IF(I9129&gt;=MEDIAN($I$2:$I$10001),"High","Low")</f>
        <v>High</v>
      </c>
      <c r="Q9129" s="2" t="n">
        <f aca="false">L9129+IF(J9129&gt;=2,1,0)+K9129+IF(H9129&gt;=5,1,0)</f>
        <v>1</v>
      </c>
      <c r="R9129" s="2" t="n">
        <f aca="false">IF(AND(L9129=0,P9129="High"),1,0)</f>
        <v>1</v>
      </c>
    </row>
    <row r="9130" customFormat="false" ht="15" hidden="false" customHeight="false" outlineLevel="0" collapsed="false">
      <c r="A9130" s="2" t="n">
        <v>2025</v>
      </c>
      <c r="B9130" s="2" t="n">
        <v>15764033</v>
      </c>
      <c r="C9130" s="2" t="s">
        <v>491</v>
      </c>
      <c r="D9130" s="2" t="n">
        <v>693</v>
      </c>
      <c r="E9130" s="2" t="s">
        <v>30</v>
      </c>
      <c r="F9130" s="2" t="s">
        <v>20</v>
      </c>
      <c r="G9130" s="2" t="n">
        <v>43</v>
      </c>
      <c r="H9130" s="2" t="n">
        <v>1</v>
      </c>
      <c r="I9130" s="3" t="n">
        <v>121927.92</v>
      </c>
      <c r="J9130" s="2" t="n">
        <v>1</v>
      </c>
      <c r="K9130" s="2" t="n">
        <v>1</v>
      </c>
      <c r="L9130" s="2" t="n">
        <v>0</v>
      </c>
      <c r="M9130" s="3" t="n">
        <v>87994.95</v>
      </c>
      <c r="N9130" s="2" t="n">
        <v>1</v>
      </c>
      <c r="O9130" s="2" t="str">
        <f aca="false">IF(AND(L9130=1,J9130&gt;=2),"Active Engaged",IF(AND(L9130=1,J9130=1),"Active Low-Product",IF(AND(L9130=0,J9130&gt;=2),"Inactive Multi-Product","Inactive Disengaged")))</f>
        <v>Inactive Disengaged</v>
      </c>
      <c r="P9130" s="2" t="str">
        <f aca="false">IF(I9130&gt;=MEDIAN($I$2:$I$10001),"High","Low")</f>
        <v>High</v>
      </c>
      <c r="Q9130" s="2" t="n">
        <f aca="false">L9130+IF(J9130&gt;=2,1,0)+K9130+IF(H9130&gt;=5,1,0)</f>
        <v>1</v>
      </c>
      <c r="R9130" s="2" t="n">
        <f aca="false">IF(AND(L9130=0,P9130="High"),1,0)</f>
        <v>1</v>
      </c>
    </row>
    <row r="9131" customFormat="false" ht="15" hidden="false" customHeight="false" outlineLevel="0" collapsed="false">
      <c r="A9131" s="2" t="n">
        <v>2025</v>
      </c>
      <c r="B9131" s="2" t="n">
        <v>15747288</v>
      </c>
      <c r="C9131" s="2" t="s">
        <v>907</v>
      </c>
      <c r="D9131" s="2" t="n">
        <v>838</v>
      </c>
      <c r="E9131" s="2" t="s">
        <v>22</v>
      </c>
      <c r="F9131" s="2" t="s">
        <v>20</v>
      </c>
      <c r="G9131" s="2" t="n">
        <v>40</v>
      </c>
      <c r="H9131" s="2" t="n">
        <v>6</v>
      </c>
      <c r="I9131" s="3" t="n">
        <v>61671.19</v>
      </c>
      <c r="J9131" s="2" t="n">
        <v>1</v>
      </c>
      <c r="K9131" s="2" t="n">
        <v>0</v>
      </c>
      <c r="L9131" s="2" t="n">
        <v>1</v>
      </c>
      <c r="M9131" s="3" t="n">
        <v>150659.35</v>
      </c>
      <c r="N9131" s="2" t="n">
        <v>1</v>
      </c>
      <c r="O9131" s="2" t="str">
        <f aca="false">IF(AND(L9131=1,J9131&gt;=2),"Active Engaged",IF(AND(L9131=1,J9131=1),"Active Low-Product",IF(AND(L9131=0,J9131&gt;=2),"Inactive Multi-Product","Inactive Disengaged")))</f>
        <v>Active Low-Product</v>
      </c>
      <c r="P9131" s="2" t="str">
        <f aca="false">IF(I9131&gt;=MEDIAN($I$2:$I$10001),"High","Low")</f>
        <v>Low</v>
      </c>
      <c r="Q9131" s="2" t="n">
        <f aca="false">L9131+IF(J9131&gt;=2,1,0)+K9131+IF(H9131&gt;=5,1,0)</f>
        <v>2</v>
      </c>
      <c r="R9131" s="2" t="n">
        <f aca="false">IF(AND(L9131=0,P9131="High"),1,0)</f>
        <v>0</v>
      </c>
    </row>
    <row r="9132" customFormat="false" ht="15" hidden="false" customHeight="false" outlineLevel="0" collapsed="false">
      <c r="A9132" s="2" t="n">
        <v>2025</v>
      </c>
      <c r="B9132" s="2" t="n">
        <v>15790599</v>
      </c>
      <c r="C9132" s="2" t="s">
        <v>71</v>
      </c>
      <c r="D9132" s="2" t="n">
        <v>756</v>
      </c>
      <c r="E9132" s="2" t="s">
        <v>30</v>
      </c>
      <c r="F9132" s="2" t="s">
        <v>20</v>
      </c>
      <c r="G9132" s="2" t="n">
        <v>39</v>
      </c>
      <c r="H9132" s="2" t="n">
        <v>5</v>
      </c>
      <c r="I9132" s="3" t="n">
        <v>149363.12</v>
      </c>
      <c r="J9132" s="2" t="n">
        <v>2</v>
      </c>
      <c r="K9132" s="2" t="n">
        <v>1</v>
      </c>
      <c r="L9132" s="2" t="n">
        <v>1</v>
      </c>
      <c r="M9132" s="3" t="n">
        <v>109098.39</v>
      </c>
      <c r="N9132" s="2" t="n">
        <v>0</v>
      </c>
      <c r="O9132" s="2" t="str">
        <f aca="false">IF(AND(L9132=1,J9132&gt;=2),"Active Engaged",IF(AND(L9132=1,J9132=1),"Active Low-Product",IF(AND(L9132=0,J9132&gt;=2),"Inactive Multi-Product","Inactive Disengaged")))</f>
        <v>Active Engaged</v>
      </c>
      <c r="P9132" s="2" t="str">
        <f aca="false">IF(I9132&gt;=MEDIAN($I$2:$I$10001),"High","Low")</f>
        <v>High</v>
      </c>
      <c r="Q9132" s="2" t="n">
        <f aca="false">L9132+IF(J9132&gt;=2,1,0)+K9132+IF(H9132&gt;=5,1,0)</f>
        <v>4</v>
      </c>
      <c r="R9132" s="2" t="n">
        <f aca="false">IF(AND(L9132=0,P9132="High"),1,0)</f>
        <v>0</v>
      </c>
    </row>
    <row r="9133" customFormat="false" ht="15" hidden="false" customHeight="false" outlineLevel="0" collapsed="false">
      <c r="A9133" s="2" t="n">
        <v>2025</v>
      </c>
      <c r="B9133" s="2" t="n">
        <v>15737705</v>
      </c>
      <c r="C9133" s="2" t="s">
        <v>517</v>
      </c>
      <c r="D9133" s="2" t="n">
        <v>775</v>
      </c>
      <c r="E9133" s="2" t="s">
        <v>19</v>
      </c>
      <c r="F9133" s="2" t="s">
        <v>20</v>
      </c>
      <c r="G9133" s="2" t="n">
        <v>27</v>
      </c>
      <c r="H9133" s="2" t="n">
        <v>4</v>
      </c>
      <c r="I9133" s="3" t="n">
        <v>152309.37</v>
      </c>
      <c r="J9133" s="2" t="n">
        <v>1</v>
      </c>
      <c r="K9133" s="2" t="n">
        <v>1</v>
      </c>
      <c r="L9133" s="2" t="n">
        <v>0</v>
      </c>
      <c r="M9133" s="3" t="n">
        <v>104112</v>
      </c>
      <c r="N9133" s="2" t="n">
        <v>0</v>
      </c>
      <c r="O9133" s="2" t="str">
        <f aca="false">IF(AND(L9133=1,J9133&gt;=2),"Active Engaged",IF(AND(L9133=1,J9133=1),"Active Low-Product",IF(AND(L9133=0,J9133&gt;=2),"Inactive Multi-Product","Inactive Disengaged")))</f>
        <v>Inactive Disengaged</v>
      </c>
      <c r="P9133" s="2" t="str">
        <f aca="false">IF(I9133&gt;=MEDIAN($I$2:$I$10001),"High","Low")</f>
        <v>High</v>
      </c>
      <c r="Q9133" s="2" t="n">
        <f aca="false">L9133+IF(J9133&gt;=2,1,0)+K9133+IF(H9133&gt;=5,1,0)</f>
        <v>1</v>
      </c>
      <c r="R9133" s="2" t="n">
        <f aca="false">IF(AND(L9133=0,P9133="High"),1,0)</f>
        <v>1</v>
      </c>
    </row>
    <row r="9134" customFormat="false" ht="15" hidden="false" customHeight="false" outlineLevel="0" collapsed="false">
      <c r="A9134" s="2" t="n">
        <v>2025</v>
      </c>
      <c r="B9134" s="2" t="n">
        <v>15737194</v>
      </c>
      <c r="C9134" s="2" t="s">
        <v>1052</v>
      </c>
      <c r="D9134" s="2" t="n">
        <v>635</v>
      </c>
      <c r="E9134" s="2" t="s">
        <v>19</v>
      </c>
      <c r="F9134" s="2" t="s">
        <v>20</v>
      </c>
      <c r="G9134" s="2" t="n">
        <v>33</v>
      </c>
      <c r="H9134" s="2" t="n">
        <v>5</v>
      </c>
      <c r="I9134" s="3" t="n">
        <v>0</v>
      </c>
      <c r="J9134" s="2" t="n">
        <v>2</v>
      </c>
      <c r="K9134" s="2" t="n">
        <v>1</v>
      </c>
      <c r="L9134" s="2" t="n">
        <v>0</v>
      </c>
      <c r="M9134" s="3" t="n">
        <v>122949.71</v>
      </c>
      <c r="N9134" s="2" t="n">
        <v>0</v>
      </c>
      <c r="O9134" s="2" t="str">
        <f aca="false">IF(AND(L9134=1,J9134&gt;=2),"Active Engaged",IF(AND(L9134=1,J9134=1),"Active Low-Product",IF(AND(L9134=0,J9134&gt;=2),"Inactive Multi-Product","Inactive Disengaged")))</f>
        <v>Inactive Multi-Product</v>
      </c>
      <c r="P9134" s="2" t="str">
        <f aca="false">IF(I9134&gt;=MEDIAN($I$2:$I$10001),"High","Low")</f>
        <v>Low</v>
      </c>
      <c r="Q9134" s="2" t="n">
        <f aca="false">L9134+IF(J9134&gt;=2,1,0)+K9134+IF(H9134&gt;=5,1,0)</f>
        <v>3</v>
      </c>
      <c r="R9134" s="2" t="n">
        <f aca="false">IF(AND(L9134=0,P9134="High"),1,0)</f>
        <v>0</v>
      </c>
    </row>
    <row r="9135" customFormat="false" ht="15" hidden="false" customHeight="false" outlineLevel="0" collapsed="false">
      <c r="A9135" s="2" t="n">
        <v>2025</v>
      </c>
      <c r="B9135" s="2" t="n">
        <v>15726776</v>
      </c>
      <c r="C9135" s="2" t="s">
        <v>1952</v>
      </c>
      <c r="D9135" s="2" t="n">
        <v>705</v>
      </c>
      <c r="E9135" s="2" t="s">
        <v>22</v>
      </c>
      <c r="F9135" s="2" t="s">
        <v>27</v>
      </c>
      <c r="G9135" s="2" t="n">
        <v>36</v>
      </c>
      <c r="H9135" s="2" t="n">
        <v>1</v>
      </c>
      <c r="I9135" s="3" t="n">
        <v>111629.29</v>
      </c>
      <c r="J9135" s="2" t="n">
        <v>1</v>
      </c>
      <c r="K9135" s="2" t="n">
        <v>1</v>
      </c>
      <c r="L9135" s="2" t="n">
        <v>1</v>
      </c>
      <c r="M9135" s="3" t="n">
        <v>21807.16</v>
      </c>
      <c r="N9135" s="2" t="n">
        <v>0</v>
      </c>
      <c r="O9135" s="2" t="str">
        <f aca="false">IF(AND(L9135=1,J9135&gt;=2),"Active Engaged",IF(AND(L9135=1,J9135=1),"Active Low-Product",IF(AND(L9135=0,J9135&gt;=2),"Inactive Multi-Product","Inactive Disengaged")))</f>
        <v>Active Low-Product</v>
      </c>
      <c r="P9135" s="2" t="str">
        <f aca="false">IF(I9135&gt;=MEDIAN($I$2:$I$10001),"High","Low")</f>
        <v>High</v>
      </c>
      <c r="Q9135" s="2" t="n">
        <f aca="false">L9135+IF(J9135&gt;=2,1,0)+K9135+IF(H9135&gt;=5,1,0)</f>
        <v>2</v>
      </c>
      <c r="R9135" s="2" t="n">
        <f aca="false">IF(AND(L9135=0,P9135="High"),1,0)</f>
        <v>0</v>
      </c>
    </row>
    <row r="9136" customFormat="false" ht="15" hidden="false" customHeight="false" outlineLevel="0" collapsed="false">
      <c r="A9136" s="2" t="n">
        <v>2025</v>
      </c>
      <c r="B9136" s="2" t="n">
        <v>15804357</v>
      </c>
      <c r="C9136" s="2" t="s">
        <v>521</v>
      </c>
      <c r="D9136" s="2" t="n">
        <v>481</v>
      </c>
      <c r="E9136" s="2" t="s">
        <v>19</v>
      </c>
      <c r="F9136" s="2" t="s">
        <v>27</v>
      </c>
      <c r="G9136" s="2" t="n">
        <v>40</v>
      </c>
      <c r="H9136" s="2" t="n">
        <v>3</v>
      </c>
      <c r="I9136" s="3" t="n">
        <v>0</v>
      </c>
      <c r="J9136" s="2" t="n">
        <v>1</v>
      </c>
      <c r="K9136" s="2" t="n">
        <v>1</v>
      </c>
      <c r="L9136" s="2" t="n">
        <v>1</v>
      </c>
      <c r="M9136" s="3" t="n">
        <v>32319.93</v>
      </c>
      <c r="N9136" s="2" t="n">
        <v>0</v>
      </c>
      <c r="O9136" s="2" t="str">
        <f aca="false">IF(AND(L9136=1,J9136&gt;=2),"Active Engaged",IF(AND(L9136=1,J9136=1),"Active Low-Product",IF(AND(L9136=0,J9136&gt;=2),"Inactive Multi-Product","Inactive Disengaged")))</f>
        <v>Active Low-Product</v>
      </c>
      <c r="P9136" s="2" t="str">
        <f aca="false">IF(I9136&gt;=MEDIAN($I$2:$I$10001),"High","Low")</f>
        <v>Low</v>
      </c>
      <c r="Q9136" s="2" t="n">
        <f aca="false">L9136+IF(J9136&gt;=2,1,0)+K9136+IF(H9136&gt;=5,1,0)</f>
        <v>2</v>
      </c>
      <c r="R9136" s="2" t="n">
        <f aca="false">IF(AND(L9136=0,P9136="High"),1,0)</f>
        <v>0</v>
      </c>
    </row>
    <row r="9137" customFormat="false" ht="15" hidden="false" customHeight="false" outlineLevel="0" collapsed="false">
      <c r="A9137" s="2" t="n">
        <v>2025</v>
      </c>
      <c r="B9137" s="2" t="n">
        <v>15664432</v>
      </c>
      <c r="C9137" s="2" t="s">
        <v>1499</v>
      </c>
      <c r="D9137" s="2" t="n">
        <v>727</v>
      </c>
      <c r="E9137" s="2" t="s">
        <v>22</v>
      </c>
      <c r="F9137" s="2" t="s">
        <v>20</v>
      </c>
      <c r="G9137" s="2" t="n">
        <v>49</v>
      </c>
      <c r="H9137" s="2" t="n">
        <v>7</v>
      </c>
      <c r="I9137" s="3" t="n">
        <v>96296.78</v>
      </c>
      <c r="J9137" s="2" t="n">
        <v>1</v>
      </c>
      <c r="K9137" s="2" t="n">
        <v>1</v>
      </c>
      <c r="L9137" s="2" t="n">
        <v>0</v>
      </c>
      <c r="M9137" s="3" t="n">
        <v>190457.87</v>
      </c>
      <c r="N9137" s="2" t="n">
        <v>1</v>
      </c>
      <c r="O9137" s="2" t="str">
        <f aca="false">IF(AND(L9137=1,J9137&gt;=2),"Active Engaged",IF(AND(L9137=1,J9137=1),"Active Low-Product",IF(AND(L9137=0,J9137&gt;=2),"Inactive Multi-Product","Inactive Disengaged")))</f>
        <v>Inactive Disengaged</v>
      </c>
      <c r="P9137" s="2" t="str">
        <f aca="false">IF(I9137&gt;=MEDIAN($I$2:$I$10001),"High","Low")</f>
        <v>Low</v>
      </c>
      <c r="Q9137" s="2" t="n">
        <f aca="false">L9137+IF(J9137&gt;=2,1,0)+K9137+IF(H9137&gt;=5,1,0)</f>
        <v>2</v>
      </c>
      <c r="R9137" s="2" t="n">
        <f aca="false">IF(AND(L9137=0,P9137="High"),1,0)</f>
        <v>0</v>
      </c>
    </row>
    <row r="9138" customFormat="false" ht="15" hidden="false" customHeight="false" outlineLevel="0" collapsed="false">
      <c r="A9138" s="2" t="n">
        <v>2025</v>
      </c>
      <c r="B9138" s="2" t="n">
        <v>15688984</v>
      </c>
      <c r="C9138" s="2" t="s">
        <v>1789</v>
      </c>
      <c r="D9138" s="2" t="n">
        <v>595</v>
      </c>
      <c r="E9138" s="2" t="s">
        <v>19</v>
      </c>
      <c r="F9138" s="2" t="s">
        <v>27</v>
      </c>
      <c r="G9138" s="2" t="n">
        <v>20</v>
      </c>
      <c r="H9138" s="2" t="n">
        <v>4</v>
      </c>
      <c r="I9138" s="3" t="n">
        <v>95830.43</v>
      </c>
      <c r="J9138" s="2" t="n">
        <v>1</v>
      </c>
      <c r="K9138" s="2" t="n">
        <v>1</v>
      </c>
      <c r="L9138" s="2" t="n">
        <v>0</v>
      </c>
      <c r="M9138" s="3" t="n">
        <v>177738.98</v>
      </c>
      <c r="N9138" s="2" t="n">
        <v>0</v>
      </c>
      <c r="O9138" s="2" t="str">
        <f aca="false">IF(AND(L9138=1,J9138&gt;=2),"Active Engaged",IF(AND(L9138=1,J9138=1),"Active Low-Product",IF(AND(L9138=0,J9138&gt;=2),"Inactive Multi-Product","Inactive Disengaged")))</f>
        <v>Inactive Disengaged</v>
      </c>
      <c r="P9138" s="2" t="str">
        <f aca="false">IF(I9138&gt;=MEDIAN($I$2:$I$10001),"High","Low")</f>
        <v>Low</v>
      </c>
      <c r="Q9138" s="2" t="n">
        <f aca="false">L9138+IF(J9138&gt;=2,1,0)+K9138+IF(H9138&gt;=5,1,0)</f>
        <v>1</v>
      </c>
      <c r="R9138" s="2" t="n">
        <f aca="false">IF(AND(L9138=0,P9138="High"),1,0)</f>
        <v>0</v>
      </c>
    </row>
    <row r="9139" customFormat="false" ht="15" hidden="false" customHeight="false" outlineLevel="0" collapsed="false">
      <c r="A9139" s="2" t="n">
        <v>2025</v>
      </c>
      <c r="B9139" s="2" t="n">
        <v>15583026</v>
      </c>
      <c r="C9139" s="2" t="s">
        <v>135</v>
      </c>
      <c r="D9139" s="2" t="n">
        <v>535</v>
      </c>
      <c r="E9139" s="2" t="s">
        <v>19</v>
      </c>
      <c r="F9139" s="2" t="s">
        <v>20</v>
      </c>
      <c r="G9139" s="2" t="n">
        <v>38</v>
      </c>
      <c r="H9139" s="2" t="n">
        <v>0</v>
      </c>
      <c r="I9139" s="3" t="n">
        <v>135919.33</v>
      </c>
      <c r="J9139" s="2" t="n">
        <v>1</v>
      </c>
      <c r="K9139" s="2" t="n">
        <v>1</v>
      </c>
      <c r="L9139" s="2" t="n">
        <v>0</v>
      </c>
      <c r="M9139" s="3" t="n">
        <v>80425.65</v>
      </c>
      <c r="N9139" s="2" t="n">
        <v>0</v>
      </c>
      <c r="O9139" s="2" t="str">
        <f aca="false">IF(AND(L9139=1,J9139&gt;=2),"Active Engaged",IF(AND(L9139=1,J9139=1),"Active Low-Product",IF(AND(L9139=0,J9139&gt;=2),"Inactive Multi-Product","Inactive Disengaged")))</f>
        <v>Inactive Disengaged</v>
      </c>
      <c r="P9139" s="2" t="str">
        <f aca="false">IF(I9139&gt;=MEDIAN($I$2:$I$10001),"High","Low")</f>
        <v>High</v>
      </c>
      <c r="Q9139" s="2" t="n">
        <f aca="false">L9139+IF(J9139&gt;=2,1,0)+K9139+IF(H9139&gt;=5,1,0)</f>
        <v>1</v>
      </c>
      <c r="R9139" s="2" t="n">
        <f aca="false">IF(AND(L9139=0,P9139="High"),1,0)</f>
        <v>1</v>
      </c>
    </row>
    <row r="9140" customFormat="false" ht="15" hidden="false" customHeight="false" outlineLevel="0" collapsed="false">
      <c r="A9140" s="2" t="n">
        <v>2025</v>
      </c>
      <c r="B9140" s="2" t="n">
        <v>15771668</v>
      </c>
      <c r="C9140" s="2" t="s">
        <v>40</v>
      </c>
      <c r="D9140" s="2" t="n">
        <v>578</v>
      </c>
      <c r="E9140" s="2" t="s">
        <v>19</v>
      </c>
      <c r="F9140" s="2" t="s">
        <v>27</v>
      </c>
      <c r="G9140" s="2" t="n">
        <v>59</v>
      </c>
      <c r="H9140" s="2" t="n">
        <v>10</v>
      </c>
      <c r="I9140" s="3" t="n">
        <v>185966.64</v>
      </c>
      <c r="J9140" s="2" t="n">
        <v>1</v>
      </c>
      <c r="K9140" s="2" t="n">
        <v>0</v>
      </c>
      <c r="L9140" s="2" t="n">
        <v>0</v>
      </c>
      <c r="M9140" s="3" t="n">
        <v>9445.42</v>
      </c>
      <c r="N9140" s="2" t="n">
        <v>1</v>
      </c>
      <c r="O9140" s="2" t="str">
        <f aca="false">IF(AND(L9140=1,J9140&gt;=2),"Active Engaged",IF(AND(L9140=1,J9140=1),"Active Low-Product",IF(AND(L9140=0,J9140&gt;=2),"Inactive Multi-Product","Inactive Disengaged")))</f>
        <v>Inactive Disengaged</v>
      </c>
      <c r="P9140" s="2" t="str">
        <f aca="false">IF(I9140&gt;=MEDIAN($I$2:$I$10001),"High","Low")</f>
        <v>High</v>
      </c>
      <c r="Q9140" s="2" t="n">
        <f aca="false">L9140+IF(J9140&gt;=2,1,0)+K9140+IF(H9140&gt;=5,1,0)</f>
        <v>1</v>
      </c>
      <c r="R9140" s="2" t="n">
        <f aca="false">IF(AND(L9140=0,P9140="High"),1,0)</f>
        <v>1</v>
      </c>
    </row>
    <row r="9141" customFormat="false" ht="15" hidden="false" customHeight="false" outlineLevel="0" collapsed="false">
      <c r="A9141" s="2" t="n">
        <v>2025</v>
      </c>
      <c r="B9141" s="2" t="n">
        <v>15779904</v>
      </c>
      <c r="C9141" s="2" t="s">
        <v>1193</v>
      </c>
      <c r="D9141" s="2" t="n">
        <v>597</v>
      </c>
      <c r="E9141" s="2" t="s">
        <v>19</v>
      </c>
      <c r="F9141" s="2" t="s">
        <v>20</v>
      </c>
      <c r="G9141" s="2" t="n">
        <v>29</v>
      </c>
      <c r="H9141" s="2" t="n">
        <v>5</v>
      </c>
      <c r="I9141" s="3" t="n">
        <v>0</v>
      </c>
      <c r="J9141" s="2" t="n">
        <v>2</v>
      </c>
      <c r="K9141" s="2" t="n">
        <v>1</v>
      </c>
      <c r="L9141" s="2" t="n">
        <v>1</v>
      </c>
      <c r="M9141" s="3" t="n">
        <v>174825.57</v>
      </c>
      <c r="N9141" s="2" t="n">
        <v>0</v>
      </c>
      <c r="O9141" s="2" t="str">
        <f aca="false">IF(AND(L9141=1,J9141&gt;=2),"Active Engaged",IF(AND(L9141=1,J9141=1),"Active Low-Product",IF(AND(L9141=0,J9141&gt;=2),"Inactive Multi-Product","Inactive Disengaged")))</f>
        <v>Active Engaged</v>
      </c>
      <c r="P9141" s="2" t="str">
        <f aca="false">IF(I9141&gt;=MEDIAN($I$2:$I$10001),"High","Low")</f>
        <v>Low</v>
      </c>
      <c r="Q9141" s="2" t="n">
        <f aca="false">L9141+IF(J9141&gt;=2,1,0)+K9141+IF(H9141&gt;=5,1,0)</f>
        <v>4</v>
      </c>
      <c r="R9141" s="2" t="n">
        <f aca="false">IF(AND(L9141=0,P9141="High"),1,0)</f>
        <v>0</v>
      </c>
    </row>
    <row r="9142" customFormat="false" ht="15" hidden="false" customHeight="false" outlineLevel="0" collapsed="false">
      <c r="A9142" s="2" t="n">
        <v>2025</v>
      </c>
      <c r="B9142" s="2" t="n">
        <v>15784323</v>
      </c>
      <c r="C9142" s="2" t="s">
        <v>1029</v>
      </c>
      <c r="D9142" s="2" t="n">
        <v>449</v>
      </c>
      <c r="E9142" s="2" t="s">
        <v>19</v>
      </c>
      <c r="F9142" s="2" t="s">
        <v>20</v>
      </c>
      <c r="G9142" s="2" t="n">
        <v>21</v>
      </c>
      <c r="H9142" s="2" t="n">
        <v>7</v>
      </c>
      <c r="I9142" s="3" t="n">
        <v>0</v>
      </c>
      <c r="J9142" s="2" t="n">
        <v>2</v>
      </c>
      <c r="K9142" s="2" t="n">
        <v>0</v>
      </c>
      <c r="L9142" s="2" t="n">
        <v>0</v>
      </c>
      <c r="M9142" s="3" t="n">
        <v>175743.92</v>
      </c>
      <c r="N9142" s="2" t="n">
        <v>0</v>
      </c>
      <c r="O9142" s="2" t="str">
        <f aca="false">IF(AND(L9142=1,J9142&gt;=2),"Active Engaged",IF(AND(L9142=1,J9142=1),"Active Low-Product",IF(AND(L9142=0,J9142&gt;=2),"Inactive Multi-Product","Inactive Disengaged")))</f>
        <v>Inactive Multi-Product</v>
      </c>
      <c r="P9142" s="2" t="str">
        <f aca="false">IF(I9142&gt;=MEDIAN($I$2:$I$10001),"High","Low")</f>
        <v>Low</v>
      </c>
      <c r="Q9142" s="2" t="n">
        <f aca="false">L9142+IF(J9142&gt;=2,1,0)+K9142+IF(H9142&gt;=5,1,0)</f>
        <v>2</v>
      </c>
      <c r="R9142" s="2" t="n">
        <f aca="false">IF(AND(L9142=0,P9142="High"),1,0)</f>
        <v>0</v>
      </c>
    </row>
    <row r="9143" customFormat="false" ht="15" hidden="false" customHeight="false" outlineLevel="0" collapsed="false">
      <c r="A9143" s="2" t="n">
        <v>2025</v>
      </c>
      <c r="B9143" s="2" t="n">
        <v>15756277</v>
      </c>
      <c r="C9143" s="2" t="s">
        <v>1075</v>
      </c>
      <c r="D9143" s="2" t="n">
        <v>850</v>
      </c>
      <c r="E9143" s="2" t="s">
        <v>30</v>
      </c>
      <c r="F9143" s="2" t="s">
        <v>20</v>
      </c>
      <c r="G9143" s="2" t="n">
        <v>43</v>
      </c>
      <c r="H9143" s="2" t="n">
        <v>8</v>
      </c>
      <c r="I9143" s="3" t="n">
        <v>92244.83</v>
      </c>
      <c r="J9143" s="2" t="n">
        <v>2</v>
      </c>
      <c r="K9143" s="2" t="n">
        <v>1</v>
      </c>
      <c r="L9143" s="2" t="n">
        <v>0</v>
      </c>
      <c r="M9143" s="3" t="n">
        <v>54949.73</v>
      </c>
      <c r="N9143" s="2" t="n">
        <v>0</v>
      </c>
      <c r="O9143" s="2" t="str">
        <f aca="false">IF(AND(L9143=1,J9143&gt;=2),"Active Engaged",IF(AND(L9143=1,J9143=1),"Active Low-Product",IF(AND(L9143=0,J9143&gt;=2),"Inactive Multi-Product","Inactive Disengaged")))</f>
        <v>Inactive Multi-Product</v>
      </c>
      <c r="P9143" s="2" t="str">
        <f aca="false">IF(I9143&gt;=MEDIAN($I$2:$I$10001),"High","Low")</f>
        <v>Low</v>
      </c>
      <c r="Q9143" s="2" t="n">
        <f aca="false">L9143+IF(J9143&gt;=2,1,0)+K9143+IF(H9143&gt;=5,1,0)</f>
        <v>3</v>
      </c>
      <c r="R9143" s="2" t="n">
        <f aca="false">IF(AND(L9143=0,P9143="High"),1,0)</f>
        <v>0</v>
      </c>
    </row>
    <row r="9144" customFormat="false" ht="15" hidden="false" customHeight="false" outlineLevel="0" collapsed="false">
      <c r="A9144" s="2" t="n">
        <v>2025</v>
      </c>
      <c r="B9144" s="2" t="n">
        <v>15663312</v>
      </c>
      <c r="C9144" s="2" t="s">
        <v>1040</v>
      </c>
      <c r="D9144" s="2" t="n">
        <v>494</v>
      </c>
      <c r="E9144" s="2" t="s">
        <v>19</v>
      </c>
      <c r="F9144" s="2" t="s">
        <v>20</v>
      </c>
      <c r="G9144" s="2" t="n">
        <v>35</v>
      </c>
      <c r="H9144" s="2" t="n">
        <v>9</v>
      </c>
      <c r="I9144" s="3" t="n">
        <v>112727.06</v>
      </c>
      <c r="J9144" s="2" t="n">
        <v>2</v>
      </c>
      <c r="K9144" s="2" t="n">
        <v>1</v>
      </c>
      <c r="L9144" s="2" t="n">
        <v>0</v>
      </c>
      <c r="M9144" s="3" t="n">
        <v>183752.91</v>
      </c>
      <c r="N9144" s="2" t="n">
        <v>0</v>
      </c>
      <c r="O9144" s="2" t="str">
        <f aca="false">IF(AND(L9144=1,J9144&gt;=2),"Active Engaged",IF(AND(L9144=1,J9144=1),"Active Low-Product",IF(AND(L9144=0,J9144&gt;=2),"Inactive Multi-Product","Inactive Disengaged")))</f>
        <v>Inactive Multi-Product</v>
      </c>
      <c r="P9144" s="2" t="str">
        <f aca="false">IF(I9144&gt;=MEDIAN($I$2:$I$10001),"High","Low")</f>
        <v>High</v>
      </c>
      <c r="Q9144" s="2" t="n">
        <f aca="false">L9144+IF(J9144&gt;=2,1,0)+K9144+IF(H9144&gt;=5,1,0)</f>
        <v>3</v>
      </c>
      <c r="R9144" s="2" t="n">
        <f aca="false">IF(AND(L9144=0,P9144="High"),1,0)</f>
        <v>1</v>
      </c>
    </row>
    <row r="9145" customFormat="false" ht="15" hidden="false" customHeight="false" outlineLevel="0" collapsed="false">
      <c r="A9145" s="2" t="n">
        <v>2025</v>
      </c>
      <c r="B9145" s="2" t="n">
        <v>15793197</v>
      </c>
      <c r="C9145" s="2" t="s">
        <v>1162</v>
      </c>
      <c r="D9145" s="2" t="n">
        <v>676</v>
      </c>
      <c r="E9145" s="2" t="s">
        <v>19</v>
      </c>
      <c r="F9145" s="2" t="s">
        <v>20</v>
      </c>
      <c r="G9145" s="2" t="n">
        <v>34</v>
      </c>
      <c r="H9145" s="2" t="n">
        <v>8</v>
      </c>
      <c r="I9145" s="3" t="n">
        <v>100359.54</v>
      </c>
      <c r="J9145" s="2" t="n">
        <v>1</v>
      </c>
      <c r="K9145" s="2" t="n">
        <v>0</v>
      </c>
      <c r="L9145" s="2" t="n">
        <v>0</v>
      </c>
      <c r="M9145" s="3" t="n">
        <v>46038.28</v>
      </c>
      <c r="N9145" s="2" t="n">
        <v>0</v>
      </c>
      <c r="O9145" s="2" t="str">
        <f aca="false">IF(AND(L9145=1,J9145&gt;=2),"Active Engaged",IF(AND(L9145=1,J9145=1),"Active Low-Product",IF(AND(L9145=0,J9145&gt;=2),"Inactive Multi-Product","Inactive Disengaged")))</f>
        <v>Inactive Disengaged</v>
      </c>
      <c r="P9145" s="2" t="str">
        <f aca="false">IF(I9145&gt;=MEDIAN($I$2:$I$10001),"High","Low")</f>
        <v>High</v>
      </c>
      <c r="Q9145" s="2" t="n">
        <f aca="false">L9145+IF(J9145&gt;=2,1,0)+K9145+IF(H9145&gt;=5,1,0)</f>
        <v>1</v>
      </c>
      <c r="R9145" s="2" t="n">
        <f aca="false">IF(AND(L9145=0,P9145="High"),1,0)</f>
        <v>1</v>
      </c>
    </row>
    <row r="9146" customFormat="false" ht="15" hidden="false" customHeight="false" outlineLevel="0" collapsed="false">
      <c r="A9146" s="2" t="n">
        <v>2025</v>
      </c>
      <c r="B9146" s="2" t="n">
        <v>15731463</v>
      </c>
      <c r="C9146" s="2" t="s">
        <v>1814</v>
      </c>
      <c r="D9146" s="2" t="n">
        <v>818</v>
      </c>
      <c r="E9146" s="2" t="s">
        <v>30</v>
      </c>
      <c r="F9146" s="2" t="s">
        <v>27</v>
      </c>
      <c r="G9146" s="2" t="n">
        <v>43</v>
      </c>
      <c r="H9146" s="2" t="n">
        <v>10</v>
      </c>
      <c r="I9146" s="3" t="n">
        <v>105301.5</v>
      </c>
      <c r="J9146" s="2" t="n">
        <v>1</v>
      </c>
      <c r="K9146" s="2" t="n">
        <v>1</v>
      </c>
      <c r="L9146" s="2" t="n">
        <v>1</v>
      </c>
      <c r="M9146" s="3" t="n">
        <v>78941.59</v>
      </c>
      <c r="N9146" s="2" t="n">
        <v>0</v>
      </c>
      <c r="O9146" s="2" t="str">
        <f aca="false">IF(AND(L9146=1,J9146&gt;=2),"Active Engaged",IF(AND(L9146=1,J9146=1),"Active Low-Product",IF(AND(L9146=0,J9146&gt;=2),"Inactive Multi-Product","Inactive Disengaged")))</f>
        <v>Active Low-Product</v>
      </c>
      <c r="P9146" s="2" t="str">
        <f aca="false">IF(I9146&gt;=MEDIAN($I$2:$I$10001),"High","Low")</f>
        <v>High</v>
      </c>
      <c r="Q9146" s="2" t="n">
        <f aca="false">L9146+IF(J9146&gt;=2,1,0)+K9146+IF(H9146&gt;=5,1,0)</f>
        <v>3</v>
      </c>
      <c r="R9146" s="2" t="n">
        <f aca="false">IF(AND(L9146=0,P9146="High"),1,0)</f>
        <v>0</v>
      </c>
    </row>
    <row r="9147" customFormat="false" ht="15" hidden="false" customHeight="false" outlineLevel="0" collapsed="false">
      <c r="A9147" s="2" t="n">
        <v>2025</v>
      </c>
      <c r="B9147" s="2" t="n">
        <v>15621768</v>
      </c>
      <c r="C9147" s="2" t="s">
        <v>2374</v>
      </c>
      <c r="D9147" s="2" t="n">
        <v>712</v>
      </c>
      <c r="E9147" s="2" t="s">
        <v>22</v>
      </c>
      <c r="F9147" s="2" t="s">
        <v>27</v>
      </c>
      <c r="G9147" s="2" t="n">
        <v>45</v>
      </c>
      <c r="H9147" s="2" t="n">
        <v>6</v>
      </c>
      <c r="I9147" s="3" t="n">
        <v>112994.65</v>
      </c>
      <c r="J9147" s="2" t="n">
        <v>1</v>
      </c>
      <c r="K9147" s="2" t="n">
        <v>0</v>
      </c>
      <c r="L9147" s="2" t="n">
        <v>0</v>
      </c>
      <c r="M9147" s="3" t="n">
        <v>198398.68</v>
      </c>
      <c r="N9147" s="2" t="n">
        <v>0</v>
      </c>
      <c r="O9147" s="2" t="str">
        <f aca="false">IF(AND(L9147=1,J9147&gt;=2),"Active Engaged",IF(AND(L9147=1,J9147=1),"Active Low-Product",IF(AND(L9147=0,J9147&gt;=2),"Inactive Multi-Product","Inactive Disengaged")))</f>
        <v>Inactive Disengaged</v>
      </c>
      <c r="P9147" s="2" t="str">
        <f aca="false">IF(I9147&gt;=MEDIAN($I$2:$I$10001),"High","Low")</f>
        <v>High</v>
      </c>
      <c r="Q9147" s="2" t="n">
        <f aca="false">L9147+IF(J9147&gt;=2,1,0)+K9147+IF(H9147&gt;=5,1,0)</f>
        <v>1</v>
      </c>
      <c r="R9147" s="2" t="n">
        <f aca="false">IF(AND(L9147=0,P9147="High"),1,0)</f>
        <v>1</v>
      </c>
    </row>
    <row r="9148" customFormat="false" ht="15" hidden="false" customHeight="false" outlineLevel="0" collapsed="false">
      <c r="A9148" s="2" t="n">
        <v>2025</v>
      </c>
      <c r="B9148" s="2" t="n">
        <v>15691323</v>
      </c>
      <c r="C9148" s="2" t="s">
        <v>67</v>
      </c>
      <c r="D9148" s="2" t="n">
        <v>672</v>
      </c>
      <c r="E9148" s="2" t="s">
        <v>30</v>
      </c>
      <c r="F9148" s="2" t="s">
        <v>27</v>
      </c>
      <c r="G9148" s="2" t="n">
        <v>40</v>
      </c>
      <c r="H9148" s="2" t="n">
        <v>4</v>
      </c>
      <c r="I9148" s="3" t="n">
        <v>89025.88</v>
      </c>
      <c r="J9148" s="2" t="n">
        <v>2</v>
      </c>
      <c r="K9148" s="2" t="n">
        <v>1</v>
      </c>
      <c r="L9148" s="2" t="n">
        <v>0</v>
      </c>
      <c r="M9148" s="3" t="n">
        <v>188892.19</v>
      </c>
      <c r="N9148" s="2" t="n">
        <v>0</v>
      </c>
      <c r="O9148" s="2" t="str">
        <f aca="false">IF(AND(L9148=1,J9148&gt;=2),"Active Engaged",IF(AND(L9148=1,J9148=1),"Active Low-Product",IF(AND(L9148=0,J9148&gt;=2),"Inactive Multi-Product","Inactive Disengaged")))</f>
        <v>Inactive Multi-Product</v>
      </c>
      <c r="P9148" s="2" t="str">
        <f aca="false">IF(I9148&gt;=MEDIAN($I$2:$I$10001),"High","Low")</f>
        <v>Low</v>
      </c>
      <c r="Q9148" s="2" t="n">
        <f aca="false">L9148+IF(J9148&gt;=2,1,0)+K9148+IF(H9148&gt;=5,1,0)</f>
        <v>2</v>
      </c>
      <c r="R9148" s="2" t="n">
        <f aca="false">IF(AND(L9148=0,P9148="High"),1,0)</f>
        <v>0</v>
      </c>
    </row>
    <row r="9149" customFormat="false" ht="15" hidden="false" customHeight="false" outlineLevel="0" collapsed="false">
      <c r="A9149" s="2" t="n">
        <v>2025</v>
      </c>
      <c r="B9149" s="2" t="n">
        <v>15781326</v>
      </c>
      <c r="C9149" s="2" t="s">
        <v>197</v>
      </c>
      <c r="D9149" s="2" t="n">
        <v>636</v>
      </c>
      <c r="E9149" s="2" t="s">
        <v>19</v>
      </c>
      <c r="F9149" s="2" t="s">
        <v>27</v>
      </c>
      <c r="G9149" s="2" t="n">
        <v>35</v>
      </c>
      <c r="H9149" s="2" t="n">
        <v>9</v>
      </c>
      <c r="I9149" s="3" t="n">
        <v>95478.17</v>
      </c>
      <c r="J9149" s="2" t="n">
        <v>1</v>
      </c>
      <c r="K9149" s="2" t="n">
        <v>0</v>
      </c>
      <c r="L9149" s="2" t="n">
        <v>0</v>
      </c>
      <c r="M9149" s="3" t="n">
        <v>169286.74</v>
      </c>
      <c r="N9149" s="2" t="n">
        <v>0</v>
      </c>
      <c r="O9149" s="2" t="str">
        <f aca="false">IF(AND(L9149=1,J9149&gt;=2),"Active Engaged",IF(AND(L9149=1,J9149=1),"Active Low-Product",IF(AND(L9149=0,J9149&gt;=2),"Inactive Multi-Product","Inactive Disengaged")))</f>
        <v>Inactive Disengaged</v>
      </c>
      <c r="P9149" s="2" t="str">
        <f aca="false">IF(I9149&gt;=MEDIAN($I$2:$I$10001),"High","Low")</f>
        <v>Low</v>
      </c>
      <c r="Q9149" s="2" t="n">
        <f aca="false">L9149+IF(J9149&gt;=2,1,0)+K9149+IF(H9149&gt;=5,1,0)</f>
        <v>1</v>
      </c>
      <c r="R9149" s="2" t="n">
        <f aca="false">IF(AND(L9149=0,P9149="High"),1,0)</f>
        <v>0</v>
      </c>
    </row>
    <row r="9150" customFormat="false" ht="15" hidden="false" customHeight="false" outlineLevel="0" collapsed="false">
      <c r="A9150" s="2" t="n">
        <v>2025</v>
      </c>
      <c r="B9150" s="2" t="n">
        <v>15595640</v>
      </c>
      <c r="C9150" s="2" t="s">
        <v>1173</v>
      </c>
      <c r="D9150" s="2" t="n">
        <v>698</v>
      </c>
      <c r="E9150" s="2" t="s">
        <v>19</v>
      </c>
      <c r="F9150" s="2" t="s">
        <v>27</v>
      </c>
      <c r="G9150" s="2" t="n">
        <v>37</v>
      </c>
      <c r="H9150" s="2" t="n">
        <v>8</v>
      </c>
      <c r="I9150" s="3" t="n">
        <v>0</v>
      </c>
      <c r="J9150" s="2" t="n">
        <v>2</v>
      </c>
      <c r="K9150" s="2" t="n">
        <v>0</v>
      </c>
      <c r="L9150" s="2" t="n">
        <v>0</v>
      </c>
      <c r="M9150" s="3" t="n">
        <v>145004.39</v>
      </c>
      <c r="N9150" s="2" t="n">
        <v>0</v>
      </c>
      <c r="O9150" s="2" t="str">
        <f aca="false">IF(AND(L9150=1,J9150&gt;=2),"Active Engaged",IF(AND(L9150=1,J9150=1),"Active Low-Product",IF(AND(L9150=0,J9150&gt;=2),"Inactive Multi-Product","Inactive Disengaged")))</f>
        <v>Inactive Multi-Product</v>
      </c>
      <c r="P9150" s="2" t="str">
        <f aca="false">IF(I9150&gt;=MEDIAN($I$2:$I$10001),"High","Low")</f>
        <v>Low</v>
      </c>
      <c r="Q9150" s="2" t="n">
        <f aca="false">L9150+IF(J9150&gt;=2,1,0)+K9150+IF(H9150&gt;=5,1,0)</f>
        <v>2</v>
      </c>
      <c r="R9150" s="2" t="n">
        <f aca="false">IF(AND(L9150=0,P9150="High"),1,0)</f>
        <v>0</v>
      </c>
    </row>
    <row r="9151" customFormat="false" ht="15" hidden="false" customHeight="false" outlineLevel="0" collapsed="false">
      <c r="A9151" s="2" t="n">
        <v>2025</v>
      </c>
      <c r="B9151" s="2" t="n">
        <v>15814331</v>
      </c>
      <c r="C9151" s="2" t="s">
        <v>311</v>
      </c>
      <c r="D9151" s="2" t="n">
        <v>597</v>
      </c>
      <c r="E9151" s="2" t="s">
        <v>30</v>
      </c>
      <c r="F9151" s="2" t="s">
        <v>20</v>
      </c>
      <c r="G9151" s="2" t="n">
        <v>43</v>
      </c>
      <c r="H9151" s="2" t="n">
        <v>7</v>
      </c>
      <c r="I9151" s="3" t="n">
        <v>119127.46</v>
      </c>
      <c r="J9151" s="2" t="n">
        <v>2</v>
      </c>
      <c r="K9151" s="2" t="n">
        <v>1</v>
      </c>
      <c r="L9151" s="2" t="n">
        <v>0</v>
      </c>
      <c r="M9151" s="3" t="n">
        <v>55809.92</v>
      </c>
      <c r="N9151" s="2" t="n">
        <v>0</v>
      </c>
      <c r="O9151" s="2" t="str">
        <f aca="false">IF(AND(L9151=1,J9151&gt;=2),"Active Engaged",IF(AND(L9151=1,J9151=1),"Active Low-Product",IF(AND(L9151=0,J9151&gt;=2),"Inactive Multi-Product","Inactive Disengaged")))</f>
        <v>Inactive Multi-Product</v>
      </c>
      <c r="P9151" s="2" t="str">
        <f aca="false">IF(I9151&gt;=MEDIAN($I$2:$I$10001),"High","Low")</f>
        <v>High</v>
      </c>
      <c r="Q9151" s="2" t="n">
        <f aca="false">L9151+IF(J9151&gt;=2,1,0)+K9151+IF(H9151&gt;=5,1,0)</f>
        <v>3</v>
      </c>
      <c r="R9151" s="2" t="n">
        <f aca="false">IF(AND(L9151=0,P9151="High"),1,0)</f>
        <v>1</v>
      </c>
    </row>
    <row r="9152" customFormat="false" ht="15" hidden="false" customHeight="false" outlineLevel="0" collapsed="false">
      <c r="A9152" s="2" t="n">
        <v>2025</v>
      </c>
      <c r="B9152" s="2" t="n">
        <v>15602030</v>
      </c>
      <c r="C9152" s="2" t="s">
        <v>2832</v>
      </c>
      <c r="D9152" s="2" t="n">
        <v>717</v>
      </c>
      <c r="E9152" s="2" t="s">
        <v>19</v>
      </c>
      <c r="F9152" s="2" t="s">
        <v>27</v>
      </c>
      <c r="G9152" s="2" t="n">
        <v>28</v>
      </c>
      <c r="H9152" s="2" t="n">
        <v>4</v>
      </c>
      <c r="I9152" s="3" t="n">
        <v>128206.79</v>
      </c>
      <c r="J9152" s="2" t="n">
        <v>1</v>
      </c>
      <c r="K9152" s="2" t="n">
        <v>1</v>
      </c>
      <c r="L9152" s="2" t="n">
        <v>1</v>
      </c>
      <c r="M9152" s="3" t="n">
        <v>54272.12</v>
      </c>
      <c r="N9152" s="2" t="n">
        <v>0</v>
      </c>
      <c r="O9152" s="2" t="str">
        <f aca="false">IF(AND(L9152=1,J9152&gt;=2),"Active Engaged",IF(AND(L9152=1,J9152=1),"Active Low-Product",IF(AND(L9152=0,J9152&gt;=2),"Inactive Multi-Product","Inactive Disengaged")))</f>
        <v>Active Low-Product</v>
      </c>
      <c r="P9152" s="2" t="str">
        <f aca="false">IF(I9152&gt;=MEDIAN($I$2:$I$10001),"High","Low")</f>
        <v>High</v>
      </c>
      <c r="Q9152" s="2" t="n">
        <f aca="false">L9152+IF(J9152&gt;=2,1,0)+K9152+IF(H9152&gt;=5,1,0)</f>
        <v>2</v>
      </c>
      <c r="R9152" s="2" t="n">
        <f aca="false">IF(AND(L9152=0,P9152="High"),1,0)</f>
        <v>0</v>
      </c>
    </row>
    <row r="9153" customFormat="false" ht="15" hidden="false" customHeight="false" outlineLevel="0" collapsed="false">
      <c r="A9153" s="2" t="n">
        <v>2025</v>
      </c>
      <c r="B9153" s="2" t="n">
        <v>15747974</v>
      </c>
      <c r="C9153" s="2" t="s">
        <v>1806</v>
      </c>
      <c r="D9153" s="2" t="n">
        <v>614</v>
      </c>
      <c r="E9153" s="2" t="s">
        <v>19</v>
      </c>
      <c r="F9153" s="2" t="s">
        <v>27</v>
      </c>
      <c r="G9153" s="2" t="n">
        <v>49</v>
      </c>
      <c r="H9153" s="2" t="n">
        <v>1</v>
      </c>
      <c r="I9153" s="3" t="n">
        <v>0</v>
      </c>
      <c r="J9153" s="2" t="n">
        <v>2</v>
      </c>
      <c r="K9153" s="2" t="n">
        <v>1</v>
      </c>
      <c r="L9153" s="2" t="n">
        <v>0</v>
      </c>
      <c r="M9153" s="3" t="n">
        <v>192440.54</v>
      </c>
      <c r="N9153" s="2" t="n">
        <v>0</v>
      </c>
      <c r="O9153" s="2" t="str">
        <f aca="false">IF(AND(L9153=1,J9153&gt;=2),"Active Engaged",IF(AND(L9153=1,J9153=1),"Active Low-Product",IF(AND(L9153=0,J9153&gt;=2),"Inactive Multi-Product","Inactive Disengaged")))</f>
        <v>Inactive Multi-Product</v>
      </c>
      <c r="P9153" s="2" t="str">
        <f aca="false">IF(I9153&gt;=MEDIAN($I$2:$I$10001),"High","Low")</f>
        <v>Low</v>
      </c>
      <c r="Q9153" s="2" t="n">
        <f aca="false">L9153+IF(J9153&gt;=2,1,0)+K9153+IF(H9153&gt;=5,1,0)</f>
        <v>2</v>
      </c>
      <c r="R9153" s="2" t="n">
        <f aca="false">IF(AND(L9153=0,P9153="High"),1,0)</f>
        <v>0</v>
      </c>
    </row>
    <row r="9154" customFormat="false" ht="15" hidden="false" customHeight="false" outlineLevel="0" collapsed="false">
      <c r="A9154" s="2" t="n">
        <v>2025</v>
      </c>
      <c r="B9154" s="2" t="n">
        <v>15611315</v>
      </c>
      <c r="C9154" s="2" t="s">
        <v>487</v>
      </c>
      <c r="D9154" s="2" t="n">
        <v>708</v>
      </c>
      <c r="E9154" s="2" t="s">
        <v>30</v>
      </c>
      <c r="F9154" s="2" t="s">
        <v>20</v>
      </c>
      <c r="G9154" s="2" t="n">
        <v>23</v>
      </c>
      <c r="H9154" s="2" t="n">
        <v>4</v>
      </c>
      <c r="I9154" s="3" t="n">
        <v>71433.08</v>
      </c>
      <c r="J9154" s="2" t="n">
        <v>1</v>
      </c>
      <c r="K9154" s="2" t="n">
        <v>1</v>
      </c>
      <c r="L9154" s="2" t="n">
        <v>0</v>
      </c>
      <c r="M9154" s="3" t="n">
        <v>103697.57</v>
      </c>
      <c r="N9154" s="2" t="n">
        <v>0</v>
      </c>
      <c r="O9154" s="2" t="str">
        <f aca="false">IF(AND(L9154=1,J9154&gt;=2),"Active Engaged",IF(AND(L9154=1,J9154=1),"Active Low-Product",IF(AND(L9154=0,J9154&gt;=2),"Inactive Multi-Product","Inactive Disengaged")))</f>
        <v>Inactive Disengaged</v>
      </c>
      <c r="P9154" s="2" t="str">
        <f aca="false">IF(I9154&gt;=MEDIAN($I$2:$I$10001),"High","Low")</f>
        <v>Low</v>
      </c>
      <c r="Q9154" s="2" t="n">
        <f aca="false">L9154+IF(J9154&gt;=2,1,0)+K9154+IF(H9154&gt;=5,1,0)</f>
        <v>1</v>
      </c>
      <c r="R9154" s="2" t="n">
        <f aca="false">IF(AND(L9154=0,P9154="High"),1,0)</f>
        <v>0</v>
      </c>
    </row>
    <row r="9155" customFormat="false" ht="15" hidden="false" customHeight="false" outlineLevel="0" collapsed="false">
      <c r="A9155" s="2" t="n">
        <v>2025</v>
      </c>
      <c r="B9155" s="2" t="n">
        <v>15636977</v>
      </c>
      <c r="C9155" s="2" t="s">
        <v>1194</v>
      </c>
      <c r="D9155" s="2" t="n">
        <v>507</v>
      </c>
      <c r="E9155" s="2" t="s">
        <v>30</v>
      </c>
      <c r="F9155" s="2" t="s">
        <v>27</v>
      </c>
      <c r="G9155" s="2" t="n">
        <v>36</v>
      </c>
      <c r="H9155" s="2" t="n">
        <v>9</v>
      </c>
      <c r="I9155" s="3" t="n">
        <v>118214.32</v>
      </c>
      <c r="J9155" s="2" t="n">
        <v>3</v>
      </c>
      <c r="K9155" s="2" t="n">
        <v>1</v>
      </c>
      <c r="L9155" s="2" t="n">
        <v>0</v>
      </c>
      <c r="M9155" s="3" t="n">
        <v>119110.03</v>
      </c>
      <c r="N9155" s="2" t="n">
        <v>1</v>
      </c>
      <c r="O9155" s="2" t="str">
        <f aca="false">IF(AND(L9155=1,J9155&gt;=2),"Active Engaged",IF(AND(L9155=1,J9155=1),"Active Low-Product",IF(AND(L9155=0,J9155&gt;=2),"Inactive Multi-Product","Inactive Disengaged")))</f>
        <v>Inactive Multi-Product</v>
      </c>
      <c r="P9155" s="2" t="str">
        <f aca="false">IF(I9155&gt;=MEDIAN($I$2:$I$10001),"High","Low")</f>
        <v>High</v>
      </c>
      <c r="Q9155" s="2" t="n">
        <f aca="false">L9155+IF(J9155&gt;=2,1,0)+K9155+IF(H9155&gt;=5,1,0)</f>
        <v>3</v>
      </c>
      <c r="R9155" s="2" t="n">
        <f aca="false">IF(AND(L9155=0,P9155="High"),1,0)</f>
        <v>1</v>
      </c>
    </row>
    <row r="9156" customFormat="false" ht="15" hidden="false" customHeight="false" outlineLevel="0" collapsed="false">
      <c r="A9156" s="2" t="n">
        <v>2025</v>
      </c>
      <c r="B9156" s="2" t="n">
        <v>15690337</v>
      </c>
      <c r="C9156" s="2" t="s">
        <v>1653</v>
      </c>
      <c r="D9156" s="2" t="n">
        <v>581</v>
      </c>
      <c r="E9156" s="2" t="s">
        <v>19</v>
      </c>
      <c r="F9156" s="2" t="s">
        <v>20</v>
      </c>
      <c r="G9156" s="2" t="n">
        <v>27</v>
      </c>
      <c r="H9156" s="2" t="n">
        <v>5</v>
      </c>
      <c r="I9156" s="3" t="n">
        <v>102258.11</v>
      </c>
      <c r="J9156" s="2" t="n">
        <v>2</v>
      </c>
      <c r="K9156" s="2" t="n">
        <v>1</v>
      </c>
      <c r="L9156" s="2" t="n">
        <v>0</v>
      </c>
      <c r="M9156" s="3" t="n">
        <v>194681.6</v>
      </c>
      <c r="N9156" s="2" t="n">
        <v>0</v>
      </c>
      <c r="O9156" s="2" t="str">
        <f aca="false">IF(AND(L9156=1,J9156&gt;=2),"Active Engaged",IF(AND(L9156=1,J9156=1),"Active Low-Product",IF(AND(L9156=0,J9156&gt;=2),"Inactive Multi-Product","Inactive Disengaged")))</f>
        <v>Inactive Multi-Product</v>
      </c>
      <c r="P9156" s="2" t="str">
        <f aca="false">IF(I9156&gt;=MEDIAN($I$2:$I$10001),"High","Low")</f>
        <v>High</v>
      </c>
      <c r="Q9156" s="2" t="n">
        <f aca="false">L9156+IF(J9156&gt;=2,1,0)+K9156+IF(H9156&gt;=5,1,0)</f>
        <v>3</v>
      </c>
      <c r="R9156" s="2" t="n">
        <f aca="false">IF(AND(L9156=0,P9156="High"),1,0)</f>
        <v>1</v>
      </c>
    </row>
    <row r="9157" customFormat="false" ht="15" hidden="false" customHeight="false" outlineLevel="0" collapsed="false">
      <c r="A9157" s="2" t="n">
        <v>2025</v>
      </c>
      <c r="B9157" s="2" t="n">
        <v>15680666</v>
      </c>
      <c r="C9157" s="2" t="s">
        <v>1697</v>
      </c>
      <c r="D9157" s="2" t="n">
        <v>579</v>
      </c>
      <c r="E9157" s="2" t="s">
        <v>22</v>
      </c>
      <c r="F9157" s="2" t="s">
        <v>20</v>
      </c>
      <c r="G9157" s="2" t="n">
        <v>39</v>
      </c>
      <c r="H9157" s="2" t="n">
        <v>2</v>
      </c>
      <c r="I9157" s="3" t="n">
        <v>151963.26</v>
      </c>
      <c r="J9157" s="2" t="n">
        <v>2</v>
      </c>
      <c r="K9157" s="2" t="n">
        <v>1</v>
      </c>
      <c r="L9157" s="2" t="n">
        <v>0</v>
      </c>
      <c r="M9157" s="3" t="n">
        <v>158948.63</v>
      </c>
      <c r="N9157" s="2" t="n">
        <v>0</v>
      </c>
      <c r="O9157" s="2" t="str">
        <f aca="false">IF(AND(L9157=1,J9157&gt;=2),"Active Engaged",IF(AND(L9157=1,J9157=1),"Active Low-Product",IF(AND(L9157=0,J9157&gt;=2),"Inactive Multi-Product","Inactive Disengaged")))</f>
        <v>Inactive Multi-Product</v>
      </c>
      <c r="P9157" s="2" t="str">
        <f aca="false">IF(I9157&gt;=MEDIAN($I$2:$I$10001),"High","Low")</f>
        <v>High</v>
      </c>
      <c r="Q9157" s="2" t="n">
        <f aca="false">L9157+IF(J9157&gt;=2,1,0)+K9157+IF(H9157&gt;=5,1,0)</f>
        <v>2</v>
      </c>
      <c r="R9157" s="2" t="n">
        <f aca="false">IF(AND(L9157=0,P9157="High"),1,0)</f>
        <v>1</v>
      </c>
    </row>
    <row r="9158" customFormat="false" ht="15" hidden="false" customHeight="false" outlineLevel="0" collapsed="false">
      <c r="A9158" s="2" t="n">
        <v>2025</v>
      </c>
      <c r="B9158" s="2" t="n">
        <v>15679551</v>
      </c>
      <c r="C9158" s="2" t="s">
        <v>1095</v>
      </c>
      <c r="D9158" s="2" t="n">
        <v>504</v>
      </c>
      <c r="E9158" s="2" t="s">
        <v>22</v>
      </c>
      <c r="F9158" s="2" t="s">
        <v>20</v>
      </c>
      <c r="G9158" s="2" t="n">
        <v>46</v>
      </c>
      <c r="H9158" s="2" t="n">
        <v>2</v>
      </c>
      <c r="I9158" s="3" t="n">
        <v>163764.84</v>
      </c>
      <c r="J9158" s="2" t="n">
        <v>1</v>
      </c>
      <c r="K9158" s="2" t="n">
        <v>1</v>
      </c>
      <c r="L9158" s="2" t="n">
        <v>1</v>
      </c>
      <c r="M9158" s="3" t="n">
        <v>165122.55</v>
      </c>
      <c r="N9158" s="2" t="n">
        <v>1</v>
      </c>
      <c r="O9158" s="2" t="str">
        <f aca="false">IF(AND(L9158=1,J9158&gt;=2),"Active Engaged",IF(AND(L9158=1,J9158=1),"Active Low-Product",IF(AND(L9158=0,J9158&gt;=2),"Inactive Multi-Product","Inactive Disengaged")))</f>
        <v>Active Low-Product</v>
      </c>
      <c r="P9158" s="2" t="str">
        <f aca="false">IF(I9158&gt;=MEDIAN($I$2:$I$10001),"High","Low")</f>
        <v>High</v>
      </c>
      <c r="Q9158" s="2" t="n">
        <f aca="false">L9158+IF(J9158&gt;=2,1,0)+K9158+IF(H9158&gt;=5,1,0)</f>
        <v>2</v>
      </c>
      <c r="R9158" s="2" t="n">
        <f aca="false">IF(AND(L9158=0,P9158="High"),1,0)</f>
        <v>0</v>
      </c>
    </row>
    <row r="9159" customFormat="false" ht="15" hidden="false" customHeight="false" outlineLevel="0" collapsed="false">
      <c r="A9159" s="2" t="n">
        <v>2025</v>
      </c>
      <c r="B9159" s="2" t="n">
        <v>15778915</v>
      </c>
      <c r="C9159" s="2" t="s">
        <v>165</v>
      </c>
      <c r="D9159" s="2" t="n">
        <v>737</v>
      </c>
      <c r="E9159" s="2" t="s">
        <v>19</v>
      </c>
      <c r="F9159" s="2" t="s">
        <v>20</v>
      </c>
      <c r="G9159" s="2" t="n">
        <v>32</v>
      </c>
      <c r="H9159" s="2" t="n">
        <v>7</v>
      </c>
      <c r="I9159" s="3" t="n">
        <v>128551.36</v>
      </c>
      <c r="J9159" s="2" t="n">
        <v>2</v>
      </c>
      <c r="K9159" s="2" t="n">
        <v>0</v>
      </c>
      <c r="L9159" s="2" t="n">
        <v>1</v>
      </c>
      <c r="M9159" s="3" t="n">
        <v>189402.71</v>
      </c>
      <c r="N9159" s="2" t="n">
        <v>0</v>
      </c>
      <c r="O9159" s="2" t="str">
        <f aca="false">IF(AND(L9159=1,J9159&gt;=2),"Active Engaged",IF(AND(L9159=1,J9159=1),"Active Low-Product",IF(AND(L9159=0,J9159&gt;=2),"Inactive Multi-Product","Inactive Disengaged")))</f>
        <v>Active Engaged</v>
      </c>
      <c r="P9159" s="2" t="str">
        <f aca="false">IF(I9159&gt;=MEDIAN($I$2:$I$10001),"High","Low")</f>
        <v>High</v>
      </c>
      <c r="Q9159" s="2" t="n">
        <f aca="false">L9159+IF(J9159&gt;=2,1,0)+K9159+IF(H9159&gt;=5,1,0)</f>
        <v>3</v>
      </c>
      <c r="R9159" s="2" t="n">
        <f aca="false">IF(AND(L9159=0,P9159="High"),1,0)</f>
        <v>0</v>
      </c>
    </row>
    <row r="9160" customFormat="false" ht="15" hidden="false" customHeight="false" outlineLevel="0" collapsed="false">
      <c r="A9160" s="2" t="n">
        <v>2025</v>
      </c>
      <c r="B9160" s="2" t="n">
        <v>15568849</v>
      </c>
      <c r="C9160" s="2" t="s">
        <v>2833</v>
      </c>
      <c r="D9160" s="2" t="n">
        <v>540</v>
      </c>
      <c r="E9160" s="2" t="s">
        <v>22</v>
      </c>
      <c r="F9160" s="2" t="s">
        <v>20</v>
      </c>
      <c r="G9160" s="2" t="n">
        <v>31</v>
      </c>
      <c r="H9160" s="2" t="n">
        <v>10</v>
      </c>
      <c r="I9160" s="3" t="n">
        <v>118158.74</v>
      </c>
      <c r="J9160" s="2" t="n">
        <v>1</v>
      </c>
      <c r="K9160" s="2" t="n">
        <v>1</v>
      </c>
      <c r="L9160" s="2" t="n">
        <v>1</v>
      </c>
      <c r="M9160" s="3" t="n">
        <v>158027.57</v>
      </c>
      <c r="N9160" s="2" t="n">
        <v>0</v>
      </c>
      <c r="O9160" s="2" t="str">
        <f aca="false">IF(AND(L9160=1,J9160&gt;=2),"Active Engaged",IF(AND(L9160=1,J9160=1),"Active Low-Product",IF(AND(L9160=0,J9160&gt;=2),"Inactive Multi-Product","Inactive Disengaged")))</f>
        <v>Active Low-Product</v>
      </c>
      <c r="P9160" s="2" t="str">
        <f aca="false">IF(I9160&gt;=MEDIAN($I$2:$I$10001),"High","Low")</f>
        <v>High</v>
      </c>
      <c r="Q9160" s="2" t="n">
        <f aca="false">L9160+IF(J9160&gt;=2,1,0)+K9160+IF(H9160&gt;=5,1,0)</f>
        <v>3</v>
      </c>
      <c r="R9160" s="2" t="n">
        <f aca="false">IF(AND(L9160=0,P9160="High"),1,0)</f>
        <v>0</v>
      </c>
    </row>
    <row r="9161" customFormat="false" ht="15" hidden="false" customHeight="false" outlineLevel="0" collapsed="false">
      <c r="A9161" s="2" t="n">
        <v>2025</v>
      </c>
      <c r="B9161" s="2" t="n">
        <v>15747762</v>
      </c>
      <c r="C9161" s="2" t="s">
        <v>2512</v>
      </c>
      <c r="D9161" s="2" t="n">
        <v>609</v>
      </c>
      <c r="E9161" s="2" t="s">
        <v>19</v>
      </c>
      <c r="F9161" s="2" t="s">
        <v>27</v>
      </c>
      <c r="G9161" s="2" t="n">
        <v>32</v>
      </c>
      <c r="H9161" s="2" t="n">
        <v>7</v>
      </c>
      <c r="I9161" s="3" t="n">
        <v>118520.41</v>
      </c>
      <c r="J9161" s="2" t="n">
        <v>1</v>
      </c>
      <c r="K9161" s="2" t="n">
        <v>0</v>
      </c>
      <c r="L9161" s="2" t="n">
        <v>0</v>
      </c>
      <c r="M9161" s="3" t="n">
        <v>3815.48</v>
      </c>
      <c r="N9161" s="2" t="n">
        <v>0</v>
      </c>
      <c r="O9161" s="2" t="str">
        <f aca="false">IF(AND(L9161=1,J9161&gt;=2),"Active Engaged",IF(AND(L9161=1,J9161=1),"Active Low-Product",IF(AND(L9161=0,J9161&gt;=2),"Inactive Multi-Product","Inactive Disengaged")))</f>
        <v>Inactive Disengaged</v>
      </c>
      <c r="P9161" s="2" t="str">
        <f aca="false">IF(I9161&gt;=MEDIAN($I$2:$I$10001),"High","Low")</f>
        <v>High</v>
      </c>
      <c r="Q9161" s="2" t="n">
        <f aca="false">L9161+IF(J9161&gt;=2,1,0)+K9161+IF(H9161&gt;=5,1,0)</f>
        <v>1</v>
      </c>
      <c r="R9161" s="2" t="n">
        <f aca="false">IF(AND(L9161=0,P9161="High"),1,0)</f>
        <v>1</v>
      </c>
    </row>
    <row r="9162" customFormat="false" ht="15" hidden="false" customHeight="false" outlineLevel="0" collapsed="false">
      <c r="A9162" s="2" t="n">
        <v>2025</v>
      </c>
      <c r="B9162" s="2" t="n">
        <v>15753679</v>
      </c>
      <c r="C9162" s="2" t="s">
        <v>2834</v>
      </c>
      <c r="D9162" s="2" t="n">
        <v>778</v>
      </c>
      <c r="E9162" s="2" t="s">
        <v>19</v>
      </c>
      <c r="F9162" s="2" t="s">
        <v>27</v>
      </c>
      <c r="G9162" s="2" t="n">
        <v>24</v>
      </c>
      <c r="H9162" s="2" t="n">
        <v>4</v>
      </c>
      <c r="I9162" s="3" t="n">
        <v>0</v>
      </c>
      <c r="J9162" s="2" t="n">
        <v>2</v>
      </c>
      <c r="K9162" s="2" t="n">
        <v>1</v>
      </c>
      <c r="L9162" s="2" t="n">
        <v>1</v>
      </c>
      <c r="M9162" s="3" t="n">
        <v>162809.2</v>
      </c>
      <c r="N9162" s="2" t="n">
        <v>0</v>
      </c>
      <c r="O9162" s="2" t="str">
        <f aca="false">IF(AND(L9162=1,J9162&gt;=2),"Active Engaged",IF(AND(L9162=1,J9162=1),"Active Low-Product",IF(AND(L9162=0,J9162&gt;=2),"Inactive Multi-Product","Inactive Disengaged")))</f>
        <v>Active Engaged</v>
      </c>
      <c r="P9162" s="2" t="str">
        <f aca="false">IF(I9162&gt;=MEDIAN($I$2:$I$10001),"High","Low")</f>
        <v>Low</v>
      </c>
      <c r="Q9162" s="2" t="n">
        <f aca="false">L9162+IF(J9162&gt;=2,1,0)+K9162+IF(H9162&gt;=5,1,0)</f>
        <v>3</v>
      </c>
      <c r="R9162" s="2" t="n">
        <f aca="false">IF(AND(L9162=0,P9162="High"),1,0)</f>
        <v>0</v>
      </c>
    </row>
    <row r="9163" customFormat="false" ht="15" hidden="false" customHeight="false" outlineLevel="0" collapsed="false">
      <c r="A9163" s="2" t="n">
        <v>2025</v>
      </c>
      <c r="B9163" s="2" t="n">
        <v>15750049</v>
      </c>
      <c r="C9163" s="2" t="s">
        <v>584</v>
      </c>
      <c r="D9163" s="2" t="n">
        <v>621</v>
      </c>
      <c r="E9163" s="2" t="s">
        <v>19</v>
      </c>
      <c r="F9163" s="2" t="s">
        <v>27</v>
      </c>
      <c r="G9163" s="2" t="n">
        <v>40</v>
      </c>
      <c r="H9163" s="2" t="n">
        <v>10</v>
      </c>
      <c r="I9163" s="3" t="n">
        <v>163823.37</v>
      </c>
      <c r="J9163" s="2" t="n">
        <v>1</v>
      </c>
      <c r="K9163" s="2" t="n">
        <v>0</v>
      </c>
      <c r="L9163" s="2" t="n">
        <v>0</v>
      </c>
      <c r="M9163" s="3" t="n">
        <v>89519.47</v>
      </c>
      <c r="N9163" s="2" t="n">
        <v>0</v>
      </c>
      <c r="O9163" s="2" t="str">
        <f aca="false">IF(AND(L9163=1,J9163&gt;=2),"Active Engaged",IF(AND(L9163=1,J9163=1),"Active Low-Product",IF(AND(L9163=0,J9163&gt;=2),"Inactive Multi-Product","Inactive Disengaged")))</f>
        <v>Inactive Disengaged</v>
      </c>
      <c r="P9163" s="2" t="str">
        <f aca="false">IF(I9163&gt;=MEDIAN($I$2:$I$10001),"High","Low")</f>
        <v>High</v>
      </c>
      <c r="Q9163" s="2" t="n">
        <f aca="false">L9163+IF(J9163&gt;=2,1,0)+K9163+IF(H9163&gt;=5,1,0)</f>
        <v>1</v>
      </c>
      <c r="R9163" s="2" t="n">
        <f aca="false">IF(AND(L9163=0,P9163="High"),1,0)</f>
        <v>1</v>
      </c>
    </row>
    <row r="9164" customFormat="false" ht="15" hidden="false" customHeight="false" outlineLevel="0" collapsed="false">
      <c r="A9164" s="2" t="n">
        <v>2025</v>
      </c>
      <c r="B9164" s="2" t="n">
        <v>15606097</v>
      </c>
      <c r="C9164" s="2" t="s">
        <v>1234</v>
      </c>
      <c r="D9164" s="2" t="n">
        <v>665</v>
      </c>
      <c r="E9164" s="2" t="s">
        <v>30</v>
      </c>
      <c r="F9164" s="2" t="s">
        <v>27</v>
      </c>
      <c r="G9164" s="2" t="n">
        <v>63</v>
      </c>
      <c r="H9164" s="2" t="n">
        <v>7</v>
      </c>
      <c r="I9164" s="3" t="n">
        <v>104469.58</v>
      </c>
      <c r="J9164" s="2" t="n">
        <v>1</v>
      </c>
      <c r="K9164" s="2" t="n">
        <v>1</v>
      </c>
      <c r="L9164" s="2" t="n">
        <v>1</v>
      </c>
      <c r="M9164" s="3" t="n">
        <v>25165.36</v>
      </c>
      <c r="N9164" s="2" t="n">
        <v>1</v>
      </c>
      <c r="O9164" s="2" t="str">
        <f aca="false">IF(AND(L9164=1,J9164&gt;=2),"Active Engaged",IF(AND(L9164=1,J9164=1),"Active Low-Product",IF(AND(L9164=0,J9164&gt;=2),"Inactive Multi-Product","Inactive Disengaged")))</f>
        <v>Active Low-Product</v>
      </c>
      <c r="P9164" s="2" t="str">
        <f aca="false">IF(I9164&gt;=MEDIAN($I$2:$I$10001),"High","Low")</f>
        <v>High</v>
      </c>
      <c r="Q9164" s="2" t="n">
        <f aca="false">L9164+IF(J9164&gt;=2,1,0)+K9164+IF(H9164&gt;=5,1,0)</f>
        <v>3</v>
      </c>
      <c r="R9164" s="2" t="n">
        <f aca="false">IF(AND(L9164=0,P9164="High"),1,0)</f>
        <v>0</v>
      </c>
    </row>
    <row r="9165" customFormat="false" ht="15" hidden="false" customHeight="false" outlineLevel="0" collapsed="false">
      <c r="A9165" s="2" t="n">
        <v>2025</v>
      </c>
      <c r="B9165" s="2" t="n">
        <v>15802368</v>
      </c>
      <c r="C9165" s="2" t="s">
        <v>665</v>
      </c>
      <c r="D9165" s="2" t="n">
        <v>608</v>
      </c>
      <c r="E9165" s="2" t="s">
        <v>19</v>
      </c>
      <c r="F9165" s="2" t="s">
        <v>20</v>
      </c>
      <c r="G9165" s="2" t="n">
        <v>47</v>
      </c>
      <c r="H9165" s="2" t="n">
        <v>6</v>
      </c>
      <c r="I9165" s="3" t="n">
        <v>0</v>
      </c>
      <c r="J9165" s="2" t="n">
        <v>1</v>
      </c>
      <c r="K9165" s="2" t="n">
        <v>1</v>
      </c>
      <c r="L9165" s="2" t="n">
        <v>1</v>
      </c>
      <c r="M9165" s="3" t="n">
        <v>126012.57</v>
      </c>
      <c r="N9165" s="2" t="n">
        <v>0</v>
      </c>
      <c r="O9165" s="2" t="str">
        <f aca="false">IF(AND(L9165=1,J9165&gt;=2),"Active Engaged",IF(AND(L9165=1,J9165=1),"Active Low-Product",IF(AND(L9165=0,J9165&gt;=2),"Inactive Multi-Product","Inactive Disengaged")))</f>
        <v>Active Low-Product</v>
      </c>
      <c r="P9165" s="2" t="str">
        <f aca="false">IF(I9165&gt;=MEDIAN($I$2:$I$10001),"High","Low")</f>
        <v>Low</v>
      </c>
      <c r="Q9165" s="2" t="n">
        <f aca="false">L9165+IF(J9165&gt;=2,1,0)+K9165+IF(H9165&gt;=5,1,0)</f>
        <v>3</v>
      </c>
      <c r="R9165" s="2" t="n">
        <f aca="false">IF(AND(L9165=0,P9165="High"),1,0)</f>
        <v>0</v>
      </c>
    </row>
    <row r="9166" customFormat="false" ht="15" hidden="false" customHeight="false" outlineLevel="0" collapsed="false">
      <c r="A9166" s="2" t="n">
        <v>2025</v>
      </c>
      <c r="B9166" s="2" t="n">
        <v>15767488</v>
      </c>
      <c r="C9166" s="2" t="s">
        <v>1697</v>
      </c>
      <c r="D9166" s="2" t="n">
        <v>680</v>
      </c>
      <c r="E9166" s="2" t="s">
        <v>22</v>
      </c>
      <c r="F9166" s="2" t="s">
        <v>27</v>
      </c>
      <c r="G9166" s="2" t="n">
        <v>36</v>
      </c>
      <c r="H9166" s="2" t="n">
        <v>7</v>
      </c>
      <c r="I9166" s="3" t="n">
        <v>0</v>
      </c>
      <c r="J9166" s="2" t="n">
        <v>2</v>
      </c>
      <c r="K9166" s="2" t="n">
        <v>1</v>
      </c>
      <c r="L9166" s="2" t="n">
        <v>0</v>
      </c>
      <c r="M9166" s="3" t="n">
        <v>20109.21</v>
      </c>
      <c r="N9166" s="2" t="n">
        <v>0</v>
      </c>
      <c r="O9166" s="2" t="str">
        <f aca="false">IF(AND(L9166=1,J9166&gt;=2),"Active Engaged",IF(AND(L9166=1,J9166=1),"Active Low-Product",IF(AND(L9166=0,J9166&gt;=2),"Inactive Multi-Product","Inactive Disengaged")))</f>
        <v>Inactive Multi-Product</v>
      </c>
      <c r="P9166" s="2" t="str">
        <f aca="false">IF(I9166&gt;=MEDIAN($I$2:$I$10001),"High","Low")</f>
        <v>Low</v>
      </c>
      <c r="Q9166" s="2" t="n">
        <f aca="false">L9166+IF(J9166&gt;=2,1,0)+K9166+IF(H9166&gt;=5,1,0)</f>
        <v>3</v>
      </c>
      <c r="R9166" s="2" t="n">
        <f aca="false">IF(AND(L9166=0,P9166="High"),1,0)</f>
        <v>0</v>
      </c>
    </row>
    <row r="9167" customFormat="false" ht="15" hidden="false" customHeight="false" outlineLevel="0" collapsed="false">
      <c r="A9167" s="2" t="n">
        <v>2025</v>
      </c>
      <c r="B9167" s="2" t="n">
        <v>15669946</v>
      </c>
      <c r="C9167" s="2" t="s">
        <v>601</v>
      </c>
      <c r="D9167" s="2" t="n">
        <v>663</v>
      </c>
      <c r="E9167" s="2" t="s">
        <v>30</v>
      </c>
      <c r="F9167" s="2" t="s">
        <v>20</v>
      </c>
      <c r="G9167" s="2" t="n">
        <v>46</v>
      </c>
      <c r="H9167" s="2" t="n">
        <v>2</v>
      </c>
      <c r="I9167" s="3" t="n">
        <v>141726.88</v>
      </c>
      <c r="J9167" s="2" t="n">
        <v>1</v>
      </c>
      <c r="K9167" s="2" t="n">
        <v>1</v>
      </c>
      <c r="L9167" s="2" t="n">
        <v>1</v>
      </c>
      <c r="M9167" s="3" t="n">
        <v>58257.23</v>
      </c>
      <c r="N9167" s="2" t="n">
        <v>0</v>
      </c>
      <c r="O9167" s="2" t="str">
        <f aca="false">IF(AND(L9167=1,J9167&gt;=2),"Active Engaged",IF(AND(L9167=1,J9167=1),"Active Low-Product",IF(AND(L9167=0,J9167&gt;=2),"Inactive Multi-Product","Inactive Disengaged")))</f>
        <v>Active Low-Product</v>
      </c>
      <c r="P9167" s="2" t="str">
        <f aca="false">IF(I9167&gt;=MEDIAN($I$2:$I$10001),"High","Low")</f>
        <v>High</v>
      </c>
      <c r="Q9167" s="2" t="n">
        <f aca="false">L9167+IF(J9167&gt;=2,1,0)+K9167+IF(H9167&gt;=5,1,0)</f>
        <v>2</v>
      </c>
      <c r="R9167" s="2" t="n">
        <f aca="false">IF(AND(L9167=0,P9167="High"),1,0)</f>
        <v>0</v>
      </c>
    </row>
    <row r="9168" customFormat="false" ht="15" hidden="false" customHeight="false" outlineLevel="0" collapsed="false">
      <c r="A9168" s="2" t="n">
        <v>2025</v>
      </c>
      <c r="B9168" s="2" t="n">
        <v>15612103</v>
      </c>
      <c r="C9168" s="2" t="s">
        <v>1113</v>
      </c>
      <c r="D9168" s="2" t="n">
        <v>627</v>
      </c>
      <c r="E9168" s="2" t="s">
        <v>30</v>
      </c>
      <c r="F9168" s="2" t="s">
        <v>20</v>
      </c>
      <c r="G9168" s="2" t="n">
        <v>35</v>
      </c>
      <c r="H9168" s="2" t="n">
        <v>2</v>
      </c>
      <c r="I9168" s="3" t="n">
        <v>137852.96</v>
      </c>
      <c r="J9168" s="2" t="n">
        <v>1</v>
      </c>
      <c r="K9168" s="2" t="n">
        <v>1</v>
      </c>
      <c r="L9168" s="2" t="n">
        <v>1</v>
      </c>
      <c r="M9168" s="3" t="n">
        <v>172269.21</v>
      </c>
      <c r="N9168" s="2" t="n">
        <v>1</v>
      </c>
      <c r="O9168" s="2" t="str">
        <f aca="false">IF(AND(L9168=1,J9168&gt;=2),"Active Engaged",IF(AND(L9168=1,J9168=1),"Active Low-Product",IF(AND(L9168=0,J9168&gt;=2),"Inactive Multi-Product","Inactive Disengaged")))</f>
        <v>Active Low-Product</v>
      </c>
      <c r="P9168" s="2" t="str">
        <f aca="false">IF(I9168&gt;=MEDIAN($I$2:$I$10001),"High","Low")</f>
        <v>High</v>
      </c>
      <c r="Q9168" s="2" t="n">
        <f aca="false">L9168+IF(J9168&gt;=2,1,0)+K9168+IF(H9168&gt;=5,1,0)</f>
        <v>2</v>
      </c>
      <c r="R9168" s="2" t="n">
        <f aca="false">IF(AND(L9168=0,P9168="High"),1,0)</f>
        <v>0</v>
      </c>
    </row>
    <row r="9169" customFormat="false" ht="15" hidden="false" customHeight="false" outlineLevel="0" collapsed="false">
      <c r="A9169" s="2" t="n">
        <v>2025</v>
      </c>
      <c r="B9169" s="2" t="n">
        <v>15645353</v>
      </c>
      <c r="C9169" s="2" t="s">
        <v>2835</v>
      </c>
      <c r="D9169" s="2" t="n">
        <v>607</v>
      </c>
      <c r="E9169" s="2" t="s">
        <v>19</v>
      </c>
      <c r="F9169" s="2" t="s">
        <v>27</v>
      </c>
      <c r="G9169" s="2" t="n">
        <v>26</v>
      </c>
      <c r="H9169" s="2" t="n">
        <v>1</v>
      </c>
      <c r="I9169" s="3" t="n">
        <v>0</v>
      </c>
      <c r="J9169" s="2" t="n">
        <v>1</v>
      </c>
      <c r="K9169" s="2" t="n">
        <v>1</v>
      </c>
      <c r="L9169" s="2" t="n">
        <v>0</v>
      </c>
      <c r="M9169" s="3" t="n">
        <v>29818.2</v>
      </c>
      <c r="N9169" s="2" t="n">
        <v>0</v>
      </c>
      <c r="O9169" s="2" t="str">
        <f aca="false">IF(AND(L9169=1,J9169&gt;=2),"Active Engaged",IF(AND(L9169=1,J9169=1),"Active Low-Product",IF(AND(L9169=0,J9169&gt;=2),"Inactive Multi-Product","Inactive Disengaged")))</f>
        <v>Inactive Disengaged</v>
      </c>
      <c r="P9169" s="2" t="str">
        <f aca="false">IF(I9169&gt;=MEDIAN($I$2:$I$10001),"High","Low")</f>
        <v>Low</v>
      </c>
      <c r="Q9169" s="2" t="n">
        <f aca="false">L9169+IF(J9169&gt;=2,1,0)+K9169+IF(H9169&gt;=5,1,0)</f>
        <v>1</v>
      </c>
      <c r="R9169" s="2" t="n">
        <f aca="false">IF(AND(L9169=0,P9169="High"),1,0)</f>
        <v>0</v>
      </c>
    </row>
    <row r="9170" customFormat="false" ht="15" hidden="false" customHeight="false" outlineLevel="0" collapsed="false">
      <c r="A9170" s="2" t="n">
        <v>2025</v>
      </c>
      <c r="B9170" s="2" t="n">
        <v>15650018</v>
      </c>
      <c r="C9170" s="2" t="s">
        <v>339</v>
      </c>
      <c r="D9170" s="2" t="n">
        <v>681</v>
      </c>
      <c r="E9170" s="2" t="s">
        <v>19</v>
      </c>
      <c r="F9170" s="2" t="s">
        <v>20</v>
      </c>
      <c r="G9170" s="2" t="n">
        <v>43</v>
      </c>
      <c r="H9170" s="2" t="n">
        <v>8</v>
      </c>
      <c r="I9170" s="3" t="n">
        <v>154100.3</v>
      </c>
      <c r="J9170" s="2" t="n">
        <v>1</v>
      </c>
      <c r="K9170" s="2" t="n">
        <v>0</v>
      </c>
      <c r="L9170" s="2" t="n">
        <v>0</v>
      </c>
      <c r="M9170" s="3" t="n">
        <v>114659.81</v>
      </c>
      <c r="N9170" s="2" t="n">
        <v>0</v>
      </c>
      <c r="O9170" s="2" t="str">
        <f aca="false">IF(AND(L9170=1,J9170&gt;=2),"Active Engaged",IF(AND(L9170=1,J9170=1),"Active Low-Product",IF(AND(L9170=0,J9170&gt;=2),"Inactive Multi-Product","Inactive Disengaged")))</f>
        <v>Inactive Disengaged</v>
      </c>
      <c r="P9170" s="2" t="str">
        <f aca="false">IF(I9170&gt;=MEDIAN($I$2:$I$10001),"High","Low")</f>
        <v>High</v>
      </c>
      <c r="Q9170" s="2" t="n">
        <f aca="false">L9170+IF(J9170&gt;=2,1,0)+K9170+IF(H9170&gt;=5,1,0)</f>
        <v>1</v>
      </c>
      <c r="R9170" s="2" t="n">
        <f aca="false">IF(AND(L9170=0,P9170="High"),1,0)</f>
        <v>1</v>
      </c>
    </row>
    <row r="9171" customFormat="false" ht="15" hidden="false" customHeight="false" outlineLevel="0" collapsed="false">
      <c r="A9171" s="2" t="n">
        <v>2025</v>
      </c>
      <c r="B9171" s="2" t="n">
        <v>15659002</v>
      </c>
      <c r="C9171" s="2" t="s">
        <v>315</v>
      </c>
      <c r="D9171" s="2" t="n">
        <v>766</v>
      </c>
      <c r="E9171" s="2" t="s">
        <v>19</v>
      </c>
      <c r="F9171" s="2" t="s">
        <v>20</v>
      </c>
      <c r="G9171" s="2" t="n">
        <v>45</v>
      </c>
      <c r="H9171" s="2" t="n">
        <v>6</v>
      </c>
      <c r="I9171" s="3" t="n">
        <v>0</v>
      </c>
      <c r="J9171" s="2" t="n">
        <v>2</v>
      </c>
      <c r="K9171" s="2" t="n">
        <v>0</v>
      </c>
      <c r="L9171" s="2" t="n">
        <v>0</v>
      </c>
      <c r="M9171" s="3" t="n">
        <v>147184.74</v>
      </c>
      <c r="N9171" s="2" t="n">
        <v>0</v>
      </c>
      <c r="O9171" s="2" t="str">
        <f aca="false">IF(AND(L9171=1,J9171&gt;=2),"Active Engaged",IF(AND(L9171=1,J9171=1),"Active Low-Product",IF(AND(L9171=0,J9171&gt;=2),"Inactive Multi-Product","Inactive Disengaged")))</f>
        <v>Inactive Multi-Product</v>
      </c>
      <c r="P9171" s="2" t="str">
        <f aca="false">IF(I9171&gt;=MEDIAN($I$2:$I$10001),"High","Low")</f>
        <v>Low</v>
      </c>
      <c r="Q9171" s="2" t="n">
        <f aca="false">L9171+IF(J9171&gt;=2,1,0)+K9171+IF(H9171&gt;=5,1,0)</f>
        <v>2</v>
      </c>
      <c r="R9171" s="2" t="n">
        <f aca="false">IF(AND(L9171=0,P9171="High"),1,0)</f>
        <v>0</v>
      </c>
    </row>
    <row r="9172" customFormat="false" ht="15" hidden="false" customHeight="false" outlineLevel="0" collapsed="false">
      <c r="A9172" s="2" t="n">
        <v>2025</v>
      </c>
      <c r="B9172" s="2" t="n">
        <v>15616028</v>
      </c>
      <c r="C9172" s="2" t="s">
        <v>196</v>
      </c>
      <c r="D9172" s="2" t="n">
        <v>694</v>
      </c>
      <c r="E9172" s="2" t="s">
        <v>19</v>
      </c>
      <c r="F9172" s="2" t="s">
        <v>27</v>
      </c>
      <c r="G9172" s="2" t="n">
        <v>30</v>
      </c>
      <c r="H9172" s="2" t="n">
        <v>2</v>
      </c>
      <c r="I9172" s="3" t="n">
        <v>0</v>
      </c>
      <c r="J9172" s="2" t="n">
        <v>3</v>
      </c>
      <c r="K9172" s="2" t="n">
        <v>0</v>
      </c>
      <c r="L9172" s="2" t="n">
        <v>1</v>
      </c>
      <c r="M9172" s="3" t="n">
        <v>15039.41</v>
      </c>
      <c r="N9172" s="2" t="n">
        <v>0</v>
      </c>
      <c r="O9172" s="2" t="str">
        <f aca="false">IF(AND(L9172=1,J9172&gt;=2),"Active Engaged",IF(AND(L9172=1,J9172=1),"Active Low-Product",IF(AND(L9172=0,J9172&gt;=2),"Inactive Multi-Product","Inactive Disengaged")))</f>
        <v>Active Engaged</v>
      </c>
      <c r="P9172" s="2" t="str">
        <f aca="false">IF(I9172&gt;=MEDIAN($I$2:$I$10001),"High","Low")</f>
        <v>Low</v>
      </c>
      <c r="Q9172" s="2" t="n">
        <f aca="false">L9172+IF(J9172&gt;=2,1,0)+K9172+IF(H9172&gt;=5,1,0)</f>
        <v>2</v>
      </c>
      <c r="R9172" s="2" t="n">
        <f aca="false">IF(AND(L9172=0,P9172="High"),1,0)</f>
        <v>0</v>
      </c>
    </row>
    <row r="9173" customFormat="false" ht="15" hidden="false" customHeight="false" outlineLevel="0" collapsed="false">
      <c r="A9173" s="2" t="n">
        <v>2025</v>
      </c>
      <c r="B9173" s="2" t="n">
        <v>15660475</v>
      </c>
      <c r="C9173" s="2" t="s">
        <v>817</v>
      </c>
      <c r="D9173" s="2" t="n">
        <v>411</v>
      </c>
      <c r="E9173" s="2" t="s">
        <v>19</v>
      </c>
      <c r="F9173" s="2" t="s">
        <v>20</v>
      </c>
      <c r="G9173" s="2" t="n">
        <v>54</v>
      </c>
      <c r="H9173" s="2" t="n">
        <v>9</v>
      </c>
      <c r="I9173" s="3" t="n">
        <v>0</v>
      </c>
      <c r="J9173" s="2" t="n">
        <v>1</v>
      </c>
      <c r="K9173" s="2" t="n">
        <v>0</v>
      </c>
      <c r="L9173" s="2" t="n">
        <v>1</v>
      </c>
      <c r="M9173" s="3" t="n">
        <v>76621.49</v>
      </c>
      <c r="N9173" s="2" t="n">
        <v>0</v>
      </c>
      <c r="O9173" s="2" t="str">
        <f aca="false">IF(AND(L9173=1,J9173&gt;=2),"Active Engaged",IF(AND(L9173=1,J9173=1),"Active Low-Product",IF(AND(L9173=0,J9173&gt;=2),"Inactive Multi-Product","Inactive Disengaged")))</f>
        <v>Active Low-Product</v>
      </c>
      <c r="P9173" s="2" t="str">
        <f aca="false">IF(I9173&gt;=MEDIAN($I$2:$I$10001),"High","Low")</f>
        <v>Low</v>
      </c>
      <c r="Q9173" s="2" t="n">
        <f aca="false">L9173+IF(J9173&gt;=2,1,0)+K9173+IF(H9173&gt;=5,1,0)</f>
        <v>2</v>
      </c>
      <c r="R9173" s="2" t="n">
        <f aca="false">IF(AND(L9173=0,P9173="High"),1,0)</f>
        <v>0</v>
      </c>
    </row>
    <row r="9174" customFormat="false" ht="15" hidden="false" customHeight="false" outlineLevel="0" collapsed="false">
      <c r="A9174" s="2" t="n">
        <v>2025</v>
      </c>
      <c r="B9174" s="2" t="n">
        <v>15652615</v>
      </c>
      <c r="C9174" s="2" t="s">
        <v>907</v>
      </c>
      <c r="D9174" s="2" t="n">
        <v>742</v>
      </c>
      <c r="E9174" s="2" t="s">
        <v>19</v>
      </c>
      <c r="F9174" s="2" t="s">
        <v>27</v>
      </c>
      <c r="G9174" s="2" t="n">
        <v>39</v>
      </c>
      <c r="H9174" s="2" t="n">
        <v>8</v>
      </c>
      <c r="I9174" s="3" t="n">
        <v>140004.96</v>
      </c>
      <c r="J9174" s="2" t="n">
        <v>1</v>
      </c>
      <c r="K9174" s="2" t="n">
        <v>1</v>
      </c>
      <c r="L9174" s="2" t="n">
        <v>1</v>
      </c>
      <c r="M9174" s="3" t="n">
        <v>92985.78</v>
      </c>
      <c r="N9174" s="2" t="n">
        <v>0</v>
      </c>
      <c r="O9174" s="2" t="str">
        <f aca="false">IF(AND(L9174=1,J9174&gt;=2),"Active Engaged",IF(AND(L9174=1,J9174=1),"Active Low-Product",IF(AND(L9174=0,J9174&gt;=2),"Inactive Multi-Product","Inactive Disengaged")))</f>
        <v>Active Low-Product</v>
      </c>
      <c r="P9174" s="2" t="str">
        <f aca="false">IF(I9174&gt;=MEDIAN($I$2:$I$10001),"High","Low")</f>
        <v>High</v>
      </c>
      <c r="Q9174" s="2" t="n">
        <f aca="false">L9174+IF(J9174&gt;=2,1,0)+K9174+IF(H9174&gt;=5,1,0)</f>
        <v>3</v>
      </c>
      <c r="R9174" s="2" t="n">
        <f aca="false">IF(AND(L9174=0,P9174="High"),1,0)</f>
        <v>0</v>
      </c>
    </row>
    <row r="9175" customFormat="false" ht="15" hidden="false" customHeight="false" outlineLevel="0" collapsed="false">
      <c r="A9175" s="2" t="n">
        <v>2025</v>
      </c>
      <c r="B9175" s="2" t="n">
        <v>15653572</v>
      </c>
      <c r="C9175" s="2" t="s">
        <v>1393</v>
      </c>
      <c r="D9175" s="2" t="n">
        <v>673</v>
      </c>
      <c r="E9175" s="2" t="s">
        <v>22</v>
      </c>
      <c r="F9175" s="2" t="s">
        <v>27</v>
      </c>
      <c r="G9175" s="2" t="n">
        <v>43</v>
      </c>
      <c r="H9175" s="2" t="n">
        <v>8</v>
      </c>
      <c r="I9175" s="3" t="n">
        <v>127132.96</v>
      </c>
      <c r="J9175" s="2" t="n">
        <v>1</v>
      </c>
      <c r="K9175" s="2" t="n">
        <v>0</v>
      </c>
      <c r="L9175" s="2" t="n">
        <v>1</v>
      </c>
      <c r="M9175" s="3" t="n">
        <v>6009.27</v>
      </c>
      <c r="N9175" s="2" t="n">
        <v>1</v>
      </c>
      <c r="O9175" s="2" t="str">
        <f aca="false">IF(AND(L9175=1,J9175&gt;=2),"Active Engaged",IF(AND(L9175=1,J9175=1),"Active Low-Product",IF(AND(L9175=0,J9175&gt;=2),"Inactive Multi-Product","Inactive Disengaged")))</f>
        <v>Active Low-Product</v>
      </c>
      <c r="P9175" s="2" t="str">
        <f aca="false">IF(I9175&gt;=MEDIAN($I$2:$I$10001),"High","Low")</f>
        <v>High</v>
      </c>
      <c r="Q9175" s="2" t="n">
        <f aca="false">L9175+IF(J9175&gt;=2,1,0)+K9175+IF(H9175&gt;=5,1,0)</f>
        <v>2</v>
      </c>
      <c r="R9175" s="2" t="n">
        <f aca="false">IF(AND(L9175=0,P9175="High"),1,0)</f>
        <v>0</v>
      </c>
    </row>
    <row r="9176" customFormat="false" ht="15" hidden="false" customHeight="false" outlineLevel="0" collapsed="false">
      <c r="A9176" s="2" t="n">
        <v>2025</v>
      </c>
      <c r="B9176" s="2" t="n">
        <v>15628059</v>
      </c>
      <c r="C9176" s="2" t="s">
        <v>1236</v>
      </c>
      <c r="D9176" s="2" t="n">
        <v>529</v>
      </c>
      <c r="E9176" s="2" t="s">
        <v>19</v>
      </c>
      <c r="F9176" s="2" t="s">
        <v>27</v>
      </c>
      <c r="G9176" s="2" t="n">
        <v>61</v>
      </c>
      <c r="H9176" s="2" t="n">
        <v>1</v>
      </c>
      <c r="I9176" s="3" t="n">
        <v>0</v>
      </c>
      <c r="J9176" s="2" t="n">
        <v>2</v>
      </c>
      <c r="K9176" s="2" t="n">
        <v>1</v>
      </c>
      <c r="L9176" s="2" t="n">
        <v>1</v>
      </c>
      <c r="M9176" s="3" t="n">
        <v>191370.97</v>
      </c>
      <c r="N9176" s="2" t="n">
        <v>0</v>
      </c>
      <c r="O9176" s="2" t="str">
        <f aca="false">IF(AND(L9176=1,J9176&gt;=2),"Active Engaged",IF(AND(L9176=1,J9176=1),"Active Low-Product",IF(AND(L9176=0,J9176&gt;=2),"Inactive Multi-Product","Inactive Disengaged")))</f>
        <v>Active Engaged</v>
      </c>
      <c r="P9176" s="2" t="str">
        <f aca="false">IF(I9176&gt;=MEDIAN($I$2:$I$10001),"High","Low")</f>
        <v>Low</v>
      </c>
      <c r="Q9176" s="2" t="n">
        <f aca="false">L9176+IF(J9176&gt;=2,1,0)+K9176+IF(H9176&gt;=5,1,0)</f>
        <v>3</v>
      </c>
      <c r="R9176" s="2" t="n">
        <f aca="false">IF(AND(L9176=0,P9176="High"),1,0)</f>
        <v>0</v>
      </c>
    </row>
    <row r="9177" customFormat="false" ht="15" hidden="false" customHeight="false" outlineLevel="0" collapsed="false">
      <c r="A9177" s="2" t="n">
        <v>2025</v>
      </c>
      <c r="B9177" s="2" t="n">
        <v>15703413</v>
      </c>
      <c r="C9177" s="2" t="s">
        <v>1160</v>
      </c>
      <c r="D9177" s="2" t="n">
        <v>519</v>
      </c>
      <c r="E9177" s="2" t="s">
        <v>19</v>
      </c>
      <c r="F9177" s="2" t="s">
        <v>20</v>
      </c>
      <c r="G9177" s="2" t="n">
        <v>38</v>
      </c>
      <c r="H9177" s="2" t="n">
        <v>7</v>
      </c>
      <c r="I9177" s="3" t="n">
        <v>125328.56</v>
      </c>
      <c r="J9177" s="2" t="n">
        <v>1</v>
      </c>
      <c r="K9177" s="2" t="n">
        <v>1</v>
      </c>
      <c r="L9177" s="2" t="n">
        <v>0</v>
      </c>
      <c r="M9177" s="3" t="n">
        <v>188225.67</v>
      </c>
      <c r="N9177" s="2" t="n">
        <v>0</v>
      </c>
      <c r="O9177" s="2" t="str">
        <f aca="false">IF(AND(L9177=1,J9177&gt;=2),"Active Engaged",IF(AND(L9177=1,J9177=1),"Active Low-Product",IF(AND(L9177=0,J9177&gt;=2),"Inactive Multi-Product","Inactive Disengaged")))</f>
        <v>Inactive Disengaged</v>
      </c>
      <c r="P9177" s="2" t="str">
        <f aca="false">IF(I9177&gt;=MEDIAN($I$2:$I$10001),"High","Low")</f>
        <v>High</v>
      </c>
      <c r="Q9177" s="2" t="n">
        <f aca="false">L9177+IF(J9177&gt;=2,1,0)+K9177+IF(H9177&gt;=5,1,0)</f>
        <v>2</v>
      </c>
      <c r="R9177" s="2" t="n">
        <f aca="false">IF(AND(L9177=0,P9177="High"),1,0)</f>
        <v>1</v>
      </c>
    </row>
    <row r="9178" customFormat="false" ht="15" hidden="false" customHeight="false" outlineLevel="0" collapsed="false">
      <c r="A9178" s="2" t="n">
        <v>2025</v>
      </c>
      <c r="B9178" s="2" t="n">
        <v>15610433</v>
      </c>
      <c r="C9178" s="2" t="s">
        <v>919</v>
      </c>
      <c r="D9178" s="2" t="n">
        <v>573</v>
      </c>
      <c r="E9178" s="2" t="s">
        <v>19</v>
      </c>
      <c r="F9178" s="2" t="s">
        <v>27</v>
      </c>
      <c r="G9178" s="2" t="n">
        <v>35</v>
      </c>
      <c r="H9178" s="2" t="n">
        <v>9</v>
      </c>
      <c r="I9178" s="3" t="n">
        <v>0</v>
      </c>
      <c r="J9178" s="2" t="n">
        <v>2</v>
      </c>
      <c r="K9178" s="2" t="n">
        <v>1</v>
      </c>
      <c r="L9178" s="2" t="n">
        <v>0</v>
      </c>
      <c r="M9178" s="3" t="n">
        <v>11743.89</v>
      </c>
      <c r="N9178" s="2" t="n">
        <v>0</v>
      </c>
      <c r="O9178" s="2" t="str">
        <f aca="false">IF(AND(L9178=1,J9178&gt;=2),"Active Engaged",IF(AND(L9178=1,J9178=1),"Active Low-Product",IF(AND(L9178=0,J9178&gt;=2),"Inactive Multi-Product","Inactive Disengaged")))</f>
        <v>Inactive Multi-Product</v>
      </c>
      <c r="P9178" s="2" t="str">
        <f aca="false">IF(I9178&gt;=MEDIAN($I$2:$I$10001),"High","Low")</f>
        <v>Low</v>
      </c>
      <c r="Q9178" s="2" t="n">
        <f aca="false">L9178+IF(J9178&gt;=2,1,0)+K9178+IF(H9178&gt;=5,1,0)</f>
        <v>3</v>
      </c>
      <c r="R9178" s="2" t="n">
        <f aca="false">IF(AND(L9178=0,P9178="High"),1,0)</f>
        <v>0</v>
      </c>
    </row>
    <row r="9179" customFormat="false" ht="15" hidden="false" customHeight="false" outlineLevel="0" collapsed="false">
      <c r="A9179" s="2" t="n">
        <v>2025</v>
      </c>
      <c r="B9179" s="2" t="n">
        <v>15770548</v>
      </c>
      <c r="C9179" s="2" t="s">
        <v>962</v>
      </c>
      <c r="D9179" s="2" t="n">
        <v>453</v>
      </c>
      <c r="E9179" s="2" t="s">
        <v>30</v>
      </c>
      <c r="F9179" s="2" t="s">
        <v>20</v>
      </c>
      <c r="G9179" s="2" t="n">
        <v>28</v>
      </c>
      <c r="H9179" s="2" t="n">
        <v>3</v>
      </c>
      <c r="I9179" s="3" t="n">
        <v>139986.65</v>
      </c>
      <c r="J9179" s="2" t="n">
        <v>1</v>
      </c>
      <c r="K9179" s="2" t="n">
        <v>1</v>
      </c>
      <c r="L9179" s="2" t="n">
        <v>0</v>
      </c>
      <c r="M9179" s="3" t="n">
        <v>136846.75</v>
      </c>
      <c r="N9179" s="2" t="n">
        <v>0</v>
      </c>
      <c r="O9179" s="2" t="str">
        <f aca="false">IF(AND(L9179=1,J9179&gt;=2),"Active Engaged",IF(AND(L9179=1,J9179=1),"Active Low-Product",IF(AND(L9179=0,J9179&gt;=2),"Inactive Multi-Product","Inactive Disengaged")))</f>
        <v>Inactive Disengaged</v>
      </c>
      <c r="P9179" s="2" t="str">
        <f aca="false">IF(I9179&gt;=MEDIAN($I$2:$I$10001),"High","Low")</f>
        <v>High</v>
      </c>
      <c r="Q9179" s="2" t="n">
        <f aca="false">L9179+IF(J9179&gt;=2,1,0)+K9179+IF(H9179&gt;=5,1,0)</f>
        <v>1</v>
      </c>
      <c r="R9179" s="2" t="n">
        <f aca="false">IF(AND(L9179=0,P9179="High"),1,0)</f>
        <v>1</v>
      </c>
    </row>
    <row r="9180" customFormat="false" ht="15" hidden="false" customHeight="false" outlineLevel="0" collapsed="false">
      <c r="A9180" s="2" t="n">
        <v>2025</v>
      </c>
      <c r="B9180" s="2" t="n">
        <v>15645637</v>
      </c>
      <c r="C9180" s="2" t="s">
        <v>2836</v>
      </c>
      <c r="D9180" s="2" t="n">
        <v>798</v>
      </c>
      <c r="E9180" s="2" t="s">
        <v>30</v>
      </c>
      <c r="F9180" s="2" t="s">
        <v>20</v>
      </c>
      <c r="G9180" s="2" t="n">
        <v>39</v>
      </c>
      <c r="H9180" s="2" t="n">
        <v>6</v>
      </c>
      <c r="I9180" s="3" t="n">
        <v>119787.76</v>
      </c>
      <c r="J9180" s="2" t="n">
        <v>1</v>
      </c>
      <c r="K9180" s="2" t="n">
        <v>1</v>
      </c>
      <c r="L9180" s="2" t="n">
        <v>1</v>
      </c>
      <c r="M9180" s="3" t="n">
        <v>164248.33</v>
      </c>
      <c r="N9180" s="2" t="n">
        <v>0</v>
      </c>
      <c r="O9180" s="2" t="str">
        <f aca="false">IF(AND(L9180=1,J9180&gt;=2),"Active Engaged",IF(AND(L9180=1,J9180=1),"Active Low-Product",IF(AND(L9180=0,J9180&gt;=2),"Inactive Multi-Product","Inactive Disengaged")))</f>
        <v>Active Low-Product</v>
      </c>
      <c r="P9180" s="2" t="str">
        <f aca="false">IF(I9180&gt;=MEDIAN($I$2:$I$10001),"High","Low")</f>
        <v>High</v>
      </c>
      <c r="Q9180" s="2" t="n">
        <f aca="false">L9180+IF(J9180&gt;=2,1,0)+K9180+IF(H9180&gt;=5,1,0)</f>
        <v>3</v>
      </c>
      <c r="R9180" s="2" t="n">
        <f aca="false">IF(AND(L9180=0,P9180="High"),1,0)</f>
        <v>0</v>
      </c>
    </row>
    <row r="9181" customFormat="false" ht="15" hidden="false" customHeight="false" outlineLevel="0" collapsed="false">
      <c r="A9181" s="2" t="n">
        <v>2025</v>
      </c>
      <c r="B9181" s="2" t="n">
        <v>15590888</v>
      </c>
      <c r="C9181" s="2" t="s">
        <v>887</v>
      </c>
      <c r="D9181" s="2" t="n">
        <v>693</v>
      </c>
      <c r="E9181" s="2" t="s">
        <v>22</v>
      </c>
      <c r="F9181" s="2" t="s">
        <v>20</v>
      </c>
      <c r="G9181" s="2" t="n">
        <v>34</v>
      </c>
      <c r="H9181" s="2" t="n">
        <v>10</v>
      </c>
      <c r="I9181" s="3" t="n">
        <v>107556.06</v>
      </c>
      <c r="J9181" s="2" t="n">
        <v>2</v>
      </c>
      <c r="K9181" s="2" t="n">
        <v>0</v>
      </c>
      <c r="L9181" s="2" t="n">
        <v>0</v>
      </c>
      <c r="M9181" s="3" t="n">
        <v>154631.35</v>
      </c>
      <c r="N9181" s="2" t="n">
        <v>0</v>
      </c>
      <c r="O9181" s="2" t="str">
        <f aca="false">IF(AND(L9181=1,J9181&gt;=2),"Active Engaged",IF(AND(L9181=1,J9181=1),"Active Low-Product",IF(AND(L9181=0,J9181&gt;=2),"Inactive Multi-Product","Inactive Disengaged")))</f>
        <v>Inactive Multi-Product</v>
      </c>
      <c r="P9181" s="2" t="str">
        <f aca="false">IF(I9181&gt;=MEDIAN($I$2:$I$10001),"High","Low")</f>
        <v>High</v>
      </c>
      <c r="Q9181" s="2" t="n">
        <f aca="false">L9181+IF(J9181&gt;=2,1,0)+K9181+IF(H9181&gt;=5,1,0)</f>
        <v>2</v>
      </c>
      <c r="R9181" s="2" t="n">
        <f aca="false">IF(AND(L9181=0,P9181="High"),1,0)</f>
        <v>1</v>
      </c>
    </row>
    <row r="9182" customFormat="false" ht="15" hidden="false" customHeight="false" outlineLevel="0" collapsed="false">
      <c r="A9182" s="2" t="n">
        <v>2025</v>
      </c>
      <c r="B9182" s="2" t="n">
        <v>15568326</v>
      </c>
      <c r="C9182" s="2" t="s">
        <v>622</v>
      </c>
      <c r="D9182" s="2" t="n">
        <v>637</v>
      </c>
      <c r="E9182" s="2" t="s">
        <v>19</v>
      </c>
      <c r="F9182" s="2" t="s">
        <v>20</v>
      </c>
      <c r="G9182" s="2" t="n">
        <v>44</v>
      </c>
      <c r="H9182" s="2" t="n">
        <v>2</v>
      </c>
      <c r="I9182" s="3" t="n">
        <v>0</v>
      </c>
      <c r="J9182" s="2" t="n">
        <v>2</v>
      </c>
      <c r="K9182" s="2" t="n">
        <v>1</v>
      </c>
      <c r="L9182" s="2" t="n">
        <v>0</v>
      </c>
      <c r="M9182" s="3" t="n">
        <v>149665.65</v>
      </c>
      <c r="N9182" s="2" t="n">
        <v>0</v>
      </c>
      <c r="O9182" s="2" t="str">
        <f aca="false">IF(AND(L9182=1,J9182&gt;=2),"Active Engaged",IF(AND(L9182=1,J9182=1),"Active Low-Product",IF(AND(L9182=0,J9182&gt;=2),"Inactive Multi-Product","Inactive Disengaged")))</f>
        <v>Inactive Multi-Product</v>
      </c>
      <c r="P9182" s="2" t="str">
        <f aca="false">IF(I9182&gt;=MEDIAN($I$2:$I$10001),"High","Low")</f>
        <v>Low</v>
      </c>
      <c r="Q9182" s="2" t="n">
        <f aca="false">L9182+IF(J9182&gt;=2,1,0)+K9182+IF(H9182&gt;=5,1,0)</f>
        <v>2</v>
      </c>
      <c r="R9182" s="2" t="n">
        <f aca="false">IF(AND(L9182=0,P9182="High"),1,0)</f>
        <v>0</v>
      </c>
    </row>
    <row r="9183" customFormat="false" ht="15" hidden="false" customHeight="false" outlineLevel="0" collapsed="false">
      <c r="A9183" s="2" t="n">
        <v>2025</v>
      </c>
      <c r="B9183" s="2" t="n">
        <v>15655368</v>
      </c>
      <c r="C9183" s="2" t="s">
        <v>1333</v>
      </c>
      <c r="D9183" s="2" t="n">
        <v>672</v>
      </c>
      <c r="E9183" s="2" t="s">
        <v>19</v>
      </c>
      <c r="F9183" s="2" t="s">
        <v>27</v>
      </c>
      <c r="G9183" s="2" t="n">
        <v>47</v>
      </c>
      <c r="H9183" s="2" t="n">
        <v>1</v>
      </c>
      <c r="I9183" s="3" t="n">
        <v>0</v>
      </c>
      <c r="J9183" s="2" t="n">
        <v>1</v>
      </c>
      <c r="K9183" s="2" t="n">
        <v>0</v>
      </c>
      <c r="L9183" s="2" t="n">
        <v>0</v>
      </c>
      <c r="M9183" s="3" t="n">
        <v>91574.92</v>
      </c>
      <c r="N9183" s="2" t="n">
        <v>0</v>
      </c>
      <c r="O9183" s="2" t="str">
        <f aca="false">IF(AND(L9183=1,J9183&gt;=2),"Active Engaged",IF(AND(L9183=1,J9183=1),"Active Low-Product",IF(AND(L9183=0,J9183&gt;=2),"Inactive Multi-Product","Inactive Disengaged")))</f>
        <v>Inactive Disengaged</v>
      </c>
      <c r="P9183" s="2" t="str">
        <f aca="false">IF(I9183&gt;=MEDIAN($I$2:$I$10001),"High","Low")</f>
        <v>Low</v>
      </c>
      <c r="Q9183" s="2" t="n">
        <f aca="false">L9183+IF(J9183&gt;=2,1,0)+K9183+IF(H9183&gt;=5,1,0)</f>
        <v>0</v>
      </c>
      <c r="R9183" s="2" t="n">
        <f aca="false">IF(AND(L9183=0,P9183="High"),1,0)</f>
        <v>0</v>
      </c>
    </row>
    <row r="9184" customFormat="false" ht="15" hidden="false" customHeight="false" outlineLevel="0" collapsed="false">
      <c r="A9184" s="2" t="n">
        <v>2025</v>
      </c>
      <c r="B9184" s="2" t="n">
        <v>15665579</v>
      </c>
      <c r="C9184" s="2" t="s">
        <v>628</v>
      </c>
      <c r="D9184" s="2" t="n">
        <v>597</v>
      </c>
      <c r="E9184" s="2" t="s">
        <v>19</v>
      </c>
      <c r="F9184" s="2" t="s">
        <v>20</v>
      </c>
      <c r="G9184" s="2" t="n">
        <v>28</v>
      </c>
      <c r="H9184" s="2" t="n">
        <v>0</v>
      </c>
      <c r="I9184" s="3" t="n">
        <v>142705.95</v>
      </c>
      <c r="J9184" s="2" t="n">
        <v>1</v>
      </c>
      <c r="K9184" s="2" t="n">
        <v>1</v>
      </c>
      <c r="L9184" s="2" t="n">
        <v>0</v>
      </c>
      <c r="M9184" s="3" t="n">
        <v>127233.39</v>
      </c>
      <c r="N9184" s="2" t="n">
        <v>0</v>
      </c>
      <c r="O9184" s="2" t="str">
        <f aca="false">IF(AND(L9184=1,J9184&gt;=2),"Active Engaged",IF(AND(L9184=1,J9184=1),"Active Low-Product",IF(AND(L9184=0,J9184&gt;=2),"Inactive Multi-Product","Inactive Disengaged")))</f>
        <v>Inactive Disengaged</v>
      </c>
      <c r="P9184" s="2" t="str">
        <f aca="false">IF(I9184&gt;=MEDIAN($I$2:$I$10001),"High","Low")</f>
        <v>High</v>
      </c>
      <c r="Q9184" s="2" t="n">
        <f aca="false">L9184+IF(J9184&gt;=2,1,0)+K9184+IF(H9184&gt;=5,1,0)</f>
        <v>1</v>
      </c>
      <c r="R9184" s="2" t="n">
        <f aca="false">IF(AND(L9184=0,P9184="High"),1,0)</f>
        <v>1</v>
      </c>
    </row>
    <row r="9185" customFormat="false" ht="15" hidden="false" customHeight="false" outlineLevel="0" collapsed="false">
      <c r="A9185" s="2" t="n">
        <v>2025</v>
      </c>
      <c r="B9185" s="2" t="n">
        <v>15676091</v>
      </c>
      <c r="C9185" s="2" t="s">
        <v>2129</v>
      </c>
      <c r="D9185" s="2" t="n">
        <v>543</v>
      </c>
      <c r="E9185" s="2" t="s">
        <v>19</v>
      </c>
      <c r="F9185" s="2" t="s">
        <v>27</v>
      </c>
      <c r="G9185" s="2" t="n">
        <v>42</v>
      </c>
      <c r="H9185" s="2" t="n">
        <v>7</v>
      </c>
      <c r="I9185" s="3" t="n">
        <v>0</v>
      </c>
      <c r="J9185" s="2" t="n">
        <v>1</v>
      </c>
      <c r="K9185" s="2" t="n">
        <v>1</v>
      </c>
      <c r="L9185" s="2" t="n">
        <v>1</v>
      </c>
      <c r="M9185" s="3" t="n">
        <v>56650.47</v>
      </c>
      <c r="N9185" s="2" t="n">
        <v>0</v>
      </c>
      <c r="O9185" s="2" t="str">
        <f aca="false">IF(AND(L9185=1,J9185&gt;=2),"Active Engaged",IF(AND(L9185=1,J9185=1),"Active Low-Product",IF(AND(L9185=0,J9185&gt;=2),"Inactive Multi-Product","Inactive Disengaged")))</f>
        <v>Active Low-Product</v>
      </c>
      <c r="P9185" s="2" t="str">
        <f aca="false">IF(I9185&gt;=MEDIAN($I$2:$I$10001),"High","Low")</f>
        <v>Low</v>
      </c>
      <c r="Q9185" s="2" t="n">
        <f aca="false">L9185+IF(J9185&gt;=2,1,0)+K9185+IF(H9185&gt;=5,1,0)</f>
        <v>3</v>
      </c>
      <c r="R9185" s="2" t="n">
        <f aca="false">IF(AND(L9185=0,P9185="High"),1,0)</f>
        <v>0</v>
      </c>
    </row>
    <row r="9186" customFormat="false" ht="15" hidden="false" customHeight="false" outlineLevel="0" collapsed="false">
      <c r="A9186" s="2" t="n">
        <v>2025</v>
      </c>
      <c r="B9186" s="2" t="n">
        <v>15716984</v>
      </c>
      <c r="C9186" s="2" t="s">
        <v>95</v>
      </c>
      <c r="D9186" s="2" t="n">
        <v>695</v>
      </c>
      <c r="E9186" s="2" t="s">
        <v>22</v>
      </c>
      <c r="F9186" s="2" t="s">
        <v>20</v>
      </c>
      <c r="G9186" s="2" t="n">
        <v>56</v>
      </c>
      <c r="H9186" s="2" t="n">
        <v>4</v>
      </c>
      <c r="I9186" s="3" t="n">
        <v>0</v>
      </c>
      <c r="J9186" s="2" t="n">
        <v>2</v>
      </c>
      <c r="K9186" s="2" t="n">
        <v>1</v>
      </c>
      <c r="L9186" s="2" t="n">
        <v>0</v>
      </c>
      <c r="M9186" s="3" t="n">
        <v>84644.76</v>
      </c>
      <c r="N9186" s="2" t="n">
        <v>0</v>
      </c>
      <c r="O9186" s="2" t="str">
        <f aca="false">IF(AND(L9186=1,J9186&gt;=2),"Active Engaged",IF(AND(L9186=1,J9186=1),"Active Low-Product",IF(AND(L9186=0,J9186&gt;=2),"Inactive Multi-Product","Inactive Disengaged")))</f>
        <v>Inactive Multi-Product</v>
      </c>
      <c r="P9186" s="2" t="str">
        <f aca="false">IF(I9186&gt;=MEDIAN($I$2:$I$10001),"High","Low")</f>
        <v>Low</v>
      </c>
      <c r="Q9186" s="2" t="n">
        <f aca="false">L9186+IF(J9186&gt;=2,1,0)+K9186+IF(H9186&gt;=5,1,0)</f>
        <v>2</v>
      </c>
      <c r="R9186" s="2" t="n">
        <f aca="false">IF(AND(L9186=0,P9186="High"),1,0)</f>
        <v>0</v>
      </c>
    </row>
    <row r="9187" customFormat="false" ht="15" hidden="false" customHeight="false" outlineLevel="0" collapsed="false">
      <c r="A9187" s="2" t="n">
        <v>2025</v>
      </c>
      <c r="B9187" s="2" t="n">
        <v>15715078</v>
      </c>
      <c r="C9187" s="2" t="s">
        <v>462</v>
      </c>
      <c r="D9187" s="2" t="n">
        <v>584</v>
      </c>
      <c r="E9187" s="2" t="s">
        <v>19</v>
      </c>
      <c r="F9187" s="2" t="s">
        <v>27</v>
      </c>
      <c r="G9187" s="2" t="n">
        <v>35</v>
      </c>
      <c r="H9187" s="2" t="n">
        <v>6</v>
      </c>
      <c r="I9187" s="3" t="n">
        <v>161613.94</v>
      </c>
      <c r="J9187" s="2" t="n">
        <v>2</v>
      </c>
      <c r="K9187" s="2" t="n">
        <v>1</v>
      </c>
      <c r="L9187" s="2" t="n">
        <v>1</v>
      </c>
      <c r="M9187" s="3" t="n">
        <v>148238.16</v>
      </c>
      <c r="N9187" s="2" t="n">
        <v>0</v>
      </c>
      <c r="O9187" s="2" t="str">
        <f aca="false">IF(AND(L9187=1,J9187&gt;=2),"Active Engaged",IF(AND(L9187=1,J9187=1),"Active Low-Product",IF(AND(L9187=0,J9187&gt;=2),"Inactive Multi-Product","Inactive Disengaged")))</f>
        <v>Active Engaged</v>
      </c>
      <c r="P9187" s="2" t="str">
        <f aca="false">IF(I9187&gt;=MEDIAN($I$2:$I$10001),"High","Low")</f>
        <v>High</v>
      </c>
      <c r="Q9187" s="2" t="n">
        <f aca="false">L9187+IF(J9187&gt;=2,1,0)+K9187+IF(H9187&gt;=5,1,0)</f>
        <v>4</v>
      </c>
      <c r="R9187" s="2" t="n">
        <f aca="false">IF(AND(L9187=0,P9187="High"),1,0)</f>
        <v>0</v>
      </c>
    </row>
    <row r="9188" customFormat="false" ht="15" hidden="false" customHeight="false" outlineLevel="0" collapsed="false">
      <c r="A9188" s="2" t="n">
        <v>2025</v>
      </c>
      <c r="B9188" s="2" t="n">
        <v>15569452</v>
      </c>
      <c r="C9188" s="2" t="s">
        <v>2514</v>
      </c>
      <c r="D9188" s="2" t="n">
        <v>652</v>
      </c>
      <c r="E9188" s="2" t="s">
        <v>30</v>
      </c>
      <c r="F9188" s="2" t="s">
        <v>20</v>
      </c>
      <c r="G9188" s="2" t="n">
        <v>58</v>
      </c>
      <c r="H9188" s="2" t="n">
        <v>3</v>
      </c>
      <c r="I9188" s="3" t="n">
        <v>116353.2</v>
      </c>
      <c r="J9188" s="2" t="n">
        <v>2</v>
      </c>
      <c r="K9188" s="2" t="n">
        <v>0</v>
      </c>
      <c r="L9188" s="2" t="n">
        <v>1</v>
      </c>
      <c r="M9188" s="3" t="n">
        <v>193502.9</v>
      </c>
      <c r="N9188" s="2" t="n">
        <v>0</v>
      </c>
      <c r="O9188" s="2" t="str">
        <f aca="false">IF(AND(L9188=1,J9188&gt;=2),"Active Engaged",IF(AND(L9188=1,J9188=1),"Active Low-Product",IF(AND(L9188=0,J9188&gt;=2),"Inactive Multi-Product","Inactive Disengaged")))</f>
        <v>Active Engaged</v>
      </c>
      <c r="P9188" s="2" t="str">
        <f aca="false">IF(I9188&gt;=MEDIAN($I$2:$I$10001),"High","Low")</f>
        <v>High</v>
      </c>
      <c r="Q9188" s="2" t="n">
        <f aca="false">L9188+IF(J9188&gt;=2,1,0)+K9188+IF(H9188&gt;=5,1,0)</f>
        <v>2</v>
      </c>
      <c r="R9188" s="2" t="n">
        <f aca="false">IF(AND(L9188=0,P9188="High"),1,0)</f>
        <v>0</v>
      </c>
    </row>
    <row r="9189" customFormat="false" ht="15" hidden="false" customHeight="false" outlineLevel="0" collapsed="false">
      <c r="A9189" s="2" t="n">
        <v>2025</v>
      </c>
      <c r="B9189" s="2" t="n">
        <v>15628863</v>
      </c>
      <c r="C9189" s="2" t="s">
        <v>141</v>
      </c>
      <c r="D9189" s="2" t="n">
        <v>601</v>
      </c>
      <c r="E9189" s="2" t="s">
        <v>19</v>
      </c>
      <c r="F9189" s="2" t="s">
        <v>27</v>
      </c>
      <c r="G9189" s="2" t="n">
        <v>38</v>
      </c>
      <c r="H9189" s="2" t="n">
        <v>4</v>
      </c>
      <c r="I9189" s="3" t="n">
        <v>60013.81</v>
      </c>
      <c r="J9189" s="2" t="n">
        <v>1</v>
      </c>
      <c r="K9189" s="2" t="n">
        <v>1</v>
      </c>
      <c r="L9189" s="2" t="n">
        <v>1</v>
      </c>
      <c r="M9189" s="3" t="n">
        <v>38020.05</v>
      </c>
      <c r="N9189" s="2" t="n">
        <v>0</v>
      </c>
      <c r="O9189" s="2" t="str">
        <f aca="false">IF(AND(L9189=1,J9189&gt;=2),"Active Engaged",IF(AND(L9189=1,J9189=1),"Active Low-Product",IF(AND(L9189=0,J9189&gt;=2),"Inactive Multi-Product","Inactive Disengaged")))</f>
        <v>Active Low-Product</v>
      </c>
      <c r="P9189" s="2" t="str">
        <f aca="false">IF(I9189&gt;=MEDIAN($I$2:$I$10001),"High","Low")</f>
        <v>Low</v>
      </c>
      <c r="Q9189" s="2" t="n">
        <f aca="false">L9189+IF(J9189&gt;=2,1,0)+K9189+IF(H9189&gt;=5,1,0)</f>
        <v>2</v>
      </c>
      <c r="R9189" s="2" t="n">
        <f aca="false">IF(AND(L9189=0,P9189="High"),1,0)</f>
        <v>0</v>
      </c>
    </row>
    <row r="9190" customFormat="false" ht="15" hidden="false" customHeight="false" outlineLevel="0" collapsed="false">
      <c r="A9190" s="2" t="n">
        <v>2025</v>
      </c>
      <c r="B9190" s="2" t="n">
        <v>15778192</v>
      </c>
      <c r="C9190" s="2" t="s">
        <v>1557</v>
      </c>
      <c r="D9190" s="2" t="n">
        <v>628</v>
      </c>
      <c r="E9190" s="2" t="s">
        <v>22</v>
      </c>
      <c r="F9190" s="2" t="s">
        <v>27</v>
      </c>
      <c r="G9190" s="2" t="n">
        <v>28</v>
      </c>
      <c r="H9190" s="2" t="n">
        <v>4</v>
      </c>
      <c r="I9190" s="3" t="n">
        <v>0</v>
      </c>
      <c r="J9190" s="2" t="n">
        <v>2</v>
      </c>
      <c r="K9190" s="2" t="n">
        <v>1</v>
      </c>
      <c r="L9190" s="2" t="n">
        <v>1</v>
      </c>
      <c r="M9190" s="3" t="n">
        <v>176750.81</v>
      </c>
      <c r="N9190" s="2" t="n">
        <v>0</v>
      </c>
      <c r="O9190" s="2" t="str">
        <f aca="false">IF(AND(L9190=1,J9190&gt;=2),"Active Engaged",IF(AND(L9190=1,J9190=1),"Active Low-Product",IF(AND(L9190=0,J9190&gt;=2),"Inactive Multi-Product","Inactive Disengaged")))</f>
        <v>Active Engaged</v>
      </c>
      <c r="P9190" s="2" t="str">
        <f aca="false">IF(I9190&gt;=MEDIAN($I$2:$I$10001),"High","Low")</f>
        <v>Low</v>
      </c>
      <c r="Q9190" s="2" t="n">
        <f aca="false">L9190+IF(J9190&gt;=2,1,0)+K9190+IF(H9190&gt;=5,1,0)</f>
        <v>3</v>
      </c>
      <c r="R9190" s="2" t="n">
        <f aca="false">IF(AND(L9190=0,P9190="High"),1,0)</f>
        <v>0</v>
      </c>
    </row>
    <row r="9191" customFormat="false" ht="15" hidden="false" customHeight="false" outlineLevel="0" collapsed="false">
      <c r="A9191" s="2" t="n">
        <v>2025</v>
      </c>
      <c r="B9191" s="2" t="n">
        <v>15793723</v>
      </c>
      <c r="C9191" s="2" t="s">
        <v>267</v>
      </c>
      <c r="D9191" s="2" t="n">
        <v>607</v>
      </c>
      <c r="E9191" s="2" t="s">
        <v>30</v>
      </c>
      <c r="F9191" s="2" t="s">
        <v>27</v>
      </c>
      <c r="G9191" s="2" t="n">
        <v>32</v>
      </c>
      <c r="H9191" s="2" t="n">
        <v>9</v>
      </c>
      <c r="I9191" s="3" t="n">
        <v>144272.07</v>
      </c>
      <c r="J9191" s="2" t="n">
        <v>2</v>
      </c>
      <c r="K9191" s="2" t="n">
        <v>1</v>
      </c>
      <c r="L9191" s="2" t="n">
        <v>0</v>
      </c>
      <c r="M9191" s="3" t="n">
        <v>176580.63</v>
      </c>
      <c r="N9191" s="2" t="n">
        <v>0</v>
      </c>
      <c r="O9191" s="2" t="str">
        <f aca="false">IF(AND(L9191=1,J9191&gt;=2),"Active Engaged",IF(AND(L9191=1,J9191=1),"Active Low-Product",IF(AND(L9191=0,J9191&gt;=2),"Inactive Multi-Product","Inactive Disengaged")))</f>
        <v>Inactive Multi-Product</v>
      </c>
      <c r="P9191" s="2" t="str">
        <f aca="false">IF(I9191&gt;=MEDIAN($I$2:$I$10001),"High","Low")</f>
        <v>High</v>
      </c>
      <c r="Q9191" s="2" t="n">
        <f aca="false">L9191+IF(J9191&gt;=2,1,0)+K9191+IF(H9191&gt;=5,1,0)</f>
        <v>3</v>
      </c>
      <c r="R9191" s="2" t="n">
        <f aca="false">IF(AND(L9191=0,P9191="High"),1,0)</f>
        <v>1</v>
      </c>
    </row>
    <row r="9192" customFormat="false" ht="15" hidden="false" customHeight="false" outlineLevel="0" collapsed="false">
      <c r="A9192" s="2" t="n">
        <v>2025</v>
      </c>
      <c r="B9192" s="2" t="n">
        <v>15798943</v>
      </c>
      <c r="C9192" s="2" t="s">
        <v>655</v>
      </c>
      <c r="D9192" s="2" t="n">
        <v>646</v>
      </c>
      <c r="E9192" s="2" t="s">
        <v>19</v>
      </c>
      <c r="F9192" s="2" t="s">
        <v>20</v>
      </c>
      <c r="G9192" s="2" t="n">
        <v>46</v>
      </c>
      <c r="H9192" s="2" t="n">
        <v>8</v>
      </c>
      <c r="I9192" s="3" t="n">
        <v>0</v>
      </c>
      <c r="J9192" s="2" t="n">
        <v>2</v>
      </c>
      <c r="K9192" s="2" t="n">
        <v>1</v>
      </c>
      <c r="L9192" s="2" t="n">
        <v>0</v>
      </c>
      <c r="M9192" s="3" t="n">
        <v>133059.15</v>
      </c>
      <c r="N9192" s="2" t="n">
        <v>0</v>
      </c>
      <c r="O9192" s="2" t="str">
        <f aca="false">IF(AND(L9192=1,J9192&gt;=2),"Active Engaged",IF(AND(L9192=1,J9192=1),"Active Low-Product",IF(AND(L9192=0,J9192&gt;=2),"Inactive Multi-Product","Inactive Disengaged")))</f>
        <v>Inactive Multi-Product</v>
      </c>
      <c r="P9192" s="2" t="str">
        <f aca="false">IF(I9192&gt;=MEDIAN($I$2:$I$10001),"High","Low")</f>
        <v>Low</v>
      </c>
      <c r="Q9192" s="2" t="n">
        <f aca="false">L9192+IF(J9192&gt;=2,1,0)+K9192+IF(H9192&gt;=5,1,0)</f>
        <v>3</v>
      </c>
      <c r="R9192" s="2" t="n">
        <f aca="false">IF(AND(L9192=0,P9192="High"),1,0)</f>
        <v>0</v>
      </c>
    </row>
    <row r="9193" customFormat="false" ht="15" hidden="false" customHeight="false" outlineLevel="0" collapsed="false">
      <c r="A9193" s="2" t="n">
        <v>2025</v>
      </c>
      <c r="B9193" s="2" t="n">
        <v>15764708</v>
      </c>
      <c r="C9193" s="2" t="s">
        <v>659</v>
      </c>
      <c r="D9193" s="2" t="n">
        <v>572</v>
      </c>
      <c r="E9193" s="2" t="s">
        <v>19</v>
      </c>
      <c r="F9193" s="2" t="s">
        <v>27</v>
      </c>
      <c r="G9193" s="2" t="n">
        <v>30</v>
      </c>
      <c r="H9193" s="2" t="n">
        <v>6</v>
      </c>
      <c r="I9193" s="3" t="n">
        <v>117696.67</v>
      </c>
      <c r="J9193" s="2" t="n">
        <v>1</v>
      </c>
      <c r="K9193" s="2" t="n">
        <v>1</v>
      </c>
      <c r="L9193" s="2" t="n">
        <v>0</v>
      </c>
      <c r="M9193" s="3" t="n">
        <v>100843.82</v>
      </c>
      <c r="N9193" s="2" t="n">
        <v>0</v>
      </c>
      <c r="O9193" s="2" t="str">
        <f aca="false">IF(AND(L9193=1,J9193&gt;=2),"Active Engaged",IF(AND(L9193=1,J9193=1),"Active Low-Product",IF(AND(L9193=0,J9193&gt;=2),"Inactive Multi-Product","Inactive Disengaged")))</f>
        <v>Inactive Disengaged</v>
      </c>
      <c r="P9193" s="2" t="str">
        <f aca="false">IF(I9193&gt;=MEDIAN($I$2:$I$10001),"High","Low")</f>
        <v>High</v>
      </c>
      <c r="Q9193" s="2" t="n">
        <f aca="false">L9193+IF(J9193&gt;=2,1,0)+K9193+IF(H9193&gt;=5,1,0)</f>
        <v>2</v>
      </c>
      <c r="R9193" s="2" t="n">
        <f aca="false">IF(AND(L9193=0,P9193="High"),1,0)</f>
        <v>1</v>
      </c>
    </row>
    <row r="9194" customFormat="false" ht="15" hidden="false" customHeight="false" outlineLevel="0" collapsed="false">
      <c r="A9194" s="2" t="n">
        <v>2025</v>
      </c>
      <c r="B9194" s="2" t="n">
        <v>15791040</v>
      </c>
      <c r="C9194" s="2" t="s">
        <v>1647</v>
      </c>
      <c r="D9194" s="2" t="n">
        <v>801</v>
      </c>
      <c r="E9194" s="2" t="s">
        <v>22</v>
      </c>
      <c r="F9194" s="2" t="s">
        <v>27</v>
      </c>
      <c r="G9194" s="2" t="n">
        <v>58</v>
      </c>
      <c r="H9194" s="2" t="n">
        <v>1</v>
      </c>
      <c r="I9194" s="3" t="n">
        <v>79954.61</v>
      </c>
      <c r="J9194" s="2" t="n">
        <v>2</v>
      </c>
      <c r="K9194" s="2" t="n">
        <v>1</v>
      </c>
      <c r="L9194" s="2" t="n">
        <v>1</v>
      </c>
      <c r="M9194" s="3" t="n">
        <v>30484.19</v>
      </c>
      <c r="N9194" s="2" t="n">
        <v>0</v>
      </c>
      <c r="O9194" s="2" t="str">
        <f aca="false">IF(AND(L9194=1,J9194&gt;=2),"Active Engaged",IF(AND(L9194=1,J9194=1),"Active Low-Product",IF(AND(L9194=0,J9194&gt;=2),"Inactive Multi-Product","Inactive Disengaged")))</f>
        <v>Active Engaged</v>
      </c>
      <c r="P9194" s="2" t="str">
        <f aca="false">IF(I9194&gt;=MEDIAN($I$2:$I$10001),"High","Low")</f>
        <v>Low</v>
      </c>
      <c r="Q9194" s="2" t="n">
        <f aca="false">L9194+IF(J9194&gt;=2,1,0)+K9194+IF(H9194&gt;=5,1,0)</f>
        <v>3</v>
      </c>
      <c r="R9194" s="2" t="n">
        <f aca="false">IF(AND(L9194=0,P9194="High"),1,0)</f>
        <v>0</v>
      </c>
    </row>
    <row r="9195" customFormat="false" ht="15" hidden="false" customHeight="false" outlineLevel="0" collapsed="false">
      <c r="A9195" s="2" t="n">
        <v>2025</v>
      </c>
      <c r="B9195" s="2" t="n">
        <v>15631512</v>
      </c>
      <c r="C9195" s="2" t="s">
        <v>454</v>
      </c>
      <c r="D9195" s="2" t="n">
        <v>597</v>
      </c>
      <c r="E9195" s="2" t="s">
        <v>19</v>
      </c>
      <c r="F9195" s="2" t="s">
        <v>20</v>
      </c>
      <c r="G9195" s="2" t="n">
        <v>26</v>
      </c>
      <c r="H9195" s="2" t="n">
        <v>8</v>
      </c>
      <c r="I9195" s="3" t="n">
        <v>149989.39</v>
      </c>
      <c r="J9195" s="2" t="n">
        <v>1</v>
      </c>
      <c r="K9195" s="2" t="n">
        <v>1</v>
      </c>
      <c r="L9195" s="2" t="n">
        <v>0</v>
      </c>
      <c r="M9195" s="3" t="n">
        <v>42330.58</v>
      </c>
      <c r="N9195" s="2" t="n">
        <v>0</v>
      </c>
      <c r="O9195" s="2" t="str">
        <f aca="false">IF(AND(L9195=1,J9195&gt;=2),"Active Engaged",IF(AND(L9195=1,J9195=1),"Active Low-Product",IF(AND(L9195=0,J9195&gt;=2),"Inactive Multi-Product","Inactive Disengaged")))</f>
        <v>Inactive Disengaged</v>
      </c>
      <c r="P9195" s="2" t="str">
        <f aca="false">IF(I9195&gt;=MEDIAN($I$2:$I$10001),"High","Low")</f>
        <v>High</v>
      </c>
      <c r="Q9195" s="2" t="n">
        <f aca="false">L9195+IF(J9195&gt;=2,1,0)+K9195+IF(H9195&gt;=5,1,0)</f>
        <v>2</v>
      </c>
      <c r="R9195" s="2" t="n">
        <f aca="false">IF(AND(L9195=0,P9195="High"),1,0)</f>
        <v>1</v>
      </c>
    </row>
    <row r="9196" customFormat="false" ht="15" hidden="false" customHeight="false" outlineLevel="0" collapsed="false">
      <c r="A9196" s="2" t="n">
        <v>2025</v>
      </c>
      <c r="B9196" s="2" t="n">
        <v>15640106</v>
      </c>
      <c r="C9196" s="2" t="s">
        <v>1176</v>
      </c>
      <c r="D9196" s="2" t="n">
        <v>613</v>
      </c>
      <c r="E9196" s="2" t="s">
        <v>19</v>
      </c>
      <c r="F9196" s="2" t="s">
        <v>27</v>
      </c>
      <c r="G9196" s="2" t="n">
        <v>40</v>
      </c>
      <c r="H9196" s="2" t="n">
        <v>7</v>
      </c>
      <c r="I9196" s="3" t="n">
        <v>124339.9</v>
      </c>
      <c r="J9196" s="2" t="n">
        <v>1</v>
      </c>
      <c r="K9196" s="2" t="n">
        <v>0</v>
      </c>
      <c r="L9196" s="2" t="n">
        <v>0</v>
      </c>
      <c r="M9196" s="3" t="n">
        <v>193309.58</v>
      </c>
      <c r="N9196" s="2" t="n">
        <v>0</v>
      </c>
      <c r="O9196" s="2" t="str">
        <f aca="false">IF(AND(L9196=1,J9196&gt;=2),"Active Engaged",IF(AND(L9196=1,J9196=1),"Active Low-Product",IF(AND(L9196=0,J9196&gt;=2),"Inactive Multi-Product","Inactive Disengaged")))</f>
        <v>Inactive Disengaged</v>
      </c>
      <c r="P9196" s="2" t="str">
        <f aca="false">IF(I9196&gt;=MEDIAN($I$2:$I$10001),"High","Low")</f>
        <v>High</v>
      </c>
      <c r="Q9196" s="2" t="n">
        <f aca="false">L9196+IF(J9196&gt;=2,1,0)+K9196+IF(H9196&gt;=5,1,0)</f>
        <v>1</v>
      </c>
      <c r="R9196" s="2" t="n">
        <f aca="false">IF(AND(L9196=0,P9196="High"),1,0)</f>
        <v>1</v>
      </c>
    </row>
    <row r="9197" customFormat="false" ht="15" hidden="false" customHeight="false" outlineLevel="0" collapsed="false">
      <c r="A9197" s="2" t="n">
        <v>2025</v>
      </c>
      <c r="B9197" s="2" t="n">
        <v>15710315</v>
      </c>
      <c r="C9197" s="2" t="s">
        <v>708</v>
      </c>
      <c r="D9197" s="2" t="n">
        <v>529</v>
      </c>
      <c r="E9197" s="2" t="s">
        <v>30</v>
      </c>
      <c r="F9197" s="2" t="s">
        <v>27</v>
      </c>
      <c r="G9197" s="2" t="n">
        <v>29</v>
      </c>
      <c r="H9197" s="2" t="n">
        <v>4</v>
      </c>
      <c r="I9197" s="3" t="n">
        <v>135759.4</v>
      </c>
      <c r="J9197" s="2" t="n">
        <v>1</v>
      </c>
      <c r="K9197" s="2" t="n">
        <v>0</v>
      </c>
      <c r="L9197" s="2" t="n">
        <v>0</v>
      </c>
      <c r="M9197" s="3" t="n">
        <v>112813.79</v>
      </c>
      <c r="N9197" s="2" t="n">
        <v>1</v>
      </c>
      <c r="O9197" s="2" t="str">
        <f aca="false">IF(AND(L9197=1,J9197&gt;=2),"Active Engaged",IF(AND(L9197=1,J9197=1),"Active Low-Product",IF(AND(L9197=0,J9197&gt;=2),"Inactive Multi-Product","Inactive Disengaged")))</f>
        <v>Inactive Disengaged</v>
      </c>
      <c r="P9197" s="2" t="str">
        <f aca="false">IF(I9197&gt;=MEDIAN($I$2:$I$10001),"High","Low")</f>
        <v>High</v>
      </c>
      <c r="Q9197" s="2" t="n">
        <f aca="false">L9197+IF(J9197&gt;=2,1,0)+K9197+IF(H9197&gt;=5,1,0)</f>
        <v>0</v>
      </c>
      <c r="R9197" s="2" t="n">
        <f aca="false">IF(AND(L9197=0,P9197="High"),1,0)</f>
        <v>1</v>
      </c>
    </row>
    <row r="9198" customFormat="false" ht="15" hidden="false" customHeight="false" outlineLevel="0" collapsed="false">
      <c r="A9198" s="2" t="n">
        <v>2025</v>
      </c>
      <c r="B9198" s="2" t="n">
        <v>15771535</v>
      </c>
      <c r="C9198" s="2" t="s">
        <v>1842</v>
      </c>
      <c r="D9198" s="2" t="n">
        <v>794</v>
      </c>
      <c r="E9198" s="2" t="s">
        <v>22</v>
      </c>
      <c r="F9198" s="2" t="s">
        <v>20</v>
      </c>
      <c r="G9198" s="2" t="n">
        <v>37</v>
      </c>
      <c r="H9198" s="2" t="n">
        <v>9</v>
      </c>
      <c r="I9198" s="3" t="n">
        <v>0</v>
      </c>
      <c r="J9198" s="2" t="n">
        <v>2</v>
      </c>
      <c r="K9198" s="2" t="n">
        <v>1</v>
      </c>
      <c r="L9198" s="2" t="n">
        <v>0</v>
      </c>
      <c r="M9198" s="3" t="n">
        <v>68008.85</v>
      </c>
      <c r="N9198" s="2" t="n">
        <v>0</v>
      </c>
      <c r="O9198" s="2" t="str">
        <f aca="false">IF(AND(L9198=1,J9198&gt;=2),"Active Engaged",IF(AND(L9198=1,J9198=1),"Active Low-Product",IF(AND(L9198=0,J9198&gt;=2),"Inactive Multi-Product","Inactive Disengaged")))</f>
        <v>Inactive Multi-Product</v>
      </c>
      <c r="P9198" s="2" t="str">
        <f aca="false">IF(I9198&gt;=MEDIAN($I$2:$I$10001),"High","Low")</f>
        <v>Low</v>
      </c>
      <c r="Q9198" s="2" t="n">
        <f aca="false">L9198+IF(J9198&gt;=2,1,0)+K9198+IF(H9198&gt;=5,1,0)</f>
        <v>3</v>
      </c>
      <c r="R9198" s="2" t="n">
        <f aca="false">IF(AND(L9198=0,P9198="High"),1,0)</f>
        <v>0</v>
      </c>
    </row>
    <row r="9199" customFormat="false" ht="15" hidden="false" customHeight="false" outlineLevel="0" collapsed="false">
      <c r="A9199" s="2" t="n">
        <v>2025</v>
      </c>
      <c r="B9199" s="2" t="n">
        <v>15611947</v>
      </c>
      <c r="C9199" s="2" t="s">
        <v>1227</v>
      </c>
      <c r="D9199" s="2" t="n">
        <v>557</v>
      </c>
      <c r="E9199" s="2" t="s">
        <v>19</v>
      </c>
      <c r="F9199" s="2" t="s">
        <v>27</v>
      </c>
      <c r="G9199" s="2" t="n">
        <v>34</v>
      </c>
      <c r="H9199" s="2" t="n">
        <v>3</v>
      </c>
      <c r="I9199" s="3" t="n">
        <v>83074</v>
      </c>
      <c r="J9199" s="2" t="n">
        <v>1</v>
      </c>
      <c r="K9199" s="2" t="n">
        <v>1</v>
      </c>
      <c r="L9199" s="2" t="n">
        <v>0</v>
      </c>
      <c r="M9199" s="3" t="n">
        <v>132673.22</v>
      </c>
      <c r="N9199" s="2" t="n">
        <v>0</v>
      </c>
      <c r="O9199" s="2" t="str">
        <f aca="false">IF(AND(L9199=1,J9199&gt;=2),"Active Engaged",IF(AND(L9199=1,J9199=1),"Active Low-Product",IF(AND(L9199=0,J9199&gt;=2),"Inactive Multi-Product","Inactive Disengaged")))</f>
        <v>Inactive Disengaged</v>
      </c>
      <c r="P9199" s="2" t="str">
        <f aca="false">IF(I9199&gt;=MEDIAN($I$2:$I$10001),"High","Low")</f>
        <v>Low</v>
      </c>
      <c r="Q9199" s="2" t="n">
        <f aca="false">L9199+IF(J9199&gt;=2,1,0)+K9199+IF(H9199&gt;=5,1,0)</f>
        <v>1</v>
      </c>
      <c r="R9199" s="2" t="n">
        <f aca="false">IF(AND(L9199=0,P9199="High"),1,0)</f>
        <v>0</v>
      </c>
    </row>
    <row r="9200" customFormat="false" ht="15" hidden="false" customHeight="false" outlineLevel="0" collapsed="false">
      <c r="A9200" s="2" t="n">
        <v>2025</v>
      </c>
      <c r="B9200" s="2" t="n">
        <v>15670266</v>
      </c>
      <c r="C9200" s="2" t="s">
        <v>224</v>
      </c>
      <c r="D9200" s="2" t="n">
        <v>499</v>
      </c>
      <c r="E9200" s="2" t="s">
        <v>19</v>
      </c>
      <c r="F9200" s="2" t="s">
        <v>20</v>
      </c>
      <c r="G9200" s="2" t="n">
        <v>28</v>
      </c>
      <c r="H9200" s="2" t="n">
        <v>4</v>
      </c>
      <c r="I9200" s="3" t="n">
        <v>141792.61</v>
      </c>
      <c r="J9200" s="2" t="n">
        <v>1</v>
      </c>
      <c r="K9200" s="2" t="n">
        <v>1</v>
      </c>
      <c r="L9200" s="2" t="n">
        <v>1</v>
      </c>
      <c r="M9200" s="3" t="n">
        <v>22001.91</v>
      </c>
      <c r="N9200" s="2" t="n">
        <v>0</v>
      </c>
      <c r="O9200" s="2" t="str">
        <f aca="false">IF(AND(L9200=1,J9200&gt;=2),"Active Engaged",IF(AND(L9200=1,J9200=1),"Active Low-Product",IF(AND(L9200=0,J9200&gt;=2),"Inactive Multi-Product","Inactive Disengaged")))</f>
        <v>Active Low-Product</v>
      </c>
      <c r="P9200" s="2" t="str">
        <f aca="false">IF(I9200&gt;=MEDIAN($I$2:$I$10001),"High","Low")</f>
        <v>High</v>
      </c>
      <c r="Q9200" s="2" t="n">
        <f aca="false">L9200+IF(J9200&gt;=2,1,0)+K9200+IF(H9200&gt;=5,1,0)</f>
        <v>2</v>
      </c>
      <c r="R9200" s="2" t="n">
        <f aca="false">IF(AND(L9200=0,P9200="High"),1,0)</f>
        <v>0</v>
      </c>
    </row>
    <row r="9201" customFormat="false" ht="15" hidden="false" customHeight="false" outlineLevel="0" collapsed="false">
      <c r="A9201" s="2" t="n">
        <v>2025</v>
      </c>
      <c r="B9201" s="2" t="n">
        <v>15609083</v>
      </c>
      <c r="C9201" s="2" t="s">
        <v>1198</v>
      </c>
      <c r="D9201" s="2" t="n">
        <v>544</v>
      </c>
      <c r="E9201" s="2" t="s">
        <v>19</v>
      </c>
      <c r="F9201" s="2" t="s">
        <v>20</v>
      </c>
      <c r="G9201" s="2" t="n">
        <v>26</v>
      </c>
      <c r="H9201" s="2" t="n">
        <v>6</v>
      </c>
      <c r="I9201" s="3" t="n">
        <v>0</v>
      </c>
      <c r="J9201" s="2" t="n">
        <v>1</v>
      </c>
      <c r="K9201" s="2" t="n">
        <v>1</v>
      </c>
      <c r="L9201" s="2" t="n">
        <v>0</v>
      </c>
      <c r="M9201" s="3" t="n">
        <v>100200.4</v>
      </c>
      <c r="N9201" s="2" t="n">
        <v>1</v>
      </c>
      <c r="O9201" s="2" t="str">
        <f aca="false">IF(AND(L9201=1,J9201&gt;=2),"Active Engaged",IF(AND(L9201=1,J9201=1),"Active Low-Product",IF(AND(L9201=0,J9201&gt;=2),"Inactive Multi-Product","Inactive Disengaged")))</f>
        <v>Inactive Disengaged</v>
      </c>
      <c r="P9201" s="2" t="str">
        <f aca="false">IF(I9201&gt;=MEDIAN($I$2:$I$10001),"High","Low")</f>
        <v>Low</v>
      </c>
      <c r="Q9201" s="2" t="n">
        <f aca="false">L9201+IF(J9201&gt;=2,1,0)+K9201+IF(H9201&gt;=5,1,0)</f>
        <v>2</v>
      </c>
      <c r="R9201" s="2" t="n">
        <f aca="false">IF(AND(L9201=0,P9201="High"),1,0)</f>
        <v>0</v>
      </c>
    </row>
    <row r="9202" customFormat="false" ht="15" hidden="false" customHeight="false" outlineLevel="0" collapsed="false">
      <c r="A9202" s="2" t="n">
        <v>2025</v>
      </c>
      <c r="B9202" s="2" t="n">
        <v>15567923</v>
      </c>
      <c r="C9202" s="2" t="s">
        <v>1936</v>
      </c>
      <c r="D9202" s="2" t="n">
        <v>739</v>
      </c>
      <c r="E9202" s="2" t="s">
        <v>19</v>
      </c>
      <c r="F9202" s="2" t="s">
        <v>20</v>
      </c>
      <c r="G9202" s="2" t="n">
        <v>30</v>
      </c>
      <c r="H9202" s="2" t="n">
        <v>6</v>
      </c>
      <c r="I9202" s="3" t="n">
        <v>0</v>
      </c>
      <c r="J9202" s="2" t="n">
        <v>1</v>
      </c>
      <c r="K9202" s="2" t="n">
        <v>0</v>
      </c>
      <c r="L9202" s="2" t="n">
        <v>0</v>
      </c>
      <c r="M9202" s="3" t="n">
        <v>122604.44</v>
      </c>
      <c r="N9202" s="2" t="n">
        <v>0</v>
      </c>
      <c r="O9202" s="2" t="str">
        <f aca="false">IF(AND(L9202=1,J9202&gt;=2),"Active Engaged",IF(AND(L9202=1,J9202=1),"Active Low-Product",IF(AND(L9202=0,J9202&gt;=2),"Inactive Multi-Product","Inactive Disengaged")))</f>
        <v>Inactive Disengaged</v>
      </c>
      <c r="P9202" s="2" t="str">
        <f aca="false">IF(I9202&gt;=MEDIAN($I$2:$I$10001),"High","Low")</f>
        <v>Low</v>
      </c>
      <c r="Q9202" s="2" t="n">
        <f aca="false">L9202+IF(J9202&gt;=2,1,0)+K9202+IF(H9202&gt;=5,1,0)</f>
        <v>1</v>
      </c>
      <c r="R9202" s="2" t="n">
        <f aca="false">IF(AND(L9202=0,P9202="High"),1,0)</f>
        <v>0</v>
      </c>
    </row>
    <row r="9203" customFormat="false" ht="15" hidden="false" customHeight="false" outlineLevel="0" collapsed="false">
      <c r="A9203" s="2" t="n">
        <v>2025</v>
      </c>
      <c r="B9203" s="2" t="n">
        <v>15788183</v>
      </c>
      <c r="C9203" s="2" t="s">
        <v>854</v>
      </c>
      <c r="D9203" s="2" t="n">
        <v>458</v>
      </c>
      <c r="E9203" s="2" t="s">
        <v>30</v>
      </c>
      <c r="F9203" s="2" t="s">
        <v>20</v>
      </c>
      <c r="G9203" s="2" t="n">
        <v>43</v>
      </c>
      <c r="H9203" s="2" t="n">
        <v>1</v>
      </c>
      <c r="I9203" s="3" t="n">
        <v>106870.12</v>
      </c>
      <c r="J9203" s="2" t="n">
        <v>2</v>
      </c>
      <c r="K9203" s="2" t="n">
        <v>1</v>
      </c>
      <c r="L9203" s="2" t="n">
        <v>0</v>
      </c>
      <c r="M9203" s="3" t="n">
        <v>100564.37</v>
      </c>
      <c r="N9203" s="2" t="n">
        <v>0</v>
      </c>
      <c r="O9203" s="2" t="str">
        <f aca="false">IF(AND(L9203=1,J9203&gt;=2),"Active Engaged",IF(AND(L9203=1,J9203=1),"Active Low-Product",IF(AND(L9203=0,J9203&gt;=2),"Inactive Multi-Product","Inactive Disengaged")))</f>
        <v>Inactive Multi-Product</v>
      </c>
      <c r="P9203" s="2" t="str">
        <f aca="false">IF(I9203&gt;=MEDIAN($I$2:$I$10001),"High","Low")</f>
        <v>High</v>
      </c>
      <c r="Q9203" s="2" t="n">
        <f aca="false">L9203+IF(J9203&gt;=2,1,0)+K9203+IF(H9203&gt;=5,1,0)</f>
        <v>2</v>
      </c>
      <c r="R9203" s="2" t="n">
        <f aca="false">IF(AND(L9203=0,P9203="High"),1,0)</f>
        <v>1</v>
      </c>
    </row>
    <row r="9204" customFormat="false" ht="15" hidden="false" customHeight="false" outlineLevel="0" collapsed="false">
      <c r="A9204" s="2" t="n">
        <v>2025</v>
      </c>
      <c r="B9204" s="2" t="n">
        <v>15735782</v>
      </c>
      <c r="C9204" s="2" t="s">
        <v>144</v>
      </c>
      <c r="D9204" s="2" t="n">
        <v>528</v>
      </c>
      <c r="E9204" s="2" t="s">
        <v>19</v>
      </c>
      <c r="F9204" s="2" t="s">
        <v>27</v>
      </c>
      <c r="G9204" s="2" t="n">
        <v>31</v>
      </c>
      <c r="H9204" s="2" t="n">
        <v>9</v>
      </c>
      <c r="I9204" s="3" t="n">
        <v>120962.59</v>
      </c>
      <c r="J9204" s="2" t="n">
        <v>1</v>
      </c>
      <c r="K9204" s="2" t="n">
        <v>1</v>
      </c>
      <c r="L9204" s="2" t="n">
        <v>0</v>
      </c>
      <c r="M9204" s="3" t="n">
        <v>5419.31</v>
      </c>
      <c r="N9204" s="2" t="n">
        <v>0</v>
      </c>
      <c r="O9204" s="2" t="str">
        <f aca="false">IF(AND(L9204=1,J9204&gt;=2),"Active Engaged",IF(AND(L9204=1,J9204=1),"Active Low-Product",IF(AND(L9204=0,J9204&gt;=2),"Inactive Multi-Product","Inactive Disengaged")))</f>
        <v>Inactive Disengaged</v>
      </c>
      <c r="P9204" s="2" t="str">
        <f aca="false">IF(I9204&gt;=MEDIAN($I$2:$I$10001),"High","Low")</f>
        <v>High</v>
      </c>
      <c r="Q9204" s="2" t="n">
        <f aca="false">L9204+IF(J9204&gt;=2,1,0)+K9204+IF(H9204&gt;=5,1,0)</f>
        <v>2</v>
      </c>
      <c r="R9204" s="2" t="n">
        <f aca="false">IF(AND(L9204=0,P9204="High"),1,0)</f>
        <v>1</v>
      </c>
    </row>
    <row r="9205" customFormat="false" ht="15" hidden="false" customHeight="false" outlineLevel="0" collapsed="false">
      <c r="A9205" s="2" t="n">
        <v>2025</v>
      </c>
      <c r="B9205" s="2" t="n">
        <v>15774401</v>
      </c>
      <c r="C9205" s="2" t="s">
        <v>538</v>
      </c>
      <c r="D9205" s="2" t="n">
        <v>773</v>
      </c>
      <c r="E9205" s="2" t="s">
        <v>22</v>
      </c>
      <c r="F9205" s="2" t="s">
        <v>27</v>
      </c>
      <c r="G9205" s="2" t="n">
        <v>51</v>
      </c>
      <c r="H9205" s="2" t="n">
        <v>4</v>
      </c>
      <c r="I9205" s="3" t="n">
        <v>0</v>
      </c>
      <c r="J9205" s="2" t="n">
        <v>2</v>
      </c>
      <c r="K9205" s="2" t="n">
        <v>0</v>
      </c>
      <c r="L9205" s="2" t="n">
        <v>0</v>
      </c>
      <c r="M9205" s="3" t="n">
        <v>123587.83</v>
      </c>
      <c r="N9205" s="2" t="n">
        <v>1</v>
      </c>
      <c r="O9205" s="2" t="str">
        <f aca="false">IF(AND(L9205=1,J9205&gt;=2),"Active Engaged",IF(AND(L9205=1,J9205=1),"Active Low-Product",IF(AND(L9205=0,J9205&gt;=2),"Inactive Multi-Product","Inactive Disengaged")))</f>
        <v>Inactive Multi-Product</v>
      </c>
      <c r="P9205" s="2" t="str">
        <f aca="false">IF(I9205&gt;=MEDIAN($I$2:$I$10001),"High","Low")</f>
        <v>Low</v>
      </c>
      <c r="Q9205" s="2" t="n">
        <f aca="false">L9205+IF(J9205&gt;=2,1,0)+K9205+IF(H9205&gt;=5,1,0)</f>
        <v>1</v>
      </c>
      <c r="R9205" s="2" t="n">
        <f aca="false">IF(AND(L9205=0,P9205="High"),1,0)</f>
        <v>0</v>
      </c>
    </row>
    <row r="9206" customFormat="false" ht="15" hidden="false" customHeight="false" outlineLevel="0" collapsed="false">
      <c r="A9206" s="2" t="n">
        <v>2025</v>
      </c>
      <c r="B9206" s="2" t="n">
        <v>15737971</v>
      </c>
      <c r="C9206" s="2" t="s">
        <v>2837</v>
      </c>
      <c r="D9206" s="2" t="n">
        <v>646</v>
      </c>
      <c r="E9206" s="2" t="s">
        <v>19</v>
      </c>
      <c r="F9206" s="2" t="s">
        <v>20</v>
      </c>
      <c r="G9206" s="2" t="n">
        <v>30</v>
      </c>
      <c r="H9206" s="2" t="n">
        <v>5</v>
      </c>
      <c r="I9206" s="3" t="n">
        <v>0</v>
      </c>
      <c r="J9206" s="2" t="n">
        <v>2</v>
      </c>
      <c r="K9206" s="2" t="n">
        <v>1</v>
      </c>
      <c r="L9206" s="2" t="n">
        <v>0</v>
      </c>
      <c r="M9206" s="3" t="n">
        <v>13935.32</v>
      </c>
      <c r="N9206" s="2" t="n">
        <v>0</v>
      </c>
      <c r="O9206" s="2" t="str">
        <f aca="false">IF(AND(L9206=1,J9206&gt;=2),"Active Engaged",IF(AND(L9206=1,J9206=1),"Active Low-Product",IF(AND(L9206=0,J9206&gt;=2),"Inactive Multi-Product","Inactive Disengaged")))</f>
        <v>Inactive Multi-Product</v>
      </c>
      <c r="P9206" s="2" t="str">
        <f aca="false">IF(I9206&gt;=MEDIAN($I$2:$I$10001),"High","Low")</f>
        <v>Low</v>
      </c>
      <c r="Q9206" s="2" t="n">
        <f aca="false">L9206+IF(J9206&gt;=2,1,0)+K9206+IF(H9206&gt;=5,1,0)</f>
        <v>3</v>
      </c>
      <c r="R9206" s="2" t="n">
        <f aca="false">IF(AND(L9206=0,P9206="High"),1,0)</f>
        <v>0</v>
      </c>
    </row>
    <row r="9207" customFormat="false" ht="15" hidden="false" customHeight="false" outlineLevel="0" collapsed="false">
      <c r="A9207" s="2" t="n">
        <v>2025</v>
      </c>
      <c r="B9207" s="2" t="n">
        <v>15758750</v>
      </c>
      <c r="C9207" s="2" t="s">
        <v>1955</v>
      </c>
      <c r="D9207" s="2" t="n">
        <v>564</v>
      </c>
      <c r="E9207" s="2" t="s">
        <v>19</v>
      </c>
      <c r="F9207" s="2" t="s">
        <v>27</v>
      </c>
      <c r="G9207" s="2" t="n">
        <v>31</v>
      </c>
      <c r="H9207" s="2" t="n">
        <v>0</v>
      </c>
      <c r="I9207" s="3" t="n">
        <v>110527.17</v>
      </c>
      <c r="J9207" s="2" t="n">
        <v>1</v>
      </c>
      <c r="K9207" s="2" t="n">
        <v>1</v>
      </c>
      <c r="L9207" s="2" t="n">
        <v>1</v>
      </c>
      <c r="M9207" s="3" t="n">
        <v>87060.77</v>
      </c>
      <c r="N9207" s="2" t="n">
        <v>0</v>
      </c>
      <c r="O9207" s="2" t="str">
        <f aca="false">IF(AND(L9207=1,J9207&gt;=2),"Active Engaged",IF(AND(L9207=1,J9207=1),"Active Low-Product",IF(AND(L9207=0,J9207&gt;=2),"Inactive Multi-Product","Inactive Disengaged")))</f>
        <v>Active Low-Product</v>
      </c>
      <c r="P9207" s="2" t="str">
        <f aca="false">IF(I9207&gt;=MEDIAN($I$2:$I$10001),"High","Low")</f>
        <v>High</v>
      </c>
      <c r="Q9207" s="2" t="n">
        <f aca="false">L9207+IF(J9207&gt;=2,1,0)+K9207+IF(H9207&gt;=5,1,0)</f>
        <v>2</v>
      </c>
      <c r="R9207" s="2" t="n">
        <f aca="false">IF(AND(L9207=0,P9207="High"),1,0)</f>
        <v>0</v>
      </c>
    </row>
    <row r="9208" customFormat="false" ht="15" hidden="false" customHeight="false" outlineLevel="0" collapsed="false">
      <c r="A9208" s="2" t="n">
        <v>2025</v>
      </c>
      <c r="B9208" s="2" t="n">
        <v>15611767</v>
      </c>
      <c r="C9208" s="2" t="s">
        <v>465</v>
      </c>
      <c r="D9208" s="2" t="n">
        <v>624</v>
      </c>
      <c r="E9208" s="2" t="s">
        <v>30</v>
      </c>
      <c r="F9208" s="2" t="s">
        <v>20</v>
      </c>
      <c r="G9208" s="2" t="n">
        <v>52</v>
      </c>
      <c r="H9208" s="2" t="n">
        <v>0</v>
      </c>
      <c r="I9208" s="3" t="n">
        <v>133723.43</v>
      </c>
      <c r="J9208" s="2" t="n">
        <v>1</v>
      </c>
      <c r="K9208" s="2" t="n">
        <v>0</v>
      </c>
      <c r="L9208" s="2" t="n">
        <v>0</v>
      </c>
      <c r="M9208" s="3" t="n">
        <v>4859.59</v>
      </c>
      <c r="N9208" s="2" t="n">
        <v>1</v>
      </c>
      <c r="O9208" s="2" t="str">
        <f aca="false">IF(AND(L9208=1,J9208&gt;=2),"Active Engaged",IF(AND(L9208=1,J9208=1),"Active Low-Product",IF(AND(L9208=0,J9208&gt;=2),"Inactive Multi-Product","Inactive Disengaged")))</f>
        <v>Inactive Disengaged</v>
      </c>
      <c r="P9208" s="2" t="str">
        <f aca="false">IF(I9208&gt;=MEDIAN($I$2:$I$10001),"High","Low")</f>
        <v>High</v>
      </c>
      <c r="Q9208" s="2" t="n">
        <f aca="false">L9208+IF(J9208&gt;=2,1,0)+K9208+IF(H9208&gt;=5,1,0)</f>
        <v>0</v>
      </c>
      <c r="R9208" s="2" t="n">
        <f aca="false">IF(AND(L9208=0,P9208="High"),1,0)</f>
        <v>1</v>
      </c>
    </row>
    <row r="9209" customFormat="false" ht="15" hidden="false" customHeight="false" outlineLevel="0" collapsed="false">
      <c r="A9209" s="2" t="n">
        <v>2025</v>
      </c>
      <c r="B9209" s="2" t="n">
        <v>15643770</v>
      </c>
      <c r="C9209" s="2" t="s">
        <v>1591</v>
      </c>
      <c r="D9209" s="2" t="n">
        <v>682</v>
      </c>
      <c r="E9209" s="2" t="s">
        <v>19</v>
      </c>
      <c r="F9209" s="2" t="s">
        <v>20</v>
      </c>
      <c r="G9209" s="2" t="n">
        <v>52</v>
      </c>
      <c r="H9209" s="2" t="n">
        <v>5</v>
      </c>
      <c r="I9209" s="3" t="n">
        <v>112670.48</v>
      </c>
      <c r="J9209" s="2" t="n">
        <v>1</v>
      </c>
      <c r="K9209" s="2" t="n">
        <v>1</v>
      </c>
      <c r="L9209" s="2" t="n">
        <v>0</v>
      </c>
      <c r="M9209" s="3" t="n">
        <v>21085.17</v>
      </c>
      <c r="N9209" s="2" t="n">
        <v>1</v>
      </c>
      <c r="O9209" s="2" t="str">
        <f aca="false">IF(AND(L9209=1,J9209&gt;=2),"Active Engaged",IF(AND(L9209=1,J9209=1),"Active Low-Product",IF(AND(L9209=0,J9209&gt;=2),"Inactive Multi-Product","Inactive Disengaged")))</f>
        <v>Inactive Disengaged</v>
      </c>
      <c r="P9209" s="2" t="str">
        <f aca="false">IF(I9209&gt;=MEDIAN($I$2:$I$10001),"High","Low")</f>
        <v>High</v>
      </c>
      <c r="Q9209" s="2" t="n">
        <f aca="false">L9209+IF(J9209&gt;=2,1,0)+K9209+IF(H9209&gt;=5,1,0)</f>
        <v>2</v>
      </c>
      <c r="R9209" s="2" t="n">
        <f aca="false">IF(AND(L9209=0,P9209="High"),1,0)</f>
        <v>1</v>
      </c>
    </row>
    <row r="9210" customFormat="false" ht="15" hidden="false" customHeight="false" outlineLevel="0" collapsed="false">
      <c r="A9210" s="2" t="n">
        <v>2025</v>
      </c>
      <c r="B9210" s="2" t="n">
        <v>15744717</v>
      </c>
      <c r="C9210" s="2" t="s">
        <v>2002</v>
      </c>
      <c r="D9210" s="2" t="n">
        <v>726</v>
      </c>
      <c r="E9210" s="2" t="s">
        <v>19</v>
      </c>
      <c r="F9210" s="2" t="s">
        <v>20</v>
      </c>
      <c r="G9210" s="2" t="n">
        <v>44</v>
      </c>
      <c r="H9210" s="2" t="n">
        <v>2</v>
      </c>
      <c r="I9210" s="3" t="n">
        <v>0</v>
      </c>
      <c r="J9210" s="2" t="n">
        <v>2</v>
      </c>
      <c r="K9210" s="2" t="n">
        <v>1</v>
      </c>
      <c r="L9210" s="2" t="n">
        <v>1</v>
      </c>
      <c r="M9210" s="3" t="n">
        <v>26733.86</v>
      </c>
      <c r="N9210" s="2" t="n">
        <v>0</v>
      </c>
      <c r="O9210" s="2" t="str">
        <f aca="false">IF(AND(L9210=1,J9210&gt;=2),"Active Engaged",IF(AND(L9210=1,J9210=1),"Active Low-Product",IF(AND(L9210=0,J9210&gt;=2),"Inactive Multi-Product","Inactive Disengaged")))</f>
        <v>Active Engaged</v>
      </c>
      <c r="P9210" s="2" t="str">
        <f aca="false">IF(I9210&gt;=MEDIAN($I$2:$I$10001),"High","Low")</f>
        <v>Low</v>
      </c>
      <c r="Q9210" s="2" t="n">
        <f aca="false">L9210+IF(J9210&gt;=2,1,0)+K9210+IF(H9210&gt;=5,1,0)</f>
        <v>3</v>
      </c>
      <c r="R9210" s="2" t="n">
        <f aca="false">IF(AND(L9210=0,P9210="High"),1,0)</f>
        <v>0</v>
      </c>
    </row>
    <row r="9211" customFormat="false" ht="15" hidden="false" customHeight="false" outlineLevel="0" collapsed="false">
      <c r="A9211" s="2" t="n">
        <v>2025</v>
      </c>
      <c r="B9211" s="2" t="n">
        <v>15570681</v>
      </c>
      <c r="C9211" s="2" t="s">
        <v>378</v>
      </c>
      <c r="D9211" s="2" t="n">
        <v>560</v>
      </c>
      <c r="E9211" s="2" t="s">
        <v>19</v>
      </c>
      <c r="F9211" s="2" t="s">
        <v>27</v>
      </c>
      <c r="G9211" s="2" t="n">
        <v>24</v>
      </c>
      <c r="H9211" s="2" t="n">
        <v>1</v>
      </c>
      <c r="I9211" s="3" t="n">
        <v>116084.32</v>
      </c>
      <c r="J9211" s="2" t="n">
        <v>1</v>
      </c>
      <c r="K9211" s="2" t="n">
        <v>1</v>
      </c>
      <c r="L9211" s="2" t="n">
        <v>0</v>
      </c>
      <c r="M9211" s="3" t="n">
        <v>89734.7</v>
      </c>
      <c r="N9211" s="2" t="n">
        <v>0</v>
      </c>
      <c r="O9211" s="2" t="str">
        <f aca="false">IF(AND(L9211=1,J9211&gt;=2),"Active Engaged",IF(AND(L9211=1,J9211=1),"Active Low-Product",IF(AND(L9211=0,J9211&gt;=2),"Inactive Multi-Product","Inactive Disengaged")))</f>
        <v>Inactive Disengaged</v>
      </c>
      <c r="P9211" s="2" t="str">
        <f aca="false">IF(I9211&gt;=MEDIAN($I$2:$I$10001),"High","Low")</f>
        <v>High</v>
      </c>
      <c r="Q9211" s="2" t="n">
        <f aca="false">L9211+IF(J9211&gt;=2,1,0)+K9211+IF(H9211&gt;=5,1,0)</f>
        <v>1</v>
      </c>
      <c r="R9211" s="2" t="n">
        <f aca="false">IF(AND(L9211=0,P9211="High"),1,0)</f>
        <v>1</v>
      </c>
    </row>
    <row r="9212" customFormat="false" ht="15" hidden="false" customHeight="false" outlineLevel="0" collapsed="false">
      <c r="A9212" s="2" t="n">
        <v>2025</v>
      </c>
      <c r="B9212" s="2" t="n">
        <v>15792650</v>
      </c>
      <c r="C9212" s="2" t="s">
        <v>457</v>
      </c>
      <c r="D9212" s="2" t="n">
        <v>382</v>
      </c>
      <c r="E9212" s="2" t="s">
        <v>22</v>
      </c>
      <c r="F9212" s="2" t="s">
        <v>27</v>
      </c>
      <c r="G9212" s="2" t="n">
        <v>36</v>
      </c>
      <c r="H9212" s="2" t="n">
        <v>0</v>
      </c>
      <c r="I9212" s="3" t="n">
        <v>0</v>
      </c>
      <c r="J9212" s="2" t="n">
        <v>1</v>
      </c>
      <c r="K9212" s="2" t="n">
        <v>1</v>
      </c>
      <c r="L9212" s="2" t="n">
        <v>1</v>
      </c>
      <c r="M9212" s="3" t="n">
        <v>179540.73</v>
      </c>
      <c r="N9212" s="2" t="n">
        <v>1</v>
      </c>
      <c r="O9212" s="2" t="str">
        <f aca="false">IF(AND(L9212=1,J9212&gt;=2),"Active Engaged",IF(AND(L9212=1,J9212=1),"Active Low-Product",IF(AND(L9212=0,J9212&gt;=2),"Inactive Multi-Product","Inactive Disengaged")))</f>
        <v>Active Low-Product</v>
      </c>
      <c r="P9212" s="2" t="str">
        <f aca="false">IF(I9212&gt;=MEDIAN($I$2:$I$10001),"High","Low")</f>
        <v>Low</v>
      </c>
      <c r="Q9212" s="2" t="n">
        <f aca="false">L9212+IF(J9212&gt;=2,1,0)+K9212+IF(H9212&gt;=5,1,0)</f>
        <v>2</v>
      </c>
      <c r="R9212" s="2" t="n">
        <f aca="false">IF(AND(L9212=0,P9212="High"),1,0)</f>
        <v>0</v>
      </c>
    </row>
    <row r="9213" customFormat="false" ht="15" hidden="false" customHeight="false" outlineLevel="0" collapsed="false">
      <c r="A9213" s="2" t="n">
        <v>2025</v>
      </c>
      <c r="B9213" s="2" t="n">
        <v>15605531</v>
      </c>
      <c r="C9213" s="2" t="s">
        <v>2183</v>
      </c>
      <c r="D9213" s="2" t="n">
        <v>457</v>
      </c>
      <c r="E9213" s="2" t="s">
        <v>22</v>
      </c>
      <c r="F9213" s="2" t="s">
        <v>20</v>
      </c>
      <c r="G9213" s="2" t="n">
        <v>38</v>
      </c>
      <c r="H9213" s="2" t="n">
        <v>6</v>
      </c>
      <c r="I9213" s="3" t="n">
        <v>0</v>
      </c>
      <c r="J9213" s="2" t="n">
        <v>2</v>
      </c>
      <c r="K9213" s="2" t="n">
        <v>1</v>
      </c>
      <c r="L9213" s="2" t="n">
        <v>0</v>
      </c>
      <c r="M9213" s="3" t="n">
        <v>173219.09</v>
      </c>
      <c r="N9213" s="2" t="n">
        <v>0</v>
      </c>
      <c r="O9213" s="2" t="str">
        <f aca="false">IF(AND(L9213=1,J9213&gt;=2),"Active Engaged",IF(AND(L9213=1,J9213=1),"Active Low-Product",IF(AND(L9213=0,J9213&gt;=2),"Inactive Multi-Product","Inactive Disengaged")))</f>
        <v>Inactive Multi-Product</v>
      </c>
      <c r="P9213" s="2" t="str">
        <f aca="false">IF(I9213&gt;=MEDIAN($I$2:$I$10001),"High","Low")</f>
        <v>Low</v>
      </c>
      <c r="Q9213" s="2" t="n">
        <f aca="false">L9213+IF(J9213&gt;=2,1,0)+K9213+IF(H9213&gt;=5,1,0)</f>
        <v>3</v>
      </c>
      <c r="R9213" s="2" t="n">
        <f aca="false">IF(AND(L9213=0,P9213="High"),1,0)</f>
        <v>0</v>
      </c>
    </row>
    <row r="9214" customFormat="false" ht="15" hidden="false" customHeight="false" outlineLevel="0" collapsed="false">
      <c r="A9214" s="2" t="n">
        <v>2025</v>
      </c>
      <c r="B9214" s="2" t="n">
        <v>15605339</v>
      </c>
      <c r="C9214" s="2" t="s">
        <v>1790</v>
      </c>
      <c r="D9214" s="2" t="n">
        <v>673</v>
      </c>
      <c r="E9214" s="2" t="s">
        <v>19</v>
      </c>
      <c r="F9214" s="2" t="s">
        <v>20</v>
      </c>
      <c r="G9214" s="2" t="n">
        <v>37</v>
      </c>
      <c r="H9214" s="2" t="n">
        <v>10</v>
      </c>
      <c r="I9214" s="3" t="n">
        <v>0</v>
      </c>
      <c r="J9214" s="2" t="n">
        <v>2</v>
      </c>
      <c r="K9214" s="2" t="n">
        <v>1</v>
      </c>
      <c r="L9214" s="2" t="n">
        <v>1</v>
      </c>
      <c r="M9214" s="3" t="n">
        <v>37411.35</v>
      </c>
      <c r="N9214" s="2" t="n">
        <v>0</v>
      </c>
      <c r="O9214" s="2" t="str">
        <f aca="false">IF(AND(L9214=1,J9214&gt;=2),"Active Engaged",IF(AND(L9214=1,J9214=1),"Active Low-Product",IF(AND(L9214=0,J9214&gt;=2),"Inactive Multi-Product","Inactive Disengaged")))</f>
        <v>Active Engaged</v>
      </c>
      <c r="P9214" s="2" t="str">
        <f aca="false">IF(I9214&gt;=MEDIAN($I$2:$I$10001),"High","Low")</f>
        <v>Low</v>
      </c>
      <c r="Q9214" s="2" t="n">
        <f aca="false">L9214+IF(J9214&gt;=2,1,0)+K9214+IF(H9214&gt;=5,1,0)</f>
        <v>4</v>
      </c>
      <c r="R9214" s="2" t="n">
        <f aca="false">IF(AND(L9214=0,P9214="High"),1,0)</f>
        <v>0</v>
      </c>
    </row>
    <row r="9215" customFormat="false" ht="15" hidden="false" customHeight="false" outlineLevel="0" collapsed="false">
      <c r="A9215" s="2" t="n">
        <v>2025</v>
      </c>
      <c r="B9215" s="2" t="n">
        <v>15672216</v>
      </c>
      <c r="C9215" s="2" t="s">
        <v>2287</v>
      </c>
      <c r="D9215" s="2" t="n">
        <v>584</v>
      </c>
      <c r="E9215" s="2" t="s">
        <v>19</v>
      </c>
      <c r="F9215" s="2" t="s">
        <v>20</v>
      </c>
      <c r="G9215" s="2" t="n">
        <v>40</v>
      </c>
      <c r="H9215" s="2" t="n">
        <v>4</v>
      </c>
      <c r="I9215" s="3" t="n">
        <v>82441.75</v>
      </c>
      <c r="J9215" s="2" t="n">
        <v>1</v>
      </c>
      <c r="K9215" s="2" t="n">
        <v>0</v>
      </c>
      <c r="L9215" s="2" t="n">
        <v>0</v>
      </c>
      <c r="M9215" s="3" t="n">
        <v>80852.11</v>
      </c>
      <c r="N9215" s="2" t="n">
        <v>0</v>
      </c>
      <c r="O9215" s="2" t="str">
        <f aca="false">IF(AND(L9215=1,J9215&gt;=2),"Active Engaged",IF(AND(L9215=1,J9215=1),"Active Low-Product",IF(AND(L9215=0,J9215&gt;=2),"Inactive Multi-Product","Inactive Disengaged")))</f>
        <v>Inactive Disengaged</v>
      </c>
      <c r="P9215" s="2" t="str">
        <f aca="false">IF(I9215&gt;=MEDIAN($I$2:$I$10001),"High","Low")</f>
        <v>Low</v>
      </c>
      <c r="Q9215" s="2" t="n">
        <f aca="false">L9215+IF(J9215&gt;=2,1,0)+K9215+IF(H9215&gt;=5,1,0)</f>
        <v>0</v>
      </c>
      <c r="R9215" s="2" t="n">
        <f aca="false">IF(AND(L9215=0,P9215="High"),1,0)</f>
        <v>0</v>
      </c>
    </row>
    <row r="9216" customFormat="false" ht="15" hidden="false" customHeight="false" outlineLevel="0" collapsed="false">
      <c r="A9216" s="2" t="n">
        <v>2025</v>
      </c>
      <c r="B9216" s="2" t="n">
        <v>15812893</v>
      </c>
      <c r="C9216" s="2" t="s">
        <v>1255</v>
      </c>
      <c r="D9216" s="2" t="n">
        <v>629</v>
      </c>
      <c r="E9216" s="2" t="s">
        <v>19</v>
      </c>
      <c r="F9216" s="2" t="s">
        <v>20</v>
      </c>
      <c r="G9216" s="2" t="n">
        <v>39</v>
      </c>
      <c r="H9216" s="2" t="n">
        <v>10</v>
      </c>
      <c r="I9216" s="3" t="n">
        <v>0</v>
      </c>
      <c r="J9216" s="2" t="n">
        <v>2</v>
      </c>
      <c r="K9216" s="2" t="n">
        <v>1</v>
      </c>
      <c r="L9216" s="2" t="n">
        <v>1</v>
      </c>
      <c r="M9216" s="3" t="n">
        <v>43174.49</v>
      </c>
      <c r="N9216" s="2" t="n">
        <v>1</v>
      </c>
      <c r="O9216" s="2" t="str">
        <f aca="false">IF(AND(L9216=1,J9216&gt;=2),"Active Engaged",IF(AND(L9216=1,J9216=1),"Active Low-Product",IF(AND(L9216=0,J9216&gt;=2),"Inactive Multi-Product","Inactive Disengaged")))</f>
        <v>Active Engaged</v>
      </c>
      <c r="P9216" s="2" t="str">
        <f aca="false">IF(I9216&gt;=MEDIAN($I$2:$I$10001),"High","Low")</f>
        <v>Low</v>
      </c>
      <c r="Q9216" s="2" t="n">
        <f aca="false">L9216+IF(J9216&gt;=2,1,0)+K9216+IF(H9216&gt;=5,1,0)</f>
        <v>4</v>
      </c>
      <c r="R9216" s="2" t="n">
        <f aca="false">IF(AND(L9216=0,P9216="High"),1,0)</f>
        <v>0</v>
      </c>
    </row>
    <row r="9217" customFormat="false" ht="15" hidden="false" customHeight="false" outlineLevel="0" collapsed="false">
      <c r="A9217" s="2" t="n">
        <v>2025</v>
      </c>
      <c r="B9217" s="2" t="n">
        <v>15624180</v>
      </c>
      <c r="C9217" s="2" t="s">
        <v>1165</v>
      </c>
      <c r="D9217" s="2" t="n">
        <v>584</v>
      </c>
      <c r="E9217" s="2" t="s">
        <v>30</v>
      </c>
      <c r="F9217" s="2" t="s">
        <v>20</v>
      </c>
      <c r="G9217" s="2" t="n">
        <v>37</v>
      </c>
      <c r="H9217" s="2" t="n">
        <v>10</v>
      </c>
      <c r="I9217" s="3" t="n">
        <v>134171.8</v>
      </c>
      <c r="J9217" s="2" t="n">
        <v>4</v>
      </c>
      <c r="K9217" s="2" t="n">
        <v>1</v>
      </c>
      <c r="L9217" s="2" t="n">
        <v>1</v>
      </c>
      <c r="M9217" s="3" t="n">
        <v>70927.11</v>
      </c>
      <c r="N9217" s="2" t="n">
        <v>1</v>
      </c>
      <c r="O9217" s="2" t="str">
        <f aca="false">IF(AND(L9217=1,J9217&gt;=2),"Active Engaged",IF(AND(L9217=1,J9217=1),"Active Low-Product",IF(AND(L9217=0,J9217&gt;=2),"Inactive Multi-Product","Inactive Disengaged")))</f>
        <v>Active Engaged</v>
      </c>
      <c r="P9217" s="2" t="str">
        <f aca="false">IF(I9217&gt;=MEDIAN($I$2:$I$10001),"High","Low")</f>
        <v>High</v>
      </c>
      <c r="Q9217" s="2" t="n">
        <f aca="false">L9217+IF(J9217&gt;=2,1,0)+K9217+IF(H9217&gt;=5,1,0)</f>
        <v>4</v>
      </c>
      <c r="R9217" s="2" t="n">
        <f aca="false">IF(AND(L9217=0,P9217="High"),1,0)</f>
        <v>0</v>
      </c>
    </row>
    <row r="9218" customFormat="false" ht="15" hidden="false" customHeight="false" outlineLevel="0" collapsed="false">
      <c r="A9218" s="2" t="n">
        <v>2025</v>
      </c>
      <c r="B9218" s="2" t="n">
        <v>15701364</v>
      </c>
      <c r="C9218" s="2" t="s">
        <v>837</v>
      </c>
      <c r="D9218" s="2" t="n">
        <v>724</v>
      </c>
      <c r="E9218" s="2" t="s">
        <v>19</v>
      </c>
      <c r="F9218" s="2" t="s">
        <v>27</v>
      </c>
      <c r="G9218" s="2" t="n">
        <v>30</v>
      </c>
      <c r="H9218" s="2" t="n">
        <v>10</v>
      </c>
      <c r="I9218" s="3" t="n">
        <v>0</v>
      </c>
      <c r="J9218" s="2" t="n">
        <v>2</v>
      </c>
      <c r="K9218" s="2" t="n">
        <v>1</v>
      </c>
      <c r="L9218" s="2" t="n">
        <v>1</v>
      </c>
      <c r="M9218" s="3" t="n">
        <v>54265.55</v>
      </c>
      <c r="N9218" s="2" t="n">
        <v>0</v>
      </c>
      <c r="O9218" s="2" t="str">
        <f aca="false">IF(AND(L9218=1,J9218&gt;=2),"Active Engaged",IF(AND(L9218=1,J9218=1),"Active Low-Product",IF(AND(L9218=0,J9218&gt;=2),"Inactive Multi-Product","Inactive Disengaged")))</f>
        <v>Active Engaged</v>
      </c>
      <c r="P9218" s="2" t="str">
        <f aca="false">IF(I9218&gt;=MEDIAN($I$2:$I$10001),"High","Low")</f>
        <v>Low</v>
      </c>
      <c r="Q9218" s="2" t="n">
        <f aca="false">L9218+IF(J9218&gt;=2,1,0)+K9218+IF(H9218&gt;=5,1,0)</f>
        <v>4</v>
      </c>
      <c r="R9218" s="2" t="n">
        <f aca="false">IF(AND(L9218=0,P9218="High"),1,0)</f>
        <v>0</v>
      </c>
    </row>
    <row r="9219" customFormat="false" ht="15" hidden="false" customHeight="false" outlineLevel="0" collapsed="false">
      <c r="A9219" s="2" t="n">
        <v>2025</v>
      </c>
      <c r="B9219" s="2" t="n">
        <v>15762588</v>
      </c>
      <c r="C9219" s="2" t="s">
        <v>2838</v>
      </c>
      <c r="D9219" s="2" t="n">
        <v>644</v>
      </c>
      <c r="E9219" s="2" t="s">
        <v>19</v>
      </c>
      <c r="F9219" s="2" t="s">
        <v>27</v>
      </c>
      <c r="G9219" s="2" t="n">
        <v>31</v>
      </c>
      <c r="H9219" s="2" t="n">
        <v>5</v>
      </c>
      <c r="I9219" s="3" t="n">
        <v>0</v>
      </c>
      <c r="J9219" s="2" t="n">
        <v>2</v>
      </c>
      <c r="K9219" s="2" t="n">
        <v>1</v>
      </c>
      <c r="L9219" s="2" t="n">
        <v>1</v>
      </c>
      <c r="M9219" s="3" t="n">
        <v>41872.17</v>
      </c>
      <c r="N9219" s="2" t="n">
        <v>0</v>
      </c>
      <c r="O9219" s="2" t="str">
        <f aca="false">IF(AND(L9219=1,J9219&gt;=2),"Active Engaged",IF(AND(L9219=1,J9219=1),"Active Low-Product",IF(AND(L9219=0,J9219&gt;=2),"Inactive Multi-Product","Inactive Disengaged")))</f>
        <v>Active Engaged</v>
      </c>
      <c r="P9219" s="2" t="str">
        <f aca="false">IF(I9219&gt;=MEDIAN($I$2:$I$10001),"High","Low")</f>
        <v>Low</v>
      </c>
      <c r="Q9219" s="2" t="n">
        <f aca="false">L9219+IF(J9219&gt;=2,1,0)+K9219+IF(H9219&gt;=5,1,0)</f>
        <v>4</v>
      </c>
      <c r="R9219" s="2" t="n">
        <f aca="false">IF(AND(L9219=0,P9219="High"),1,0)</f>
        <v>0</v>
      </c>
    </row>
    <row r="9220" customFormat="false" ht="15" hidden="false" customHeight="false" outlineLevel="0" collapsed="false">
      <c r="A9220" s="2" t="n">
        <v>2025</v>
      </c>
      <c r="B9220" s="2" t="n">
        <v>15806318</v>
      </c>
      <c r="C9220" s="2" t="s">
        <v>703</v>
      </c>
      <c r="D9220" s="2" t="n">
        <v>676</v>
      </c>
      <c r="E9220" s="2" t="s">
        <v>30</v>
      </c>
      <c r="F9220" s="2" t="s">
        <v>20</v>
      </c>
      <c r="G9220" s="2" t="n">
        <v>48</v>
      </c>
      <c r="H9220" s="2" t="n">
        <v>2</v>
      </c>
      <c r="I9220" s="3" t="n">
        <v>124442.38</v>
      </c>
      <c r="J9220" s="2" t="n">
        <v>1</v>
      </c>
      <c r="K9220" s="2" t="n">
        <v>1</v>
      </c>
      <c r="L9220" s="2" t="n">
        <v>0</v>
      </c>
      <c r="M9220" s="3" t="n">
        <v>15068.53</v>
      </c>
      <c r="N9220" s="2" t="n">
        <v>1</v>
      </c>
      <c r="O9220" s="2" t="str">
        <f aca="false">IF(AND(L9220=1,J9220&gt;=2),"Active Engaged",IF(AND(L9220=1,J9220=1),"Active Low-Product",IF(AND(L9220=0,J9220&gt;=2),"Inactive Multi-Product","Inactive Disengaged")))</f>
        <v>Inactive Disengaged</v>
      </c>
      <c r="P9220" s="2" t="str">
        <f aca="false">IF(I9220&gt;=MEDIAN($I$2:$I$10001),"High","Low")</f>
        <v>High</v>
      </c>
      <c r="Q9220" s="2" t="n">
        <f aca="false">L9220+IF(J9220&gt;=2,1,0)+K9220+IF(H9220&gt;=5,1,0)</f>
        <v>1</v>
      </c>
      <c r="R9220" s="2" t="n">
        <f aca="false">IF(AND(L9220=0,P9220="High"),1,0)</f>
        <v>1</v>
      </c>
    </row>
    <row r="9221" customFormat="false" ht="15" hidden="false" customHeight="false" outlineLevel="0" collapsed="false">
      <c r="A9221" s="2" t="n">
        <v>2025</v>
      </c>
      <c r="B9221" s="2" t="n">
        <v>15712596</v>
      </c>
      <c r="C9221" s="2" t="s">
        <v>282</v>
      </c>
      <c r="D9221" s="2" t="n">
        <v>499</v>
      </c>
      <c r="E9221" s="2" t="s">
        <v>19</v>
      </c>
      <c r="F9221" s="2" t="s">
        <v>27</v>
      </c>
      <c r="G9221" s="2" t="n">
        <v>31</v>
      </c>
      <c r="H9221" s="2" t="n">
        <v>4</v>
      </c>
      <c r="I9221" s="3" t="n">
        <v>0</v>
      </c>
      <c r="J9221" s="2" t="n">
        <v>1</v>
      </c>
      <c r="K9221" s="2" t="n">
        <v>1</v>
      </c>
      <c r="L9221" s="2" t="n">
        <v>0</v>
      </c>
      <c r="M9221" s="3" t="n">
        <v>25950.49</v>
      </c>
      <c r="N9221" s="2" t="n">
        <v>0</v>
      </c>
      <c r="O9221" s="2" t="str">
        <f aca="false">IF(AND(L9221=1,J9221&gt;=2),"Active Engaged",IF(AND(L9221=1,J9221=1),"Active Low-Product",IF(AND(L9221=0,J9221&gt;=2),"Inactive Multi-Product","Inactive Disengaged")))</f>
        <v>Inactive Disengaged</v>
      </c>
      <c r="P9221" s="2" t="str">
        <f aca="false">IF(I9221&gt;=MEDIAN($I$2:$I$10001),"High","Low")</f>
        <v>Low</v>
      </c>
      <c r="Q9221" s="2" t="n">
        <f aca="false">L9221+IF(J9221&gt;=2,1,0)+K9221+IF(H9221&gt;=5,1,0)</f>
        <v>1</v>
      </c>
      <c r="R9221" s="2" t="n">
        <f aca="false">IF(AND(L9221=0,P9221="High"),1,0)</f>
        <v>0</v>
      </c>
    </row>
    <row r="9222" customFormat="false" ht="15" hidden="false" customHeight="false" outlineLevel="0" collapsed="false">
      <c r="A9222" s="2" t="n">
        <v>2025</v>
      </c>
      <c r="B9222" s="2" t="n">
        <v>15600399</v>
      </c>
      <c r="C9222" s="2" t="s">
        <v>863</v>
      </c>
      <c r="D9222" s="2" t="n">
        <v>598</v>
      </c>
      <c r="E9222" s="2" t="s">
        <v>19</v>
      </c>
      <c r="F9222" s="2" t="s">
        <v>27</v>
      </c>
      <c r="G9222" s="2" t="n">
        <v>60</v>
      </c>
      <c r="H9222" s="2" t="n">
        <v>4</v>
      </c>
      <c r="I9222" s="3" t="n">
        <v>0</v>
      </c>
      <c r="J9222" s="2" t="n">
        <v>1</v>
      </c>
      <c r="K9222" s="2" t="n">
        <v>1</v>
      </c>
      <c r="L9222" s="2" t="n">
        <v>0</v>
      </c>
      <c r="M9222" s="3" t="n">
        <v>197727.14</v>
      </c>
      <c r="N9222" s="2" t="n">
        <v>1</v>
      </c>
      <c r="O9222" s="2" t="str">
        <f aca="false">IF(AND(L9222=1,J9222&gt;=2),"Active Engaged",IF(AND(L9222=1,J9222=1),"Active Low-Product",IF(AND(L9222=0,J9222&gt;=2),"Inactive Multi-Product","Inactive Disengaged")))</f>
        <v>Inactive Disengaged</v>
      </c>
      <c r="P9222" s="2" t="str">
        <f aca="false">IF(I9222&gt;=MEDIAN($I$2:$I$10001),"High","Low")</f>
        <v>Low</v>
      </c>
      <c r="Q9222" s="2" t="n">
        <f aca="false">L9222+IF(J9222&gt;=2,1,0)+K9222+IF(H9222&gt;=5,1,0)</f>
        <v>1</v>
      </c>
      <c r="R9222" s="2" t="n">
        <f aca="false">IF(AND(L9222=0,P9222="High"),1,0)</f>
        <v>0</v>
      </c>
    </row>
    <row r="9223" customFormat="false" ht="15" hidden="false" customHeight="false" outlineLevel="0" collapsed="false">
      <c r="A9223" s="2" t="n">
        <v>2025</v>
      </c>
      <c r="B9223" s="2" t="n">
        <v>15576216</v>
      </c>
      <c r="C9223" s="2" t="s">
        <v>1004</v>
      </c>
      <c r="D9223" s="2" t="n">
        <v>655</v>
      </c>
      <c r="E9223" s="2" t="s">
        <v>30</v>
      </c>
      <c r="F9223" s="2" t="s">
        <v>20</v>
      </c>
      <c r="G9223" s="2" t="n">
        <v>37</v>
      </c>
      <c r="H9223" s="2" t="n">
        <v>4</v>
      </c>
      <c r="I9223" s="3" t="n">
        <v>108862.76</v>
      </c>
      <c r="J9223" s="2" t="n">
        <v>1</v>
      </c>
      <c r="K9223" s="2" t="n">
        <v>1</v>
      </c>
      <c r="L9223" s="2" t="n">
        <v>0</v>
      </c>
      <c r="M9223" s="3" t="n">
        <v>79555.08</v>
      </c>
      <c r="N9223" s="2" t="n">
        <v>1</v>
      </c>
      <c r="O9223" s="2" t="str">
        <f aca="false">IF(AND(L9223=1,J9223&gt;=2),"Active Engaged",IF(AND(L9223=1,J9223=1),"Active Low-Product",IF(AND(L9223=0,J9223&gt;=2),"Inactive Multi-Product","Inactive Disengaged")))</f>
        <v>Inactive Disengaged</v>
      </c>
      <c r="P9223" s="2" t="str">
        <f aca="false">IF(I9223&gt;=MEDIAN($I$2:$I$10001),"High","Low")</f>
        <v>High</v>
      </c>
      <c r="Q9223" s="2" t="n">
        <f aca="false">L9223+IF(J9223&gt;=2,1,0)+K9223+IF(H9223&gt;=5,1,0)</f>
        <v>1</v>
      </c>
      <c r="R9223" s="2" t="n">
        <f aca="false">IF(AND(L9223=0,P9223="High"),1,0)</f>
        <v>1</v>
      </c>
    </row>
    <row r="9224" customFormat="false" ht="15" hidden="false" customHeight="false" outlineLevel="0" collapsed="false">
      <c r="A9224" s="2" t="n">
        <v>2025</v>
      </c>
      <c r="B9224" s="2" t="n">
        <v>15620750</v>
      </c>
      <c r="C9224" s="2" t="s">
        <v>2839</v>
      </c>
      <c r="D9224" s="2" t="n">
        <v>559</v>
      </c>
      <c r="E9224" s="2" t="s">
        <v>19</v>
      </c>
      <c r="F9224" s="2" t="s">
        <v>27</v>
      </c>
      <c r="G9224" s="2" t="n">
        <v>28</v>
      </c>
      <c r="H9224" s="2" t="n">
        <v>3</v>
      </c>
      <c r="I9224" s="3" t="n">
        <v>141099.43</v>
      </c>
      <c r="J9224" s="2" t="n">
        <v>1</v>
      </c>
      <c r="K9224" s="2" t="n">
        <v>1</v>
      </c>
      <c r="L9224" s="2" t="n">
        <v>1</v>
      </c>
      <c r="M9224" s="3" t="n">
        <v>15607.27</v>
      </c>
      <c r="N9224" s="2" t="n">
        <v>0</v>
      </c>
      <c r="O9224" s="2" t="str">
        <f aca="false">IF(AND(L9224=1,J9224&gt;=2),"Active Engaged",IF(AND(L9224=1,J9224=1),"Active Low-Product",IF(AND(L9224=0,J9224&gt;=2),"Inactive Multi-Product","Inactive Disengaged")))</f>
        <v>Active Low-Product</v>
      </c>
      <c r="P9224" s="2" t="str">
        <f aca="false">IF(I9224&gt;=MEDIAN($I$2:$I$10001),"High","Low")</f>
        <v>High</v>
      </c>
      <c r="Q9224" s="2" t="n">
        <f aca="false">L9224+IF(J9224&gt;=2,1,0)+K9224+IF(H9224&gt;=5,1,0)</f>
        <v>2</v>
      </c>
      <c r="R9224" s="2" t="n">
        <f aca="false">IF(AND(L9224=0,P9224="High"),1,0)</f>
        <v>0</v>
      </c>
    </row>
    <row r="9225" customFormat="false" ht="15" hidden="false" customHeight="false" outlineLevel="0" collapsed="false">
      <c r="A9225" s="2" t="n">
        <v>2025</v>
      </c>
      <c r="B9225" s="2" t="n">
        <v>15623489</v>
      </c>
      <c r="C9225" s="2" t="s">
        <v>1052</v>
      </c>
      <c r="D9225" s="2" t="n">
        <v>543</v>
      </c>
      <c r="E9225" s="2" t="s">
        <v>19</v>
      </c>
      <c r="F9225" s="2" t="s">
        <v>20</v>
      </c>
      <c r="G9225" s="2" t="n">
        <v>67</v>
      </c>
      <c r="H9225" s="2" t="n">
        <v>0</v>
      </c>
      <c r="I9225" s="3" t="n">
        <v>128843.67</v>
      </c>
      <c r="J9225" s="2" t="n">
        <v>1</v>
      </c>
      <c r="K9225" s="2" t="n">
        <v>1</v>
      </c>
      <c r="L9225" s="2" t="n">
        <v>1</v>
      </c>
      <c r="M9225" s="3" t="n">
        <v>134612.48</v>
      </c>
      <c r="N9225" s="2" t="n">
        <v>0</v>
      </c>
      <c r="O9225" s="2" t="str">
        <f aca="false">IF(AND(L9225=1,J9225&gt;=2),"Active Engaged",IF(AND(L9225=1,J9225=1),"Active Low-Product",IF(AND(L9225=0,J9225&gt;=2),"Inactive Multi-Product","Inactive Disengaged")))</f>
        <v>Active Low-Product</v>
      </c>
      <c r="P9225" s="2" t="str">
        <f aca="false">IF(I9225&gt;=MEDIAN($I$2:$I$10001),"High","Low")</f>
        <v>High</v>
      </c>
      <c r="Q9225" s="2" t="n">
        <f aca="false">L9225+IF(J9225&gt;=2,1,0)+K9225+IF(H9225&gt;=5,1,0)</f>
        <v>2</v>
      </c>
      <c r="R9225" s="2" t="n">
        <f aca="false">IF(AND(L9225=0,P9225="High"),1,0)</f>
        <v>0</v>
      </c>
    </row>
    <row r="9226" customFormat="false" ht="15" hidden="false" customHeight="false" outlineLevel="0" collapsed="false">
      <c r="A9226" s="2" t="n">
        <v>2025</v>
      </c>
      <c r="B9226" s="2" t="n">
        <v>15667944</v>
      </c>
      <c r="C9226" s="2" t="s">
        <v>1167</v>
      </c>
      <c r="D9226" s="2" t="n">
        <v>679</v>
      </c>
      <c r="E9226" s="2" t="s">
        <v>19</v>
      </c>
      <c r="F9226" s="2" t="s">
        <v>27</v>
      </c>
      <c r="G9226" s="2" t="n">
        <v>39</v>
      </c>
      <c r="H9226" s="2" t="n">
        <v>0</v>
      </c>
      <c r="I9226" s="3" t="n">
        <v>86843.61</v>
      </c>
      <c r="J9226" s="2" t="n">
        <v>1</v>
      </c>
      <c r="K9226" s="2" t="n">
        <v>0</v>
      </c>
      <c r="L9226" s="2" t="n">
        <v>1</v>
      </c>
      <c r="M9226" s="3" t="n">
        <v>159830.58</v>
      </c>
      <c r="N9226" s="2" t="n">
        <v>0</v>
      </c>
      <c r="O9226" s="2" t="str">
        <f aca="false">IF(AND(L9226=1,J9226&gt;=2),"Active Engaged",IF(AND(L9226=1,J9226=1),"Active Low-Product",IF(AND(L9226=0,J9226&gt;=2),"Inactive Multi-Product","Inactive Disengaged")))</f>
        <v>Active Low-Product</v>
      </c>
      <c r="P9226" s="2" t="str">
        <f aca="false">IF(I9226&gt;=MEDIAN($I$2:$I$10001),"High","Low")</f>
        <v>Low</v>
      </c>
      <c r="Q9226" s="2" t="n">
        <f aca="false">L9226+IF(J9226&gt;=2,1,0)+K9226+IF(H9226&gt;=5,1,0)</f>
        <v>1</v>
      </c>
      <c r="R9226" s="2" t="n">
        <f aca="false">IF(AND(L9226=0,P9226="High"),1,0)</f>
        <v>0</v>
      </c>
    </row>
    <row r="9227" customFormat="false" ht="15" hidden="false" customHeight="false" outlineLevel="0" collapsed="false">
      <c r="A9227" s="2" t="n">
        <v>2025</v>
      </c>
      <c r="B9227" s="2" t="n">
        <v>15584928</v>
      </c>
      <c r="C9227" s="2" t="s">
        <v>1293</v>
      </c>
      <c r="D9227" s="2" t="n">
        <v>594</v>
      </c>
      <c r="E9227" s="2" t="s">
        <v>30</v>
      </c>
      <c r="F9227" s="2" t="s">
        <v>20</v>
      </c>
      <c r="G9227" s="2" t="n">
        <v>32</v>
      </c>
      <c r="H9227" s="2" t="n">
        <v>4</v>
      </c>
      <c r="I9227" s="3" t="n">
        <v>120074.97</v>
      </c>
      <c r="J9227" s="2" t="n">
        <v>2</v>
      </c>
      <c r="K9227" s="2" t="n">
        <v>1</v>
      </c>
      <c r="L9227" s="2" t="n">
        <v>1</v>
      </c>
      <c r="M9227" s="3" t="n">
        <v>162961.79</v>
      </c>
      <c r="N9227" s="2" t="n">
        <v>0</v>
      </c>
      <c r="O9227" s="2" t="str">
        <f aca="false">IF(AND(L9227=1,J9227&gt;=2),"Active Engaged",IF(AND(L9227=1,J9227=1),"Active Low-Product",IF(AND(L9227=0,J9227&gt;=2),"Inactive Multi-Product","Inactive Disengaged")))</f>
        <v>Active Engaged</v>
      </c>
      <c r="P9227" s="2" t="str">
        <f aca="false">IF(I9227&gt;=MEDIAN($I$2:$I$10001),"High","Low")</f>
        <v>High</v>
      </c>
      <c r="Q9227" s="2" t="n">
        <f aca="false">L9227+IF(J9227&gt;=2,1,0)+K9227+IF(H9227&gt;=5,1,0)</f>
        <v>3</v>
      </c>
      <c r="R9227" s="2" t="n">
        <f aca="false">IF(AND(L9227=0,P9227="High"),1,0)</f>
        <v>0</v>
      </c>
    </row>
    <row r="9228" customFormat="false" ht="15" hidden="false" customHeight="false" outlineLevel="0" collapsed="false">
      <c r="A9228" s="2" t="n">
        <v>2025</v>
      </c>
      <c r="B9228" s="2" t="n">
        <v>15779913</v>
      </c>
      <c r="C9228" s="2" t="s">
        <v>284</v>
      </c>
      <c r="D9228" s="2" t="n">
        <v>586</v>
      </c>
      <c r="E9228" s="2" t="s">
        <v>19</v>
      </c>
      <c r="F9228" s="2" t="s">
        <v>27</v>
      </c>
      <c r="G9228" s="2" t="n">
        <v>27</v>
      </c>
      <c r="H9228" s="2" t="n">
        <v>5</v>
      </c>
      <c r="I9228" s="3" t="n">
        <v>130231.8</v>
      </c>
      <c r="J9228" s="2" t="n">
        <v>2</v>
      </c>
      <c r="K9228" s="2" t="n">
        <v>1</v>
      </c>
      <c r="L9228" s="2" t="n">
        <v>1</v>
      </c>
      <c r="M9228" s="3" t="n">
        <v>192427.16</v>
      </c>
      <c r="N9228" s="2" t="n">
        <v>0</v>
      </c>
      <c r="O9228" s="2" t="str">
        <f aca="false">IF(AND(L9228=1,J9228&gt;=2),"Active Engaged",IF(AND(L9228=1,J9228=1),"Active Low-Product",IF(AND(L9228=0,J9228&gt;=2),"Inactive Multi-Product","Inactive Disengaged")))</f>
        <v>Active Engaged</v>
      </c>
      <c r="P9228" s="2" t="str">
        <f aca="false">IF(I9228&gt;=MEDIAN($I$2:$I$10001),"High","Low")</f>
        <v>High</v>
      </c>
      <c r="Q9228" s="2" t="n">
        <f aca="false">L9228+IF(J9228&gt;=2,1,0)+K9228+IF(H9228&gt;=5,1,0)</f>
        <v>4</v>
      </c>
      <c r="R9228" s="2" t="n">
        <f aca="false">IF(AND(L9228=0,P9228="High"),1,0)</f>
        <v>0</v>
      </c>
    </row>
    <row r="9229" customFormat="false" ht="15" hidden="false" customHeight="false" outlineLevel="0" collapsed="false">
      <c r="A9229" s="2" t="n">
        <v>2025</v>
      </c>
      <c r="B9229" s="2" t="n">
        <v>15644977</v>
      </c>
      <c r="C9229" s="2" t="s">
        <v>1527</v>
      </c>
      <c r="D9229" s="2" t="n">
        <v>776</v>
      </c>
      <c r="E9229" s="2" t="s">
        <v>19</v>
      </c>
      <c r="F9229" s="2" t="s">
        <v>20</v>
      </c>
      <c r="G9229" s="2" t="n">
        <v>31</v>
      </c>
      <c r="H9229" s="2" t="n">
        <v>5</v>
      </c>
      <c r="I9229" s="3" t="n">
        <v>0</v>
      </c>
      <c r="J9229" s="2" t="n">
        <v>2</v>
      </c>
      <c r="K9229" s="2" t="n">
        <v>1</v>
      </c>
      <c r="L9229" s="2" t="n">
        <v>0</v>
      </c>
      <c r="M9229" s="3" t="n">
        <v>92647.94</v>
      </c>
      <c r="N9229" s="2" t="n">
        <v>0</v>
      </c>
      <c r="O9229" s="2" t="str">
        <f aca="false">IF(AND(L9229=1,J9229&gt;=2),"Active Engaged",IF(AND(L9229=1,J9229=1),"Active Low-Product",IF(AND(L9229=0,J9229&gt;=2),"Inactive Multi-Product","Inactive Disengaged")))</f>
        <v>Inactive Multi-Product</v>
      </c>
      <c r="P9229" s="2" t="str">
        <f aca="false">IF(I9229&gt;=MEDIAN($I$2:$I$10001),"High","Low")</f>
        <v>Low</v>
      </c>
      <c r="Q9229" s="2" t="n">
        <f aca="false">L9229+IF(J9229&gt;=2,1,0)+K9229+IF(H9229&gt;=5,1,0)</f>
        <v>3</v>
      </c>
      <c r="R9229" s="2" t="n">
        <f aca="false">IF(AND(L9229=0,P9229="High"),1,0)</f>
        <v>0</v>
      </c>
    </row>
    <row r="9230" customFormat="false" ht="15" hidden="false" customHeight="false" outlineLevel="0" collapsed="false">
      <c r="A9230" s="2" t="n">
        <v>2025</v>
      </c>
      <c r="B9230" s="2" t="n">
        <v>15749679</v>
      </c>
      <c r="C9230" s="2" t="s">
        <v>2840</v>
      </c>
      <c r="D9230" s="2" t="n">
        <v>699</v>
      </c>
      <c r="E9230" s="2" t="s">
        <v>19</v>
      </c>
      <c r="F9230" s="2" t="s">
        <v>27</v>
      </c>
      <c r="G9230" s="2" t="n">
        <v>39</v>
      </c>
      <c r="H9230" s="2" t="n">
        <v>2</v>
      </c>
      <c r="I9230" s="3" t="n">
        <v>109724.38</v>
      </c>
      <c r="J9230" s="2" t="n">
        <v>1</v>
      </c>
      <c r="K9230" s="2" t="n">
        <v>1</v>
      </c>
      <c r="L9230" s="2" t="n">
        <v>1</v>
      </c>
      <c r="M9230" s="3" t="n">
        <v>180022.39</v>
      </c>
      <c r="N9230" s="2" t="n">
        <v>0</v>
      </c>
      <c r="O9230" s="2" t="str">
        <f aca="false">IF(AND(L9230=1,J9230&gt;=2),"Active Engaged",IF(AND(L9230=1,J9230=1),"Active Low-Product",IF(AND(L9230=0,J9230&gt;=2),"Inactive Multi-Product","Inactive Disengaged")))</f>
        <v>Active Low-Product</v>
      </c>
      <c r="P9230" s="2" t="str">
        <f aca="false">IF(I9230&gt;=MEDIAN($I$2:$I$10001),"High","Low")</f>
        <v>High</v>
      </c>
      <c r="Q9230" s="2" t="n">
        <f aca="false">L9230+IF(J9230&gt;=2,1,0)+K9230+IF(H9230&gt;=5,1,0)</f>
        <v>2</v>
      </c>
      <c r="R9230" s="2" t="n">
        <f aca="false">IF(AND(L9230=0,P9230="High"),1,0)</f>
        <v>0</v>
      </c>
    </row>
    <row r="9231" customFormat="false" ht="15" hidden="false" customHeight="false" outlineLevel="0" collapsed="false">
      <c r="A9231" s="2" t="n">
        <v>2025</v>
      </c>
      <c r="B9231" s="2" t="n">
        <v>15629010</v>
      </c>
      <c r="C9231" s="2" t="s">
        <v>2841</v>
      </c>
      <c r="D9231" s="2" t="n">
        <v>847</v>
      </c>
      <c r="E9231" s="2" t="s">
        <v>30</v>
      </c>
      <c r="F9231" s="2" t="s">
        <v>20</v>
      </c>
      <c r="G9231" s="2" t="n">
        <v>35</v>
      </c>
      <c r="H9231" s="2" t="n">
        <v>5</v>
      </c>
      <c r="I9231" s="3" t="n">
        <v>111743.43</v>
      </c>
      <c r="J9231" s="2" t="n">
        <v>1</v>
      </c>
      <c r="K9231" s="2" t="n">
        <v>1</v>
      </c>
      <c r="L9231" s="2" t="n">
        <v>1</v>
      </c>
      <c r="M9231" s="3" t="n">
        <v>183584.14</v>
      </c>
      <c r="N9231" s="2" t="n">
        <v>0</v>
      </c>
      <c r="O9231" s="2" t="str">
        <f aca="false">IF(AND(L9231=1,J9231&gt;=2),"Active Engaged",IF(AND(L9231=1,J9231=1),"Active Low-Product",IF(AND(L9231=0,J9231&gt;=2),"Inactive Multi-Product","Inactive Disengaged")))</f>
        <v>Active Low-Product</v>
      </c>
      <c r="P9231" s="2" t="str">
        <f aca="false">IF(I9231&gt;=MEDIAN($I$2:$I$10001),"High","Low")</f>
        <v>High</v>
      </c>
      <c r="Q9231" s="2" t="n">
        <f aca="false">L9231+IF(J9231&gt;=2,1,0)+K9231+IF(H9231&gt;=5,1,0)</f>
        <v>3</v>
      </c>
      <c r="R9231" s="2" t="n">
        <f aca="false">IF(AND(L9231=0,P9231="High"),1,0)</f>
        <v>0</v>
      </c>
    </row>
    <row r="9232" customFormat="false" ht="15" hidden="false" customHeight="false" outlineLevel="0" collapsed="false">
      <c r="A9232" s="2" t="n">
        <v>2025</v>
      </c>
      <c r="B9232" s="2" t="n">
        <v>15768465</v>
      </c>
      <c r="C9232" s="2" t="s">
        <v>1658</v>
      </c>
      <c r="D9232" s="2" t="n">
        <v>582</v>
      </c>
      <c r="E9232" s="2" t="s">
        <v>30</v>
      </c>
      <c r="F9232" s="2" t="s">
        <v>27</v>
      </c>
      <c r="G9232" s="2" t="n">
        <v>35</v>
      </c>
      <c r="H9232" s="2" t="n">
        <v>8</v>
      </c>
      <c r="I9232" s="3" t="n">
        <v>121309.17</v>
      </c>
      <c r="J9232" s="2" t="n">
        <v>2</v>
      </c>
      <c r="K9232" s="2" t="n">
        <v>1</v>
      </c>
      <c r="L9232" s="2" t="n">
        <v>1</v>
      </c>
      <c r="M9232" s="3" t="n">
        <v>28750.67</v>
      </c>
      <c r="N9232" s="2" t="n">
        <v>0</v>
      </c>
      <c r="O9232" s="2" t="str">
        <f aca="false">IF(AND(L9232=1,J9232&gt;=2),"Active Engaged",IF(AND(L9232=1,J9232=1),"Active Low-Product",IF(AND(L9232=0,J9232&gt;=2),"Inactive Multi-Product","Inactive Disengaged")))</f>
        <v>Active Engaged</v>
      </c>
      <c r="P9232" s="2" t="str">
        <f aca="false">IF(I9232&gt;=MEDIAN($I$2:$I$10001),"High","Low")</f>
        <v>High</v>
      </c>
      <c r="Q9232" s="2" t="n">
        <f aca="false">L9232+IF(J9232&gt;=2,1,0)+K9232+IF(H9232&gt;=5,1,0)</f>
        <v>4</v>
      </c>
      <c r="R9232" s="2" t="n">
        <f aca="false">IF(AND(L9232=0,P9232="High"),1,0)</f>
        <v>0</v>
      </c>
    </row>
    <row r="9233" customFormat="false" ht="15" hidden="false" customHeight="false" outlineLevel="0" collapsed="false">
      <c r="A9233" s="2" t="n">
        <v>2025</v>
      </c>
      <c r="B9233" s="2" t="n">
        <v>15767781</v>
      </c>
      <c r="C9233" s="2" t="s">
        <v>1092</v>
      </c>
      <c r="D9233" s="2" t="n">
        <v>648</v>
      </c>
      <c r="E9233" s="2" t="s">
        <v>19</v>
      </c>
      <c r="F9233" s="2" t="s">
        <v>27</v>
      </c>
      <c r="G9233" s="2" t="n">
        <v>38</v>
      </c>
      <c r="H9233" s="2" t="n">
        <v>10</v>
      </c>
      <c r="I9233" s="3" t="n">
        <v>82697.28</v>
      </c>
      <c r="J9233" s="2" t="n">
        <v>1</v>
      </c>
      <c r="K9233" s="2" t="n">
        <v>1</v>
      </c>
      <c r="L9233" s="2" t="n">
        <v>0</v>
      </c>
      <c r="M9233" s="3" t="n">
        <v>74846.67</v>
      </c>
      <c r="N9233" s="2" t="n">
        <v>0</v>
      </c>
      <c r="O9233" s="2" t="str">
        <f aca="false">IF(AND(L9233=1,J9233&gt;=2),"Active Engaged",IF(AND(L9233=1,J9233=1),"Active Low-Product",IF(AND(L9233=0,J9233&gt;=2),"Inactive Multi-Product","Inactive Disengaged")))</f>
        <v>Inactive Disengaged</v>
      </c>
      <c r="P9233" s="2" t="str">
        <f aca="false">IF(I9233&gt;=MEDIAN($I$2:$I$10001),"High","Low")</f>
        <v>Low</v>
      </c>
      <c r="Q9233" s="2" t="n">
        <f aca="false">L9233+IF(J9233&gt;=2,1,0)+K9233+IF(H9233&gt;=5,1,0)</f>
        <v>2</v>
      </c>
      <c r="R9233" s="2" t="n">
        <f aca="false">IF(AND(L9233=0,P9233="High"),1,0)</f>
        <v>0</v>
      </c>
    </row>
    <row r="9234" customFormat="false" ht="15" hidden="false" customHeight="false" outlineLevel="0" collapsed="false">
      <c r="A9234" s="2" t="n">
        <v>2025</v>
      </c>
      <c r="B9234" s="2" t="n">
        <v>15635364</v>
      </c>
      <c r="C9234" s="2" t="s">
        <v>490</v>
      </c>
      <c r="D9234" s="2" t="n">
        <v>618</v>
      </c>
      <c r="E9234" s="2" t="s">
        <v>19</v>
      </c>
      <c r="F9234" s="2" t="s">
        <v>20</v>
      </c>
      <c r="G9234" s="2" t="n">
        <v>49</v>
      </c>
      <c r="H9234" s="2" t="n">
        <v>9</v>
      </c>
      <c r="I9234" s="3" t="n">
        <v>44301.43</v>
      </c>
      <c r="J9234" s="2" t="n">
        <v>3</v>
      </c>
      <c r="K9234" s="2" t="n">
        <v>1</v>
      </c>
      <c r="L9234" s="2" t="n">
        <v>1</v>
      </c>
      <c r="M9234" s="3" t="n">
        <v>89729.3</v>
      </c>
      <c r="N9234" s="2" t="n">
        <v>1</v>
      </c>
      <c r="O9234" s="2" t="str">
        <f aca="false">IF(AND(L9234=1,J9234&gt;=2),"Active Engaged",IF(AND(L9234=1,J9234=1),"Active Low-Product",IF(AND(L9234=0,J9234&gt;=2),"Inactive Multi-Product","Inactive Disengaged")))</f>
        <v>Active Engaged</v>
      </c>
      <c r="P9234" s="2" t="str">
        <f aca="false">IF(I9234&gt;=MEDIAN($I$2:$I$10001),"High","Low")</f>
        <v>Low</v>
      </c>
      <c r="Q9234" s="2" t="n">
        <f aca="false">L9234+IF(J9234&gt;=2,1,0)+K9234+IF(H9234&gt;=5,1,0)</f>
        <v>4</v>
      </c>
      <c r="R9234" s="2" t="n">
        <f aca="false">IF(AND(L9234=0,P9234="High"),1,0)</f>
        <v>0</v>
      </c>
    </row>
    <row r="9235" customFormat="false" ht="15" hidden="false" customHeight="false" outlineLevel="0" collapsed="false">
      <c r="A9235" s="2" t="n">
        <v>2025</v>
      </c>
      <c r="B9235" s="2" t="n">
        <v>15722004</v>
      </c>
      <c r="C9235" s="2" t="s">
        <v>380</v>
      </c>
      <c r="D9235" s="2" t="n">
        <v>543</v>
      </c>
      <c r="E9235" s="2" t="s">
        <v>19</v>
      </c>
      <c r="F9235" s="2" t="s">
        <v>20</v>
      </c>
      <c r="G9235" s="2" t="n">
        <v>31</v>
      </c>
      <c r="H9235" s="2" t="n">
        <v>4</v>
      </c>
      <c r="I9235" s="3" t="n">
        <v>138317.94</v>
      </c>
      <c r="J9235" s="2" t="n">
        <v>1</v>
      </c>
      <c r="K9235" s="2" t="n">
        <v>0</v>
      </c>
      <c r="L9235" s="2" t="n">
        <v>0</v>
      </c>
      <c r="M9235" s="3" t="n">
        <v>61843.73</v>
      </c>
      <c r="N9235" s="2" t="n">
        <v>0</v>
      </c>
      <c r="O9235" s="2" t="str">
        <f aca="false">IF(AND(L9235=1,J9235&gt;=2),"Active Engaged",IF(AND(L9235=1,J9235=1),"Active Low-Product",IF(AND(L9235=0,J9235&gt;=2),"Inactive Multi-Product","Inactive Disengaged")))</f>
        <v>Inactive Disengaged</v>
      </c>
      <c r="P9235" s="2" t="str">
        <f aca="false">IF(I9235&gt;=MEDIAN($I$2:$I$10001),"High","Low")</f>
        <v>High</v>
      </c>
      <c r="Q9235" s="2" t="n">
        <f aca="false">L9235+IF(J9235&gt;=2,1,0)+K9235+IF(H9235&gt;=5,1,0)</f>
        <v>0</v>
      </c>
      <c r="R9235" s="2" t="n">
        <f aca="false">IF(AND(L9235=0,P9235="High"),1,0)</f>
        <v>1</v>
      </c>
    </row>
    <row r="9236" customFormat="false" ht="15" hidden="false" customHeight="false" outlineLevel="0" collapsed="false">
      <c r="A9236" s="2" t="n">
        <v>2025</v>
      </c>
      <c r="B9236" s="2" t="n">
        <v>15766044</v>
      </c>
      <c r="C9236" s="2" t="s">
        <v>62</v>
      </c>
      <c r="D9236" s="2" t="n">
        <v>642</v>
      </c>
      <c r="E9236" s="2" t="s">
        <v>30</v>
      </c>
      <c r="F9236" s="2" t="s">
        <v>27</v>
      </c>
      <c r="G9236" s="2" t="n">
        <v>49</v>
      </c>
      <c r="H9236" s="2" t="n">
        <v>4</v>
      </c>
      <c r="I9236" s="3" t="n">
        <v>120688.61</v>
      </c>
      <c r="J9236" s="2" t="n">
        <v>1</v>
      </c>
      <c r="K9236" s="2" t="n">
        <v>1</v>
      </c>
      <c r="L9236" s="2" t="n">
        <v>0</v>
      </c>
      <c r="M9236" s="3" t="n">
        <v>24770.22</v>
      </c>
      <c r="N9236" s="2" t="n">
        <v>1</v>
      </c>
      <c r="O9236" s="2" t="str">
        <f aca="false">IF(AND(L9236=1,J9236&gt;=2),"Active Engaged",IF(AND(L9236=1,J9236=1),"Active Low-Product",IF(AND(L9236=0,J9236&gt;=2),"Inactive Multi-Product","Inactive Disengaged")))</f>
        <v>Inactive Disengaged</v>
      </c>
      <c r="P9236" s="2" t="str">
        <f aca="false">IF(I9236&gt;=MEDIAN($I$2:$I$10001),"High","Low")</f>
        <v>High</v>
      </c>
      <c r="Q9236" s="2" t="n">
        <f aca="false">L9236+IF(J9236&gt;=2,1,0)+K9236+IF(H9236&gt;=5,1,0)</f>
        <v>1</v>
      </c>
      <c r="R9236" s="2" t="n">
        <f aca="false">IF(AND(L9236=0,P9236="High"),1,0)</f>
        <v>1</v>
      </c>
    </row>
    <row r="9237" customFormat="false" ht="15" hidden="false" customHeight="false" outlineLevel="0" collapsed="false">
      <c r="A9237" s="2" t="n">
        <v>2025</v>
      </c>
      <c r="B9237" s="2" t="n">
        <v>15586680</v>
      </c>
      <c r="C9237" s="2" t="s">
        <v>549</v>
      </c>
      <c r="D9237" s="2" t="n">
        <v>462</v>
      </c>
      <c r="E9237" s="2" t="s">
        <v>19</v>
      </c>
      <c r="F9237" s="2" t="s">
        <v>27</v>
      </c>
      <c r="G9237" s="2" t="n">
        <v>27</v>
      </c>
      <c r="H9237" s="2" t="n">
        <v>4</v>
      </c>
      <c r="I9237" s="3" t="n">
        <v>176913.52</v>
      </c>
      <c r="J9237" s="2" t="n">
        <v>1</v>
      </c>
      <c r="K9237" s="2" t="n">
        <v>1</v>
      </c>
      <c r="L9237" s="2" t="n">
        <v>0</v>
      </c>
      <c r="M9237" s="3" t="n">
        <v>80587.27</v>
      </c>
      <c r="N9237" s="2" t="n">
        <v>0</v>
      </c>
      <c r="O9237" s="2" t="str">
        <f aca="false">IF(AND(L9237=1,J9237&gt;=2),"Active Engaged",IF(AND(L9237=1,J9237=1),"Active Low-Product",IF(AND(L9237=0,J9237&gt;=2),"Inactive Multi-Product","Inactive Disengaged")))</f>
        <v>Inactive Disengaged</v>
      </c>
      <c r="P9237" s="2" t="str">
        <f aca="false">IF(I9237&gt;=MEDIAN($I$2:$I$10001),"High","Low")</f>
        <v>High</v>
      </c>
      <c r="Q9237" s="2" t="n">
        <f aca="false">L9237+IF(J9237&gt;=2,1,0)+K9237+IF(H9237&gt;=5,1,0)</f>
        <v>1</v>
      </c>
      <c r="R9237" s="2" t="n">
        <f aca="false">IF(AND(L9237=0,P9237="High"),1,0)</f>
        <v>1</v>
      </c>
    </row>
    <row r="9238" customFormat="false" ht="15" hidden="false" customHeight="false" outlineLevel="0" collapsed="false">
      <c r="A9238" s="2" t="n">
        <v>2025</v>
      </c>
      <c r="B9238" s="2" t="n">
        <v>15635388</v>
      </c>
      <c r="C9238" s="2" t="s">
        <v>2232</v>
      </c>
      <c r="D9238" s="2" t="n">
        <v>640</v>
      </c>
      <c r="E9238" s="2" t="s">
        <v>22</v>
      </c>
      <c r="F9238" s="2" t="s">
        <v>27</v>
      </c>
      <c r="G9238" s="2" t="n">
        <v>47</v>
      </c>
      <c r="H9238" s="2" t="n">
        <v>6</v>
      </c>
      <c r="I9238" s="3" t="n">
        <v>89047.14</v>
      </c>
      <c r="J9238" s="2" t="n">
        <v>1</v>
      </c>
      <c r="K9238" s="2" t="n">
        <v>1</v>
      </c>
      <c r="L9238" s="2" t="n">
        <v>0</v>
      </c>
      <c r="M9238" s="3" t="n">
        <v>116286.25</v>
      </c>
      <c r="N9238" s="2" t="n">
        <v>0</v>
      </c>
      <c r="O9238" s="2" t="str">
        <f aca="false">IF(AND(L9238=1,J9238&gt;=2),"Active Engaged",IF(AND(L9238=1,J9238=1),"Active Low-Product",IF(AND(L9238=0,J9238&gt;=2),"Inactive Multi-Product","Inactive Disengaged")))</f>
        <v>Inactive Disengaged</v>
      </c>
      <c r="P9238" s="2" t="str">
        <f aca="false">IF(I9238&gt;=MEDIAN($I$2:$I$10001),"High","Low")</f>
        <v>Low</v>
      </c>
      <c r="Q9238" s="2" t="n">
        <f aca="false">L9238+IF(J9238&gt;=2,1,0)+K9238+IF(H9238&gt;=5,1,0)</f>
        <v>2</v>
      </c>
      <c r="R9238" s="2" t="n">
        <f aca="false">IF(AND(L9238=0,P9238="High"),1,0)</f>
        <v>0</v>
      </c>
    </row>
    <row r="9239" customFormat="false" ht="15" hidden="false" customHeight="false" outlineLevel="0" collapsed="false">
      <c r="A9239" s="2" t="n">
        <v>2025</v>
      </c>
      <c r="B9239" s="2" t="n">
        <v>15655175</v>
      </c>
      <c r="C9239" s="2" t="s">
        <v>97</v>
      </c>
      <c r="D9239" s="2" t="n">
        <v>740</v>
      </c>
      <c r="E9239" s="2" t="s">
        <v>30</v>
      </c>
      <c r="F9239" s="2" t="s">
        <v>27</v>
      </c>
      <c r="G9239" s="2" t="n">
        <v>40</v>
      </c>
      <c r="H9239" s="2" t="n">
        <v>4</v>
      </c>
      <c r="I9239" s="3" t="n">
        <v>114318.78</v>
      </c>
      <c r="J9239" s="2" t="n">
        <v>2</v>
      </c>
      <c r="K9239" s="2" t="n">
        <v>1</v>
      </c>
      <c r="L9239" s="2" t="n">
        <v>0</v>
      </c>
      <c r="M9239" s="3" t="n">
        <v>129333.69</v>
      </c>
      <c r="N9239" s="2" t="n">
        <v>1</v>
      </c>
      <c r="O9239" s="2" t="str">
        <f aca="false">IF(AND(L9239=1,J9239&gt;=2),"Active Engaged",IF(AND(L9239=1,J9239=1),"Active Low-Product",IF(AND(L9239=0,J9239&gt;=2),"Inactive Multi-Product","Inactive Disengaged")))</f>
        <v>Inactive Multi-Product</v>
      </c>
      <c r="P9239" s="2" t="str">
        <f aca="false">IF(I9239&gt;=MEDIAN($I$2:$I$10001),"High","Low")</f>
        <v>High</v>
      </c>
      <c r="Q9239" s="2" t="n">
        <f aca="false">L9239+IF(J9239&gt;=2,1,0)+K9239+IF(H9239&gt;=5,1,0)</f>
        <v>2</v>
      </c>
      <c r="R9239" s="2" t="n">
        <f aca="false">IF(AND(L9239=0,P9239="High"),1,0)</f>
        <v>1</v>
      </c>
    </row>
    <row r="9240" customFormat="false" ht="15" hidden="false" customHeight="false" outlineLevel="0" collapsed="false">
      <c r="A9240" s="2" t="n">
        <v>2025</v>
      </c>
      <c r="B9240" s="2" t="n">
        <v>15639133</v>
      </c>
      <c r="C9240" s="2" t="s">
        <v>213</v>
      </c>
      <c r="D9240" s="2" t="n">
        <v>773</v>
      </c>
      <c r="E9240" s="2" t="s">
        <v>19</v>
      </c>
      <c r="F9240" s="2" t="s">
        <v>20</v>
      </c>
      <c r="G9240" s="2" t="n">
        <v>50</v>
      </c>
      <c r="H9240" s="2" t="n">
        <v>4</v>
      </c>
      <c r="I9240" s="3" t="n">
        <v>0</v>
      </c>
      <c r="J9240" s="2" t="n">
        <v>2</v>
      </c>
      <c r="K9240" s="2" t="n">
        <v>1</v>
      </c>
      <c r="L9240" s="2" t="n">
        <v>0</v>
      </c>
      <c r="M9240" s="3" t="n">
        <v>129372.94</v>
      </c>
      <c r="N9240" s="2" t="n">
        <v>0</v>
      </c>
      <c r="O9240" s="2" t="str">
        <f aca="false">IF(AND(L9240=1,J9240&gt;=2),"Active Engaged",IF(AND(L9240=1,J9240=1),"Active Low-Product",IF(AND(L9240=0,J9240&gt;=2),"Inactive Multi-Product","Inactive Disengaged")))</f>
        <v>Inactive Multi-Product</v>
      </c>
      <c r="P9240" s="2" t="str">
        <f aca="false">IF(I9240&gt;=MEDIAN($I$2:$I$10001),"High","Low")</f>
        <v>Low</v>
      </c>
      <c r="Q9240" s="2" t="n">
        <f aca="false">L9240+IF(J9240&gt;=2,1,0)+K9240+IF(H9240&gt;=5,1,0)</f>
        <v>2</v>
      </c>
      <c r="R9240" s="2" t="n">
        <f aca="false">IF(AND(L9240=0,P9240="High"),1,0)</f>
        <v>0</v>
      </c>
    </row>
    <row r="9241" customFormat="false" ht="15" hidden="false" customHeight="false" outlineLevel="0" collapsed="false">
      <c r="A9241" s="2" t="n">
        <v>2025</v>
      </c>
      <c r="B9241" s="2" t="n">
        <v>15799653</v>
      </c>
      <c r="C9241" s="2" t="s">
        <v>1111</v>
      </c>
      <c r="D9241" s="2" t="n">
        <v>583</v>
      </c>
      <c r="E9241" s="2" t="s">
        <v>30</v>
      </c>
      <c r="F9241" s="2" t="s">
        <v>20</v>
      </c>
      <c r="G9241" s="2" t="n">
        <v>32</v>
      </c>
      <c r="H9241" s="2" t="n">
        <v>7</v>
      </c>
      <c r="I9241" s="3" t="n">
        <v>94753.55</v>
      </c>
      <c r="J9241" s="2" t="n">
        <v>2</v>
      </c>
      <c r="K9241" s="2" t="n">
        <v>1</v>
      </c>
      <c r="L9241" s="2" t="n">
        <v>1</v>
      </c>
      <c r="M9241" s="3" t="n">
        <v>18149.03</v>
      </c>
      <c r="N9241" s="2" t="n">
        <v>0</v>
      </c>
      <c r="O9241" s="2" t="str">
        <f aca="false">IF(AND(L9241=1,J9241&gt;=2),"Active Engaged",IF(AND(L9241=1,J9241=1),"Active Low-Product",IF(AND(L9241=0,J9241&gt;=2),"Inactive Multi-Product","Inactive Disengaged")))</f>
        <v>Active Engaged</v>
      </c>
      <c r="P9241" s="2" t="str">
        <f aca="false">IF(I9241&gt;=MEDIAN($I$2:$I$10001),"High","Low")</f>
        <v>Low</v>
      </c>
      <c r="Q9241" s="2" t="n">
        <f aca="false">L9241+IF(J9241&gt;=2,1,0)+K9241+IF(H9241&gt;=5,1,0)</f>
        <v>4</v>
      </c>
      <c r="R9241" s="2" t="n">
        <f aca="false">IF(AND(L9241=0,P9241="High"),1,0)</f>
        <v>0</v>
      </c>
    </row>
    <row r="9242" customFormat="false" ht="15" hidden="false" customHeight="false" outlineLevel="0" collapsed="false">
      <c r="A9242" s="2" t="n">
        <v>2025</v>
      </c>
      <c r="B9242" s="2" t="n">
        <v>15723872</v>
      </c>
      <c r="C9242" s="2" t="s">
        <v>72</v>
      </c>
      <c r="D9242" s="2" t="n">
        <v>589</v>
      </c>
      <c r="E9242" s="2" t="s">
        <v>22</v>
      </c>
      <c r="F9242" s="2" t="s">
        <v>20</v>
      </c>
      <c r="G9242" s="2" t="n">
        <v>46</v>
      </c>
      <c r="H9242" s="2" t="n">
        <v>10</v>
      </c>
      <c r="I9242" s="3" t="n">
        <v>0</v>
      </c>
      <c r="J9242" s="2" t="n">
        <v>2</v>
      </c>
      <c r="K9242" s="2" t="n">
        <v>0</v>
      </c>
      <c r="L9242" s="2" t="n">
        <v>1</v>
      </c>
      <c r="M9242" s="3" t="n">
        <v>168369.37</v>
      </c>
      <c r="N9242" s="2" t="n">
        <v>0</v>
      </c>
      <c r="O9242" s="2" t="str">
        <f aca="false">IF(AND(L9242=1,J9242&gt;=2),"Active Engaged",IF(AND(L9242=1,J9242=1),"Active Low-Product",IF(AND(L9242=0,J9242&gt;=2),"Inactive Multi-Product","Inactive Disengaged")))</f>
        <v>Active Engaged</v>
      </c>
      <c r="P9242" s="2" t="str">
        <f aca="false">IF(I9242&gt;=MEDIAN($I$2:$I$10001),"High","Low")</f>
        <v>Low</v>
      </c>
      <c r="Q9242" s="2" t="n">
        <f aca="false">L9242+IF(J9242&gt;=2,1,0)+K9242+IF(H9242&gt;=5,1,0)</f>
        <v>3</v>
      </c>
      <c r="R9242" s="2" t="n">
        <f aca="false">IF(AND(L9242=0,P9242="High"),1,0)</f>
        <v>0</v>
      </c>
    </row>
    <row r="9243" customFormat="false" ht="15" hidden="false" customHeight="false" outlineLevel="0" collapsed="false">
      <c r="A9243" s="2" t="n">
        <v>2025</v>
      </c>
      <c r="B9243" s="2" t="n">
        <v>15775627</v>
      </c>
      <c r="C9243" s="2" t="s">
        <v>309</v>
      </c>
      <c r="D9243" s="2" t="n">
        <v>509</v>
      </c>
      <c r="E9243" s="2" t="s">
        <v>19</v>
      </c>
      <c r="F9243" s="2" t="s">
        <v>27</v>
      </c>
      <c r="G9243" s="2" t="n">
        <v>35</v>
      </c>
      <c r="H9243" s="2" t="n">
        <v>8</v>
      </c>
      <c r="I9243" s="3" t="n">
        <v>0</v>
      </c>
      <c r="J9243" s="2" t="n">
        <v>2</v>
      </c>
      <c r="K9243" s="2" t="n">
        <v>0</v>
      </c>
      <c r="L9243" s="2" t="n">
        <v>1</v>
      </c>
      <c r="M9243" s="3" t="n">
        <v>67431.28</v>
      </c>
      <c r="N9243" s="2" t="n">
        <v>0</v>
      </c>
      <c r="O9243" s="2" t="str">
        <f aca="false">IF(AND(L9243=1,J9243&gt;=2),"Active Engaged",IF(AND(L9243=1,J9243=1),"Active Low-Product",IF(AND(L9243=0,J9243&gt;=2),"Inactive Multi-Product","Inactive Disengaged")))</f>
        <v>Active Engaged</v>
      </c>
      <c r="P9243" s="2" t="str">
        <f aca="false">IF(I9243&gt;=MEDIAN($I$2:$I$10001),"High","Low")</f>
        <v>Low</v>
      </c>
      <c r="Q9243" s="2" t="n">
        <f aca="false">L9243+IF(J9243&gt;=2,1,0)+K9243+IF(H9243&gt;=5,1,0)</f>
        <v>3</v>
      </c>
      <c r="R9243" s="2" t="n">
        <f aca="false">IF(AND(L9243=0,P9243="High"),1,0)</f>
        <v>0</v>
      </c>
    </row>
    <row r="9244" customFormat="false" ht="15" hidden="false" customHeight="false" outlineLevel="0" collapsed="false">
      <c r="A9244" s="2" t="n">
        <v>2025</v>
      </c>
      <c r="B9244" s="2" t="n">
        <v>15630704</v>
      </c>
      <c r="C9244" s="2" t="s">
        <v>2842</v>
      </c>
      <c r="D9244" s="2" t="n">
        <v>612</v>
      </c>
      <c r="E9244" s="2" t="s">
        <v>30</v>
      </c>
      <c r="F9244" s="2" t="s">
        <v>27</v>
      </c>
      <c r="G9244" s="2" t="n">
        <v>32</v>
      </c>
      <c r="H9244" s="2" t="n">
        <v>9</v>
      </c>
      <c r="I9244" s="3" t="n">
        <v>106520.73</v>
      </c>
      <c r="J9244" s="2" t="n">
        <v>2</v>
      </c>
      <c r="K9244" s="2" t="n">
        <v>1</v>
      </c>
      <c r="L9244" s="2" t="n">
        <v>0</v>
      </c>
      <c r="M9244" s="3" t="n">
        <v>177092.16</v>
      </c>
      <c r="N9244" s="2" t="n">
        <v>0</v>
      </c>
      <c r="O9244" s="2" t="str">
        <f aca="false">IF(AND(L9244=1,J9244&gt;=2),"Active Engaged",IF(AND(L9244=1,J9244=1),"Active Low-Product",IF(AND(L9244=0,J9244&gt;=2),"Inactive Multi-Product","Inactive Disengaged")))</f>
        <v>Inactive Multi-Product</v>
      </c>
      <c r="P9244" s="2" t="str">
        <f aca="false">IF(I9244&gt;=MEDIAN($I$2:$I$10001),"High","Low")</f>
        <v>High</v>
      </c>
      <c r="Q9244" s="2" t="n">
        <f aca="false">L9244+IF(J9244&gt;=2,1,0)+K9244+IF(H9244&gt;=5,1,0)</f>
        <v>3</v>
      </c>
      <c r="R9244" s="2" t="n">
        <f aca="false">IF(AND(L9244=0,P9244="High"),1,0)</f>
        <v>1</v>
      </c>
    </row>
    <row r="9245" customFormat="false" ht="15" hidden="false" customHeight="false" outlineLevel="0" collapsed="false">
      <c r="A9245" s="2" t="n">
        <v>2025</v>
      </c>
      <c r="B9245" s="2" t="n">
        <v>15815534</v>
      </c>
      <c r="C9245" s="2" t="s">
        <v>2843</v>
      </c>
      <c r="D9245" s="2" t="n">
        <v>505</v>
      </c>
      <c r="E9245" s="2" t="s">
        <v>22</v>
      </c>
      <c r="F9245" s="2" t="s">
        <v>27</v>
      </c>
      <c r="G9245" s="2" t="n">
        <v>37</v>
      </c>
      <c r="H9245" s="2" t="n">
        <v>0</v>
      </c>
      <c r="I9245" s="3" t="n">
        <v>134006.39</v>
      </c>
      <c r="J9245" s="2" t="n">
        <v>1</v>
      </c>
      <c r="K9245" s="2" t="n">
        <v>1</v>
      </c>
      <c r="L9245" s="2" t="n">
        <v>1</v>
      </c>
      <c r="M9245" s="3" t="n">
        <v>93736.69</v>
      </c>
      <c r="N9245" s="2" t="n">
        <v>0</v>
      </c>
      <c r="O9245" s="2" t="str">
        <f aca="false">IF(AND(L9245=1,J9245&gt;=2),"Active Engaged",IF(AND(L9245=1,J9245=1),"Active Low-Product",IF(AND(L9245=0,J9245&gt;=2),"Inactive Multi-Product","Inactive Disengaged")))</f>
        <v>Active Low-Product</v>
      </c>
      <c r="P9245" s="2" t="str">
        <f aca="false">IF(I9245&gt;=MEDIAN($I$2:$I$10001),"High","Low")</f>
        <v>High</v>
      </c>
      <c r="Q9245" s="2" t="n">
        <f aca="false">L9245+IF(J9245&gt;=2,1,0)+K9245+IF(H9245&gt;=5,1,0)</f>
        <v>2</v>
      </c>
      <c r="R9245" s="2" t="n">
        <f aca="false">IF(AND(L9245=0,P9245="High"),1,0)</f>
        <v>0</v>
      </c>
    </row>
    <row r="9246" customFormat="false" ht="15" hidden="false" customHeight="false" outlineLevel="0" collapsed="false">
      <c r="A9246" s="2" t="n">
        <v>2025</v>
      </c>
      <c r="B9246" s="2" t="n">
        <v>15697249</v>
      </c>
      <c r="C9246" s="2" t="s">
        <v>414</v>
      </c>
      <c r="D9246" s="2" t="n">
        <v>546</v>
      </c>
      <c r="E9246" s="2" t="s">
        <v>30</v>
      </c>
      <c r="F9246" s="2" t="s">
        <v>20</v>
      </c>
      <c r="G9246" s="2" t="n">
        <v>25</v>
      </c>
      <c r="H9246" s="2" t="n">
        <v>3</v>
      </c>
      <c r="I9246" s="3" t="n">
        <v>132837.7</v>
      </c>
      <c r="J9246" s="2" t="n">
        <v>1</v>
      </c>
      <c r="K9246" s="2" t="n">
        <v>1</v>
      </c>
      <c r="L9246" s="2" t="n">
        <v>0</v>
      </c>
      <c r="M9246" s="3" t="n">
        <v>131647.31</v>
      </c>
      <c r="N9246" s="2" t="n">
        <v>0</v>
      </c>
      <c r="O9246" s="2" t="str">
        <f aca="false">IF(AND(L9246=1,J9246&gt;=2),"Active Engaged",IF(AND(L9246=1,J9246=1),"Active Low-Product",IF(AND(L9246=0,J9246&gt;=2),"Inactive Multi-Product","Inactive Disengaged")))</f>
        <v>Inactive Disengaged</v>
      </c>
      <c r="P9246" s="2" t="str">
        <f aca="false">IF(I9246&gt;=MEDIAN($I$2:$I$10001),"High","Low")</f>
        <v>High</v>
      </c>
      <c r="Q9246" s="2" t="n">
        <f aca="false">L9246+IF(J9246&gt;=2,1,0)+K9246+IF(H9246&gt;=5,1,0)</f>
        <v>1</v>
      </c>
      <c r="R9246" s="2" t="n">
        <f aca="false">IF(AND(L9246=0,P9246="High"),1,0)</f>
        <v>1</v>
      </c>
    </row>
    <row r="9247" customFormat="false" ht="15" hidden="false" customHeight="false" outlineLevel="0" collapsed="false">
      <c r="A9247" s="2" t="n">
        <v>2025</v>
      </c>
      <c r="B9247" s="2" t="n">
        <v>15681316</v>
      </c>
      <c r="C9247" s="2" t="s">
        <v>314</v>
      </c>
      <c r="D9247" s="2" t="n">
        <v>681</v>
      </c>
      <c r="E9247" s="2" t="s">
        <v>19</v>
      </c>
      <c r="F9247" s="2" t="s">
        <v>20</v>
      </c>
      <c r="G9247" s="2" t="n">
        <v>41</v>
      </c>
      <c r="H9247" s="2" t="n">
        <v>0</v>
      </c>
      <c r="I9247" s="3" t="n">
        <v>120549.29</v>
      </c>
      <c r="J9247" s="2" t="n">
        <v>2</v>
      </c>
      <c r="K9247" s="2" t="n">
        <v>1</v>
      </c>
      <c r="L9247" s="2" t="n">
        <v>0</v>
      </c>
      <c r="M9247" s="3" t="n">
        <v>175722.31</v>
      </c>
      <c r="N9247" s="2" t="n">
        <v>0</v>
      </c>
      <c r="O9247" s="2" t="str">
        <f aca="false">IF(AND(L9247=1,J9247&gt;=2),"Active Engaged",IF(AND(L9247=1,J9247=1),"Active Low-Product",IF(AND(L9247=0,J9247&gt;=2),"Inactive Multi-Product","Inactive Disengaged")))</f>
        <v>Inactive Multi-Product</v>
      </c>
      <c r="P9247" s="2" t="str">
        <f aca="false">IF(I9247&gt;=MEDIAN($I$2:$I$10001),"High","Low")</f>
        <v>High</v>
      </c>
      <c r="Q9247" s="2" t="n">
        <f aca="false">L9247+IF(J9247&gt;=2,1,0)+K9247+IF(H9247&gt;=5,1,0)</f>
        <v>2</v>
      </c>
      <c r="R9247" s="2" t="n">
        <f aca="false">IF(AND(L9247=0,P9247="High"),1,0)</f>
        <v>1</v>
      </c>
    </row>
    <row r="9248" customFormat="false" ht="15" hidden="false" customHeight="false" outlineLevel="0" collapsed="false">
      <c r="A9248" s="2" t="n">
        <v>2025</v>
      </c>
      <c r="B9248" s="2" t="n">
        <v>15682523</v>
      </c>
      <c r="C9248" s="2" t="s">
        <v>2512</v>
      </c>
      <c r="D9248" s="2" t="n">
        <v>762</v>
      </c>
      <c r="E9248" s="2" t="s">
        <v>19</v>
      </c>
      <c r="F9248" s="2" t="s">
        <v>27</v>
      </c>
      <c r="G9248" s="2" t="n">
        <v>20</v>
      </c>
      <c r="H9248" s="2" t="n">
        <v>1</v>
      </c>
      <c r="I9248" s="3" t="n">
        <v>139432.55</v>
      </c>
      <c r="J9248" s="2" t="n">
        <v>1</v>
      </c>
      <c r="K9248" s="2" t="n">
        <v>1</v>
      </c>
      <c r="L9248" s="2" t="n">
        <v>1</v>
      </c>
      <c r="M9248" s="3" t="n">
        <v>85606.83</v>
      </c>
      <c r="N9248" s="2" t="n">
        <v>0</v>
      </c>
      <c r="O9248" s="2" t="str">
        <f aca="false">IF(AND(L9248=1,J9248&gt;=2),"Active Engaged",IF(AND(L9248=1,J9248=1),"Active Low-Product",IF(AND(L9248=0,J9248&gt;=2),"Inactive Multi-Product","Inactive Disengaged")))</f>
        <v>Active Low-Product</v>
      </c>
      <c r="P9248" s="2" t="str">
        <f aca="false">IF(I9248&gt;=MEDIAN($I$2:$I$10001),"High","Low")</f>
        <v>High</v>
      </c>
      <c r="Q9248" s="2" t="n">
        <f aca="false">L9248+IF(J9248&gt;=2,1,0)+K9248+IF(H9248&gt;=5,1,0)</f>
        <v>2</v>
      </c>
      <c r="R9248" s="2" t="n">
        <f aca="false">IF(AND(L9248=0,P9248="High"),1,0)</f>
        <v>0</v>
      </c>
    </row>
    <row r="9249" customFormat="false" ht="15" hidden="false" customHeight="false" outlineLevel="0" collapsed="false">
      <c r="A9249" s="2" t="n">
        <v>2025</v>
      </c>
      <c r="B9249" s="2" t="n">
        <v>15650244</v>
      </c>
      <c r="C9249" s="2" t="s">
        <v>2672</v>
      </c>
      <c r="D9249" s="2" t="n">
        <v>786</v>
      </c>
      <c r="E9249" s="2" t="s">
        <v>22</v>
      </c>
      <c r="F9249" s="2" t="s">
        <v>27</v>
      </c>
      <c r="G9249" s="2" t="n">
        <v>29</v>
      </c>
      <c r="H9249" s="2" t="n">
        <v>7</v>
      </c>
      <c r="I9249" s="3" t="n">
        <v>80895.44</v>
      </c>
      <c r="J9249" s="2" t="n">
        <v>2</v>
      </c>
      <c r="K9249" s="2" t="n">
        <v>1</v>
      </c>
      <c r="L9249" s="2" t="n">
        <v>0</v>
      </c>
      <c r="M9249" s="3" t="n">
        <v>64945.57</v>
      </c>
      <c r="N9249" s="2" t="n">
        <v>0</v>
      </c>
      <c r="O9249" s="2" t="str">
        <f aca="false">IF(AND(L9249=1,J9249&gt;=2),"Active Engaged",IF(AND(L9249=1,J9249=1),"Active Low-Product",IF(AND(L9249=0,J9249&gt;=2),"Inactive Multi-Product","Inactive Disengaged")))</f>
        <v>Inactive Multi-Product</v>
      </c>
      <c r="P9249" s="2" t="str">
        <f aca="false">IF(I9249&gt;=MEDIAN($I$2:$I$10001),"High","Low")</f>
        <v>Low</v>
      </c>
      <c r="Q9249" s="2" t="n">
        <f aca="false">L9249+IF(J9249&gt;=2,1,0)+K9249+IF(H9249&gt;=5,1,0)</f>
        <v>3</v>
      </c>
      <c r="R9249" s="2" t="n">
        <f aca="false">IF(AND(L9249=0,P9249="High"),1,0)</f>
        <v>0</v>
      </c>
    </row>
    <row r="9250" customFormat="false" ht="15" hidden="false" customHeight="false" outlineLevel="0" collapsed="false">
      <c r="A9250" s="2" t="n">
        <v>2025</v>
      </c>
      <c r="B9250" s="2" t="n">
        <v>15648638</v>
      </c>
      <c r="C9250" s="2" t="s">
        <v>154</v>
      </c>
      <c r="D9250" s="2" t="n">
        <v>629</v>
      </c>
      <c r="E9250" s="2" t="s">
        <v>22</v>
      </c>
      <c r="F9250" s="2" t="s">
        <v>27</v>
      </c>
      <c r="G9250" s="2" t="n">
        <v>34</v>
      </c>
      <c r="H9250" s="2" t="n">
        <v>6</v>
      </c>
      <c r="I9250" s="3" t="n">
        <v>0</v>
      </c>
      <c r="J9250" s="2" t="n">
        <v>2</v>
      </c>
      <c r="K9250" s="2" t="n">
        <v>1</v>
      </c>
      <c r="L9250" s="2" t="n">
        <v>0</v>
      </c>
      <c r="M9250" s="3" t="n">
        <v>190347.72</v>
      </c>
      <c r="N9250" s="2" t="n">
        <v>0</v>
      </c>
      <c r="O9250" s="2" t="str">
        <f aca="false">IF(AND(L9250=1,J9250&gt;=2),"Active Engaged",IF(AND(L9250=1,J9250=1),"Active Low-Product",IF(AND(L9250=0,J9250&gt;=2),"Inactive Multi-Product","Inactive Disengaged")))</f>
        <v>Inactive Multi-Product</v>
      </c>
      <c r="P9250" s="2" t="str">
        <f aca="false">IF(I9250&gt;=MEDIAN($I$2:$I$10001),"High","Low")</f>
        <v>Low</v>
      </c>
      <c r="Q9250" s="2" t="n">
        <f aca="false">L9250+IF(J9250&gt;=2,1,0)+K9250+IF(H9250&gt;=5,1,0)</f>
        <v>3</v>
      </c>
      <c r="R9250" s="2" t="n">
        <f aca="false">IF(AND(L9250=0,P9250="High"),1,0)</f>
        <v>0</v>
      </c>
    </row>
    <row r="9251" customFormat="false" ht="15" hidden="false" customHeight="false" outlineLevel="0" collapsed="false">
      <c r="A9251" s="2" t="n">
        <v>2025</v>
      </c>
      <c r="B9251" s="2" t="n">
        <v>15795747</v>
      </c>
      <c r="C9251" s="2" t="s">
        <v>1658</v>
      </c>
      <c r="D9251" s="2" t="n">
        <v>787</v>
      </c>
      <c r="E9251" s="2" t="s">
        <v>22</v>
      </c>
      <c r="F9251" s="2" t="s">
        <v>20</v>
      </c>
      <c r="G9251" s="2" t="n">
        <v>39</v>
      </c>
      <c r="H9251" s="2" t="n">
        <v>7</v>
      </c>
      <c r="I9251" s="3" t="n">
        <v>171646.76</v>
      </c>
      <c r="J9251" s="2" t="n">
        <v>1</v>
      </c>
      <c r="K9251" s="2" t="n">
        <v>0</v>
      </c>
      <c r="L9251" s="2" t="n">
        <v>1</v>
      </c>
      <c r="M9251" s="3" t="n">
        <v>100791.36</v>
      </c>
      <c r="N9251" s="2" t="n">
        <v>0</v>
      </c>
      <c r="O9251" s="2" t="str">
        <f aca="false">IF(AND(L9251=1,J9251&gt;=2),"Active Engaged",IF(AND(L9251=1,J9251=1),"Active Low-Product",IF(AND(L9251=0,J9251&gt;=2),"Inactive Multi-Product","Inactive Disengaged")))</f>
        <v>Active Low-Product</v>
      </c>
      <c r="P9251" s="2" t="str">
        <f aca="false">IF(I9251&gt;=MEDIAN($I$2:$I$10001),"High","Low")</f>
        <v>High</v>
      </c>
      <c r="Q9251" s="2" t="n">
        <f aca="false">L9251+IF(J9251&gt;=2,1,0)+K9251+IF(H9251&gt;=5,1,0)</f>
        <v>2</v>
      </c>
      <c r="R9251" s="2" t="n">
        <f aca="false">IF(AND(L9251=0,P9251="High"),1,0)</f>
        <v>0</v>
      </c>
    </row>
    <row r="9252" customFormat="false" ht="15" hidden="false" customHeight="false" outlineLevel="0" collapsed="false">
      <c r="A9252" s="2" t="n">
        <v>2025</v>
      </c>
      <c r="B9252" s="2" t="n">
        <v>15607330</v>
      </c>
      <c r="C9252" s="2" t="s">
        <v>1691</v>
      </c>
      <c r="D9252" s="2" t="n">
        <v>713</v>
      </c>
      <c r="E9252" s="2" t="s">
        <v>22</v>
      </c>
      <c r="F9252" s="2" t="s">
        <v>27</v>
      </c>
      <c r="G9252" s="2" t="n">
        <v>42</v>
      </c>
      <c r="H9252" s="2" t="n">
        <v>0</v>
      </c>
      <c r="I9252" s="3" t="n">
        <v>109121.71</v>
      </c>
      <c r="J9252" s="2" t="n">
        <v>1</v>
      </c>
      <c r="K9252" s="2" t="n">
        <v>0</v>
      </c>
      <c r="L9252" s="2" t="n">
        <v>1</v>
      </c>
      <c r="M9252" s="3" t="n">
        <v>167873.49</v>
      </c>
      <c r="N9252" s="2" t="n">
        <v>0</v>
      </c>
      <c r="O9252" s="2" t="str">
        <f aca="false">IF(AND(L9252=1,J9252&gt;=2),"Active Engaged",IF(AND(L9252=1,J9252=1),"Active Low-Product",IF(AND(L9252=0,J9252&gt;=2),"Inactive Multi-Product","Inactive Disengaged")))</f>
        <v>Active Low-Product</v>
      </c>
      <c r="P9252" s="2" t="str">
        <f aca="false">IF(I9252&gt;=MEDIAN($I$2:$I$10001),"High","Low")</f>
        <v>High</v>
      </c>
      <c r="Q9252" s="2" t="n">
        <f aca="false">L9252+IF(J9252&gt;=2,1,0)+K9252+IF(H9252&gt;=5,1,0)</f>
        <v>1</v>
      </c>
      <c r="R9252" s="2" t="n">
        <f aca="false">IF(AND(L9252=0,P9252="High"),1,0)</f>
        <v>0</v>
      </c>
    </row>
    <row r="9253" customFormat="false" ht="15" hidden="false" customHeight="false" outlineLevel="0" collapsed="false">
      <c r="A9253" s="2" t="n">
        <v>2025</v>
      </c>
      <c r="B9253" s="2" t="n">
        <v>15624013</v>
      </c>
      <c r="C9253" s="2" t="s">
        <v>2313</v>
      </c>
      <c r="D9253" s="2" t="n">
        <v>541</v>
      </c>
      <c r="E9253" s="2" t="s">
        <v>19</v>
      </c>
      <c r="F9253" s="2" t="s">
        <v>20</v>
      </c>
      <c r="G9253" s="2" t="n">
        <v>39</v>
      </c>
      <c r="H9253" s="2" t="n">
        <v>6</v>
      </c>
      <c r="I9253" s="3" t="n">
        <v>109844.81</v>
      </c>
      <c r="J9253" s="2" t="n">
        <v>1</v>
      </c>
      <c r="K9253" s="2" t="n">
        <v>1</v>
      </c>
      <c r="L9253" s="2" t="n">
        <v>0</v>
      </c>
      <c r="M9253" s="3" t="n">
        <v>25289.23</v>
      </c>
      <c r="N9253" s="2" t="n">
        <v>0</v>
      </c>
      <c r="O9253" s="2" t="str">
        <f aca="false">IF(AND(L9253=1,J9253&gt;=2),"Active Engaged",IF(AND(L9253=1,J9253=1),"Active Low-Product",IF(AND(L9253=0,J9253&gt;=2),"Inactive Multi-Product","Inactive Disengaged")))</f>
        <v>Inactive Disengaged</v>
      </c>
      <c r="P9253" s="2" t="str">
        <f aca="false">IF(I9253&gt;=MEDIAN($I$2:$I$10001),"High","Low")</f>
        <v>High</v>
      </c>
      <c r="Q9253" s="2" t="n">
        <f aca="false">L9253+IF(J9253&gt;=2,1,0)+K9253+IF(H9253&gt;=5,1,0)</f>
        <v>2</v>
      </c>
      <c r="R9253" s="2" t="n">
        <f aca="false">IF(AND(L9253=0,P9253="High"),1,0)</f>
        <v>1</v>
      </c>
    </row>
    <row r="9254" customFormat="false" ht="15" hidden="false" customHeight="false" outlineLevel="0" collapsed="false">
      <c r="A9254" s="2" t="n">
        <v>2025</v>
      </c>
      <c r="B9254" s="2" t="n">
        <v>15800805</v>
      </c>
      <c r="C9254" s="2" t="s">
        <v>2844</v>
      </c>
      <c r="D9254" s="2" t="n">
        <v>451</v>
      </c>
      <c r="E9254" s="2" t="s">
        <v>19</v>
      </c>
      <c r="F9254" s="2" t="s">
        <v>20</v>
      </c>
      <c r="G9254" s="2" t="n">
        <v>31</v>
      </c>
      <c r="H9254" s="2" t="n">
        <v>7</v>
      </c>
      <c r="I9254" s="3" t="n">
        <v>140931.82</v>
      </c>
      <c r="J9254" s="2" t="n">
        <v>1</v>
      </c>
      <c r="K9254" s="2" t="n">
        <v>0</v>
      </c>
      <c r="L9254" s="2" t="n">
        <v>1</v>
      </c>
      <c r="M9254" s="3" t="n">
        <v>20388.77</v>
      </c>
      <c r="N9254" s="2" t="n">
        <v>0</v>
      </c>
      <c r="O9254" s="2" t="str">
        <f aca="false">IF(AND(L9254=1,J9254&gt;=2),"Active Engaged",IF(AND(L9254=1,J9254=1),"Active Low-Product",IF(AND(L9254=0,J9254&gt;=2),"Inactive Multi-Product","Inactive Disengaged")))</f>
        <v>Active Low-Product</v>
      </c>
      <c r="P9254" s="2" t="str">
        <f aca="false">IF(I9254&gt;=MEDIAN($I$2:$I$10001),"High","Low")</f>
        <v>High</v>
      </c>
      <c r="Q9254" s="2" t="n">
        <f aca="false">L9254+IF(J9254&gt;=2,1,0)+K9254+IF(H9254&gt;=5,1,0)</f>
        <v>2</v>
      </c>
      <c r="R9254" s="2" t="n">
        <f aca="false">IF(AND(L9254=0,P9254="High"),1,0)</f>
        <v>0</v>
      </c>
    </row>
    <row r="9255" customFormat="false" ht="15" hidden="false" customHeight="false" outlineLevel="0" collapsed="false">
      <c r="A9255" s="2" t="n">
        <v>2025</v>
      </c>
      <c r="B9255" s="2" t="n">
        <v>15667321</v>
      </c>
      <c r="C9255" s="2" t="s">
        <v>148</v>
      </c>
      <c r="D9255" s="2" t="n">
        <v>644</v>
      </c>
      <c r="E9255" s="2" t="s">
        <v>22</v>
      </c>
      <c r="F9255" s="2" t="s">
        <v>27</v>
      </c>
      <c r="G9255" s="2" t="n">
        <v>49</v>
      </c>
      <c r="H9255" s="2" t="n">
        <v>10</v>
      </c>
      <c r="I9255" s="3" t="n">
        <v>0</v>
      </c>
      <c r="J9255" s="2" t="n">
        <v>2</v>
      </c>
      <c r="K9255" s="2" t="n">
        <v>1</v>
      </c>
      <c r="L9255" s="2" t="n">
        <v>1</v>
      </c>
      <c r="M9255" s="3" t="n">
        <v>145089.64</v>
      </c>
      <c r="N9255" s="2" t="n">
        <v>0</v>
      </c>
      <c r="O9255" s="2" t="str">
        <f aca="false">IF(AND(L9255=1,J9255&gt;=2),"Active Engaged",IF(AND(L9255=1,J9255=1),"Active Low-Product",IF(AND(L9255=0,J9255&gt;=2),"Inactive Multi-Product","Inactive Disengaged")))</f>
        <v>Active Engaged</v>
      </c>
      <c r="P9255" s="2" t="str">
        <f aca="false">IF(I9255&gt;=MEDIAN($I$2:$I$10001),"High","Low")</f>
        <v>Low</v>
      </c>
      <c r="Q9255" s="2" t="n">
        <f aca="false">L9255+IF(J9255&gt;=2,1,0)+K9255+IF(H9255&gt;=5,1,0)</f>
        <v>4</v>
      </c>
      <c r="R9255" s="2" t="n">
        <f aca="false">IF(AND(L9255=0,P9255="High"),1,0)</f>
        <v>0</v>
      </c>
    </row>
    <row r="9256" customFormat="false" ht="15" hidden="false" customHeight="false" outlineLevel="0" collapsed="false">
      <c r="A9256" s="2" t="n">
        <v>2025</v>
      </c>
      <c r="B9256" s="2" t="n">
        <v>15601116</v>
      </c>
      <c r="C9256" s="2" t="s">
        <v>564</v>
      </c>
      <c r="D9256" s="2" t="n">
        <v>686</v>
      </c>
      <c r="E9256" s="2" t="s">
        <v>19</v>
      </c>
      <c r="F9256" s="2" t="s">
        <v>27</v>
      </c>
      <c r="G9256" s="2" t="n">
        <v>32</v>
      </c>
      <c r="H9256" s="2" t="n">
        <v>6</v>
      </c>
      <c r="I9256" s="3" t="n">
        <v>0</v>
      </c>
      <c r="J9256" s="2" t="n">
        <v>2</v>
      </c>
      <c r="K9256" s="2" t="n">
        <v>1</v>
      </c>
      <c r="L9256" s="2" t="n">
        <v>1</v>
      </c>
      <c r="M9256" s="3" t="n">
        <v>179093.26</v>
      </c>
      <c r="N9256" s="2" t="n">
        <v>0</v>
      </c>
      <c r="O9256" s="2" t="str">
        <f aca="false">IF(AND(L9256=1,J9256&gt;=2),"Active Engaged",IF(AND(L9256=1,J9256=1),"Active Low-Product",IF(AND(L9256=0,J9256&gt;=2),"Inactive Multi-Product","Inactive Disengaged")))</f>
        <v>Active Engaged</v>
      </c>
      <c r="P9256" s="2" t="str">
        <f aca="false">IF(I9256&gt;=MEDIAN($I$2:$I$10001),"High","Low")</f>
        <v>Low</v>
      </c>
      <c r="Q9256" s="2" t="n">
        <f aca="false">L9256+IF(J9256&gt;=2,1,0)+K9256+IF(H9256&gt;=5,1,0)</f>
        <v>4</v>
      </c>
      <c r="R9256" s="2" t="n">
        <f aca="false">IF(AND(L9256=0,P9256="High"),1,0)</f>
        <v>0</v>
      </c>
    </row>
    <row r="9257" customFormat="false" ht="15" hidden="false" customHeight="false" outlineLevel="0" collapsed="false">
      <c r="A9257" s="2" t="n">
        <v>2025</v>
      </c>
      <c r="B9257" s="2" t="n">
        <v>15622033</v>
      </c>
      <c r="C9257" s="2" t="s">
        <v>2845</v>
      </c>
      <c r="D9257" s="2" t="n">
        <v>847</v>
      </c>
      <c r="E9257" s="2" t="s">
        <v>30</v>
      </c>
      <c r="F9257" s="2" t="s">
        <v>20</v>
      </c>
      <c r="G9257" s="2" t="n">
        <v>41</v>
      </c>
      <c r="H9257" s="2" t="n">
        <v>3</v>
      </c>
      <c r="I9257" s="3" t="n">
        <v>101543.51</v>
      </c>
      <c r="J9257" s="2" t="n">
        <v>4</v>
      </c>
      <c r="K9257" s="2" t="n">
        <v>1</v>
      </c>
      <c r="L9257" s="2" t="n">
        <v>0</v>
      </c>
      <c r="M9257" s="3" t="n">
        <v>16025.17</v>
      </c>
      <c r="N9257" s="2" t="n">
        <v>1</v>
      </c>
      <c r="O9257" s="2" t="str">
        <f aca="false">IF(AND(L9257=1,J9257&gt;=2),"Active Engaged",IF(AND(L9257=1,J9257=1),"Active Low-Product",IF(AND(L9257=0,J9257&gt;=2),"Inactive Multi-Product","Inactive Disengaged")))</f>
        <v>Inactive Multi-Product</v>
      </c>
      <c r="P9257" s="2" t="str">
        <f aca="false">IF(I9257&gt;=MEDIAN($I$2:$I$10001),"High","Low")</f>
        <v>High</v>
      </c>
      <c r="Q9257" s="2" t="n">
        <f aca="false">L9257+IF(J9257&gt;=2,1,0)+K9257+IF(H9257&gt;=5,1,0)</f>
        <v>2</v>
      </c>
      <c r="R9257" s="2" t="n">
        <f aca="false">IF(AND(L9257=0,P9257="High"),1,0)</f>
        <v>1</v>
      </c>
    </row>
    <row r="9258" customFormat="false" ht="15" hidden="false" customHeight="false" outlineLevel="0" collapsed="false">
      <c r="A9258" s="2" t="n">
        <v>2025</v>
      </c>
      <c r="B9258" s="2" t="n">
        <v>15758451</v>
      </c>
      <c r="C9258" s="2" t="s">
        <v>1442</v>
      </c>
      <c r="D9258" s="2" t="n">
        <v>765</v>
      </c>
      <c r="E9258" s="2" t="s">
        <v>30</v>
      </c>
      <c r="F9258" s="2" t="s">
        <v>27</v>
      </c>
      <c r="G9258" s="2" t="n">
        <v>37</v>
      </c>
      <c r="H9258" s="2" t="n">
        <v>7</v>
      </c>
      <c r="I9258" s="3" t="n">
        <v>102708.77</v>
      </c>
      <c r="J9258" s="2" t="n">
        <v>1</v>
      </c>
      <c r="K9258" s="2" t="n">
        <v>1</v>
      </c>
      <c r="L9258" s="2" t="n">
        <v>0</v>
      </c>
      <c r="M9258" s="3" t="n">
        <v>9087.81</v>
      </c>
      <c r="N9258" s="2" t="n">
        <v>0</v>
      </c>
      <c r="O9258" s="2" t="str">
        <f aca="false">IF(AND(L9258=1,J9258&gt;=2),"Active Engaged",IF(AND(L9258=1,J9258=1),"Active Low-Product",IF(AND(L9258=0,J9258&gt;=2),"Inactive Multi-Product","Inactive Disengaged")))</f>
        <v>Inactive Disengaged</v>
      </c>
      <c r="P9258" s="2" t="str">
        <f aca="false">IF(I9258&gt;=MEDIAN($I$2:$I$10001),"High","Low")</f>
        <v>High</v>
      </c>
      <c r="Q9258" s="2" t="n">
        <f aca="false">L9258+IF(J9258&gt;=2,1,0)+K9258+IF(H9258&gt;=5,1,0)</f>
        <v>2</v>
      </c>
      <c r="R9258" s="2" t="n">
        <f aca="false">IF(AND(L9258=0,P9258="High"),1,0)</f>
        <v>1</v>
      </c>
    </row>
    <row r="9259" customFormat="false" ht="15" hidden="false" customHeight="false" outlineLevel="0" collapsed="false">
      <c r="A9259" s="2" t="n">
        <v>2025</v>
      </c>
      <c r="B9259" s="2" t="n">
        <v>15688689</v>
      </c>
      <c r="C9259" s="2" t="s">
        <v>672</v>
      </c>
      <c r="D9259" s="2" t="n">
        <v>678</v>
      </c>
      <c r="E9259" s="2" t="s">
        <v>30</v>
      </c>
      <c r="F9259" s="2" t="s">
        <v>20</v>
      </c>
      <c r="G9259" s="2" t="n">
        <v>37</v>
      </c>
      <c r="H9259" s="2" t="n">
        <v>8</v>
      </c>
      <c r="I9259" s="3" t="n">
        <v>149000.91</v>
      </c>
      <c r="J9259" s="2" t="n">
        <v>2</v>
      </c>
      <c r="K9259" s="2" t="n">
        <v>1</v>
      </c>
      <c r="L9259" s="2" t="n">
        <v>1</v>
      </c>
      <c r="M9259" s="3" t="n">
        <v>21472.42</v>
      </c>
      <c r="N9259" s="2" t="n">
        <v>0</v>
      </c>
      <c r="O9259" s="2" t="str">
        <f aca="false">IF(AND(L9259=1,J9259&gt;=2),"Active Engaged",IF(AND(L9259=1,J9259=1),"Active Low-Product",IF(AND(L9259=0,J9259&gt;=2),"Inactive Multi-Product","Inactive Disengaged")))</f>
        <v>Active Engaged</v>
      </c>
      <c r="P9259" s="2" t="str">
        <f aca="false">IF(I9259&gt;=MEDIAN($I$2:$I$10001),"High","Low")</f>
        <v>High</v>
      </c>
      <c r="Q9259" s="2" t="n">
        <f aca="false">L9259+IF(J9259&gt;=2,1,0)+K9259+IF(H9259&gt;=5,1,0)</f>
        <v>4</v>
      </c>
      <c r="R9259" s="2" t="n">
        <f aca="false">IF(AND(L9259=0,P9259="High"),1,0)</f>
        <v>0</v>
      </c>
    </row>
    <row r="9260" customFormat="false" ht="15" hidden="false" customHeight="false" outlineLevel="0" collapsed="false">
      <c r="A9260" s="2" t="n">
        <v>2025</v>
      </c>
      <c r="B9260" s="2" t="n">
        <v>15652674</v>
      </c>
      <c r="C9260" s="2" t="s">
        <v>641</v>
      </c>
      <c r="D9260" s="2" t="n">
        <v>539</v>
      </c>
      <c r="E9260" s="2" t="s">
        <v>19</v>
      </c>
      <c r="F9260" s="2" t="s">
        <v>27</v>
      </c>
      <c r="G9260" s="2" t="n">
        <v>20</v>
      </c>
      <c r="H9260" s="2" t="n">
        <v>0</v>
      </c>
      <c r="I9260" s="3" t="n">
        <v>83459.86</v>
      </c>
      <c r="J9260" s="2" t="n">
        <v>1</v>
      </c>
      <c r="K9260" s="2" t="n">
        <v>1</v>
      </c>
      <c r="L9260" s="2" t="n">
        <v>1</v>
      </c>
      <c r="M9260" s="3" t="n">
        <v>146752.67</v>
      </c>
      <c r="N9260" s="2" t="n">
        <v>0</v>
      </c>
      <c r="O9260" s="2" t="str">
        <f aca="false">IF(AND(L9260=1,J9260&gt;=2),"Active Engaged",IF(AND(L9260=1,J9260=1),"Active Low-Product",IF(AND(L9260=0,J9260&gt;=2),"Inactive Multi-Product","Inactive Disengaged")))</f>
        <v>Active Low-Product</v>
      </c>
      <c r="P9260" s="2" t="str">
        <f aca="false">IF(I9260&gt;=MEDIAN($I$2:$I$10001),"High","Low")</f>
        <v>Low</v>
      </c>
      <c r="Q9260" s="2" t="n">
        <f aca="false">L9260+IF(J9260&gt;=2,1,0)+K9260+IF(H9260&gt;=5,1,0)</f>
        <v>2</v>
      </c>
      <c r="R9260" s="2" t="n">
        <f aca="false">IF(AND(L9260=0,P9260="High"),1,0)</f>
        <v>0</v>
      </c>
    </row>
    <row r="9261" customFormat="false" ht="15" hidden="false" customHeight="false" outlineLevel="0" collapsed="false">
      <c r="A9261" s="2" t="n">
        <v>2025</v>
      </c>
      <c r="B9261" s="2" t="n">
        <v>15806327</v>
      </c>
      <c r="C9261" s="2" t="s">
        <v>2846</v>
      </c>
      <c r="D9261" s="2" t="n">
        <v>800</v>
      </c>
      <c r="E9261" s="2" t="s">
        <v>19</v>
      </c>
      <c r="F9261" s="2" t="s">
        <v>20</v>
      </c>
      <c r="G9261" s="2" t="n">
        <v>40</v>
      </c>
      <c r="H9261" s="2" t="n">
        <v>3</v>
      </c>
      <c r="I9261" s="3" t="n">
        <v>75893.11</v>
      </c>
      <c r="J9261" s="2" t="n">
        <v>2</v>
      </c>
      <c r="K9261" s="2" t="n">
        <v>1</v>
      </c>
      <c r="L9261" s="2" t="n">
        <v>0</v>
      </c>
      <c r="M9261" s="3" t="n">
        <v>132562.23</v>
      </c>
      <c r="N9261" s="2" t="n">
        <v>0</v>
      </c>
      <c r="O9261" s="2" t="str">
        <f aca="false">IF(AND(L9261=1,J9261&gt;=2),"Active Engaged",IF(AND(L9261=1,J9261=1),"Active Low-Product",IF(AND(L9261=0,J9261&gt;=2),"Inactive Multi-Product","Inactive Disengaged")))</f>
        <v>Inactive Multi-Product</v>
      </c>
      <c r="P9261" s="2" t="str">
        <f aca="false">IF(I9261&gt;=MEDIAN($I$2:$I$10001),"High","Low")</f>
        <v>Low</v>
      </c>
      <c r="Q9261" s="2" t="n">
        <f aca="false">L9261+IF(J9261&gt;=2,1,0)+K9261+IF(H9261&gt;=5,1,0)</f>
        <v>2</v>
      </c>
      <c r="R9261" s="2" t="n">
        <f aca="false">IF(AND(L9261=0,P9261="High"),1,0)</f>
        <v>0</v>
      </c>
    </row>
    <row r="9262" customFormat="false" ht="15" hidden="false" customHeight="false" outlineLevel="0" collapsed="false">
      <c r="A9262" s="2" t="n">
        <v>2025</v>
      </c>
      <c r="B9262" s="2" t="n">
        <v>15649618</v>
      </c>
      <c r="C9262" s="2" t="s">
        <v>1704</v>
      </c>
      <c r="D9262" s="2" t="n">
        <v>799</v>
      </c>
      <c r="E9262" s="2" t="s">
        <v>30</v>
      </c>
      <c r="F9262" s="2" t="s">
        <v>20</v>
      </c>
      <c r="G9262" s="2" t="n">
        <v>39</v>
      </c>
      <c r="H9262" s="2" t="n">
        <v>7</v>
      </c>
      <c r="I9262" s="3" t="n">
        <v>167395.6</v>
      </c>
      <c r="J9262" s="2" t="n">
        <v>2</v>
      </c>
      <c r="K9262" s="2" t="n">
        <v>0</v>
      </c>
      <c r="L9262" s="2" t="n">
        <v>1</v>
      </c>
      <c r="M9262" s="3" t="n">
        <v>139537.43</v>
      </c>
      <c r="N9262" s="2" t="n">
        <v>0</v>
      </c>
      <c r="O9262" s="2" t="str">
        <f aca="false">IF(AND(L9262=1,J9262&gt;=2),"Active Engaged",IF(AND(L9262=1,J9262=1),"Active Low-Product",IF(AND(L9262=0,J9262&gt;=2),"Inactive Multi-Product","Inactive Disengaged")))</f>
        <v>Active Engaged</v>
      </c>
      <c r="P9262" s="2" t="str">
        <f aca="false">IF(I9262&gt;=MEDIAN($I$2:$I$10001),"High","Low")</f>
        <v>High</v>
      </c>
      <c r="Q9262" s="2" t="n">
        <f aca="false">L9262+IF(J9262&gt;=2,1,0)+K9262+IF(H9262&gt;=5,1,0)</f>
        <v>3</v>
      </c>
      <c r="R9262" s="2" t="n">
        <f aca="false">IF(AND(L9262=0,P9262="High"),1,0)</f>
        <v>0</v>
      </c>
    </row>
    <row r="9263" customFormat="false" ht="15" hidden="false" customHeight="false" outlineLevel="0" collapsed="false">
      <c r="A9263" s="2" t="n">
        <v>2025</v>
      </c>
      <c r="B9263" s="2" t="n">
        <v>15677117</v>
      </c>
      <c r="C9263" s="2" t="s">
        <v>203</v>
      </c>
      <c r="D9263" s="2" t="n">
        <v>629</v>
      </c>
      <c r="E9263" s="2" t="s">
        <v>19</v>
      </c>
      <c r="F9263" s="2" t="s">
        <v>20</v>
      </c>
      <c r="G9263" s="2" t="n">
        <v>61</v>
      </c>
      <c r="H9263" s="2" t="n">
        <v>6</v>
      </c>
      <c r="I9263" s="3" t="n">
        <v>0</v>
      </c>
      <c r="J9263" s="2" t="n">
        <v>2</v>
      </c>
      <c r="K9263" s="2" t="n">
        <v>1</v>
      </c>
      <c r="L9263" s="2" t="n">
        <v>1</v>
      </c>
      <c r="M9263" s="3" t="n">
        <v>133672.61</v>
      </c>
      <c r="N9263" s="2" t="n">
        <v>0</v>
      </c>
      <c r="O9263" s="2" t="str">
        <f aca="false">IF(AND(L9263=1,J9263&gt;=2),"Active Engaged",IF(AND(L9263=1,J9263=1),"Active Low-Product",IF(AND(L9263=0,J9263&gt;=2),"Inactive Multi-Product","Inactive Disengaged")))</f>
        <v>Active Engaged</v>
      </c>
      <c r="P9263" s="2" t="str">
        <f aca="false">IF(I9263&gt;=MEDIAN($I$2:$I$10001),"High","Low")</f>
        <v>Low</v>
      </c>
      <c r="Q9263" s="2" t="n">
        <f aca="false">L9263+IF(J9263&gt;=2,1,0)+K9263+IF(H9263&gt;=5,1,0)</f>
        <v>4</v>
      </c>
      <c r="R9263" s="2" t="n">
        <f aca="false">IF(AND(L9263=0,P9263="High"),1,0)</f>
        <v>0</v>
      </c>
    </row>
    <row r="9264" customFormat="false" ht="15" hidden="false" customHeight="false" outlineLevel="0" collapsed="false">
      <c r="A9264" s="2" t="n">
        <v>2025</v>
      </c>
      <c r="B9264" s="2" t="n">
        <v>15751445</v>
      </c>
      <c r="C9264" s="2" t="s">
        <v>1519</v>
      </c>
      <c r="D9264" s="2" t="n">
        <v>734</v>
      </c>
      <c r="E9264" s="2" t="s">
        <v>30</v>
      </c>
      <c r="F9264" s="2" t="s">
        <v>20</v>
      </c>
      <c r="G9264" s="2" t="n">
        <v>52</v>
      </c>
      <c r="H9264" s="2" t="n">
        <v>6</v>
      </c>
      <c r="I9264" s="3" t="n">
        <v>71283.09</v>
      </c>
      <c r="J9264" s="2" t="n">
        <v>2</v>
      </c>
      <c r="K9264" s="2" t="n">
        <v>0</v>
      </c>
      <c r="L9264" s="2" t="n">
        <v>1</v>
      </c>
      <c r="M9264" s="3" t="n">
        <v>38984.37</v>
      </c>
      <c r="N9264" s="2" t="n">
        <v>0</v>
      </c>
      <c r="O9264" s="2" t="str">
        <f aca="false">IF(AND(L9264=1,J9264&gt;=2),"Active Engaged",IF(AND(L9264=1,J9264=1),"Active Low-Product",IF(AND(L9264=0,J9264&gt;=2),"Inactive Multi-Product","Inactive Disengaged")))</f>
        <v>Active Engaged</v>
      </c>
      <c r="P9264" s="2" t="str">
        <f aca="false">IF(I9264&gt;=MEDIAN($I$2:$I$10001),"High","Low")</f>
        <v>Low</v>
      </c>
      <c r="Q9264" s="2" t="n">
        <f aca="false">L9264+IF(J9264&gt;=2,1,0)+K9264+IF(H9264&gt;=5,1,0)</f>
        <v>3</v>
      </c>
      <c r="R9264" s="2" t="n">
        <f aca="false">IF(AND(L9264=0,P9264="High"),1,0)</f>
        <v>0</v>
      </c>
    </row>
    <row r="9265" customFormat="false" ht="15" hidden="false" customHeight="false" outlineLevel="0" collapsed="false">
      <c r="A9265" s="2" t="n">
        <v>2025</v>
      </c>
      <c r="B9265" s="2" t="n">
        <v>15749669</v>
      </c>
      <c r="C9265" s="2" t="s">
        <v>281</v>
      </c>
      <c r="D9265" s="2" t="n">
        <v>542</v>
      </c>
      <c r="E9265" s="2" t="s">
        <v>19</v>
      </c>
      <c r="F9265" s="2" t="s">
        <v>20</v>
      </c>
      <c r="G9265" s="2" t="n">
        <v>31</v>
      </c>
      <c r="H9265" s="2" t="n">
        <v>3</v>
      </c>
      <c r="I9265" s="3" t="n">
        <v>0</v>
      </c>
      <c r="J9265" s="2" t="n">
        <v>2</v>
      </c>
      <c r="K9265" s="2" t="n">
        <v>1</v>
      </c>
      <c r="L9265" s="2" t="n">
        <v>1</v>
      </c>
      <c r="M9265" s="3" t="n">
        <v>115217.59</v>
      </c>
      <c r="N9265" s="2" t="n">
        <v>0</v>
      </c>
      <c r="O9265" s="2" t="str">
        <f aca="false">IF(AND(L9265=1,J9265&gt;=2),"Active Engaged",IF(AND(L9265=1,J9265=1),"Active Low-Product",IF(AND(L9265=0,J9265&gt;=2),"Inactive Multi-Product","Inactive Disengaged")))</f>
        <v>Active Engaged</v>
      </c>
      <c r="P9265" s="2" t="str">
        <f aca="false">IF(I9265&gt;=MEDIAN($I$2:$I$10001),"High","Low")</f>
        <v>Low</v>
      </c>
      <c r="Q9265" s="2" t="n">
        <f aca="false">L9265+IF(J9265&gt;=2,1,0)+K9265+IF(H9265&gt;=5,1,0)</f>
        <v>3</v>
      </c>
      <c r="R9265" s="2" t="n">
        <f aca="false">IF(AND(L9265=0,P9265="High"),1,0)</f>
        <v>0</v>
      </c>
    </row>
    <row r="9266" customFormat="false" ht="15" hidden="false" customHeight="false" outlineLevel="0" collapsed="false">
      <c r="A9266" s="2" t="n">
        <v>2025</v>
      </c>
      <c r="B9266" s="2" t="n">
        <v>15656351</v>
      </c>
      <c r="C9266" s="2" t="s">
        <v>2847</v>
      </c>
      <c r="D9266" s="2" t="n">
        <v>414</v>
      </c>
      <c r="E9266" s="2" t="s">
        <v>22</v>
      </c>
      <c r="F9266" s="2" t="s">
        <v>27</v>
      </c>
      <c r="G9266" s="2" t="n">
        <v>60</v>
      </c>
      <c r="H9266" s="2" t="n">
        <v>3</v>
      </c>
      <c r="I9266" s="3" t="n">
        <v>0</v>
      </c>
      <c r="J9266" s="2" t="n">
        <v>2</v>
      </c>
      <c r="K9266" s="2" t="n">
        <v>1</v>
      </c>
      <c r="L9266" s="2" t="n">
        <v>1</v>
      </c>
      <c r="M9266" s="3" t="n">
        <v>93844.82</v>
      </c>
      <c r="N9266" s="2" t="n">
        <v>0</v>
      </c>
      <c r="O9266" s="2" t="str">
        <f aca="false">IF(AND(L9266=1,J9266&gt;=2),"Active Engaged",IF(AND(L9266=1,J9266=1),"Active Low-Product",IF(AND(L9266=0,J9266&gt;=2),"Inactive Multi-Product","Inactive Disengaged")))</f>
        <v>Active Engaged</v>
      </c>
      <c r="P9266" s="2" t="str">
        <f aca="false">IF(I9266&gt;=MEDIAN($I$2:$I$10001),"High","Low")</f>
        <v>Low</v>
      </c>
      <c r="Q9266" s="2" t="n">
        <f aca="false">L9266+IF(J9266&gt;=2,1,0)+K9266+IF(H9266&gt;=5,1,0)</f>
        <v>3</v>
      </c>
      <c r="R9266" s="2" t="n">
        <f aca="false">IF(AND(L9266=0,P9266="High"),1,0)</f>
        <v>0</v>
      </c>
    </row>
    <row r="9267" customFormat="false" ht="15" hidden="false" customHeight="false" outlineLevel="0" collapsed="false">
      <c r="A9267" s="2" t="n">
        <v>2025</v>
      </c>
      <c r="B9267" s="2" t="n">
        <v>15667438</v>
      </c>
      <c r="C9267" s="2" t="s">
        <v>1089</v>
      </c>
      <c r="D9267" s="2" t="n">
        <v>675</v>
      </c>
      <c r="E9267" s="2" t="s">
        <v>19</v>
      </c>
      <c r="F9267" s="2" t="s">
        <v>20</v>
      </c>
      <c r="G9267" s="2" t="n">
        <v>38</v>
      </c>
      <c r="H9267" s="2" t="n">
        <v>1</v>
      </c>
      <c r="I9267" s="3" t="n">
        <v>104016.88</v>
      </c>
      <c r="J9267" s="2" t="n">
        <v>1</v>
      </c>
      <c r="K9267" s="2" t="n">
        <v>0</v>
      </c>
      <c r="L9267" s="2" t="n">
        <v>0</v>
      </c>
      <c r="M9267" s="3" t="n">
        <v>22068.83</v>
      </c>
      <c r="N9267" s="2" t="n">
        <v>1</v>
      </c>
      <c r="O9267" s="2" t="str">
        <f aca="false">IF(AND(L9267=1,J9267&gt;=2),"Active Engaged",IF(AND(L9267=1,J9267=1),"Active Low-Product",IF(AND(L9267=0,J9267&gt;=2),"Inactive Multi-Product","Inactive Disengaged")))</f>
        <v>Inactive Disengaged</v>
      </c>
      <c r="P9267" s="2" t="str">
        <f aca="false">IF(I9267&gt;=MEDIAN($I$2:$I$10001),"High","Low")</f>
        <v>High</v>
      </c>
      <c r="Q9267" s="2" t="n">
        <f aca="false">L9267+IF(J9267&gt;=2,1,0)+K9267+IF(H9267&gt;=5,1,0)</f>
        <v>0</v>
      </c>
      <c r="R9267" s="2" t="n">
        <f aca="false">IF(AND(L9267=0,P9267="High"),1,0)</f>
        <v>1</v>
      </c>
    </row>
    <row r="9268" customFormat="false" ht="15" hidden="false" customHeight="false" outlineLevel="0" collapsed="false">
      <c r="A9268" s="2" t="n">
        <v>2025</v>
      </c>
      <c r="B9268" s="2" t="n">
        <v>15682273</v>
      </c>
      <c r="C9268" s="2" t="s">
        <v>427</v>
      </c>
      <c r="D9268" s="2" t="n">
        <v>683</v>
      </c>
      <c r="E9268" s="2" t="s">
        <v>19</v>
      </c>
      <c r="F9268" s="2" t="s">
        <v>20</v>
      </c>
      <c r="G9268" s="2" t="n">
        <v>38</v>
      </c>
      <c r="H9268" s="2" t="n">
        <v>5</v>
      </c>
      <c r="I9268" s="3" t="n">
        <v>127616.56</v>
      </c>
      <c r="J9268" s="2" t="n">
        <v>1</v>
      </c>
      <c r="K9268" s="2" t="n">
        <v>1</v>
      </c>
      <c r="L9268" s="2" t="n">
        <v>0</v>
      </c>
      <c r="M9268" s="3" t="n">
        <v>123846.07</v>
      </c>
      <c r="N9268" s="2" t="n">
        <v>0</v>
      </c>
      <c r="O9268" s="2" t="str">
        <f aca="false">IF(AND(L9268=1,J9268&gt;=2),"Active Engaged",IF(AND(L9268=1,J9268=1),"Active Low-Product",IF(AND(L9268=0,J9268&gt;=2),"Inactive Multi-Product","Inactive Disengaged")))</f>
        <v>Inactive Disengaged</v>
      </c>
      <c r="P9268" s="2" t="str">
        <f aca="false">IF(I9268&gt;=MEDIAN($I$2:$I$10001),"High","Low")</f>
        <v>High</v>
      </c>
      <c r="Q9268" s="2" t="n">
        <f aca="false">L9268+IF(J9268&gt;=2,1,0)+K9268+IF(H9268&gt;=5,1,0)</f>
        <v>2</v>
      </c>
      <c r="R9268" s="2" t="n">
        <f aca="false">IF(AND(L9268=0,P9268="High"),1,0)</f>
        <v>1</v>
      </c>
    </row>
    <row r="9269" customFormat="false" ht="15" hidden="false" customHeight="false" outlineLevel="0" collapsed="false">
      <c r="A9269" s="2" t="n">
        <v>2025</v>
      </c>
      <c r="B9269" s="2" t="n">
        <v>15580912</v>
      </c>
      <c r="C9269" s="2" t="s">
        <v>2848</v>
      </c>
      <c r="D9269" s="2" t="n">
        <v>748</v>
      </c>
      <c r="E9269" s="2" t="s">
        <v>19</v>
      </c>
      <c r="F9269" s="2" t="s">
        <v>27</v>
      </c>
      <c r="G9269" s="2" t="n">
        <v>32</v>
      </c>
      <c r="H9269" s="2" t="n">
        <v>5</v>
      </c>
      <c r="I9269" s="3" t="n">
        <v>154737.88</v>
      </c>
      <c r="J9269" s="2" t="n">
        <v>2</v>
      </c>
      <c r="K9269" s="2" t="n">
        <v>1</v>
      </c>
      <c r="L9269" s="2" t="n">
        <v>1</v>
      </c>
      <c r="M9269" s="3" t="n">
        <v>172638.13</v>
      </c>
      <c r="N9269" s="2" t="n">
        <v>0</v>
      </c>
      <c r="O9269" s="2" t="str">
        <f aca="false">IF(AND(L9269=1,J9269&gt;=2),"Active Engaged",IF(AND(L9269=1,J9269=1),"Active Low-Product",IF(AND(L9269=0,J9269&gt;=2),"Inactive Multi-Product","Inactive Disengaged")))</f>
        <v>Active Engaged</v>
      </c>
      <c r="P9269" s="2" t="str">
        <f aca="false">IF(I9269&gt;=MEDIAN($I$2:$I$10001),"High","Low")</f>
        <v>High</v>
      </c>
      <c r="Q9269" s="2" t="n">
        <f aca="false">L9269+IF(J9269&gt;=2,1,0)+K9269+IF(H9269&gt;=5,1,0)</f>
        <v>4</v>
      </c>
      <c r="R9269" s="2" t="n">
        <f aca="false">IF(AND(L9269=0,P9269="High"),1,0)</f>
        <v>0</v>
      </c>
    </row>
    <row r="9270" customFormat="false" ht="15" hidden="false" customHeight="false" outlineLevel="0" collapsed="false">
      <c r="A9270" s="2" t="n">
        <v>2025</v>
      </c>
      <c r="B9270" s="2" t="n">
        <v>15785183</v>
      </c>
      <c r="C9270" s="2" t="s">
        <v>789</v>
      </c>
      <c r="D9270" s="2" t="n">
        <v>596</v>
      </c>
      <c r="E9270" s="2" t="s">
        <v>22</v>
      </c>
      <c r="F9270" s="2" t="s">
        <v>27</v>
      </c>
      <c r="G9270" s="2" t="n">
        <v>29</v>
      </c>
      <c r="H9270" s="2" t="n">
        <v>2</v>
      </c>
      <c r="I9270" s="3" t="n">
        <v>0</v>
      </c>
      <c r="J9270" s="2" t="n">
        <v>2</v>
      </c>
      <c r="K9270" s="2" t="n">
        <v>1</v>
      </c>
      <c r="L9270" s="2" t="n">
        <v>1</v>
      </c>
      <c r="M9270" s="3" t="n">
        <v>1591.19</v>
      </c>
      <c r="N9270" s="2" t="n">
        <v>0</v>
      </c>
      <c r="O9270" s="2" t="str">
        <f aca="false">IF(AND(L9270=1,J9270&gt;=2),"Active Engaged",IF(AND(L9270=1,J9270=1),"Active Low-Product",IF(AND(L9270=0,J9270&gt;=2),"Inactive Multi-Product","Inactive Disengaged")))</f>
        <v>Active Engaged</v>
      </c>
      <c r="P9270" s="2" t="str">
        <f aca="false">IF(I9270&gt;=MEDIAN($I$2:$I$10001),"High","Low")</f>
        <v>Low</v>
      </c>
      <c r="Q9270" s="2" t="n">
        <f aca="false">L9270+IF(J9270&gt;=2,1,0)+K9270+IF(H9270&gt;=5,1,0)</f>
        <v>3</v>
      </c>
      <c r="R9270" s="2" t="n">
        <f aca="false">IF(AND(L9270=0,P9270="High"),1,0)</f>
        <v>0</v>
      </c>
    </row>
    <row r="9271" customFormat="false" ht="15" hidden="false" customHeight="false" outlineLevel="0" collapsed="false">
      <c r="A9271" s="2" t="n">
        <v>2025</v>
      </c>
      <c r="B9271" s="2" t="n">
        <v>15705383</v>
      </c>
      <c r="C9271" s="2" t="s">
        <v>632</v>
      </c>
      <c r="D9271" s="2" t="n">
        <v>642</v>
      </c>
      <c r="E9271" s="2" t="s">
        <v>19</v>
      </c>
      <c r="F9271" s="2" t="s">
        <v>27</v>
      </c>
      <c r="G9271" s="2" t="n">
        <v>35</v>
      </c>
      <c r="H9271" s="2" t="n">
        <v>4</v>
      </c>
      <c r="I9271" s="3" t="n">
        <v>125476.31</v>
      </c>
      <c r="J9271" s="2" t="n">
        <v>1</v>
      </c>
      <c r="K9271" s="2" t="n">
        <v>1</v>
      </c>
      <c r="L9271" s="2" t="n">
        <v>1</v>
      </c>
      <c r="M9271" s="3" t="n">
        <v>91775.51</v>
      </c>
      <c r="N9271" s="2" t="n">
        <v>0</v>
      </c>
      <c r="O9271" s="2" t="str">
        <f aca="false">IF(AND(L9271=1,J9271&gt;=2),"Active Engaged",IF(AND(L9271=1,J9271=1),"Active Low-Product",IF(AND(L9271=0,J9271&gt;=2),"Inactive Multi-Product","Inactive Disengaged")))</f>
        <v>Active Low-Product</v>
      </c>
      <c r="P9271" s="2" t="str">
        <f aca="false">IF(I9271&gt;=MEDIAN($I$2:$I$10001),"High","Low")</f>
        <v>High</v>
      </c>
      <c r="Q9271" s="2" t="n">
        <f aca="false">L9271+IF(J9271&gt;=2,1,0)+K9271+IF(H9271&gt;=5,1,0)</f>
        <v>2</v>
      </c>
      <c r="R9271" s="2" t="n">
        <f aca="false">IF(AND(L9271=0,P9271="High"),1,0)</f>
        <v>0</v>
      </c>
    </row>
    <row r="9272" customFormat="false" ht="15" hidden="false" customHeight="false" outlineLevel="0" collapsed="false">
      <c r="A9272" s="2" t="n">
        <v>2025</v>
      </c>
      <c r="B9272" s="2" t="n">
        <v>15712903</v>
      </c>
      <c r="C9272" s="2" t="s">
        <v>2084</v>
      </c>
      <c r="D9272" s="2" t="n">
        <v>499</v>
      </c>
      <c r="E9272" s="2" t="s">
        <v>19</v>
      </c>
      <c r="F9272" s="2" t="s">
        <v>20</v>
      </c>
      <c r="G9272" s="2" t="n">
        <v>21</v>
      </c>
      <c r="H9272" s="2" t="n">
        <v>3</v>
      </c>
      <c r="I9272" s="3" t="n">
        <v>176511.08</v>
      </c>
      <c r="J9272" s="2" t="n">
        <v>1</v>
      </c>
      <c r="K9272" s="2" t="n">
        <v>1</v>
      </c>
      <c r="L9272" s="2" t="n">
        <v>1</v>
      </c>
      <c r="M9272" s="3" t="n">
        <v>153920.22</v>
      </c>
      <c r="N9272" s="2" t="n">
        <v>0</v>
      </c>
      <c r="O9272" s="2" t="str">
        <f aca="false">IF(AND(L9272=1,J9272&gt;=2),"Active Engaged",IF(AND(L9272=1,J9272=1),"Active Low-Product",IF(AND(L9272=0,J9272&gt;=2),"Inactive Multi-Product","Inactive Disengaged")))</f>
        <v>Active Low-Product</v>
      </c>
      <c r="P9272" s="2" t="str">
        <f aca="false">IF(I9272&gt;=MEDIAN($I$2:$I$10001),"High","Low")</f>
        <v>High</v>
      </c>
      <c r="Q9272" s="2" t="n">
        <f aca="false">L9272+IF(J9272&gt;=2,1,0)+K9272+IF(H9272&gt;=5,1,0)</f>
        <v>2</v>
      </c>
      <c r="R9272" s="2" t="n">
        <f aca="false">IF(AND(L9272=0,P9272="High"),1,0)</f>
        <v>0</v>
      </c>
    </row>
    <row r="9273" customFormat="false" ht="15" hidden="false" customHeight="false" outlineLevel="0" collapsed="false">
      <c r="A9273" s="2" t="n">
        <v>2025</v>
      </c>
      <c r="B9273" s="2" t="n">
        <v>15774285</v>
      </c>
      <c r="C9273" s="2" t="s">
        <v>2849</v>
      </c>
      <c r="D9273" s="2" t="n">
        <v>649</v>
      </c>
      <c r="E9273" s="2" t="s">
        <v>22</v>
      </c>
      <c r="F9273" s="2" t="s">
        <v>20</v>
      </c>
      <c r="G9273" s="2" t="n">
        <v>47</v>
      </c>
      <c r="H9273" s="2" t="n">
        <v>8</v>
      </c>
      <c r="I9273" s="3" t="n">
        <v>110783.28</v>
      </c>
      <c r="J9273" s="2" t="n">
        <v>1</v>
      </c>
      <c r="K9273" s="2" t="n">
        <v>1</v>
      </c>
      <c r="L9273" s="2" t="n">
        <v>1</v>
      </c>
      <c r="M9273" s="3" t="n">
        <v>71420.16</v>
      </c>
      <c r="N9273" s="2" t="n">
        <v>0</v>
      </c>
      <c r="O9273" s="2" t="str">
        <f aca="false">IF(AND(L9273=1,J9273&gt;=2),"Active Engaged",IF(AND(L9273=1,J9273=1),"Active Low-Product",IF(AND(L9273=0,J9273&gt;=2),"Inactive Multi-Product","Inactive Disengaged")))</f>
        <v>Active Low-Product</v>
      </c>
      <c r="P9273" s="2" t="str">
        <f aca="false">IF(I9273&gt;=MEDIAN($I$2:$I$10001),"High","Low")</f>
        <v>High</v>
      </c>
      <c r="Q9273" s="2" t="n">
        <f aca="false">L9273+IF(J9273&gt;=2,1,0)+K9273+IF(H9273&gt;=5,1,0)</f>
        <v>3</v>
      </c>
      <c r="R9273" s="2" t="n">
        <f aca="false">IF(AND(L9273=0,P9273="High"),1,0)</f>
        <v>0</v>
      </c>
    </row>
    <row r="9274" customFormat="false" ht="15" hidden="false" customHeight="false" outlineLevel="0" collapsed="false">
      <c r="A9274" s="2" t="n">
        <v>2025</v>
      </c>
      <c r="B9274" s="2" t="n">
        <v>15583138</v>
      </c>
      <c r="C9274" s="2" t="s">
        <v>2850</v>
      </c>
      <c r="D9274" s="2" t="n">
        <v>739</v>
      </c>
      <c r="E9274" s="2" t="s">
        <v>19</v>
      </c>
      <c r="F9274" s="2" t="s">
        <v>27</v>
      </c>
      <c r="G9274" s="2" t="n">
        <v>42</v>
      </c>
      <c r="H9274" s="2" t="n">
        <v>2</v>
      </c>
      <c r="I9274" s="3" t="n">
        <v>141642.92</v>
      </c>
      <c r="J9274" s="2" t="n">
        <v>2</v>
      </c>
      <c r="K9274" s="2" t="n">
        <v>1</v>
      </c>
      <c r="L9274" s="2" t="n">
        <v>0</v>
      </c>
      <c r="M9274" s="3" t="n">
        <v>172149.76</v>
      </c>
      <c r="N9274" s="2" t="n">
        <v>0</v>
      </c>
      <c r="O9274" s="2" t="str">
        <f aca="false">IF(AND(L9274=1,J9274&gt;=2),"Active Engaged",IF(AND(L9274=1,J9274=1),"Active Low-Product",IF(AND(L9274=0,J9274&gt;=2),"Inactive Multi-Product","Inactive Disengaged")))</f>
        <v>Inactive Multi-Product</v>
      </c>
      <c r="P9274" s="2" t="str">
        <f aca="false">IF(I9274&gt;=MEDIAN($I$2:$I$10001),"High","Low")</f>
        <v>High</v>
      </c>
      <c r="Q9274" s="2" t="n">
        <f aca="false">L9274+IF(J9274&gt;=2,1,0)+K9274+IF(H9274&gt;=5,1,0)</f>
        <v>2</v>
      </c>
      <c r="R9274" s="2" t="n">
        <f aca="false">IF(AND(L9274=0,P9274="High"),1,0)</f>
        <v>1</v>
      </c>
    </row>
    <row r="9275" customFormat="false" ht="15" hidden="false" customHeight="false" outlineLevel="0" collapsed="false">
      <c r="A9275" s="2" t="n">
        <v>2025</v>
      </c>
      <c r="B9275" s="2" t="n">
        <v>15740160</v>
      </c>
      <c r="C9275" s="2" t="s">
        <v>1662</v>
      </c>
      <c r="D9275" s="2" t="n">
        <v>616</v>
      </c>
      <c r="E9275" s="2" t="s">
        <v>19</v>
      </c>
      <c r="F9275" s="2" t="s">
        <v>27</v>
      </c>
      <c r="G9275" s="2" t="n">
        <v>31</v>
      </c>
      <c r="H9275" s="2" t="n">
        <v>1</v>
      </c>
      <c r="I9275" s="3" t="n">
        <v>0</v>
      </c>
      <c r="J9275" s="2" t="n">
        <v>2</v>
      </c>
      <c r="K9275" s="2" t="n">
        <v>1</v>
      </c>
      <c r="L9275" s="2" t="n">
        <v>1</v>
      </c>
      <c r="M9275" s="3" t="n">
        <v>54706.75</v>
      </c>
      <c r="N9275" s="2" t="n">
        <v>0</v>
      </c>
      <c r="O9275" s="2" t="str">
        <f aca="false">IF(AND(L9275=1,J9275&gt;=2),"Active Engaged",IF(AND(L9275=1,J9275=1),"Active Low-Product",IF(AND(L9275=0,J9275&gt;=2),"Inactive Multi-Product","Inactive Disengaged")))</f>
        <v>Active Engaged</v>
      </c>
      <c r="P9275" s="2" t="str">
        <f aca="false">IF(I9275&gt;=MEDIAN($I$2:$I$10001),"High","Low")</f>
        <v>Low</v>
      </c>
      <c r="Q9275" s="2" t="n">
        <f aca="false">L9275+IF(J9275&gt;=2,1,0)+K9275+IF(H9275&gt;=5,1,0)</f>
        <v>3</v>
      </c>
      <c r="R9275" s="2" t="n">
        <f aca="false">IF(AND(L9275=0,P9275="High"),1,0)</f>
        <v>0</v>
      </c>
    </row>
    <row r="9276" customFormat="false" ht="15" hidden="false" customHeight="false" outlineLevel="0" collapsed="false">
      <c r="A9276" s="2" t="n">
        <v>2025</v>
      </c>
      <c r="B9276" s="2" t="n">
        <v>15793425</v>
      </c>
      <c r="C9276" s="2" t="s">
        <v>1521</v>
      </c>
      <c r="D9276" s="2" t="n">
        <v>560</v>
      </c>
      <c r="E9276" s="2" t="s">
        <v>22</v>
      </c>
      <c r="F9276" s="2" t="s">
        <v>20</v>
      </c>
      <c r="G9276" s="2" t="n">
        <v>33</v>
      </c>
      <c r="H9276" s="2" t="n">
        <v>9</v>
      </c>
      <c r="I9276" s="3" t="n">
        <v>0</v>
      </c>
      <c r="J9276" s="2" t="n">
        <v>1</v>
      </c>
      <c r="K9276" s="2" t="n">
        <v>0</v>
      </c>
      <c r="L9276" s="2" t="n">
        <v>1</v>
      </c>
      <c r="M9276" s="3" t="n">
        <v>183358.21</v>
      </c>
      <c r="N9276" s="2" t="n">
        <v>0</v>
      </c>
      <c r="O9276" s="2" t="str">
        <f aca="false">IF(AND(L9276=1,J9276&gt;=2),"Active Engaged",IF(AND(L9276=1,J9276=1),"Active Low-Product",IF(AND(L9276=0,J9276&gt;=2),"Inactive Multi-Product","Inactive Disengaged")))</f>
        <v>Active Low-Product</v>
      </c>
      <c r="P9276" s="2" t="str">
        <f aca="false">IF(I9276&gt;=MEDIAN($I$2:$I$10001),"High","Low")</f>
        <v>Low</v>
      </c>
      <c r="Q9276" s="2" t="n">
        <f aca="false">L9276+IF(J9276&gt;=2,1,0)+K9276+IF(H9276&gt;=5,1,0)</f>
        <v>2</v>
      </c>
      <c r="R9276" s="2" t="n">
        <f aca="false">IF(AND(L9276=0,P9276="High"),1,0)</f>
        <v>0</v>
      </c>
    </row>
    <row r="9277" customFormat="false" ht="15" hidden="false" customHeight="false" outlineLevel="0" collapsed="false">
      <c r="A9277" s="2" t="n">
        <v>2025</v>
      </c>
      <c r="B9277" s="2" t="n">
        <v>15749265</v>
      </c>
      <c r="C9277" s="2" t="s">
        <v>432</v>
      </c>
      <c r="D9277" s="2" t="n">
        <v>427</v>
      </c>
      <c r="E9277" s="2" t="s">
        <v>30</v>
      </c>
      <c r="F9277" s="2" t="s">
        <v>27</v>
      </c>
      <c r="G9277" s="2" t="n">
        <v>42</v>
      </c>
      <c r="H9277" s="2" t="n">
        <v>1</v>
      </c>
      <c r="I9277" s="3" t="n">
        <v>75681.52</v>
      </c>
      <c r="J9277" s="2" t="n">
        <v>1</v>
      </c>
      <c r="K9277" s="2" t="n">
        <v>1</v>
      </c>
      <c r="L9277" s="2" t="n">
        <v>1</v>
      </c>
      <c r="M9277" s="3" t="n">
        <v>57098</v>
      </c>
      <c r="N9277" s="2" t="n">
        <v>0</v>
      </c>
      <c r="O9277" s="2" t="str">
        <f aca="false">IF(AND(L9277=1,J9277&gt;=2),"Active Engaged",IF(AND(L9277=1,J9277=1),"Active Low-Product",IF(AND(L9277=0,J9277&gt;=2),"Inactive Multi-Product","Inactive Disengaged")))</f>
        <v>Active Low-Product</v>
      </c>
      <c r="P9277" s="2" t="str">
        <f aca="false">IF(I9277&gt;=MEDIAN($I$2:$I$10001),"High","Low")</f>
        <v>Low</v>
      </c>
      <c r="Q9277" s="2" t="n">
        <f aca="false">L9277+IF(J9277&gt;=2,1,0)+K9277+IF(H9277&gt;=5,1,0)</f>
        <v>2</v>
      </c>
      <c r="R9277" s="2" t="n">
        <f aca="false">IF(AND(L9277=0,P9277="High"),1,0)</f>
        <v>0</v>
      </c>
    </row>
    <row r="9278" customFormat="false" ht="15" hidden="false" customHeight="false" outlineLevel="0" collapsed="false">
      <c r="A9278" s="2" t="n">
        <v>2025</v>
      </c>
      <c r="B9278" s="2" t="n">
        <v>15623989</v>
      </c>
      <c r="C9278" s="2" t="s">
        <v>910</v>
      </c>
      <c r="D9278" s="2" t="n">
        <v>435</v>
      </c>
      <c r="E9278" s="2" t="s">
        <v>19</v>
      </c>
      <c r="F9278" s="2" t="s">
        <v>27</v>
      </c>
      <c r="G9278" s="2" t="n">
        <v>54</v>
      </c>
      <c r="H9278" s="2" t="n">
        <v>3</v>
      </c>
      <c r="I9278" s="3" t="n">
        <v>0</v>
      </c>
      <c r="J9278" s="2" t="n">
        <v>1</v>
      </c>
      <c r="K9278" s="2" t="n">
        <v>1</v>
      </c>
      <c r="L9278" s="2" t="n">
        <v>0</v>
      </c>
      <c r="M9278" s="3" t="n">
        <v>156910.46</v>
      </c>
      <c r="N9278" s="2" t="n">
        <v>1</v>
      </c>
      <c r="O9278" s="2" t="str">
        <f aca="false">IF(AND(L9278=1,J9278&gt;=2),"Active Engaged",IF(AND(L9278=1,J9278=1),"Active Low-Product",IF(AND(L9278=0,J9278&gt;=2),"Inactive Multi-Product","Inactive Disengaged")))</f>
        <v>Inactive Disengaged</v>
      </c>
      <c r="P9278" s="2" t="str">
        <f aca="false">IF(I9278&gt;=MEDIAN($I$2:$I$10001),"High","Low")</f>
        <v>Low</v>
      </c>
      <c r="Q9278" s="2" t="n">
        <f aca="false">L9278+IF(J9278&gt;=2,1,0)+K9278+IF(H9278&gt;=5,1,0)</f>
        <v>1</v>
      </c>
      <c r="R9278" s="2" t="n">
        <f aca="false">IF(AND(L9278=0,P9278="High"),1,0)</f>
        <v>0</v>
      </c>
    </row>
    <row r="9279" customFormat="false" ht="15" hidden="false" customHeight="false" outlineLevel="0" collapsed="false">
      <c r="A9279" s="2" t="n">
        <v>2025</v>
      </c>
      <c r="B9279" s="2" t="n">
        <v>15604832</v>
      </c>
      <c r="C9279" s="2" t="s">
        <v>193</v>
      </c>
      <c r="D9279" s="2" t="n">
        <v>633</v>
      </c>
      <c r="E9279" s="2" t="s">
        <v>19</v>
      </c>
      <c r="F9279" s="2" t="s">
        <v>27</v>
      </c>
      <c r="G9279" s="2" t="n">
        <v>29</v>
      </c>
      <c r="H9279" s="2" t="n">
        <v>7</v>
      </c>
      <c r="I9279" s="3" t="n">
        <v>0</v>
      </c>
      <c r="J9279" s="2" t="n">
        <v>1</v>
      </c>
      <c r="K9279" s="2" t="n">
        <v>1</v>
      </c>
      <c r="L9279" s="2" t="n">
        <v>1</v>
      </c>
      <c r="M9279" s="3" t="n">
        <v>130224.73</v>
      </c>
      <c r="N9279" s="2" t="n">
        <v>0</v>
      </c>
      <c r="O9279" s="2" t="str">
        <f aca="false">IF(AND(L9279=1,J9279&gt;=2),"Active Engaged",IF(AND(L9279=1,J9279=1),"Active Low-Product",IF(AND(L9279=0,J9279&gt;=2),"Inactive Multi-Product","Inactive Disengaged")))</f>
        <v>Active Low-Product</v>
      </c>
      <c r="P9279" s="2" t="str">
        <f aca="false">IF(I9279&gt;=MEDIAN($I$2:$I$10001),"High","Low")</f>
        <v>Low</v>
      </c>
      <c r="Q9279" s="2" t="n">
        <f aca="false">L9279+IF(J9279&gt;=2,1,0)+K9279+IF(H9279&gt;=5,1,0)</f>
        <v>3</v>
      </c>
      <c r="R9279" s="2" t="n">
        <f aca="false">IF(AND(L9279=0,P9279="High"),1,0)</f>
        <v>0</v>
      </c>
    </row>
    <row r="9280" customFormat="false" ht="15" hidden="false" customHeight="false" outlineLevel="0" collapsed="false">
      <c r="A9280" s="2" t="n">
        <v>2025</v>
      </c>
      <c r="B9280" s="2" t="n">
        <v>15584580</v>
      </c>
      <c r="C9280" s="2" t="s">
        <v>1531</v>
      </c>
      <c r="D9280" s="2" t="n">
        <v>443</v>
      </c>
      <c r="E9280" s="2" t="s">
        <v>19</v>
      </c>
      <c r="F9280" s="2" t="s">
        <v>27</v>
      </c>
      <c r="G9280" s="2" t="n">
        <v>35</v>
      </c>
      <c r="H9280" s="2" t="n">
        <v>6</v>
      </c>
      <c r="I9280" s="3" t="n">
        <v>161111.45</v>
      </c>
      <c r="J9280" s="2" t="n">
        <v>1</v>
      </c>
      <c r="K9280" s="2" t="n">
        <v>0</v>
      </c>
      <c r="L9280" s="2" t="n">
        <v>0</v>
      </c>
      <c r="M9280" s="3" t="n">
        <v>13946.66</v>
      </c>
      <c r="N9280" s="2" t="n">
        <v>0</v>
      </c>
      <c r="O9280" s="2" t="str">
        <f aca="false">IF(AND(L9280=1,J9280&gt;=2),"Active Engaged",IF(AND(L9280=1,J9280=1),"Active Low-Product",IF(AND(L9280=0,J9280&gt;=2),"Inactive Multi-Product","Inactive Disengaged")))</f>
        <v>Inactive Disengaged</v>
      </c>
      <c r="P9280" s="2" t="str">
        <f aca="false">IF(I9280&gt;=MEDIAN($I$2:$I$10001),"High","Low")</f>
        <v>High</v>
      </c>
      <c r="Q9280" s="2" t="n">
        <f aca="false">L9280+IF(J9280&gt;=2,1,0)+K9280+IF(H9280&gt;=5,1,0)</f>
        <v>1</v>
      </c>
      <c r="R9280" s="2" t="n">
        <f aca="false">IF(AND(L9280=0,P9280="High"),1,0)</f>
        <v>1</v>
      </c>
    </row>
    <row r="9281" customFormat="false" ht="15" hidden="false" customHeight="false" outlineLevel="0" collapsed="false">
      <c r="A9281" s="2" t="n">
        <v>2025</v>
      </c>
      <c r="B9281" s="2" t="n">
        <v>15573854</v>
      </c>
      <c r="C9281" s="2" t="s">
        <v>2851</v>
      </c>
      <c r="D9281" s="2" t="n">
        <v>727</v>
      </c>
      <c r="E9281" s="2" t="s">
        <v>19</v>
      </c>
      <c r="F9281" s="2" t="s">
        <v>27</v>
      </c>
      <c r="G9281" s="2" t="n">
        <v>62</v>
      </c>
      <c r="H9281" s="2" t="n">
        <v>5</v>
      </c>
      <c r="I9281" s="3" t="n">
        <v>0</v>
      </c>
      <c r="J9281" s="2" t="n">
        <v>2</v>
      </c>
      <c r="K9281" s="2" t="n">
        <v>0</v>
      </c>
      <c r="L9281" s="2" t="n">
        <v>1</v>
      </c>
      <c r="M9281" s="3" t="n">
        <v>38652.96</v>
      </c>
      <c r="N9281" s="2" t="n">
        <v>0</v>
      </c>
      <c r="O9281" s="2" t="str">
        <f aca="false">IF(AND(L9281=1,J9281&gt;=2),"Active Engaged",IF(AND(L9281=1,J9281=1),"Active Low-Product",IF(AND(L9281=0,J9281&gt;=2),"Inactive Multi-Product","Inactive Disengaged")))</f>
        <v>Active Engaged</v>
      </c>
      <c r="P9281" s="2" t="str">
        <f aca="false">IF(I9281&gt;=MEDIAN($I$2:$I$10001),"High","Low")</f>
        <v>Low</v>
      </c>
      <c r="Q9281" s="2" t="n">
        <f aca="false">L9281+IF(J9281&gt;=2,1,0)+K9281+IF(H9281&gt;=5,1,0)</f>
        <v>3</v>
      </c>
      <c r="R9281" s="2" t="n">
        <f aca="false">IF(AND(L9281=0,P9281="High"),1,0)</f>
        <v>0</v>
      </c>
    </row>
    <row r="9282" customFormat="false" ht="15" hidden="false" customHeight="false" outlineLevel="0" collapsed="false">
      <c r="A9282" s="2" t="n">
        <v>2025</v>
      </c>
      <c r="B9282" s="2" t="n">
        <v>15614847</v>
      </c>
      <c r="C9282" s="2" t="s">
        <v>1102</v>
      </c>
      <c r="D9282" s="2" t="n">
        <v>674</v>
      </c>
      <c r="E9282" s="2" t="s">
        <v>19</v>
      </c>
      <c r="F9282" s="2" t="s">
        <v>20</v>
      </c>
      <c r="G9282" s="2" t="n">
        <v>45</v>
      </c>
      <c r="H9282" s="2" t="n">
        <v>6</v>
      </c>
      <c r="I9282" s="3" t="n">
        <v>72494.69</v>
      </c>
      <c r="J9282" s="2" t="n">
        <v>1</v>
      </c>
      <c r="K9282" s="2" t="n">
        <v>0</v>
      </c>
      <c r="L9282" s="2" t="n">
        <v>1</v>
      </c>
      <c r="M9282" s="3" t="n">
        <v>140041.78</v>
      </c>
      <c r="N9282" s="2" t="n">
        <v>0</v>
      </c>
      <c r="O9282" s="2" t="str">
        <f aca="false">IF(AND(L9282=1,J9282&gt;=2),"Active Engaged",IF(AND(L9282=1,J9282=1),"Active Low-Product",IF(AND(L9282=0,J9282&gt;=2),"Inactive Multi-Product","Inactive Disengaged")))</f>
        <v>Active Low-Product</v>
      </c>
      <c r="P9282" s="2" t="str">
        <f aca="false">IF(I9282&gt;=MEDIAN($I$2:$I$10001),"High","Low")</f>
        <v>Low</v>
      </c>
      <c r="Q9282" s="2" t="n">
        <f aca="false">L9282+IF(J9282&gt;=2,1,0)+K9282+IF(H9282&gt;=5,1,0)</f>
        <v>2</v>
      </c>
      <c r="R9282" s="2" t="n">
        <f aca="false">IF(AND(L9282=0,P9282="High"),1,0)</f>
        <v>0</v>
      </c>
    </row>
    <row r="9283" customFormat="false" ht="15" hidden="false" customHeight="false" outlineLevel="0" collapsed="false">
      <c r="A9283" s="2" t="n">
        <v>2025</v>
      </c>
      <c r="B9283" s="2" t="n">
        <v>15679966</v>
      </c>
      <c r="C9283" s="2" t="s">
        <v>1582</v>
      </c>
      <c r="D9283" s="2" t="n">
        <v>661</v>
      </c>
      <c r="E9283" s="2" t="s">
        <v>19</v>
      </c>
      <c r="F9283" s="2" t="s">
        <v>20</v>
      </c>
      <c r="G9283" s="2" t="n">
        <v>31</v>
      </c>
      <c r="H9283" s="2" t="n">
        <v>3</v>
      </c>
      <c r="I9283" s="3" t="n">
        <v>133964.3</v>
      </c>
      <c r="J9283" s="2" t="n">
        <v>1</v>
      </c>
      <c r="K9283" s="2" t="n">
        <v>1</v>
      </c>
      <c r="L9283" s="2" t="n">
        <v>1</v>
      </c>
      <c r="M9283" s="3" t="n">
        <v>166187.1</v>
      </c>
      <c r="N9283" s="2" t="n">
        <v>0</v>
      </c>
      <c r="O9283" s="2" t="str">
        <f aca="false">IF(AND(L9283=1,J9283&gt;=2),"Active Engaged",IF(AND(L9283=1,J9283=1),"Active Low-Product",IF(AND(L9283=0,J9283&gt;=2),"Inactive Multi-Product","Inactive Disengaged")))</f>
        <v>Active Low-Product</v>
      </c>
      <c r="P9283" s="2" t="str">
        <f aca="false">IF(I9283&gt;=MEDIAN($I$2:$I$10001),"High","Low")</f>
        <v>High</v>
      </c>
      <c r="Q9283" s="2" t="n">
        <f aca="false">L9283+IF(J9283&gt;=2,1,0)+K9283+IF(H9283&gt;=5,1,0)</f>
        <v>2</v>
      </c>
      <c r="R9283" s="2" t="n">
        <f aca="false">IF(AND(L9283=0,P9283="High"),1,0)</f>
        <v>0</v>
      </c>
    </row>
    <row r="9284" customFormat="false" ht="15" hidden="false" customHeight="false" outlineLevel="0" collapsed="false">
      <c r="A9284" s="2" t="n">
        <v>2025</v>
      </c>
      <c r="B9284" s="2" t="n">
        <v>15799435</v>
      </c>
      <c r="C9284" s="2" t="s">
        <v>1172</v>
      </c>
      <c r="D9284" s="2" t="n">
        <v>619</v>
      </c>
      <c r="E9284" s="2" t="s">
        <v>22</v>
      </c>
      <c r="F9284" s="2" t="s">
        <v>27</v>
      </c>
      <c r="G9284" s="2" t="n">
        <v>34</v>
      </c>
      <c r="H9284" s="2" t="n">
        <v>1</v>
      </c>
      <c r="I9284" s="3" t="n">
        <v>0</v>
      </c>
      <c r="J9284" s="2" t="n">
        <v>1</v>
      </c>
      <c r="K9284" s="2" t="n">
        <v>1</v>
      </c>
      <c r="L9284" s="2" t="n">
        <v>0</v>
      </c>
      <c r="M9284" s="3" t="n">
        <v>139919.38</v>
      </c>
      <c r="N9284" s="2" t="n">
        <v>0</v>
      </c>
      <c r="O9284" s="2" t="str">
        <f aca="false">IF(AND(L9284=1,J9284&gt;=2),"Active Engaged",IF(AND(L9284=1,J9284=1),"Active Low-Product",IF(AND(L9284=0,J9284&gt;=2),"Inactive Multi-Product","Inactive Disengaged")))</f>
        <v>Inactive Disengaged</v>
      </c>
      <c r="P9284" s="2" t="str">
        <f aca="false">IF(I9284&gt;=MEDIAN($I$2:$I$10001),"High","Low")</f>
        <v>Low</v>
      </c>
      <c r="Q9284" s="2" t="n">
        <f aca="false">L9284+IF(J9284&gt;=2,1,0)+K9284+IF(H9284&gt;=5,1,0)</f>
        <v>1</v>
      </c>
      <c r="R9284" s="2" t="n">
        <f aca="false">IF(AND(L9284=0,P9284="High"),1,0)</f>
        <v>0</v>
      </c>
    </row>
    <row r="9285" customFormat="false" ht="15" hidden="false" customHeight="false" outlineLevel="0" collapsed="false">
      <c r="A9285" s="2" t="n">
        <v>2025</v>
      </c>
      <c r="B9285" s="2" t="n">
        <v>15752186</v>
      </c>
      <c r="C9285" s="2" t="s">
        <v>420</v>
      </c>
      <c r="D9285" s="2" t="n">
        <v>562</v>
      </c>
      <c r="E9285" s="2" t="s">
        <v>19</v>
      </c>
      <c r="F9285" s="2" t="s">
        <v>20</v>
      </c>
      <c r="G9285" s="2" t="n">
        <v>27</v>
      </c>
      <c r="H9285" s="2" t="n">
        <v>3</v>
      </c>
      <c r="I9285" s="3" t="n">
        <v>0</v>
      </c>
      <c r="J9285" s="2" t="n">
        <v>2</v>
      </c>
      <c r="K9285" s="2" t="n">
        <v>1</v>
      </c>
      <c r="L9285" s="2" t="n">
        <v>0</v>
      </c>
      <c r="M9285" s="3" t="n">
        <v>28137.03</v>
      </c>
      <c r="N9285" s="2" t="n">
        <v>0</v>
      </c>
      <c r="O9285" s="2" t="str">
        <f aca="false">IF(AND(L9285=1,J9285&gt;=2),"Active Engaged",IF(AND(L9285=1,J9285=1),"Active Low-Product",IF(AND(L9285=0,J9285&gt;=2),"Inactive Multi-Product","Inactive Disengaged")))</f>
        <v>Inactive Multi-Product</v>
      </c>
      <c r="P9285" s="2" t="str">
        <f aca="false">IF(I9285&gt;=MEDIAN($I$2:$I$10001),"High","Low")</f>
        <v>Low</v>
      </c>
      <c r="Q9285" s="2" t="n">
        <f aca="false">L9285+IF(J9285&gt;=2,1,0)+K9285+IF(H9285&gt;=5,1,0)</f>
        <v>2</v>
      </c>
      <c r="R9285" s="2" t="n">
        <f aca="false">IF(AND(L9285=0,P9285="High"),1,0)</f>
        <v>0</v>
      </c>
    </row>
    <row r="9286" customFormat="false" ht="15" hidden="false" customHeight="false" outlineLevel="0" collapsed="false">
      <c r="A9286" s="2" t="n">
        <v>2025</v>
      </c>
      <c r="B9286" s="2" t="n">
        <v>15705544</v>
      </c>
      <c r="C9286" s="2" t="s">
        <v>153</v>
      </c>
      <c r="D9286" s="2" t="n">
        <v>633</v>
      </c>
      <c r="E9286" s="2" t="s">
        <v>19</v>
      </c>
      <c r="F9286" s="2" t="s">
        <v>27</v>
      </c>
      <c r="G9286" s="2" t="n">
        <v>61</v>
      </c>
      <c r="H9286" s="2" t="n">
        <v>3</v>
      </c>
      <c r="I9286" s="3" t="n">
        <v>157201.48</v>
      </c>
      <c r="J9286" s="2" t="n">
        <v>1</v>
      </c>
      <c r="K9286" s="2" t="n">
        <v>0</v>
      </c>
      <c r="L9286" s="2" t="n">
        <v>1</v>
      </c>
      <c r="M9286" s="3" t="n">
        <v>50368.63</v>
      </c>
      <c r="N9286" s="2" t="n">
        <v>0</v>
      </c>
      <c r="O9286" s="2" t="str">
        <f aca="false">IF(AND(L9286=1,J9286&gt;=2),"Active Engaged",IF(AND(L9286=1,J9286=1),"Active Low-Product",IF(AND(L9286=0,J9286&gt;=2),"Inactive Multi-Product","Inactive Disengaged")))</f>
        <v>Active Low-Product</v>
      </c>
      <c r="P9286" s="2" t="str">
        <f aca="false">IF(I9286&gt;=MEDIAN($I$2:$I$10001),"High","Low")</f>
        <v>High</v>
      </c>
      <c r="Q9286" s="2" t="n">
        <f aca="false">L9286+IF(J9286&gt;=2,1,0)+K9286+IF(H9286&gt;=5,1,0)</f>
        <v>1</v>
      </c>
      <c r="R9286" s="2" t="n">
        <f aca="false">IF(AND(L9286=0,P9286="High"),1,0)</f>
        <v>0</v>
      </c>
    </row>
    <row r="9287" customFormat="false" ht="15" hidden="false" customHeight="false" outlineLevel="0" collapsed="false">
      <c r="A9287" s="2" t="n">
        <v>2025</v>
      </c>
      <c r="B9287" s="2" t="n">
        <v>15713632</v>
      </c>
      <c r="C9287" s="2" t="s">
        <v>2852</v>
      </c>
      <c r="D9287" s="2" t="n">
        <v>551</v>
      </c>
      <c r="E9287" s="2" t="s">
        <v>22</v>
      </c>
      <c r="F9287" s="2" t="s">
        <v>20</v>
      </c>
      <c r="G9287" s="2" t="n">
        <v>48</v>
      </c>
      <c r="H9287" s="2" t="n">
        <v>5</v>
      </c>
      <c r="I9287" s="3" t="n">
        <v>95679.29</v>
      </c>
      <c r="J9287" s="2" t="n">
        <v>1</v>
      </c>
      <c r="K9287" s="2" t="n">
        <v>0</v>
      </c>
      <c r="L9287" s="2" t="n">
        <v>0</v>
      </c>
      <c r="M9287" s="3" t="n">
        <v>94978.1</v>
      </c>
      <c r="N9287" s="2" t="n">
        <v>0</v>
      </c>
      <c r="O9287" s="2" t="str">
        <f aca="false">IF(AND(L9287=1,J9287&gt;=2),"Active Engaged",IF(AND(L9287=1,J9287=1),"Active Low-Product",IF(AND(L9287=0,J9287&gt;=2),"Inactive Multi-Product","Inactive Disengaged")))</f>
        <v>Inactive Disengaged</v>
      </c>
      <c r="P9287" s="2" t="str">
        <f aca="false">IF(I9287&gt;=MEDIAN($I$2:$I$10001),"High","Low")</f>
        <v>Low</v>
      </c>
      <c r="Q9287" s="2" t="n">
        <f aca="false">L9287+IF(J9287&gt;=2,1,0)+K9287+IF(H9287&gt;=5,1,0)</f>
        <v>1</v>
      </c>
      <c r="R9287" s="2" t="n">
        <f aca="false">IF(AND(L9287=0,P9287="High"),1,0)</f>
        <v>0</v>
      </c>
    </row>
    <row r="9288" customFormat="false" ht="15" hidden="false" customHeight="false" outlineLevel="0" collapsed="false">
      <c r="A9288" s="2" t="n">
        <v>2025</v>
      </c>
      <c r="B9288" s="2" t="n">
        <v>15586523</v>
      </c>
      <c r="C9288" s="2" t="s">
        <v>2853</v>
      </c>
      <c r="D9288" s="2" t="n">
        <v>720</v>
      </c>
      <c r="E9288" s="2" t="s">
        <v>30</v>
      </c>
      <c r="F9288" s="2" t="s">
        <v>20</v>
      </c>
      <c r="G9288" s="2" t="n">
        <v>29</v>
      </c>
      <c r="H9288" s="2" t="n">
        <v>7</v>
      </c>
      <c r="I9288" s="3" t="n">
        <v>106230.92</v>
      </c>
      <c r="J9288" s="2" t="n">
        <v>1</v>
      </c>
      <c r="K9288" s="2" t="n">
        <v>1</v>
      </c>
      <c r="L9288" s="2" t="n">
        <v>1</v>
      </c>
      <c r="M9288" s="3" t="n">
        <v>69903.93</v>
      </c>
      <c r="N9288" s="2" t="n">
        <v>1</v>
      </c>
      <c r="O9288" s="2" t="str">
        <f aca="false">IF(AND(L9288=1,J9288&gt;=2),"Active Engaged",IF(AND(L9288=1,J9288=1),"Active Low-Product",IF(AND(L9288=0,J9288&gt;=2),"Inactive Multi-Product","Inactive Disengaged")))</f>
        <v>Active Low-Product</v>
      </c>
      <c r="P9288" s="2" t="str">
        <f aca="false">IF(I9288&gt;=MEDIAN($I$2:$I$10001),"High","Low")</f>
        <v>High</v>
      </c>
      <c r="Q9288" s="2" t="n">
        <f aca="false">L9288+IF(J9288&gt;=2,1,0)+K9288+IF(H9288&gt;=5,1,0)</f>
        <v>3</v>
      </c>
      <c r="R9288" s="2" t="n">
        <f aca="false">IF(AND(L9288=0,P9288="High"),1,0)</f>
        <v>0</v>
      </c>
    </row>
    <row r="9289" customFormat="false" ht="15" hidden="false" customHeight="false" outlineLevel="0" collapsed="false">
      <c r="A9289" s="2" t="n">
        <v>2025</v>
      </c>
      <c r="B9289" s="2" t="n">
        <v>15609176</v>
      </c>
      <c r="C9289" s="2" t="s">
        <v>1568</v>
      </c>
      <c r="D9289" s="2" t="n">
        <v>688</v>
      </c>
      <c r="E9289" s="2" t="s">
        <v>19</v>
      </c>
      <c r="F9289" s="2" t="s">
        <v>20</v>
      </c>
      <c r="G9289" s="2" t="n">
        <v>32</v>
      </c>
      <c r="H9289" s="2" t="n">
        <v>5</v>
      </c>
      <c r="I9289" s="3" t="n">
        <v>0</v>
      </c>
      <c r="J9289" s="2" t="n">
        <v>2</v>
      </c>
      <c r="K9289" s="2" t="n">
        <v>0</v>
      </c>
      <c r="L9289" s="2" t="n">
        <v>1</v>
      </c>
      <c r="M9289" s="3" t="n">
        <v>177607.77</v>
      </c>
      <c r="N9289" s="2" t="n">
        <v>0</v>
      </c>
      <c r="O9289" s="2" t="str">
        <f aca="false">IF(AND(L9289=1,J9289&gt;=2),"Active Engaged",IF(AND(L9289=1,J9289=1),"Active Low-Product",IF(AND(L9289=0,J9289&gt;=2),"Inactive Multi-Product","Inactive Disengaged")))</f>
        <v>Active Engaged</v>
      </c>
      <c r="P9289" s="2" t="str">
        <f aca="false">IF(I9289&gt;=MEDIAN($I$2:$I$10001),"High","Low")</f>
        <v>Low</v>
      </c>
      <c r="Q9289" s="2" t="n">
        <f aca="false">L9289+IF(J9289&gt;=2,1,0)+K9289+IF(H9289&gt;=5,1,0)</f>
        <v>3</v>
      </c>
      <c r="R9289" s="2" t="n">
        <f aca="false">IF(AND(L9289=0,P9289="High"),1,0)</f>
        <v>0</v>
      </c>
    </row>
    <row r="9290" customFormat="false" ht="15" hidden="false" customHeight="false" outlineLevel="0" collapsed="false">
      <c r="A9290" s="2" t="n">
        <v>2025</v>
      </c>
      <c r="B9290" s="2" t="n">
        <v>15769308</v>
      </c>
      <c r="C9290" s="2" t="s">
        <v>1797</v>
      </c>
      <c r="D9290" s="2" t="n">
        <v>635</v>
      </c>
      <c r="E9290" s="2" t="s">
        <v>30</v>
      </c>
      <c r="F9290" s="2" t="s">
        <v>20</v>
      </c>
      <c r="G9290" s="2" t="n">
        <v>36</v>
      </c>
      <c r="H9290" s="2" t="n">
        <v>9</v>
      </c>
      <c r="I9290" s="3" t="n">
        <v>81231.85</v>
      </c>
      <c r="J9290" s="2" t="n">
        <v>2</v>
      </c>
      <c r="K9290" s="2" t="n">
        <v>1</v>
      </c>
      <c r="L9290" s="2" t="n">
        <v>0</v>
      </c>
      <c r="M9290" s="3" t="n">
        <v>196731.08</v>
      </c>
      <c r="N9290" s="2" t="n">
        <v>0</v>
      </c>
      <c r="O9290" s="2" t="str">
        <f aca="false">IF(AND(L9290=1,J9290&gt;=2),"Active Engaged",IF(AND(L9290=1,J9290=1),"Active Low-Product",IF(AND(L9290=0,J9290&gt;=2),"Inactive Multi-Product","Inactive Disengaged")))</f>
        <v>Inactive Multi-Product</v>
      </c>
      <c r="P9290" s="2" t="str">
        <f aca="false">IF(I9290&gt;=MEDIAN($I$2:$I$10001),"High","Low")</f>
        <v>Low</v>
      </c>
      <c r="Q9290" s="2" t="n">
        <f aca="false">L9290+IF(J9290&gt;=2,1,0)+K9290+IF(H9290&gt;=5,1,0)</f>
        <v>3</v>
      </c>
      <c r="R9290" s="2" t="n">
        <f aca="false">IF(AND(L9290=0,P9290="High"),1,0)</f>
        <v>0</v>
      </c>
    </row>
    <row r="9291" customFormat="false" ht="15" hidden="false" customHeight="false" outlineLevel="0" collapsed="false">
      <c r="A9291" s="2" t="n">
        <v>2025</v>
      </c>
      <c r="B9291" s="2" t="n">
        <v>15676810</v>
      </c>
      <c r="C9291" s="2" t="s">
        <v>601</v>
      </c>
      <c r="D9291" s="2" t="n">
        <v>561</v>
      </c>
      <c r="E9291" s="2" t="s">
        <v>19</v>
      </c>
      <c r="F9291" s="2" t="s">
        <v>20</v>
      </c>
      <c r="G9291" s="2" t="n">
        <v>31</v>
      </c>
      <c r="H9291" s="2" t="n">
        <v>1</v>
      </c>
      <c r="I9291" s="3" t="n">
        <v>81480.27</v>
      </c>
      <c r="J9291" s="2" t="n">
        <v>2</v>
      </c>
      <c r="K9291" s="2" t="n">
        <v>1</v>
      </c>
      <c r="L9291" s="2" t="n">
        <v>1</v>
      </c>
      <c r="M9291" s="3" t="n">
        <v>65234.6</v>
      </c>
      <c r="N9291" s="2" t="n">
        <v>0</v>
      </c>
      <c r="O9291" s="2" t="str">
        <f aca="false">IF(AND(L9291=1,J9291&gt;=2),"Active Engaged",IF(AND(L9291=1,J9291=1),"Active Low-Product",IF(AND(L9291=0,J9291&gt;=2),"Inactive Multi-Product","Inactive Disengaged")))</f>
        <v>Active Engaged</v>
      </c>
      <c r="P9291" s="2" t="str">
        <f aca="false">IF(I9291&gt;=MEDIAN($I$2:$I$10001),"High","Low")</f>
        <v>Low</v>
      </c>
      <c r="Q9291" s="2" t="n">
        <f aca="false">L9291+IF(J9291&gt;=2,1,0)+K9291+IF(H9291&gt;=5,1,0)</f>
        <v>3</v>
      </c>
      <c r="R9291" s="2" t="n">
        <f aca="false">IF(AND(L9291=0,P9291="High"),1,0)</f>
        <v>0</v>
      </c>
    </row>
    <row r="9292" customFormat="false" ht="15" hidden="false" customHeight="false" outlineLevel="0" collapsed="false">
      <c r="A9292" s="2" t="n">
        <v>2025</v>
      </c>
      <c r="B9292" s="2" t="n">
        <v>15634591</v>
      </c>
      <c r="C9292" s="2" t="s">
        <v>1182</v>
      </c>
      <c r="D9292" s="2" t="n">
        <v>850</v>
      </c>
      <c r="E9292" s="2" t="s">
        <v>19</v>
      </c>
      <c r="F9292" s="2" t="s">
        <v>27</v>
      </c>
      <c r="G9292" s="2" t="n">
        <v>33</v>
      </c>
      <c r="H9292" s="2" t="n">
        <v>8</v>
      </c>
      <c r="I9292" s="3" t="n">
        <v>73059.38</v>
      </c>
      <c r="J9292" s="2" t="n">
        <v>1</v>
      </c>
      <c r="K9292" s="2" t="n">
        <v>1</v>
      </c>
      <c r="L9292" s="2" t="n">
        <v>1</v>
      </c>
      <c r="M9292" s="3" t="n">
        <v>186281</v>
      </c>
      <c r="N9292" s="2" t="n">
        <v>0</v>
      </c>
      <c r="O9292" s="2" t="str">
        <f aca="false">IF(AND(L9292=1,J9292&gt;=2),"Active Engaged",IF(AND(L9292=1,J9292=1),"Active Low-Product",IF(AND(L9292=0,J9292&gt;=2),"Inactive Multi-Product","Inactive Disengaged")))</f>
        <v>Active Low-Product</v>
      </c>
      <c r="P9292" s="2" t="str">
        <f aca="false">IF(I9292&gt;=MEDIAN($I$2:$I$10001),"High","Low")</f>
        <v>Low</v>
      </c>
      <c r="Q9292" s="2" t="n">
        <f aca="false">L9292+IF(J9292&gt;=2,1,0)+K9292+IF(H9292&gt;=5,1,0)</f>
        <v>3</v>
      </c>
      <c r="R9292" s="2" t="n">
        <f aca="false">IF(AND(L9292=0,P9292="High"),1,0)</f>
        <v>0</v>
      </c>
    </row>
    <row r="9293" customFormat="false" ht="15" hidden="false" customHeight="false" outlineLevel="0" collapsed="false">
      <c r="A9293" s="2" t="n">
        <v>2025</v>
      </c>
      <c r="B9293" s="2" t="n">
        <v>15679804</v>
      </c>
      <c r="C9293" s="2" t="s">
        <v>2854</v>
      </c>
      <c r="D9293" s="2" t="n">
        <v>636</v>
      </c>
      <c r="E9293" s="2" t="s">
        <v>19</v>
      </c>
      <c r="F9293" s="2" t="s">
        <v>27</v>
      </c>
      <c r="G9293" s="2" t="n">
        <v>36</v>
      </c>
      <c r="H9293" s="2" t="n">
        <v>5</v>
      </c>
      <c r="I9293" s="3" t="n">
        <v>117559.05</v>
      </c>
      <c r="J9293" s="2" t="n">
        <v>2</v>
      </c>
      <c r="K9293" s="2" t="n">
        <v>1</v>
      </c>
      <c r="L9293" s="2" t="n">
        <v>1</v>
      </c>
      <c r="M9293" s="3" t="n">
        <v>111573.3</v>
      </c>
      <c r="N9293" s="2" t="n">
        <v>0</v>
      </c>
      <c r="O9293" s="2" t="str">
        <f aca="false">IF(AND(L9293=1,J9293&gt;=2),"Active Engaged",IF(AND(L9293=1,J9293=1),"Active Low-Product",IF(AND(L9293=0,J9293&gt;=2),"Inactive Multi-Product","Inactive Disengaged")))</f>
        <v>Active Engaged</v>
      </c>
      <c r="P9293" s="2" t="str">
        <f aca="false">IF(I9293&gt;=MEDIAN($I$2:$I$10001),"High","Low")</f>
        <v>High</v>
      </c>
      <c r="Q9293" s="2" t="n">
        <f aca="false">L9293+IF(J9293&gt;=2,1,0)+K9293+IF(H9293&gt;=5,1,0)</f>
        <v>4</v>
      </c>
      <c r="R9293" s="2" t="n">
        <f aca="false">IF(AND(L9293=0,P9293="High"),1,0)</f>
        <v>0</v>
      </c>
    </row>
    <row r="9294" customFormat="false" ht="15" hidden="false" customHeight="false" outlineLevel="0" collapsed="false">
      <c r="A9294" s="2" t="n">
        <v>2025</v>
      </c>
      <c r="B9294" s="2" t="n">
        <v>15677764</v>
      </c>
      <c r="C9294" s="2" t="s">
        <v>1499</v>
      </c>
      <c r="D9294" s="2" t="n">
        <v>461</v>
      </c>
      <c r="E9294" s="2" t="s">
        <v>30</v>
      </c>
      <c r="F9294" s="2" t="s">
        <v>20</v>
      </c>
      <c r="G9294" s="2" t="n">
        <v>74</v>
      </c>
      <c r="H9294" s="2" t="n">
        <v>1</v>
      </c>
      <c r="I9294" s="3" t="n">
        <v>186445.31</v>
      </c>
      <c r="J9294" s="2" t="n">
        <v>2</v>
      </c>
      <c r="K9294" s="2" t="n">
        <v>1</v>
      </c>
      <c r="L9294" s="2" t="n">
        <v>1</v>
      </c>
      <c r="M9294" s="3" t="n">
        <v>196767.83</v>
      </c>
      <c r="N9294" s="2" t="n">
        <v>0</v>
      </c>
      <c r="O9294" s="2" t="str">
        <f aca="false">IF(AND(L9294=1,J9294&gt;=2),"Active Engaged",IF(AND(L9294=1,J9294=1),"Active Low-Product",IF(AND(L9294=0,J9294&gt;=2),"Inactive Multi-Product","Inactive Disengaged")))</f>
        <v>Active Engaged</v>
      </c>
      <c r="P9294" s="2" t="str">
        <f aca="false">IF(I9294&gt;=MEDIAN($I$2:$I$10001),"High","Low")</f>
        <v>High</v>
      </c>
      <c r="Q9294" s="2" t="n">
        <f aca="false">L9294+IF(J9294&gt;=2,1,0)+K9294+IF(H9294&gt;=5,1,0)</f>
        <v>3</v>
      </c>
      <c r="R9294" s="2" t="n">
        <f aca="false">IF(AND(L9294=0,P9294="High"),1,0)</f>
        <v>0</v>
      </c>
    </row>
    <row r="9295" customFormat="false" ht="15" hidden="false" customHeight="false" outlineLevel="0" collapsed="false">
      <c r="A9295" s="2" t="n">
        <v>2025</v>
      </c>
      <c r="B9295" s="2" t="n">
        <v>15571917</v>
      </c>
      <c r="C9295" s="2" t="s">
        <v>412</v>
      </c>
      <c r="D9295" s="2" t="n">
        <v>771</v>
      </c>
      <c r="E9295" s="2" t="s">
        <v>30</v>
      </c>
      <c r="F9295" s="2" t="s">
        <v>20</v>
      </c>
      <c r="G9295" s="2" t="n">
        <v>38</v>
      </c>
      <c r="H9295" s="2" t="n">
        <v>5</v>
      </c>
      <c r="I9295" s="3" t="n">
        <v>137657.71</v>
      </c>
      <c r="J9295" s="2" t="n">
        <v>2</v>
      </c>
      <c r="K9295" s="2" t="n">
        <v>1</v>
      </c>
      <c r="L9295" s="2" t="n">
        <v>0</v>
      </c>
      <c r="M9295" s="3" t="n">
        <v>72985.61</v>
      </c>
      <c r="N9295" s="2" t="n">
        <v>0</v>
      </c>
      <c r="O9295" s="2" t="str">
        <f aca="false">IF(AND(L9295=1,J9295&gt;=2),"Active Engaged",IF(AND(L9295=1,J9295=1),"Active Low-Product",IF(AND(L9295=0,J9295&gt;=2),"Inactive Multi-Product","Inactive Disengaged")))</f>
        <v>Inactive Multi-Product</v>
      </c>
      <c r="P9295" s="2" t="str">
        <f aca="false">IF(I9295&gt;=MEDIAN($I$2:$I$10001),"High","Low")</f>
        <v>High</v>
      </c>
      <c r="Q9295" s="2" t="n">
        <f aca="false">L9295+IF(J9295&gt;=2,1,0)+K9295+IF(H9295&gt;=5,1,0)</f>
        <v>3</v>
      </c>
      <c r="R9295" s="2" t="n">
        <f aca="false">IF(AND(L9295=0,P9295="High"),1,0)</f>
        <v>1</v>
      </c>
    </row>
    <row r="9296" customFormat="false" ht="15" hidden="false" customHeight="false" outlineLevel="0" collapsed="false">
      <c r="A9296" s="2" t="n">
        <v>2025</v>
      </c>
      <c r="B9296" s="2" t="n">
        <v>15574608</v>
      </c>
      <c r="C9296" s="2" t="s">
        <v>2855</v>
      </c>
      <c r="D9296" s="2" t="n">
        <v>713</v>
      </c>
      <c r="E9296" s="2" t="s">
        <v>19</v>
      </c>
      <c r="F9296" s="2" t="s">
        <v>27</v>
      </c>
      <c r="G9296" s="2" t="n">
        <v>36</v>
      </c>
      <c r="H9296" s="2" t="n">
        <v>8</v>
      </c>
      <c r="I9296" s="3" t="n">
        <v>133889.35</v>
      </c>
      <c r="J9296" s="2" t="n">
        <v>1</v>
      </c>
      <c r="K9296" s="2" t="n">
        <v>1</v>
      </c>
      <c r="L9296" s="2" t="n">
        <v>1</v>
      </c>
      <c r="M9296" s="3" t="n">
        <v>143265.65</v>
      </c>
      <c r="N9296" s="2" t="n">
        <v>0</v>
      </c>
      <c r="O9296" s="2" t="str">
        <f aca="false">IF(AND(L9296=1,J9296&gt;=2),"Active Engaged",IF(AND(L9296=1,J9296=1),"Active Low-Product",IF(AND(L9296=0,J9296&gt;=2),"Inactive Multi-Product","Inactive Disengaged")))</f>
        <v>Active Low-Product</v>
      </c>
      <c r="P9296" s="2" t="str">
        <f aca="false">IF(I9296&gt;=MEDIAN($I$2:$I$10001),"High","Low")</f>
        <v>High</v>
      </c>
      <c r="Q9296" s="2" t="n">
        <f aca="false">L9296+IF(J9296&gt;=2,1,0)+K9296+IF(H9296&gt;=5,1,0)</f>
        <v>3</v>
      </c>
      <c r="R9296" s="2" t="n">
        <f aca="false">IF(AND(L9296=0,P9296="High"),1,0)</f>
        <v>0</v>
      </c>
    </row>
    <row r="9297" customFormat="false" ht="15" hidden="false" customHeight="false" outlineLevel="0" collapsed="false">
      <c r="A9297" s="2" t="n">
        <v>2025</v>
      </c>
      <c r="B9297" s="2" t="n">
        <v>15740868</v>
      </c>
      <c r="C9297" s="2" t="s">
        <v>958</v>
      </c>
      <c r="D9297" s="2" t="n">
        <v>658</v>
      </c>
      <c r="E9297" s="2" t="s">
        <v>30</v>
      </c>
      <c r="F9297" s="2" t="s">
        <v>20</v>
      </c>
      <c r="G9297" s="2" t="n">
        <v>45</v>
      </c>
      <c r="H9297" s="2" t="n">
        <v>9</v>
      </c>
      <c r="I9297" s="3" t="n">
        <v>134562.8</v>
      </c>
      <c r="J9297" s="2" t="n">
        <v>1</v>
      </c>
      <c r="K9297" s="2" t="n">
        <v>1</v>
      </c>
      <c r="L9297" s="2" t="n">
        <v>1</v>
      </c>
      <c r="M9297" s="3" t="n">
        <v>159268.67</v>
      </c>
      <c r="N9297" s="2" t="n">
        <v>0</v>
      </c>
      <c r="O9297" s="2" t="str">
        <f aca="false">IF(AND(L9297=1,J9297&gt;=2),"Active Engaged",IF(AND(L9297=1,J9297=1),"Active Low-Product",IF(AND(L9297=0,J9297&gt;=2),"Inactive Multi-Product","Inactive Disengaged")))</f>
        <v>Active Low-Product</v>
      </c>
      <c r="P9297" s="2" t="str">
        <f aca="false">IF(I9297&gt;=MEDIAN($I$2:$I$10001),"High","Low")</f>
        <v>High</v>
      </c>
      <c r="Q9297" s="2" t="n">
        <f aca="false">L9297+IF(J9297&gt;=2,1,0)+K9297+IF(H9297&gt;=5,1,0)</f>
        <v>3</v>
      </c>
      <c r="R9297" s="2" t="n">
        <f aca="false">IF(AND(L9297=0,P9297="High"),1,0)</f>
        <v>0</v>
      </c>
    </row>
    <row r="9298" customFormat="false" ht="15" hidden="false" customHeight="false" outlineLevel="0" collapsed="false">
      <c r="A9298" s="2" t="n">
        <v>2025</v>
      </c>
      <c r="B9298" s="2" t="n">
        <v>15702442</v>
      </c>
      <c r="C9298" s="2" t="s">
        <v>745</v>
      </c>
      <c r="D9298" s="2" t="n">
        <v>586</v>
      </c>
      <c r="E9298" s="2" t="s">
        <v>30</v>
      </c>
      <c r="F9298" s="2" t="s">
        <v>20</v>
      </c>
      <c r="G9298" s="2" t="n">
        <v>56</v>
      </c>
      <c r="H9298" s="2" t="n">
        <v>9</v>
      </c>
      <c r="I9298" s="3" t="n">
        <v>100781.75</v>
      </c>
      <c r="J9298" s="2" t="n">
        <v>2</v>
      </c>
      <c r="K9298" s="2" t="n">
        <v>1</v>
      </c>
      <c r="L9298" s="2" t="n">
        <v>1</v>
      </c>
      <c r="M9298" s="3" t="n">
        <v>54448.41</v>
      </c>
      <c r="N9298" s="2" t="n">
        <v>0</v>
      </c>
      <c r="O9298" s="2" t="str">
        <f aca="false">IF(AND(L9298=1,J9298&gt;=2),"Active Engaged",IF(AND(L9298=1,J9298=1),"Active Low-Product",IF(AND(L9298=0,J9298&gt;=2),"Inactive Multi-Product","Inactive Disengaged")))</f>
        <v>Active Engaged</v>
      </c>
      <c r="P9298" s="2" t="str">
        <f aca="false">IF(I9298&gt;=MEDIAN($I$2:$I$10001),"High","Low")</f>
        <v>High</v>
      </c>
      <c r="Q9298" s="2" t="n">
        <f aca="false">L9298+IF(J9298&gt;=2,1,0)+K9298+IF(H9298&gt;=5,1,0)</f>
        <v>4</v>
      </c>
      <c r="R9298" s="2" t="n">
        <f aca="false">IF(AND(L9298=0,P9298="High"),1,0)</f>
        <v>0</v>
      </c>
    </row>
    <row r="9299" customFormat="false" ht="15" hidden="false" customHeight="false" outlineLevel="0" collapsed="false">
      <c r="A9299" s="2" t="n">
        <v>2025</v>
      </c>
      <c r="B9299" s="2" t="n">
        <v>15699797</v>
      </c>
      <c r="C9299" s="2" t="s">
        <v>2856</v>
      </c>
      <c r="D9299" s="2" t="n">
        <v>737</v>
      </c>
      <c r="E9299" s="2" t="s">
        <v>19</v>
      </c>
      <c r="F9299" s="2" t="s">
        <v>27</v>
      </c>
      <c r="G9299" s="2" t="n">
        <v>30</v>
      </c>
      <c r="H9299" s="2" t="n">
        <v>8</v>
      </c>
      <c r="I9299" s="3" t="n">
        <v>174356.13</v>
      </c>
      <c r="J9299" s="2" t="n">
        <v>1</v>
      </c>
      <c r="K9299" s="2" t="n">
        <v>0</v>
      </c>
      <c r="L9299" s="2" t="n">
        <v>0</v>
      </c>
      <c r="M9299" s="3" t="n">
        <v>31928.5</v>
      </c>
      <c r="N9299" s="2" t="n">
        <v>0</v>
      </c>
      <c r="O9299" s="2" t="str">
        <f aca="false">IF(AND(L9299=1,J9299&gt;=2),"Active Engaged",IF(AND(L9299=1,J9299=1),"Active Low-Product",IF(AND(L9299=0,J9299&gt;=2),"Inactive Multi-Product","Inactive Disengaged")))</f>
        <v>Inactive Disengaged</v>
      </c>
      <c r="P9299" s="2" t="str">
        <f aca="false">IF(I9299&gt;=MEDIAN($I$2:$I$10001),"High","Low")</f>
        <v>High</v>
      </c>
      <c r="Q9299" s="2" t="n">
        <f aca="false">L9299+IF(J9299&gt;=2,1,0)+K9299+IF(H9299&gt;=5,1,0)</f>
        <v>1</v>
      </c>
      <c r="R9299" s="2" t="n">
        <f aca="false">IF(AND(L9299=0,P9299="High"),1,0)</f>
        <v>1</v>
      </c>
    </row>
    <row r="9300" customFormat="false" ht="15" hidden="false" customHeight="false" outlineLevel="0" collapsed="false">
      <c r="A9300" s="2" t="n">
        <v>2025</v>
      </c>
      <c r="B9300" s="2" t="n">
        <v>15648047</v>
      </c>
      <c r="C9300" s="2" t="s">
        <v>624</v>
      </c>
      <c r="D9300" s="2" t="n">
        <v>742</v>
      </c>
      <c r="E9300" s="2" t="s">
        <v>30</v>
      </c>
      <c r="F9300" s="2" t="s">
        <v>27</v>
      </c>
      <c r="G9300" s="2" t="n">
        <v>27</v>
      </c>
      <c r="H9300" s="2" t="n">
        <v>5</v>
      </c>
      <c r="I9300" s="3" t="n">
        <v>190125.43</v>
      </c>
      <c r="J9300" s="2" t="n">
        <v>2</v>
      </c>
      <c r="K9300" s="2" t="n">
        <v>0</v>
      </c>
      <c r="L9300" s="2" t="n">
        <v>0</v>
      </c>
      <c r="M9300" s="3" t="n">
        <v>21793.59</v>
      </c>
      <c r="N9300" s="2" t="n">
        <v>0</v>
      </c>
      <c r="O9300" s="2" t="str">
        <f aca="false">IF(AND(L9300=1,J9300&gt;=2),"Active Engaged",IF(AND(L9300=1,J9300=1),"Active Low-Product",IF(AND(L9300=0,J9300&gt;=2),"Inactive Multi-Product","Inactive Disengaged")))</f>
        <v>Inactive Multi-Product</v>
      </c>
      <c r="P9300" s="2" t="str">
        <f aca="false">IF(I9300&gt;=MEDIAN($I$2:$I$10001),"High","Low")</f>
        <v>High</v>
      </c>
      <c r="Q9300" s="2" t="n">
        <f aca="false">L9300+IF(J9300&gt;=2,1,0)+K9300+IF(H9300&gt;=5,1,0)</f>
        <v>2</v>
      </c>
      <c r="R9300" s="2" t="n">
        <f aca="false">IF(AND(L9300=0,P9300="High"),1,0)</f>
        <v>1</v>
      </c>
    </row>
    <row r="9301" customFormat="false" ht="15" hidden="false" customHeight="false" outlineLevel="0" collapsed="false">
      <c r="A9301" s="2" t="n">
        <v>2025</v>
      </c>
      <c r="B9301" s="2" t="n">
        <v>15766826</v>
      </c>
      <c r="C9301" s="2" t="s">
        <v>2245</v>
      </c>
      <c r="D9301" s="2" t="n">
        <v>824</v>
      </c>
      <c r="E9301" s="2" t="s">
        <v>19</v>
      </c>
      <c r="F9301" s="2" t="s">
        <v>27</v>
      </c>
      <c r="G9301" s="2" t="n">
        <v>26</v>
      </c>
      <c r="H9301" s="2" t="n">
        <v>7</v>
      </c>
      <c r="I9301" s="3" t="n">
        <v>146266</v>
      </c>
      <c r="J9301" s="2" t="n">
        <v>1</v>
      </c>
      <c r="K9301" s="2" t="n">
        <v>1</v>
      </c>
      <c r="L9301" s="2" t="n">
        <v>0</v>
      </c>
      <c r="M9301" s="3" t="n">
        <v>21903.62</v>
      </c>
      <c r="N9301" s="2" t="n">
        <v>1</v>
      </c>
      <c r="O9301" s="2" t="str">
        <f aca="false">IF(AND(L9301=1,J9301&gt;=2),"Active Engaged",IF(AND(L9301=1,J9301=1),"Active Low-Product",IF(AND(L9301=0,J9301&gt;=2),"Inactive Multi-Product","Inactive Disengaged")))</f>
        <v>Inactive Disengaged</v>
      </c>
      <c r="P9301" s="2" t="str">
        <f aca="false">IF(I9301&gt;=MEDIAN($I$2:$I$10001),"High","Low")</f>
        <v>High</v>
      </c>
      <c r="Q9301" s="2" t="n">
        <f aca="false">L9301+IF(J9301&gt;=2,1,0)+K9301+IF(H9301&gt;=5,1,0)</f>
        <v>2</v>
      </c>
      <c r="R9301" s="2" t="n">
        <f aca="false">IF(AND(L9301=0,P9301="High"),1,0)</f>
        <v>1</v>
      </c>
    </row>
    <row r="9302" customFormat="false" ht="15" hidden="false" customHeight="false" outlineLevel="0" collapsed="false">
      <c r="A9302" s="2" t="n">
        <v>2025</v>
      </c>
      <c r="B9302" s="2" t="n">
        <v>15591628</v>
      </c>
      <c r="C9302" s="2" t="s">
        <v>1719</v>
      </c>
      <c r="D9302" s="2" t="n">
        <v>701</v>
      </c>
      <c r="E9302" s="2" t="s">
        <v>30</v>
      </c>
      <c r="F9302" s="2" t="s">
        <v>27</v>
      </c>
      <c r="G9302" s="2" t="n">
        <v>41</v>
      </c>
      <c r="H9302" s="2" t="n">
        <v>9</v>
      </c>
      <c r="I9302" s="3" t="n">
        <v>164046.1</v>
      </c>
      <c r="J9302" s="2" t="n">
        <v>1</v>
      </c>
      <c r="K9302" s="2" t="n">
        <v>1</v>
      </c>
      <c r="L9302" s="2" t="n">
        <v>0</v>
      </c>
      <c r="M9302" s="3" t="n">
        <v>49405.93</v>
      </c>
      <c r="N9302" s="2" t="n">
        <v>0</v>
      </c>
      <c r="O9302" s="2" t="str">
        <f aca="false">IF(AND(L9302=1,J9302&gt;=2),"Active Engaged",IF(AND(L9302=1,J9302=1),"Active Low-Product",IF(AND(L9302=0,J9302&gt;=2),"Inactive Multi-Product","Inactive Disengaged")))</f>
        <v>Inactive Disengaged</v>
      </c>
      <c r="P9302" s="2" t="str">
        <f aca="false">IF(I9302&gt;=MEDIAN($I$2:$I$10001),"High","Low")</f>
        <v>High</v>
      </c>
      <c r="Q9302" s="2" t="n">
        <f aca="false">L9302+IF(J9302&gt;=2,1,0)+K9302+IF(H9302&gt;=5,1,0)</f>
        <v>2</v>
      </c>
      <c r="R9302" s="2" t="n">
        <f aca="false">IF(AND(L9302=0,P9302="High"),1,0)</f>
        <v>1</v>
      </c>
    </row>
    <row r="9303" customFormat="false" ht="15" hidden="false" customHeight="false" outlineLevel="0" collapsed="false">
      <c r="A9303" s="2" t="n">
        <v>2025</v>
      </c>
      <c r="B9303" s="2" t="n">
        <v>15583857</v>
      </c>
      <c r="C9303" s="2" t="s">
        <v>1610</v>
      </c>
      <c r="D9303" s="2" t="n">
        <v>623</v>
      </c>
      <c r="E9303" s="2" t="s">
        <v>22</v>
      </c>
      <c r="F9303" s="2" t="s">
        <v>20</v>
      </c>
      <c r="G9303" s="2" t="n">
        <v>43</v>
      </c>
      <c r="H9303" s="2" t="n">
        <v>4</v>
      </c>
      <c r="I9303" s="3" t="n">
        <v>123536.52</v>
      </c>
      <c r="J9303" s="2" t="n">
        <v>2</v>
      </c>
      <c r="K9303" s="2" t="n">
        <v>0</v>
      </c>
      <c r="L9303" s="2" t="n">
        <v>0</v>
      </c>
      <c r="M9303" s="3" t="n">
        <v>154908.52</v>
      </c>
      <c r="N9303" s="2" t="n">
        <v>0</v>
      </c>
      <c r="O9303" s="2" t="str">
        <f aca="false">IF(AND(L9303=1,J9303&gt;=2),"Active Engaged",IF(AND(L9303=1,J9303=1),"Active Low-Product",IF(AND(L9303=0,J9303&gt;=2),"Inactive Multi-Product","Inactive Disengaged")))</f>
        <v>Inactive Multi-Product</v>
      </c>
      <c r="P9303" s="2" t="str">
        <f aca="false">IF(I9303&gt;=MEDIAN($I$2:$I$10001),"High","Low")</f>
        <v>High</v>
      </c>
      <c r="Q9303" s="2" t="n">
        <f aca="false">L9303+IF(J9303&gt;=2,1,0)+K9303+IF(H9303&gt;=5,1,0)</f>
        <v>1</v>
      </c>
      <c r="R9303" s="2" t="n">
        <f aca="false">IF(AND(L9303=0,P9303="High"),1,0)</f>
        <v>1</v>
      </c>
    </row>
    <row r="9304" customFormat="false" ht="15" hidden="false" customHeight="false" outlineLevel="0" collapsed="false">
      <c r="A9304" s="2" t="n">
        <v>2025</v>
      </c>
      <c r="B9304" s="2" t="n">
        <v>15752534</v>
      </c>
      <c r="C9304" s="2" t="s">
        <v>2857</v>
      </c>
      <c r="D9304" s="2" t="n">
        <v>744</v>
      </c>
      <c r="E9304" s="2" t="s">
        <v>19</v>
      </c>
      <c r="F9304" s="2" t="s">
        <v>27</v>
      </c>
      <c r="G9304" s="2" t="n">
        <v>36</v>
      </c>
      <c r="H9304" s="2" t="n">
        <v>10</v>
      </c>
      <c r="I9304" s="3" t="n">
        <v>0</v>
      </c>
      <c r="J9304" s="2" t="n">
        <v>2</v>
      </c>
      <c r="K9304" s="2" t="n">
        <v>1</v>
      </c>
      <c r="L9304" s="2" t="n">
        <v>1</v>
      </c>
      <c r="M9304" s="3" t="n">
        <v>182867.84</v>
      </c>
      <c r="N9304" s="2" t="n">
        <v>0</v>
      </c>
      <c r="O9304" s="2" t="str">
        <f aca="false">IF(AND(L9304=1,J9304&gt;=2),"Active Engaged",IF(AND(L9304=1,J9304=1),"Active Low-Product",IF(AND(L9304=0,J9304&gt;=2),"Inactive Multi-Product","Inactive Disengaged")))</f>
        <v>Active Engaged</v>
      </c>
      <c r="P9304" s="2" t="str">
        <f aca="false">IF(I9304&gt;=MEDIAN($I$2:$I$10001),"High","Low")</f>
        <v>Low</v>
      </c>
      <c r="Q9304" s="2" t="n">
        <f aca="false">L9304+IF(J9304&gt;=2,1,0)+K9304+IF(H9304&gt;=5,1,0)</f>
        <v>4</v>
      </c>
      <c r="R9304" s="2" t="n">
        <f aca="false">IF(AND(L9304=0,P9304="High"),1,0)</f>
        <v>0</v>
      </c>
    </row>
    <row r="9305" customFormat="false" ht="15" hidden="false" customHeight="false" outlineLevel="0" collapsed="false">
      <c r="A9305" s="2" t="n">
        <v>2025</v>
      </c>
      <c r="B9305" s="2" t="n">
        <v>15741403</v>
      </c>
      <c r="C9305" s="2" t="s">
        <v>908</v>
      </c>
      <c r="D9305" s="2" t="n">
        <v>698</v>
      </c>
      <c r="E9305" s="2" t="s">
        <v>22</v>
      </c>
      <c r="F9305" s="2" t="s">
        <v>20</v>
      </c>
      <c r="G9305" s="2" t="n">
        <v>38</v>
      </c>
      <c r="H9305" s="2" t="n">
        <v>1</v>
      </c>
      <c r="I9305" s="3" t="n">
        <v>171848.38</v>
      </c>
      <c r="J9305" s="2" t="n">
        <v>1</v>
      </c>
      <c r="K9305" s="2" t="n">
        <v>0</v>
      </c>
      <c r="L9305" s="2" t="n">
        <v>0</v>
      </c>
      <c r="M9305" s="3" t="n">
        <v>16957.45</v>
      </c>
      <c r="N9305" s="2" t="n">
        <v>0</v>
      </c>
      <c r="O9305" s="2" t="str">
        <f aca="false">IF(AND(L9305=1,J9305&gt;=2),"Active Engaged",IF(AND(L9305=1,J9305=1),"Active Low-Product",IF(AND(L9305=0,J9305&gt;=2),"Inactive Multi-Product","Inactive Disengaged")))</f>
        <v>Inactive Disengaged</v>
      </c>
      <c r="P9305" s="2" t="str">
        <f aca="false">IF(I9305&gt;=MEDIAN($I$2:$I$10001),"High","Low")</f>
        <v>High</v>
      </c>
      <c r="Q9305" s="2" t="n">
        <f aca="false">L9305+IF(J9305&gt;=2,1,0)+K9305+IF(H9305&gt;=5,1,0)</f>
        <v>0</v>
      </c>
      <c r="R9305" s="2" t="n">
        <f aca="false">IF(AND(L9305=0,P9305="High"),1,0)</f>
        <v>1</v>
      </c>
    </row>
    <row r="9306" customFormat="false" ht="15" hidden="false" customHeight="false" outlineLevel="0" collapsed="false">
      <c r="A9306" s="2" t="n">
        <v>2025</v>
      </c>
      <c r="B9306" s="2" t="n">
        <v>15783589</v>
      </c>
      <c r="C9306" s="2" t="s">
        <v>586</v>
      </c>
      <c r="D9306" s="2" t="n">
        <v>616</v>
      </c>
      <c r="E9306" s="2" t="s">
        <v>19</v>
      </c>
      <c r="F9306" s="2" t="s">
        <v>27</v>
      </c>
      <c r="G9306" s="2" t="n">
        <v>40</v>
      </c>
      <c r="H9306" s="2" t="n">
        <v>9</v>
      </c>
      <c r="I9306" s="3" t="n">
        <v>0</v>
      </c>
      <c r="J9306" s="2" t="n">
        <v>2</v>
      </c>
      <c r="K9306" s="2" t="n">
        <v>0</v>
      </c>
      <c r="L9306" s="2" t="n">
        <v>0</v>
      </c>
      <c r="M9306" s="3" t="n">
        <v>93717.55</v>
      </c>
      <c r="N9306" s="2" t="n">
        <v>0</v>
      </c>
      <c r="O9306" s="2" t="str">
        <f aca="false">IF(AND(L9306=1,J9306&gt;=2),"Active Engaged",IF(AND(L9306=1,J9306=1),"Active Low-Product",IF(AND(L9306=0,J9306&gt;=2),"Inactive Multi-Product","Inactive Disengaged")))</f>
        <v>Inactive Multi-Product</v>
      </c>
      <c r="P9306" s="2" t="str">
        <f aca="false">IF(I9306&gt;=MEDIAN($I$2:$I$10001),"High","Low")</f>
        <v>Low</v>
      </c>
      <c r="Q9306" s="2" t="n">
        <f aca="false">L9306+IF(J9306&gt;=2,1,0)+K9306+IF(H9306&gt;=5,1,0)</f>
        <v>2</v>
      </c>
      <c r="R9306" s="2" t="n">
        <f aca="false">IF(AND(L9306=0,P9306="High"),1,0)</f>
        <v>0</v>
      </c>
    </row>
    <row r="9307" customFormat="false" ht="15" hidden="false" customHeight="false" outlineLevel="0" collapsed="false">
      <c r="A9307" s="2" t="n">
        <v>2025</v>
      </c>
      <c r="B9307" s="2" t="n">
        <v>15598046</v>
      </c>
      <c r="C9307" s="2" t="s">
        <v>787</v>
      </c>
      <c r="D9307" s="2" t="n">
        <v>662</v>
      </c>
      <c r="E9307" s="2" t="s">
        <v>19</v>
      </c>
      <c r="F9307" s="2" t="s">
        <v>20</v>
      </c>
      <c r="G9307" s="2" t="n">
        <v>39</v>
      </c>
      <c r="H9307" s="2" t="n">
        <v>5</v>
      </c>
      <c r="I9307" s="3" t="n">
        <v>139562.05</v>
      </c>
      <c r="J9307" s="2" t="n">
        <v>2</v>
      </c>
      <c r="K9307" s="2" t="n">
        <v>1</v>
      </c>
      <c r="L9307" s="2" t="n">
        <v>0</v>
      </c>
      <c r="M9307" s="3" t="n">
        <v>61636.22</v>
      </c>
      <c r="N9307" s="2" t="n">
        <v>0</v>
      </c>
      <c r="O9307" s="2" t="str">
        <f aca="false">IF(AND(L9307=1,J9307&gt;=2),"Active Engaged",IF(AND(L9307=1,J9307=1),"Active Low-Product",IF(AND(L9307=0,J9307&gt;=2),"Inactive Multi-Product","Inactive Disengaged")))</f>
        <v>Inactive Multi-Product</v>
      </c>
      <c r="P9307" s="2" t="str">
        <f aca="false">IF(I9307&gt;=MEDIAN($I$2:$I$10001),"High","Low")</f>
        <v>High</v>
      </c>
      <c r="Q9307" s="2" t="n">
        <f aca="false">L9307+IF(J9307&gt;=2,1,0)+K9307+IF(H9307&gt;=5,1,0)</f>
        <v>3</v>
      </c>
      <c r="R9307" s="2" t="n">
        <f aca="false">IF(AND(L9307=0,P9307="High"),1,0)</f>
        <v>1</v>
      </c>
    </row>
    <row r="9308" customFormat="false" ht="15" hidden="false" customHeight="false" outlineLevel="0" collapsed="false">
      <c r="A9308" s="2" t="n">
        <v>2025</v>
      </c>
      <c r="B9308" s="2" t="n">
        <v>15643330</v>
      </c>
      <c r="C9308" s="2" t="s">
        <v>397</v>
      </c>
      <c r="D9308" s="2" t="n">
        <v>594</v>
      </c>
      <c r="E9308" s="2" t="s">
        <v>19</v>
      </c>
      <c r="F9308" s="2" t="s">
        <v>27</v>
      </c>
      <c r="G9308" s="2" t="n">
        <v>37</v>
      </c>
      <c r="H9308" s="2" t="n">
        <v>2</v>
      </c>
      <c r="I9308" s="3" t="n">
        <v>0</v>
      </c>
      <c r="J9308" s="2" t="n">
        <v>2</v>
      </c>
      <c r="K9308" s="2" t="n">
        <v>0</v>
      </c>
      <c r="L9308" s="2" t="n">
        <v>1</v>
      </c>
      <c r="M9308" s="3" t="n">
        <v>95864.5</v>
      </c>
      <c r="N9308" s="2" t="n">
        <v>0</v>
      </c>
      <c r="O9308" s="2" t="str">
        <f aca="false">IF(AND(L9308=1,J9308&gt;=2),"Active Engaged",IF(AND(L9308=1,J9308=1),"Active Low-Product",IF(AND(L9308=0,J9308&gt;=2),"Inactive Multi-Product","Inactive Disengaged")))</f>
        <v>Active Engaged</v>
      </c>
      <c r="P9308" s="2" t="str">
        <f aca="false">IF(I9308&gt;=MEDIAN($I$2:$I$10001),"High","Low")</f>
        <v>Low</v>
      </c>
      <c r="Q9308" s="2" t="n">
        <f aca="false">L9308+IF(J9308&gt;=2,1,0)+K9308+IF(H9308&gt;=5,1,0)</f>
        <v>2</v>
      </c>
      <c r="R9308" s="2" t="n">
        <f aca="false">IF(AND(L9308=0,P9308="High"),1,0)</f>
        <v>0</v>
      </c>
    </row>
    <row r="9309" customFormat="false" ht="15" hidden="false" customHeight="false" outlineLevel="0" collapsed="false">
      <c r="A9309" s="2" t="n">
        <v>2025</v>
      </c>
      <c r="B9309" s="2" t="n">
        <v>15680405</v>
      </c>
      <c r="C9309" s="2" t="s">
        <v>637</v>
      </c>
      <c r="D9309" s="2" t="n">
        <v>685</v>
      </c>
      <c r="E9309" s="2" t="s">
        <v>19</v>
      </c>
      <c r="F9309" s="2" t="s">
        <v>27</v>
      </c>
      <c r="G9309" s="2" t="n">
        <v>40</v>
      </c>
      <c r="H9309" s="2" t="n">
        <v>2</v>
      </c>
      <c r="I9309" s="3" t="n">
        <v>168001.34</v>
      </c>
      <c r="J9309" s="2" t="n">
        <v>2</v>
      </c>
      <c r="K9309" s="2" t="n">
        <v>1</v>
      </c>
      <c r="L9309" s="2" t="n">
        <v>1</v>
      </c>
      <c r="M9309" s="3" t="n">
        <v>167400.29</v>
      </c>
      <c r="N9309" s="2" t="n">
        <v>0</v>
      </c>
      <c r="O9309" s="2" t="str">
        <f aca="false">IF(AND(L9309=1,J9309&gt;=2),"Active Engaged",IF(AND(L9309=1,J9309=1),"Active Low-Product",IF(AND(L9309=0,J9309&gt;=2),"Inactive Multi-Product","Inactive Disengaged")))</f>
        <v>Active Engaged</v>
      </c>
      <c r="P9309" s="2" t="str">
        <f aca="false">IF(I9309&gt;=MEDIAN($I$2:$I$10001),"High","Low")</f>
        <v>High</v>
      </c>
      <c r="Q9309" s="2" t="n">
        <f aca="false">L9309+IF(J9309&gt;=2,1,0)+K9309+IF(H9309&gt;=5,1,0)</f>
        <v>3</v>
      </c>
      <c r="R9309" s="2" t="n">
        <f aca="false">IF(AND(L9309=0,P9309="High"),1,0)</f>
        <v>0</v>
      </c>
    </row>
    <row r="9310" customFormat="false" ht="15" hidden="false" customHeight="false" outlineLevel="0" collapsed="false">
      <c r="A9310" s="2" t="n">
        <v>2025</v>
      </c>
      <c r="B9310" s="2" t="n">
        <v>15728683</v>
      </c>
      <c r="C9310" s="2" t="s">
        <v>58</v>
      </c>
      <c r="D9310" s="2" t="n">
        <v>742</v>
      </c>
      <c r="E9310" s="2" t="s">
        <v>19</v>
      </c>
      <c r="F9310" s="2" t="s">
        <v>27</v>
      </c>
      <c r="G9310" s="2" t="n">
        <v>27</v>
      </c>
      <c r="H9310" s="2" t="n">
        <v>0</v>
      </c>
      <c r="I9310" s="3" t="n">
        <v>0</v>
      </c>
      <c r="J9310" s="2" t="n">
        <v>2</v>
      </c>
      <c r="K9310" s="2" t="n">
        <v>0</v>
      </c>
      <c r="L9310" s="2" t="n">
        <v>1</v>
      </c>
      <c r="M9310" s="3" t="n">
        <v>131534.96</v>
      </c>
      <c r="N9310" s="2" t="n">
        <v>0</v>
      </c>
      <c r="O9310" s="2" t="str">
        <f aca="false">IF(AND(L9310=1,J9310&gt;=2),"Active Engaged",IF(AND(L9310=1,J9310=1),"Active Low-Product",IF(AND(L9310=0,J9310&gt;=2),"Inactive Multi-Product","Inactive Disengaged")))</f>
        <v>Active Engaged</v>
      </c>
      <c r="P9310" s="2" t="str">
        <f aca="false">IF(I9310&gt;=MEDIAN($I$2:$I$10001),"High","Low")</f>
        <v>Low</v>
      </c>
      <c r="Q9310" s="2" t="n">
        <f aca="false">L9310+IF(J9310&gt;=2,1,0)+K9310+IF(H9310&gt;=5,1,0)</f>
        <v>2</v>
      </c>
      <c r="R9310" s="2" t="n">
        <f aca="false">IF(AND(L9310=0,P9310="High"),1,0)</f>
        <v>0</v>
      </c>
    </row>
    <row r="9311" customFormat="false" ht="15" hidden="false" customHeight="false" outlineLevel="0" collapsed="false">
      <c r="A9311" s="2" t="n">
        <v>2025</v>
      </c>
      <c r="B9311" s="2" t="n">
        <v>15621644</v>
      </c>
      <c r="C9311" s="2" t="s">
        <v>504</v>
      </c>
      <c r="D9311" s="2" t="n">
        <v>678</v>
      </c>
      <c r="E9311" s="2" t="s">
        <v>30</v>
      </c>
      <c r="F9311" s="2" t="s">
        <v>27</v>
      </c>
      <c r="G9311" s="2" t="n">
        <v>83</v>
      </c>
      <c r="H9311" s="2" t="n">
        <v>6</v>
      </c>
      <c r="I9311" s="3" t="n">
        <v>123356.63</v>
      </c>
      <c r="J9311" s="2" t="n">
        <v>1</v>
      </c>
      <c r="K9311" s="2" t="n">
        <v>0</v>
      </c>
      <c r="L9311" s="2" t="n">
        <v>1</v>
      </c>
      <c r="M9311" s="3" t="n">
        <v>92934.41</v>
      </c>
      <c r="N9311" s="2" t="n">
        <v>0</v>
      </c>
      <c r="O9311" s="2" t="str">
        <f aca="false">IF(AND(L9311=1,J9311&gt;=2),"Active Engaged",IF(AND(L9311=1,J9311=1),"Active Low-Product",IF(AND(L9311=0,J9311&gt;=2),"Inactive Multi-Product","Inactive Disengaged")))</f>
        <v>Active Low-Product</v>
      </c>
      <c r="P9311" s="2" t="str">
        <f aca="false">IF(I9311&gt;=MEDIAN($I$2:$I$10001),"High","Low")</f>
        <v>High</v>
      </c>
      <c r="Q9311" s="2" t="n">
        <f aca="false">L9311+IF(J9311&gt;=2,1,0)+K9311+IF(H9311&gt;=5,1,0)</f>
        <v>2</v>
      </c>
      <c r="R9311" s="2" t="n">
        <f aca="false">IF(AND(L9311=0,P9311="High"),1,0)</f>
        <v>0</v>
      </c>
    </row>
    <row r="9312" customFormat="false" ht="15" hidden="false" customHeight="false" outlineLevel="0" collapsed="false">
      <c r="A9312" s="2" t="n">
        <v>2025</v>
      </c>
      <c r="B9312" s="2" t="n">
        <v>15733032</v>
      </c>
      <c r="C9312" s="2" t="s">
        <v>2514</v>
      </c>
      <c r="D9312" s="2" t="n">
        <v>651</v>
      </c>
      <c r="E9312" s="2" t="s">
        <v>22</v>
      </c>
      <c r="F9312" s="2" t="s">
        <v>27</v>
      </c>
      <c r="G9312" s="2" t="n">
        <v>47</v>
      </c>
      <c r="H9312" s="2" t="n">
        <v>2</v>
      </c>
      <c r="I9312" s="3" t="n">
        <v>0</v>
      </c>
      <c r="J9312" s="2" t="n">
        <v>2</v>
      </c>
      <c r="K9312" s="2" t="n">
        <v>1</v>
      </c>
      <c r="L9312" s="2" t="n">
        <v>1</v>
      </c>
      <c r="M9312" s="3" t="n">
        <v>119808.64</v>
      </c>
      <c r="N9312" s="2" t="n">
        <v>0</v>
      </c>
      <c r="O9312" s="2" t="str">
        <f aca="false">IF(AND(L9312=1,J9312&gt;=2),"Active Engaged",IF(AND(L9312=1,J9312=1),"Active Low-Product",IF(AND(L9312=0,J9312&gt;=2),"Inactive Multi-Product","Inactive Disengaged")))</f>
        <v>Active Engaged</v>
      </c>
      <c r="P9312" s="2" t="str">
        <f aca="false">IF(I9312&gt;=MEDIAN($I$2:$I$10001),"High","Low")</f>
        <v>Low</v>
      </c>
      <c r="Q9312" s="2" t="n">
        <f aca="false">L9312+IF(J9312&gt;=2,1,0)+K9312+IF(H9312&gt;=5,1,0)</f>
        <v>3</v>
      </c>
      <c r="R9312" s="2" t="n">
        <f aca="false">IF(AND(L9312=0,P9312="High"),1,0)</f>
        <v>0</v>
      </c>
    </row>
    <row r="9313" customFormat="false" ht="15" hidden="false" customHeight="false" outlineLevel="0" collapsed="false">
      <c r="A9313" s="2" t="n">
        <v>2025</v>
      </c>
      <c r="B9313" s="2" t="n">
        <v>15608381</v>
      </c>
      <c r="C9313" s="2" t="s">
        <v>1219</v>
      </c>
      <c r="D9313" s="2" t="n">
        <v>585</v>
      </c>
      <c r="E9313" s="2" t="s">
        <v>30</v>
      </c>
      <c r="F9313" s="2" t="s">
        <v>27</v>
      </c>
      <c r="G9313" s="2" t="n">
        <v>50</v>
      </c>
      <c r="H9313" s="2" t="n">
        <v>2</v>
      </c>
      <c r="I9313" s="3" t="n">
        <v>125845.66</v>
      </c>
      <c r="J9313" s="2" t="n">
        <v>1</v>
      </c>
      <c r="K9313" s="2" t="n">
        <v>1</v>
      </c>
      <c r="L9313" s="2" t="n">
        <v>0</v>
      </c>
      <c r="M9313" s="3" t="n">
        <v>9439.31</v>
      </c>
      <c r="N9313" s="2" t="n">
        <v>1</v>
      </c>
      <c r="O9313" s="2" t="str">
        <f aca="false">IF(AND(L9313=1,J9313&gt;=2),"Active Engaged",IF(AND(L9313=1,J9313=1),"Active Low-Product",IF(AND(L9313=0,J9313&gt;=2),"Inactive Multi-Product","Inactive Disengaged")))</f>
        <v>Inactive Disengaged</v>
      </c>
      <c r="P9313" s="2" t="str">
        <f aca="false">IF(I9313&gt;=MEDIAN($I$2:$I$10001),"High","Low")</f>
        <v>High</v>
      </c>
      <c r="Q9313" s="2" t="n">
        <f aca="false">L9313+IF(J9313&gt;=2,1,0)+K9313+IF(H9313&gt;=5,1,0)</f>
        <v>1</v>
      </c>
      <c r="R9313" s="2" t="n">
        <f aca="false">IF(AND(L9313=0,P9313="High"),1,0)</f>
        <v>1</v>
      </c>
    </row>
    <row r="9314" customFormat="false" ht="15" hidden="false" customHeight="false" outlineLevel="0" collapsed="false">
      <c r="A9314" s="2" t="n">
        <v>2025</v>
      </c>
      <c r="B9314" s="2" t="n">
        <v>15658946</v>
      </c>
      <c r="C9314" s="2" t="s">
        <v>145</v>
      </c>
      <c r="D9314" s="2" t="n">
        <v>579</v>
      </c>
      <c r="E9314" s="2" t="s">
        <v>30</v>
      </c>
      <c r="F9314" s="2" t="s">
        <v>27</v>
      </c>
      <c r="G9314" s="2" t="n">
        <v>40</v>
      </c>
      <c r="H9314" s="2" t="n">
        <v>10</v>
      </c>
      <c r="I9314" s="3" t="n">
        <v>45408.85</v>
      </c>
      <c r="J9314" s="2" t="n">
        <v>2</v>
      </c>
      <c r="K9314" s="2" t="n">
        <v>1</v>
      </c>
      <c r="L9314" s="2" t="n">
        <v>0</v>
      </c>
      <c r="M9314" s="3" t="n">
        <v>18732.91</v>
      </c>
      <c r="N9314" s="2" t="n">
        <v>0</v>
      </c>
      <c r="O9314" s="2" t="str">
        <f aca="false">IF(AND(L9314=1,J9314&gt;=2),"Active Engaged",IF(AND(L9314=1,J9314=1),"Active Low-Product",IF(AND(L9314=0,J9314&gt;=2),"Inactive Multi-Product","Inactive Disengaged")))</f>
        <v>Inactive Multi-Product</v>
      </c>
      <c r="P9314" s="2" t="str">
        <f aca="false">IF(I9314&gt;=MEDIAN($I$2:$I$10001),"High","Low")</f>
        <v>Low</v>
      </c>
      <c r="Q9314" s="2" t="n">
        <f aca="false">L9314+IF(J9314&gt;=2,1,0)+K9314+IF(H9314&gt;=5,1,0)</f>
        <v>3</v>
      </c>
      <c r="R9314" s="2" t="n">
        <f aca="false">IF(AND(L9314=0,P9314="High"),1,0)</f>
        <v>0</v>
      </c>
    </row>
    <row r="9315" customFormat="false" ht="15" hidden="false" customHeight="false" outlineLevel="0" collapsed="false">
      <c r="A9315" s="2" t="n">
        <v>2025</v>
      </c>
      <c r="B9315" s="2" t="n">
        <v>15757912</v>
      </c>
      <c r="C9315" s="2" t="s">
        <v>123</v>
      </c>
      <c r="D9315" s="2" t="n">
        <v>722</v>
      </c>
      <c r="E9315" s="2" t="s">
        <v>30</v>
      </c>
      <c r="F9315" s="2" t="s">
        <v>20</v>
      </c>
      <c r="G9315" s="2" t="n">
        <v>37</v>
      </c>
      <c r="H9315" s="2" t="n">
        <v>0</v>
      </c>
      <c r="I9315" s="3" t="n">
        <v>125977.81</v>
      </c>
      <c r="J9315" s="2" t="n">
        <v>1</v>
      </c>
      <c r="K9315" s="2" t="n">
        <v>0</v>
      </c>
      <c r="L9315" s="2" t="n">
        <v>0</v>
      </c>
      <c r="M9315" s="3" t="n">
        <v>160162.42</v>
      </c>
      <c r="N9315" s="2" t="n">
        <v>0</v>
      </c>
      <c r="O9315" s="2" t="str">
        <f aca="false">IF(AND(L9315=1,J9315&gt;=2),"Active Engaged",IF(AND(L9315=1,J9315=1),"Active Low-Product",IF(AND(L9315=0,J9315&gt;=2),"Inactive Multi-Product","Inactive Disengaged")))</f>
        <v>Inactive Disengaged</v>
      </c>
      <c r="P9315" s="2" t="str">
        <f aca="false">IF(I9315&gt;=MEDIAN($I$2:$I$10001),"High","Low")</f>
        <v>High</v>
      </c>
      <c r="Q9315" s="2" t="n">
        <f aca="false">L9315+IF(J9315&gt;=2,1,0)+K9315+IF(H9315&gt;=5,1,0)</f>
        <v>0</v>
      </c>
      <c r="R9315" s="2" t="n">
        <f aca="false">IF(AND(L9315=0,P9315="High"),1,0)</f>
        <v>1</v>
      </c>
    </row>
    <row r="9316" customFormat="false" ht="15" hidden="false" customHeight="false" outlineLevel="0" collapsed="false">
      <c r="A9316" s="2" t="n">
        <v>2025</v>
      </c>
      <c r="B9316" s="2" t="n">
        <v>15645371</v>
      </c>
      <c r="C9316" s="2" t="s">
        <v>62</v>
      </c>
      <c r="D9316" s="2" t="n">
        <v>613</v>
      </c>
      <c r="E9316" s="2" t="s">
        <v>30</v>
      </c>
      <c r="F9316" s="2" t="s">
        <v>20</v>
      </c>
      <c r="G9316" s="2" t="n">
        <v>51</v>
      </c>
      <c r="H9316" s="2" t="n">
        <v>7</v>
      </c>
      <c r="I9316" s="3" t="n">
        <v>147262.11</v>
      </c>
      <c r="J9316" s="2" t="n">
        <v>1</v>
      </c>
      <c r="K9316" s="2" t="n">
        <v>1</v>
      </c>
      <c r="L9316" s="2" t="n">
        <v>1</v>
      </c>
      <c r="M9316" s="3" t="n">
        <v>53630.9</v>
      </c>
      <c r="N9316" s="2" t="n">
        <v>1</v>
      </c>
      <c r="O9316" s="2" t="str">
        <f aca="false">IF(AND(L9316=1,J9316&gt;=2),"Active Engaged",IF(AND(L9316=1,J9316=1),"Active Low-Product",IF(AND(L9316=0,J9316&gt;=2),"Inactive Multi-Product","Inactive Disengaged")))</f>
        <v>Active Low-Product</v>
      </c>
      <c r="P9316" s="2" t="str">
        <f aca="false">IF(I9316&gt;=MEDIAN($I$2:$I$10001),"High","Low")</f>
        <v>High</v>
      </c>
      <c r="Q9316" s="2" t="n">
        <f aca="false">L9316+IF(J9316&gt;=2,1,0)+K9316+IF(H9316&gt;=5,1,0)</f>
        <v>3</v>
      </c>
      <c r="R9316" s="2" t="n">
        <f aca="false">IF(AND(L9316=0,P9316="High"),1,0)</f>
        <v>0</v>
      </c>
    </row>
    <row r="9317" customFormat="false" ht="15" hidden="false" customHeight="false" outlineLevel="0" collapsed="false">
      <c r="A9317" s="2" t="n">
        <v>2025</v>
      </c>
      <c r="B9317" s="2" t="n">
        <v>15653110</v>
      </c>
      <c r="C9317" s="2" t="s">
        <v>502</v>
      </c>
      <c r="D9317" s="2" t="n">
        <v>694</v>
      </c>
      <c r="E9317" s="2" t="s">
        <v>19</v>
      </c>
      <c r="F9317" s="2" t="s">
        <v>27</v>
      </c>
      <c r="G9317" s="2" t="n">
        <v>42</v>
      </c>
      <c r="H9317" s="2" t="n">
        <v>8</v>
      </c>
      <c r="I9317" s="3" t="n">
        <v>133767.19</v>
      </c>
      <c r="J9317" s="2" t="n">
        <v>1</v>
      </c>
      <c r="K9317" s="2" t="n">
        <v>1</v>
      </c>
      <c r="L9317" s="2" t="n">
        <v>0</v>
      </c>
      <c r="M9317" s="3" t="n">
        <v>36405.21</v>
      </c>
      <c r="N9317" s="2" t="n">
        <v>0</v>
      </c>
      <c r="O9317" s="2" t="str">
        <f aca="false">IF(AND(L9317=1,J9317&gt;=2),"Active Engaged",IF(AND(L9317=1,J9317=1),"Active Low-Product",IF(AND(L9317=0,J9317&gt;=2),"Inactive Multi-Product","Inactive Disengaged")))</f>
        <v>Inactive Disengaged</v>
      </c>
      <c r="P9317" s="2" t="str">
        <f aca="false">IF(I9317&gt;=MEDIAN($I$2:$I$10001),"High","Low")</f>
        <v>High</v>
      </c>
      <c r="Q9317" s="2" t="n">
        <f aca="false">L9317+IF(J9317&gt;=2,1,0)+K9317+IF(H9317&gt;=5,1,0)</f>
        <v>2</v>
      </c>
      <c r="R9317" s="2" t="n">
        <f aca="false">IF(AND(L9317=0,P9317="High"),1,0)</f>
        <v>1</v>
      </c>
    </row>
    <row r="9318" customFormat="false" ht="15" hidden="false" customHeight="false" outlineLevel="0" collapsed="false">
      <c r="A9318" s="2" t="n">
        <v>2025</v>
      </c>
      <c r="B9318" s="2" t="n">
        <v>15766355</v>
      </c>
      <c r="C9318" s="2" t="s">
        <v>414</v>
      </c>
      <c r="D9318" s="2" t="n">
        <v>550</v>
      </c>
      <c r="E9318" s="2" t="s">
        <v>30</v>
      </c>
      <c r="F9318" s="2" t="s">
        <v>27</v>
      </c>
      <c r="G9318" s="2" t="n">
        <v>49</v>
      </c>
      <c r="H9318" s="2" t="n">
        <v>0</v>
      </c>
      <c r="I9318" s="3" t="n">
        <v>108806.96</v>
      </c>
      <c r="J9318" s="2" t="n">
        <v>3</v>
      </c>
      <c r="K9318" s="2" t="n">
        <v>1</v>
      </c>
      <c r="L9318" s="2" t="n">
        <v>0</v>
      </c>
      <c r="M9318" s="3" t="n">
        <v>61446.92</v>
      </c>
      <c r="N9318" s="2" t="n">
        <v>1</v>
      </c>
      <c r="O9318" s="2" t="str">
        <f aca="false">IF(AND(L9318=1,J9318&gt;=2),"Active Engaged",IF(AND(L9318=1,J9318=1),"Active Low-Product",IF(AND(L9318=0,J9318&gt;=2),"Inactive Multi-Product","Inactive Disengaged")))</f>
        <v>Inactive Multi-Product</v>
      </c>
      <c r="P9318" s="2" t="str">
        <f aca="false">IF(I9318&gt;=MEDIAN($I$2:$I$10001),"High","Low")</f>
        <v>High</v>
      </c>
      <c r="Q9318" s="2" t="n">
        <f aca="false">L9318+IF(J9318&gt;=2,1,0)+K9318+IF(H9318&gt;=5,1,0)</f>
        <v>2</v>
      </c>
      <c r="R9318" s="2" t="n">
        <f aca="false">IF(AND(L9318=0,P9318="High"),1,0)</f>
        <v>1</v>
      </c>
    </row>
    <row r="9319" customFormat="false" ht="15" hidden="false" customHeight="false" outlineLevel="0" collapsed="false">
      <c r="A9319" s="2" t="n">
        <v>2025</v>
      </c>
      <c r="B9319" s="2" t="n">
        <v>15585249</v>
      </c>
      <c r="C9319" s="2" t="s">
        <v>816</v>
      </c>
      <c r="D9319" s="2" t="n">
        <v>741</v>
      </c>
      <c r="E9319" s="2" t="s">
        <v>19</v>
      </c>
      <c r="F9319" s="2" t="s">
        <v>27</v>
      </c>
      <c r="G9319" s="2" t="n">
        <v>42</v>
      </c>
      <c r="H9319" s="2" t="n">
        <v>6</v>
      </c>
      <c r="I9319" s="3" t="n">
        <v>106036.52</v>
      </c>
      <c r="J9319" s="2" t="n">
        <v>1</v>
      </c>
      <c r="K9319" s="2" t="n">
        <v>1</v>
      </c>
      <c r="L9319" s="2" t="n">
        <v>0</v>
      </c>
      <c r="M9319" s="3" t="n">
        <v>194686.78</v>
      </c>
      <c r="N9319" s="2" t="n">
        <v>1</v>
      </c>
      <c r="O9319" s="2" t="str">
        <f aca="false">IF(AND(L9319=1,J9319&gt;=2),"Active Engaged",IF(AND(L9319=1,J9319=1),"Active Low-Product",IF(AND(L9319=0,J9319&gt;=2),"Inactive Multi-Product","Inactive Disengaged")))</f>
        <v>Inactive Disengaged</v>
      </c>
      <c r="P9319" s="2" t="str">
        <f aca="false">IF(I9319&gt;=MEDIAN($I$2:$I$10001),"High","Low")</f>
        <v>High</v>
      </c>
      <c r="Q9319" s="2" t="n">
        <f aca="false">L9319+IF(J9319&gt;=2,1,0)+K9319+IF(H9319&gt;=5,1,0)</f>
        <v>2</v>
      </c>
      <c r="R9319" s="2" t="n">
        <f aca="false">IF(AND(L9319=0,P9319="High"),1,0)</f>
        <v>1</v>
      </c>
    </row>
    <row r="9320" customFormat="false" ht="15" hidden="false" customHeight="false" outlineLevel="0" collapsed="false">
      <c r="A9320" s="2" t="n">
        <v>2025</v>
      </c>
      <c r="B9320" s="2" t="n">
        <v>15611786</v>
      </c>
      <c r="C9320" s="2" t="s">
        <v>1842</v>
      </c>
      <c r="D9320" s="2" t="n">
        <v>668</v>
      </c>
      <c r="E9320" s="2" t="s">
        <v>22</v>
      </c>
      <c r="F9320" s="2" t="s">
        <v>20</v>
      </c>
      <c r="G9320" s="2" t="n">
        <v>69</v>
      </c>
      <c r="H9320" s="2" t="n">
        <v>9</v>
      </c>
      <c r="I9320" s="3" t="n">
        <v>0</v>
      </c>
      <c r="J9320" s="2" t="n">
        <v>1</v>
      </c>
      <c r="K9320" s="2" t="n">
        <v>0</v>
      </c>
      <c r="L9320" s="2" t="n">
        <v>1</v>
      </c>
      <c r="M9320" s="3" t="n">
        <v>134483.07</v>
      </c>
      <c r="N9320" s="2" t="n">
        <v>0</v>
      </c>
      <c r="O9320" s="2" t="str">
        <f aca="false">IF(AND(L9320=1,J9320&gt;=2),"Active Engaged",IF(AND(L9320=1,J9320=1),"Active Low-Product",IF(AND(L9320=0,J9320&gt;=2),"Inactive Multi-Product","Inactive Disengaged")))</f>
        <v>Active Low-Product</v>
      </c>
      <c r="P9320" s="2" t="str">
        <f aca="false">IF(I9320&gt;=MEDIAN($I$2:$I$10001),"High","Low")</f>
        <v>Low</v>
      </c>
      <c r="Q9320" s="2" t="n">
        <f aca="false">L9320+IF(J9320&gt;=2,1,0)+K9320+IF(H9320&gt;=5,1,0)</f>
        <v>2</v>
      </c>
      <c r="R9320" s="2" t="n">
        <f aca="false">IF(AND(L9320=0,P9320="High"),1,0)</f>
        <v>0</v>
      </c>
    </row>
    <row r="9321" customFormat="false" ht="15" hidden="false" customHeight="false" outlineLevel="0" collapsed="false">
      <c r="A9321" s="2" t="n">
        <v>2025</v>
      </c>
      <c r="B9321" s="2" t="n">
        <v>15575486</v>
      </c>
      <c r="C9321" s="2" t="s">
        <v>669</v>
      </c>
      <c r="D9321" s="2" t="n">
        <v>529</v>
      </c>
      <c r="E9321" s="2" t="s">
        <v>19</v>
      </c>
      <c r="F9321" s="2" t="s">
        <v>20</v>
      </c>
      <c r="G9321" s="2" t="n">
        <v>27</v>
      </c>
      <c r="H9321" s="2" t="n">
        <v>1</v>
      </c>
      <c r="I9321" s="3" t="n">
        <v>0</v>
      </c>
      <c r="J9321" s="2" t="n">
        <v>2</v>
      </c>
      <c r="K9321" s="2" t="n">
        <v>1</v>
      </c>
      <c r="L9321" s="2" t="n">
        <v>1</v>
      </c>
      <c r="M9321" s="3" t="n">
        <v>37769.98</v>
      </c>
      <c r="N9321" s="2" t="n">
        <v>0</v>
      </c>
      <c r="O9321" s="2" t="str">
        <f aca="false">IF(AND(L9321=1,J9321&gt;=2),"Active Engaged",IF(AND(L9321=1,J9321=1),"Active Low-Product",IF(AND(L9321=0,J9321&gt;=2),"Inactive Multi-Product","Inactive Disengaged")))</f>
        <v>Active Engaged</v>
      </c>
      <c r="P9321" s="2" t="str">
        <f aca="false">IF(I9321&gt;=MEDIAN($I$2:$I$10001),"High","Low")</f>
        <v>Low</v>
      </c>
      <c r="Q9321" s="2" t="n">
        <f aca="false">L9321+IF(J9321&gt;=2,1,0)+K9321+IF(H9321&gt;=5,1,0)</f>
        <v>3</v>
      </c>
      <c r="R9321" s="2" t="n">
        <f aca="false">IF(AND(L9321=0,P9321="High"),1,0)</f>
        <v>0</v>
      </c>
    </row>
    <row r="9322" customFormat="false" ht="15" hidden="false" customHeight="false" outlineLevel="0" collapsed="false">
      <c r="A9322" s="2" t="n">
        <v>2025</v>
      </c>
      <c r="B9322" s="2" t="n">
        <v>15780215</v>
      </c>
      <c r="C9322" s="2" t="s">
        <v>1697</v>
      </c>
      <c r="D9322" s="2" t="n">
        <v>636</v>
      </c>
      <c r="E9322" s="2" t="s">
        <v>19</v>
      </c>
      <c r="F9322" s="2" t="s">
        <v>27</v>
      </c>
      <c r="G9322" s="2" t="n">
        <v>31</v>
      </c>
      <c r="H9322" s="2" t="n">
        <v>6</v>
      </c>
      <c r="I9322" s="3" t="n">
        <v>0</v>
      </c>
      <c r="J9322" s="2" t="n">
        <v>2</v>
      </c>
      <c r="K9322" s="2" t="n">
        <v>1</v>
      </c>
      <c r="L9322" s="2" t="n">
        <v>1</v>
      </c>
      <c r="M9322" s="3" t="n">
        <v>2382.61</v>
      </c>
      <c r="N9322" s="2" t="n">
        <v>0</v>
      </c>
      <c r="O9322" s="2" t="str">
        <f aca="false">IF(AND(L9322=1,J9322&gt;=2),"Active Engaged",IF(AND(L9322=1,J9322=1),"Active Low-Product",IF(AND(L9322=0,J9322&gt;=2),"Inactive Multi-Product","Inactive Disengaged")))</f>
        <v>Active Engaged</v>
      </c>
      <c r="P9322" s="2" t="str">
        <f aca="false">IF(I9322&gt;=MEDIAN($I$2:$I$10001),"High","Low")</f>
        <v>Low</v>
      </c>
      <c r="Q9322" s="2" t="n">
        <f aca="false">L9322+IF(J9322&gt;=2,1,0)+K9322+IF(H9322&gt;=5,1,0)</f>
        <v>4</v>
      </c>
      <c r="R9322" s="2" t="n">
        <f aca="false">IF(AND(L9322=0,P9322="High"),1,0)</f>
        <v>0</v>
      </c>
    </row>
    <row r="9323" customFormat="false" ht="15" hidden="false" customHeight="false" outlineLevel="0" collapsed="false">
      <c r="A9323" s="2" t="n">
        <v>2025</v>
      </c>
      <c r="B9323" s="2" t="n">
        <v>15686099</v>
      </c>
      <c r="C9323" s="2" t="s">
        <v>2858</v>
      </c>
      <c r="D9323" s="2" t="n">
        <v>563</v>
      </c>
      <c r="E9323" s="2" t="s">
        <v>22</v>
      </c>
      <c r="F9323" s="2" t="s">
        <v>27</v>
      </c>
      <c r="G9323" s="2" t="n">
        <v>61</v>
      </c>
      <c r="H9323" s="2" t="n">
        <v>1</v>
      </c>
      <c r="I9323" s="3" t="n">
        <v>82182.1</v>
      </c>
      <c r="J9323" s="2" t="n">
        <v>1</v>
      </c>
      <c r="K9323" s="2" t="n">
        <v>1</v>
      </c>
      <c r="L9323" s="2" t="n">
        <v>0</v>
      </c>
      <c r="M9323" s="3" t="n">
        <v>106826.92</v>
      </c>
      <c r="N9323" s="2" t="n">
        <v>1</v>
      </c>
      <c r="O9323" s="2" t="str">
        <f aca="false">IF(AND(L9323=1,J9323&gt;=2),"Active Engaged",IF(AND(L9323=1,J9323=1),"Active Low-Product",IF(AND(L9323=0,J9323&gt;=2),"Inactive Multi-Product","Inactive Disengaged")))</f>
        <v>Inactive Disengaged</v>
      </c>
      <c r="P9323" s="2" t="str">
        <f aca="false">IF(I9323&gt;=MEDIAN($I$2:$I$10001),"High","Low")</f>
        <v>Low</v>
      </c>
      <c r="Q9323" s="2" t="n">
        <f aca="false">L9323+IF(J9323&gt;=2,1,0)+K9323+IF(H9323&gt;=5,1,0)</f>
        <v>1</v>
      </c>
      <c r="R9323" s="2" t="n">
        <f aca="false">IF(AND(L9323=0,P9323="High"),1,0)</f>
        <v>0</v>
      </c>
    </row>
    <row r="9324" customFormat="false" ht="15" hidden="false" customHeight="false" outlineLevel="0" collapsed="false">
      <c r="A9324" s="2" t="n">
        <v>2025</v>
      </c>
      <c r="B9324" s="2" t="n">
        <v>15739042</v>
      </c>
      <c r="C9324" s="2" t="s">
        <v>1266</v>
      </c>
      <c r="D9324" s="2" t="n">
        <v>767</v>
      </c>
      <c r="E9324" s="2" t="s">
        <v>19</v>
      </c>
      <c r="F9324" s="2" t="s">
        <v>20</v>
      </c>
      <c r="G9324" s="2" t="n">
        <v>35</v>
      </c>
      <c r="H9324" s="2" t="n">
        <v>9</v>
      </c>
      <c r="I9324" s="3" t="n">
        <v>0</v>
      </c>
      <c r="J9324" s="2" t="n">
        <v>2</v>
      </c>
      <c r="K9324" s="2" t="n">
        <v>1</v>
      </c>
      <c r="L9324" s="2" t="n">
        <v>0</v>
      </c>
      <c r="M9324" s="3" t="n">
        <v>39511.61</v>
      </c>
      <c r="N9324" s="2" t="n">
        <v>0</v>
      </c>
      <c r="O9324" s="2" t="str">
        <f aca="false">IF(AND(L9324=1,J9324&gt;=2),"Active Engaged",IF(AND(L9324=1,J9324=1),"Active Low-Product",IF(AND(L9324=0,J9324&gt;=2),"Inactive Multi-Product","Inactive Disengaged")))</f>
        <v>Inactive Multi-Product</v>
      </c>
      <c r="P9324" s="2" t="str">
        <f aca="false">IF(I9324&gt;=MEDIAN($I$2:$I$10001),"High","Low")</f>
        <v>Low</v>
      </c>
      <c r="Q9324" s="2" t="n">
        <f aca="false">L9324+IF(J9324&gt;=2,1,0)+K9324+IF(H9324&gt;=5,1,0)</f>
        <v>3</v>
      </c>
      <c r="R9324" s="2" t="n">
        <f aca="false">IF(AND(L9324=0,P9324="High"),1,0)</f>
        <v>0</v>
      </c>
    </row>
    <row r="9325" customFormat="false" ht="15" hidden="false" customHeight="false" outlineLevel="0" collapsed="false">
      <c r="A9325" s="2" t="n">
        <v>2025</v>
      </c>
      <c r="B9325" s="2" t="n">
        <v>15815316</v>
      </c>
      <c r="C9325" s="2" t="s">
        <v>140</v>
      </c>
      <c r="D9325" s="2" t="n">
        <v>644</v>
      </c>
      <c r="E9325" s="2" t="s">
        <v>19</v>
      </c>
      <c r="F9325" s="2" t="s">
        <v>27</v>
      </c>
      <c r="G9325" s="2" t="n">
        <v>50</v>
      </c>
      <c r="H9325" s="2" t="n">
        <v>9</v>
      </c>
      <c r="I9325" s="3" t="n">
        <v>76817</v>
      </c>
      <c r="J9325" s="2" t="n">
        <v>4</v>
      </c>
      <c r="K9325" s="2" t="n">
        <v>1</v>
      </c>
      <c r="L9325" s="2" t="n">
        <v>0</v>
      </c>
      <c r="M9325" s="3" t="n">
        <v>196371.13</v>
      </c>
      <c r="N9325" s="2" t="n">
        <v>1</v>
      </c>
      <c r="O9325" s="2" t="str">
        <f aca="false">IF(AND(L9325=1,J9325&gt;=2),"Active Engaged",IF(AND(L9325=1,J9325=1),"Active Low-Product",IF(AND(L9325=0,J9325&gt;=2),"Inactive Multi-Product","Inactive Disengaged")))</f>
        <v>Inactive Multi-Product</v>
      </c>
      <c r="P9325" s="2" t="str">
        <f aca="false">IF(I9325&gt;=MEDIAN($I$2:$I$10001),"High","Low")</f>
        <v>Low</v>
      </c>
      <c r="Q9325" s="2" t="n">
        <f aca="false">L9325+IF(J9325&gt;=2,1,0)+K9325+IF(H9325&gt;=5,1,0)</f>
        <v>3</v>
      </c>
      <c r="R9325" s="2" t="n">
        <f aca="false">IF(AND(L9325=0,P9325="High"),1,0)</f>
        <v>0</v>
      </c>
    </row>
    <row r="9326" customFormat="false" ht="15" hidden="false" customHeight="false" outlineLevel="0" collapsed="false">
      <c r="A9326" s="2" t="n">
        <v>2025</v>
      </c>
      <c r="B9326" s="2" t="n">
        <v>15778489</v>
      </c>
      <c r="C9326" s="2" t="s">
        <v>2318</v>
      </c>
      <c r="D9326" s="2" t="n">
        <v>780</v>
      </c>
      <c r="E9326" s="2" t="s">
        <v>30</v>
      </c>
      <c r="F9326" s="2" t="s">
        <v>27</v>
      </c>
      <c r="G9326" s="2" t="n">
        <v>71</v>
      </c>
      <c r="H9326" s="2" t="n">
        <v>9</v>
      </c>
      <c r="I9326" s="3" t="n">
        <v>142550.25</v>
      </c>
      <c r="J9326" s="2" t="n">
        <v>2</v>
      </c>
      <c r="K9326" s="2" t="n">
        <v>1</v>
      </c>
      <c r="L9326" s="2" t="n">
        <v>1</v>
      </c>
      <c r="M9326" s="3" t="n">
        <v>122506.78</v>
      </c>
      <c r="N9326" s="2" t="n">
        <v>0</v>
      </c>
      <c r="O9326" s="2" t="str">
        <f aca="false">IF(AND(L9326=1,J9326&gt;=2),"Active Engaged",IF(AND(L9326=1,J9326=1),"Active Low-Product",IF(AND(L9326=0,J9326&gt;=2),"Inactive Multi-Product","Inactive Disengaged")))</f>
        <v>Active Engaged</v>
      </c>
      <c r="P9326" s="2" t="str">
        <f aca="false">IF(I9326&gt;=MEDIAN($I$2:$I$10001),"High","Low")</f>
        <v>High</v>
      </c>
      <c r="Q9326" s="2" t="n">
        <f aca="false">L9326+IF(J9326&gt;=2,1,0)+K9326+IF(H9326&gt;=5,1,0)</f>
        <v>4</v>
      </c>
      <c r="R9326" s="2" t="n">
        <f aca="false">IF(AND(L9326=0,P9326="High"),1,0)</f>
        <v>0</v>
      </c>
    </row>
    <row r="9327" customFormat="false" ht="15" hidden="false" customHeight="false" outlineLevel="0" collapsed="false">
      <c r="A9327" s="2" t="n">
        <v>2025</v>
      </c>
      <c r="B9327" s="2" t="n">
        <v>15786389</v>
      </c>
      <c r="C9327" s="2" t="s">
        <v>289</v>
      </c>
      <c r="D9327" s="2" t="n">
        <v>635</v>
      </c>
      <c r="E9327" s="2" t="s">
        <v>22</v>
      </c>
      <c r="F9327" s="2" t="s">
        <v>20</v>
      </c>
      <c r="G9327" s="2" t="n">
        <v>41</v>
      </c>
      <c r="H9327" s="2" t="n">
        <v>10</v>
      </c>
      <c r="I9327" s="3" t="n">
        <v>0</v>
      </c>
      <c r="J9327" s="2" t="n">
        <v>2</v>
      </c>
      <c r="K9327" s="2" t="n">
        <v>1</v>
      </c>
      <c r="L9327" s="2" t="n">
        <v>1</v>
      </c>
      <c r="M9327" s="3" t="n">
        <v>61994.2</v>
      </c>
      <c r="N9327" s="2" t="n">
        <v>0</v>
      </c>
      <c r="O9327" s="2" t="str">
        <f aca="false">IF(AND(L9327=1,J9327&gt;=2),"Active Engaged",IF(AND(L9327=1,J9327=1),"Active Low-Product",IF(AND(L9327=0,J9327&gt;=2),"Inactive Multi-Product","Inactive Disengaged")))</f>
        <v>Active Engaged</v>
      </c>
      <c r="P9327" s="2" t="str">
        <f aca="false">IF(I9327&gt;=MEDIAN($I$2:$I$10001),"High","Low")</f>
        <v>Low</v>
      </c>
      <c r="Q9327" s="2" t="n">
        <f aca="false">L9327+IF(J9327&gt;=2,1,0)+K9327+IF(H9327&gt;=5,1,0)</f>
        <v>4</v>
      </c>
      <c r="R9327" s="2" t="n">
        <f aca="false">IF(AND(L9327=0,P9327="High"),1,0)</f>
        <v>0</v>
      </c>
    </row>
    <row r="9328" customFormat="false" ht="15" hidden="false" customHeight="false" outlineLevel="0" collapsed="false">
      <c r="A9328" s="2" t="n">
        <v>2025</v>
      </c>
      <c r="B9328" s="2" t="n">
        <v>15601787</v>
      </c>
      <c r="C9328" s="2" t="s">
        <v>357</v>
      </c>
      <c r="D9328" s="2" t="n">
        <v>641</v>
      </c>
      <c r="E9328" s="2" t="s">
        <v>30</v>
      </c>
      <c r="F9328" s="2" t="s">
        <v>27</v>
      </c>
      <c r="G9328" s="2" t="n">
        <v>35</v>
      </c>
      <c r="H9328" s="2" t="n">
        <v>2</v>
      </c>
      <c r="I9328" s="3" t="n">
        <v>103711.56</v>
      </c>
      <c r="J9328" s="2" t="n">
        <v>1</v>
      </c>
      <c r="K9328" s="2" t="n">
        <v>0</v>
      </c>
      <c r="L9328" s="2" t="n">
        <v>1</v>
      </c>
      <c r="M9328" s="3" t="n">
        <v>192464.21</v>
      </c>
      <c r="N9328" s="2" t="n">
        <v>1</v>
      </c>
      <c r="O9328" s="2" t="str">
        <f aca="false">IF(AND(L9328=1,J9328&gt;=2),"Active Engaged",IF(AND(L9328=1,J9328=1),"Active Low-Product",IF(AND(L9328=0,J9328&gt;=2),"Inactive Multi-Product","Inactive Disengaged")))</f>
        <v>Active Low-Product</v>
      </c>
      <c r="P9328" s="2" t="str">
        <f aca="false">IF(I9328&gt;=MEDIAN($I$2:$I$10001),"High","Low")</f>
        <v>High</v>
      </c>
      <c r="Q9328" s="2" t="n">
        <f aca="false">L9328+IF(J9328&gt;=2,1,0)+K9328+IF(H9328&gt;=5,1,0)</f>
        <v>1</v>
      </c>
      <c r="R9328" s="2" t="n">
        <f aca="false">IF(AND(L9328=0,P9328="High"),1,0)</f>
        <v>0</v>
      </c>
    </row>
    <row r="9329" customFormat="false" ht="15" hidden="false" customHeight="false" outlineLevel="0" collapsed="false">
      <c r="A9329" s="2" t="n">
        <v>2025</v>
      </c>
      <c r="B9329" s="2" t="n">
        <v>15624715</v>
      </c>
      <c r="C9329" s="2" t="s">
        <v>153</v>
      </c>
      <c r="D9329" s="2" t="n">
        <v>593</v>
      </c>
      <c r="E9329" s="2" t="s">
        <v>22</v>
      </c>
      <c r="F9329" s="2" t="s">
        <v>20</v>
      </c>
      <c r="G9329" s="2" t="n">
        <v>40</v>
      </c>
      <c r="H9329" s="2" t="n">
        <v>2</v>
      </c>
      <c r="I9329" s="3" t="n">
        <v>0</v>
      </c>
      <c r="J9329" s="2" t="n">
        <v>1</v>
      </c>
      <c r="K9329" s="2" t="n">
        <v>1</v>
      </c>
      <c r="L9329" s="2" t="n">
        <v>1</v>
      </c>
      <c r="M9329" s="3" t="n">
        <v>5194.95</v>
      </c>
      <c r="N9329" s="2" t="n">
        <v>0</v>
      </c>
      <c r="O9329" s="2" t="str">
        <f aca="false">IF(AND(L9329=1,J9329&gt;=2),"Active Engaged",IF(AND(L9329=1,J9329=1),"Active Low-Product",IF(AND(L9329=0,J9329&gt;=2),"Inactive Multi-Product","Inactive Disengaged")))</f>
        <v>Active Low-Product</v>
      </c>
      <c r="P9329" s="2" t="str">
        <f aca="false">IF(I9329&gt;=MEDIAN($I$2:$I$10001),"High","Low")</f>
        <v>Low</v>
      </c>
      <c r="Q9329" s="2" t="n">
        <f aca="false">L9329+IF(J9329&gt;=2,1,0)+K9329+IF(H9329&gt;=5,1,0)</f>
        <v>2</v>
      </c>
      <c r="R9329" s="2" t="n">
        <f aca="false">IF(AND(L9329=0,P9329="High"),1,0)</f>
        <v>0</v>
      </c>
    </row>
    <row r="9330" customFormat="false" ht="15" hidden="false" customHeight="false" outlineLevel="0" collapsed="false">
      <c r="A9330" s="2" t="n">
        <v>2025</v>
      </c>
      <c r="B9330" s="2" t="n">
        <v>15763093</v>
      </c>
      <c r="C9330" s="2" t="s">
        <v>568</v>
      </c>
      <c r="D9330" s="2" t="n">
        <v>540</v>
      </c>
      <c r="E9330" s="2" t="s">
        <v>30</v>
      </c>
      <c r="F9330" s="2" t="s">
        <v>20</v>
      </c>
      <c r="G9330" s="2" t="n">
        <v>35</v>
      </c>
      <c r="H9330" s="2" t="n">
        <v>7</v>
      </c>
      <c r="I9330" s="3" t="n">
        <v>128369.75</v>
      </c>
      <c r="J9330" s="2" t="n">
        <v>2</v>
      </c>
      <c r="K9330" s="2" t="n">
        <v>1</v>
      </c>
      <c r="L9330" s="2" t="n">
        <v>0</v>
      </c>
      <c r="M9330" s="3" t="n">
        <v>198256.15</v>
      </c>
      <c r="N9330" s="2" t="n">
        <v>0</v>
      </c>
      <c r="O9330" s="2" t="str">
        <f aca="false">IF(AND(L9330=1,J9330&gt;=2),"Active Engaged",IF(AND(L9330=1,J9330=1),"Active Low-Product",IF(AND(L9330=0,J9330&gt;=2),"Inactive Multi-Product","Inactive Disengaged")))</f>
        <v>Inactive Multi-Product</v>
      </c>
      <c r="P9330" s="2" t="str">
        <f aca="false">IF(I9330&gt;=MEDIAN($I$2:$I$10001),"High","Low")</f>
        <v>High</v>
      </c>
      <c r="Q9330" s="2" t="n">
        <f aca="false">L9330+IF(J9330&gt;=2,1,0)+K9330+IF(H9330&gt;=5,1,0)</f>
        <v>3</v>
      </c>
      <c r="R9330" s="2" t="n">
        <f aca="false">IF(AND(L9330=0,P9330="High"),1,0)</f>
        <v>1</v>
      </c>
    </row>
    <row r="9331" customFormat="false" ht="15" hidden="false" customHeight="false" outlineLevel="0" collapsed="false">
      <c r="A9331" s="2" t="n">
        <v>2025</v>
      </c>
      <c r="B9331" s="2" t="n">
        <v>15572073</v>
      </c>
      <c r="C9331" s="2" t="s">
        <v>258</v>
      </c>
      <c r="D9331" s="2" t="n">
        <v>663</v>
      </c>
      <c r="E9331" s="2" t="s">
        <v>22</v>
      </c>
      <c r="F9331" s="2" t="s">
        <v>27</v>
      </c>
      <c r="G9331" s="2" t="n">
        <v>35</v>
      </c>
      <c r="H9331" s="2" t="n">
        <v>5</v>
      </c>
      <c r="I9331" s="3" t="n">
        <v>0</v>
      </c>
      <c r="J9331" s="2" t="n">
        <v>2</v>
      </c>
      <c r="K9331" s="2" t="n">
        <v>1</v>
      </c>
      <c r="L9331" s="2" t="n">
        <v>1</v>
      </c>
      <c r="M9331" s="3" t="n">
        <v>62634.94</v>
      </c>
      <c r="N9331" s="2" t="n">
        <v>0</v>
      </c>
      <c r="O9331" s="2" t="str">
        <f aca="false">IF(AND(L9331=1,J9331&gt;=2),"Active Engaged",IF(AND(L9331=1,J9331=1),"Active Low-Product",IF(AND(L9331=0,J9331&gt;=2),"Inactive Multi-Product","Inactive Disengaged")))</f>
        <v>Active Engaged</v>
      </c>
      <c r="P9331" s="2" t="str">
        <f aca="false">IF(I9331&gt;=MEDIAN($I$2:$I$10001),"High","Low")</f>
        <v>Low</v>
      </c>
      <c r="Q9331" s="2" t="n">
        <f aca="false">L9331+IF(J9331&gt;=2,1,0)+K9331+IF(H9331&gt;=5,1,0)</f>
        <v>4</v>
      </c>
      <c r="R9331" s="2" t="n">
        <f aca="false">IF(AND(L9331=0,P9331="High"),1,0)</f>
        <v>0</v>
      </c>
    </row>
    <row r="9332" customFormat="false" ht="15" hidden="false" customHeight="false" outlineLevel="0" collapsed="false">
      <c r="A9332" s="2" t="n">
        <v>2025</v>
      </c>
      <c r="B9332" s="2" t="n">
        <v>15780256</v>
      </c>
      <c r="C9332" s="2" t="s">
        <v>2859</v>
      </c>
      <c r="D9332" s="2" t="n">
        <v>630</v>
      </c>
      <c r="E9332" s="2" t="s">
        <v>19</v>
      </c>
      <c r="F9332" s="2" t="s">
        <v>27</v>
      </c>
      <c r="G9332" s="2" t="n">
        <v>34</v>
      </c>
      <c r="H9332" s="2" t="n">
        <v>9</v>
      </c>
      <c r="I9332" s="3" t="n">
        <v>0</v>
      </c>
      <c r="J9332" s="2" t="n">
        <v>2</v>
      </c>
      <c r="K9332" s="2" t="n">
        <v>1</v>
      </c>
      <c r="L9332" s="2" t="n">
        <v>1</v>
      </c>
      <c r="M9332" s="3" t="n">
        <v>114006.35</v>
      </c>
      <c r="N9332" s="2" t="n">
        <v>0</v>
      </c>
      <c r="O9332" s="2" t="str">
        <f aca="false">IF(AND(L9332=1,J9332&gt;=2),"Active Engaged",IF(AND(L9332=1,J9332=1),"Active Low-Product",IF(AND(L9332=0,J9332&gt;=2),"Inactive Multi-Product","Inactive Disengaged")))</f>
        <v>Active Engaged</v>
      </c>
      <c r="P9332" s="2" t="str">
        <f aca="false">IF(I9332&gt;=MEDIAN($I$2:$I$10001),"High","Low")</f>
        <v>Low</v>
      </c>
      <c r="Q9332" s="2" t="n">
        <f aca="false">L9332+IF(J9332&gt;=2,1,0)+K9332+IF(H9332&gt;=5,1,0)</f>
        <v>4</v>
      </c>
      <c r="R9332" s="2" t="n">
        <f aca="false">IF(AND(L9332=0,P9332="High"),1,0)</f>
        <v>0</v>
      </c>
    </row>
    <row r="9333" customFormat="false" ht="15" hidden="false" customHeight="false" outlineLevel="0" collapsed="false">
      <c r="A9333" s="2" t="n">
        <v>2025</v>
      </c>
      <c r="B9333" s="2" t="n">
        <v>15659305</v>
      </c>
      <c r="C9333" s="2" t="s">
        <v>2860</v>
      </c>
      <c r="D9333" s="2" t="n">
        <v>605</v>
      </c>
      <c r="E9333" s="2" t="s">
        <v>30</v>
      </c>
      <c r="F9333" s="2" t="s">
        <v>27</v>
      </c>
      <c r="G9333" s="2" t="n">
        <v>19</v>
      </c>
      <c r="H9333" s="2" t="n">
        <v>8</v>
      </c>
      <c r="I9333" s="3" t="n">
        <v>166133.28</v>
      </c>
      <c r="J9333" s="2" t="n">
        <v>1</v>
      </c>
      <c r="K9333" s="2" t="n">
        <v>1</v>
      </c>
      <c r="L9333" s="2" t="n">
        <v>1</v>
      </c>
      <c r="M9333" s="3" t="n">
        <v>107994.99</v>
      </c>
      <c r="N9333" s="2" t="n">
        <v>0</v>
      </c>
      <c r="O9333" s="2" t="str">
        <f aca="false">IF(AND(L9333=1,J9333&gt;=2),"Active Engaged",IF(AND(L9333=1,J9333=1),"Active Low-Product",IF(AND(L9333=0,J9333&gt;=2),"Inactive Multi-Product","Inactive Disengaged")))</f>
        <v>Active Low-Product</v>
      </c>
      <c r="P9333" s="2" t="str">
        <f aca="false">IF(I9333&gt;=MEDIAN($I$2:$I$10001),"High","Low")</f>
        <v>High</v>
      </c>
      <c r="Q9333" s="2" t="n">
        <f aca="false">L9333+IF(J9333&gt;=2,1,0)+K9333+IF(H9333&gt;=5,1,0)</f>
        <v>3</v>
      </c>
      <c r="R9333" s="2" t="n">
        <f aca="false">IF(AND(L9333=0,P9333="High"),1,0)</f>
        <v>0</v>
      </c>
    </row>
    <row r="9334" customFormat="false" ht="15" hidden="false" customHeight="false" outlineLevel="0" collapsed="false">
      <c r="A9334" s="2" t="n">
        <v>2025</v>
      </c>
      <c r="B9334" s="2" t="n">
        <v>15638882</v>
      </c>
      <c r="C9334" s="2" t="s">
        <v>2861</v>
      </c>
      <c r="D9334" s="2" t="n">
        <v>710</v>
      </c>
      <c r="E9334" s="2" t="s">
        <v>30</v>
      </c>
      <c r="F9334" s="2" t="s">
        <v>20</v>
      </c>
      <c r="G9334" s="2" t="n">
        <v>62</v>
      </c>
      <c r="H9334" s="2" t="n">
        <v>9</v>
      </c>
      <c r="I9334" s="3" t="n">
        <v>148214.36</v>
      </c>
      <c r="J9334" s="2" t="n">
        <v>1</v>
      </c>
      <c r="K9334" s="2" t="n">
        <v>1</v>
      </c>
      <c r="L9334" s="2" t="n">
        <v>0</v>
      </c>
      <c r="M9334" s="3" t="n">
        <v>48571.14</v>
      </c>
      <c r="N9334" s="2" t="n">
        <v>1</v>
      </c>
      <c r="O9334" s="2" t="str">
        <f aca="false">IF(AND(L9334=1,J9334&gt;=2),"Active Engaged",IF(AND(L9334=1,J9334=1),"Active Low-Product",IF(AND(L9334=0,J9334&gt;=2),"Inactive Multi-Product","Inactive Disengaged")))</f>
        <v>Inactive Disengaged</v>
      </c>
      <c r="P9334" s="2" t="str">
        <f aca="false">IF(I9334&gt;=MEDIAN($I$2:$I$10001),"High","Low")</f>
        <v>High</v>
      </c>
      <c r="Q9334" s="2" t="n">
        <f aca="false">L9334+IF(J9334&gt;=2,1,0)+K9334+IF(H9334&gt;=5,1,0)</f>
        <v>2</v>
      </c>
      <c r="R9334" s="2" t="n">
        <f aca="false">IF(AND(L9334=0,P9334="High"),1,0)</f>
        <v>1</v>
      </c>
    </row>
    <row r="9335" customFormat="false" ht="15" hidden="false" customHeight="false" outlineLevel="0" collapsed="false">
      <c r="A9335" s="2" t="n">
        <v>2025</v>
      </c>
      <c r="B9335" s="2" t="n">
        <v>15714680</v>
      </c>
      <c r="C9335" s="2" t="s">
        <v>67</v>
      </c>
      <c r="D9335" s="2" t="n">
        <v>755</v>
      </c>
      <c r="E9335" s="2" t="s">
        <v>19</v>
      </c>
      <c r="F9335" s="2" t="s">
        <v>20</v>
      </c>
      <c r="G9335" s="2" t="n">
        <v>78</v>
      </c>
      <c r="H9335" s="2" t="n">
        <v>5</v>
      </c>
      <c r="I9335" s="3" t="n">
        <v>121206.96</v>
      </c>
      <c r="J9335" s="2" t="n">
        <v>1</v>
      </c>
      <c r="K9335" s="2" t="n">
        <v>1</v>
      </c>
      <c r="L9335" s="2" t="n">
        <v>1</v>
      </c>
      <c r="M9335" s="3" t="n">
        <v>76016.49</v>
      </c>
      <c r="N9335" s="2" t="n">
        <v>0</v>
      </c>
      <c r="O9335" s="2" t="str">
        <f aca="false">IF(AND(L9335=1,J9335&gt;=2),"Active Engaged",IF(AND(L9335=1,J9335=1),"Active Low-Product",IF(AND(L9335=0,J9335&gt;=2),"Inactive Multi-Product","Inactive Disengaged")))</f>
        <v>Active Low-Product</v>
      </c>
      <c r="P9335" s="2" t="str">
        <f aca="false">IF(I9335&gt;=MEDIAN($I$2:$I$10001),"High","Low")</f>
        <v>High</v>
      </c>
      <c r="Q9335" s="2" t="n">
        <f aca="false">L9335+IF(J9335&gt;=2,1,0)+K9335+IF(H9335&gt;=5,1,0)</f>
        <v>3</v>
      </c>
      <c r="R9335" s="2" t="n">
        <f aca="false">IF(AND(L9335=0,P9335="High"),1,0)</f>
        <v>0</v>
      </c>
    </row>
    <row r="9336" customFormat="false" ht="15" hidden="false" customHeight="false" outlineLevel="0" collapsed="false">
      <c r="A9336" s="2" t="n">
        <v>2025</v>
      </c>
      <c r="B9336" s="2" t="n">
        <v>15777217</v>
      </c>
      <c r="C9336" s="2" t="s">
        <v>1370</v>
      </c>
      <c r="D9336" s="2" t="n">
        <v>641</v>
      </c>
      <c r="E9336" s="2" t="s">
        <v>22</v>
      </c>
      <c r="F9336" s="2" t="s">
        <v>27</v>
      </c>
      <c r="G9336" s="2" t="n">
        <v>25</v>
      </c>
      <c r="H9336" s="2" t="n">
        <v>10</v>
      </c>
      <c r="I9336" s="3" t="n">
        <v>0</v>
      </c>
      <c r="J9336" s="2" t="n">
        <v>2</v>
      </c>
      <c r="K9336" s="2" t="n">
        <v>1</v>
      </c>
      <c r="L9336" s="2" t="n">
        <v>1</v>
      </c>
      <c r="M9336" s="3" t="n">
        <v>180808.39</v>
      </c>
      <c r="N9336" s="2" t="n">
        <v>0</v>
      </c>
      <c r="O9336" s="2" t="str">
        <f aca="false">IF(AND(L9336=1,J9336&gt;=2),"Active Engaged",IF(AND(L9336=1,J9336=1),"Active Low-Product",IF(AND(L9336=0,J9336&gt;=2),"Inactive Multi-Product","Inactive Disengaged")))</f>
        <v>Active Engaged</v>
      </c>
      <c r="P9336" s="2" t="str">
        <f aca="false">IF(I9336&gt;=MEDIAN($I$2:$I$10001),"High","Low")</f>
        <v>Low</v>
      </c>
      <c r="Q9336" s="2" t="n">
        <f aca="false">L9336+IF(J9336&gt;=2,1,0)+K9336+IF(H9336&gt;=5,1,0)</f>
        <v>4</v>
      </c>
      <c r="R9336" s="2" t="n">
        <f aca="false">IF(AND(L9336=0,P9336="High"),1,0)</f>
        <v>0</v>
      </c>
    </row>
    <row r="9337" customFormat="false" ht="15" hidden="false" customHeight="false" outlineLevel="0" collapsed="false">
      <c r="A9337" s="2" t="n">
        <v>2025</v>
      </c>
      <c r="B9337" s="2" t="n">
        <v>15739123</v>
      </c>
      <c r="C9337" s="2" t="s">
        <v>1598</v>
      </c>
      <c r="D9337" s="2" t="n">
        <v>737</v>
      </c>
      <c r="E9337" s="2" t="s">
        <v>30</v>
      </c>
      <c r="F9337" s="2" t="s">
        <v>27</v>
      </c>
      <c r="G9337" s="2" t="n">
        <v>50</v>
      </c>
      <c r="H9337" s="2" t="n">
        <v>4</v>
      </c>
      <c r="I9337" s="3" t="n">
        <v>127552.85</v>
      </c>
      <c r="J9337" s="2" t="n">
        <v>2</v>
      </c>
      <c r="K9337" s="2" t="n">
        <v>1</v>
      </c>
      <c r="L9337" s="2" t="n">
        <v>0</v>
      </c>
      <c r="M9337" s="3" t="n">
        <v>4225.11</v>
      </c>
      <c r="N9337" s="2" t="n">
        <v>0</v>
      </c>
      <c r="O9337" s="2" t="str">
        <f aca="false">IF(AND(L9337=1,J9337&gt;=2),"Active Engaged",IF(AND(L9337=1,J9337=1),"Active Low-Product",IF(AND(L9337=0,J9337&gt;=2),"Inactive Multi-Product","Inactive Disengaged")))</f>
        <v>Inactive Multi-Product</v>
      </c>
      <c r="P9337" s="2" t="str">
        <f aca="false">IF(I9337&gt;=MEDIAN($I$2:$I$10001),"High","Low")</f>
        <v>High</v>
      </c>
      <c r="Q9337" s="2" t="n">
        <f aca="false">L9337+IF(J9337&gt;=2,1,0)+K9337+IF(H9337&gt;=5,1,0)</f>
        <v>2</v>
      </c>
      <c r="R9337" s="2" t="n">
        <f aca="false">IF(AND(L9337=0,P9337="High"),1,0)</f>
        <v>1</v>
      </c>
    </row>
    <row r="9338" customFormat="false" ht="15" hidden="false" customHeight="false" outlineLevel="0" collapsed="false">
      <c r="A9338" s="2" t="n">
        <v>2025</v>
      </c>
      <c r="B9338" s="2" t="n">
        <v>15594450</v>
      </c>
      <c r="C9338" s="2" t="s">
        <v>1704</v>
      </c>
      <c r="D9338" s="2" t="n">
        <v>695</v>
      </c>
      <c r="E9338" s="2" t="s">
        <v>19</v>
      </c>
      <c r="F9338" s="2" t="s">
        <v>27</v>
      </c>
      <c r="G9338" s="2" t="n">
        <v>49</v>
      </c>
      <c r="H9338" s="2" t="n">
        <v>9</v>
      </c>
      <c r="I9338" s="3" t="n">
        <v>159458.53</v>
      </c>
      <c r="J9338" s="2" t="n">
        <v>1</v>
      </c>
      <c r="K9338" s="2" t="n">
        <v>1</v>
      </c>
      <c r="L9338" s="2" t="n">
        <v>0</v>
      </c>
      <c r="M9338" s="3" t="n">
        <v>135841.35</v>
      </c>
      <c r="N9338" s="2" t="n">
        <v>0</v>
      </c>
      <c r="O9338" s="2" t="str">
        <f aca="false">IF(AND(L9338=1,J9338&gt;=2),"Active Engaged",IF(AND(L9338=1,J9338=1),"Active Low-Product",IF(AND(L9338=0,J9338&gt;=2),"Inactive Multi-Product","Inactive Disengaged")))</f>
        <v>Inactive Disengaged</v>
      </c>
      <c r="P9338" s="2" t="str">
        <f aca="false">IF(I9338&gt;=MEDIAN($I$2:$I$10001),"High","Low")</f>
        <v>High</v>
      </c>
      <c r="Q9338" s="2" t="n">
        <f aca="false">L9338+IF(J9338&gt;=2,1,0)+K9338+IF(H9338&gt;=5,1,0)</f>
        <v>2</v>
      </c>
      <c r="R9338" s="2" t="n">
        <f aca="false">IF(AND(L9338=0,P9338="High"),1,0)</f>
        <v>1</v>
      </c>
    </row>
    <row r="9339" customFormat="false" ht="15" hidden="false" customHeight="false" outlineLevel="0" collapsed="false">
      <c r="A9339" s="2" t="n">
        <v>2025</v>
      </c>
      <c r="B9339" s="2" t="n">
        <v>15797751</v>
      </c>
      <c r="C9339" s="2" t="s">
        <v>369</v>
      </c>
      <c r="D9339" s="2" t="n">
        <v>466</v>
      </c>
      <c r="E9339" s="2" t="s">
        <v>30</v>
      </c>
      <c r="F9339" s="2" t="s">
        <v>20</v>
      </c>
      <c r="G9339" s="2" t="n">
        <v>47</v>
      </c>
      <c r="H9339" s="2" t="n">
        <v>5</v>
      </c>
      <c r="I9339" s="3" t="n">
        <v>102085.72</v>
      </c>
      <c r="J9339" s="2" t="n">
        <v>1</v>
      </c>
      <c r="K9339" s="2" t="n">
        <v>1</v>
      </c>
      <c r="L9339" s="2" t="n">
        <v>1</v>
      </c>
      <c r="M9339" s="3" t="n">
        <v>183536.24</v>
      </c>
      <c r="N9339" s="2" t="n">
        <v>1</v>
      </c>
      <c r="O9339" s="2" t="str">
        <f aca="false">IF(AND(L9339=1,J9339&gt;=2),"Active Engaged",IF(AND(L9339=1,J9339=1),"Active Low-Product",IF(AND(L9339=0,J9339&gt;=2),"Inactive Multi-Product","Inactive Disengaged")))</f>
        <v>Active Low-Product</v>
      </c>
      <c r="P9339" s="2" t="str">
        <f aca="false">IF(I9339&gt;=MEDIAN($I$2:$I$10001),"High","Low")</f>
        <v>High</v>
      </c>
      <c r="Q9339" s="2" t="n">
        <f aca="false">L9339+IF(J9339&gt;=2,1,0)+K9339+IF(H9339&gt;=5,1,0)</f>
        <v>3</v>
      </c>
      <c r="R9339" s="2" t="n">
        <f aca="false">IF(AND(L9339=0,P9339="High"),1,0)</f>
        <v>0</v>
      </c>
    </row>
    <row r="9340" customFormat="false" ht="15" hidden="false" customHeight="false" outlineLevel="0" collapsed="false">
      <c r="A9340" s="2" t="n">
        <v>2025</v>
      </c>
      <c r="B9340" s="2" t="n">
        <v>15691543</v>
      </c>
      <c r="C9340" s="2" t="s">
        <v>2862</v>
      </c>
      <c r="D9340" s="2" t="n">
        <v>558</v>
      </c>
      <c r="E9340" s="2" t="s">
        <v>30</v>
      </c>
      <c r="F9340" s="2" t="s">
        <v>27</v>
      </c>
      <c r="G9340" s="2" t="n">
        <v>58</v>
      </c>
      <c r="H9340" s="2" t="n">
        <v>2</v>
      </c>
      <c r="I9340" s="3" t="n">
        <v>142537.18</v>
      </c>
      <c r="J9340" s="2" t="n">
        <v>1</v>
      </c>
      <c r="K9340" s="2" t="n">
        <v>1</v>
      </c>
      <c r="L9340" s="2" t="n">
        <v>1</v>
      </c>
      <c r="M9340" s="3" t="n">
        <v>88791.83</v>
      </c>
      <c r="N9340" s="2" t="n">
        <v>0</v>
      </c>
      <c r="O9340" s="2" t="str">
        <f aca="false">IF(AND(L9340=1,J9340&gt;=2),"Active Engaged",IF(AND(L9340=1,J9340=1),"Active Low-Product",IF(AND(L9340=0,J9340&gt;=2),"Inactive Multi-Product","Inactive Disengaged")))</f>
        <v>Active Low-Product</v>
      </c>
      <c r="P9340" s="2" t="str">
        <f aca="false">IF(I9340&gt;=MEDIAN($I$2:$I$10001),"High","Low")</f>
        <v>High</v>
      </c>
      <c r="Q9340" s="2" t="n">
        <f aca="false">L9340+IF(J9340&gt;=2,1,0)+K9340+IF(H9340&gt;=5,1,0)</f>
        <v>2</v>
      </c>
      <c r="R9340" s="2" t="n">
        <f aca="false">IF(AND(L9340=0,P9340="High"),1,0)</f>
        <v>0</v>
      </c>
    </row>
    <row r="9341" customFormat="false" ht="15" hidden="false" customHeight="false" outlineLevel="0" collapsed="false">
      <c r="A9341" s="2" t="n">
        <v>2025</v>
      </c>
      <c r="B9341" s="2" t="n">
        <v>15722845</v>
      </c>
      <c r="C9341" s="2" t="s">
        <v>2863</v>
      </c>
      <c r="D9341" s="2" t="n">
        <v>665</v>
      </c>
      <c r="E9341" s="2" t="s">
        <v>22</v>
      </c>
      <c r="F9341" s="2" t="s">
        <v>27</v>
      </c>
      <c r="G9341" s="2" t="n">
        <v>29</v>
      </c>
      <c r="H9341" s="2" t="n">
        <v>1</v>
      </c>
      <c r="I9341" s="3" t="n">
        <v>182781.74</v>
      </c>
      <c r="J9341" s="2" t="n">
        <v>2</v>
      </c>
      <c r="K9341" s="2" t="n">
        <v>1</v>
      </c>
      <c r="L9341" s="2" t="n">
        <v>1</v>
      </c>
      <c r="M9341" s="3" t="n">
        <v>63732.9</v>
      </c>
      <c r="N9341" s="2" t="n">
        <v>0</v>
      </c>
      <c r="O9341" s="2" t="str">
        <f aca="false">IF(AND(L9341=1,J9341&gt;=2),"Active Engaged",IF(AND(L9341=1,J9341=1),"Active Low-Product",IF(AND(L9341=0,J9341&gt;=2),"Inactive Multi-Product","Inactive Disengaged")))</f>
        <v>Active Engaged</v>
      </c>
      <c r="P9341" s="2" t="str">
        <f aca="false">IF(I9341&gt;=MEDIAN($I$2:$I$10001),"High","Low")</f>
        <v>High</v>
      </c>
      <c r="Q9341" s="2" t="n">
        <f aca="false">L9341+IF(J9341&gt;=2,1,0)+K9341+IF(H9341&gt;=5,1,0)</f>
        <v>3</v>
      </c>
      <c r="R9341" s="2" t="n">
        <f aca="false">IF(AND(L9341=0,P9341="High"),1,0)</f>
        <v>0</v>
      </c>
    </row>
    <row r="9342" customFormat="false" ht="15" hidden="false" customHeight="false" outlineLevel="0" collapsed="false">
      <c r="A9342" s="2" t="n">
        <v>2025</v>
      </c>
      <c r="B9342" s="2" t="n">
        <v>15605804</v>
      </c>
      <c r="C9342" s="2" t="s">
        <v>59</v>
      </c>
      <c r="D9342" s="2" t="n">
        <v>737</v>
      </c>
      <c r="E9342" s="2" t="s">
        <v>19</v>
      </c>
      <c r="F9342" s="2" t="s">
        <v>27</v>
      </c>
      <c r="G9342" s="2" t="n">
        <v>45</v>
      </c>
      <c r="H9342" s="2" t="n">
        <v>10</v>
      </c>
      <c r="I9342" s="3" t="n">
        <v>0</v>
      </c>
      <c r="J9342" s="2" t="n">
        <v>2</v>
      </c>
      <c r="K9342" s="2" t="n">
        <v>1</v>
      </c>
      <c r="L9342" s="2" t="n">
        <v>0</v>
      </c>
      <c r="M9342" s="3" t="n">
        <v>1364.54</v>
      </c>
      <c r="N9342" s="2" t="n">
        <v>0</v>
      </c>
      <c r="O9342" s="2" t="str">
        <f aca="false">IF(AND(L9342=1,J9342&gt;=2),"Active Engaged",IF(AND(L9342=1,J9342=1),"Active Low-Product",IF(AND(L9342=0,J9342&gt;=2),"Inactive Multi-Product","Inactive Disengaged")))</f>
        <v>Inactive Multi-Product</v>
      </c>
      <c r="P9342" s="2" t="str">
        <f aca="false">IF(I9342&gt;=MEDIAN($I$2:$I$10001),"High","Low")</f>
        <v>Low</v>
      </c>
      <c r="Q9342" s="2" t="n">
        <f aca="false">L9342+IF(J9342&gt;=2,1,0)+K9342+IF(H9342&gt;=5,1,0)</f>
        <v>3</v>
      </c>
      <c r="R9342" s="2" t="n">
        <f aca="false">IF(AND(L9342=0,P9342="High"),1,0)</f>
        <v>0</v>
      </c>
    </row>
    <row r="9343" customFormat="false" ht="15" hidden="false" customHeight="false" outlineLevel="0" collapsed="false">
      <c r="A9343" s="2" t="n">
        <v>2025</v>
      </c>
      <c r="B9343" s="2" t="n">
        <v>15702061</v>
      </c>
      <c r="C9343" s="2" t="s">
        <v>396</v>
      </c>
      <c r="D9343" s="2" t="n">
        <v>654</v>
      </c>
      <c r="E9343" s="2" t="s">
        <v>19</v>
      </c>
      <c r="F9343" s="2" t="s">
        <v>27</v>
      </c>
      <c r="G9343" s="2" t="n">
        <v>29</v>
      </c>
      <c r="H9343" s="2" t="n">
        <v>7</v>
      </c>
      <c r="I9343" s="3" t="n">
        <v>0</v>
      </c>
      <c r="J9343" s="2" t="n">
        <v>2</v>
      </c>
      <c r="K9343" s="2" t="n">
        <v>1</v>
      </c>
      <c r="L9343" s="2" t="n">
        <v>1</v>
      </c>
      <c r="M9343" s="3" t="n">
        <v>149184.15</v>
      </c>
      <c r="N9343" s="2" t="n">
        <v>0</v>
      </c>
      <c r="O9343" s="2" t="str">
        <f aca="false">IF(AND(L9343=1,J9343&gt;=2),"Active Engaged",IF(AND(L9343=1,J9343=1),"Active Low-Product",IF(AND(L9343=0,J9343&gt;=2),"Inactive Multi-Product","Inactive Disengaged")))</f>
        <v>Active Engaged</v>
      </c>
      <c r="P9343" s="2" t="str">
        <f aca="false">IF(I9343&gt;=MEDIAN($I$2:$I$10001),"High","Low")</f>
        <v>Low</v>
      </c>
      <c r="Q9343" s="2" t="n">
        <f aca="false">L9343+IF(J9343&gt;=2,1,0)+K9343+IF(H9343&gt;=5,1,0)</f>
        <v>4</v>
      </c>
      <c r="R9343" s="2" t="n">
        <f aca="false">IF(AND(L9343=0,P9343="High"),1,0)</f>
        <v>0</v>
      </c>
    </row>
    <row r="9344" customFormat="false" ht="15" hidden="false" customHeight="false" outlineLevel="0" collapsed="false">
      <c r="A9344" s="2" t="n">
        <v>2025</v>
      </c>
      <c r="B9344" s="2" t="n">
        <v>15694321</v>
      </c>
      <c r="C9344" s="2" t="s">
        <v>787</v>
      </c>
      <c r="D9344" s="2" t="n">
        <v>619</v>
      </c>
      <c r="E9344" s="2" t="s">
        <v>19</v>
      </c>
      <c r="F9344" s="2" t="s">
        <v>20</v>
      </c>
      <c r="G9344" s="2" t="n">
        <v>28</v>
      </c>
      <c r="H9344" s="2" t="n">
        <v>3</v>
      </c>
      <c r="I9344" s="3" t="n">
        <v>0</v>
      </c>
      <c r="J9344" s="2" t="n">
        <v>2</v>
      </c>
      <c r="K9344" s="2" t="n">
        <v>1</v>
      </c>
      <c r="L9344" s="2" t="n">
        <v>0</v>
      </c>
      <c r="M9344" s="3" t="n">
        <v>53394.12</v>
      </c>
      <c r="N9344" s="2" t="n">
        <v>0</v>
      </c>
      <c r="O9344" s="2" t="str">
        <f aca="false">IF(AND(L9344=1,J9344&gt;=2),"Active Engaged",IF(AND(L9344=1,J9344=1),"Active Low-Product",IF(AND(L9344=0,J9344&gt;=2),"Inactive Multi-Product","Inactive Disengaged")))</f>
        <v>Inactive Multi-Product</v>
      </c>
      <c r="P9344" s="2" t="str">
        <f aca="false">IF(I9344&gt;=MEDIAN($I$2:$I$10001),"High","Low")</f>
        <v>Low</v>
      </c>
      <c r="Q9344" s="2" t="n">
        <f aca="false">L9344+IF(J9344&gt;=2,1,0)+K9344+IF(H9344&gt;=5,1,0)</f>
        <v>2</v>
      </c>
      <c r="R9344" s="2" t="n">
        <f aca="false">IF(AND(L9344=0,P9344="High"),1,0)</f>
        <v>0</v>
      </c>
    </row>
    <row r="9345" customFormat="false" ht="15" hidden="false" customHeight="false" outlineLevel="0" collapsed="false">
      <c r="A9345" s="2" t="n">
        <v>2025</v>
      </c>
      <c r="B9345" s="2" t="n">
        <v>15798749</v>
      </c>
      <c r="C9345" s="2" t="s">
        <v>284</v>
      </c>
      <c r="D9345" s="2" t="n">
        <v>845</v>
      </c>
      <c r="E9345" s="2" t="s">
        <v>30</v>
      </c>
      <c r="F9345" s="2" t="s">
        <v>20</v>
      </c>
      <c r="G9345" s="2" t="n">
        <v>43</v>
      </c>
      <c r="H9345" s="2" t="n">
        <v>3</v>
      </c>
      <c r="I9345" s="3" t="n">
        <v>152063.59</v>
      </c>
      <c r="J9345" s="2" t="n">
        <v>2</v>
      </c>
      <c r="K9345" s="2" t="n">
        <v>1</v>
      </c>
      <c r="L9345" s="2" t="n">
        <v>0</v>
      </c>
      <c r="M9345" s="3" t="n">
        <v>97910.06</v>
      </c>
      <c r="N9345" s="2" t="n">
        <v>0</v>
      </c>
      <c r="O9345" s="2" t="str">
        <f aca="false">IF(AND(L9345=1,J9345&gt;=2),"Active Engaged",IF(AND(L9345=1,J9345=1),"Active Low-Product",IF(AND(L9345=0,J9345&gt;=2),"Inactive Multi-Product","Inactive Disengaged")))</f>
        <v>Inactive Multi-Product</v>
      </c>
      <c r="P9345" s="2" t="str">
        <f aca="false">IF(I9345&gt;=MEDIAN($I$2:$I$10001),"High","Low")</f>
        <v>High</v>
      </c>
      <c r="Q9345" s="2" t="n">
        <f aca="false">L9345+IF(J9345&gt;=2,1,0)+K9345+IF(H9345&gt;=5,1,0)</f>
        <v>2</v>
      </c>
      <c r="R9345" s="2" t="n">
        <f aca="false">IF(AND(L9345=0,P9345="High"),1,0)</f>
        <v>1</v>
      </c>
    </row>
    <row r="9346" customFormat="false" ht="15" hidden="false" customHeight="false" outlineLevel="0" collapsed="false">
      <c r="A9346" s="2" t="n">
        <v>2025</v>
      </c>
      <c r="B9346" s="2" t="n">
        <v>15720050</v>
      </c>
      <c r="C9346" s="2" t="s">
        <v>2109</v>
      </c>
      <c r="D9346" s="2" t="n">
        <v>727</v>
      </c>
      <c r="E9346" s="2" t="s">
        <v>19</v>
      </c>
      <c r="F9346" s="2" t="s">
        <v>20</v>
      </c>
      <c r="G9346" s="2" t="n">
        <v>28</v>
      </c>
      <c r="H9346" s="2" t="n">
        <v>2</v>
      </c>
      <c r="I9346" s="3" t="n">
        <v>110997.76</v>
      </c>
      <c r="J9346" s="2" t="n">
        <v>1</v>
      </c>
      <c r="K9346" s="2" t="n">
        <v>1</v>
      </c>
      <c r="L9346" s="2" t="n">
        <v>0</v>
      </c>
      <c r="M9346" s="3" t="n">
        <v>101433.76</v>
      </c>
      <c r="N9346" s="2" t="n">
        <v>0</v>
      </c>
      <c r="O9346" s="2" t="str">
        <f aca="false">IF(AND(L9346=1,J9346&gt;=2),"Active Engaged",IF(AND(L9346=1,J9346=1),"Active Low-Product",IF(AND(L9346=0,J9346&gt;=2),"Inactive Multi-Product","Inactive Disengaged")))</f>
        <v>Inactive Disengaged</v>
      </c>
      <c r="P9346" s="2" t="str">
        <f aca="false">IF(I9346&gt;=MEDIAN($I$2:$I$10001),"High","Low")</f>
        <v>High</v>
      </c>
      <c r="Q9346" s="2" t="n">
        <f aca="false">L9346+IF(J9346&gt;=2,1,0)+K9346+IF(H9346&gt;=5,1,0)</f>
        <v>1</v>
      </c>
      <c r="R9346" s="2" t="n">
        <f aca="false">IF(AND(L9346=0,P9346="High"),1,0)</f>
        <v>1</v>
      </c>
    </row>
    <row r="9347" customFormat="false" ht="15" hidden="false" customHeight="false" outlineLevel="0" collapsed="false">
      <c r="A9347" s="2" t="n">
        <v>2025</v>
      </c>
      <c r="B9347" s="2" t="n">
        <v>15758048</v>
      </c>
      <c r="C9347" s="2" t="s">
        <v>1061</v>
      </c>
      <c r="D9347" s="2" t="n">
        <v>582</v>
      </c>
      <c r="E9347" s="2" t="s">
        <v>19</v>
      </c>
      <c r="F9347" s="2" t="s">
        <v>27</v>
      </c>
      <c r="G9347" s="2" t="n">
        <v>50</v>
      </c>
      <c r="H9347" s="2" t="n">
        <v>2</v>
      </c>
      <c r="I9347" s="3" t="n">
        <v>148942</v>
      </c>
      <c r="J9347" s="2" t="n">
        <v>1</v>
      </c>
      <c r="K9347" s="2" t="n">
        <v>1</v>
      </c>
      <c r="L9347" s="2" t="n">
        <v>1</v>
      </c>
      <c r="M9347" s="3" t="n">
        <v>116944.3</v>
      </c>
      <c r="N9347" s="2" t="n">
        <v>0</v>
      </c>
      <c r="O9347" s="2" t="str">
        <f aca="false">IF(AND(L9347=1,J9347&gt;=2),"Active Engaged",IF(AND(L9347=1,J9347=1),"Active Low-Product",IF(AND(L9347=0,J9347&gt;=2),"Inactive Multi-Product","Inactive Disengaged")))</f>
        <v>Active Low-Product</v>
      </c>
      <c r="P9347" s="2" t="str">
        <f aca="false">IF(I9347&gt;=MEDIAN($I$2:$I$10001),"High","Low")</f>
        <v>High</v>
      </c>
      <c r="Q9347" s="2" t="n">
        <f aca="false">L9347+IF(J9347&gt;=2,1,0)+K9347+IF(H9347&gt;=5,1,0)</f>
        <v>2</v>
      </c>
      <c r="R9347" s="2" t="n">
        <f aca="false">IF(AND(L9347=0,P9347="High"),1,0)</f>
        <v>0</v>
      </c>
    </row>
    <row r="9348" customFormat="false" ht="15" hidden="false" customHeight="false" outlineLevel="0" collapsed="false">
      <c r="A9348" s="2" t="n">
        <v>2025</v>
      </c>
      <c r="B9348" s="2" t="n">
        <v>15805681</v>
      </c>
      <c r="C9348" s="2" t="s">
        <v>1425</v>
      </c>
      <c r="D9348" s="2" t="n">
        <v>716</v>
      </c>
      <c r="E9348" s="2" t="s">
        <v>19</v>
      </c>
      <c r="F9348" s="2" t="s">
        <v>27</v>
      </c>
      <c r="G9348" s="2" t="n">
        <v>41</v>
      </c>
      <c r="H9348" s="2" t="n">
        <v>9</v>
      </c>
      <c r="I9348" s="3" t="n">
        <v>0</v>
      </c>
      <c r="J9348" s="2" t="n">
        <v>1</v>
      </c>
      <c r="K9348" s="2" t="n">
        <v>1</v>
      </c>
      <c r="L9348" s="2" t="n">
        <v>1</v>
      </c>
      <c r="M9348" s="3" t="n">
        <v>113267.48</v>
      </c>
      <c r="N9348" s="2" t="n">
        <v>0</v>
      </c>
      <c r="O9348" s="2" t="str">
        <f aca="false">IF(AND(L9348=1,J9348&gt;=2),"Active Engaged",IF(AND(L9348=1,J9348=1),"Active Low-Product",IF(AND(L9348=0,J9348&gt;=2),"Inactive Multi-Product","Inactive Disengaged")))</f>
        <v>Active Low-Product</v>
      </c>
      <c r="P9348" s="2" t="str">
        <f aca="false">IF(I9348&gt;=MEDIAN($I$2:$I$10001),"High","Low")</f>
        <v>Low</v>
      </c>
      <c r="Q9348" s="2" t="n">
        <f aca="false">L9348+IF(J9348&gt;=2,1,0)+K9348+IF(H9348&gt;=5,1,0)</f>
        <v>3</v>
      </c>
      <c r="R9348" s="2" t="n">
        <f aca="false">IF(AND(L9348=0,P9348="High"),1,0)</f>
        <v>0</v>
      </c>
    </row>
    <row r="9349" customFormat="false" ht="15" hidden="false" customHeight="false" outlineLevel="0" collapsed="false">
      <c r="A9349" s="2" t="n">
        <v>2025</v>
      </c>
      <c r="B9349" s="2" t="n">
        <v>15802809</v>
      </c>
      <c r="C9349" s="2" t="s">
        <v>2864</v>
      </c>
      <c r="D9349" s="2" t="n">
        <v>660</v>
      </c>
      <c r="E9349" s="2" t="s">
        <v>22</v>
      </c>
      <c r="F9349" s="2" t="s">
        <v>20</v>
      </c>
      <c r="G9349" s="2" t="n">
        <v>36</v>
      </c>
      <c r="H9349" s="2" t="n">
        <v>0</v>
      </c>
      <c r="I9349" s="3" t="n">
        <v>84438.57</v>
      </c>
      <c r="J9349" s="2" t="n">
        <v>1</v>
      </c>
      <c r="K9349" s="2" t="n">
        <v>1</v>
      </c>
      <c r="L9349" s="2" t="n">
        <v>1</v>
      </c>
      <c r="M9349" s="3" t="n">
        <v>181449.51</v>
      </c>
      <c r="N9349" s="2" t="n">
        <v>0</v>
      </c>
      <c r="O9349" s="2" t="str">
        <f aca="false">IF(AND(L9349=1,J9349&gt;=2),"Active Engaged",IF(AND(L9349=1,J9349=1),"Active Low-Product",IF(AND(L9349=0,J9349&gt;=2),"Inactive Multi-Product","Inactive Disengaged")))</f>
        <v>Active Low-Product</v>
      </c>
      <c r="P9349" s="2" t="str">
        <f aca="false">IF(I9349&gt;=MEDIAN($I$2:$I$10001),"High","Low")</f>
        <v>Low</v>
      </c>
      <c r="Q9349" s="2" t="n">
        <f aca="false">L9349+IF(J9349&gt;=2,1,0)+K9349+IF(H9349&gt;=5,1,0)</f>
        <v>2</v>
      </c>
      <c r="R9349" s="2" t="n">
        <f aca="false">IF(AND(L9349=0,P9349="High"),1,0)</f>
        <v>0</v>
      </c>
    </row>
    <row r="9350" customFormat="false" ht="15" hidden="false" customHeight="false" outlineLevel="0" collapsed="false">
      <c r="A9350" s="2" t="n">
        <v>2025</v>
      </c>
      <c r="B9350" s="2" t="n">
        <v>15807239</v>
      </c>
      <c r="C9350" s="2" t="s">
        <v>311</v>
      </c>
      <c r="D9350" s="2" t="n">
        <v>664</v>
      </c>
      <c r="E9350" s="2" t="s">
        <v>19</v>
      </c>
      <c r="F9350" s="2" t="s">
        <v>20</v>
      </c>
      <c r="G9350" s="2" t="n">
        <v>34</v>
      </c>
      <c r="H9350" s="2" t="n">
        <v>7</v>
      </c>
      <c r="I9350" s="3" t="n">
        <v>93920.47</v>
      </c>
      <c r="J9350" s="2" t="n">
        <v>1</v>
      </c>
      <c r="K9350" s="2" t="n">
        <v>0</v>
      </c>
      <c r="L9350" s="2" t="n">
        <v>0</v>
      </c>
      <c r="M9350" s="3" t="n">
        <v>179913.98</v>
      </c>
      <c r="N9350" s="2" t="n">
        <v>0</v>
      </c>
      <c r="O9350" s="2" t="str">
        <f aca="false">IF(AND(L9350=1,J9350&gt;=2),"Active Engaged",IF(AND(L9350=1,J9350=1),"Active Low-Product",IF(AND(L9350=0,J9350&gt;=2),"Inactive Multi-Product","Inactive Disengaged")))</f>
        <v>Inactive Disengaged</v>
      </c>
      <c r="P9350" s="2" t="str">
        <f aca="false">IF(I9350&gt;=MEDIAN($I$2:$I$10001),"High","Low")</f>
        <v>Low</v>
      </c>
      <c r="Q9350" s="2" t="n">
        <f aca="false">L9350+IF(J9350&gt;=2,1,0)+K9350+IF(H9350&gt;=5,1,0)</f>
        <v>1</v>
      </c>
      <c r="R9350" s="2" t="n">
        <f aca="false">IF(AND(L9350=0,P9350="High"),1,0)</f>
        <v>0</v>
      </c>
    </row>
    <row r="9351" customFormat="false" ht="15" hidden="false" customHeight="false" outlineLevel="0" collapsed="false">
      <c r="A9351" s="2" t="n">
        <v>2025</v>
      </c>
      <c r="B9351" s="2" t="n">
        <v>15749093</v>
      </c>
      <c r="C9351" s="2" t="s">
        <v>1254</v>
      </c>
      <c r="D9351" s="2" t="n">
        <v>801</v>
      </c>
      <c r="E9351" s="2" t="s">
        <v>19</v>
      </c>
      <c r="F9351" s="2" t="s">
        <v>27</v>
      </c>
      <c r="G9351" s="2" t="n">
        <v>43</v>
      </c>
      <c r="H9351" s="2" t="n">
        <v>4</v>
      </c>
      <c r="I9351" s="3" t="n">
        <v>158713.08</v>
      </c>
      <c r="J9351" s="2" t="n">
        <v>2</v>
      </c>
      <c r="K9351" s="2" t="n">
        <v>0</v>
      </c>
      <c r="L9351" s="2" t="n">
        <v>0</v>
      </c>
      <c r="M9351" s="3" t="n">
        <v>98586.14</v>
      </c>
      <c r="N9351" s="2" t="n">
        <v>0</v>
      </c>
      <c r="O9351" s="2" t="str">
        <f aca="false">IF(AND(L9351=1,J9351&gt;=2),"Active Engaged",IF(AND(L9351=1,J9351=1),"Active Low-Product",IF(AND(L9351=0,J9351&gt;=2),"Inactive Multi-Product","Inactive Disengaged")))</f>
        <v>Inactive Multi-Product</v>
      </c>
      <c r="P9351" s="2" t="str">
        <f aca="false">IF(I9351&gt;=MEDIAN($I$2:$I$10001),"High","Low")</f>
        <v>High</v>
      </c>
      <c r="Q9351" s="2" t="n">
        <f aca="false">L9351+IF(J9351&gt;=2,1,0)+K9351+IF(H9351&gt;=5,1,0)</f>
        <v>1</v>
      </c>
      <c r="R9351" s="2" t="n">
        <f aca="false">IF(AND(L9351=0,P9351="High"),1,0)</f>
        <v>1</v>
      </c>
    </row>
    <row r="9352" customFormat="false" ht="15" hidden="false" customHeight="false" outlineLevel="0" collapsed="false">
      <c r="A9352" s="2" t="n">
        <v>2025</v>
      </c>
      <c r="B9352" s="2" t="n">
        <v>15689344</v>
      </c>
      <c r="C9352" s="2" t="s">
        <v>2796</v>
      </c>
      <c r="D9352" s="2" t="n">
        <v>615</v>
      </c>
      <c r="E9352" s="2" t="s">
        <v>22</v>
      </c>
      <c r="F9352" s="2" t="s">
        <v>27</v>
      </c>
      <c r="G9352" s="2" t="n">
        <v>42</v>
      </c>
      <c r="H9352" s="2" t="n">
        <v>4</v>
      </c>
      <c r="I9352" s="3" t="n">
        <v>0</v>
      </c>
      <c r="J9352" s="2" t="n">
        <v>3</v>
      </c>
      <c r="K9352" s="2" t="n">
        <v>0</v>
      </c>
      <c r="L9352" s="2" t="n">
        <v>1</v>
      </c>
      <c r="M9352" s="3" t="n">
        <v>120321.09</v>
      </c>
      <c r="N9352" s="2" t="n">
        <v>0</v>
      </c>
      <c r="O9352" s="2" t="str">
        <f aca="false">IF(AND(L9352=1,J9352&gt;=2),"Active Engaged",IF(AND(L9352=1,J9352=1),"Active Low-Product",IF(AND(L9352=0,J9352&gt;=2),"Inactive Multi-Product","Inactive Disengaged")))</f>
        <v>Active Engaged</v>
      </c>
      <c r="P9352" s="2" t="str">
        <f aca="false">IF(I9352&gt;=MEDIAN($I$2:$I$10001),"High","Low")</f>
        <v>Low</v>
      </c>
      <c r="Q9352" s="2" t="n">
        <f aca="false">L9352+IF(J9352&gt;=2,1,0)+K9352+IF(H9352&gt;=5,1,0)</f>
        <v>2</v>
      </c>
      <c r="R9352" s="2" t="n">
        <f aca="false">IF(AND(L9352=0,P9352="High"),1,0)</f>
        <v>0</v>
      </c>
    </row>
    <row r="9353" customFormat="false" ht="15" hidden="false" customHeight="false" outlineLevel="0" collapsed="false">
      <c r="A9353" s="2" t="n">
        <v>2025</v>
      </c>
      <c r="B9353" s="2" t="n">
        <v>15606076</v>
      </c>
      <c r="C9353" s="2" t="s">
        <v>819</v>
      </c>
      <c r="D9353" s="2" t="n">
        <v>718</v>
      </c>
      <c r="E9353" s="2" t="s">
        <v>30</v>
      </c>
      <c r="F9353" s="2" t="s">
        <v>27</v>
      </c>
      <c r="G9353" s="2" t="n">
        <v>63</v>
      </c>
      <c r="H9353" s="2" t="n">
        <v>7</v>
      </c>
      <c r="I9353" s="3" t="n">
        <v>123204.88</v>
      </c>
      <c r="J9353" s="2" t="n">
        <v>1</v>
      </c>
      <c r="K9353" s="2" t="n">
        <v>1</v>
      </c>
      <c r="L9353" s="2" t="n">
        <v>1</v>
      </c>
      <c r="M9353" s="3" t="n">
        <v>100538.8</v>
      </c>
      <c r="N9353" s="2" t="n">
        <v>0</v>
      </c>
      <c r="O9353" s="2" t="str">
        <f aca="false">IF(AND(L9353=1,J9353&gt;=2),"Active Engaged",IF(AND(L9353=1,J9353=1),"Active Low-Product",IF(AND(L9353=0,J9353&gt;=2),"Inactive Multi-Product","Inactive Disengaged")))</f>
        <v>Active Low-Product</v>
      </c>
      <c r="P9353" s="2" t="str">
        <f aca="false">IF(I9353&gt;=MEDIAN($I$2:$I$10001),"High","Low")</f>
        <v>High</v>
      </c>
      <c r="Q9353" s="2" t="n">
        <f aca="false">L9353+IF(J9353&gt;=2,1,0)+K9353+IF(H9353&gt;=5,1,0)</f>
        <v>3</v>
      </c>
      <c r="R9353" s="2" t="n">
        <f aca="false">IF(AND(L9353=0,P9353="High"),1,0)</f>
        <v>0</v>
      </c>
    </row>
    <row r="9354" customFormat="false" ht="15" hidden="false" customHeight="false" outlineLevel="0" collapsed="false">
      <c r="A9354" s="2" t="n">
        <v>2025</v>
      </c>
      <c r="B9354" s="2" t="n">
        <v>15610090</v>
      </c>
      <c r="C9354" s="2" t="s">
        <v>473</v>
      </c>
      <c r="D9354" s="2" t="n">
        <v>667</v>
      </c>
      <c r="E9354" s="2" t="s">
        <v>19</v>
      </c>
      <c r="F9354" s="2" t="s">
        <v>27</v>
      </c>
      <c r="G9354" s="2" t="n">
        <v>40</v>
      </c>
      <c r="H9354" s="2" t="n">
        <v>8</v>
      </c>
      <c r="I9354" s="3" t="n">
        <v>72945.29</v>
      </c>
      <c r="J9354" s="2" t="n">
        <v>2</v>
      </c>
      <c r="K9354" s="2" t="n">
        <v>1</v>
      </c>
      <c r="L9354" s="2" t="n">
        <v>0</v>
      </c>
      <c r="M9354" s="3" t="n">
        <v>98931.5</v>
      </c>
      <c r="N9354" s="2" t="n">
        <v>0</v>
      </c>
      <c r="O9354" s="2" t="str">
        <f aca="false">IF(AND(L9354=1,J9354&gt;=2),"Active Engaged",IF(AND(L9354=1,J9354=1),"Active Low-Product",IF(AND(L9354=0,J9354&gt;=2),"Inactive Multi-Product","Inactive Disengaged")))</f>
        <v>Inactive Multi-Product</v>
      </c>
      <c r="P9354" s="2" t="str">
        <f aca="false">IF(I9354&gt;=MEDIAN($I$2:$I$10001),"High","Low")</f>
        <v>Low</v>
      </c>
      <c r="Q9354" s="2" t="n">
        <f aca="false">L9354+IF(J9354&gt;=2,1,0)+K9354+IF(H9354&gt;=5,1,0)</f>
        <v>3</v>
      </c>
      <c r="R9354" s="2" t="n">
        <f aca="false">IF(AND(L9354=0,P9354="High"),1,0)</f>
        <v>0</v>
      </c>
    </row>
    <row r="9355" customFormat="false" ht="15" hidden="false" customHeight="false" outlineLevel="0" collapsed="false">
      <c r="A9355" s="2" t="n">
        <v>2025</v>
      </c>
      <c r="B9355" s="2" t="n">
        <v>15693926</v>
      </c>
      <c r="C9355" s="2" t="s">
        <v>752</v>
      </c>
      <c r="D9355" s="2" t="n">
        <v>670</v>
      </c>
      <c r="E9355" s="2" t="s">
        <v>22</v>
      </c>
      <c r="F9355" s="2" t="s">
        <v>27</v>
      </c>
      <c r="G9355" s="2" t="n">
        <v>37</v>
      </c>
      <c r="H9355" s="2" t="n">
        <v>0</v>
      </c>
      <c r="I9355" s="3" t="n">
        <v>178742.71</v>
      </c>
      <c r="J9355" s="2" t="n">
        <v>1</v>
      </c>
      <c r="K9355" s="2" t="n">
        <v>1</v>
      </c>
      <c r="L9355" s="2" t="n">
        <v>1</v>
      </c>
      <c r="M9355" s="3" t="n">
        <v>194493.57</v>
      </c>
      <c r="N9355" s="2" t="n">
        <v>0</v>
      </c>
      <c r="O9355" s="2" t="str">
        <f aca="false">IF(AND(L9355=1,J9355&gt;=2),"Active Engaged",IF(AND(L9355=1,J9355=1),"Active Low-Product",IF(AND(L9355=0,J9355&gt;=2),"Inactive Multi-Product","Inactive Disengaged")))</f>
        <v>Active Low-Product</v>
      </c>
      <c r="P9355" s="2" t="str">
        <f aca="false">IF(I9355&gt;=MEDIAN($I$2:$I$10001),"High","Low")</f>
        <v>High</v>
      </c>
      <c r="Q9355" s="2" t="n">
        <f aca="false">L9355+IF(J9355&gt;=2,1,0)+K9355+IF(H9355&gt;=5,1,0)</f>
        <v>2</v>
      </c>
      <c r="R9355" s="2" t="n">
        <f aca="false">IF(AND(L9355=0,P9355="High"),1,0)</f>
        <v>0</v>
      </c>
    </row>
    <row r="9356" customFormat="false" ht="15" hidden="false" customHeight="false" outlineLevel="0" collapsed="false">
      <c r="A9356" s="2" t="n">
        <v>2025</v>
      </c>
      <c r="B9356" s="2" t="n">
        <v>15791501</v>
      </c>
      <c r="C9356" s="2" t="s">
        <v>2487</v>
      </c>
      <c r="D9356" s="2" t="n">
        <v>590</v>
      </c>
      <c r="E9356" s="2" t="s">
        <v>19</v>
      </c>
      <c r="F9356" s="2" t="s">
        <v>27</v>
      </c>
      <c r="G9356" s="2" t="n">
        <v>43</v>
      </c>
      <c r="H9356" s="2" t="n">
        <v>8</v>
      </c>
      <c r="I9356" s="3" t="n">
        <v>0</v>
      </c>
      <c r="J9356" s="2" t="n">
        <v>2</v>
      </c>
      <c r="K9356" s="2" t="n">
        <v>1</v>
      </c>
      <c r="L9356" s="2" t="n">
        <v>1</v>
      </c>
      <c r="M9356" s="3" t="n">
        <v>143628.31</v>
      </c>
      <c r="N9356" s="2" t="n">
        <v>0</v>
      </c>
      <c r="O9356" s="2" t="str">
        <f aca="false">IF(AND(L9356=1,J9356&gt;=2),"Active Engaged",IF(AND(L9356=1,J9356=1),"Active Low-Product",IF(AND(L9356=0,J9356&gt;=2),"Inactive Multi-Product","Inactive Disengaged")))</f>
        <v>Active Engaged</v>
      </c>
      <c r="P9356" s="2" t="str">
        <f aca="false">IF(I9356&gt;=MEDIAN($I$2:$I$10001),"High","Low")</f>
        <v>Low</v>
      </c>
      <c r="Q9356" s="2" t="n">
        <f aca="false">L9356+IF(J9356&gt;=2,1,0)+K9356+IF(H9356&gt;=5,1,0)</f>
        <v>4</v>
      </c>
      <c r="R9356" s="2" t="n">
        <f aca="false">IF(AND(L9356=0,P9356="High"),1,0)</f>
        <v>0</v>
      </c>
    </row>
    <row r="9357" customFormat="false" ht="15" hidden="false" customHeight="false" outlineLevel="0" collapsed="false">
      <c r="A9357" s="2" t="n">
        <v>2025</v>
      </c>
      <c r="B9357" s="2" t="n">
        <v>15621870</v>
      </c>
      <c r="C9357" s="2" t="s">
        <v>183</v>
      </c>
      <c r="D9357" s="2" t="n">
        <v>739</v>
      </c>
      <c r="E9357" s="2" t="s">
        <v>22</v>
      </c>
      <c r="F9357" s="2" t="s">
        <v>20</v>
      </c>
      <c r="G9357" s="2" t="n">
        <v>40</v>
      </c>
      <c r="H9357" s="2" t="n">
        <v>8</v>
      </c>
      <c r="I9357" s="3" t="n">
        <v>0</v>
      </c>
      <c r="J9357" s="2" t="n">
        <v>1</v>
      </c>
      <c r="K9357" s="2" t="n">
        <v>1</v>
      </c>
      <c r="L9357" s="2" t="n">
        <v>0</v>
      </c>
      <c r="M9357" s="3" t="n">
        <v>167030.51</v>
      </c>
      <c r="N9357" s="2" t="n">
        <v>0</v>
      </c>
      <c r="O9357" s="2" t="str">
        <f aca="false">IF(AND(L9357=1,J9357&gt;=2),"Active Engaged",IF(AND(L9357=1,J9357=1),"Active Low-Product",IF(AND(L9357=0,J9357&gt;=2),"Inactive Multi-Product","Inactive Disengaged")))</f>
        <v>Inactive Disengaged</v>
      </c>
      <c r="P9357" s="2" t="str">
        <f aca="false">IF(I9357&gt;=MEDIAN($I$2:$I$10001),"High","Low")</f>
        <v>Low</v>
      </c>
      <c r="Q9357" s="2" t="n">
        <f aca="false">L9357+IF(J9357&gt;=2,1,0)+K9357+IF(H9357&gt;=5,1,0)</f>
        <v>2</v>
      </c>
      <c r="R9357" s="2" t="n">
        <f aca="false">IF(AND(L9357=0,P9357="High"),1,0)</f>
        <v>0</v>
      </c>
    </row>
    <row r="9358" customFormat="false" ht="15" hidden="false" customHeight="false" outlineLevel="0" collapsed="false">
      <c r="A9358" s="2" t="n">
        <v>2025</v>
      </c>
      <c r="B9358" s="2" t="n">
        <v>15734711</v>
      </c>
      <c r="C9358" s="2" t="s">
        <v>521</v>
      </c>
      <c r="D9358" s="2" t="n">
        <v>373</v>
      </c>
      <c r="E9358" s="2" t="s">
        <v>19</v>
      </c>
      <c r="F9358" s="2" t="s">
        <v>27</v>
      </c>
      <c r="G9358" s="2" t="n">
        <v>42</v>
      </c>
      <c r="H9358" s="2" t="n">
        <v>7</v>
      </c>
      <c r="I9358" s="3" t="n">
        <v>0</v>
      </c>
      <c r="J9358" s="2" t="n">
        <v>1</v>
      </c>
      <c r="K9358" s="2" t="n">
        <v>1</v>
      </c>
      <c r="L9358" s="2" t="n">
        <v>0</v>
      </c>
      <c r="M9358" s="3" t="n">
        <v>77786.37</v>
      </c>
      <c r="N9358" s="2" t="n">
        <v>1</v>
      </c>
      <c r="O9358" s="2" t="str">
        <f aca="false">IF(AND(L9358=1,J9358&gt;=2),"Active Engaged",IF(AND(L9358=1,J9358=1),"Active Low-Product",IF(AND(L9358=0,J9358&gt;=2),"Inactive Multi-Product","Inactive Disengaged")))</f>
        <v>Inactive Disengaged</v>
      </c>
      <c r="P9358" s="2" t="str">
        <f aca="false">IF(I9358&gt;=MEDIAN($I$2:$I$10001),"High","Low")</f>
        <v>Low</v>
      </c>
      <c r="Q9358" s="2" t="n">
        <f aca="false">L9358+IF(J9358&gt;=2,1,0)+K9358+IF(H9358&gt;=5,1,0)</f>
        <v>2</v>
      </c>
      <c r="R9358" s="2" t="n">
        <f aca="false">IF(AND(L9358=0,P9358="High"),1,0)</f>
        <v>0</v>
      </c>
    </row>
    <row r="9359" customFormat="false" ht="15" hidden="false" customHeight="false" outlineLevel="0" collapsed="false">
      <c r="A9359" s="2" t="n">
        <v>2025</v>
      </c>
      <c r="B9359" s="2" t="n">
        <v>15814405</v>
      </c>
      <c r="C9359" s="2" t="s">
        <v>459</v>
      </c>
      <c r="D9359" s="2" t="n">
        <v>418</v>
      </c>
      <c r="E9359" s="2" t="s">
        <v>19</v>
      </c>
      <c r="F9359" s="2" t="s">
        <v>20</v>
      </c>
      <c r="G9359" s="2" t="n">
        <v>46</v>
      </c>
      <c r="H9359" s="2" t="n">
        <v>9</v>
      </c>
      <c r="I9359" s="3" t="n">
        <v>0</v>
      </c>
      <c r="J9359" s="2" t="n">
        <v>1</v>
      </c>
      <c r="K9359" s="2" t="n">
        <v>1</v>
      </c>
      <c r="L9359" s="2" t="n">
        <v>1</v>
      </c>
      <c r="M9359" s="3" t="n">
        <v>81014.5</v>
      </c>
      <c r="N9359" s="2" t="n">
        <v>1</v>
      </c>
      <c r="O9359" s="2" t="str">
        <f aca="false">IF(AND(L9359=1,J9359&gt;=2),"Active Engaged",IF(AND(L9359=1,J9359=1),"Active Low-Product",IF(AND(L9359=0,J9359&gt;=2),"Inactive Multi-Product","Inactive Disengaged")))</f>
        <v>Active Low-Product</v>
      </c>
      <c r="P9359" s="2" t="str">
        <f aca="false">IF(I9359&gt;=MEDIAN($I$2:$I$10001),"High","Low")</f>
        <v>Low</v>
      </c>
      <c r="Q9359" s="2" t="n">
        <f aca="false">L9359+IF(J9359&gt;=2,1,0)+K9359+IF(H9359&gt;=5,1,0)</f>
        <v>3</v>
      </c>
      <c r="R9359" s="2" t="n">
        <f aca="false">IF(AND(L9359=0,P9359="High"),1,0)</f>
        <v>0</v>
      </c>
    </row>
    <row r="9360" customFormat="false" ht="15" hidden="false" customHeight="false" outlineLevel="0" collapsed="false">
      <c r="A9360" s="2" t="n">
        <v>2025</v>
      </c>
      <c r="B9360" s="2" t="n">
        <v>15729359</v>
      </c>
      <c r="C9360" s="2" t="s">
        <v>538</v>
      </c>
      <c r="D9360" s="2" t="n">
        <v>837</v>
      </c>
      <c r="E9360" s="2" t="s">
        <v>19</v>
      </c>
      <c r="F9360" s="2" t="s">
        <v>20</v>
      </c>
      <c r="G9360" s="2" t="n">
        <v>29</v>
      </c>
      <c r="H9360" s="2" t="n">
        <v>9</v>
      </c>
      <c r="I9360" s="3" t="n">
        <v>0</v>
      </c>
      <c r="J9360" s="2" t="n">
        <v>2</v>
      </c>
      <c r="K9360" s="2" t="n">
        <v>1</v>
      </c>
      <c r="L9360" s="2" t="n">
        <v>1</v>
      </c>
      <c r="M9360" s="3" t="n">
        <v>41866.26</v>
      </c>
      <c r="N9360" s="2" t="n">
        <v>0</v>
      </c>
      <c r="O9360" s="2" t="str">
        <f aca="false">IF(AND(L9360=1,J9360&gt;=2),"Active Engaged",IF(AND(L9360=1,J9360=1),"Active Low-Product",IF(AND(L9360=0,J9360&gt;=2),"Inactive Multi-Product","Inactive Disengaged")))</f>
        <v>Active Engaged</v>
      </c>
      <c r="P9360" s="2" t="str">
        <f aca="false">IF(I9360&gt;=MEDIAN($I$2:$I$10001),"High","Low")</f>
        <v>Low</v>
      </c>
      <c r="Q9360" s="2" t="n">
        <f aca="false">L9360+IF(J9360&gt;=2,1,0)+K9360+IF(H9360&gt;=5,1,0)</f>
        <v>4</v>
      </c>
      <c r="R9360" s="2" t="n">
        <f aca="false">IF(AND(L9360=0,P9360="High"),1,0)</f>
        <v>0</v>
      </c>
    </row>
    <row r="9361" customFormat="false" ht="15" hidden="false" customHeight="false" outlineLevel="0" collapsed="false">
      <c r="A9361" s="2" t="n">
        <v>2025</v>
      </c>
      <c r="B9361" s="2" t="n">
        <v>15606944</v>
      </c>
      <c r="C9361" s="2" t="s">
        <v>549</v>
      </c>
      <c r="D9361" s="2" t="n">
        <v>645</v>
      </c>
      <c r="E9361" s="2" t="s">
        <v>30</v>
      </c>
      <c r="F9361" s="2" t="s">
        <v>27</v>
      </c>
      <c r="G9361" s="2" t="n">
        <v>43</v>
      </c>
      <c r="H9361" s="2" t="n">
        <v>9</v>
      </c>
      <c r="I9361" s="3" t="n">
        <v>140121.17</v>
      </c>
      <c r="J9361" s="2" t="n">
        <v>1</v>
      </c>
      <c r="K9361" s="2" t="n">
        <v>1</v>
      </c>
      <c r="L9361" s="2" t="n">
        <v>0</v>
      </c>
      <c r="M9361" s="3" t="n">
        <v>11302.7</v>
      </c>
      <c r="N9361" s="2" t="n">
        <v>1</v>
      </c>
      <c r="O9361" s="2" t="str">
        <f aca="false">IF(AND(L9361=1,J9361&gt;=2),"Active Engaged",IF(AND(L9361=1,J9361=1),"Active Low-Product",IF(AND(L9361=0,J9361&gt;=2),"Inactive Multi-Product","Inactive Disengaged")))</f>
        <v>Inactive Disengaged</v>
      </c>
      <c r="P9361" s="2" t="str">
        <f aca="false">IF(I9361&gt;=MEDIAN($I$2:$I$10001),"High","Low")</f>
        <v>High</v>
      </c>
      <c r="Q9361" s="2" t="n">
        <f aca="false">L9361+IF(J9361&gt;=2,1,0)+K9361+IF(H9361&gt;=5,1,0)</f>
        <v>2</v>
      </c>
      <c r="R9361" s="2" t="n">
        <f aca="false">IF(AND(L9361=0,P9361="High"),1,0)</f>
        <v>1</v>
      </c>
    </row>
    <row r="9362" customFormat="false" ht="15" hidden="false" customHeight="false" outlineLevel="0" collapsed="false">
      <c r="A9362" s="2" t="n">
        <v>2025</v>
      </c>
      <c r="B9362" s="2" t="n">
        <v>15671934</v>
      </c>
      <c r="C9362" s="2" t="s">
        <v>2865</v>
      </c>
      <c r="D9362" s="2" t="n">
        <v>552</v>
      </c>
      <c r="E9362" s="2" t="s">
        <v>30</v>
      </c>
      <c r="F9362" s="2" t="s">
        <v>27</v>
      </c>
      <c r="G9362" s="2" t="n">
        <v>39</v>
      </c>
      <c r="H9362" s="2" t="n">
        <v>2</v>
      </c>
      <c r="I9362" s="3" t="n">
        <v>132906.88</v>
      </c>
      <c r="J9362" s="2" t="n">
        <v>1</v>
      </c>
      <c r="K9362" s="2" t="n">
        <v>0</v>
      </c>
      <c r="L9362" s="2" t="n">
        <v>1</v>
      </c>
      <c r="M9362" s="3" t="n">
        <v>149384.43</v>
      </c>
      <c r="N9362" s="2" t="n">
        <v>0</v>
      </c>
      <c r="O9362" s="2" t="str">
        <f aca="false">IF(AND(L9362=1,J9362&gt;=2),"Active Engaged",IF(AND(L9362=1,J9362=1),"Active Low-Product",IF(AND(L9362=0,J9362&gt;=2),"Inactive Multi-Product","Inactive Disengaged")))</f>
        <v>Active Low-Product</v>
      </c>
      <c r="P9362" s="2" t="str">
        <f aca="false">IF(I9362&gt;=MEDIAN($I$2:$I$10001),"High","Low")</f>
        <v>High</v>
      </c>
      <c r="Q9362" s="2" t="n">
        <f aca="false">L9362+IF(J9362&gt;=2,1,0)+K9362+IF(H9362&gt;=5,1,0)</f>
        <v>1</v>
      </c>
      <c r="R9362" s="2" t="n">
        <f aca="false">IF(AND(L9362=0,P9362="High"),1,0)</f>
        <v>0</v>
      </c>
    </row>
    <row r="9363" customFormat="false" ht="15" hidden="false" customHeight="false" outlineLevel="0" collapsed="false">
      <c r="A9363" s="2" t="n">
        <v>2025</v>
      </c>
      <c r="B9363" s="2" t="n">
        <v>15641773</v>
      </c>
      <c r="C9363" s="2" t="s">
        <v>1238</v>
      </c>
      <c r="D9363" s="2" t="n">
        <v>580</v>
      </c>
      <c r="E9363" s="2" t="s">
        <v>30</v>
      </c>
      <c r="F9363" s="2" t="s">
        <v>27</v>
      </c>
      <c r="G9363" s="2" t="n">
        <v>45</v>
      </c>
      <c r="H9363" s="2" t="n">
        <v>2</v>
      </c>
      <c r="I9363" s="3" t="n">
        <v>179334.83</v>
      </c>
      <c r="J9363" s="2" t="n">
        <v>2</v>
      </c>
      <c r="K9363" s="2" t="n">
        <v>1</v>
      </c>
      <c r="L9363" s="2" t="n">
        <v>1</v>
      </c>
      <c r="M9363" s="3" t="n">
        <v>169303.65</v>
      </c>
      <c r="N9363" s="2" t="n">
        <v>0</v>
      </c>
      <c r="O9363" s="2" t="str">
        <f aca="false">IF(AND(L9363=1,J9363&gt;=2),"Active Engaged",IF(AND(L9363=1,J9363=1),"Active Low-Product",IF(AND(L9363=0,J9363&gt;=2),"Inactive Multi-Product","Inactive Disengaged")))</f>
        <v>Active Engaged</v>
      </c>
      <c r="P9363" s="2" t="str">
        <f aca="false">IF(I9363&gt;=MEDIAN($I$2:$I$10001),"High","Low")</f>
        <v>High</v>
      </c>
      <c r="Q9363" s="2" t="n">
        <f aca="false">L9363+IF(J9363&gt;=2,1,0)+K9363+IF(H9363&gt;=5,1,0)</f>
        <v>3</v>
      </c>
      <c r="R9363" s="2" t="n">
        <f aca="false">IF(AND(L9363=0,P9363="High"),1,0)</f>
        <v>0</v>
      </c>
    </row>
    <row r="9364" customFormat="false" ht="15" hidden="false" customHeight="false" outlineLevel="0" collapsed="false">
      <c r="A9364" s="2" t="n">
        <v>2025</v>
      </c>
      <c r="B9364" s="2" t="n">
        <v>15701972</v>
      </c>
      <c r="C9364" s="2" t="s">
        <v>127</v>
      </c>
      <c r="D9364" s="2" t="n">
        <v>684</v>
      </c>
      <c r="E9364" s="2" t="s">
        <v>19</v>
      </c>
      <c r="F9364" s="2" t="s">
        <v>27</v>
      </c>
      <c r="G9364" s="2" t="n">
        <v>35</v>
      </c>
      <c r="H9364" s="2" t="n">
        <v>3</v>
      </c>
      <c r="I9364" s="3" t="n">
        <v>137179.39</v>
      </c>
      <c r="J9364" s="2" t="n">
        <v>1</v>
      </c>
      <c r="K9364" s="2" t="n">
        <v>1</v>
      </c>
      <c r="L9364" s="2" t="n">
        <v>1</v>
      </c>
      <c r="M9364" s="3" t="n">
        <v>37264.11</v>
      </c>
      <c r="N9364" s="2" t="n">
        <v>0</v>
      </c>
      <c r="O9364" s="2" t="str">
        <f aca="false">IF(AND(L9364=1,J9364&gt;=2),"Active Engaged",IF(AND(L9364=1,J9364=1),"Active Low-Product",IF(AND(L9364=0,J9364&gt;=2),"Inactive Multi-Product","Inactive Disengaged")))</f>
        <v>Active Low-Product</v>
      </c>
      <c r="P9364" s="2" t="str">
        <f aca="false">IF(I9364&gt;=MEDIAN($I$2:$I$10001),"High","Low")</f>
        <v>High</v>
      </c>
      <c r="Q9364" s="2" t="n">
        <f aca="false">L9364+IF(J9364&gt;=2,1,0)+K9364+IF(H9364&gt;=5,1,0)</f>
        <v>2</v>
      </c>
      <c r="R9364" s="2" t="n">
        <f aca="false">IF(AND(L9364=0,P9364="High"),1,0)</f>
        <v>0</v>
      </c>
    </row>
    <row r="9365" customFormat="false" ht="15" hidden="false" customHeight="false" outlineLevel="0" collapsed="false">
      <c r="A9365" s="2" t="n">
        <v>2025</v>
      </c>
      <c r="B9365" s="2" t="n">
        <v>15749114</v>
      </c>
      <c r="C9365" s="2" t="s">
        <v>1162</v>
      </c>
      <c r="D9365" s="2" t="n">
        <v>634</v>
      </c>
      <c r="E9365" s="2" t="s">
        <v>22</v>
      </c>
      <c r="F9365" s="2" t="s">
        <v>27</v>
      </c>
      <c r="G9365" s="2" t="n">
        <v>35</v>
      </c>
      <c r="H9365" s="2" t="n">
        <v>3</v>
      </c>
      <c r="I9365" s="3" t="n">
        <v>0</v>
      </c>
      <c r="J9365" s="2" t="n">
        <v>2</v>
      </c>
      <c r="K9365" s="2" t="n">
        <v>1</v>
      </c>
      <c r="L9365" s="2" t="n">
        <v>1</v>
      </c>
      <c r="M9365" s="3" t="n">
        <v>19515.48</v>
      </c>
      <c r="N9365" s="2" t="n">
        <v>0</v>
      </c>
      <c r="O9365" s="2" t="str">
        <f aca="false">IF(AND(L9365=1,J9365&gt;=2),"Active Engaged",IF(AND(L9365=1,J9365=1),"Active Low-Product",IF(AND(L9365=0,J9365&gt;=2),"Inactive Multi-Product","Inactive Disengaged")))</f>
        <v>Active Engaged</v>
      </c>
      <c r="P9365" s="2" t="str">
        <f aca="false">IF(I9365&gt;=MEDIAN($I$2:$I$10001),"High","Low")</f>
        <v>Low</v>
      </c>
      <c r="Q9365" s="2" t="n">
        <f aca="false">L9365+IF(J9365&gt;=2,1,0)+K9365+IF(H9365&gt;=5,1,0)</f>
        <v>3</v>
      </c>
      <c r="R9365" s="2" t="n">
        <f aca="false">IF(AND(L9365=0,P9365="High"),1,0)</f>
        <v>0</v>
      </c>
    </row>
    <row r="9366" customFormat="false" ht="15" hidden="false" customHeight="false" outlineLevel="0" collapsed="false">
      <c r="A9366" s="2" t="n">
        <v>2025</v>
      </c>
      <c r="B9366" s="2" t="n">
        <v>15780362</v>
      </c>
      <c r="C9366" s="2" t="s">
        <v>832</v>
      </c>
      <c r="D9366" s="2" t="n">
        <v>607</v>
      </c>
      <c r="E9366" s="2" t="s">
        <v>19</v>
      </c>
      <c r="F9366" s="2" t="s">
        <v>20</v>
      </c>
      <c r="G9366" s="2" t="n">
        <v>49</v>
      </c>
      <c r="H9366" s="2" t="n">
        <v>9</v>
      </c>
      <c r="I9366" s="3" t="n">
        <v>119960.29</v>
      </c>
      <c r="J9366" s="2" t="n">
        <v>2</v>
      </c>
      <c r="K9366" s="2" t="n">
        <v>1</v>
      </c>
      <c r="L9366" s="2" t="n">
        <v>0</v>
      </c>
      <c r="M9366" s="3" t="n">
        <v>103068.22</v>
      </c>
      <c r="N9366" s="2" t="n">
        <v>0</v>
      </c>
      <c r="O9366" s="2" t="str">
        <f aca="false">IF(AND(L9366=1,J9366&gt;=2),"Active Engaged",IF(AND(L9366=1,J9366=1),"Active Low-Product",IF(AND(L9366=0,J9366&gt;=2),"Inactive Multi-Product","Inactive Disengaged")))</f>
        <v>Inactive Multi-Product</v>
      </c>
      <c r="P9366" s="2" t="str">
        <f aca="false">IF(I9366&gt;=MEDIAN($I$2:$I$10001),"High","Low")</f>
        <v>High</v>
      </c>
      <c r="Q9366" s="2" t="n">
        <f aca="false">L9366+IF(J9366&gt;=2,1,0)+K9366+IF(H9366&gt;=5,1,0)</f>
        <v>3</v>
      </c>
      <c r="R9366" s="2" t="n">
        <f aca="false">IF(AND(L9366=0,P9366="High"),1,0)</f>
        <v>1</v>
      </c>
    </row>
    <row r="9367" customFormat="false" ht="15" hidden="false" customHeight="false" outlineLevel="0" collapsed="false">
      <c r="A9367" s="2" t="n">
        <v>2025</v>
      </c>
      <c r="B9367" s="2" t="n">
        <v>15753229</v>
      </c>
      <c r="C9367" s="2" t="s">
        <v>398</v>
      </c>
      <c r="D9367" s="2" t="n">
        <v>802</v>
      </c>
      <c r="E9367" s="2" t="s">
        <v>19</v>
      </c>
      <c r="F9367" s="2" t="s">
        <v>27</v>
      </c>
      <c r="G9367" s="2" t="n">
        <v>29</v>
      </c>
      <c r="H9367" s="2" t="n">
        <v>9</v>
      </c>
      <c r="I9367" s="3" t="n">
        <v>127414.55</v>
      </c>
      <c r="J9367" s="2" t="n">
        <v>1</v>
      </c>
      <c r="K9367" s="2" t="n">
        <v>1</v>
      </c>
      <c r="L9367" s="2" t="n">
        <v>1</v>
      </c>
      <c r="M9367" s="3" t="n">
        <v>134459.12</v>
      </c>
      <c r="N9367" s="2" t="n">
        <v>0</v>
      </c>
      <c r="O9367" s="2" t="str">
        <f aca="false">IF(AND(L9367=1,J9367&gt;=2),"Active Engaged",IF(AND(L9367=1,J9367=1),"Active Low-Product",IF(AND(L9367=0,J9367&gt;=2),"Inactive Multi-Product","Inactive Disengaged")))</f>
        <v>Active Low-Product</v>
      </c>
      <c r="P9367" s="2" t="str">
        <f aca="false">IF(I9367&gt;=MEDIAN($I$2:$I$10001),"High","Low")</f>
        <v>High</v>
      </c>
      <c r="Q9367" s="2" t="n">
        <f aca="false">L9367+IF(J9367&gt;=2,1,0)+K9367+IF(H9367&gt;=5,1,0)</f>
        <v>3</v>
      </c>
      <c r="R9367" s="2" t="n">
        <f aca="false">IF(AND(L9367=0,P9367="High"),1,0)</f>
        <v>0</v>
      </c>
    </row>
    <row r="9368" customFormat="false" ht="15" hidden="false" customHeight="false" outlineLevel="0" collapsed="false">
      <c r="A9368" s="2" t="n">
        <v>2025</v>
      </c>
      <c r="B9368" s="2" t="n">
        <v>15656009</v>
      </c>
      <c r="C9368" s="2" t="s">
        <v>227</v>
      </c>
      <c r="D9368" s="2" t="n">
        <v>736</v>
      </c>
      <c r="E9368" s="2" t="s">
        <v>19</v>
      </c>
      <c r="F9368" s="2" t="s">
        <v>20</v>
      </c>
      <c r="G9368" s="2" t="n">
        <v>36</v>
      </c>
      <c r="H9368" s="2" t="n">
        <v>6</v>
      </c>
      <c r="I9368" s="3" t="n">
        <v>0</v>
      </c>
      <c r="J9368" s="2" t="n">
        <v>1</v>
      </c>
      <c r="K9368" s="2" t="n">
        <v>1</v>
      </c>
      <c r="L9368" s="2" t="n">
        <v>0</v>
      </c>
      <c r="M9368" s="3" t="n">
        <v>70496.66</v>
      </c>
      <c r="N9368" s="2" t="n">
        <v>0</v>
      </c>
      <c r="O9368" s="2" t="str">
        <f aca="false">IF(AND(L9368=1,J9368&gt;=2),"Active Engaged",IF(AND(L9368=1,J9368=1),"Active Low-Product",IF(AND(L9368=0,J9368&gt;=2),"Inactive Multi-Product","Inactive Disengaged")))</f>
        <v>Inactive Disengaged</v>
      </c>
      <c r="P9368" s="2" t="str">
        <f aca="false">IF(I9368&gt;=MEDIAN($I$2:$I$10001),"High","Low")</f>
        <v>Low</v>
      </c>
      <c r="Q9368" s="2" t="n">
        <f aca="false">L9368+IF(J9368&gt;=2,1,0)+K9368+IF(H9368&gt;=5,1,0)</f>
        <v>2</v>
      </c>
      <c r="R9368" s="2" t="n">
        <f aca="false">IF(AND(L9368=0,P9368="High"),1,0)</f>
        <v>0</v>
      </c>
    </row>
    <row r="9369" customFormat="false" ht="15" hidden="false" customHeight="false" outlineLevel="0" collapsed="false">
      <c r="A9369" s="2" t="n">
        <v>2025</v>
      </c>
      <c r="B9369" s="2" t="n">
        <v>15785024</v>
      </c>
      <c r="C9369" s="2" t="s">
        <v>1034</v>
      </c>
      <c r="D9369" s="2" t="n">
        <v>629</v>
      </c>
      <c r="E9369" s="2" t="s">
        <v>19</v>
      </c>
      <c r="F9369" s="2" t="s">
        <v>20</v>
      </c>
      <c r="G9369" s="2" t="n">
        <v>40</v>
      </c>
      <c r="H9369" s="2" t="n">
        <v>9</v>
      </c>
      <c r="I9369" s="3" t="n">
        <v>137409.19</v>
      </c>
      <c r="J9369" s="2" t="n">
        <v>1</v>
      </c>
      <c r="K9369" s="2" t="n">
        <v>1</v>
      </c>
      <c r="L9369" s="2" t="n">
        <v>0</v>
      </c>
      <c r="M9369" s="3" t="n">
        <v>175877.7</v>
      </c>
      <c r="N9369" s="2" t="n">
        <v>1</v>
      </c>
      <c r="O9369" s="2" t="str">
        <f aca="false">IF(AND(L9369=1,J9369&gt;=2),"Active Engaged",IF(AND(L9369=1,J9369=1),"Active Low-Product",IF(AND(L9369=0,J9369&gt;=2),"Inactive Multi-Product","Inactive Disengaged")))</f>
        <v>Inactive Disengaged</v>
      </c>
      <c r="P9369" s="2" t="str">
        <f aca="false">IF(I9369&gt;=MEDIAN($I$2:$I$10001),"High","Low")</f>
        <v>High</v>
      </c>
      <c r="Q9369" s="2" t="n">
        <f aca="false">L9369+IF(J9369&gt;=2,1,0)+K9369+IF(H9369&gt;=5,1,0)</f>
        <v>2</v>
      </c>
      <c r="R9369" s="2" t="n">
        <f aca="false">IF(AND(L9369=0,P9369="High"),1,0)</f>
        <v>1</v>
      </c>
    </row>
    <row r="9370" customFormat="false" ht="15" hidden="false" customHeight="false" outlineLevel="0" collapsed="false">
      <c r="A9370" s="2" t="n">
        <v>2025</v>
      </c>
      <c r="B9370" s="2" t="n">
        <v>15670492</v>
      </c>
      <c r="C9370" s="2" t="s">
        <v>309</v>
      </c>
      <c r="D9370" s="2" t="n">
        <v>737</v>
      </c>
      <c r="E9370" s="2" t="s">
        <v>19</v>
      </c>
      <c r="F9370" s="2" t="s">
        <v>27</v>
      </c>
      <c r="G9370" s="2" t="n">
        <v>28</v>
      </c>
      <c r="H9370" s="2" t="n">
        <v>8</v>
      </c>
      <c r="I9370" s="3" t="n">
        <v>0</v>
      </c>
      <c r="J9370" s="2" t="n">
        <v>2</v>
      </c>
      <c r="K9370" s="2" t="n">
        <v>1</v>
      </c>
      <c r="L9370" s="2" t="n">
        <v>0</v>
      </c>
      <c r="M9370" s="3" t="n">
        <v>106390.01</v>
      </c>
      <c r="N9370" s="2" t="n">
        <v>0</v>
      </c>
      <c r="O9370" s="2" t="str">
        <f aca="false">IF(AND(L9370=1,J9370&gt;=2),"Active Engaged",IF(AND(L9370=1,J9370=1),"Active Low-Product",IF(AND(L9370=0,J9370&gt;=2),"Inactive Multi-Product","Inactive Disengaged")))</f>
        <v>Inactive Multi-Product</v>
      </c>
      <c r="P9370" s="2" t="str">
        <f aca="false">IF(I9370&gt;=MEDIAN($I$2:$I$10001),"High","Low")</f>
        <v>Low</v>
      </c>
      <c r="Q9370" s="2" t="n">
        <f aca="false">L9370+IF(J9370&gt;=2,1,0)+K9370+IF(H9370&gt;=5,1,0)</f>
        <v>3</v>
      </c>
      <c r="R9370" s="2" t="n">
        <f aca="false">IF(AND(L9370=0,P9370="High"),1,0)</f>
        <v>0</v>
      </c>
    </row>
    <row r="9371" customFormat="false" ht="15" hidden="false" customHeight="false" outlineLevel="0" collapsed="false">
      <c r="A9371" s="2" t="n">
        <v>2025</v>
      </c>
      <c r="B9371" s="2" t="n">
        <v>15795458</v>
      </c>
      <c r="C9371" s="2" t="s">
        <v>528</v>
      </c>
      <c r="D9371" s="2" t="n">
        <v>718</v>
      </c>
      <c r="E9371" s="2" t="s">
        <v>22</v>
      </c>
      <c r="F9371" s="2" t="s">
        <v>20</v>
      </c>
      <c r="G9371" s="2" t="n">
        <v>39</v>
      </c>
      <c r="H9371" s="2" t="n">
        <v>2</v>
      </c>
      <c r="I9371" s="3" t="n">
        <v>0</v>
      </c>
      <c r="J9371" s="2" t="n">
        <v>1</v>
      </c>
      <c r="K9371" s="2" t="n">
        <v>1</v>
      </c>
      <c r="L9371" s="2" t="n">
        <v>1</v>
      </c>
      <c r="M9371" s="3" t="n">
        <v>52138.49</v>
      </c>
      <c r="N9371" s="2" t="n">
        <v>0</v>
      </c>
      <c r="O9371" s="2" t="str">
        <f aca="false">IF(AND(L9371=1,J9371&gt;=2),"Active Engaged",IF(AND(L9371=1,J9371=1),"Active Low-Product",IF(AND(L9371=0,J9371&gt;=2),"Inactive Multi-Product","Inactive Disengaged")))</f>
        <v>Active Low-Product</v>
      </c>
      <c r="P9371" s="2" t="str">
        <f aca="false">IF(I9371&gt;=MEDIAN($I$2:$I$10001),"High","Low")</f>
        <v>Low</v>
      </c>
      <c r="Q9371" s="2" t="n">
        <f aca="false">L9371+IF(J9371&gt;=2,1,0)+K9371+IF(H9371&gt;=5,1,0)</f>
        <v>2</v>
      </c>
      <c r="R9371" s="2" t="n">
        <f aca="false">IF(AND(L9371=0,P9371="High"),1,0)</f>
        <v>0</v>
      </c>
    </row>
    <row r="9372" customFormat="false" ht="15" hidden="false" customHeight="false" outlineLevel="0" collapsed="false">
      <c r="A9372" s="2" t="n">
        <v>2025</v>
      </c>
      <c r="B9372" s="2" t="n">
        <v>15732438</v>
      </c>
      <c r="C9372" s="2" t="s">
        <v>364</v>
      </c>
      <c r="D9372" s="2" t="n">
        <v>561</v>
      </c>
      <c r="E9372" s="2" t="s">
        <v>19</v>
      </c>
      <c r="F9372" s="2" t="s">
        <v>27</v>
      </c>
      <c r="G9372" s="2" t="n">
        <v>43</v>
      </c>
      <c r="H9372" s="2" t="n">
        <v>4</v>
      </c>
      <c r="I9372" s="3" t="n">
        <v>0</v>
      </c>
      <c r="J9372" s="2" t="n">
        <v>4</v>
      </c>
      <c r="K9372" s="2" t="n">
        <v>0</v>
      </c>
      <c r="L9372" s="2" t="n">
        <v>0</v>
      </c>
      <c r="M9372" s="3" t="n">
        <v>18522.91</v>
      </c>
      <c r="N9372" s="2" t="n">
        <v>1</v>
      </c>
      <c r="O9372" s="2" t="str">
        <f aca="false">IF(AND(L9372=1,J9372&gt;=2),"Active Engaged",IF(AND(L9372=1,J9372=1),"Active Low-Product",IF(AND(L9372=0,J9372&gt;=2),"Inactive Multi-Product","Inactive Disengaged")))</f>
        <v>Inactive Multi-Product</v>
      </c>
      <c r="P9372" s="2" t="str">
        <f aca="false">IF(I9372&gt;=MEDIAN($I$2:$I$10001),"High","Low")</f>
        <v>Low</v>
      </c>
      <c r="Q9372" s="2" t="n">
        <f aca="false">L9372+IF(J9372&gt;=2,1,0)+K9372+IF(H9372&gt;=5,1,0)</f>
        <v>1</v>
      </c>
      <c r="R9372" s="2" t="n">
        <f aca="false">IF(AND(L9372=0,P9372="High"),1,0)</f>
        <v>0</v>
      </c>
    </row>
    <row r="9373" customFormat="false" ht="15" hidden="false" customHeight="false" outlineLevel="0" collapsed="false">
      <c r="A9373" s="2" t="n">
        <v>2025</v>
      </c>
      <c r="B9373" s="2" t="n">
        <v>15781987</v>
      </c>
      <c r="C9373" s="2" t="s">
        <v>1638</v>
      </c>
      <c r="D9373" s="2" t="n">
        <v>641</v>
      </c>
      <c r="E9373" s="2" t="s">
        <v>19</v>
      </c>
      <c r="F9373" s="2" t="s">
        <v>27</v>
      </c>
      <c r="G9373" s="2" t="n">
        <v>31</v>
      </c>
      <c r="H9373" s="2" t="n">
        <v>9</v>
      </c>
      <c r="I9373" s="3" t="n">
        <v>112494.99</v>
      </c>
      <c r="J9373" s="2" t="n">
        <v>1</v>
      </c>
      <c r="K9373" s="2" t="n">
        <v>1</v>
      </c>
      <c r="L9373" s="2" t="n">
        <v>1</v>
      </c>
      <c r="M9373" s="3" t="n">
        <v>32231.6</v>
      </c>
      <c r="N9373" s="2" t="n">
        <v>0</v>
      </c>
      <c r="O9373" s="2" t="str">
        <f aca="false">IF(AND(L9373=1,J9373&gt;=2),"Active Engaged",IF(AND(L9373=1,J9373=1),"Active Low-Product",IF(AND(L9373=0,J9373&gt;=2),"Inactive Multi-Product","Inactive Disengaged")))</f>
        <v>Active Low-Product</v>
      </c>
      <c r="P9373" s="2" t="str">
        <f aca="false">IF(I9373&gt;=MEDIAN($I$2:$I$10001),"High","Low")</f>
        <v>High</v>
      </c>
      <c r="Q9373" s="2" t="n">
        <f aca="false">L9373+IF(J9373&gt;=2,1,0)+K9373+IF(H9373&gt;=5,1,0)</f>
        <v>3</v>
      </c>
      <c r="R9373" s="2" t="n">
        <f aca="false">IF(AND(L9373=0,P9373="High"),1,0)</f>
        <v>0</v>
      </c>
    </row>
    <row r="9374" customFormat="false" ht="15" hidden="false" customHeight="false" outlineLevel="0" collapsed="false">
      <c r="A9374" s="2" t="n">
        <v>2025</v>
      </c>
      <c r="B9374" s="2" t="n">
        <v>15775826</v>
      </c>
      <c r="C9374" s="2" t="s">
        <v>797</v>
      </c>
      <c r="D9374" s="2" t="n">
        <v>677</v>
      </c>
      <c r="E9374" s="2" t="s">
        <v>19</v>
      </c>
      <c r="F9374" s="2" t="s">
        <v>27</v>
      </c>
      <c r="G9374" s="2" t="n">
        <v>30</v>
      </c>
      <c r="H9374" s="2" t="n">
        <v>1</v>
      </c>
      <c r="I9374" s="3" t="n">
        <v>78133.15</v>
      </c>
      <c r="J9374" s="2" t="n">
        <v>1</v>
      </c>
      <c r="K9374" s="2" t="n">
        <v>0</v>
      </c>
      <c r="L9374" s="2" t="n">
        <v>1</v>
      </c>
      <c r="M9374" s="3" t="n">
        <v>174225.88</v>
      </c>
      <c r="N9374" s="2" t="n">
        <v>0</v>
      </c>
      <c r="O9374" s="2" t="str">
        <f aca="false">IF(AND(L9374=1,J9374&gt;=2),"Active Engaged",IF(AND(L9374=1,J9374=1),"Active Low-Product",IF(AND(L9374=0,J9374&gt;=2),"Inactive Multi-Product","Inactive Disengaged")))</f>
        <v>Active Low-Product</v>
      </c>
      <c r="P9374" s="2" t="str">
        <f aca="false">IF(I9374&gt;=MEDIAN($I$2:$I$10001),"High","Low")</f>
        <v>Low</v>
      </c>
      <c r="Q9374" s="2" t="n">
        <f aca="false">L9374+IF(J9374&gt;=2,1,0)+K9374+IF(H9374&gt;=5,1,0)</f>
        <v>1</v>
      </c>
      <c r="R9374" s="2" t="n">
        <f aca="false">IF(AND(L9374=0,P9374="High"),1,0)</f>
        <v>0</v>
      </c>
    </row>
    <row r="9375" customFormat="false" ht="15" hidden="false" customHeight="false" outlineLevel="0" collapsed="false">
      <c r="A9375" s="2" t="n">
        <v>2025</v>
      </c>
      <c r="B9375" s="2" t="n">
        <v>15807457</v>
      </c>
      <c r="C9375" s="2" t="s">
        <v>2718</v>
      </c>
      <c r="D9375" s="2" t="n">
        <v>641</v>
      </c>
      <c r="E9375" s="2" t="s">
        <v>22</v>
      </c>
      <c r="F9375" s="2" t="s">
        <v>20</v>
      </c>
      <c r="G9375" s="2" t="n">
        <v>36</v>
      </c>
      <c r="H9375" s="2" t="n">
        <v>1</v>
      </c>
      <c r="I9375" s="3" t="n">
        <v>0</v>
      </c>
      <c r="J9375" s="2" t="n">
        <v>2</v>
      </c>
      <c r="K9375" s="2" t="n">
        <v>1</v>
      </c>
      <c r="L9375" s="2" t="n">
        <v>0</v>
      </c>
      <c r="M9375" s="3" t="n">
        <v>102021.39</v>
      </c>
      <c r="N9375" s="2" t="n">
        <v>0</v>
      </c>
      <c r="O9375" s="2" t="str">
        <f aca="false">IF(AND(L9375=1,J9375&gt;=2),"Active Engaged",IF(AND(L9375=1,J9375=1),"Active Low-Product",IF(AND(L9375=0,J9375&gt;=2),"Inactive Multi-Product","Inactive Disengaged")))</f>
        <v>Inactive Multi-Product</v>
      </c>
      <c r="P9375" s="2" t="str">
        <f aca="false">IF(I9375&gt;=MEDIAN($I$2:$I$10001),"High","Low")</f>
        <v>Low</v>
      </c>
      <c r="Q9375" s="2" t="n">
        <f aca="false">L9375+IF(J9375&gt;=2,1,0)+K9375+IF(H9375&gt;=5,1,0)</f>
        <v>2</v>
      </c>
      <c r="R9375" s="2" t="n">
        <f aca="false">IF(AND(L9375=0,P9375="High"),1,0)</f>
        <v>0</v>
      </c>
    </row>
    <row r="9376" customFormat="false" ht="15" hidden="false" customHeight="false" outlineLevel="0" collapsed="false">
      <c r="A9376" s="2" t="n">
        <v>2025</v>
      </c>
      <c r="B9376" s="2" t="n">
        <v>15632538</v>
      </c>
      <c r="C9376" s="2" t="s">
        <v>59</v>
      </c>
      <c r="D9376" s="2" t="n">
        <v>658</v>
      </c>
      <c r="E9376" s="2" t="s">
        <v>22</v>
      </c>
      <c r="F9376" s="2" t="s">
        <v>20</v>
      </c>
      <c r="G9376" s="2" t="n">
        <v>32</v>
      </c>
      <c r="H9376" s="2" t="n">
        <v>5</v>
      </c>
      <c r="I9376" s="3" t="n">
        <v>145553.07</v>
      </c>
      <c r="J9376" s="2" t="n">
        <v>1</v>
      </c>
      <c r="K9376" s="2" t="n">
        <v>1</v>
      </c>
      <c r="L9376" s="2" t="n">
        <v>1</v>
      </c>
      <c r="M9376" s="3" t="n">
        <v>31484.76</v>
      </c>
      <c r="N9376" s="2" t="n">
        <v>0</v>
      </c>
      <c r="O9376" s="2" t="str">
        <f aca="false">IF(AND(L9376=1,J9376&gt;=2),"Active Engaged",IF(AND(L9376=1,J9376=1),"Active Low-Product",IF(AND(L9376=0,J9376&gt;=2),"Inactive Multi-Product","Inactive Disengaged")))</f>
        <v>Active Low-Product</v>
      </c>
      <c r="P9376" s="2" t="str">
        <f aca="false">IF(I9376&gt;=MEDIAN($I$2:$I$10001),"High","Low")</f>
        <v>High</v>
      </c>
      <c r="Q9376" s="2" t="n">
        <f aca="false">L9376+IF(J9376&gt;=2,1,0)+K9376+IF(H9376&gt;=5,1,0)</f>
        <v>3</v>
      </c>
      <c r="R9376" s="2" t="n">
        <f aca="false">IF(AND(L9376=0,P9376="High"),1,0)</f>
        <v>0</v>
      </c>
    </row>
    <row r="9377" customFormat="false" ht="15" hidden="false" customHeight="false" outlineLevel="0" collapsed="false">
      <c r="A9377" s="2" t="n">
        <v>2025</v>
      </c>
      <c r="B9377" s="2" t="n">
        <v>15641389</v>
      </c>
      <c r="C9377" s="2" t="s">
        <v>632</v>
      </c>
      <c r="D9377" s="2" t="n">
        <v>659</v>
      </c>
      <c r="E9377" s="2" t="s">
        <v>30</v>
      </c>
      <c r="F9377" s="2" t="s">
        <v>27</v>
      </c>
      <c r="G9377" s="2" t="n">
        <v>48</v>
      </c>
      <c r="H9377" s="2" t="n">
        <v>4</v>
      </c>
      <c r="I9377" s="3" t="n">
        <v>123593.22</v>
      </c>
      <c r="J9377" s="2" t="n">
        <v>2</v>
      </c>
      <c r="K9377" s="2" t="n">
        <v>1</v>
      </c>
      <c r="L9377" s="2" t="n">
        <v>0</v>
      </c>
      <c r="M9377" s="3" t="n">
        <v>82469.06</v>
      </c>
      <c r="N9377" s="2" t="n">
        <v>1</v>
      </c>
      <c r="O9377" s="2" t="str">
        <f aca="false">IF(AND(L9377=1,J9377&gt;=2),"Active Engaged",IF(AND(L9377=1,J9377=1),"Active Low-Product",IF(AND(L9377=0,J9377&gt;=2),"Inactive Multi-Product","Inactive Disengaged")))</f>
        <v>Inactive Multi-Product</v>
      </c>
      <c r="P9377" s="2" t="str">
        <f aca="false">IF(I9377&gt;=MEDIAN($I$2:$I$10001),"High","Low")</f>
        <v>High</v>
      </c>
      <c r="Q9377" s="2" t="n">
        <f aca="false">L9377+IF(J9377&gt;=2,1,0)+K9377+IF(H9377&gt;=5,1,0)</f>
        <v>2</v>
      </c>
      <c r="R9377" s="2" t="n">
        <f aca="false">IF(AND(L9377=0,P9377="High"),1,0)</f>
        <v>1</v>
      </c>
    </row>
    <row r="9378" customFormat="false" ht="15" hidden="false" customHeight="false" outlineLevel="0" collapsed="false">
      <c r="A9378" s="2" t="n">
        <v>2025</v>
      </c>
      <c r="B9378" s="2" t="n">
        <v>15657306</v>
      </c>
      <c r="C9378" s="2" t="s">
        <v>2866</v>
      </c>
      <c r="D9378" s="2" t="n">
        <v>567</v>
      </c>
      <c r="E9378" s="2" t="s">
        <v>19</v>
      </c>
      <c r="F9378" s="2" t="s">
        <v>20</v>
      </c>
      <c r="G9378" s="2" t="n">
        <v>47</v>
      </c>
      <c r="H9378" s="2" t="n">
        <v>2</v>
      </c>
      <c r="I9378" s="3" t="n">
        <v>0</v>
      </c>
      <c r="J9378" s="2" t="n">
        <v>1</v>
      </c>
      <c r="K9378" s="2" t="n">
        <v>0</v>
      </c>
      <c r="L9378" s="2" t="n">
        <v>0</v>
      </c>
      <c r="M9378" s="3" t="n">
        <v>110900.43</v>
      </c>
      <c r="N9378" s="2" t="n">
        <v>1</v>
      </c>
      <c r="O9378" s="2" t="str">
        <f aca="false">IF(AND(L9378=1,J9378&gt;=2),"Active Engaged",IF(AND(L9378=1,J9378=1),"Active Low-Product",IF(AND(L9378=0,J9378&gt;=2),"Inactive Multi-Product","Inactive Disengaged")))</f>
        <v>Inactive Disengaged</v>
      </c>
      <c r="P9378" s="2" t="str">
        <f aca="false">IF(I9378&gt;=MEDIAN($I$2:$I$10001),"High","Low")</f>
        <v>Low</v>
      </c>
      <c r="Q9378" s="2" t="n">
        <f aca="false">L9378+IF(J9378&gt;=2,1,0)+K9378+IF(H9378&gt;=5,1,0)</f>
        <v>0</v>
      </c>
      <c r="R9378" s="2" t="n">
        <f aca="false">IF(AND(L9378=0,P9378="High"),1,0)</f>
        <v>0</v>
      </c>
    </row>
    <row r="9379" customFormat="false" ht="15" hidden="false" customHeight="false" outlineLevel="0" collapsed="false">
      <c r="A9379" s="2" t="n">
        <v>2025</v>
      </c>
      <c r="B9379" s="2" t="n">
        <v>15709447</v>
      </c>
      <c r="C9379" s="2" t="s">
        <v>335</v>
      </c>
      <c r="D9379" s="2" t="n">
        <v>584</v>
      </c>
      <c r="E9379" s="2" t="s">
        <v>19</v>
      </c>
      <c r="F9379" s="2" t="s">
        <v>20</v>
      </c>
      <c r="G9379" s="2" t="n">
        <v>26</v>
      </c>
      <c r="H9379" s="2" t="n">
        <v>0</v>
      </c>
      <c r="I9379" s="3" t="n">
        <v>146286.22</v>
      </c>
      <c r="J9379" s="2" t="n">
        <v>1</v>
      </c>
      <c r="K9379" s="2" t="n">
        <v>1</v>
      </c>
      <c r="L9379" s="2" t="n">
        <v>0</v>
      </c>
      <c r="M9379" s="3" t="n">
        <v>105105.35</v>
      </c>
      <c r="N9379" s="2" t="n">
        <v>0</v>
      </c>
      <c r="O9379" s="2" t="str">
        <f aca="false">IF(AND(L9379=1,J9379&gt;=2),"Active Engaged",IF(AND(L9379=1,J9379=1),"Active Low-Product",IF(AND(L9379=0,J9379&gt;=2),"Inactive Multi-Product","Inactive Disengaged")))</f>
        <v>Inactive Disengaged</v>
      </c>
      <c r="P9379" s="2" t="str">
        <f aca="false">IF(I9379&gt;=MEDIAN($I$2:$I$10001),"High","Low")</f>
        <v>High</v>
      </c>
      <c r="Q9379" s="2" t="n">
        <f aca="false">L9379+IF(J9379&gt;=2,1,0)+K9379+IF(H9379&gt;=5,1,0)</f>
        <v>1</v>
      </c>
      <c r="R9379" s="2" t="n">
        <f aca="false">IF(AND(L9379=0,P9379="High"),1,0)</f>
        <v>1</v>
      </c>
    </row>
    <row r="9380" customFormat="false" ht="15" hidden="false" customHeight="false" outlineLevel="0" collapsed="false">
      <c r="A9380" s="2" t="n">
        <v>2025</v>
      </c>
      <c r="B9380" s="2" t="n">
        <v>15762682</v>
      </c>
      <c r="C9380" s="2" t="s">
        <v>25</v>
      </c>
      <c r="D9380" s="2" t="n">
        <v>709</v>
      </c>
      <c r="E9380" s="2" t="s">
        <v>22</v>
      </c>
      <c r="F9380" s="2" t="s">
        <v>20</v>
      </c>
      <c r="G9380" s="2" t="n">
        <v>35</v>
      </c>
      <c r="H9380" s="2" t="n">
        <v>1</v>
      </c>
      <c r="I9380" s="3" t="n">
        <v>111827.27</v>
      </c>
      <c r="J9380" s="2" t="n">
        <v>2</v>
      </c>
      <c r="K9380" s="2" t="n">
        <v>1</v>
      </c>
      <c r="L9380" s="2" t="n">
        <v>0</v>
      </c>
      <c r="M9380" s="3" t="n">
        <v>12674.68</v>
      </c>
      <c r="N9380" s="2" t="n">
        <v>0</v>
      </c>
      <c r="O9380" s="2" t="str">
        <f aca="false">IF(AND(L9380=1,J9380&gt;=2),"Active Engaged",IF(AND(L9380=1,J9380=1),"Active Low-Product",IF(AND(L9380=0,J9380&gt;=2),"Inactive Multi-Product","Inactive Disengaged")))</f>
        <v>Inactive Multi-Product</v>
      </c>
      <c r="P9380" s="2" t="str">
        <f aca="false">IF(I9380&gt;=MEDIAN($I$2:$I$10001),"High","Low")</f>
        <v>High</v>
      </c>
      <c r="Q9380" s="2" t="n">
        <f aca="false">L9380+IF(J9380&gt;=2,1,0)+K9380+IF(H9380&gt;=5,1,0)</f>
        <v>2</v>
      </c>
      <c r="R9380" s="2" t="n">
        <f aca="false">IF(AND(L9380=0,P9380="High"),1,0)</f>
        <v>1</v>
      </c>
    </row>
    <row r="9381" customFormat="false" ht="15" hidden="false" customHeight="false" outlineLevel="0" collapsed="false">
      <c r="A9381" s="2" t="n">
        <v>2025</v>
      </c>
      <c r="B9381" s="2" t="n">
        <v>15626042</v>
      </c>
      <c r="C9381" s="2" t="s">
        <v>1190</v>
      </c>
      <c r="D9381" s="2" t="n">
        <v>690</v>
      </c>
      <c r="E9381" s="2" t="s">
        <v>22</v>
      </c>
      <c r="F9381" s="2" t="s">
        <v>20</v>
      </c>
      <c r="G9381" s="2" t="n">
        <v>26</v>
      </c>
      <c r="H9381" s="2" t="n">
        <v>2</v>
      </c>
      <c r="I9381" s="3" t="n">
        <v>0</v>
      </c>
      <c r="J9381" s="2" t="n">
        <v>2</v>
      </c>
      <c r="K9381" s="2" t="n">
        <v>1</v>
      </c>
      <c r="L9381" s="2" t="n">
        <v>1</v>
      </c>
      <c r="M9381" s="3" t="n">
        <v>93255.85</v>
      </c>
      <c r="N9381" s="2" t="n">
        <v>0</v>
      </c>
      <c r="O9381" s="2" t="str">
        <f aca="false">IF(AND(L9381=1,J9381&gt;=2),"Active Engaged",IF(AND(L9381=1,J9381=1),"Active Low-Product",IF(AND(L9381=0,J9381&gt;=2),"Inactive Multi-Product","Inactive Disengaged")))</f>
        <v>Active Engaged</v>
      </c>
      <c r="P9381" s="2" t="str">
        <f aca="false">IF(I9381&gt;=MEDIAN($I$2:$I$10001),"High","Low")</f>
        <v>Low</v>
      </c>
      <c r="Q9381" s="2" t="n">
        <f aca="false">L9381+IF(J9381&gt;=2,1,0)+K9381+IF(H9381&gt;=5,1,0)</f>
        <v>3</v>
      </c>
      <c r="R9381" s="2" t="n">
        <f aca="false">IF(AND(L9381=0,P9381="High"),1,0)</f>
        <v>0</v>
      </c>
    </row>
    <row r="9382" customFormat="false" ht="15" hidden="false" customHeight="false" outlineLevel="0" collapsed="false">
      <c r="A9382" s="2" t="n">
        <v>2025</v>
      </c>
      <c r="B9382" s="2" t="n">
        <v>15597109</v>
      </c>
      <c r="C9382" s="2" t="s">
        <v>2867</v>
      </c>
      <c r="D9382" s="2" t="n">
        <v>627</v>
      </c>
      <c r="E9382" s="2" t="s">
        <v>19</v>
      </c>
      <c r="F9382" s="2" t="s">
        <v>27</v>
      </c>
      <c r="G9382" s="2" t="n">
        <v>70</v>
      </c>
      <c r="H9382" s="2" t="n">
        <v>1</v>
      </c>
      <c r="I9382" s="3" t="n">
        <v>94416.78</v>
      </c>
      <c r="J9382" s="2" t="n">
        <v>1</v>
      </c>
      <c r="K9382" s="2" t="n">
        <v>0</v>
      </c>
      <c r="L9382" s="2" t="n">
        <v>1</v>
      </c>
      <c r="M9382" s="3" t="n">
        <v>145299.5</v>
      </c>
      <c r="N9382" s="2" t="n">
        <v>0</v>
      </c>
      <c r="O9382" s="2" t="str">
        <f aca="false">IF(AND(L9382=1,J9382&gt;=2),"Active Engaged",IF(AND(L9382=1,J9382=1),"Active Low-Product",IF(AND(L9382=0,J9382&gt;=2),"Inactive Multi-Product","Inactive Disengaged")))</f>
        <v>Active Low-Product</v>
      </c>
      <c r="P9382" s="2" t="str">
        <f aca="false">IF(I9382&gt;=MEDIAN($I$2:$I$10001),"High","Low")</f>
        <v>Low</v>
      </c>
      <c r="Q9382" s="2" t="n">
        <f aca="false">L9382+IF(J9382&gt;=2,1,0)+K9382+IF(H9382&gt;=5,1,0)</f>
        <v>1</v>
      </c>
      <c r="R9382" s="2" t="n">
        <f aca="false">IF(AND(L9382=0,P9382="High"),1,0)</f>
        <v>0</v>
      </c>
    </row>
    <row r="9383" customFormat="false" ht="15" hidden="false" customHeight="false" outlineLevel="0" collapsed="false">
      <c r="A9383" s="2" t="n">
        <v>2025</v>
      </c>
      <c r="B9383" s="2" t="n">
        <v>15756148</v>
      </c>
      <c r="C9383" s="2" t="s">
        <v>1659</v>
      </c>
      <c r="D9383" s="2" t="n">
        <v>765</v>
      </c>
      <c r="E9383" s="2" t="s">
        <v>22</v>
      </c>
      <c r="F9383" s="2" t="s">
        <v>27</v>
      </c>
      <c r="G9383" s="2" t="n">
        <v>45</v>
      </c>
      <c r="H9383" s="2" t="n">
        <v>2</v>
      </c>
      <c r="I9383" s="3" t="n">
        <v>91549.78</v>
      </c>
      <c r="J9383" s="2" t="n">
        <v>1</v>
      </c>
      <c r="K9383" s="2" t="n">
        <v>1</v>
      </c>
      <c r="L9383" s="2" t="n">
        <v>1</v>
      </c>
      <c r="M9383" s="3" t="n">
        <v>47139.44</v>
      </c>
      <c r="N9383" s="2" t="n">
        <v>0</v>
      </c>
      <c r="O9383" s="2" t="str">
        <f aca="false">IF(AND(L9383=1,J9383&gt;=2),"Active Engaged",IF(AND(L9383=1,J9383=1),"Active Low-Product",IF(AND(L9383=0,J9383&gt;=2),"Inactive Multi-Product","Inactive Disengaged")))</f>
        <v>Active Low-Product</v>
      </c>
      <c r="P9383" s="2" t="str">
        <f aca="false">IF(I9383&gt;=MEDIAN($I$2:$I$10001),"High","Low")</f>
        <v>Low</v>
      </c>
      <c r="Q9383" s="2" t="n">
        <f aca="false">L9383+IF(J9383&gt;=2,1,0)+K9383+IF(H9383&gt;=5,1,0)</f>
        <v>2</v>
      </c>
      <c r="R9383" s="2" t="n">
        <f aca="false">IF(AND(L9383=0,P9383="High"),1,0)</f>
        <v>0</v>
      </c>
    </row>
    <row r="9384" customFormat="false" ht="15" hidden="false" customHeight="false" outlineLevel="0" collapsed="false">
      <c r="A9384" s="2" t="n">
        <v>2025</v>
      </c>
      <c r="B9384" s="2" t="n">
        <v>15665634</v>
      </c>
      <c r="C9384" s="2" t="s">
        <v>190</v>
      </c>
      <c r="D9384" s="2" t="n">
        <v>645</v>
      </c>
      <c r="E9384" s="2" t="s">
        <v>19</v>
      </c>
      <c r="F9384" s="2" t="s">
        <v>20</v>
      </c>
      <c r="G9384" s="2" t="n">
        <v>38</v>
      </c>
      <c r="H9384" s="2" t="n">
        <v>7</v>
      </c>
      <c r="I9384" s="3" t="n">
        <v>59568.57</v>
      </c>
      <c r="J9384" s="2" t="n">
        <v>1</v>
      </c>
      <c r="K9384" s="2" t="n">
        <v>1</v>
      </c>
      <c r="L9384" s="2" t="n">
        <v>1</v>
      </c>
      <c r="M9384" s="3" t="n">
        <v>167723.25</v>
      </c>
      <c r="N9384" s="2" t="n">
        <v>0</v>
      </c>
      <c r="O9384" s="2" t="str">
        <f aca="false">IF(AND(L9384=1,J9384&gt;=2),"Active Engaged",IF(AND(L9384=1,J9384=1),"Active Low-Product",IF(AND(L9384=0,J9384&gt;=2),"Inactive Multi-Product","Inactive Disengaged")))</f>
        <v>Active Low-Product</v>
      </c>
      <c r="P9384" s="2" t="str">
        <f aca="false">IF(I9384&gt;=MEDIAN($I$2:$I$10001),"High","Low")</f>
        <v>Low</v>
      </c>
      <c r="Q9384" s="2" t="n">
        <f aca="false">L9384+IF(J9384&gt;=2,1,0)+K9384+IF(H9384&gt;=5,1,0)</f>
        <v>3</v>
      </c>
      <c r="R9384" s="2" t="n">
        <f aca="false">IF(AND(L9384=0,P9384="High"),1,0)</f>
        <v>0</v>
      </c>
    </row>
    <row r="9385" customFormat="false" ht="15" hidden="false" customHeight="false" outlineLevel="0" collapsed="false">
      <c r="A9385" s="2" t="n">
        <v>2025</v>
      </c>
      <c r="B9385" s="2" t="n">
        <v>15739997</v>
      </c>
      <c r="C9385" s="2" t="s">
        <v>115</v>
      </c>
      <c r="D9385" s="2" t="n">
        <v>716</v>
      </c>
      <c r="E9385" s="2" t="s">
        <v>19</v>
      </c>
      <c r="F9385" s="2" t="s">
        <v>20</v>
      </c>
      <c r="G9385" s="2" t="n">
        <v>23</v>
      </c>
      <c r="H9385" s="2" t="n">
        <v>2</v>
      </c>
      <c r="I9385" s="3" t="n">
        <v>94464.81</v>
      </c>
      <c r="J9385" s="2" t="n">
        <v>2</v>
      </c>
      <c r="K9385" s="2" t="n">
        <v>0</v>
      </c>
      <c r="L9385" s="2" t="n">
        <v>1</v>
      </c>
      <c r="M9385" s="3" t="n">
        <v>185900.88</v>
      </c>
      <c r="N9385" s="2" t="n">
        <v>0</v>
      </c>
      <c r="O9385" s="2" t="str">
        <f aca="false">IF(AND(L9385=1,J9385&gt;=2),"Active Engaged",IF(AND(L9385=1,J9385=1),"Active Low-Product",IF(AND(L9385=0,J9385&gt;=2),"Inactive Multi-Product","Inactive Disengaged")))</f>
        <v>Active Engaged</v>
      </c>
      <c r="P9385" s="2" t="str">
        <f aca="false">IF(I9385&gt;=MEDIAN($I$2:$I$10001),"High","Low")</f>
        <v>Low</v>
      </c>
      <c r="Q9385" s="2" t="n">
        <f aca="false">L9385+IF(J9385&gt;=2,1,0)+K9385+IF(H9385&gt;=5,1,0)</f>
        <v>2</v>
      </c>
      <c r="R9385" s="2" t="n">
        <f aca="false">IF(AND(L9385=0,P9385="High"),1,0)</f>
        <v>0</v>
      </c>
    </row>
    <row r="9386" customFormat="false" ht="15" hidden="false" customHeight="false" outlineLevel="0" collapsed="false">
      <c r="A9386" s="2" t="n">
        <v>2025</v>
      </c>
      <c r="B9386" s="2" t="n">
        <v>15686242</v>
      </c>
      <c r="C9386" s="2" t="s">
        <v>860</v>
      </c>
      <c r="D9386" s="2" t="n">
        <v>771</v>
      </c>
      <c r="E9386" s="2" t="s">
        <v>19</v>
      </c>
      <c r="F9386" s="2" t="s">
        <v>20</v>
      </c>
      <c r="G9386" s="2" t="n">
        <v>57</v>
      </c>
      <c r="H9386" s="2" t="n">
        <v>4</v>
      </c>
      <c r="I9386" s="3" t="n">
        <v>0</v>
      </c>
      <c r="J9386" s="2" t="n">
        <v>1</v>
      </c>
      <c r="K9386" s="2" t="n">
        <v>0</v>
      </c>
      <c r="L9386" s="2" t="n">
        <v>0</v>
      </c>
      <c r="M9386" s="3" t="n">
        <v>85876.67</v>
      </c>
      <c r="N9386" s="2" t="n">
        <v>1</v>
      </c>
      <c r="O9386" s="2" t="str">
        <f aca="false">IF(AND(L9386=1,J9386&gt;=2),"Active Engaged",IF(AND(L9386=1,J9386=1),"Active Low-Product",IF(AND(L9386=0,J9386&gt;=2),"Inactive Multi-Product","Inactive Disengaged")))</f>
        <v>Inactive Disengaged</v>
      </c>
      <c r="P9386" s="2" t="str">
        <f aca="false">IF(I9386&gt;=MEDIAN($I$2:$I$10001),"High","Low")</f>
        <v>Low</v>
      </c>
      <c r="Q9386" s="2" t="n">
        <f aca="false">L9386+IF(J9386&gt;=2,1,0)+K9386+IF(H9386&gt;=5,1,0)</f>
        <v>0</v>
      </c>
      <c r="R9386" s="2" t="n">
        <f aca="false">IF(AND(L9386=0,P9386="High"),1,0)</f>
        <v>0</v>
      </c>
    </row>
    <row r="9387" customFormat="false" ht="15" hidden="false" customHeight="false" outlineLevel="0" collapsed="false">
      <c r="A9387" s="2" t="n">
        <v>2025</v>
      </c>
      <c r="B9387" s="2" t="n">
        <v>15759244</v>
      </c>
      <c r="C9387" s="2" t="s">
        <v>2868</v>
      </c>
      <c r="D9387" s="2" t="n">
        <v>687</v>
      </c>
      <c r="E9387" s="2" t="s">
        <v>30</v>
      </c>
      <c r="F9387" s="2" t="s">
        <v>27</v>
      </c>
      <c r="G9387" s="2" t="n">
        <v>44</v>
      </c>
      <c r="H9387" s="2" t="n">
        <v>8</v>
      </c>
      <c r="I9387" s="3" t="n">
        <v>95368.14</v>
      </c>
      <c r="J9387" s="2" t="n">
        <v>2</v>
      </c>
      <c r="K9387" s="2" t="n">
        <v>1</v>
      </c>
      <c r="L9387" s="2" t="n">
        <v>1</v>
      </c>
      <c r="M9387" s="3" t="n">
        <v>1787.85</v>
      </c>
      <c r="N9387" s="2" t="n">
        <v>0</v>
      </c>
      <c r="O9387" s="2" t="str">
        <f aca="false">IF(AND(L9387=1,J9387&gt;=2),"Active Engaged",IF(AND(L9387=1,J9387=1),"Active Low-Product",IF(AND(L9387=0,J9387&gt;=2),"Inactive Multi-Product","Inactive Disengaged")))</f>
        <v>Active Engaged</v>
      </c>
      <c r="P9387" s="2" t="str">
        <f aca="false">IF(I9387&gt;=MEDIAN($I$2:$I$10001),"High","Low")</f>
        <v>Low</v>
      </c>
      <c r="Q9387" s="2" t="n">
        <f aca="false">L9387+IF(J9387&gt;=2,1,0)+K9387+IF(H9387&gt;=5,1,0)</f>
        <v>4</v>
      </c>
      <c r="R9387" s="2" t="n">
        <f aca="false">IF(AND(L9387=0,P9387="High"),1,0)</f>
        <v>0</v>
      </c>
    </row>
    <row r="9388" customFormat="false" ht="15" hidden="false" customHeight="false" outlineLevel="0" collapsed="false">
      <c r="A9388" s="2" t="n">
        <v>2025</v>
      </c>
      <c r="B9388" s="2" t="n">
        <v>15672027</v>
      </c>
      <c r="C9388" s="2" t="s">
        <v>227</v>
      </c>
      <c r="D9388" s="2" t="n">
        <v>717</v>
      </c>
      <c r="E9388" s="2" t="s">
        <v>30</v>
      </c>
      <c r="F9388" s="2" t="s">
        <v>20</v>
      </c>
      <c r="G9388" s="2" t="n">
        <v>33</v>
      </c>
      <c r="H9388" s="2" t="n">
        <v>10</v>
      </c>
      <c r="I9388" s="3" t="n">
        <v>102185.42</v>
      </c>
      <c r="J9388" s="2" t="n">
        <v>2</v>
      </c>
      <c r="K9388" s="2" t="n">
        <v>1</v>
      </c>
      <c r="L9388" s="2" t="n">
        <v>0</v>
      </c>
      <c r="M9388" s="3" t="n">
        <v>23231.93</v>
      </c>
      <c r="N9388" s="2" t="n">
        <v>0</v>
      </c>
      <c r="O9388" s="2" t="str">
        <f aca="false">IF(AND(L9388=1,J9388&gt;=2),"Active Engaged",IF(AND(L9388=1,J9388=1),"Active Low-Product",IF(AND(L9388=0,J9388&gt;=2),"Inactive Multi-Product","Inactive Disengaged")))</f>
        <v>Inactive Multi-Product</v>
      </c>
      <c r="P9388" s="2" t="str">
        <f aca="false">IF(I9388&gt;=MEDIAN($I$2:$I$10001),"High","Low")</f>
        <v>High</v>
      </c>
      <c r="Q9388" s="2" t="n">
        <f aca="false">L9388+IF(J9388&gt;=2,1,0)+K9388+IF(H9388&gt;=5,1,0)</f>
        <v>3</v>
      </c>
      <c r="R9388" s="2" t="n">
        <f aca="false">IF(AND(L9388=0,P9388="High"),1,0)</f>
        <v>1</v>
      </c>
    </row>
    <row r="9389" customFormat="false" ht="15" hidden="false" customHeight="false" outlineLevel="0" collapsed="false">
      <c r="A9389" s="2" t="n">
        <v>2025</v>
      </c>
      <c r="B9389" s="2" t="n">
        <v>15594576</v>
      </c>
      <c r="C9389" s="2" t="s">
        <v>2305</v>
      </c>
      <c r="D9389" s="2" t="n">
        <v>524</v>
      </c>
      <c r="E9389" s="2" t="s">
        <v>19</v>
      </c>
      <c r="F9389" s="2" t="s">
        <v>27</v>
      </c>
      <c r="G9389" s="2" t="n">
        <v>32</v>
      </c>
      <c r="H9389" s="2" t="n">
        <v>1</v>
      </c>
      <c r="I9389" s="3" t="n">
        <v>144875.71</v>
      </c>
      <c r="J9389" s="2" t="n">
        <v>1</v>
      </c>
      <c r="K9389" s="2" t="n">
        <v>0</v>
      </c>
      <c r="L9389" s="2" t="n">
        <v>0</v>
      </c>
      <c r="M9389" s="3" t="n">
        <v>187740.04</v>
      </c>
      <c r="N9389" s="2" t="n">
        <v>0</v>
      </c>
      <c r="O9389" s="2" t="str">
        <f aca="false">IF(AND(L9389=1,J9389&gt;=2),"Active Engaged",IF(AND(L9389=1,J9389=1),"Active Low-Product",IF(AND(L9389=0,J9389&gt;=2),"Inactive Multi-Product","Inactive Disengaged")))</f>
        <v>Inactive Disengaged</v>
      </c>
      <c r="P9389" s="2" t="str">
        <f aca="false">IF(I9389&gt;=MEDIAN($I$2:$I$10001),"High","Low")</f>
        <v>High</v>
      </c>
      <c r="Q9389" s="2" t="n">
        <f aca="false">L9389+IF(J9389&gt;=2,1,0)+K9389+IF(H9389&gt;=5,1,0)</f>
        <v>0</v>
      </c>
      <c r="R9389" s="2" t="n">
        <f aca="false">IF(AND(L9389=0,P9389="High"),1,0)</f>
        <v>1</v>
      </c>
    </row>
    <row r="9390" customFormat="false" ht="15" hidden="false" customHeight="false" outlineLevel="0" collapsed="false">
      <c r="A9390" s="2" t="n">
        <v>2025</v>
      </c>
      <c r="B9390" s="2" t="n">
        <v>15707138</v>
      </c>
      <c r="C9390" s="2" t="s">
        <v>2869</v>
      </c>
      <c r="D9390" s="2" t="n">
        <v>679</v>
      </c>
      <c r="E9390" s="2" t="s">
        <v>22</v>
      </c>
      <c r="F9390" s="2" t="s">
        <v>27</v>
      </c>
      <c r="G9390" s="2" t="n">
        <v>39</v>
      </c>
      <c r="H9390" s="2" t="n">
        <v>5</v>
      </c>
      <c r="I9390" s="3" t="n">
        <v>0</v>
      </c>
      <c r="J9390" s="2" t="n">
        <v>2</v>
      </c>
      <c r="K9390" s="2" t="n">
        <v>1</v>
      </c>
      <c r="L9390" s="2" t="n">
        <v>1</v>
      </c>
      <c r="M9390" s="3" t="n">
        <v>100060.54</v>
      </c>
      <c r="N9390" s="2" t="n">
        <v>0</v>
      </c>
      <c r="O9390" s="2" t="str">
        <f aca="false">IF(AND(L9390=1,J9390&gt;=2),"Active Engaged",IF(AND(L9390=1,J9390=1),"Active Low-Product",IF(AND(L9390=0,J9390&gt;=2),"Inactive Multi-Product","Inactive Disengaged")))</f>
        <v>Active Engaged</v>
      </c>
      <c r="P9390" s="2" t="str">
        <f aca="false">IF(I9390&gt;=MEDIAN($I$2:$I$10001),"High","Low")</f>
        <v>Low</v>
      </c>
      <c r="Q9390" s="2" t="n">
        <f aca="false">L9390+IF(J9390&gt;=2,1,0)+K9390+IF(H9390&gt;=5,1,0)</f>
        <v>4</v>
      </c>
      <c r="R9390" s="2" t="n">
        <f aca="false">IF(AND(L9390=0,P9390="High"),1,0)</f>
        <v>0</v>
      </c>
    </row>
    <row r="9391" customFormat="false" ht="15" hidden="false" customHeight="false" outlineLevel="0" collapsed="false">
      <c r="A9391" s="2" t="n">
        <v>2025</v>
      </c>
      <c r="B9391" s="2" t="n">
        <v>15756954</v>
      </c>
      <c r="C9391" s="2" t="s">
        <v>58</v>
      </c>
      <c r="D9391" s="2" t="n">
        <v>538</v>
      </c>
      <c r="E9391" s="2" t="s">
        <v>19</v>
      </c>
      <c r="F9391" s="2" t="s">
        <v>20</v>
      </c>
      <c r="G9391" s="2" t="n">
        <v>32</v>
      </c>
      <c r="H9391" s="2" t="n">
        <v>2</v>
      </c>
      <c r="I9391" s="3" t="n">
        <v>0</v>
      </c>
      <c r="J9391" s="2" t="n">
        <v>1</v>
      </c>
      <c r="K9391" s="2" t="n">
        <v>1</v>
      </c>
      <c r="L9391" s="2" t="n">
        <v>1</v>
      </c>
      <c r="M9391" s="3" t="n">
        <v>80130.54</v>
      </c>
      <c r="N9391" s="2" t="n">
        <v>0</v>
      </c>
      <c r="O9391" s="2" t="str">
        <f aca="false">IF(AND(L9391=1,J9391&gt;=2),"Active Engaged",IF(AND(L9391=1,J9391=1),"Active Low-Product",IF(AND(L9391=0,J9391&gt;=2),"Inactive Multi-Product","Inactive Disengaged")))</f>
        <v>Active Low-Product</v>
      </c>
      <c r="P9391" s="2" t="str">
        <f aca="false">IF(I9391&gt;=MEDIAN($I$2:$I$10001),"High","Low")</f>
        <v>Low</v>
      </c>
      <c r="Q9391" s="2" t="n">
        <f aca="false">L9391+IF(J9391&gt;=2,1,0)+K9391+IF(H9391&gt;=5,1,0)</f>
        <v>2</v>
      </c>
      <c r="R9391" s="2" t="n">
        <f aca="false">IF(AND(L9391=0,P9391="High"),1,0)</f>
        <v>0</v>
      </c>
    </row>
    <row r="9392" customFormat="false" ht="15" hidden="false" customHeight="false" outlineLevel="0" collapsed="false">
      <c r="A9392" s="2" t="n">
        <v>2025</v>
      </c>
      <c r="B9392" s="2" t="n">
        <v>15619130</v>
      </c>
      <c r="C9392" s="2" t="s">
        <v>953</v>
      </c>
      <c r="D9392" s="2" t="n">
        <v>752</v>
      </c>
      <c r="E9392" s="2" t="s">
        <v>30</v>
      </c>
      <c r="F9392" s="2" t="s">
        <v>20</v>
      </c>
      <c r="G9392" s="2" t="n">
        <v>37</v>
      </c>
      <c r="H9392" s="2" t="n">
        <v>5</v>
      </c>
      <c r="I9392" s="3" t="n">
        <v>113291.05</v>
      </c>
      <c r="J9392" s="2" t="n">
        <v>2</v>
      </c>
      <c r="K9392" s="2" t="n">
        <v>1</v>
      </c>
      <c r="L9392" s="2" t="n">
        <v>1</v>
      </c>
      <c r="M9392" s="3" t="n">
        <v>132467.54</v>
      </c>
      <c r="N9392" s="2" t="n">
        <v>0</v>
      </c>
      <c r="O9392" s="2" t="str">
        <f aca="false">IF(AND(L9392=1,J9392&gt;=2),"Active Engaged",IF(AND(L9392=1,J9392=1),"Active Low-Product",IF(AND(L9392=0,J9392&gt;=2),"Inactive Multi-Product","Inactive Disengaged")))</f>
        <v>Active Engaged</v>
      </c>
      <c r="P9392" s="2" t="str">
        <f aca="false">IF(I9392&gt;=MEDIAN($I$2:$I$10001),"High","Low")</f>
        <v>High</v>
      </c>
      <c r="Q9392" s="2" t="n">
        <f aca="false">L9392+IF(J9392&gt;=2,1,0)+K9392+IF(H9392&gt;=5,1,0)</f>
        <v>4</v>
      </c>
      <c r="R9392" s="2" t="n">
        <f aca="false">IF(AND(L9392=0,P9392="High"),1,0)</f>
        <v>0</v>
      </c>
    </row>
    <row r="9393" customFormat="false" ht="15" hidden="false" customHeight="false" outlineLevel="0" collapsed="false">
      <c r="A9393" s="2" t="n">
        <v>2025</v>
      </c>
      <c r="B9393" s="2" t="n">
        <v>15639665</v>
      </c>
      <c r="C9393" s="2" t="s">
        <v>1797</v>
      </c>
      <c r="D9393" s="2" t="n">
        <v>846</v>
      </c>
      <c r="E9393" s="2" t="s">
        <v>22</v>
      </c>
      <c r="F9393" s="2" t="s">
        <v>27</v>
      </c>
      <c r="G9393" s="2" t="n">
        <v>61</v>
      </c>
      <c r="H9393" s="2" t="n">
        <v>0</v>
      </c>
      <c r="I9393" s="3" t="n">
        <v>0</v>
      </c>
      <c r="J9393" s="2" t="n">
        <v>2</v>
      </c>
      <c r="K9393" s="2" t="n">
        <v>1</v>
      </c>
      <c r="L9393" s="2" t="n">
        <v>1</v>
      </c>
      <c r="M9393" s="3" t="n">
        <v>96202.44</v>
      </c>
      <c r="N9393" s="2" t="n">
        <v>0</v>
      </c>
      <c r="O9393" s="2" t="str">
        <f aca="false">IF(AND(L9393=1,J9393&gt;=2),"Active Engaged",IF(AND(L9393=1,J9393=1),"Active Low-Product",IF(AND(L9393=0,J9393&gt;=2),"Inactive Multi-Product","Inactive Disengaged")))</f>
        <v>Active Engaged</v>
      </c>
      <c r="P9393" s="2" t="str">
        <f aca="false">IF(I9393&gt;=MEDIAN($I$2:$I$10001),"High","Low")</f>
        <v>Low</v>
      </c>
      <c r="Q9393" s="2" t="n">
        <f aca="false">L9393+IF(J9393&gt;=2,1,0)+K9393+IF(H9393&gt;=5,1,0)</f>
        <v>3</v>
      </c>
      <c r="R9393" s="2" t="n">
        <f aca="false">IF(AND(L9393=0,P9393="High"),1,0)</f>
        <v>0</v>
      </c>
    </row>
    <row r="9394" customFormat="false" ht="15" hidden="false" customHeight="false" outlineLevel="0" collapsed="false">
      <c r="A9394" s="2" t="n">
        <v>2025</v>
      </c>
      <c r="B9394" s="2" t="n">
        <v>15571065</v>
      </c>
      <c r="C9394" s="2" t="s">
        <v>2870</v>
      </c>
      <c r="D9394" s="2" t="n">
        <v>532</v>
      </c>
      <c r="E9394" s="2" t="s">
        <v>22</v>
      </c>
      <c r="F9394" s="2" t="s">
        <v>20</v>
      </c>
      <c r="G9394" s="2" t="n">
        <v>39</v>
      </c>
      <c r="H9394" s="2" t="n">
        <v>0</v>
      </c>
      <c r="I9394" s="3" t="n">
        <v>0</v>
      </c>
      <c r="J9394" s="2" t="n">
        <v>2</v>
      </c>
      <c r="K9394" s="2" t="n">
        <v>1</v>
      </c>
      <c r="L9394" s="2" t="n">
        <v>0</v>
      </c>
      <c r="M9394" s="3" t="n">
        <v>94977.3</v>
      </c>
      <c r="N9394" s="2" t="n">
        <v>0</v>
      </c>
      <c r="O9394" s="2" t="str">
        <f aca="false">IF(AND(L9394=1,J9394&gt;=2),"Active Engaged",IF(AND(L9394=1,J9394=1),"Active Low-Product",IF(AND(L9394=0,J9394&gt;=2),"Inactive Multi-Product","Inactive Disengaged")))</f>
        <v>Inactive Multi-Product</v>
      </c>
      <c r="P9394" s="2" t="str">
        <f aca="false">IF(I9394&gt;=MEDIAN($I$2:$I$10001),"High","Low")</f>
        <v>Low</v>
      </c>
      <c r="Q9394" s="2" t="n">
        <f aca="false">L9394+IF(J9394&gt;=2,1,0)+K9394+IF(H9394&gt;=5,1,0)</f>
        <v>2</v>
      </c>
      <c r="R9394" s="2" t="n">
        <f aca="false">IF(AND(L9394=0,P9394="High"),1,0)</f>
        <v>0</v>
      </c>
    </row>
    <row r="9395" customFormat="false" ht="15" hidden="false" customHeight="false" outlineLevel="0" collapsed="false">
      <c r="A9395" s="2" t="n">
        <v>2025</v>
      </c>
      <c r="B9395" s="2" t="n">
        <v>15686060</v>
      </c>
      <c r="C9395" s="2" t="s">
        <v>171</v>
      </c>
      <c r="D9395" s="2" t="n">
        <v>670</v>
      </c>
      <c r="E9395" s="2" t="s">
        <v>30</v>
      </c>
      <c r="F9395" s="2" t="s">
        <v>27</v>
      </c>
      <c r="G9395" s="2" t="n">
        <v>43</v>
      </c>
      <c r="H9395" s="2" t="n">
        <v>9</v>
      </c>
      <c r="I9395" s="3" t="n">
        <v>111677.88</v>
      </c>
      <c r="J9395" s="2" t="n">
        <v>1</v>
      </c>
      <c r="K9395" s="2" t="n">
        <v>1</v>
      </c>
      <c r="L9395" s="2" t="n">
        <v>0</v>
      </c>
      <c r="M9395" s="3" t="n">
        <v>178827.3</v>
      </c>
      <c r="N9395" s="2" t="n">
        <v>1</v>
      </c>
      <c r="O9395" s="2" t="str">
        <f aca="false">IF(AND(L9395=1,J9395&gt;=2),"Active Engaged",IF(AND(L9395=1,J9395=1),"Active Low-Product",IF(AND(L9395=0,J9395&gt;=2),"Inactive Multi-Product","Inactive Disengaged")))</f>
        <v>Inactive Disengaged</v>
      </c>
      <c r="P9395" s="2" t="str">
        <f aca="false">IF(I9395&gt;=MEDIAN($I$2:$I$10001),"High","Low")</f>
        <v>High</v>
      </c>
      <c r="Q9395" s="2" t="n">
        <f aca="false">L9395+IF(J9395&gt;=2,1,0)+K9395+IF(H9395&gt;=5,1,0)</f>
        <v>2</v>
      </c>
      <c r="R9395" s="2" t="n">
        <f aca="false">IF(AND(L9395=0,P9395="High"),1,0)</f>
        <v>1</v>
      </c>
    </row>
    <row r="9396" customFormat="false" ht="15" hidden="false" customHeight="false" outlineLevel="0" collapsed="false">
      <c r="A9396" s="2" t="n">
        <v>2025</v>
      </c>
      <c r="B9396" s="2" t="n">
        <v>15615753</v>
      </c>
      <c r="C9396" s="2" t="s">
        <v>2871</v>
      </c>
      <c r="D9396" s="2" t="n">
        <v>597</v>
      </c>
      <c r="E9396" s="2" t="s">
        <v>30</v>
      </c>
      <c r="F9396" s="2" t="s">
        <v>20</v>
      </c>
      <c r="G9396" s="2" t="n">
        <v>35</v>
      </c>
      <c r="H9396" s="2" t="n">
        <v>8</v>
      </c>
      <c r="I9396" s="3" t="n">
        <v>131101.04</v>
      </c>
      <c r="J9396" s="2" t="n">
        <v>1</v>
      </c>
      <c r="K9396" s="2" t="n">
        <v>1</v>
      </c>
      <c r="L9396" s="2" t="n">
        <v>1</v>
      </c>
      <c r="M9396" s="3" t="n">
        <v>192852.67</v>
      </c>
      <c r="N9396" s="2" t="n">
        <v>0</v>
      </c>
      <c r="O9396" s="2" t="str">
        <f aca="false">IF(AND(L9396=1,J9396&gt;=2),"Active Engaged",IF(AND(L9396=1,J9396=1),"Active Low-Product",IF(AND(L9396=0,J9396&gt;=2),"Inactive Multi-Product","Inactive Disengaged")))</f>
        <v>Active Low-Product</v>
      </c>
      <c r="P9396" s="2" t="str">
        <f aca="false">IF(I9396&gt;=MEDIAN($I$2:$I$10001),"High","Low")</f>
        <v>High</v>
      </c>
      <c r="Q9396" s="2" t="n">
        <f aca="false">L9396+IF(J9396&gt;=2,1,0)+K9396+IF(H9396&gt;=5,1,0)</f>
        <v>3</v>
      </c>
      <c r="R9396" s="2" t="n">
        <f aca="false">IF(AND(L9396=0,P9396="High"),1,0)</f>
        <v>0</v>
      </c>
    </row>
    <row r="9397" customFormat="false" ht="15" hidden="false" customHeight="false" outlineLevel="0" collapsed="false">
      <c r="A9397" s="2" t="n">
        <v>2025</v>
      </c>
      <c r="B9397" s="2" t="n">
        <v>15800961</v>
      </c>
      <c r="C9397" s="2" t="s">
        <v>2370</v>
      </c>
      <c r="D9397" s="2" t="n">
        <v>627</v>
      </c>
      <c r="E9397" s="2" t="s">
        <v>30</v>
      </c>
      <c r="F9397" s="2" t="s">
        <v>27</v>
      </c>
      <c r="G9397" s="2" t="n">
        <v>52</v>
      </c>
      <c r="H9397" s="2" t="n">
        <v>1</v>
      </c>
      <c r="I9397" s="3" t="n">
        <v>76101.81</v>
      </c>
      <c r="J9397" s="2" t="n">
        <v>2</v>
      </c>
      <c r="K9397" s="2" t="n">
        <v>0</v>
      </c>
      <c r="L9397" s="2" t="n">
        <v>1</v>
      </c>
      <c r="M9397" s="3" t="n">
        <v>177238.35</v>
      </c>
      <c r="N9397" s="2" t="n">
        <v>0</v>
      </c>
      <c r="O9397" s="2" t="str">
        <f aca="false">IF(AND(L9397=1,J9397&gt;=2),"Active Engaged",IF(AND(L9397=1,J9397=1),"Active Low-Product",IF(AND(L9397=0,J9397&gt;=2),"Inactive Multi-Product","Inactive Disengaged")))</f>
        <v>Active Engaged</v>
      </c>
      <c r="P9397" s="2" t="str">
        <f aca="false">IF(I9397&gt;=MEDIAN($I$2:$I$10001),"High","Low")</f>
        <v>Low</v>
      </c>
      <c r="Q9397" s="2" t="n">
        <f aca="false">L9397+IF(J9397&gt;=2,1,0)+K9397+IF(H9397&gt;=5,1,0)</f>
        <v>2</v>
      </c>
      <c r="R9397" s="2" t="n">
        <f aca="false">IF(AND(L9397=0,P9397="High"),1,0)</f>
        <v>0</v>
      </c>
    </row>
    <row r="9398" customFormat="false" ht="15" hidden="false" customHeight="false" outlineLevel="0" collapsed="false">
      <c r="A9398" s="2" t="n">
        <v>2025</v>
      </c>
      <c r="B9398" s="2" t="n">
        <v>15763065</v>
      </c>
      <c r="C9398" s="2" t="s">
        <v>751</v>
      </c>
      <c r="D9398" s="2" t="n">
        <v>700</v>
      </c>
      <c r="E9398" s="2" t="s">
        <v>22</v>
      </c>
      <c r="F9398" s="2" t="s">
        <v>20</v>
      </c>
      <c r="G9398" s="2" t="n">
        <v>40</v>
      </c>
      <c r="H9398" s="2" t="n">
        <v>2</v>
      </c>
      <c r="I9398" s="3" t="n">
        <v>0</v>
      </c>
      <c r="J9398" s="2" t="n">
        <v>2</v>
      </c>
      <c r="K9398" s="2" t="n">
        <v>1</v>
      </c>
      <c r="L9398" s="2" t="n">
        <v>0</v>
      </c>
      <c r="M9398" s="3" t="n">
        <v>199753.97</v>
      </c>
      <c r="N9398" s="2" t="n">
        <v>0</v>
      </c>
      <c r="O9398" s="2" t="str">
        <f aca="false">IF(AND(L9398=1,J9398&gt;=2),"Active Engaged",IF(AND(L9398=1,J9398=1),"Active Low-Product",IF(AND(L9398=0,J9398&gt;=2),"Inactive Multi-Product","Inactive Disengaged")))</f>
        <v>Inactive Multi-Product</v>
      </c>
      <c r="P9398" s="2" t="str">
        <f aca="false">IF(I9398&gt;=MEDIAN($I$2:$I$10001),"High","Low")</f>
        <v>Low</v>
      </c>
      <c r="Q9398" s="2" t="n">
        <f aca="false">L9398+IF(J9398&gt;=2,1,0)+K9398+IF(H9398&gt;=5,1,0)</f>
        <v>2</v>
      </c>
      <c r="R9398" s="2" t="n">
        <f aca="false">IF(AND(L9398=0,P9398="High"),1,0)</f>
        <v>0</v>
      </c>
    </row>
    <row r="9399" customFormat="false" ht="15" hidden="false" customHeight="false" outlineLevel="0" collapsed="false">
      <c r="A9399" s="2" t="n">
        <v>2025</v>
      </c>
      <c r="B9399" s="2" t="n">
        <v>15672467</v>
      </c>
      <c r="C9399" s="2" t="s">
        <v>744</v>
      </c>
      <c r="D9399" s="2" t="n">
        <v>766</v>
      </c>
      <c r="E9399" s="2" t="s">
        <v>19</v>
      </c>
      <c r="F9399" s="2" t="s">
        <v>20</v>
      </c>
      <c r="G9399" s="2" t="n">
        <v>52</v>
      </c>
      <c r="H9399" s="2" t="n">
        <v>7</v>
      </c>
      <c r="I9399" s="3" t="n">
        <v>92510.9</v>
      </c>
      <c r="J9399" s="2" t="n">
        <v>2</v>
      </c>
      <c r="K9399" s="2" t="n">
        <v>0</v>
      </c>
      <c r="L9399" s="2" t="n">
        <v>1</v>
      </c>
      <c r="M9399" s="3" t="n">
        <v>66193.61</v>
      </c>
      <c r="N9399" s="2" t="n">
        <v>0</v>
      </c>
      <c r="O9399" s="2" t="str">
        <f aca="false">IF(AND(L9399=1,J9399&gt;=2),"Active Engaged",IF(AND(L9399=1,J9399=1),"Active Low-Product",IF(AND(L9399=0,J9399&gt;=2),"Inactive Multi-Product","Inactive Disengaged")))</f>
        <v>Active Engaged</v>
      </c>
      <c r="P9399" s="2" t="str">
        <f aca="false">IF(I9399&gt;=MEDIAN($I$2:$I$10001),"High","Low")</f>
        <v>Low</v>
      </c>
      <c r="Q9399" s="2" t="n">
        <f aca="false">L9399+IF(J9399&gt;=2,1,0)+K9399+IF(H9399&gt;=5,1,0)</f>
        <v>3</v>
      </c>
      <c r="R9399" s="2" t="n">
        <f aca="false">IF(AND(L9399=0,P9399="High"),1,0)</f>
        <v>0</v>
      </c>
    </row>
    <row r="9400" customFormat="false" ht="15" hidden="false" customHeight="false" outlineLevel="0" collapsed="false">
      <c r="A9400" s="2" t="n">
        <v>2025</v>
      </c>
      <c r="B9400" s="2" t="n">
        <v>15752915</v>
      </c>
      <c r="C9400" s="2" t="s">
        <v>322</v>
      </c>
      <c r="D9400" s="2" t="n">
        <v>488</v>
      </c>
      <c r="E9400" s="2" t="s">
        <v>19</v>
      </c>
      <c r="F9400" s="2" t="s">
        <v>20</v>
      </c>
      <c r="G9400" s="2" t="n">
        <v>34</v>
      </c>
      <c r="H9400" s="2" t="n">
        <v>2</v>
      </c>
      <c r="I9400" s="3" t="n">
        <v>0</v>
      </c>
      <c r="J9400" s="2" t="n">
        <v>2</v>
      </c>
      <c r="K9400" s="2" t="n">
        <v>1</v>
      </c>
      <c r="L9400" s="2" t="n">
        <v>1</v>
      </c>
      <c r="M9400" s="3" t="n">
        <v>181270.84</v>
      </c>
      <c r="N9400" s="2" t="n">
        <v>0</v>
      </c>
      <c r="O9400" s="2" t="str">
        <f aca="false">IF(AND(L9400=1,J9400&gt;=2),"Active Engaged",IF(AND(L9400=1,J9400=1),"Active Low-Product",IF(AND(L9400=0,J9400&gt;=2),"Inactive Multi-Product","Inactive Disengaged")))</f>
        <v>Active Engaged</v>
      </c>
      <c r="P9400" s="2" t="str">
        <f aca="false">IF(I9400&gt;=MEDIAN($I$2:$I$10001),"High","Low")</f>
        <v>Low</v>
      </c>
      <c r="Q9400" s="2" t="n">
        <f aca="false">L9400+IF(J9400&gt;=2,1,0)+K9400+IF(H9400&gt;=5,1,0)</f>
        <v>3</v>
      </c>
      <c r="R9400" s="2" t="n">
        <f aca="false">IF(AND(L9400=0,P9400="High"),1,0)</f>
        <v>0</v>
      </c>
    </row>
    <row r="9401" customFormat="false" ht="15" hidden="false" customHeight="false" outlineLevel="0" collapsed="false">
      <c r="A9401" s="2" t="n">
        <v>2025</v>
      </c>
      <c r="B9401" s="2" t="n">
        <v>15744695</v>
      </c>
      <c r="C9401" s="2" t="s">
        <v>1052</v>
      </c>
      <c r="D9401" s="2" t="n">
        <v>694</v>
      </c>
      <c r="E9401" s="2" t="s">
        <v>19</v>
      </c>
      <c r="F9401" s="2" t="s">
        <v>27</v>
      </c>
      <c r="G9401" s="2" t="n">
        <v>39</v>
      </c>
      <c r="H9401" s="2" t="n">
        <v>5</v>
      </c>
      <c r="I9401" s="3" t="n">
        <v>77652.4</v>
      </c>
      <c r="J9401" s="2" t="n">
        <v>1</v>
      </c>
      <c r="K9401" s="2" t="n">
        <v>1</v>
      </c>
      <c r="L9401" s="2" t="n">
        <v>1</v>
      </c>
      <c r="M9401" s="3" t="n">
        <v>25407.59</v>
      </c>
      <c r="N9401" s="2" t="n">
        <v>0</v>
      </c>
      <c r="O9401" s="2" t="str">
        <f aca="false">IF(AND(L9401=1,J9401&gt;=2),"Active Engaged",IF(AND(L9401=1,J9401=1),"Active Low-Product",IF(AND(L9401=0,J9401&gt;=2),"Inactive Multi-Product","Inactive Disengaged")))</f>
        <v>Active Low-Product</v>
      </c>
      <c r="P9401" s="2" t="str">
        <f aca="false">IF(I9401&gt;=MEDIAN($I$2:$I$10001),"High","Low")</f>
        <v>Low</v>
      </c>
      <c r="Q9401" s="2" t="n">
        <f aca="false">L9401+IF(J9401&gt;=2,1,0)+K9401+IF(H9401&gt;=5,1,0)</f>
        <v>3</v>
      </c>
      <c r="R9401" s="2" t="n">
        <f aca="false">IF(AND(L9401=0,P9401="High"),1,0)</f>
        <v>0</v>
      </c>
    </row>
    <row r="9402" customFormat="false" ht="15" hidden="false" customHeight="false" outlineLevel="0" collapsed="false">
      <c r="A9402" s="2" t="n">
        <v>2025</v>
      </c>
      <c r="B9402" s="2" t="n">
        <v>15584897</v>
      </c>
      <c r="C9402" s="2" t="s">
        <v>660</v>
      </c>
      <c r="D9402" s="2" t="n">
        <v>639</v>
      </c>
      <c r="E9402" s="2" t="s">
        <v>19</v>
      </c>
      <c r="F9402" s="2" t="s">
        <v>20</v>
      </c>
      <c r="G9402" s="2" t="n">
        <v>31</v>
      </c>
      <c r="H9402" s="2" t="n">
        <v>3</v>
      </c>
      <c r="I9402" s="3" t="n">
        <v>98360.03</v>
      </c>
      <c r="J9402" s="2" t="n">
        <v>1</v>
      </c>
      <c r="K9402" s="2" t="n">
        <v>0</v>
      </c>
      <c r="L9402" s="2" t="n">
        <v>0</v>
      </c>
      <c r="M9402" s="3" t="n">
        <v>20973.8</v>
      </c>
      <c r="N9402" s="2" t="n">
        <v>0</v>
      </c>
      <c r="O9402" s="2" t="str">
        <f aca="false">IF(AND(L9402=1,J9402&gt;=2),"Active Engaged",IF(AND(L9402=1,J9402=1),"Active Low-Product",IF(AND(L9402=0,J9402&gt;=2),"Inactive Multi-Product","Inactive Disengaged")))</f>
        <v>Inactive Disengaged</v>
      </c>
      <c r="P9402" s="2" t="str">
        <f aca="false">IF(I9402&gt;=MEDIAN($I$2:$I$10001),"High","Low")</f>
        <v>High</v>
      </c>
      <c r="Q9402" s="2" t="n">
        <f aca="false">L9402+IF(J9402&gt;=2,1,0)+K9402+IF(H9402&gt;=5,1,0)</f>
        <v>0</v>
      </c>
      <c r="R9402" s="2" t="n">
        <f aca="false">IF(AND(L9402=0,P9402="High"),1,0)</f>
        <v>1</v>
      </c>
    </row>
    <row r="9403" customFormat="false" ht="15" hidden="false" customHeight="false" outlineLevel="0" collapsed="false">
      <c r="A9403" s="2" t="n">
        <v>2025</v>
      </c>
      <c r="B9403" s="2" t="n">
        <v>15601857</v>
      </c>
      <c r="C9403" s="2" t="s">
        <v>2872</v>
      </c>
      <c r="D9403" s="2" t="n">
        <v>705</v>
      </c>
      <c r="E9403" s="2" t="s">
        <v>30</v>
      </c>
      <c r="F9403" s="2" t="s">
        <v>20</v>
      </c>
      <c r="G9403" s="2" t="n">
        <v>46</v>
      </c>
      <c r="H9403" s="2" t="n">
        <v>4</v>
      </c>
      <c r="I9403" s="3" t="n">
        <v>115518.07</v>
      </c>
      <c r="J9403" s="2" t="n">
        <v>1</v>
      </c>
      <c r="K9403" s="2" t="n">
        <v>0</v>
      </c>
      <c r="L9403" s="2" t="n">
        <v>0</v>
      </c>
      <c r="M9403" s="3" t="n">
        <v>76544.9</v>
      </c>
      <c r="N9403" s="2" t="n">
        <v>1</v>
      </c>
      <c r="O9403" s="2" t="str">
        <f aca="false">IF(AND(L9403=1,J9403&gt;=2),"Active Engaged",IF(AND(L9403=1,J9403=1),"Active Low-Product",IF(AND(L9403=0,J9403&gt;=2),"Inactive Multi-Product","Inactive Disengaged")))</f>
        <v>Inactive Disengaged</v>
      </c>
      <c r="P9403" s="2" t="str">
        <f aca="false">IF(I9403&gt;=MEDIAN($I$2:$I$10001),"High","Low")</f>
        <v>High</v>
      </c>
      <c r="Q9403" s="2" t="n">
        <f aca="false">L9403+IF(J9403&gt;=2,1,0)+K9403+IF(H9403&gt;=5,1,0)</f>
        <v>0</v>
      </c>
      <c r="R9403" s="2" t="n">
        <f aca="false">IF(AND(L9403=0,P9403="High"),1,0)</f>
        <v>1</v>
      </c>
    </row>
    <row r="9404" customFormat="false" ht="15" hidden="false" customHeight="false" outlineLevel="0" collapsed="false">
      <c r="A9404" s="2" t="n">
        <v>2025</v>
      </c>
      <c r="B9404" s="2" t="n">
        <v>15674156</v>
      </c>
      <c r="C9404" s="2" t="s">
        <v>1198</v>
      </c>
      <c r="D9404" s="2" t="n">
        <v>810</v>
      </c>
      <c r="E9404" s="2" t="s">
        <v>30</v>
      </c>
      <c r="F9404" s="2" t="s">
        <v>27</v>
      </c>
      <c r="G9404" s="2" t="n">
        <v>69</v>
      </c>
      <c r="H9404" s="2" t="n">
        <v>3</v>
      </c>
      <c r="I9404" s="3" t="n">
        <v>27288.43</v>
      </c>
      <c r="J9404" s="2" t="n">
        <v>1</v>
      </c>
      <c r="K9404" s="2" t="n">
        <v>1</v>
      </c>
      <c r="L9404" s="2" t="n">
        <v>1</v>
      </c>
      <c r="M9404" s="3" t="n">
        <v>110509.9</v>
      </c>
      <c r="N9404" s="2" t="n">
        <v>0</v>
      </c>
      <c r="O9404" s="2" t="str">
        <f aca="false">IF(AND(L9404=1,J9404&gt;=2),"Active Engaged",IF(AND(L9404=1,J9404=1),"Active Low-Product",IF(AND(L9404=0,J9404&gt;=2),"Inactive Multi-Product","Inactive Disengaged")))</f>
        <v>Active Low-Product</v>
      </c>
      <c r="P9404" s="2" t="str">
        <f aca="false">IF(I9404&gt;=MEDIAN($I$2:$I$10001),"High","Low")</f>
        <v>Low</v>
      </c>
      <c r="Q9404" s="2" t="n">
        <f aca="false">L9404+IF(J9404&gt;=2,1,0)+K9404+IF(H9404&gt;=5,1,0)</f>
        <v>2</v>
      </c>
      <c r="R9404" s="2" t="n">
        <f aca="false">IF(AND(L9404=0,P9404="High"),1,0)</f>
        <v>0</v>
      </c>
    </row>
    <row r="9405" customFormat="false" ht="15" hidden="false" customHeight="false" outlineLevel="0" collapsed="false">
      <c r="A9405" s="2" t="n">
        <v>2025</v>
      </c>
      <c r="B9405" s="2" t="n">
        <v>15695465</v>
      </c>
      <c r="C9405" s="2" t="s">
        <v>796</v>
      </c>
      <c r="D9405" s="2" t="n">
        <v>638</v>
      </c>
      <c r="E9405" s="2" t="s">
        <v>19</v>
      </c>
      <c r="F9405" s="2" t="s">
        <v>20</v>
      </c>
      <c r="G9405" s="2" t="n">
        <v>36</v>
      </c>
      <c r="H9405" s="2" t="n">
        <v>6</v>
      </c>
      <c r="I9405" s="3" t="n">
        <v>0</v>
      </c>
      <c r="J9405" s="2" t="n">
        <v>1</v>
      </c>
      <c r="K9405" s="2" t="n">
        <v>1</v>
      </c>
      <c r="L9405" s="2" t="n">
        <v>0</v>
      </c>
      <c r="M9405" s="3" t="n">
        <v>164247.51</v>
      </c>
      <c r="N9405" s="2" t="n">
        <v>0</v>
      </c>
      <c r="O9405" s="2" t="str">
        <f aca="false">IF(AND(L9405=1,J9405&gt;=2),"Active Engaged",IF(AND(L9405=1,J9405=1),"Active Low-Product",IF(AND(L9405=0,J9405&gt;=2),"Inactive Multi-Product","Inactive Disengaged")))</f>
        <v>Inactive Disengaged</v>
      </c>
      <c r="P9405" s="2" t="str">
        <f aca="false">IF(I9405&gt;=MEDIAN($I$2:$I$10001),"High","Low")</f>
        <v>Low</v>
      </c>
      <c r="Q9405" s="2" t="n">
        <f aca="false">L9405+IF(J9405&gt;=2,1,0)+K9405+IF(H9405&gt;=5,1,0)</f>
        <v>2</v>
      </c>
      <c r="R9405" s="2" t="n">
        <f aca="false">IF(AND(L9405=0,P9405="High"),1,0)</f>
        <v>0</v>
      </c>
    </row>
    <row r="9406" customFormat="false" ht="15" hidden="false" customHeight="false" outlineLevel="0" collapsed="false">
      <c r="A9406" s="2" t="n">
        <v>2025</v>
      </c>
      <c r="B9406" s="2" t="n">
        <v>15792232</v>
      </c>
      <c r="C9406" s="2" t="s">
        <v>516</v>
      </c>
      <c r="D9406" s="2" t="n">
        <v>595</v>
      </c>
      <c r="E9406" s="2" t="s">
        <v>22</v>
      </c>
      <c r="F9406" s="2" t="s">
        <v>20</v>
      </c>
      <c r="G9406" s="2" t="n">
        <v>43</v>
      </c>
      <c r="H9406" s="2" t="n">
        <v>5</v>
      </c>
      <c r="I9406" s="3" t="n">
        <v>0</v>
      </c>
      <c r="J9406" s="2" t="n">
        <v>2</v>
      </c>
      <c r="K9406" s="2" t="n">
        <v>0</v>
      </c>
      <c r="L9406" s="2" t="n">
        <v>0</v>
      </c>
      <c r="M9406" s="3" t="n">
        <v>105149.8</v>
      </c>
      <c r="N9406" s="2" t="n">
        <v>0</v>
      </c>
      <c r="O9406" s="2" t="str">
        <f aca="false">IF(AND(L9406=1,J9406&gt;=2),"Active Engaged",IF(AND(L9406=1,J9406=1),"Active Low-Product",IF(AND(L9406=0,J9406&gt;=2),"Inactive Multi-Product","Inactive Disengaged")))</f>
        <v>Inactive Multi-Product</v>
      </c>
      <c r="P9406" s="2" t="str">
        <f aca="false">IF(I9406&gt;=MEDIAN($I$2:$I$10001),"High","Low")</f>
        <v>Low</v>
      </c>
      <c r="Q9406" s="2" t="n">
        <f aca="false">L9406+IF(J9406&gt;=2,1,0)+K9406+IF(H9406&gt;=5,1,0)</f>
        <v>2</v>
      </c>
      <c r="R9406" s="2" t="n">
        <f aca="false">IF(AND(L9406=0,P9406="High"),1,0)</f>
        <v>0</v>
      </c>
    </row>
    <row r="9407" customFormat="false" ht="15" hidden="false" customHeight="false" outlineLevel="0" collapsed="false">
      <c r="A9407" s="2" t="n">
        <v>2025</v>
      </c>
      <c r="B9407" s="2" t="n">
        <v>15807900</v>
      </c>
      <c r="C9407" s="2" t="s">
        <v>1005</v>
      </c>
      <c r="D9407" s="2" t="n">
        <v>575</v>
      </c>
      <c r="E9407" s="2" t="s">
        <v>19</v>
      </c>
      <c r="F9407" s="2" t="s">
        <v>27</v>
      </c>
      <c r="G9407" s="2" t="n">
        <v>36</v>
      </c>
      <c r="H9407" s="2" t="n">
        <v>7</v>
      </c>
      <c r="I9407" s="3" t="n">
        <v>0</v>
      </c>
      <c r="J9407" s="2" t="n">
        <v>1</v>
      </c>
      <c r="K9407" s="2" t="n">
        <v>1</v>
      </c>
      <c r="L9407" s="2" t="n">
        <v>1</v>
      </c>
      <c r="M9407" s="3" t="n">
        <v>55868.97</v>
      </c>
      <c r="N9407" s="2" t="n">
        <v>1</v>
      </c>
      <c r="O9407" s="2" t="str">
        <f aca="false">IF(AND(L9407=1,J9407&gt;=2),"Active Engaged",IF(AND(L9407=1,J9407=1),"Active Low-Product",IF(AND(L9407=0,J9407&gt;=2),"Inactive Multi-Product","Inactive Disengaged")))</f>
        <v>Active Low-Product</v>
      </c>
      <c r="P9407" s="2" t="str">
        <f aca="false">IF(I9407&gt;=MEDIAN($I$2:$I$10001),"High","Low")</f>
        <v>Low</v>
      </c>
      <c r="Q9407" s="2" t="n">
        <f aca="false">L9407+IF(J9407&gt;=2,1,0)+K9407+IF(H9407&gt;=5,1,0)</f>
        <v>3</v>
      </c>
      <c r="R9407" s="2" t="n">
        <f aca="false">IF(AND(L9407=0,P9407="High"),1,0)</f>
        <v>0</v>
      </c>
    </row>
    <row r="9408" customFormat="false" ht="15" hidden="false" customHeight="false" outlineLevel="0" collapsed="false">
      <c r="A9408" s="2" t="n">
        <v>2025</v>
      </c>
      <c r="B9408" s="2" t="n">
        <v>15743760</v>
      </c>
      <c r="C9408" s="2" t="s">
        <v>284</v>
      </c>
      <c r="D9408" s="2" t="n">
        <v>850</v>
      </c>
      <c r="E9408" s="2" t="s">
        <v>19</v>
      </c>
      <c r="F9408" s="2" t="s">
        <v>27</v>
      </c>
      <c r="G9408" s="2" t="n">
        <v>31</v>
      </c>
      <c r="H9408" s="2" t="n">
        <v>6</v>
      </c>
      <c r="I9408" s="3" t="n">
        <v>131996.66</v>
      </c>
      <c r="J9408" s="2" t="n">
        <v>2</v>
      </c>
      <c r="K9408" s="2" t="n">
        <v>1</v>
      </c>
      <c r="L9408" s="2" t="n">
        <v>1</v>
      </c>
      <c r="M9408" s="3" t="n">
        <v>178747.43</v>
      </c>
      <c r="N9408" s="2" t="n">
        <v>0</v>
      </c>
      <c r="O9408" s="2" t="str">
        <f aca="false">IF(AND(L9408=1,J9408&gt;=2),"Active Engaged",IF(AND(L9408=1,J9408=1),"Active Low-Product",IF(AND(L9408=0,J9408&gt;=2),"Inactive Multi-Product","Inactive Disengaged")))</f>
        <v>Active Engaged</v>
      </c>
      <c r="P9408" s="2" t="str">
        <f aca="false">IF(I9408&gt;=MEDIAN($I$2:$I$10001),"High","Low")</f>
        <v>High</v>
      </c>
      <c r="Q9408" s="2" t="n">
        <f aca="false">L9408+IF(J9408&gt;=2,1,0)+K9408+IF(H9408&gt;=5,1,0)</f>
        <v>4</v>
      </c>
      <c r="R9408" s="2" t="n">
        <f aca="false">IF(AND(L9408=0,P9408="High"),1,0)</f>
        <v>0</v>
      </c>
    </row>
    <row r="9409" customFormat="false" ht="15" hidden="false" customHeight="false" outlineLevel="0" collapsed="false">
      <c r="A9409" s="2" t="n">
        <v>2025</v>
      </c>
      <c r="B9409" s="2" t="n">
        <v>15652835</v>
      </c>
      <c r="C9409" s="2" t="s">
        <v>544</v>
      </c>
      <c r="D9409" s="2" t="n">
        <v>419</v>
      </c>
      <c r="E9409" s="2" t="s">
        <v>22</v>
      </c>
      <c r="F9409" s="2" t="s">
        <v>20</v>
      </c>
      <c r="G9409" s="2" t="n">
        <v>27</v>
      </c>
      <c r="H9409" s="2" t="n">
        <v>2</v>
      </c>
      <c r="I9409" s="3" t="n">
        <v>121580.42</v>
      </c>
      <c r="J9409" s="2" t="n">
        <v>1</v>
      </c>
      <c r="K9409" s="2" t="n">
        <v>0</v>
      </c>
      <c r="L9409" s="2" t="n">
        <v>1</v>
      </c>
      <c r="M9409" s="3" t="n">
        <v>134720.51</v>
      </c>
      <c r="N9409" s="2" t="n">
        <v>0</v>
      </c>
      <c r="O9409" s="2" t="str">
        <f aca="false">IF(AND(L9409=1,J9409&gt;=2),"Active Engaged",IF(AND(L9409=1,J9409=1),"Active Low-Product",IF(AND(L9409=0,J9409&gt;=2),"Inactive Multi-Product","Inactive Disengaged")))</f>
        <v>Active Low-Product</v>
      </c>
      <c r="P9409" s="2" t="str">
        <f aca="false">IF(I9409&gt;=MEDIAN($I$2:$I$10001),"High","Low")</f>
        <v>High</v>
      </c>
      <c r="Q9409" s="2" t="n">
        <f aca="false">L9409+IF(J9409&gt;=2,1,0)+K9409+IF(H9409&gt;=5,1,0)</f>
        <v>1</v>
      </c>
      <c r="R9409" s="2" t="n">
        <f aca="false">IF(AND(L9409=0,P9409="High"),1,0)</f>
        <v>0</v>
      </c>
    </row>
    <row r="9410" customFormat="false" ht="15" hidden="false" customHeight="false" outlineLevel="0" collapsed="false">
      <c r="A9410" s="2" t="n">
        <v>2025</v>
      </c>
      <c r="B9410" s="2" t="n">
        <v>15767818</v>
      </c>
      <c r="C9410" s="2" t="s">
        <v>117</v>
      </c>
      <c r="D9410" s="2" t="n">
        <v>640</v>
      </c>
      <c r="E9410" s="2" t="s">
        <v>19</v>
      </c>
      <c r="F9410" s="2" t="s">
        <v>27</v>
      </c>
      <c r="G9410" s="2" t="n">
        <v>55</v>
      </c>
      <c r="H9410" s="2" t="n">
        <v>10</v>
      </c>
      <c r="I9410" s="3" t="n">
        <v>132436.34</v>
      </c>
      <c r="J9410" s="2" t="n">
        <v>1</v>
      </c>
      <c r="K9410" s="2" t="n">
        <v>1</v>
      </c>
      <c r="L9410" s="2" t="n">
        <v>0</v>
      </c>
      <c r="M9410" s="3" t="n">
        <v>978.66</v>
      </c>
      <c r="N9410" s="2" t="n">
        <v>0</v>
      </c>
      <c r="O9410" s="2" t="str">
        <f aca="false">IF(AND(L9410=1,J9410&gt;=2),"Active Engaged",IF(AND(L9410=1,J9410=1),"Active Low-Product",IF(AND(L9410=0,J9410&gt;=2),"Inactive Multi-Product","Inactive Disengaged")))</f>
        <v>Inactive Disengaged</v>
      </c>
      <c r="P9410" s="2" t="str">
        <f aca="false">IF(I9410&gt;=MEDIAN($I$2:$I$10001),"High","Low")</f>
        <v>High</v>
      </c>
      <c r="Q9410" s="2" t="n">
        <f aca="false">L9410+IF(J9410&gt;=2,1,0)+K9410+IF(H9410&gt;=5,1,0)</f>
        <v>2</v>
      </c>
      <c r="R9410" s="2" t="n">
        <f aca="false">IF(AND(L9410=0,P9410="High"),1,0)</f>
        <v>1</v>
      </c>
    </row>
    <row r="9411" customFormat="false" ht="15" hidden="false" customHeight="false" outlineLevel="0" collapsed="false">
      <c r="A9411" s="2" t="n">
        <v>2025</v>
      </c>
      <c r="B9411" s="2" t="n">
        <v>15591150</v>
      </c>
      <c r="C9411" s="2" t="s">
        <v>1409</v>
      </c>
      <c r="D9411" s="2" t="n">
        <v>570</v>
      </c>
      <c r="E9411" s="2" t="s">
        <v>22</v>
      </c>
      <c r="F9411" s="2" t="s">
        <v>27</v>
      </c>
      <c r="G9411" s="2" t="n">
        <v>34</v>
      </c>
      <c r="H9411" s="2" t="n">
        <v>10</v>
      </c>
      <c r="I9411" s="3" t="n">
        <v>0</v>
      </c>
      <c r="J9411" s="2" t="n">
        <v>2</v>
      </c>
      <c r="K9411" s="2" t="n">
        <v>0</v>
      </c>
      <c r="L9411" s="2" t="n">
        <v>1</v>
      </c>
      <c r="M9411" s="3" t="n">
        <v>183387.12</v>
      </c>
      <c r="N9411" s="2" t="n">
        <v>0</v>
      </c>
      <c r="O9411" s="2" t="str">
        <f aca="false">IF(AND(L9411=1,J9411&gt;=2),"Active Engaged",IF(AND(L9411=1,J9411=1),"Active Low-Product",IF(AND(L9411=0,J9411&gt;=2),"Inactive Multi-Product","Inactive Disengaged")))</f>
        <v>Active Engaged</v>
      </c>
      <c r="P9411" s="2" t="str">
        <f aca="false">IF(I9411&gt;=MEDIAN($I$2:$I$10001),"High","Low")</f>
        <v>Low</v>
      </c>
      <c r="Q9411" s="2" t="n">
        <f aca="false">L9411+IF(J9411&gt;=2,1,0)+K9411+IF(H9411&gt;=5,1,0)</f>
        <v>3</v>
      </c>
      <c r="R9411" s="2" t="n">
        <f aca="false">IF(AND(L9411=0,P9411="High"),1,0)</f>
        <v>0</v>
      </c>
    </row>
    <row r="9412" customFormat="false" ht="15" hidden="false" customHeight="false" outlineLevel="0" collapsed="false">
      <c r="A9412" s="2" t="n">
        <v>2025</v>
      </c>
      <c r="B9412" s="2" t="n">
        <v>15734659</v>
      </c>
      <c r="C9412" s="2" t="s">
        <v>759</v>
      </c>
      <c r="D9412" s="2" t="n">
        <v>640</v>
      </c>
      <c r="E9412" s="2" t="s">
        <v>30</v>
      </c>
      <c r="F9412" s="2" t="s">
        <v>20</v>
      </c>
      <c r="G9412" s="2" t="n">
        <v>46</v>
      </c>
      <c r="H9412" s="2" t="n">
        <v>5</v>
      </c>
      <c r="I9412" s="3" t="n">
        <v>107978.4</v>
      </c>
      <c r="J9412" s="2" t="n">
        <v>2</v>
      </c>
      <c r="K9412" s="2" t="n">
        <v>1</v>
      </c>
      <c r="L9412" s="2" t="n">
        <v>0</v>
      </c>
      <c r="M9412" s="3" t="n">
        <v>155876.06</v>
      </c>
      <c r="N9412" s="2" t="n">
        <v>0</v>
      </c>
      <c r="O9412" s="2" t="str">
        <f aca="false">IF(AND(L9412=1,J9412&gt;=2),"Active Engaged",IF(AND(L9412=1,J9412=1),"Active Low-Product",IF(AND(L9412=0,J9412&gt;=2),"Inactive Multi-Product","Inactive Disengaged")))</f>
        <v>Inactive Multi-Product</v>
      </c>
      <c r="P9412" s="2" t="str">
        <f aca="false">IF(I9412&gt;=MEDIAN($I$2:$I$10001),"High","Low")</f>
        <v>High</v>
      </c>
      <c r="Q9412" s="2" t="n">
        <f aca="false">L9412+IF(J9412&gt;=2,1,0)+K9412+IF(H9412&gt;=5,1,0)</f>
        <v>3</v>
      </c>
      <c r="R9412" s="2" t="n">
        <f aca="false">IF(AND(L9412=0,P9412="High"),1,0)</f>
        <v>1</v>
      </c>
    </row>
    <row r="9413" customFormat="false" ht="15" hidden="false" customHeight="false" outlineLevel="0" collapsed="false">
      <c r="A9413" s="2" t="n">
        <v>2025</v>
      </c>
      <c r="B9413" s="2" t="n">
        <v>15796115</v>
      </c>
      <c r="C9413" s="2" t="s">
        <v>448</v>
      </c>
      <c r="D9413" s="2" t="n">
        <v>689</v>
      </c>
      <c r="E9413" s="2" t="s">
        <v>30</v>
      </c>
      <c r="F9413" s="2" t="s">
        <v>20</v>
      </c>
      <c r="G9413" s="2" t="n">
        <v>40</v>
      </c>
      <c r="H9413" s="2" t="n">
        <v>4</v>
      </c>
      <c r="I9413" s="3" t="n">
        <v>78119.59</v>
      </c>
      <c r="J9413" s="2" t="n">
        <v>4</v>
      </c>
      <c r="K9413" s="2" t="n">
        <v>1</v>
      </c>
      <c r="L9413" s="2" t="n">
        <v>0</v>
      </c>
      <c r="M9413" s="3" t="n">
        <v>119259.34</v>
      </c>
      <c r="N9413" s="2" t="n">
        <v>1</v>
      </c>
      <c r="O9413" s="2" t="str">
        <f aca="false">IF(AND(L9413=1,J9413&gt;=2),"Active Engaged",IF(AND(L9413=1,J9413=1),"Active Low-Product",IF(AND(L9413=0,J9413&gt;=2),"Inactive Multi-Product","Inactive Disengaged")))</f>
        <v>Inactive Multi-Product</v>
      </c>
      <c r="P9413" s="2" t="str">
        <f aca="false">IF(I9413&gt;=MEDIAN($I$2:$I$10001),"High","Low")</f>
        <v>Low</v>
      </c>
      <c r="Q9413" s="2" t="n">
        <f aca="false">L9413+IF(J9413&gt;=2,1,0)+K9413+IF(H9413&gt;=5,1,0)</f>
        <v>2</v>
      </c>
      <c r="R9413" s="2" t="n">
        <f aca="false">IF(AND(L9413=0,P9413="High"),1,0)</f>
        <v>0</v>
      </c>
    </row>
    <row r="9414" customFormat="false" ht="15" hidden="false" customHeight="false" outlineLevel="0" collapsed="false">
      <c r="A9414" s="2" t="n">
        <v>2025</v>
      </c>
      <c r="B9414" s="2" t="n">
        <v>15724648</v>
      </c>
      <c r="C9414" s="2" t="s">
        <v>1317</v>
      </c>
      <c r="D9414" s="2" t="n">
        <v>725</v>
      </c>
      <c r="E9414" s="2" t="s">
        <v>19</v>
      </c>
      <c r="F9414" s="2" t="s">
        <v>27</v>
      </c>
      <c r="G9414" s="2" t="n">
        <v>26</v>
      </c>
      <c r="H9414" s="2" t="n">
        <v>6</v>
      </c>
      <c r="I9414" s="3" t="n">
        <v>98684.15</v>
      </c>
      <c r="J9414" s="2" t="n">
        <v>1</v>
      </c>
      <c r="K9414" s="2" t="n">
        <v>0</v>
      </c>
      <c r="L9414" s="2" t="n">
        <v>0</v>
      </c>
      <c r="M9414" s="3" t="n">
        <v>133720.57</v>
      </c>
      <c r="N9414" s="2" t="n">
        <v>0</v>
      </c>
      <c r="O9414" s="2" t="str">
        <f aca="false">IF(AND(L9414=1,J9414&gt;=2),"Active Engaged",IF(AND(L9414=1,J9414=1),"Active Low-Product",IF(AND(L9414=0,J9414&gt;=2),"Inactive Multi-Product","Inactive Disengaged")))</f>
        <v>Inactive Disengaged</v>
      </c>
      <c r="P9414" s="2" t="str">
        <f aca="false">IF(I9414&gt;=MEDIAN($I$2:$I$10001),"High","Low")</f>
        <v>High</v>
      </c>
      <c r="Q9414" s="2" t="n">
        <f aca="false">L9414+IF(J9414&gt;=2,1,0)+K9414+IF(H9414&gt;=5,1,0)</f>
        <v>1</v>
      </c>
      <c r="R9414" s="2" t="n">
        <f aca="false">IF(AND(L9414=0,P9414="High"),1,0)</f>
        <v>1</v>
      </c>
    </row>
    <row r="9415" customFormat="false" ht="15" hidden="false" customHeight="false" outlineLevel="0" collapsed="false">
      <c r="A9415" s="2" t="n">
        <v>2025</v>
      </c>
      <c r="B9415" s="2" t="n">
        <v>15737732</v>
      </c>
      <c r="C9415" s="2" t="s">
        <v>2421</v>
      </c>
      <c r="D9415" s="2" t="n">
        <v>751</v>
      </c>
      <c r="E9415" s="2" t="s">
        <v>19</v>
      </c>
      <c r="F9415" s="2" t="s">
        <v>20</v>
      </c>
      <c r="G9415" s="2" t="n">
        <v>44</v>
      </c>
      <c r="H9415" s="2" t="n">
        <v>10</v>
      </c>
      <c r="I9415" s="3" t="n">
        <v>0</v>
      </c>
      <c r="J9415" s="2" t="n">
        <v>2</v>
      </c>
      <c r="K9415" s="2" t="n">
        <v>1</v>
      </c>
      <c r="L9415" s="2" t="n">
        <v>0</v>
      </c>
      <c r="M9415" s="3" t="n">
        <v>170634.49</v>
      </c>
      <c r="N9415" s="2" t="n">
        <v>0</v>
      </c>
      <c r="O9415" s="2" t="str">
        <f aca="false">IF(AND(L9415=1,J9415&gt;=2),"Active Engaged",IF(AND(L9415=1,J9415=1),"Active Low-Product",IF(AND(L9415=0,J9415&gt;=2),"Inactive Multi-Product","Inactive Disengaged")))</f>
        <v>Inactive Multi-Product</v>
      </c>
      <c r="P9415" s="2" t="str">
        <f aca="false">IF(I9415&gt;=MEDIAN($I$2:$I$10001),"High","Low")</f>
        <v>Low</v>
      </c>
      <c r="Q9415" s="2" t="n">
        <f aca="false">L9415+IF(J9415&gt;=2,1,0)+K9415+IF(H9415&gt;=5,1,0)</f>
        <v>3</v>
      </c>
      <c r="R9415" s="2" t="n">
        <f aca="false">IF(AND(L9415=0,P9415="High"),1,0)</f>
        <v>0</v>
      </c>
    </row>
    <row r="9416" customFormat="false" ht="15" hidden="false" customHeight="false" outlineLevel="0" collapsed="false">
      <c r="A9416" s="2" t="n">
        <v>2025</v>
      </c>
      <c r="B9416" s="2" t="n">
        <v>15632280</v>
      </c>
      <c r="C9416" s="2" t="s">
        <v>2873</v>
      </c>
      <c r="D9416" s="2" t="n">
        <v>544</v>
      </c>
      <c r="E9416" s="2" t="s">
        <v>22</v>
      </c>
      <c r="F9416" s="2" t="s">
        <v>20</v>
      </c>
      <c r="G9416" s="2" t="n">
        <v>53</v>
      </c>
      <c r="H9416" s="2" t="n">
        <v>9</v>
      </c>
      <c r="I9416" s="3" t="n">
        <v>0</v>
      </c>
      <c r="J9416" s="2" t="n">
        <v>1</v>
      </c>
      <c r="K9416" s="2" t="n">
        <v>1</v>
      </c>
      <c r="L9416" s="2" t="n">
        <v>0</v>
      </c>
      <c r="M9416" s="3" t="n">
        <v>125692.07</v>
      </c>
      <c r="N9416" s="2" t="n">
        <v>1</v>
      </c>
      <c r="O9416" s="2" t="str">
        <f aca="false">IF(AND(L9416=1,J9416&gt;=2),"Active Engaged",IF(AND(L9416=1,J9416=1),"Active Low-Product",IF(AND(L9416=0,J9416&gt;=2),"Inactive Multi-Product","Inactive Disengaged")))</f>
        <v>Inactive Disengaged</v>
      </c>
      <c r="P9416" s="2" t="str">
        <f aca="false">IF(I9416&gt;=MEDIAN($I$2:$I$10001),"High","Low")</f>
        <v>Low</v>
      </c>
      <c r="Q9416" s="2" t="n">
        <f aca="false">L9416+IF(J9416&gt;=2,1,0)+K9416+IF(H9416&gt;=5,1,0)</f>
        <v>2</v>
      </c>
      <c r="R9416" s="2" t="n">
        <f aca="false">IF(AND(L9416=0,P9416="High"),1,0)</f>
        <v>0</v>
      </c>
    </row>
    <row r="9417" customFormat="false" ht="15" hidden="false" customHeight="false" outlineLevel="0" collapsed="false">
      <c r="A9417" s="2" t="n">
        <v>2025</v>
      </c>
      <c r="B9417" s="2" t="n">
        <v>15750407</v>
      </c>
      <c r="C9417" s="2" t="s">
        <v>1320</v>
      </c>
      <c r="D9417" s="2" t="n">
        <v>768</v>
      </c>
      <c r="E9417" s="2" t="s">
        <v>30</v>
      </c>
      <c r="F9417" s="2" t="s">
        <v>20</v>
      </c>
      <c r="G9417" s="2" t="n">
        <v>43</v>
      </c>
      <c r="H9417" s="2" t="n">
        <v>2</v>
      </c>
      <c r="I9417" s="3" t="n">
        <v>129264.05</v>
      </c>
      <c r="J9417" s="2" t="n">
        <v>2</v>
      </c>
      <c r="K9417" s="2" t="n">
        <v>0</v>
      </c>
      <c r="L9417" s="2" t="n">
        <v>0</v>
      </c>
      <c r="M9417" s="3" t="n">
        <v>19150.14</v>
      </c>
      <c r="N9417" s="2" t="n">
        <v>0</v>
      </c>
      <c r="O9417" s="2" t="str">
        <f aca="false">IF(AND(L9417=1,J9417&gt;=2),"Active Engaged",IF(AND(L9417=1,J9417=1),"Active Low-Product",IF(AND(L9417=0,J9417&gt;=2),"Inactive Multi-Product","Inactive Disengaged")))</f>
        <v>Inactive Multi-Product</v>
      </c>
      <c r="P9417" s="2" t="str">
        <f aca="false">IF(I9417&gt;=MEDIAN($I$2:$I$10001),"High","Low")</f>
        <v>High</v>
      </c>
      <c r="Q9417" s="2" t="n">
        <f aca="false">L9417+IF(J9417&gt;=2,1,0)+K9417+IF(H9417&gt;=5,1,0)</f>
        <v>1</v>
      </c>
      <c r="R9417" s="2" t="n">
        <f aca="false">IF(AND(L9417=0,P9417="High"),1,0)</f>
        <v>1</v>
      </c>
    </row>
    <row r="9418" customFormat="false" ht="15" hidden="false" customHeight="false" outlineLevel="0" collapsed="false">
      <c r="A9418" s="2" t="n">
        <v>2025</v>
      </c>
      <c r="B9418" s="2" t="n">
        <v>15795370</v>
      </c>
      <c r="C9418" s="2" t="s">
        <v>1701</v>
      </c>
      <c r="D9418" s="2" t="n">
        <v>648</v>
      </c>
      <c r="E9418" s="2" t="s">
        <v>30</v>
      </c>
      <c r="F9418" s="2" t="s">
        <v>27</v>
      </c>
      <c r="G9418" s="2" t="n">
        <v>37</v>
      </c>
      <c r="H9418" s="2" t="n">
        <v>6</v>
      </c>
      <c r="I9418" s="3" t="n">
        <v>131753.41</v>
      </c>
      <c r="J9418" s="2" t="n">
        <v>1</v>
      </c>
      <c r="K9418" s="2" t="n">
        <v>1</v>
      </c>
      <c r="L9418" s="2" t="n">
        <v>0</v>
      </c>
      <c r="M9418" s="3" t="n">
        <v>86894.67</v>
      </c>
      <c r="N9418" s="2" t="n">
        <v>0</v>
      </c>
      <c r="O9418" s="2" t="str">
        <f aca="false">IF(AND(L9418=1,J9418&gt;=2),"Active Engaged",IF(AND(L9418=1,J9418=1),"Active Low-Product",IF(AND(L9418=0,J9418&gt;=2),"Inactive Multi-Product","Inactive Disengaged")))</f>
        <v>Inactive Disengaged</v>
      </c>
      <c r="P9418" s="2" t="str">
        <f aca="false">IF(I9418&gt;=MEDIAN($I$2:$I$10001),"High","Low")</f>
        <v>High</v>
      </c>
      <c r="Q9418" s="2" t="n">
        <f aca="false">L9418+IF(J9418&gt;=2,1,0)+K9418+IF(H9418&gt;=5,1,0)</f>
        <v>2</v>
      </c>
      <c r="R9418" s="2" t="n">
        <f aca="false">IF(AND(L9418=0,P9418="High"),1,0)</f>
        <v>1</v>
      </c>
    </row>
    <row r="9419" customFormat="false" ht="15" hidden="false" customHeight="false" outlineLevel="0" collapsed="false">
      <c r="A9419" s="2" t="n">
        <v>2025</v>
      </c>
      <c r="B9419" s="2" t="n">
        <v>15656829</v>
      </c>
      <c r="C9419" s="2" t="s">
        <v>254</v>
      </c>
      <c r="D9419" s="2" t="n">
        <v>577</v>
      </c>
      <c r="E9419" s="2" t="s">
        <v>22</v>
      </c>
      <c r="F9419" s="2" t="s">
        <v>20</v>
      </c>
      <c r="G9419" s="2" t="n">
        <v>33</v>
      </c>
      <c r="H9419" s="2" t="n">
        <v>6</v>
      </c>
      <c r="I9419" s="3" t="n">
        <v>0</v>
      </c>
      <c r="J9419" s="2" t="n">
        <v>2</v>
      </c>
      <c r="K9419" s="2" t="n">
        <v>1</v>
      </c>
      <c r="L9419" s="2" t="n">
        <v>0</v>
      </c>
      <c r="M9419" s="3" t="n">
        <v>57975.8</v>
      </c>
      <c r="N9419" s="2" t="n">
        <v>0</v>
      </c>
      <c r="O9419" s="2" t="str">
        <f aca="false">IF(AND(L9419=1,J9419&gt;=2),"Active Engaged",IF(AND(L9419=1,J9419=1),"Active Low-Product",IF(AND(L9419=0,J9419&gt;=2),"Inactive Multi-Product","Inactive Disengaged")))</f>
        <v>Inactive Multi-Product</v>
      </c>
      <c r="P9419" s="2" t="str">
        <f aca="false">IF(I9419&gt;=MEDIAN($I$2:$I$10001),"High","Low")</f>
        <v>Low</v>
      </c>
      <c r="Q9419" s="2" t="n">
        <f aca="false">L9419+IF(J9419&gt;=2,1,0)+K9419+IF(H9419&gt;=5,1,0)</f>
        <v>3</v>
      </c>
      <c r="R9419" s="2" t="n">
        <f aca="false">IF(AND(L9419=0,P9419="High"),1,0)</f>
        <v>0</v>
      </c>
    </row>
    <row r="9420" customFormat="false" ht="15" hidden="false" customHeight="false" outlineLevel="0" collapsed="false">
      <c r="A9420" s="2" t="n">
        <v>2025</v>
      </c>
      <c r="B9420" s="2" t="n">
        <v>15643794</v>
      </c>
      <c r="C9420" s="2" t="s">
        <v>713</v>
      </c>
      <c r="D9420" s="2" t="n">
        <v>639</v>
      </c>
      <c r="E9420" s="2" t="s">
        <v>22</v>
      </c>
      <c r="F9420" s="2" t="s">
        <v>20</v>
      </c>
      <c r="G9420" s="2" t="n">
        <v>27</v>
      </c>
      <c r="H9420" s="2" t="n">
        <v>2</v>
      </c>
      <c r="I9420" s="3" t="n">
        <v>0</v>
      </c>
      <c r="J9420" s="2" t="n">
        <v>1</v>
      </c>
      <c r="K9420" s="2" t="n">
        <v>1</v>
      </c>
      <c r="L9420" s="2" t="n">
        <v>1</v>
      </c>
      <c r="M9420" s="3" t="n">
        <v>82938.99</v>
      </c>
      <c r="N9420" s="2" t="n">
        <v>0</v>
      </c>
      <c r="O9420" s="2" t="str">
        <f aca="false">IF(AND(L9420=1,J9420&gt;=2),"Active Engaged",IF(AND(L9420=1,J9420=1),"Active Low-Product",IF(AND(L9420=0,J9420&gt;=2),"Inactive Multi-Product","Inactive Disengaged")))</f>
        <v>Active Low-Product</v>
      </c>
      <c r="P9420" s="2" t="str">
        <f aca="false">IF(I9420&gt;=MEDIAN($I$2:$I$10001),"High","Low")</f>
        <v>Low</v>
      </c>
      <c r="Q9420" s="2" t="n">
        <f aca="false">L9420+IF(J9420&gt;=2,1,0)+K9420+IF(H9420&gt;=5,1,0)</f>
        <v>2</v>
      </c>
      <c r="R9420" s="2" t="n">
        <f aca="false">IF(AND(L9420=0,P9420="High"),1,0)</f>
        <v>0</v>
      </c>
    </row>
    <row r="9421" customFormat="false" ht="15" hidden="false" customHeight="false" outlineLevel="0" collapsed="false">
      <c r="A9421" s="2" t="n">
        <v>2025</v>
      </c>
      <c r="B9421" s="2" t="n">
        <v>15798605</v>
      </c>
      <c r="C9421" s="2" t="s">
        <v>157</v>
      </c>
      <c r="D9421" s="2" t="n">
        <v>686</v>
      </c>
      <c r="E9421" s="2" t="s">
        <v>30</v>
      </c>
      <c r="F9421" s="2" t="s">
        <v>27</v>
      </c>
      <c r="G9421" s="2" t="n">
        <v>26</v>
      </c>
      <c r="H9421" s="2" t="n">
        <v>1</v>
      </c>
      <c r="I9421" s="3" t="n">
        <v>57422.62</v>
      </c>
      <c r="J9421" s="2" t="n">
        <v>1</v>
      </c>
      <c r="K9421" s="2" t="n">
        <v>1</v>
      </c>
      <c r="L9421" s="2" t="n">
        <v>1</v>
      </c>
      <c r="M9421" s="3" t="n">
        <v>79189.4</v>
      </c>
      <c r="N9421" s="2" t="n">
        <v>0</v>
      </c>
      <c r="O9421" s="2" t="str">
        <f aca="false">IF(AND(L9421=1,J9421&gt;=2),"Active Engaged",IF(AND(L9421=1,J9421=1),"Active Low-Product",IF(AND(L9421=0,J9421&gt;=2),"Inactive Multi-Product","Inactive Disengaged")))</f>
        <v>Active Low-Product</v>
      </c>
      <c r="P9421" s="2" t="str">
        <f aca="false">IF(I9421&gt;=MEDIAN($I$2:$I$10001),"High","Low")</f>
        <v>Low</v>
      </c>
      <c r="Q9421" s="2" t="n">
        <f aca="false">L9421+IF(J9421&gt;=2,1,0)+K9421+IF(H9421&gt;=5,1,0)</f>
        <v>2</v>
      </c>
      <c r="R9421" s="2" t="n">
        <f aca="false">IF(AND(L9421=0,P9421="High"),1,0)</f>
        <v>0</v>
      </c>
    </row>
    <row r="9422" customFormat="false" ht="15" hidden="false" customHeight="false" outlineLevel="0" collapsed="false">
      <c r="A9422" s="2" t="n">
        <v>2025</v>
      </c>
      <c r="B9422" s="2" t="n">
        <v>15637324</v>
      </c>
      <c r="C9422" s="2" t="s">
        <v>35</v>
      </c>
      <c r="D9422" s="2" t="n">
        <v>657</v>
      </c>
      <c r="E9422" s="2" t="s">
        <v>19</v>
      </c>
      <c r="F9422" s="2" t="s">
        <v>20</v>
      </c>
      <c r="G9422" s="2" t="n">
        <v>28</v>
      </c>
      <c r="H9422" s="2" t="n">
        <v>7</v>
      </c>
      <c r="I9422" s="3" t="n">
        <v>0</v>
      </c>
      <c r="J9422" s="2" t="n">
        <v>2</v>
      </c>
      <c r="K9422" s="2" t="n">
        <v>0</v>
      </c>
      <c r="L9422" s="2" t="n">
        <v>1</v>
      </c>
      <c r="M9422" s="3" t="n">
        <v>5177.62</v>
      </c>
      <c r="N9422" s="2" t="n">
        <v>0</v>
      </c>
      <c r="O9422" s="2" t="str">
        <f aca="false">IF(AND(L9422=1,J9422&gt;=2),"Active Engaged",IF(AND(L9422=1,J9422=1),"Active Low-Product",IF(AND(L9422=0,J9422&gt;=2),"Inactive Multi-Product","Inactive Disengaged")))</f>
        <v>Active Engaged</v>
      </c>
      <c r="P9422" s="2" t="str">
        <f aca="false">IF(I9422&gt;=MEDIAN($I$2:$I$10001),"High","Low")</f>
        <v>Low</v>
      </c>
      <c r="Q9422" s="2" t="n">
        <f aca="false">L9422+IF(J9422&gt;=2,1,0)+K9422+IF(H9422&gt;=5,1,0)</f>
        <v>3</v>
      </c>
      <c r="R9422" s="2" t="n">
        <f aca="false">IF(AND(L9422=0,P9422="High"),1,0)</f>
        <v>0</v>
      </c>
    </row>
    <row r="9423" customFormat="false" ht="15" hidden="false" customHeight="false" outlineLevel="0" collapsed="false">
      <c r="A9423" s="2" t="n">
        <v>2025</v>
      </c>
      <c r="B9423" s="2" t="n">
        <v>15589589</v>
      </c>
      <c r="C9423" s="2" t="s">
        <v>2833</v>
      </c>
      <c r="D9423" s="2" t="n">
        <v>613</v>
      </c>
      <c r="E9423" s="2" t="s">
        <v>19</v>
      </c>
      <c r="F9423" s="2" t="s">
        <v>27</v>
      </c>
      <c r="G9423" s="2" t="n">
        <v>34</v>
      </c>
      <c r="H9423" s="2" t="n">
        <v>5</v>
      </c>
      <c r="I9423" s="3" t="n">
        <v>144094.2</v>
      </c>
      <c r="J9423" s="2" t="n">
        <v>1</v>
      </c>
      <c r="K9423" s="2" t="n">
        <v>1</v>
      </c>
      <c r="L9423" s="2" t="n">
        <v>0</v>
      </c>
      <c r="M9423" s="3" t="n">
        <v>44510.26</v>
      </c>
      <c r="N9423" s="2" t="n">
        <v>0</v>
      </c>
      <c r="O9423" s="2" t="str">
        <f aca="false">IF(AND(L9423=1,J9423&gt;=2),"Active Engaged",IF(AND(L9423=1,J9423=1),"Active Low-Product",IF(AND(L9423=0,J9423&gt;=2),"Inactive Multi-Product","Inactive Disengaged")))</f>
        <v>Inactive Disengaged</v>
      </c>
      <c r="P9423" s="2" t="str">
        <f aca="false">IF(I9423&gt;=MEDIAN($I$2:$I$10001),"High","Low")</f>
        <v>High</v>
      </c>
      <c r="Q9423" s="2" t="n">
        <f aca="false">L9423+IF(J9423&gt;=2,1,0)+K9423+IF(H9423&gt;=5,1,0)</f>
        <v>2</v>
      </c>
      <c r="R9423" s="2" t="n">
        <f aca="false">IF(AND(L9423=0,P9423="High"),1,0)</f>
        <v>1</v>
      </c>
    </row>
    <row r="9424" customFormat="false" ht="15" hidden="false" customHeight="false" outlineLevel="0" collapsed="false">
      <c r="A9424" s="2" t="n">
        <v>2025</v>
      </c>
      <c r="B9424" s="2" t="n">
        <v>15778936</v>
      </c>
      <c r="C9424" s="2" t="s">
        <v>2874</v>
      </c>
      <c r="D9424" s="2" t="n">
        <v>701</v>
      </c>
      <c r="E9424" s="2" t="s">
        <v>19</v>
      </c>
      <c r="F9424" s="2" t="s">
        <v>27</v>
      </c>
      <c r="G9424" s="2" t="n">
        <v>33</v>
      </c>
      <c r="H9424" s="2" t="n">
        <v>9</v>
      </c>
      <c r="I9424" s="3" t="n">
        <v>147510.34</v>
      </c>
      <c r="J9424" s="2" t="n">
        <v>1</v>
      </c>
      <c r="K9424" s="2" t="n">
        <v>1</v>
      </c>
      <c r="L9424" s="2" t="n">
        <v>0</v>
      </c>
      <c r="M9424" s="3" t="n">
        <v>190611.92</v>
      </c>
      <c r="N9424" s="2" t="n">
        <v>0</v>
      </c>
      <c r="O9424" s="2" t="str">
        <f aca="false">IF(AND(L9424=1,J9424&gt;=2),"Active Engaged",IF(AND(L9424=1,J9424=1),"Active Low-Product",IF(AND(L9424=0,J9424&gt;=2),"Inactive Multi-Product","Inactive Disengaged")))</f>
        <v>Inactive Disengaged</v>
      </c>
      <c r="P9424" s="2" t="str">
        <f aca="false">IF(I9424&gt;=MEDIAN($I$2:$I$10001),"High","Low")</f>
        <v>High</v>
      </c>
      <c r="Q9424" s="2" t="n">
        <f aca="false">L9424+IF(J9424&gt;=2,1,0)+K9424+IF(H9424&gt;=5,1,0)</f>
        <v>2</v>
      </c>
      <c r="R9424" s="2" t="n">
        <f aca="false">IF(AND(L9424=0,P9424="High"),1,0)</f>
        <v>1</v>
      </c>
    </row>
    <row r="9425" customFormat="false" ht="15" hidden="false" customHeight="false" outlineLevel="0" collapsed="false">
      <c r="A9425" s="2" t="n">
        <v>2025</v>
      </c>
      <c r="B9425" s="2" t="n">
        <v>15757385</v>
      </c>
      <c r="C9425" s="2" t="s">
        <v>170</v>
      </c>
      <c r="D9425" s="2" t="n">
        <v>578</v>
      </c>
      <c r="E9425" s="2" t="s">
        <v>22</v>
      </c>
      <c r="F9425" s="2" t="s">
        <v>20</v>
      </c>
      <c r="G9425" s="2" t="n">
        <v>28</v>
      </c>
      <c r="H9425" s="2" t="n">
        <v>8</v>
      </c>
      <c r="I9425" s="3" t="n">
        <v>161592.76</v>
      </c>
      <c r="J9425" s="2" t="n">
        <v>1</v>
      </c>
      <c r="K9425" s="2" t="n">
        <v>1</v>
      </c>
      <c r="L9425" s="2" t="n">
        <v>0</v>
      </c>
      <c r="M9425" s="3" t="n">
        <v>177834.79</v>
      </c>
      <c r="N9425" s="2" t="n">
        <v>0</v>
      </c>
      <c r="O9425" s="2" t="str">
        <f aca="false">IF(AND(L9425=1,J9425&gt;=2),"Active Engaged",IF(AND(L9425=1,J9425=1),"Active Low-Product",IF(AND(L9425=0,J9425&gt;=2),"Inactive Multi-Product","Inactive Disengaged")))</f>
        <v>Inactive Disengaged</v>
      </c>
      <c r="P9425" s="2" t="str">
        <f aca="false">IF(I9425&gt;=MEDIAN($I$2:$I$10001),"High","Low")</f>
        <v>High</v>
      </c>
      <c r="Q9425" s="2" t="n">
        <f aca="false">L9425+IF(J9425&gt;=2,1,0)+K9425+IF(H9425&gt;=5,1,0)</f>
        <v>2</v>
      </c>
      <c r="R9425" s="2" t="n">
        <f aca="false">IF(AND(L9425=0,P9425="High"),1,0)</f>
        <v>1</v>
      </c>
    </row>
    <row r="9426" customFormat="false" ht="15" hidden="false" customHeight="false" outlineLevel="0" collapsed="false">
      <c r="A9426" s="2" t="n">
        <v>2025</v>
      </c>
      <c r="B9426" s="2" t="n">
        <v>15666200</v>
      </c>
      <c r="C9426" s="2" t="s">
        <v>58</v>
      </c>
      <c r="D9426" s="2" t="n">
        <v>689</v>
      </c>
      <c r="E9426" s="2" t="s">
        <v>19</v>
      </c>
      <c r="F9426" s="2" t="s">
        <v>20</v>
      </c>
      <c r="G9426" s="2" t="n">
        <v>40</v>
      </c>
      <c r="H9426" s="2" t="n">
        <v>1</v>
      </c>
      <c r="I9426" s="3" t="n">
        <v>0</v>
      </c>
      <c r="J9426" s="2" t="n">
        <v>2</v>
      </c>
      <c r="K9426" s="2" t="n">
        <v>1</v>
      </c>
      <c r="L9426" s="2" t="n">
        <v>1</v>
      </c>
      <c r="M9426" s="3" t="n">
        <v>119446.64</v>
      </c>
      <c r="N9426" s="2" t="n">
        <v>0</v>
      </c>
      <c r="O9426" s="2" t="str">
        <f aca="false">IF(AND(L9426=1,J9426&gt;=2),"Active Engaged",IF(AND(L9426=1,J9426=1),"Active Low-Product",IF(AND(L9426=0,J9426&gt;=2),"Inactive Multi-Product","Inactive Disengaged")))</f>
        <v>Active Engaged</v>
      </c>
      <c r="P9426" s="2" t="str">
        <f aca="false">IF(I9426&gt;=MEDIAN($I$2:$I$10001),"High","Low")</f>
        <v>Low</v>
      </c>
      <c r="Q9426" s="2" t="n">
        <f aca="false">L9426+IF(J9426&gt;=2,1,0)+K9426+IF(H9426&gt;=5,1,0)</f>
        <v>3</v>
      </c>
      <c r="R9426" s="2" t="n">
        <f aca="false">IF(AND(L9426=0,P9426="High"),1,0)</f>
        <v>0</v>
      </c>
    </row>
    <row r="9427" customFormat="false" ht="15" hidden="false" customHeight="false" outlineLevel="0" collapsed="false">
      <c r="A9427" s="2" t="n">
        <v>2025</v>
      </c>
      <c r="B9427" s="2" t="n">
        <v>15683977</v>
      </c>
      <c r="C9427" s="2" t="s">
        <v>636</v>
      </c>
      <c r="D9427" s="2" t="n">
        <v>687</v>
      </c>
      <c r="E9427" s="2" t="s">
        <v>22</v>
      </c>
      <c r="F9427" s="2" t="s">
        <v>20</v>
      </c>
      <c r="G9427" s="2" t="n">
        <v>72</v>
      </c>
      <c r="H9427" s="2" t="n">
        <v>4</v>
      </c>
      <c r="I9427" s="3" t="n">
        <v>0</v>
      </c>
      <c r="J9427" s="2" t="n">
        <v>2</v>
      </c>
      <c r="K9427" s="2" t="n">
        <v>1</v>
      </c>
      <c r="L9427" s="2" t="n">
        <v>1</v>
      </c>
      <c r="M9427" s="3" t="n">
        <v>50267.69</v>
      </c>
      <c r="N9427" s="2" t="n">
        <v>0</v>
      </c>
      <c r="O9427" s="2" t="str">
        <f aca="false">IF(AND(L9427=1,J9427&gt;=2),"Active Engaged",IF(AND(L9427=1,J9427=1),"Active Low-Product",IF(AND(L9427=0,J9427&gt;=2),"Inactive Multi-Product","Inactive Disengaged")))</f>
        <v>Active Engaged</v>
      </c>
      <c r="P9427" s="2" t="str">
        <f aca="false">IF(I9427&gt;=MEDIAN($I$2:$I$10001),"High","Low")</f>
        <v>Low</v>
      </c>
      <c r="Q9427" s="2" t="n">
        <f aca="false">L9427+IF(J9427&gt;=2,1,0)+K9427+IF(H9427&gt;=5,1,0)</f>
        <v>3</v>
      </c>
      <c r="R9427" s="2" t="n">
        <f aca="false">IF(AND(L9427=0,P9427="High"),1,0)</f>
        <v>0</v>
      </c>
    </row>
    <row r="9428" customFormat="false" ht="15" hidden="false" customHeight="false" outlineLevel="0" collapsed="false">
      <c r="A9428" s="2" t="n">
        <v>2025</v>
      </c>
      <c r="B9428" s="2" t="n">
        <v>15675518</v>
      </c>
      <c r="C9428" s="2" t="s">
        <v>1581</v>
      </c>
      <c r="D9428" s="2" t="n">
        <v>499</v>
      </c>
      <c r="E9428" s="2" t="s">
        <v>22</v>
      </c>
      <c r="F9428" s="2" t="s">
        <v>20</v>
      </c>
      <c r="G9428" s="2" t="n">
        <v>53</v>
      </c>
      <c r="H9428" s="2" t="n">
        <v>1</v>
      </c>
      <c r="I9428" s="3" t="n">
        <v>75225.53</v>
      </c>
      <c r="J9428" s="2" t="n">
        <v>2</v>
      </c>
      <c r="K9428" s="2" t="n">
        <v>0</v>
      </c>
      <c r="L9428" s="2" t="n">
        <v>0</v>
      </c>
      <c r="M9428" s="3" t="n">
        <v>144849.1</v>
      </c>
      <c r="N9428" s="2" t="n">
        <v>1</v>
      </c>
      <c r="O9428" s="2" t="str">
        <f aca="false">IF(AND(L9428=1,J9428&gt;=2),"Active Engaged",IF(AND(L9428=1,J9428=1),"Active Low-Product",IF(AND(L9428=0,J9428&gt;=2),"Inactive Multi-Product","Inactive Disengaged")))</f>
        <v>Inactive Multi-Product</v>
      </c>
      <c r="P9428" s="2" t="str">
        <f aca="false">IF(I9428&gt;=MEDIAN($I$2:$I$10001),"High","Low")</f>
        <v>Low</v>
      </c>
      <c r="Q9428" s="2" t="n">
        <f aca="false">L9428+IF(J9428&gt;=2,1,0)+K9428+IF(H9428&gt;=5,1,0)</f>
        <v>1</v>
      </c>
      <c r="R9428" s="2" t="n">
        <f aca="false">IF(AND(L9428=0,P9428="High"),1,0)</f>
        <v>0</v>
      </c>
    </row>
    <row r="9429" customFormat="false" ht="15" hidden="false" customHeight="false" outlineLevel="0" collapsed="false">
      <c r="A9429" s="2" t="n">
        <v>2025</v>
      </c>
      <c r="B9429" s="2" t="n">
        <v>15584812</v>
      </c>
      <c r="C9429" s="2" t="s">
        <v>2875</v>
      </c>
      <c r="D9429" s="2" t="n">
        <v>693</v>
      </c>
      <c r="E9429" s="2" t="s">
        <v>22</v>
      </c>
      <c r="F9429" s="2" t="s">
        <v>20</v>
      </c>
      <c r="G9429" s="2" t="n">
        <v>39</v>
      </c>
      <c r="H9429" s="2" t="n">
        <v>0</v>
      </c>
      <c r="I9429" s="3" t="n">
        <v>0</v>
      </c>
      <c r="J9429" s="2" t="n">
        <v>2</v>
      </c>
      <c r="K9429" s="2" t="n">
        <v>0</v>
      </c>
      <c r="L9429" s="2" t="n">
        <v>0</v>
      </c>
      <c r="M9429" s="3" t="n">
        <v>81901.6</v>
      </c>
      <c r="N9429" s="2" t="n">
        <v>0</v>
      </c>
      <c r="O9429" s="2" t="str">
        <f aca="false">IF(AND(L9429=1,J9429&gt;=2),"Active Engaged",IF(AND(L9429=1,J9429=1),"Active Low-Product",IF(AND(L9429=0,J9429&gt;=2),"Inactive Multi-Product","Inactive Disengaged")))</f>
        <v>Inactive Multi-Product</v>
      </c>
      <c r="P9429" s="2" t="str">
        <f aca="false">IF(I9429&gt;=MEDIAN($I$2:$I$10001),"High","Low")</f>
        <v>Low</v>
      </c>
      <c r="Q9429" s="2" t="n">
        <f aca="false">L9429+IF(J9429&gt;=2,1,0)+K9429+IF(H9429&gt;=5,1,0)</f>
        <v>1</v>
      </c>
      <c r="R9429" s="2" t="n">
        <f aca="false">IF(AND(L9429=0,P9429="High"),1,0)</f>
        <v>0</v>
      </c>
    </row>
    <row r="9430" customFormat="false" ht="15" hidden="false" customHeight="false" outlineLevel="0" collapsed="false">
      <c r="A9430" s="2" t="n">
        <v>2025</v>
      </c>
      <c r="B9430" s="2" t="n">
        <v>15752984</v>
      </c>
      <c r="C9430" s="2" t="s">
        <v>2876</v>
      </c>
      <c r="D9430" s="2" t="n">
        <v>737</v>
      </c>
      <c r="E9430" s="2" t="s">
        <v>19</v>
      </c>
      <c r="F9430" s="2" t="s">
        <v>20</v>
      </c>
      <c r="G9430" s="2" t="n">
        <v>70</v>
      </c>
      <c r="H9430" s="2" t="n">
        <v>9</v>
      </c>
      <c r="I9430" s="3" t="n">
        <v>87542.89</v>
      </c>
      <c r="J9430" s="2" t="n">
        <v>2</v>
      </c>
      <c r="K9430" s="2" t="n">
        <v>1</v>
      </c>
      <c r="L9430" s="2" t="n">
        <v>1</v>
      </c>
      <c r="M9430" s="3" t="n">
        <v>42576.86</v>
      </c>
      <c r="N9430" s="2" t="n">
        <v>0</v>
      </c>
      <c r="O9430" s="2" t="str">
        <f aca="false">IF(AND(L9430=1,J9430&gt;=2),"Active Engaged",IF(AND(L9430=1,J9430=1),"Active Low-Product",IF(AND(L9430=0,J9430&gt;=2),"Inactive Multi-Product","Inactive Disengaged")))</f>
        <v>Active Engaged</v>
      </c>
      <c r="P9430" s="2" t="str">
        <f aca="false">IF(I9430&gt;=MEDIAN($I$2:$I$10001),"High","Low")</f>
        <v>Low</v>
      </c>
      <c r="Q9430" s="2" t="n">
        <f aca="false">L9430+IF(J9430&gt;=2,1,0)+K9430+IF(H9430&gt;=5,1,0)</f>
        <v>4</v>
      </c>
      <c r="R9430" s="2" t="n">
        <f aca="false">IF(AND(L9430=0,P9430="High"),1,0)</f>
        <v>0</v>
      </c>
    </row>
    <row r="9431" customFormat="false" ht="15" hidden="false" customHeight="false" outlineLevel="0" collapsed="false">
      <c r="A9431" s="2" t="n">
        <v>2025</v>
      </c>
      <c r="B9431" s="2" t="n">
        <v>15577913</v>
      </c>
      <c r="C9431" s="2" t="s">
        <v>356</v>
      </c>
      <c r="D9431" s="2" t="n">
        <v>651</v>
      </c>
      <c r="E9431" s="2" t="s">
        <v>19</v>
      </c>
      <c r="F9431" s="2" t="s">
        <v>20</v>
      </c>
      <c r="G9431" s="2" t="n">
        <v>32</v>
      </c>
      <c r="H9431" s="2" t="n">
        <v>8</v>
      </c>
      <c r="I9431" s="3" t="n">
        <v>144581.96</v>
      </c>
      <c r="J9431" s="2" t="n">
        <v>1</v>
      </c>
      <c r="K9431" s="2" t="n">
        <v>1</v>
      </c>
      <c r="L9431" s="2" t="n">
        <v>1</v>
      </c>
      <c r="M9431" s="3" t="n">
        <v>87609.5</v>
      </c>
      <c r="N9431" s="2" t="n">
        <v>0</v>
      </c>
      <c r="O9431" s="2" t="str">
        <f aca="false">IF(AND(L9431=1,J9431&gt;=2),"Active Engaged",IF(AND(L9431=1,J9431=1),"Active Low-Product",IF(AND(L9431=0,J9431&gt;=2),"Inactive Multi-Product","Inactive Disengaged")))</f>
        <v>Active Low-Product</v>
      </c>
      <c r="P9431" s="2" t="str">
        <f aca="false">IF(I9431&gt;=MEDIAN($I$2:$I$10001),"High","Low")</f>
        <v>High</v>
      </c>
      <c r="Q9431" s="2" t="n">
        <f aca="false">L9431+IF(J9431&gt;=2,1,0)+K9431+IF(H9431&gt;=5,1,0)</f>
        <v>3</v>
      </c>
      <c r="R9431" s="2" t="n">
        <f aca="false">IF(AND(L9431=0,P9431="High"),1,0)</f>
        <v>0</v>
      </c>
    </row>
    <row r="9432" customFormat="false" ht="15" hidden="false" customHeight="false" outlineLevel="0" collapsed="false">
      <c r="A9432" s="2" t="n">
        <v>2025</v>
      </c>
      <c r="B9432" s="2" t="n">
        <v>15591980</v>
      </c>
      <c r="C9432" s="2" t="s">
        <v>21</v>
      </c>
      <c r="D9432" s="2" t="n">
        <v>753</v>
      </c>
      <c r="E9432" s="2" t="s">
        <v>19</v>
      </c>
      <c r="F9432" s="2" t="s">
        <v>27</v>
      </c>
      <c r="G9432" s="2" t="n">
        <v>33</v>
      </c>
      <c r="H9432" s="2" t="n">
        <v>5</v>
      </c>
      <c r="I9432" s="3" t="n">
        <v>122568.05</v>
      </c>
      <c r="J9432" s="2" t="n">
        <v>2</v>
      </c>
      <c r="K9432" s="2" t="n">
        <v>1</v>
      </c>
      <c r="L9432" s="2" t="n">
        <v>1</v>
      </c>
      <c r="M9432" s="3" t="n">
        <v>82820.85</v>
      </c>
      <c r="N9432" s="2" t="n">
        <v>0</v>
      </c>
      <c r="O9432" s="2" t="str">
        <f aca="false">IF(AND(L9432=1,J9432&gt;=2),"Active Engaged",IF(AND(L9432=1,J9432=1),"Active Low-Product",IF(AND(L9432=0,J9432&gt;=2),"Inactive Multi-Product","Inactive Disengaged")))</f>
        <v>Active Engaged</v>
      </c>
      <c r="P9432" s="2" t="str">
        <f aca="false">IF(I9432&gt;=MEDIAN($I$2:$I$10001),"High","Low")</f>
        <v>High</v>
      </c>
      <c r="Q9432" s="2" t="n">
        <f aca="false">L9432+IF(J9432&gt;=2,1,0)+K9432+IF(H9432&gt;=5,1,0)</f>
        <v>4</v>
      </c>
      <c r="R9432" s="2" t="n">
        <f aca="false">IF(AND(L9432=0,P9432="High"),1,0)</f>
        <v>0</v>
      </c>
    </row>
    <row r="9433" customFormat="false" ht="15" hidden="false" customHeight="false" outlineLevel="0" collapsed="false">
      <c r="A9433" s="2" t="n">
        <v>2025</v>
      </c>
      <c r="B9433" s="2" t="n">
        <v>15598948</v>
      </c>
      <c r="C9433" s="2" t="s">
        <v>1236</v>
      </c>
      <c r="D9433" s="2" t="n">
        <v>523</v>
      </c>
      <c r="E9433" s="2" t="s">
        <v>22</v>
      </c>
      <c r="F9433" s="2" t="s">
        <v>20</v>
      </c>
      <c r="G9433" s="2" t="n">
        <v>24</v>
      </c>
      <c r="H9433" s="2" t="n">
        <v>5</v>
      </c>
      <c r="I9433" s="3" t="n">
        <v>172231.93</v>
      </c>
      <c r="J9433" s="2" t="n">
        <v>1</v>
      </c>
      <c r="K9433" s="2" t="n">
        <v>0</v>
      </c>
      <c r="L9433" s="2" t="n">
        <v>1</v>
      </c>
      <c r="M9433" s="3" t="n">
        <v>155144.12</v>
      </c>
      <c r="N9433" s="2" t="n">
        <v>0</v>
      </c>
      <c r="O9433" s="2" t="str">
        <f aca="false">IF(AND(L9433=1,J9433&gt;=2),"Active Engaged",IF(AND(L9433=1,J9433=1),"Active Low-Product",IF(AND(L9433=0,J9433&gt;=2),"Inactive Multi-Product","Inactive Disengaged")))</f>
        <v>Active Low-Product</v>
      </c>
      <c r="P9433" s="2" t="str">
        <f aca="false">IF(I9433&gt;=MEDIAN($I$2:$I$10001),"High","Low")</f>
        <v>High</v>
      </c>
      <c r="Q9433" s="2" t="n">
        <f aca="false">L9433+IF(J9433&gt;=2,1,0)+K9433+IF(H9433&gt;=5,1,0)</f>
        <v>2</v>
      </c>
      <c r="R9433" s="2" t="n">
        <f aca="false">IF(AND(L9433=0,P9433="High"),1,0)</f>
        <v>0</v>
      </c>
    </row>
    <row r="9434" customFormat="false" ht="15" hidden="false" customHeight="false" outlineLevel="0" collapsed="false">
      <c r="A9434" s="2" t="n">
        <v>2025</v>
      </c>
      <c r="B9434" s="2" t="n">
        <v>15574142</v>
      </c>
      <c r="C9434" s="2" t="s">
        <v>289</v>
      </c>
      <c r="D9434" s="2" t="n">
        <v>458</v>
      </c>
      <c r="E9434" s="2" t="s">
        <v>30</v>
      </c>
      <c r="F9434" s="2" t="s">
        <v>20</v>
      </c>
      <c r="G9434" s="2" t="n">
        <v>28</v>
      </c>
      <c r="H9434" s="2" t="n">
        <v>2</v>
      </c>
      <c r="I9434" s="3" t="n">
        <v>171932.26</v>
      </c>
      <c r="J9434" s="2" t="n">
        <v>2</v>
      </c>
      <c r="K9434" s="2" t="n">
        <v>1</v>
      </c>
      <c r="L9434" s="2" t="n">
        <v>1</v>
      </c>
      <c r="M9434" s="3" t="n">
        <v>9578.24</v>
      </c>
      <c r="N9434" s="2" t="n">
        <v>0</v>
      </c>
      <c r="O9434" s="2" t="str">
        <f aca="false">IF(AND(L9434=1,J9434&gt;=2),"Active Engaged",IF(AND(L9434=1,J9434=1),"Active Low-Product",IF(AND(L9434=0,J9434&gt;=2),"Inactive Multi-Product","Inactive Disengaged")))</f>
        <v>Active Engaged</v>
      </c>
      <c r="P9434" s="2" t="str">
        <f aca="false">IF(I9434&gt;=MEDIAN($I$2:$I$10001),"High","Low")</f>
        <v>High</v>
      </c>
      <c r="Q9434" s="2" t="n">
        <f aca="false">L9434+IF(J9434&gt;=2,1,0)+K9434+IF(H9434&gt;=5,1,0)</f>
        <v>3</v>
      </c>
      <c r="R9434" s="2" t="n">
        <f aca="false">IF(AND(L9434=0,P9434="High"),1,0)</f>
        <v>0</v>
      </c>
    </row>
    <row r="9435" customFormat="false" ht="15" hidden="false" customHeight="false" outlineLevel="0" collapsed="false">
      <c r="A9435" s="2" t="n">
        <v>2025</v>
      </c>
      <c r="B9435" s="2" t="n">
        <v>15582903</v>
      </c>
      <c r="C9435" s="2" t="s">
        <v>2263</v>
      </c>
      <c r="D9435" s="2" t="n">
        <v>643</v>
      </c>
      <c r="E9435" s="2" t="s">
        <v>19</v>
      </c>
      <c r="F9435" s="2" t="s">
        <v>27</v>
      </c>
      <c r="G9435" s="2" t="n">
        <v>39</v>
      </c>
      <c r="H9435" s="2" t="n">
        <v>7</v>
      </c>
      <c r="I9435" s="3" t="n">
        <v>0</v>
      </c>
      <c r="J9435" s="2" t="n">
        <v>2</v>
      </c>
      <c r="K9435" s="2" t="n">
        <v>1</v>
      </c>
      <c r="L9435" s="2" t="n">
        <v>1</v>
      </c>
      <c r="M9435" s="3" t="n">
        <v>170392.59</v>
      </c>
      <c r="N9435" s="2" t="n">
        <v>0</v>
      </c>
      <c r="O9435" s="2" t="str">
        <f aca="false">IF(AND(L9435=1,J9435&gt;=2),"Active Engaged",IF(AND(L9435=1,J9435=1),"Active Low-Product",IF(AND(L9435=0,J9435&gt;=2),"Inactive Multi-Product","Inactive Disengaged")))</f>
        <v>Active Engaged</v>
      </c>
      <c r="P9435" s="2" t="str">
        <f aca="false">IF(I9435&gt;=MEDIAN($I$2:$I$10001),"High","Low")</f>
        <v>Low</v>
      </c>
      <c r="Q9435" s="2" t="n">
        <f aca="false">L9435+IF(J9435&gt;=2,1,0)+K9435+IF(H9435&gt;=5,1,0)</f>
        <v>4</v>
      </c>
      <c r="R9435" s="2" t="n">
        <f aca="false">IF(AND(L9435=0,P9435="High"),1,0)</f>
        <v>0</v>
      </c>
    </row>
    <row r="9436" customFormat="false" ht="15" hidden="false" customHeight="false" outlineLevel="0" collapsed="false">
      <c r="A9436" s="2" t="n">
        <v>2025</v>
      </c>
      <c r="B9436" s="2" t="n">
        <v>15733229</v>
      </c>
      <c r="C9436" s="2" t="s">
        <v>2877</v>
      </c>
      <c r="D9436" s="2" t="n">
        <v>638</v>
      </c>
      <c r="E9436" s="2" t="s">
        <v>22</v>
      </c>
      <c r="F9436" s="2" t="s">
        <v>20</v>
      </c>
      <c r="G9436" s="2" t="n">
        <v>34</v>
      </c>
      <c r="H9436" s="2" t="n">
        <v>7</v>
      </c>
      <c r="I9436" s="3" t="n">
        <v>0</v>
      </c>
      <c r="J9436" s="2" t="n">
        <v>2</v>
      </c>
      <c r="K9436" s="2" t="n">
        <v>0</v>
      </c>
      <c r="L9436" s="2" t="n">
        <v>0</v>
      </c>
      <c r="M9436" s="3" t="n">
        <v>3946.29</v>
      </c>
      <c r="N9436" s="2" t="n">
        <v>0</v>
      </c>
      <c r="O9436" s="2" t="str">
        <f aca="false">IF(AND(L9436=1,J9436&gt;=2),"Active Engaged",IF(AND(L9436=1,J9436=1),"Active Low-Product",IF(AND(L9436=0,J9436&gt;=2),"Inactive Multi-Product","Inactive Disengaged")))</f>
        <v>Inactive Multi-Product</v>
      </c>
      <c r="P9436" s="2" t="str">
        <f aca="false">IF(I9436&gt;=MEDIAN($I$2:$I$10001),"High","Low")</f>
        <v>Low</v>
      </c>
      <c r="Q9436" s="2" t="n">
        <f aca="false">L9436+IF(J9436&gt;=2,1,0)+K9436+IF(H9436&gt;=5,1,0)</f>
        <v>2</v>
      </c>
      <c r="R9436" s="2" t="n">
        <f aca="false">IF(AND(L9436=0,P9436="High"),1,0)</f>
        <v>0</v>
      </c>
    </row>
    <row r="9437" customFormat="false" ht="15" hidden="false" customHeight="false" outlineLevel="0" collapsed="false">
      <c r="A9437" s="2" t="n">
        <v>2025</v>
      </c>
      <c r="B9437" s="2" t="n">
        <v>15635752</v>
      </c>
      <c r="C9437" s="2" t="s">
        <v>446</v>
      </c>
      <c r="D9437" s="2" t="n">
        <v>685</v>
      </c>
      <c r="E9437" s="2" t="s">
        <v>30</v>
      </c>
      <c r="F9437" s="2" t="s">
        <v>27</v>
      </c>
      <c r="G9437" s="2" t="n">
        <v>38</v>
      </c>
      <c r="H9437" s="2" t="n">
        <v>4</v>
      </c>
      <c r="I9437" s="3" t="n">
        <v>111798.06</v>
      </c>
      <c r="J9437" s="2" t="n">
        <v>2</v>
      </c>
      <c r="K9437" s="2" t="n">
        <v>1</v>
      </c>
      <c r="L9437" s="2" t="n">
        <v>1</v>
      </c>
      <c r="M9437" s="3" t="n">
        <v>102184.66</v>
      </c>
      <c r="N9437" s="2" t="n">
        <v>0</v>
      </c>
      <c r="O9437" s="2" t="str">
        <f aca="false">IF(AND(L9437=1,J9437&gt;=2),"Active Engaged",IF(AND(L9437=1,J9437=1),"Active Low-Product",IF(AND(L9437=0,J9437&gt;=2),"Inactive Multi-Product","Inactive Disengaged")))</f>
        <v>Active Engaged</v>
      </c>
      <c r="P9437" s="2" t="str">
        <f aca="false">IF(I9437&gt;=MEDIAN($I$2:$I$10001),"High","Low")</f>
        <v>High</v>
      </c>
      <c r="Q9437" s="2" t="n">
        <f aca="false">L9437+IF(J9437&gt;=2,1,0)+K9437+IF(H9437&gt;=5,1,0)</f>
        <v>3</v>
      </c>
      <c r="R9437" s="2" t="n">
        <f aca="false">IF(AND(L9437=0,P9437="High"),1,0)</f>
        <v>0</v>
      </c>
    </row>
    <row r="9438" customFormat="false" ht="15" hidden="false" customHeight="false" outlineLevel="0" collapsed="false">
      <c r="A9438" s="2" t="n">
        <v>2025</v>
      </c>
      <c r="B9438" s="2" t="n">
        <v>15771000</v>
      </c>
      <c r="C9438" s="2" t="s">
        <v>1447</v>
      </c>
      <c r="D9438" s="2" t="n">
        <v>684</v>
      </c>
      <c r="E9438" s="2" t="s">
        <v>19</v>
      </c>
      <c r="F9438" s="2" t="s">
        <v>27</v>
      </c>
      <c r="G9438" s="2" t="n">
        <v>38</v>
      </c>
      <c r="H9438" s="2" t="n">
        <v>4</v>
      </c>
      <c r="I9438" s="3" t="n">
        <v>0</v>
      </c>
      <c r="J9438" s="2" t="n">
        <v>3</v>
      </c>
      <c r="K9438" s="2" t="n">
        <v>1</v>
      </c>
      <c r="L9438" s="2" t="n">
        <v>0</v>
      </c>
      <c r="M9438" s="3" t="n">
        <v>75609.84</v>
      </c>
      <c r="N9438" s="2" t="n">
        <v>0</v>
      </c>
      <c r="O9438" s="2" t="str">
        <f aca="false">IF(AND(L9438=1,J9438&gt;=2),"Active Engaged",IF(AND(L9438=1,J9438=1),"Active Low-Product",IF(AND(L9438=0,J9438&gt;=2),"Inactive Multi-Product","Inactive Disengaged")))</f>
        <v>Inactive Multi-Product</v>
      </c>
      <c r="P9438" s="2" t="str">
        <f aca="false">IF(I9438&gt;=MEDIAN($I$2:$I$10001),"High","Low")</f>
        <v>Low</v>
      </c>
      <c r="Q9438" s="2" t="n">
        <f aca="false">L9438+IF(J9438&gt;=2,1,0)+K9438+IF(H9438&gt;=5,1,0)</f>
        <v>2</v>
      </c>
      <c r="R9438" s="2" t="n">
        <f aca="false">IF(AND(L9438=0,P9438="High"),1,0)</f>
        <v>0</v>
      </c>
    </row>
    <row r="9439" customFormat="false" ht="15" hidden="false" customHeight="false" outlineLevel="0" collapsed="false">
      <c r="A9439" s="2" t="n">
        <v>2025</v>
      </c>
      <c r="B9439" s="2" t="n">
        <v>15804864</v>
      </c>
      <c r="C9439" s="2" t="s">
        <v>26</v>
      </c>
      <c r="D9439" s="2" t="n">
        <v>670</v>
      </c>
      <c r="E9439" s="2" t="s">
        <v>19</v>
      </c>
      <c r="F9439" s="2" t="s">
        <v>20</v>
      </c>
      <c r="G9439" s="2" t="n">
        <v>27</v>
      </c>
      <c r="H9439" s="2" t="n">
        <v>5</v>
      </c>
      <c r="I9439" s="3" t="n">
        <v>79336.61</v>
      </c>
      <c r="J9439" s="2" t="n">
        <v>1</v>
      </c>
      <c r="K9439" s="2" t="n">
        <v>1</v>
      </c>
      <c r="L9439" s="2" t="n">
        <v>1</v>
      </c>
      <c r="M9439" s="3" t="n">
        <v>26170.08</v>
      </c>
      <c r="N9439" s="2" t="n">
        <v>0</v>
      </c>
      <c r="O9439" s="2" t="str">
        <f aca="false">IF(AND(L9439=1,J9439&gt;=2),"Active Engaged",IF(AND(L9439=1,J9439=1),"Active Low-Product",IF(AND(L9439=0,J9439&gt;=2),"Inactive Multi-Product","Inactive Disengaged")))</f>
        <v>Active Low-Product</v>
      </c>
      <c r="P9439" s="2" t="str">
        <f aca="false">IF(I9439&gt;=MEDIAN($I$2:$I$10001),"High","Low")</f>
        <v>Low</v>
      </c>
      <c r="Q9439" s="2" t="n">
        <f aca="false">L9439+IF(J9439&gt;=2,1,0)+K9439+IF(H9439&gt;=5,1,0)</f>
        <v>3</v>
      </c>
      <c r="R9439" s="2" t="n">
        <f aca="false">IF(AND(L9439=0,P9439="High"),1,0)</f>
        <v>0</v>
      </c>
    </row>
    <row r="9440" customFormat="false" ht="15" hidden="false" customHeight="false" outlineLevel="0" collapsed="false">
      <c r="A9440" s="2" t="n">
        <v>2025</v>
      </c>
      <c r="B9440" s="2" t="n">
        <v>15641175</v>
      </c>
      <c r="C9440" s="2" t="s">
        <v>644</v>
      </c>
      <c r="D9440" s="2" t="n">
        <v>701</v>
      </c>
      <c r="E9440" s="2" t="s">
        <v>30</v>
      </c>
      <c r="F9440" s="2" t="s">
        <v>27</v>
      </c>
      <c r="G9440" s="2" t="n">
        <v>63</v>
      </c>
      <c r="H9440" s="2" t="n">
        <v>3</v>
      </c>
      <c r="I9440" s="3" t="n">
        <v>120916.52</v>
      </c>
      <c r="J9440" s="2" t="n">
        <v>3</v>
      </c>
      <c r="K9440" s="2" t="n">
        <v>0</v>
      </c>
      <c r="L9440" s="2" t="n">
        <v>0</v>
      </c>
      <c r="M9440" s="3" t="n">
        <v>144727.45</v>
      </c>
      <c r="N9440" s="2" t="n">
        <v>1</v>
      </c>
      <c r="O9440" s="2" t="str">
        <f aca="false">IF(AND(L9440=1,J9440&gt;=2),"Active Engaged",IF(AND(L9440=1,J9440=1),"Active Low-Product",IF(AND(L9440=0,J9440&gt;=2),"Inactive Multi-Product","Inactive Disengaged")))</f>
        <v>Inactive Multi-Product</v>
      </c>
      <c r="P9440" s="2" t="str">
        <f aca="false">IF(I9440&gt;=MEDIAN($I$2:$I$10001),"High","Low")</f>
        <v>High</v>
      </c>
      <c r="Q9440" s="2" t="n">
        <f aca="false">L9440+IF(J9440&gt;=2,1,0)+K9440+IF(H9440&gt;=5,1,0)</f>
        <v>1</v>
      </c>
      <c r="R9440" s="2" t="n">
        <f aca="false">IF(AND(L9440=0,P9440="High"),1,0)</f>
        <v>1</v>
      </c>
    </row>
    <row r="9441" customFormat="false" ht="15" hidden="false" customHeight="false" outlineLevel="0" collapsed="false">
      <c r="A9441" s="2" t="n">
        <v>2025</v>
      </c>
      <c r="B9441" s="2" t="n">
        <v>15692226</v>
      </c>
      <c r="C9441" s="2" t="s">
        <v>200</v>
      </c>
      <c r="D9441" s="2" t="n">
        <v>705</v>
      </c>
      <c r="E9441" s="2" t="s">
        <v>19</v>
      </c>
      <c r="F9441" s="2" t="s">
        <v>20</v>
      </c>
      <c r="G9441" s="2" t="n">
        <v>31</v>
      </c>
      <c r="H9441" s="2" t="n">
        <v>3</v>
      </c>
      <c r="I9441" s="3" t="n">
        <v>142905.51</v>
      </c>
      <c r="J9441" s="2" t="n">
        <v>1</v>
      </c>
      <c r="K9441" s="2" t="n">
        <v>1</v>
      </c>
      <c r="L9441" s="2" t="n">
        <v>1</v>
      </c>
      <c r="M9441" s="3" t="n">
        <v>58134.97</v>
      </c>
      <c r="N9441" s="2" t="n">
        <v>0</v>
      </c>
      <c r="O9441" s="2" t="str">
        <f aca="false">IF(AND(L9441=1,J9441&gt;=2),"Active Engaged",IF(AND(L9441=1,J9441=1),"Active Low-Product",IF(AND(L9441=0,J9441&gt;=2),"Inactive Multi-Product","Inactive Disengaged")))</f>
        <v>Active Low-Product</v>
      </c>
      <c r="P9441" s="2" t="str">
        <f aca="false">IF(I9441&gt;=MEDIAN($I$2:$I$10001),"High","Low")</f>
        <v>High</v>
      </c>
      <c r="Q9441" s="2" t="n">
        <f aca="false">L9441+IF(J9441&gt;=2,1,0)+K9441+IF(H9441&gt;=5,1,0)</f>
        <v>2</v>
      </c>
      <c r="R9441" s="2" t="n">
        <f aca="false">IF(AND(L9441=0,P9441="High"),1,0)</f>
        <v>0</v>
      </c>
    </row>
    <row r="9442" customFormat="false" ht="15" hidden="false" customHeight="false" outlineLevel="0" collapsed="false">
      <c r="A9442" s="2" t="n">
        <v>2025</v>
      </c>
      <c r="B9442" s="2" t="n">
        <v>15584156</v>
      </c>
      <c r="C9442" s="2" t="s">
        <v>961</v>
      </c>
      <c r="D9442" s="2" t="n">
        <v>593</v>
      </c>
      <c r="E9442" s="2" t="s">
        <v>22</v>
      </c>
      <c r="F9442" s="2" t="s">
        <v>27</v>
      </c>
      <c r="G9442" s="2" t="n">
        <v>27</v>
      </c>
      <c r="H9442" s="2" t="n">
        <v>10</v>
      </c>
      <c r="I9442" s="3" t="n">
        <v>0</v>
      </c>
      <c r="J9442" s="2" t="n">
        <v>3</v>
      </c>
      <c r="K9442" s="2" t="n">
        <v>0</v>
      </c>
      <c r="L9442" s="2" t="n">
        <v>0</v>
      </c>
      <c r="M9442" s="3" t="n">
        <v>94620</v>
      </c>
      <c r="N9442" s="2" t="n">
        <v>1</v>
      </c>
      <c r="O9442" s="2" t="str">
        <f aca="false">IF(AND(L9442=1,J9442&gt;=2),"Active Engaged",IF(AND(L9442=1,J9442=1),"Active Low-Product",IF(AND(L9442=0,J9442&gt;=2),"Inactive Multi-Product","Inactive Disengaged")))</f>
        <v>Inactive Multi-Product</v>
      </c>
      <c r="P9442" s="2" t="str">
        <f aca="false">IF(I9442&gt;=MEDIAN($I$2:$I$10001),"High","Low")</f>
        <v>Low</v>
      </c>
      <c r="Q9442" s="2" t="n">
        <f aca="false">L9442+IF(J9442&gt;=2,1,0)+K9442+IF(H9442&gt;=5,1,0)</f>
        <v>2</v>
      </c>
      <c r="R9442" s="2" t="n">
        <f aca="false">IF(AND(L9442=0,P9442="High"),1,0)</f>
        <v>0</v>
      </c>
    </row>
    <row r="9443" customFormat="false" ht="15" hidden="false" customHeight="false" outlineLevel="0" collapsed="false">
      <c r="A9443" s="2" t="n">
        <v>2025</v>
      </c>
      <c r="B9443" s="2" t="n">
        <v>15702656</v>
      </c>
      <c r="C9443" s="2" t="s">
        <v>867</v>
      </c>
      <c r="D9443" s="2" t="n">
        <v>651</v>
      </c>
      <c r="E9443" s="2" t="s">
        <v>19</v>
      </c>
      <c r="F9443" s="2" t="s">
        <v>20</v>
      </c>
      <c r="G9443" s="2" t="n">
        <v>33</v>
      </c>
      <c r="H9443" s="2" t="n">
        <v>1</v>
      </c>
      <c r="I9443" s="3" t="n">
        <v>96834.78</v>
      </c>
      <c r="J9443" s="2" t="n">
        <v>1</v>
      </c>
      <c r="K9443" s="2" t="n">
        <v>1</v>
      </c>
      <c r="L9443" s="2" t="n">
        <v>0</v>
      </c>
      <c r="M9443" s="3" t="n">
        <v>108764.69</v>
      </c>
      <c r="N9443" s="2" t="n">
        <v>0</v>
      </c>
      <c r="O9443" s="2" t="str">
        <f aca="false">IF(AND(L9443=1,J9443&gt;=2),"Active Engaged",IF(AND(L9443=1,J9443=1),"Active Low-Product",IF(AND(L9443=0,J9443&gt;=2),"Inactive Multi-Product","Inactive Disengaged")))</f>
        <v>Inactive Disengaged</v>
      </c>
      <c r="P9443" s="2" t="str">
        <f aca="false">IF(I9443&gt;=MEDIAN($I$2:$I$10001),"High","Low")</f>
        <v>Low</v>
      </c>
      <c r="Q9443" s="2" t="n">
        <f aca="false">L9443+IF(J9443&gt;=2,1,0)+K9443+IF(H9443&gt;=5,1,0)</f>
        <v>1</v>
      </c>
      <c r="R9443" s="2" t="n">
        <f aca="false">IF(AND(L9443=0,P9443="High"),1,0)</f>
        <v>0</v>
      </c>
    </row>
    <row r="9444" customFormat="false" ht="15" hidden="false" customHeight="false" outlineLevel="0" collapsed="false">
      <c r="A9444" s="2" t="n">
        <v>2025</v>
      </c>
      <c r="B9444" s="2" t="n">
        <v>15606552</v>
      </c>
      <c r="C9444" s="2" t="s">
        <v>989</v>
      </c>
      <c r="D9444" s="2" t="n">
        <v>741</v>
      </c>
      <c r="E9444" s="2" t="s">
        <v>19</v>
      </c>
      <c r="F9444" s="2" t="s">
        <v>27</v>
      </c>
      <c r="G9444" s="2" t="n">
        <v>37</v>
      </c>
      <c r="H9444" s="2" t="n">
        <v>9</v>
      </c>
      <c r="I9444" s="3" t="n">
        <v>105261.76</v>
      </c>
      <c r="J9444" s="2" t="n">
        <v>2</v>
      </c>
      <c r="K9444" s="2" t="n">
        <v>1</v>
      </c>
      <c r="L9444" s="2" t="n">
        <v>1</v>
      </c>
      <c r="M9444" s="3" t="n">
        <v>149503.54</v>
      </c>
      <c r="N9444" s="2" t="n">
        <v>0</v>
      </c>
      <c r="O9444" s="2" t="str">
        <f aca="false">IF(AND(L9444=1,J9444&gt;=2),"Active Engaged",IF(AND(L9444=1,J9444=1),"Active Low-Product",IF(AND(L9444=0,J9444&gt;=2),"Inactive Multi-Product","Inactive Disengaged")))</f>
        <v>Active Engaged</v>
      </c>
      <c r="P9444" s="2" t="str">
        <f aca="false">IF(I9444&gt;=MEDIAN($I$2:$I$10001),"High","Low")</f>
        <v>High</v>
      </c>
      <c r="Q9444" s="2" t="n">
        <f aca="false">L9444+IF(J9444&gt;=2,1,0)+K9444+IF(H9444&gt;=5,1,0)</f>
        <v>4</v>
      </c>
      <c r="R9444" s="2" t="n">
        <f aca="false">IF(AND(L9444=0,P9444="High"),1,0)</f>
        <v>0</v>
      </c>
    </row>
    <row r="9445" customFormat="false" ht="15" hidden="false" customHeight="false" outlineLevel="0" collapsed="false">
      <c r="A9445" s="2" t="n">
        <v>2025</v>
      </c>
      <c r="B9445" s="2" t="n">
        <v>15687001</v>
      </c>
      <c r="C9445" s="2" t="s">
        <v>1537</v>
      </c>
      <c r="D9445" s="2" t="n">
        <v>596</v>
      </c>
      <c r="E9445" s="2" t="s">
        <v>30</v>
      </c>
      <c r="F9445" s="2" t="s">
        <v>27</v>
      </c>
      <c r="G9445" s="2" t="n">
        <v>54</v>
      </c>
      <c r="H9445" s="2" t="n">
        <v>1</v>
      </c>
      <c r="I9445" s="3" t="n">
        <v>123544</v>
      </c>
      <c r="J9445" s="2" t="n">
        <v>1</v>
      </c>
      <c r="K9445" s="2" t="n">
        <v>1</v>
      </c>
      <c r="L9445" s="2" t="n">
        <v>1</v>
      </c>
      <c r="M9445" s="3" t="n">
        <v>120314.75</v>
      </c>
      <c r="N9445" s="2" t="n">
        <v>1</v>
      </c>
      <c r="O9445" s="2" t="str">
        <f aca="false">IF(AND(L9445=1,J9445&gt;=2),"Active Engaged",IF(AND(L9445=1,J9445=1),"Active Low-Product",IF(AND(L9445=0,J9445&gt;=2),"Inactive Multi-Product","Inactive Disengaged")))</f>
        <v>Active Low-Product</v>
      </c>
      <c r="P9445" s="2" t="str">
        <f aca="false">IF(I9445&gt;=MEDIAN($I$2:$I$10001),"High","Low")</f>
        <v>High</v>
      </c>
      <c r="Q9445" s="2" t="n">
        <f aca="false">L9445+IF(J9445&gt;=2,1,0)+K9445+IF(H9445&gt;=5,1,0)</f>
        <v>2</v>
      </c>
      <c r="R9445" s="2" t="n">
        <f aca="false">IF(AND(L9445=0,P9445="High"),1,0)</f>
        <v>0</v>
      </c>
    </row>
    <row r="9446" customFormat="false" ht="15" hidden="false" customHeight="false" outlineLevel="0" collapsed="false">
      <c r="A9446" s="2" t="n">
        <v>2025</v>
      </c>
      <c r="B9446" s="2" t="n">
        <v>15781903</v>
      </c>
      <c r="C9446" s="2" t="s">
        <v>54</v>
      </c>
      <c r="D9446" s="2" t="n">
        <v>581</v>
      </c>
      <c r="E9446" s="2" t="s">
        <v>30</v>
      </c>
      <c r="F9446" s="2" t="s">
        <v>27</v>
      </c>
      <c r="G9446" s="2" t="n">
        <v>41</v>
      </c>
      <c r="H9446" s="2" t="n">
        <v>2</v>
      </c>
      <c r="I9446" s="3" t="n">
        <v>127913.71</v>
      </c>
      <c r="J9446" s="2" t="n">
        <v>2</v>
      </c>
      <c r="K9446" s="2" t="n">
        <v>1</v>
      </c>
      <c r="L9446" s="2" t="n">
        <v>1</v>
      </c>
      <c r="M9446" s="3" t="n">
        <v>44205.95</v>
      </c>
      <c r="N9446" s="2" t="n">
        <v>0</v>
      </c>
      <c r="O9446" s="2" t="str">
        <f aca="false">IF(AND(L9446=1,J9446&gt;=2),"Active Engaged",IF(AND(L9446=1,J9446=1),"Active Low-Product",IF(AND(L9446=0,J9446&gt;=2),"Inactive Multi-Product","Inactive Disengaged")))</f>
        <v>Active Engaged</v>
      </c>
      <c r="P9446" s="2" t="str">
        <f aca="false">IF(I9446&gt;=MEDIAN($I$2:$I$10001),"High","Low")</f>
        <v>High</v>
      </c>
      <c r="Q9446" s="2" t="n">
        <f aca="false">L9446+IF(J9446&gt;=2,1,0)+K9446+IF(H9446&gt;=5,1,0)</f>
        <v>3</v>
      </c>
      <c r="R9446" s="2" t="n">
        <f aca="false">IF(AND(L9446=0,P9446="High"),1,0)</f>
        <v>0</v>
      </c>
    </row>
    <row r="9447" customFormat="false" ht="15" hidden="false" customHeight="false" outlineLevel="0" collapsed="false">
      <c r="A9447" s="2" t="n">
        <v>2025</v>
      </c>
      <c r="B9447" s="2" t="n">
        <v>15731951</v>
      </c>
      <c r="C9447" s="2" t="s">
        <v>979</v>
      </c>
      <c r="D9447" s="2" t="n">
        <v>689</v>
      </c>
      <c r="E9447" s="2" t="s">
        <v>22</v>
      </c>
      <c r="F9447" s="2" t="s">
        <v>20</v>
      </c>
      <c r="G9447" s="2" t="n">
        <v>28</v>
      </c>
      <c r="H9447" s="2" t="n">
        <v>5</v>
      </c>
      <c r="I9447" s="3" t="n">
        <v>95328.6</v>
      </c>
      <c r="J9447" s="2" t="n">
        <v>1</v>
      </c>
      <c r="K9447" s="2" t="n">
        <v>1</v>
      </c>
      <c r="L9447" s="2" t="n">
        <v>0</v>
      </c>
      <c r="M9447" s="3" t="n">
        <v>6129.61</v>
      </c>
      <c r="N9447" s="2" t="n">
        <v>1</v>
      </c>
      <c r="O9447" s="2" t="str">
        <f aca="false">IF(AND(L9447=1,J9447&gt;=2),"Active Engaged",IF(AND(L9447=1,J9447=1),"Active Low-Product",IF(AND(L9447=0,J9447&gt;=2),"Inactive Multi-Product","Inactive Disengaged")))</f>
        <v>Inactive Disengaged</v>
      </c>
      <c r="P9447" s="2" t="str">
        <f aca="false">IF(I9447&gt;=MEDIAN($I$2:$I$10001),"High","Low")</f>
        <v>Low</v>
      </c>
      <c r="Q9447" s="2" t="n">
        <f aca="false">L9447+IF(J9447&gt;=2,1,0)+K9447+IF(H9447&gt;=5,1,0)</f>
        <v>2</v>
      </c>
      <c r="R9447" s="2" t="n">
        <f aca="false">IF(AND(L9447=0,P9447="High"),1,0)</f>
        <v>0</v>
      </c>
    </row>
    <row r="9448" customFormat="false" ht="15" hidden="false" customHeight="false" outlineLevel="0" collapsed="false">
      <c r="A9448" s="2" t="n">
        <v>2025</v>
      </c>
      <c r="B9448" s="2" t="n">
        <v>15580953</v>
      </c>
      <c r="C9448" s="2" t="s">
        <v>448</v>
      </c>
      <c r="D9448" s="2" t="n">
        <v>544</v>
      </c>
      <c r="E9448" s="2" t="s">
        <v>19</v>
      </c>
      <c r="F9448" s="2" t="s">
        <v>27</v>
      </c>
      <c r="G9448" s="2" t="n">
        <v>30</v>
      </c>
      <c r="H9448" s="2" t="n">
        <v>4</v>
      </c>
      <c r="I9448" s="3" t="n">
        <v>73218.89</v>
      </c>
      <c r="J9448" s="2" t="n">
        <v>1</v>
      </c>
      <c r="K9448" s="2" t="n">
        <v>0</v>
      </c>
      <c r="L9448" s="2" t="n">
        <v>1</v>
      </c>
      <c r="M9448" s="3" t="n">
        <v>126796.69</v>
      </c>
      <c r="N9448" s="2" t="n">
        <v>0</v>
      </c>
      <c r="O9448" s="2" t="str">
        <f aca="false">IF(AND(L9448=1,J9448&gt;=2),"Active Engaged",IF(AND(L9448=1,J9448=1),"Active Low-Product",IF(AND(L9448=0,J9448&gt;=2),"Inactive Multi-Product","Inactive Disengaged")))</f>
        <v>Active Low-Product</v>
      </c>
      <c r="P9448" s="2" t="str">
        <f aca="false">IF(I9448&gt;=MEDIAN($I$2:$I$10001),"High","Low")</f>
        <v>Low</v>
      </c>
      <c r="Q9448" s="2" t="n">
        <f aca="false">L9448+IF(J9448&gt;=2,1,0)+K9448+IF(H9448&gt;=5,1,0)</f>
        <v>1</v>
      </c>
      <c r="R9448" s="2" t="n">
        <f aca="false">IF(AND(L9448=0,P9448="High"),1,0)</f>
        <v>0</v>
      </c>
    </row>
    <row r="9449" customFormat="false" ht="15" hidden="false" customHeight="false" outlineLevel="0" collapsed="false">
      <c r="A9449" s="2" t="n">
        <v>2025</v>
      </c>
      <c r="B9449" s="2" t="n">
        <v>15810390</v>
      </c>
      <c r="C9449" s="2" t="s">
        <v>1988</v>
      </c>
      <c r="D9449" s="2" t="n">
        <v>718</v>
      </c>
      <c r="E9449" s="2" t="s">
        <v>19</v>
      </c>
      <c r="F9449" s="2" t="s">
        <v>20</v>
      </c>
      <c r="G9449" s="2" t="n">
        <v>41</v>
      </c>
      <c r="H9449" s="2" t="n">
        <v>1</v>
      </c>
      <c r="I9449" s="3" t="n">
        <v>0</v>
      </c>
      <c r="J9449" s="2" t="n">
        <v>2</v>
      </c>
      <c r="K9449" s="2" t="n">
        <v>0</v>
      </c>
      <c r="L9449" s="2" t="n">
        <v>1</v>
      </c>
      <c r="M9449" s="3" t="n">
        <v>27509.52</v>
      </c>
      <c r="N9449" s="2" t="n">
        <v>1</v>
      </c>
      <c r="O9449" s="2" t="str">
        <f aca="false">IF(AND(L9449=1,J9449&gt;=2),"Active Engaged",IF(AND(L9449=1,J9449=1),"Active Low-Product",IF(AND(L9449=0,J9449&gt;=2),"Inactive Multi-Product","Inactive Disengaged")))</f>
        <v>Active Engaged</v>
      </c>
      <c r="P9449" s="2" t="str">
        <f aca="false">IF(I9449&gt;=MEDIAN($I$2:$I$10001),"High","Low")</f>
        <v>Low</v>
      </c>
      <c r="Q9449" s="2" t="n">
        <f aca="false">L9449+IF(J9449&gt;=2,1,0)+K9449+IF(H9449&gt;=5,1,0)</f>
        <v>2</v>
      </c>
      <c r="R9449" s="2" t="n">
        <f aca="false">IF(AND(L9449=0,P9449="High"),1,0)</f>
        <v>0</v>
      </c>
    </row>
    <row r="9450" customFormat="false" ht="15" hidden="false" customHeight="false" outlineLevel="0" collapsed="false">
      <c r="A9450" s="2" t="n">
        <v>2025</v>
      </c>
      <c r="B9450" s="2" t="n">
        <v>15628274</v>
      </c>
      <c r="C9450" s="2" t="s">
        <v>907</v>
      </c>
      <c r="D9450" s="2" t="n">
        <v>583</v>
      </c>
      <c r="E9450" s="2" t="s">
        <v>30</v>
      </c>
      <c r="F9450" s="2" t="s">
        <v>27</v>
      </c>
      <c r="G9450" s="2" t="n">
        <v>35</v>
      </c>
      <c r="H9450" s="2" t="n">
        <v>8</v>
      </c>
      <c r="I9450" s="3" t="n">
        <v>149995.72</v>
      </c>
      <c r="J9450" s="2" t="n">
        <v>2</v>
      </c>
      <c r="K9450" s="2" t="n">
        <v>1</v>
      </c>
      <c r="L9450" s="2" t="n">
        <v>0</v>
      </c>
      <c r="M9450" s="3" t="n">
        <v>42143.55</v>
      </c>
      <c r="N9450" s="2" t="n">
        <v>0</v>
      </c>
      <c r="O9450" s="2" t="str">
        <f aca="false">IF(AND(L9450=1,J9450&gt;=2),"Active Engaged",IF(AND(L9450=1,J9450=1),"Active Low-Product",IF(AND(L9450=0,J9450&gt;=2),"Inactive Multi-Product","Inactive Disengaged")))</f>
        <v>Inactive Multi-Product</v>
      </c>
      <c r="P9450" s="2" t="str">
        <f aca="false">IF(I9450&gt;=MEDIAN($I$2:$I$10001),"High","Low")</f>
        <v>High</v>
      </c>
      <c r="Q9450" s="2" t="n">
        <f aca="false">L9450+IF(J9450&gt;=2,1,0)+K9450+IF(H9450&gt;=5,1,0)</f>
        <v>3</v>
      </c>
      <c r="R9450" s="2" t="n">
        <f aca="false">IF(AND(L9450=0,P9450="High"),1,0)</f>
        <v>1</v>
      </c>
    </row>
    <row r="9451" customFormat="false" ht="15" hidden="false" customHeight="false" outlineLevel="0" collapsed="false">
      <c r="A9451" s="2" t="n">
        <v>2025</v>
      </c>
      <c r="B9451" s="2" t="n">
        <v>15615444</v>
      </c>
      <c r="C9451" s="2" t="s">
        <v>731</v>
      </c>
      <c r="D9451" s="2" t="n">
        <v>663</v>
      </c>
      <c r="E9451" s="2" t="s">
        <v>30</v>
      </c>
      <c r="F9451" s="2" t="s">
        <v>27</v>
      </c>
      <c r="G9451" s="2" t="n">
        <v>28</v>
      </c>
      <c r="H9451" s="2" t="n">
        <v>8</v>
      </c>
      <c r="I9451" s="3" t="n">
        <v>123674.28</v>
      </c>
      <c r="J9451" s="2" t="n">
        <v>2</v>
      </c>
      <c r="K9451" s="2" t="n">
        <v>1</v>
      </c>
      <c r="L9451" s="2" t="n">
        <v>1</v>
      </c>
      <c r="M9451" s="3" t="n">
        <v>87985.2</v>
      </c>
      <c r="N9451" s="2" t="n">
        <v>0</v>
      </c>
      <c r="O9451" s="2" t="str">
        <f aca="false">IF(AND(L9451=1,J9451&gt;=2),"Active Engaged",IF(AND(L9451=1,J9451=1),"Active Low-Product",IF(AND(L9451=0,J9451&gt;=2),"Inactive Multi-Product","Inactive Disengaged")))</f>
        <v>Active Engaged</v>
      </c>
      <c r="P9451" s="2" t="str">
        <f aca="false">IF(I9451&gt;=MEDIAN($I$2:$I$10001),"High","Low")</f>
        <v>High</v>
      </c>
      <c r="Q9451" s="2" t="n">
        <f aca="false">L9451+IF(J9451&gt;=2,1,0)+K9451+IF(H9451&gt;=5,1,0)</f>
        <v>4</v>
      </c>
      <c r="R9451" s="2" t="n">
        <f aca="false">IF(AND(L9451=0,P9451="High"),1,0)</f>
        <v>0</v>
      </c>
    </row>
    <row r="9452" customFormat="false" ht="15" hidden="false" customHeight="false" outlineLevel="0" collapsed="false">
      <c r="A9452" s="2" t="n">
        <v>2025</v>
      </c>
      <c r="B9452" s="2" t="n">
        <v>15784010</v>
      </c>
      <c r="C9452" s="2" t="s">
        <v>624</v>
      </c>
      <c r="D9452" s="2" t="n">
        <v>666</v>
      </c>
      <c r="E9452" s="2" t="s">
        <v>30</v>
      </c>
      <c r="F9452" s="2" t="s">
        <v>27</v>
      </c>
      <c r="G9452" s="2" t="n">
        <v>33</v>
      </c>
      <c r="H9452" s="2" t="n">
        <v>2</v>
      </c>
      <c r="I9452" s="3" t="n">
        <v>124125.26</v>
      </c>
      <c r="J9452" s="2" t="n">
        <v>1</v>
      </c>
      <c r="K9452" s="2" t="n">
        <v>1</v>
      </c>
      <c r="L9452" s="2" t="n">
        <v>0</v>
      </c>
      <c r="M9452" s="3" t="n">
        <v>81884.8</v>
      </c>
      <c r="N9452" s="2" t="n">
        <v>0</v>
      </c>
      <c r="O9452" s="2" t="str">
        <f aca="false">IF(AND(L9452=1,J9452&gt;=2),"Active Engaged",IF(AND(L9452=1,J9452=1),"Active Low-Product",IF(AND(L9452=0,J9452&gt;=2),"Inactive Multi-Product","Inactive Disengaged")))</f>
        <v>Inactive Disengaged</v>
      </c>
      <c r="P9452" s="2" t="str">
        <f aca="false">IF(I9452&gt;=MEDIAN($I$2:$I$10001),"High","Low")</f>
        <v>High</v>
      </c>
      <c r="Q9452" s="2" t="n">
        <f aca="false">L9452+IF(J9452&gt;=2,1,0)+K9452+IF(H9452&gt;=5,1,0)</f>
        <v>1</v>
      </c>
      <c r="R9452" s="2" t="n">
        <f aca="false">IF(AND(L9452=0,P9452="High"),1,0)</f>
        <v>1</v>
      </c>
    </row>
    <row r="9453" customFormat="false" ht="15" hidden="false" customHeight="false" outlineLevel="0" collapsed="false">
      <c r="A9453" s="2" t="n">
        <v>2025</v>
      </c>
      <c r="B9453" s="2" t="n">
        <v>15571586</v>
      </c>
      <c r="C9453" s="2" t="s">
        <v>346</v>
      </c>
      <c r="D9453" s="2" t="n">
        <v>524</v>
      </c>
      <c r="E9453" s="2" t="s">
        <v>22</v>
      </c>
      <c r="F9453" s="2" t="s">
        <v>27</v>
      </c>
      <c r="G9453" s="2" t="n">
        <v>29</v>
      </c>
      <c r="H9453" s="2" t="n">
        <v>3</v>
      </c>
      <c r="I9453" s="3" t="n">
        <v>159035.45</v>
      </c>
      <c r="J9453" s="2" t="n">
        <v>1</v>
      </c>
      <c r="K9453" s="2" t="n">
        <v>1</v>
      </c>
      <c r="L9453" s="2" t="n">
        <v>0</v>
      </c>
      <c r="M9453" s="3" t="n">
        <v>2705.31</v>
      </c>
      <c r="N9453" s="2" t="n">
        <v>1</v>
      </c>
      <c r="O9453" s="2" t="str">
        <f aca="false">IF(AND(L9453=1,J9453&gt;=2),"Active Engaged",IF(AND(L9453=1,J9453=1),"Active Low-Product",IF(AND(L9453=0,J9453&gt;=2),"Inactive Multi-Product","Inactive Disengaged")))</f>
        <v>Inactive Disengaged</v>
      </c>
      <c r="P9453" s="2" t="str">
        <f aca="false">IF(I9453&gt;=MEDIAN($I$2:$I$10001),"High","Low")</f>
        <v>High</v>
      </c>
      <c r="Q9453" s="2" t="n">
        <f aca="false">L9453+IF(J9453&gt;=2,1,0)+K9453+IF(H9453&gt;=5,1,0)</f>
        <v>1</v>
      </c>
      <c r="R9453" s="2" t="n">
        <f aca="false">IF(AND(L9453=0,P9453="High"),1,0)</f>
        <v>1</v>
      </c>
    </row>
    <row r="9454" customFormat="false" ht="15" hidden="false" customHeight="false" outlineLevel="0" collapsed="false">
      <c r="A9454" s="2" t="n">
        <v>2025</v>
      </c>
      <c r="B9454" s="2" t="n">
        <v>15748616</v>
      </c>
      <c r="C9454" s="2" t="s">
        <v>551</v>
      </c>
      <c r="D9454" s="2" t="n">
        <v>599</v>
      </c>
      <c r="E9454" s="2" t="s">
        <v>19</v>
      </c>
      <c r="F9454" s="2" t="s">
        <v>27</v>
      </c>
      <c r="G9454" s="2" t="n">
        <v>27</v>
      </c>
      <c r="H9454" s="2" t="n">
        <v>5</v>
      </c>
      <c r="I9454" s="3" t="n">
        <v>0</v>
      </c>
      <c r="J9454" s="2" t="n">
        <v>2</v>
      </c>
      <c r="K9454" s="2" t="n">
        <v>1</v>
      </c>
      <c r="L9454" s="2" t="n">
        <v>0</v>
      </c>
      <c r="M9454" s="3" t="n">
        <v>30546.4</v>
      </c>
      <c r="N9454" s="2" t="n">
        <v>0</v>
      </c>
      <c r="O9454" s="2" t="str">
        <f aca="false">IF(AND(L9454=1,J9454&gt;=2),"Active Engaged",IF(AND(L9454=1,J9454=1),"Active Low-Product",IF(AND(L9454=0,J9454&gt;=2),"Inactive Multi-Product","Inactive Disengaged")))</f>
        <v>Inactive Multi-Product</v>
      </c>
      <c r="P9454" s="2" t="str">
        <f aca="false">IF(I9454&gt;=MEDIAN($I$2:$I$10001),"High","Low")</f>
        <v>Low</v>
      </c>
      <c r="Q9454" s="2" t="n">
        <f aca="false">L9454+IF(J9454&gt;=2,1,0)+K9454+IF(H9454&gt;=5,1,0)</f>
        <v>3</v>
      </c>
      <c r="R9454" s="2" t="n">
        <f aca="false">IF(AND(L9454=0,P9454="High"),1,0)</f>
        <v>0</v>
      </c>
    </row>
    <row r="9455" customFormat="false" ht="15" hidden="false" customHeight="false" outlineLevel="0" collapsed="false">
      <c r="A9455" s="2" t="n">
        <v>2025</v>
      </c>
      <c r="B9455" s="2" t="n">
        <v>15769402</v>
      </c>
      <c r="C9455" s="2" t="s">
        <v>370</v>
      </c>
      <c r="D9455" s="2" t="n">
        <v>667</v>
      </c>
      <c r="E9455" s="2" t="s">
        <v>19</v>
      </c>
      <c r="F9455" s="2" t="s">
        <v>27</v>
      </c>
      <c r="G9455" s="2" t="n">
        <v>27</v>
      </c>
      <c r="H9455" s="2" t="n">
        <v>7</v>
      </c>
      <c r="I9455" s="3" t="n">
        <v>156811.74</v>
      </c>
      <c r="J9455" s="2" t="n">
        <v>1</v>
      </c>
      <c r="K9455" s="2" t="n">
        <v>1</v>
      </c>
      <c r="L9455" s="2" t="n">
        <v>1</v>
      </c>
      <c r="M9455" s="3" t="n">
        <v>149402.59</v>
      </c>
      <c r="N9455" s="2" t="n">
        <v>0</v>
      </c>
      <c r="O9455" s="2" t="str">
        <f aca="false">IF(AND(L9455=1,J9455&gt;=2),"Active Engaged",IF(AND(L9455=1,J9455=1),"Active Low-Product",IF(AND(L9455=0,J9455&gt;=2),"Inactive Multi-Product","Inactive Disengaged")))</f>
        <v>Active Low-Product</v>
      </c>
      <c r="P9455" s="2" t="str">
        <f aca="false">IF(I9455&gt;=MEDIAN($I$2:$I$10001),"High","Low")</f>
        <v>High</v>
      </c>
      <c r="Q9455" s="2" t="n">
        <f aca="false">L9455+IF(J9455&gt;=2,1,0)+K9455+IF(H9455&gt;=5,1,0)</f>
        <v>3</v>
      </c>
      <c r="R9455" s="2" t="n">
        <f aca="false">IF(AND(L9455=0,P9455="High"),1,0)</f>
        <v>0</v>
      </c>
    </row>
    <row r="9456" customFormat="false" ht="15" hidden="false" customHeight="false" outlineLevel="0" collapsed="false">
      <c r="A9456" s="2" t="n">
        <v>2025</v>
      </c>
      <c r="B9456" s="2" t="n">
        <v>15739248</v>
      </c>
      <c r="C9456" s="2" t="s">
        <v>491</v>
      </c>
      <c r="D9456" s="2" t="n">
        <v>727</v>
      </c>
      <c r="E9456" s="2" t="s">
        <v>19</v>
      </c>
      <c r="F9456" s="2" t="s">
        <v>27</v>
      </c>
      <c r="G9456" s="2" t="n">
        <v>52</v>
      </c>
      <c r="H9456" s="2" t="n">
        <v>4</v>
      </c>
      <c r="I9456" s="3" t="n">
        <v>0</v>
      </c>
      <c r="J9456" s="2" t="n">
        <v>2</v>
      </c>
      <c r="K9456" s="2" t="n">
        <v>1</v>
      </c>
      <c r="L9456" s="2" t="n">
        <v>1</v>
      </c>
      <c r="M9456" s="3" t="n">
        <v>118429.02</v>
      </c>
      <c r="N9456" s="2" t="n">
        <v>0</v>
      </c>
      <c r="O9456" s="2" t="str">
        <f aca="false">IF(AND(L9456=1,J9456&gt;=2),"Active Engaged",IF(AND(L9456=1,J9456=1),"Active Low-Product",IF(AND(L9456=0,J9456&gt;=2),"Inactive Multi-Product","Inactive Disengaged")))</f>
        <v>Active Engaged</v>
      </c>
      <c r="P9456" s="2" t="str">
        <f aca="false">IF(I9456&gt;=MEDIAN($I$2:$I$10001),"High","Low")</f>
        <v>Low</v>
      </c>
      <c r="Q9456" s="2" t="n">
        <f aca="false">L9456+IF(J9456&gt;=2,1,0)+K9456+IF(H9456&gt;=5,1,0)</f>
        <v>3</v>
      </c>
      <c r="R9456" s="2" t="n">
        <f aca="false">IF(AND(L9456=0,P9456="High"),1,0)</f>
        <v>0</v>
      </c>
    </row>
    <row r="9457" customFormat="false" ht="15" hidden="false" customHeight="false" outlineLevel="0" collapsed="false">
      <c r="A9457" s="2" t="n">
        <v>2025</v>
      </c>
      <c r="B9457" s="2" t="n">
        <v>15603481</v>
      </c>
      <c r="C9457" s="2" t="s">
        <v>180</v>
      </c>
      <c r="D9457" s="2" t="n">
        <v>689</v>
      </c>
      <c r="E9457" s="2" t="s">
        <v>22</v>
      </c>
      <c r="F9457" s="2" t="s">
        <v>20</v>
      </c>
      <c r="G9457" s="2" t="n">
        <v>55</v>
      </c>
      <c r="H9457" s="2" t="n">
        <v>4</v>
      </c>
      <c r="I9457" s="3" t="n">
        <v>0</v>
      </c>
      <c r="J9457" s="2" t="n">
        <v>2</v>
      </c>
      <c r="K9457" s="2" t="n">
        <v>1</v>
      </c>
      <c r="L9457" s="2" t="n">
        <v>1</v>
      </c>
      <c r="M9457" s="3" t="n">
        <v>58442.25</v>
      </c>
      <c r="N9457" s="2" t="n">
        <v>0</v>
      </c>
      <c r="O9457" s="2" t="str">
        <f aca="false">IF(AND(L9457=1,J9457&gt;=2),"Active Engaged",IF(AND(L9457=1,J9457=1),"Active Low-Product",IF(AND(L9457=0,J9457&gt;=2),"Inactive Multi-Product","Inactive Disengaged")))</f>
        <v>Active Engaged</v>
      </c>
      <c r="P9457" s="2" t="str">
        <f aca="false">IF(I9457&gt;=MEDIAN($I$2:$I$10001),"High","Low")</f>
        <v>Low</v>
      </c>
      <c r="Q9457" s="2" t="n">
        <f aca="false">L9457+IF(J9457&gt;=2,1,0)+K9457+IF(H9457&gt;=5,1,0)</f>
        <v>3</v>
      </c>
      <c r="R9457" s="2" t="n">
        <f aca="false">IF(AND(L9457=0,P9457="High"),1,0)</f>
        <v>0</v>
      </c>
    </row>
    <row r="9458" customFormat="false" ht="15" hidden="false" customHeight="false" outlineLevel="0" collapsed="false">
      <c r="A9458" s="2" t="n">
        <v>2025</v>
      </c>
      <c r="B9458" s="2" t="n">
        <v>15723604</v>
      </c>
      <c r="C9458" s="2" t="s">
        <v>214</v>
      </c>
      <c r="D9458" s="2" t="n">
        <v>639</v>
      </c>
      <c r="E9458" s="2" t="s">
        <v>19</v>
      </c>
      <c r="F9458" s="2" t="s">
        <v>27</v>
      </c>
      <c r="G9458" s="2" t="n">
        <v>39</v>
      </c>
      <c r="H9458" s="2" t="n">
        <v>6</v>
      </c>
      <c r="I9458" s="3" t="n">
        <v>150555.83</v>
      </c>
      <c r="J9458" s="2" t="n">
        <v>1</v>
      </c>
      <c r="K9458" s="2" t="n">
        <v>1</v>
      </c>
      <c r="L9458" s="2" t="n">
        <v>0</v>
      </c>
      <c r="M9458" s="3" t="n">
        <v>30414.17</v>
      </c>
      <c r="N9458" s="2" t="n">
        <v>0</v>
      </c>
      <c r="O9458" s="2" t="str">
        <f aca="false">IF(AND(L9458=1,J9458&gt;=2),"Active Engaged",IF(AND(L9458=1,J9458=1),"Active Low-Product",IF(AND(L9458=0,J9458&gt;=2),"Inactive Multi-Product","Inactive Disengaged")))</f>
        <v>Inactive Disengaged</v>
      </c>
      <c r="P9458" s="2" t="str">
        <f aca="false">IF(I9458&gt;=MEDIAN($I$2:$I$10001),"High","Low")</f>
        <v>High</v>
      </c>
      <c r="Q9458" s="2" t="n">
        <f aca="false">L9458+IF(J9458&gt;=2,1,0)+K9458+IF(H9458&gt;=5,1,0)</f>
        <v>2</v>
      </c>
      <c r="R9458" s="2" t="n">
        <f aca="false">IF(AND(L9458=0,P9458="High"),1,0)</f>
        <v>1</v>
      </c>
    </row>
    <row r="9459" customFormat="false" ht="15" hidden="false" customHeight="false" outlineLevel="0" collapsed="false">
      <c r="A9459" s="2" t="n">
        <v>2025</v>
      </c>
      <c r="B9459" s="2" t="n">
        <v>15797822</v>
      </c>
      <c r="C9459" s="2" t="s">
        <v>2878</v>
      </c>
      <c r="D9459" s="2" t="n">
        <v>678</v>
      </c>
      <c r="E9459" s="2" t="s">
        <v>19</v>
      </c>
      <c r="F9459" s="2" t="s">
        <v>27</v>
      </c>
      <c r="G9459" s="2" t="n">
        <v>28</v>
      </c>
      <c r="H9459" s="2" t="n">
        <v>2</v>
      </c>
      <c r="I9459" s="3" t="n">
        <v>109137.12</v>
      </c>
      <c r="J9459" s="2" t="n">
        <v>1</v>
      </c>
      <c r="K9459" s="2" t="n">
        <v>1</v>
      </c>
      <c r="L9459" s="2" t="n">
        <v>1</v>
      </c>
      <c r="M9459" s="3" t="n">
        <v>58814.41</v>
      </c>
      <c r="N9459" s="2" t="n">
        <v>0</v>
      </c>
      <c r="O9459" s="2" t="str">
        <f aca="false">IF(AND(L9459=1,J9459&gt;=2),"Active Engaged",IF(AND(L9459=1,J9459=1),"Active Low-Product",IF(AND(L9459=0,J9459&gt;=2),"Inactive Multi-Product","Inactive Disengaged")))</f>
        <v>Active Low-Product</v>
      </c>
      <c r="P9459" s="2" t="str">
        <f aca="false">IF(I9459&gt;=MEDIAN($I$2:$I$10001),"High","Low")</f>
        <v>High</v>
      </c>
      <c r="Q9459" s="2" t="n">
        <f aca="false">L9459+IF(J9459&gt;=2,1,0)+K9459+IF(H9459&gt;=5,1,0)</f>
        <v>2</v>
      </c>
      <c r="R9459" s="2" t="n">
        <f aca="false">IF(AND(L9459=0,P9459="High"),1,0)</f>
        <v>0</v>
      </c>
    </row>
    <row r="9460" customFormat="false" ht="15" hidden="false" customHeight="false" outlineLevel="0" collapsed="false">
      <c r="A9460" s="2" t="n">
        <v>2025</v>
      </c>
      <c r="B9460" s="2" t="n">
        <v>15665064</v>
      </c>
      <c r="C9460" s="2" t="s">
        <v>2096</v>
      </c>
      <c r="D9460" s="2" t="n">
        <v>523</v>
      </c>
      <c r="E9460" s="2" t="s">
        <v>19</v>
      </c>
      <c r="F9460" s="2" t="s">
        <v>27</v>
      </c>
      <c r="G9460" s="2" t="n">
        <v>36</v>
      </c>
      <c r="H9460" s="2" t="n">
        <v>8</v>
      </c>
      <c r="I9460" s="3" t="n">
        <v>158351.02</v>
      </c>
      <c r="J9460" s="2" t="n">
        <v>2</v>
      </c>
      <c r="K9460" s="2" t="n">
        <v>1</v>
      </c>
      <c r="L9460" s="2" t="n">
        <v>0</v>
      </c>
      <c r="M9460" s="3" t="n">
        <v>155304.53</v>
      </c>
      <c r="N9460" s="2" t="n">
        <v>0</v>
      </c>
      <c r="O9460" s="2" t="str">
        <f aca="false">IF(AND(L9460=1,J9460&gt;=2),"Active Engaged",IF(AND(L9460=1,J9460=1),"Active Low-Product",IF(AND(L9460=0,J9460&gt;=2),"Inactive Multi-Product","Inactive Disengaged")))</f>
        <v>Inactive Multi-Product</v>
      </c>
      <c r="P9460" s="2" t="str">
        <f aca="false">IF(I9460&gt;=MEDIAN($I$2:$I$10001),"High","Low")</f>
        <v>High</v>
      </c>
      <c r="Q9460" s="2" t="n">
        <f aca="false">L9460+IF(J9460&gt;=2,1,0)+K9460+IF(H9460&gt;=5,1,0)</f>
        <v>3</v>
      </c>
      <c r="R9460" s="2" t="n">
        <f aca="false">IF(AND(L9460=0,P9460="High"),1,0)</f>
        <v>1</v>
      </c>
    </row>
    <row r="9461" customFormat="false" ht="15" hidden="false" customHeight="false" outlineLevel="0" collapsed="false">
      <c r="A9461" s="2" t="n">
        <v>2025</v>
      </c>
      <c r="B9461" s="2" t="n">
        <v>15640580</v>
      </c>
      <c r="C9461" s="2" t="s">
        <v>2281</v>
      </c>
      <c r="D9461" s="2" t="n">
        <v>650</v>
      </c>
      <c r="E9461" s="2" t="s">
        <v>19</v>
      </c>
      <c r="F9461" s="2" t="s">
        <v>20</v>
      </c>
      <c r="G9461" s="2" t="n">
        <v>47</v>
      </c>
      <c r="H9461" s="2" t="n">
        <v>9</v>
      </c>
      <c r="I9461" s="3" t="n">
        <v>0</v>
      </c>
      <c r="J9461" s="2" t="n">
        <v>1</v>
      </c>
      <c r="K9461" s="2" t="n">
        <v>1</v>
      </c>
      <c r="L9461" s="2" t="n">
        <v>0</v>
      </c>
      <c r="M9461" s="3" t="n">
        <v>187943.6</v>
      </c>
      <c r="N9461" s="2" t="n">
        <v>0</v>
      </c>
      <c r="O9461" s="2" t="str">
        <f aca="false">IF(AND(L9461=1,J9461&gt;=2),"Active Engaged",IF(AND(L9461=1,J9461=1),"Active Low-Product",IF(AND(L9461=0,J9461&gt;=2),"Inactive Multi-Product","Inactive Disengaged")))</f>
        <v>Inactive Disengaged</v>
      </c>
      <c r="P9461" s="2" t="str">
        <f aca="false">IF(I9461&gt;=MEDIAN($I$2:$I$10001),"High","Low")</f>
        <v>Low</v>
      </c>
      <c r="Q9461" s="2" t="n">
        <f aca="false">L9461+IF(J9461&gt;=2,1,0)+K9461+IF(H9461&gt;=5,1,0)</f>
        <v>2</v>
      </c>
      <c r="R9461" s="2" t="n">
        <f aca="false">IF(AND(L9461=0,P9461="High"),1,0)</f>
        <v>0</v>
      </c>
    </row>
    <row r="9462" customFormat="false" ht="15" hidden="false" customHeight="false" outlineLevel="0" collapsed="false">
      <c r="A9462" s="2" t="n">
        <v>2025</v>
      </c>
      <c r="B9462" s="2" t="n">
        <v>15581089</v>
      </c>
      <c r="C9462" s="2" t="s">
        <v>365</v>
      </c>
      <c r="D9462" s="2" t="n">
        <v>744</v>
      </c>
      <c r="E9462" s="2" t="s">
        <v>22</v>
      </c>
      <c r="F9462" s="2" t="s">
        <v>27</v>
      </c>
      <c r="G9462" s="2" t="n">
        <v>35</v>
      </c>
      <c r="H9462" s="2" t="n">
        <v>7</v>
      </c>
      <c r="I9462" s="3" t="n">
        <v>0</v>
      </c>
      <c r="J9462" s="2" t="n">
        <v>2</v>
      </c>
      <c r="K9462" s="2" t="n">
        <v>1</v>
      </c>
      <c r="L9462" s="2" t="n">
        <v>1</v>
      </c>
      <c r="M9462" s="3" t="n">
        <v>43036.6</v>
      </c>
      <c r="N9462" s="2" t="n">
        <v>0</v>
      </c>
      <c r="O9462" s="2" t="str">
        <f aca="false">IF(AND(L9462=1,J9462&gt;=2),"Active Engaged",IF(AND(L9462=1,J9462=1),"Active Low-Product",IF(AND(L9462=0,J9462&gt;=2),"Inactive Multi-Product","Inactive Disengaged")))</f>
        <v>Active Engaged</v>
      </c>
      <c r="P9462" s="2" t="str">
        <f aca="false">IF(I9462&gt;=MEDIAN($I$2:$I$10001),"High","Low")</f>
        <v>Low</v>
      </c>
      <c r="Q9462" s="2" t="n">
        <f aca="false">L9462+IF(J9462&gt;=2,1,0)+K9462+IF(H9462&gt;=5,1,0)</f>
        <v>4</v>
      </c>
      <c r="R9462" s="2" t="n">
        <f aca="false">IF(AND(L9462=0,P9462="High"),1,0)</f>
        <v>0</v>
      </c>
    </row>
    <row r="9463" customFormat="false" ht="15" hidden="false" customHeight="false" outlineLevel="0" collapsed="false">
      <c r="A9463" s="2" t="n">
        <v>2025</v>
      </c>
      <c r="B9463" s="2" t="n">
        <v>15728605</v>
      </c>
      <c r="C9463" s="2" t="s">
        <v>122</v>
      </c>
      <c r="D9463" s="2" t="n">
        <v>697</v>
      </c>
      <c r="E9463" s="2" t="s">
        <v>19</v>
      </c>
      <c r="F9463" s="2" t="s">
        <v>27</v>
      </c>
      <c r="G9463" s="2" t="n">
        <v>40</v>
      </c>
      <c r="H9463" s="2" t="n">
        <v>4</v>
      </c>
      <c r="I9463" s="3" t="n">
        <v>0</v>
      </c>
      <c r="J9463" s="2" t="n">
        <v>2</v>
      </c>
      <c r="K9463" s="2" t="n">
        <v>0</v>
      </c>
      <c r="L9463" s="2" t="n">
        <v>1</v>
      </c>
      <c r="M9463" s="3" t="n">
        <v>26543.28</v>
      </c>
      <c r="N9463" s="2" t="n">
        <v>0</v>
      </c>
      <c r="O9463" s="2" t="str">
        <f aca="false">IF(AND(L9463=1,J9463&gt;=2),"Active Engaged",IF(AND(L9463=1,J9463=1),"Active Low-Product",IF(AND(L9463=0,J9463&gt;=2),"Inactive Multi-Product","Inactive Disengaged")))</f>
        <v>Active Engaged</v>
      </c>
      <c r="P9463" s="2" t="str">
        <f aca="false">IF(I9463&gt;=MEDIAN($I$2:$I$10001),"High","Low")</f>
        <v>Low</v>
      </c>
      <c r="Q9463" s="2" t="n">
        <f aca="false">L9463+IF(J9463&gt;=2,1,0)+K9463+IF(H9463&gt;=5,1,0)</f>
        <v>2</v>
      </c>
      <c r="R9463" s="2" t="n">
        <f aca="false">IF(AND(L9463=0,P9463="High"),1,0)</f>
        <v>0</v>
      </c>
    </row>
    <row r="9464" customFormat="false" ht="15" hidden="false" customHeight="false" outlineLevel="0" collapsed="false">
      <c r="A9464" s="2" t="n">
        <v>2025</v>
      </c>
      <c r="B9464" s="2" t="n">
        <v>15737385</v>
      </c>
      <c r="C9464" s="2" t="s">
        <v>1083</v>
      </c>
      <c r="D9464" s="2" t="n">
        <v>800</v>
      </c>
      <c r="E9464" s="2" t="s">
        <v>22</v>
      </c>
      <c r="F9464" s="2" t="s">
        <v>20</v>
      </c>
      <c r="G9464" s="2" t="n">
        <v>46</v>
      </c>
      <c r="H9464" s="2" t="n">
        <v>6</v>
      </c>
      <c r="I9464" s="3" t="n">
        <v>0</v>
      </c>
      <c r="J9464" s="2" t="n">
        <v>2</v>
      </c>
      <c r="K9464" s="2" t="n">
        <v>1</v>
      </c>
      <c r="L9464" s="2" t="n">
        <v>0</v>
      </c>
      <c r="M9464" s="3" t="n">
        <v>171928.04</v>
      </c>
      <c r="N9464" s="2" t="n">
        <v>0</v>
      </c>
      <c r="O9464" s="2" t="str">
        <f aca="false">IF(AND(L9464=1,J9464&gt;=2),"Active Engaged",IF(AND(L9464=1,J9464=1),"Active Low-Product",IF(AND(L9464=0,J9464&gt;=2),"Inactive Multi-Product","Inactive Disengaged")))</f>
        <v>Inactive Multi-Product</v>
      </c>
      <c r="P9464" s="2" t="str">
        <f aca="false">IF(I9464&gt;=MEDIAN($I$2:$I$10001),"High","Low")</f>
        <v>Low</v>
      </c>
      <c r="Q9464" s="2" t="n">
        <f aca="false">L9464+IF(J9464&gt;=2,1,0)+K9464+IF(H9464&gt;=5,1,0)</f>
        <v>3</v>
      </c>
      <c r="R9464" s="2" t="n">
        <f aca="false">IF(AND(L9464=0,P9464="High"),1,0)</f>
        <v>0</v>
      </c>
    </row>
    <row r="9465" customFormat="false" ht="15" hidden="false" customHeight="false" outlineLevel="0" collapsed="false">
      <c r="A9465" s="2" t="n">
        <v>2025</v>
      </c>
      <c r="B9465" s="2" t="n">
        <v>15714789</v>
      </c>
      <c r="C9465" s="2" t="s">
        <v>648</v>
      </c>
      <c r="D9465" s="2" t="n">
        <v>664</v>
      </c>
      <c r="E9465" s="2" t="s">
        <v>19</v>
      </c>
      <c r="F9465" s="2" t="s">
        <v>27</v>
      </c>
      <c r="G9465" s="2" t="n">
        <v>24</v>
      </c>
      <c r="H9465" s="2" t="n">
        <v>7</v>
      </c>
      <c r="I9465" s="3" t="n">
        <v>0</v>
      </c>
      <c r="J9465" s="2" t="n">
        <v>1</v>
      </c>
      <c r="K9465" s="2" t="n">
        <v>0</v>
      </c>
      <c r="L9465" s="2" t="n">
        <v>1</v>
      </c>
      <c r="M9465" s="3" t="n">
        <v>35611.35</v>
      </c>
      <c r="N9465" s="2" t="n">
        <v>0</v>
      </c>
      <c r="O9465" s="2" t="str">
        <f aca="false">IF(AND(L9465=1,J9465&gt;=2),"Active Engaged",IF(AND(L9465=1,J9465=1),"Active Low-Product",IF(AND(L9465=0,J9465&gt;=2),"Inactive Multi-Product","Inactive Disengaged")))</f>
        <v>Active Low-Product</v>
      </c>
      <c r="P9465" s="2" t="str">
        <f aca="false">IF(I9465&gt;=MEDIAN($I$2:$I$10001),"High","Low")</f>
        <v>Low</v>
      </c>
      <c r="Q9465" s="2" t="n">
        <f aca="false">L9465+IF(J9465&gt;=2,1,0)+K9465+IF(H9465&gt;=5,1,0)</f>
        <v>2</v>
      </c>
      <c r="R9465" s="2" t="n">
        <f aca="false">IF(AND(L9465=0,P9465="High"),1,0)</f>
        <v>0</v>
      </c>
    </row>
    <row r="9466" customFormat="false" ht="15" hidden="false" customHeight="false" outlineLevel="0" collapsed="false">
      <c r="A9466" s="2" t="n">
        <v>2025</v>
      </c>
      <c r="B9466" s="2" t="n">
        <v>15786035</v>
      </c>
      <c r="C9466" s="2" t="s">
        <v>2879</v>
      </c>
      <c r="D9466" s="2" t="n">
        <v>740</v>
      </c>
      <c r="E9466" s="2" t="s">
        <v>19</v>
      </c>
      <c r="F9466" s="2" t="s">
        <v>27</v>
      </c>
      <c r="G9466" s="2" t="n">
        <v>39</v>
      </c>
      <c r="H9466" s="2" t="n">
        <v>9</v>
      </c>
      <c r="I9466" s="3" t="n">
        <v>0</v>
      </c>
      <c r="J9466" s="2" t="n">
        <v>2</v>
      </c>
      <c r="K9466" s="2" t="n">
        <v>1</v>
      </c>
      <c r="L9466" s="2" t="n">
        <v>0</v>
      </c>
      <c r="M9466" s="3" t="n">
        <v>19047.23</v>
      </c>
      <c r="N9466" s="2" t="n">
        <v>0</v>
      </c>
      <c r="O9466" s="2" t="str">
        <f aca="false">IF(AND(L9466=1,J9466&gt;=2),"Active Engaged",IF(AND(L9466=1,J9466=1),"Active Low-Product",IF(AND(L9466=0,J9466&gt;=2),"Inactive Multi-Product","Inactive Disengaged")))</f>
        <v>Inactive Multi-Product</v>
      </c>
      <c r="P9466" s="2" t="str">
        <f aca="false">IF(I9466&gt;=MEDIAN($I$2:$I$10001),"High","Low")</f>
        <v>Low</v>
      </c>
      <c r="Q9466" s="2" t="n">
        <f aca="false">L9466+IF(J9466&gt;=2,1,0)+K9466+IF(H9466&gt;=5,1,0)</f>
        <v>3</v>
      </c>
      <c r="R9466" s="2" t="n">
        <f aca="false">IF(AND(L9466=0,P9466="High"),1,0)</f>
        <v>0</v>
      </c>
    </row>
    <row r="9467" customFormat="false" ht="15" hidden="false" customHeight="false" outlineLevel="0" collapsed="false">
      <c r="A9467" s="2" t="n">
        <v>2025</v>
      </c>
      <c r="B9467" s="2" t="n">
        <v>15815259</v>
      </c>
      <c r="C9467" s="2" t="s">
        <v>1108</v>
      </c>
      <c r="D9467" s="2" t="n">
        <v>835</v>
      </c>
      <c r="E9467" s="2" t="s">
        <v>19</v>
      </c>
      <c r="F9467" s="2" t="s">
        <v>20</v>
      </c>
      <c r="G9467" s="2" t="n">
        <v>56</v>
      </c>
      <c r="H9467" s="2" t="n">
        <v>2</v>
      </c>
      <c r="I9467" s="3" t="n">
        <v>0</v>
      </c>
      <c r="J9467" s="2" t="n">
        <v>2</v>
      </c>
      <c r="K9467" s="2" t="n">
        <v>1</v>
      </c>
      <c r="L9467" s="2" t="n">
        <v>1</v>
      </c>
      <c r="M9467" s="3" t="n">
        <v>39820.13</v>
      </c>
      <c r="N9467" s="2" t="n">
        <v>0</v>
      </c>
      <c r="O9467" s="2" t="str">
        <f aca="false">IF(AND(L9467=1,J9467&gt;=2),"Active Engaged",IF(AND(L9467=1,J9467=1),"Active Low-Product",IF(AND(L9467=0,J9467&gt;=2),"Inactive Multi-Product","Inactive Disengaged")))</f>
        <v>Active Engaged</v>
      </c>
      <c r="P9467" s="2" t="str">
        <f aca="false">IF(I9467&gt;=MEDIAN($I$2:$I$10001),"High","Low")</f>
        <v>Low</v>
      </c>
      <c r="Q9467" s="2" t="n">
        <f aca="false">L9467+IF(J9467&gt;=2,1,0)+K9467+IF(H9467&gt;=5,1,0)</f>
        <v>3</v>
      </c>
      <c r="R9467" s="2" t="n">
        <f aca="false">IF(AND(L9467=0,P9467="High"),1,0)</f>
        <v>0</v>
      </c>
    </row>
    <row r="9468" customFormat="false" ht="15" hidden="false" customHeight="false" outlineLevel="0" collapsed="false">
      <c r="A9468" s="2" t="n">
        <v>2025</v>
      </c>
      <c r="B9468" s="2" t="n">
        <v>15592716</v>
      </c>
      <c r="C9468" s="2" t="s">
        <v>64</v>
      </c>
      <c r="D9468" s="2" t="n">
        <v>559</v>
      </c>
      <c r="E9468" s="2" t="s">
        <v>19</v>
      </c>
      <c r="F9468" s="2" t="s">
        <v>27</v>
      </c>
      <c r="G9468" s="2" t="n">
        <v>52</v>
      </c>
      <c r="H9468" s="2" t="n">
        <v>2</v>
      </c>
      <c r="I9468" s="3" t="n">
        <v>0</v>
      </c>
      <c r="J9468" s="2" t="n">
        <v>1</v>
      </c>
      <c r="K9468" s="2" t="n">
        <v>1</v>
      </c>
      <c r="L9468" s="2" t="n">
        <v>0</v>
      </c>
      <c r="M9468" s="3" t="n">
        <v>129013.59</v>
      </c>
      <c r="N9468" s="2" t="n">
        <v>1</v>
      </c>
      <c r="O9468" s="2" t="str">
        <f aca="false">IF(AND(L9468=1,J9468&gt;=2),"Active Engaged",IF(AND(L9468=1,J9468=1),"Active Low-Product",IF(AND(L9468=0,J9468&gt;=2),"Inactive Multi-Product","Inactive Disengaged")))</f>
        <v>Inactive Disengaged</v>
      </c>
      <c r="P9468" s="2" t="str">
        <f aca="false">IF(I9468&gt;=MEDIAN($I$2:$I$10001),"High","Low")</f>
        <v>Low</v>
      </c>
      <c r="Q9468" s="2" t="n">
        <f aca="false">L9468+IF(J9468&gt;=2,1,0)+K9468+IF(H9468&gt;=5,1,0)</f>
        <v>1</v>
      </c>
      <c r="R9468" s="2" t="n">
        <f aca="false">IF(AND(L9468=0,P9468="High"),1,0)</f>
        <v>0</v>
      </c>
    </row>
    <row r="9469" customFormat="false" ht="15" hidden="false" customHeight="false" outlineLevel="0" collapsed="false">
      <c r="A9469" s="2" t="n">
        <v>2025</v>
      </c>
      <c r="B9469" s="2" t="n">
        <v>15734850</v>
      </c>
      <c r="C9469" s="2" t="s">
        <v>872</v>
      </c>
      <c r="D9469" s="2" t="n">
        <v>676</v>
      </c>
      <c r="E9469" s="2" t="s">
        <v>22</v>
      </c>
      <c r="F9469" s="2" t="s">
        <v>27</v>
      </c>
      <c r="G9469" s="2" t="n">
        <v>36</v>
      </c>
      <c r="H9469" s="2" t="n">
        <v>1</v>
      </c>
      <c r="I9469" s="3" t="n">
        <v>82729.49</v>
      </c>
      <c r="J9469" s="2" t="n">
        <v>1</v>
      </c>
      <c r="K9469" s="2" t="n">
        <v>1</v>
      </c>
      <c r="L9469" s="2" t="n">
        <v>0</v>
      </c>
      <c r="M9469" s="3" t="n">
        <v>113810.12</v>
      </c>
      <c r="N9469" s="2" t="n">
        <v>0</v>
      </c>
      <c r="O9469" s="2" t="str">
        <f aca="false">IF(AND(L9469=1,J9469&gt;=2),"Active Engaged",IF(AND(L9469=1,J9469=1),"Active Low-Product",IF(AND(L9469=0,J9469&gt;=2),"Inactive Multi-Product","Inactive Disengaged")))</f>
        <v>Inactive Disengaged</v>
      </c>
      <c r="P9469" s="2" t="str">
        <f aca="false">IF(I9469&gt;=MEDIAN($I$2:$I$10001),"High","Low")</f>
        <v>Low</v>
      </c>
      <c r="Q9469" s="2" t="n">
        <f aca="false">L9469+IF(J9469&gt;=2,1,0)+K9469+IF(H9469&gt;=5,1,0)</f>
        <v>1</v>
      </c>
      <c r="R9469" s="2" t="n">
        <f aca="false">IF(AND(L9469=0,P9469="High"),1,0)</f>
        <v>0</v>
      </c>
    </row>
    <row r="9470" customFormat="false" ht="15" hidden="false" customHeight="false" outlineLevel="0" collapsed="false">
      <c r="A9470" s="2" t="n">
        <v>2025</v>
      </c>
      <c r="B9470" s="2" t="n">
        <v>15638047</v>
      </c>
      <c r="C9470" s="2" t="s">
        <v>154</v>
      </c>
      <c r="D9470" s="2" t="n">
        <v>613</v>
      </c>
      <c r="E9470" s="2" t="s">
        <v>30</v>
      </c>
      <c r="F9470" s="2" t="s">
        <v>20</v>
      </c>
      <c r="G9470" s="2" t="n">
        <v>45</v>
      </c>
      <c r="H9470" s="2" t="n">
        <v>9</v>
      </c>
      <c r="I9470" s="3" t="n">
        <v>142765.24</v>
      </c>
      <c r="J9470" s="2" t="n">
        <v>2</v>
      </c>
      <c r="K9470" s="2" t="n">
        <v>1</v>
      </c>
      <c r="L9470" s="2" t="n">
        <v>0</v>
      </c>
      <c r="M9470" s="3" t="n">
        <v>34749.65</v>
      </c>
      <c r="N9470" s="2" t="n">
        <v>0</v>
      </c>
      <c r="O9470" s="2" t="str">
        <f aca="false">IF(AND(L9470=1,J9470&gt;=2),"Active Engaged",IF(AND(L9470=1,J9470=1),"Active Low-Product",IF(AND(L9470=0,J9470&gt;=2),"Inactive Multi-Product","Inactive Disengaged")))</f>
        <v>Inactive Multi-Product</v>
      </c>
      <c r="P9470" s="2" t="str">
        <f aca="false">IF(I9470&gt;=MEDIAN($I$2:$I$10001),"High","Low")</f>
        <v>High</v>
      </c>
      <c r="Q9470" s="2" t="n">
        <f aca="false">L9470+IF(J9470&gt;=2,1,0)+K9470+IF(H9470&gt;=5,1,0)</f>
        <v>3</v>
      </c>
      <c r="R9470" s="2" t="n">
        <f aca="false">IF(AND(L9470=0,P9470="High"),1,0)</f>
        <v>1</v>
      </c>
    </row>
    <row r="9471" customFormat="false" ht="15" hidden="false" customHeight="false" outlineLevel="0" collapsed="false">
      <c r="A9471" s="2" t="n">
        <v>2025</v>
      </c>
      <c r="B9471" s="2" t="n">
        <v>15674573</v>
      </c>
      <c r="C9471" s="2" t="s">
        <v>2880</v>
      </c>
      <c r="D9471" s="2" t="n">
        <v>713</v>
      </c>
      <c r="E9471" s="2" t="s">
        <v>19</v>
      </c>
      <c r="F9471" s="2" t="s">
        <v>20</v>
      </c>
      <c r="G9471" s="2" t="n">
        <v>25</v>
      </c>
      <c r="H9471" s="2" t="n">
        <v>4</v>
      </c>
      <c r="I9471" s="3" t="n">
        <v>121172.97</v>
      </c>
      <c r="J9471" s="2" t="n">
        <v>1</v>
      </c>
      <c r="K9471" s="2" t="n">
        <v>1</v>
      </c>
      <c r="L9471" s="2" t="n">
        <v>1</v>
      </c>
      <c r="M9471" s="3" t="n">
        <v>56268.98</v>
      </c>
      <c r="N9471" s="2" t="n">
        <v>0</v>
      </c>
      <c r="O9471" s="2" t="str">
        <f aca="false">IF(AND(L9471=1,J9471&gt;=2),"Active Engaged",IF(AND(L9471=1,J9471=1),"Active Low-Product",IF(AND(L9471=0,J9471&gt;=2),"Inactive Multi-Product","Inactive Disengaged")))</f>
        <v>Active Low-Product</v>
      </c>
      <c r="P9471" s="2" t="str">
        <f aca="false">IF(I9471&gt;=MEDIAN($I$2:$I$10001),"High","Low")</f>
        <v>High</v>
      </c>
      <c r="Q9471" s="2" t="n">
        <f aca="false">L9471+IF(J9471&gt;=2,1,0)+K9471+IF(H9471&gt;=5,1,0)</f>
        <v>2</v>
      </c>
      <c r="R9471" s="2" t="n">
        <f aca="false">IF(AND(L9471=0,P9471="High"),1,0)</f>
        <v>0</v>
      </c>
    </row>
    <row r="9472" customFormat="false" ht="15" hidden="false" customHeight="false" outlineLevel="0" collapsed="false">
      <c r="A9472" s="2" t="n">
        <v>2025</v>
      </c>
      <c r="B9472" s="2" t="n">
        <v>15694859</v>
      </c>
      <c r="C9472" s="2" t="s">
        <v>812</v>
      </c>
      <c r="D9472" s="2" t="n">
        <v>751</v>
      </c>
      <c r="E9472" s="2" t="s">
        <v>30</v>
      </c>
      <c r="F9472" s="2" t="s">
        <v>20</v>
      </c>
      <c r="G9472" s="2" t="n">
        <v>28</v>
      </c>
      <c r="H9472" s="2" t="n">
        <v>10</v>
      </c>
      <c r="I9472" s="3" t="n">
        <v>132932.14</v>
      </c>
      <c r="J9472" s="2" t="n">
        <v>2</v>
      </c>
      <c r="K9472" s="2" t="n">
        <v>1</v>
      </c>
      <c r="L9472" s="2" t="n">
        <v>1</v>
      </c>
      <c r="M9472" s="3" t="n">
        <v>46630.47</v>
      </c>
      <c r="N9472" s="2" t="n">
        <v>0</v>
      </c>
      <c r="O9472" s="2" t="str">
        <f aca="false">IF(AND(L9472=1,J9472&gt;=2),"Active Engaged",IF(AND(L9472=1,J9472=1),"Active Low-Product",IF(AND(L9472=0,J9472&gt;=2),"Inactive Multi-Product","Inactive Disengaged")))</f>
        <v>Active Engaged</v>
      </c>
      <c r="P9472" s="2" t="str">
        <f aca="false">IF(I9472&gt;=MEDIAN($I$2:$I$10001),"High","Low")</f>
        <v>High</v>
      </c>
      <c r="Q9472" s="2" t="n">
        <f aca="false">L9472+IF(J9472&gt;=2,1,0)+K9472+IF(H9472&gt;=5,1,0)</f>
        <v>4</v>
      </c>
      <c r="R9472" s="2" t="n">
        <f aca="false">IF(AND(L9472=0,P9472="High"),1,0)</f>
        <v>0</v>
      </c>
    </row>
    <row r="9473" customFormat="false" ht="15" hidden="false" customHeight="false" outlineLevel="0" collapsed="false">
      <c r="A9473" s="2" t="n">
        <v>2025</v>
      </c>
      <c r="B9473" s="2" t="n">
        <v>15776404</v>
      </c>
      <c r="C9473" s="2" t="s">
        <v>624</v>
      </c>
      <c r="D9473" s="2" t="n">
        <v>523</v>
      </c>
      <c r="E9473" s="2" t="s">
        <v>19</v>
      </c>
      <c r="F9473" s="2" t="s">
        <v>27</v>
      </c>
      <c r="G9473" s="2" t="n">
        <v>22</v>
      </c>
      <c r="H9473" s="2" t="n">
        <v>8</v>
      </c>
      <c r="I9473" s="3" t="n">
        <v>123374.46</v>
      </c>
      <c r="J9473" s="2" t="n">
        <v>1</v>
      </c>
      <c r="K9473" s="2" t="n">
        <v>1</v>
      </c>
      <c r="L9473" s="2" t="n">
        <v>1</v>
      </c>
      <c r="M9473" s="3" t="n">
        <v>124906.59</v>
      </c>
      <c r="N9473" s="2" t="n">
        <v>0</v>
      </c>
      <c r="O9473" s="2" t="str">
        <f aca="false">IF(AND(L9473=1,J9473&gt;=2),"Active Engaged",IF(AND(L9473=1,J9473=1),"Active Low-Product",IF(AND(L9473=0,J9473&gt;=2),"Inactive Multi-Product","Inactive Disengaged")))</f>
        <v>Active Low-Product</v>
      </c>
      <c r="P9473" s="2" t="str">
        <f aca="false">IF(I9473&gt;=MEDIAN($I$2:$I$10001),"High","Low")</f>
        <v>High</v>
      </c>
      <c r="Q9473" s="2" t="n">
        <f aca="false">L9473+IF(J9473&gt;=2,1,0)+K9473+IF(H9473&gt;=5,1,0)</f>
        <v>3</v>
      </c>
      <c r="R9473" s="2" t="n">
        <f aca="false">IF(AND(L9473=0,P9473="High"),1,0)</f>
        <v>0</v>
      </c>
    </row>
    <row r="9474" customFormat="false" ht="15" hidden="false" customHeight="false" outlineLevel="0" collapsed="false">
      <c r="A9474" s="2" t="n">
        <v>2025</v>
      </c>
      <c r="B9474" s="2" t="n">
        <v>15579345</v>
      </c>
      <c r="C9474" s="2" t="s">
        <v>765</v>
      </c>
      <c r="D9474" s="2" t="n">
        <v>775</v>
      </c>
      <c r="E9474" s="2" t="s">
        <v>30</v>
      </c>
      <c r="F9474" s="2" t="s">
        <v>20</v>
      </c>
      <c r="G9474" s="2" t="n">
        <v>74</v>
      </c>
      <c r="H9474" s="2" t="n">
        <v>0</v>
      </c>
      <c r="I9474" s="3" t="n">
        <v>161371.5</v>
      </c>
      <c r="J9474" s="2" t="n">
        <v>1</v>
      </c>
      <c r="K9474" s="2" t="n">
        <v>1</v>
      </c>
      <c r="L9474" s="2" t="n">
        <v>1</v>
      </c>
      <c r="M9474" s="3" t="n">
        <v>134869.93</v>
      </c>
      <c r="N9474" s="2" t="n">
        <v>0</v>
      </c>
      <c r="O9474" s="2" t="str">
        <f aca="false">IF(AND(L9474=1,J9474&gt;=2),"Active Engaged",IF(AND(L9474=1,J9474=1),"Active Low-Product",IF(AND(L9474=0,J9474&gt;=2),"Inactive Multi-Product","Inactive Disengaged")))</f>
        <v>Active Low-Product</v>
      </c>
      <c r="P9474" s="2" t="str">
        <f aca="false">IF(I9474&gt;=MEDIAN($I$2:$I$10001),"High","Low")</f>
        <v>High</v>
      </c>
      <c r="Q9474" s="2" t="n">
        <f aca="false">L9474+IF(J9474&gt;=2,1,0)+K9474+IF(H9474&gt;=5,1,0)</f>
        <v>2</v>
      </c>
      <c r="R9474" s="2" t="n">
        <f aca="false">IF(AND(L9474=0,P9474="High"),1,0)</f>
        <v>0</v>
      </c>
    </row>
    <row r="9475" customFormat="false" ht="15" hidden="false" customHeight="false" outlineLevel="0" collapsed="false">
      <c r="A9475" s="2" t="n">
        <v>2025</v>
      </c>
      <c r="B9475" s="2" t="n">
        <v>15690733</v>
      </c>
      <c r="C9475" s="2" t="s">
        <v>348</v>
      </c>
      <c r="D9475" s="2" t="n">
        <v>608</v>
      </c>
      <c r="E9475" s="2" t="s">
        <v>22</v>
      </c>
      <c r="F9475" s="2" t="s">
        <v>27</v>
      </c>
      <c r="G9475" s="2" t="n">
        <v>45</v>
      </c>
      <c r="H9475" s="2" t="n">
        <v>4</v>
      </c>
      <c r="I9475" s="3" t="n">
        <v>0</v>
      </c>
      <c r="J9475" s="2" t="n">
        <v>2</v>
      </c>
      <c r="K9475" s="2" t="n">
        <v>0</v>
      </c>
      <c r="L9475" s="2" t="n">
        <v>0</v>
      </c>
      <c r="M9475" s="3" t="n">
        <v>36697.48</v>
      </c>
      <c r="N9475" s="2" t="n">
        <v>1</v>
      </c>
      <c r="O9475" s="2" t="str">
        <f aca="false">IF(AND(L9475=1,J9475&gt;=2),"Active Engaged",IF(AND(L9475=1,J9475=1),"Active Low-Product",IF(AND(L9475=0,J9475&gt;=2),"Inactive Multi-Product","Inactive Disengaged")))</f>
        <v>Inactive Multi-Product</v>
      </c>
      <c r="P9475" s="2" t="str">
        <f aca="false">IF(I9475&gt;=MEDIAN($I$2:$I$10001),"High","Low")</f>
        <v>Low</v>
      </c>
      <c r="Q9475" s="2" t="n">
        <f aca="false">L9475+IF(J9475&gt;=2,1,0)+K9475+IF(H9475&gt;=5,1,0)</f>
        <v>1</v>
      </c>
      <c r="R9475" s="2" t="n">
        <f aca="false">IF(AND(L9475=0,P9475="High"),1,0)</f>
        <v>0</v>
      </c>
    </row>
    <row r="9476" customFormat="false" ht="15" hidden="false" customHeight="false" outlineLevel="0" collapsed="false">
      <c r="A9476" s="2" t="n">
        <v>2025</v>
      </c>
      <c r="B9476" s="2" t="n">
        <v>15631481</v>
      </c>
      <c r="C9476" s="2" t="s">
        <v>1105</v>
      </c>
      <c r="D9476" s="2" t="n">
        <v>673</v>
      </c>
      <c r="E9476" s="2" t="s">
        <v>19</v>
      </c>
      <c r="F9476" s="2" t="s">
        <v>27</v>
      </c>
      <c r="G9476" s="2" t="n">
        <v>51</v>
      </c>
      <c r="H9476" s="2" t="n">
        <v>8</v>
      </c>
      <c r="I9476" s="3" t="n">
        <v>79563.36</v>
      </c>
      <c r="J9476" s="2" t="n">
        <v>2</v>
      </c>
      <c r="K9476" s="2" t="n">
        <v>1</v>
      </c>
      <c r="L9476" s="2" t="n">
        <v>1</v>
      </c>
      <c r="M9476" s="3" t="n">
        <v>172200.91</v>
      </c>
      <c r="N9476" s="2" t="n">
        <v>0</v>
      </c>
      <c r="O9476" s="2" t="str">
        <f aca="false">IF(AND(L9476=1,J9476&gt;=2),"Active Engaged",IF(AND(L9476=1,J9476=1),"Active Low-Product",IF(AND(L9476=0,J9476&gt;=2),"Inactive Multi-Product","Inactive Disengaged")))</f>
        <v>Active Engaged</v>
      </c>
      <c r="P9476" s="2" t="str">
        <f aca="false">IF(I9476&gt;=MEDIAN($I$2:$I$10001),"High","Low")</f>
        <v>Low</v>
      </c>
      <c r="Q9476" s="2" t="n">
        <f aca="false">L9476+IF(J9476&gt;=2,1,0)+K9476+IF(H9476&gt;=5,1,0)</f>
        <v>4</v>
      </c>
      <c r="R9476" s="2" t="n">
        <f aca="false">IF(AND(L9476=0,P9476="High"),1,0)</f>
        <v>0</v>
      </c>
    </row>
    <row r="9477" customFormat="false" ht="15" hidden="false" customHeight="false" outlineLevel="0" collapsed="false">
      <c r="A9477" s="2" t="n">
        <v>2025</v>
      </c>
      <c r="B9477" s="2" t="n">
        <v>15620988</v>
      </c>
      <c r="C9477" s="2" t="s">
        <v>858</v>
      </c>
      <c r="D9477" s="2" t="n">
        <v>616</v>
      </c>
      <c r="E9477" s="2" t="s">
        <v>19</v>
      </c>
      <c r="F9477" s="2" t="s">
        <v>27</v>
      </c>
      <c r="G9477" s="2" t="n">
        <v>46</v>
      </c>
      <c r="H9477" s="2" t="n">
        <v>2</v>
      </c>
      <c r="I9477" s="3" t="n">
        <v>0</v>
      </c>
      <c r="J9477" s="2" t="n">
        <v>2</v>
      </c>
      <c r="K9477" s="2" t="n">
        <v>1</v>
      </c>
      <c r="L9477" s="2" t="n">
        <v>0</v>
      </c>
      <c r="M9477" s="3" t="n">
        <v>137136.46</v>
      </c>
      <c r="N9477" s="2" t="n">
        <v>0</v>
      </c>
      <c r="O9477" s="2" t="str">
        <f aca="false">IF(AND(L9477=1,J9477&gt;=2),"Active Engaged",IF(AND(L9477=1,J9477=1),"Active Low-Product",IF(AND(L9477=0,J9477&gt;=2),"Inactive Multi-Product","Inactive Disengaged")))</f>
        <v>Inactive Multi-Product</v>
      </c>
      <c r="P9477" s="2" t="str">
        <f aca="false">IF(I9477&gt;=MEDIAN($I$2:$I$10001),"High","Low")</f>
        <v>Low</v>
      </c>
      <c r="Q9477" s="2" t="n">
        <f aca="false">L9477+IF(J9477&gt;=2,1,0)+K9477+IF(H9477&gt;=5,1,0)</f>
        <v>2</v>
      </c>
      <c r="R9477" s="2" t="n">
        <f aca="false">IF(AND(L9477=0,P9477="High"),1,0)</f>
        <v>0</v>
      </c>
    </row>
    <row r="9478" customFormat="false" ht="15" hidden="false" customHeight="false" outlineLevel="0" collapsed="false">
      <c r="A9478" s="2" t="n">
        <v>2025</v>
      </c>
      <c r="B9478" s="2" t="n">
        <v>15571529</v>
      </c>
      <c r="C9478" s="2" t="s">
        <v>433</v>
      </c>
      <c r="D9478" s="2" t="n">
        <v>650</v>
      </c>
      <c r="E9478" s="2" t="s">
        <v>30</v>
      </c>
      <c r="F9478" s="2" t="s">
        <v>20</v>
      </c>
      <c r="G9478" s="2" t="n">
        <v>48</v>
      </c>
      <c r="H9478" s="2" t="n">
        <v>7</v>
      </c>
      <c r="I9478" s="3" t="n">
        <v>138232.24</v>
      </c>
      <c r="J9478" s="2" t="n">
        <v>1</v>
      </c>
      <c r="K9478" s="2" t="n">
        <v>1</v>
      </c>
      <c r="L9478" s="2" t="n">
        <v>0</v>
      </c>
      <c r="M9478" s="3" t="n">
        <v>57594.78</v>
      </c>
      <c r="N9478" s="2" t="n">
        <v>0</v>
      </c>
      <c r="O9478" s="2" t="str">
        <f aca="false">IF(AND(L9478=1,J9478&gt;=2),"Active Engaged",IF(AND(L9478=1,J9478=1),"Active Low-Product",IF(AND(L9478=0,J9478&gt;=2),"Inactive Multi-Product","Inactive Disengaged")))</f>
        <v>Inactive Disengaged</v>
      </c>
      <c r="P9478" s="2" t="str">
        <f aca="false">IF(I9478&gt;=MEDIAN($I$2:$I$10001),"High","Low")</f>
        <v>High</v>
      </c>
      <c r="Q9478" s="2" t="n">
        <f aca="false">L9478+IF(J9478&gt;=2,1,0)+K9478+IF(H9478&gt;=5,1,0)</f>
        <v>2</v>
      </c>
      <c r="R9478" s="2" t="n">
        <f aca="false">IF(AND(L9478=0,P9478="High"),1,0)</f>
        <v>1</v>
      </c>
    </row>
    <row r="9479" customFormat="false" ht="15" hidden="false" customHeight="false" outlineLevel="0" collapsed="false">
      <c r="A9479" s="2" t="n">
        <v>2025</v>
      </c>
      <c r="B9479" s="2" t="n">
        <v>15592104</v>
      </c>
      <c r="C9479" s="2" t="s">
        <v>1311</v>
      </c>
      <c r="D9479" s="2" t="n">
        <v>655</v>
      </c>
      <c r="E9479" s="2" t="s">
        <v>19</v>
      </c>
      <c r="F9479" s="2" t="s">
        <v>20</v>
      </c>
      <c r="G9479" s="2" t="n">
        <v>41</v>
      </c>
      <c r="H9479" s="2" t="n">
        <v>5</v>
      </c>
      <c r="I9479" s="3" t="n">
        <v>0</v>
      </c>
      <c r="J9479" s="2" t="n">
        <v>1</v>
      </c>
      <c r="K9479" s="2" t="n">
        <v>0</v>
      </c>
      <c r="L9479" s="2" t="n">
        <v>0</v>
      </c>
      <c r="M9479" s="3" t="n">
        <v>36548</v>
      </c>
      <c r="N9479" s="2" t="n">
        <v>1</v>
      </c>
      <c r="O9479" s="2" t="str">
        <f aca="false">IF(AND(L9479=1,J9479&gt;=2),"Active Engaged",IF(AND(L9479=1,J9479=1),"Active Low-Product",IF(AND(L9479=0,J9479&gt;=2),"Inactive Multi-Product","Inactive Disengaged")))</f>
        <v>Inactive Disengaged</v>
      </c>
      <c r="P9479" s="2" t="str">
        <f aca="false">IF(I9479&gt;=MEDIAN($I$2:$I$10001),"High","Low")</f>
        <v>Low</v>
      </c>
      <c r="Q9479" s="2" t="n">
        <f aca="false">L9479+IF(J9479&gt;=2,1,0)+K9479+IF(H9479&gt;=5,1,0)</f>
        <v>1</v>
      </c>
      <c r="R9479" s="2" t="n">
        <f aca="false">IF(AND(L9479=0,P9479="High"),1,0)</f>
        <v>0</v>
      </c>
    </row>
    <row r="9480" customFormat="false" ht="15" hidden="false" customHeight="false" outlineLevel="0" collapsed="false">
      <c r="A9480" s="2" t="n">
        <v>2025</v>
      </c>
      <c r="B9480" s="2" t="n">
        <v>15651900</v>
      </c>
      <c r="C9480" s="2" t="s">
        <v>639</v>
      </c>
      <c r="D9480" s="2" t="n">
        <v>782</v>
      </c>
      <c r="E9480" s="2" t="s">
        <v>30</v>
      </c>
      <c r="F9480" s="2" t="s">
        <v>20</v>
      </c>
      <c r="G9480" s="2" t="n">
        <v>53</v>
      </c>
      <c r="H9480" s="2" t="n">
        <v>1</v>
      </c>
      <c r="I9480" s="3" t="n">
        <v>81571.05</v>
      </c>
      <c r="J9480" s="2" t="n">
        <v>1</v>
      </c>
      <c r="K9480" s="2" t="n">
        <v>1</v>
      </c>
      <c r="L9480" s="2" t="n">
        <v>0</v>
      </c>
      <c r="M9480" s="3" t="n">
        <v>182960.46</v>
      </c>
      <c r="N9480" s="2" t="n">
        <v>1</v>
      </c>
      <c r="O9480" s="2" t="str">
        <f aca="false">IF(AND(L9480=1,J9480&gt;=2),"Active Engaged",IF(AND(L9480=1,J9480=1),"Active Low-Product",IF(AND(L9480=0,J9480&gt;=2),"Inactive Multi-Product","Inactive Disengaged")))</f>
        <v>Inactive Disengaged</v>
      </c>
      <c r="P9480" s="2" t="str">
        <f aca="false">IF(I9480&gt;=MEDIAN($I$2:$I$10001),"High","Low")</f>
        <v>Low</v>
      </c>
      <c r="Q9480" s="2" t="n">
        <f aca="false">L9480+IF(J9480&gt;=2,1,0)+K9480+IF(H9480&gt;=5,1,0)</f>
        <v>1</v>
      </c>
      <c r="R9480" s="2" t="n">
        <f aca="false">IF(AND(L9480=0,P9480="High"),1,0)</f>
        <v>0</v>
      </c>
    </row>
    <row r="9481" customFormat="false" ht="15" hidden="false" customHeight="false" outlineLevel="0" collapsed="false">
      <c r="A9481" s="2" t="n">
        <v>2025</v>
      </c>
      <c r="B9481" s="2" t="n">
        <v>15596212</v>
      </c>
      <c r="C9481" s="2" t="s">
        <v>226</v>
      </c>
      <c r="D9481" s="2" t="n">
        <v>781</v>
      </c>
      <c r="E9481" s="2" t="s">
        <v>22</v>
      </c>
      <c r="F9481" s="2" t="s">
        <v>27</v>
      </c>
      <c r="G9481" s="2" t="n">
        <v>35</v>
      </c>
      <c r="H9481" s="2" t="n">
        <v>1</v>
      </c>
      <c r="I9481" s="3" t="n">
        <v>0</v>
      </c>
      <c r="J9481" s="2" t="n">
        <v>2</v>
      </c>
      <c r="K9481" s="2" t="n">
        <v>0</v>
      </c>
      <c r="L9481" s="2" t="n">
        <v>0</v>
      </c>
      <c r="M9481" s="3" t="n">
        <v>42117.9</v>
      </c>
      <c r="N9481" s="2" t="n">
        <v>0</v>
      </c>
      <c r="O9481" s="2" t="str">
        <f aca="false">IF(AND(L9481=1,J9481&gt;=2),"Active Engaged",IF(AND(L9481=1,J9481=1),"Active Low-Product",IF(AND(L9481=0,J9481&gt;=2),"Inactive Multi-Product","Inactive Disengaged")))</f>
        <v>Inactive Multi-Product</v>
      </c>
      <c r="P9481" s="2" t="str">
        <f aca="false">IF(I9481&gt;=MEDIAN($I$2:$I$10001),"High","Low")</f>
        <v>Low</v>
      </c>
      <c r="Q9481" s="2" t="n">
        <f aca="false">L9481+IF(J9481&gt;=2,1,0)+K9481+IF(H9481&gt;=5,1,0)</f>
        <v>1</v>
      </c>
      <c r="R9481" s="2" t="n">
        <f aca="false">IF(AND(L9481=0,P9481="High"),1,0)</f>
        <v>0</v>
      </c>
    </row>
    <row r="9482" customFormat="false" ht="15" hidden="false" customHeight="false" outlineLevel="0" collapsed="false">
      <c r="A9482" s="2" t="n">
        <v>2025</v>
      </c>
      <c r="B9482" s="2" t="n">
        <v>15710687</v>
      </c>
      <c r="C9482" s="2" t="s">
        <v>105</v>
      </c>
      <c r="D9482" s="2" t="n">
        <v>593</v>
      </c>
      <c r="E9482" s="2" t="s">
        <v>19</v>
      </c>
      <c r="F9482" s="2" t="s">
        <v>20</v>
      </c>
      <c r="G9482" s="2" t="n">
        <v>33</v>
      </c>
      <c r="H9482" s="2" t="n">
        <v>0</v>
      </c>
      <c r="I9482" s="3" t="n">
        <v>95927.04</v>
      </c>
      <c r="J9482" s="2" t="n">
        <v>1</v>
      </c>
      <c r="K9482" s="2" t="n">
        <v>1</v>
      </c>
      <c r="L9482" s="2" t="n">
        <v>0</v>
      </c>
      <c r="M9482" s="3" t="n">
        <v>199478.05</v>
      </c>
      <c r="N9482" s="2" t="n">
        <v>0</v>
      </c>
      <c r="O9482" s="2" t="str">
        <f aca="false">IF(AND(L9482=1,J9482&gt;=2),"Active Engaged",IF(AND(L9482=1,J9482=1),"Active Low-Product",IF(AND(L9482=0,J9482&gt;=2),"Inactive Multi-Product","Inactive Disengaged")))</f>
        <v>Inactive Disengaged</v>
      </c>
      <c r="P9482" s="2" t="str">
        <f aca="false">IF(I9482&gt;=MEDIAN($I$2:$I$10001),"High","Low")</f>
        <v>Low</v>
      </c>
      <c r="Q9482" s="2" t="n">
        <f aca="false">L9482+IF(J9482&gt;=2,1,0)+K9482+IF(H9482&gt;=5,1,0)</f>
        <v>1</v>
      </c>
      <c r="R9482" s="2" t="n">
        <f aca="false">IF(AND(L9482=0,P9482="High"),1,0)</f>
        <v>0</v>
      </c>
    </row>
    <row r="9483" customFormat="false" ht="15" hidden="false" customHeight="false" outlineLevel="0" collapsed="false">
      <c r="A9483" s="2" t="n">
        <v>2025</v>
      </c>
      <c r="B9483" s="2" t="n">
        <v>15613787</v>
      </c>
      <c r="C9483" s="2" t="s">
        <v>1404</v>
      </c>
      <c r="D9483" s="2" t="n">
        <v>505</v>
      </c>
      <c r="E9483" s="2" t="s">
        <v>22</v>
      </c>
      <c r="F9483" s="2" t="s">
        <v>27</v>
      </c>
      <c r="G9483" s="2" t="n">
        <v>35</v>
      </c>
      <c r="H9483" s="2" t="n">
        <v>8</v>
      </c>
      <c r="I9483" s="3" t="n">
        <v>116932.59</v>
      </c>
      <c r="J9483" s="2" t="n">
        <v>1</v>
      </c>
      <c r="K9483" s="2" t="n">
        <v>1</v>
      </c>
      <c r="L9483" s="2" t="n">
        <v>0</v>
      </c>
      <c r="M9483" s="3" t="n">
        <v>91092.84</v>
      </c>
      <c r="N9483" s="2" t="n">
        <v>0</v>
      </c>
      <c r="O9483" s="2" t="str">
        <f aca="false">IF(AND(L9483=1,J9483&gt;=2),"Active Engaged",IF(AND(L9483=1,J9483=1),"Active Low-Product",IF(AND(L9483=0,J9483&gt;=2),"Inactive Multi-Product","Inactive Disengaged")))</f>
        <v>Inactive Disengaged</v>
      </c>
      <c r="P9483" s="2" t="str">
        <f aca="false">IF(I9483&gt;=MEDIAN($I$2:$I$10001),"High","Low")</f>
        <v>High</v>
      </c>
      <c r="Q9483" s="2" t="n">
        <f aca="false">L9483+IF(J9483&gt;=2,1,0)+K9483+IF(H9483&gt;=5,1,0)</f>
        <v>2</v>
      </c>
      <c r="R9483" s="2" t="n">
        <f aca="false">IF(AND(L9483=0,P9483="High"),1,0)</f>
        <v>1</v>
      </c>
    </row>
    <row r="9484" customFormat="false" ht="15" hidden="false" customHeight="false" outlineLevel="0" collapsed="false">
      <c r="A9484" s="2" t="n">
        <v>2025</v>
      </c>
      <c r="B9484" s="2" t="n">
        <v>15599211</v>
      </c>
      <c r="C9484" s="2" t="s">
        <v>396</v>
      </c>
      <c r="D9484" s="2" t="n">
        <v>707</v>
      </c>
      <c r="E9484" s="2" t="s">
        <v>19</v>
      </c>
      <c r="F9484" s="2" t="s">
        <v>27</v>
      </c>
      <c r="G9484" s="2" t="n">
        <v>40</v>
      </c>
      <c r="H9484" s="2" t="n">
        <v>1</v>
      </c>
      <c r="I9484" s="3" t="n">
        <v>0</v>
      </c>
      <c r="J9484" s="2" t="n">
        <v>2</v>
      </c>
      <c r="K9484" s="2" t="n">
        <v>1</v>
      </c>
      <c r="L9484" s="2" t="n">
        <v>0</v>
      </c>
      <c r="M9484" s="3" t="n">
        <v>14090.4</v>
      </c>
      <c r="N9484" s="2" t="n">
        <v>1</v>
      </c>
      <c r="O9484" s="2" t="str">
        <f aca="false">IF(AND(L9484=1,J9484&gt;=2),"Active Engaged",IF(AND(L9484=1,J9484=1),"Active Low-Product",IF(AND(L9484=0,J9484&gt;=2),"Inactive Multi-Product","Inactive Disengaged")))</f>
        <v>Inactive Multi-Product</v>
      </c>
      <c r="P9484" s="2" t="str">
        <f aca="false">IF(I9484&gt;=MEDIAN($I$2:$I$10001),"High","Low")</f>
        <v>Low</v>
      </c>
      <c r="Q9484" s="2" t="n">
        <f aca="false">L9484+IF(J9484&gt;=2,1,0)+K9484+IF(H9484&gt;=5,1,0)</f>
        <v>2</v>
      </c>
      <c r="R9484" s="2" t="n">
        <f aca="false">IF(AND(L9484=0,P9484="High"),1,0)</f>
        <v>0</v>
      </c>
    </row>
    <row r="9485" customFormat="false" ht="15" hidden="false" customHeight="false" outlineLevel="0" collapsed="false">
      <c r="A9485" s="2" t="n">
        <v>2025</v>
      </c>
      <c r="B9485" s="2" t="n">
        <v>15675983</v>
      </c>
      <c r="C9485" s="2" t="s">
        <v>182</v>
      </c>
      <c r="D9485" s="2" t="n">
        <v>692</v>
      </c>
      <c r="E9485" s="2" t="s">
        <v>19</v>
      </c>
      <c r="F9485" s="2" t="s">
        <v>20</v>
      </c>
      <c r="G9485" s="2" t="n">
        <v>36</v>
      </c>
      <c r="H9485" s="2" t="n">
        <v>3</v>
      </c>
      <c r="I9485" s="3" t="n">
        <v>79551.12</v>
      </c>
      <c r="J9485" s="2" t="n">
        <v>1</v>
      </c>
      <c r="K9485" s="2" t="n">
        <v>0</v>
      </c>
      <c r="L9485" s="2" t="n">
        <v>1</v>
      </c>
      <c r="M9485" s="3" t="n">
        <v>178267.07</v>
      </c>
      <c r="N9485" s="2" t="n">
        <v>0</v>
      </c>
      <c r="O9485" s="2" t="str">
        <f aca="false">IF(AND(L9485=1,J9485&gt;=2),"Active Engaged",IF(AND(L9485=1,J9485=1),"Active Low-Product",IF(AND(L9485=0,J9485&gt;=2),"Inactive Multi-Product","Inactive Disengaged")))</f>
        <v>Active Low-Product</v>
      </c>
      <c r="P9485" s="2" t="str">
        <f aca="false">IF(I9485&gt;=MEDIAN($I$2:$I$10001),"High","Low")</f>
        <v>Low</v>
      </c>
      <c r="Q9485" s="2" t="n">
        <f aca="false">L9485+IF(J9485&gt;=2,1,0)+K9485+IF(H9485&gt;=5,1,0)</f>
        <v>1</v>
      </c>
      <c r="R9485" s="2" t="n">
        <f aca="false">IF(AND(L9485=0,P9485="High"),1,0)</f>
        <v>0</v>
      </c>
    </row>
    <row r="9486" customFormat="false" ht="15" hidden="false" customHeight="false" outlineLevel="0" collapsed="false">
      <c r="A9486" s="2" t="n">
        <v>2025</v>
      </c>
      <c r="B9486" s="2" t="n">
        <v>15622370</v>
      </c>
      <c r="C9486" s="2" t="s">
        <v>272</v>
      </c>
      <c r="D9486" s="2" t="n">
        <v>813</v>
      </c>
      <c r="E9486" s="2" t="s">
        <v>30</v>
      </c>
      <c r="F9486" s="2" t="s">
        <v>27</v>
      </c>
      <c r="G9486" s="2" t="n">
        <v>30</v>
      </c>
      <c r="H9486" s="2" t="n">
        <v>1</v>
      </c>
      <c r="I9486" s="3" t="n">
        <v>116416.94</v>
      </c>
      <c r="J9486" s="2" t="n">
        <v>1</v>
      </c>
      <c r="K9486" s="2" t="n">
        <v>0</v>
      </c>
      <c r="L9486" s="2" t="n">
        <v>1</v>
      </c>
      <c r="M9486" s="3" t="n">
        <v>85808.22</v>
      </c>
      <c r="N9486" s="2" t="n">
        <v>0</v>
      </c>
      <c r="O9486" s="2" t="str">
        <f aca="false">IF(AND(L9486=1,J9486&gt;=2),"Active Engaged",IF(AND(L9486=1,J9486=1),"Active Low-Product",IF(AND(L9486=0,J9486&gt;=2),"Inactive Multi-Product","Inactive Disengaged")))</f>
        <v>Active Low-Product</v>
      </c>
      <c r="P9486" s="2" t="str">
        <f aca="false">IF(I9486&gt;=MEDIAN($I$2:$I$10001),"High","Low")</f>
        <v>High</v>
      </c>
      <c r="Q9486" s="2" t="n">
        <f aca="false">L9486+IF(J9486&gt;=2,1,0)+K9486+IF(H9486&gt;=5,1,0)</f>
        <v>1</v>
      </c>
      <c r="R9486" s="2" t="n">
        <f aca="false">IF(AND(L9486=0,P9486="High"),1,0)</f>
        <v>0</v>
      </c>
    </row>
    <row r="9487" customFormat="false" ht="15" hidden="false" customHeight="false" outlineLevel="0" collapsed="false">
      <c r="A9487" s="2" t="n">
        <v>2025</v>
      </c>
      <c r="B9487" s="2" t="n">
        <v>15656319</v>
      </c>
      <c r="C9487" s="2" t="s">
        <v>586</v>
      </c>
      <c r="D9487" s="2" t="n">
        <v>850</v>
      </c>
      <c r="E9487" s="2" t="s">
        <v>22</v>
      </c>
      <c r="F9487" s="2" t="s">
        <v>27</v>
      </c>
      <c r="G9487" s="2" t="n">
        <v>37</v>
      </c>
      <c r="H9487" s="2" t="n">
        <v>4</v>
      </c>
      <c r="I9487" s="3" t="n">
        <v>88141.1</v>
      </c>
      <c r="J9487" s="2" t="n">
        <v>1</v>
      </c>
      <c r="K9487" s="2" t="n">
        <v>1</v>
      </c>
      <c r="L9487" s="2" t="n">
        <v>0</v>
      </c>
      <c r="M9487" s="3" t="n">
        <v>109659.12</v>
      </c>
      <c r="N9487" s="2" t="n">
        <v>0</v>
      </c>
      <c r="O9487" s="2" t="str">
        <f aca="false">IF(AND(L9487=1,J9487&gt;=2),"Active Engaged",IF(AND(L9487=1,J9487=1),"Active Low-Product",IF(AND(L9487=0,J9487&gt;=2),"Inactive Multi-Product","Inactive Disengaged")))</f>
        <v>Inactive Disengaged</v>
      </c>
      <c r="P9487" s="2" t="str">
        <f aca="false">IF(I9487&gt;=MEDIAN($I$2:$I$10001),"High","Low")</f>
        <v>Low</v>
      </c>
      <c r="Q9487" s="2" t="n">
        <f aca="false">L9487+IF(J9487&gt;=2,1,0)+K9487+IF(H9487&gt;=5,1,0)</f>
        <v>1</v>
      </c>
      <c r="R9487" s="2" t="n">
        <f aca="false">IF(AND(L9487=0,P9487="High"),1,0)</f>
        <v>0</v>
      </c>
    </row>
    <row r="9488" customFormat="false" ht="15" hidden="false" customHeight="false" outlineLevel="0" collapsed="false">
      <c r="A9488" s="2" t="n">
        <v>2025</v>
      </c>
      <c r="B9488" s="2" t="n">
        <v>15605130</v>
      </c>
      <c r="C9488" s="2" t="s">
        <v>2881</v>
      </c>
      <c r="D9488" s="2" t="n">
        <v>753</v>
      </c>
      <c r="E9488" s="2" t="s">
        <v>19</v>
      </c>
      <c r="F9488" s="2" t="s">
        <v>27</v>
      </c>
      <c r="G9488" s="2" t="n">
        <v>32</v>
      </c>
      <c r="H9488" s="2" t="n">
        <v>6</v>
      </c>
      <c r="I9488" s="3" t="n">
        <v>177729.13</v>
      </c>
      <c r="J9488" s="2" t="n">
        <v>1</v>
      </c>
      <c r="K9488" s="2" t="n">
        <v>1</v>
      </c>
      <c r="L9488" s="2" t="n">
        <v>1</v>
      </c>
      <c r="M9488" s="3" t="n">
        <v>161642.08</v>
      </c>
      <c r="N9488" s="2" t="n">
        <v>0</v>
      </c>
      <c r="O9488" s="2" t="str">
        <f aca="false">IF(AND(L9488=1,J9488&gt;=2),"Active Engaged",IF(AND(L9488=1,J9488=1),"Active Low-Product",IF(AND(L9488=0,J9488&gt;=2),"Inactive Multi-Product","Inactive Disengaged")))</f>
        <v>Active Low-Product</v>
      </c>
      <c r="P9488" s="2" t="str">
        <f aca="false">IF(I9488&gt;=MEDIAN($I$2:$I$10001),"High","Low")</f>
        <v>High</v>
      </c>
      <c r="Q9488" s="2" t="n">
        <f aca="false">L9488+IF(J9488&gt;=2,1,0)+K9488+IF(H9488&gt;=5,1,0)</f>
        <v>3</v>
      </c>
      <c r="R9488" s="2" t="n">
        <f aca="false">IF(AND(L9488=0,P9488="High"),1,0)</f>
        <v>0</v>
      </c>
    </row>
    <row r="9489" customFormat="false" ht="15" hidden="false" customHeight="false" outlineLevel="0" collapsed="false">
      <c r="A9489" s="2" t="n">
        <v>2025</v>
      </c>
      <c r="B9489" s="2" t="n">
        <v>15672574</v>
      </c>
      <c r="C9489" s="2" t="s">
        <v>1446</v>
      </c>
      <c r="D9489" s="2" t="n">
        <v>850</v>
      </c>
      <c r="E9489" s="2" t="s">
        <v>22</v>
      </c>
      <c r="F9489" s="2" t="s">
        <v>20</v>
      </c>
      <c r="G9489" s="2" t="n">
        <v>32</v>
      </c>
      <c r="H9489" s="2" t="n">
        <v>5</v>
      </c>
      <c r="I9489" s="3" t="n">
        <v>0</v>
      </c>
      <c r="J9489" s="2" t="n">
        <v>1</v>
      </c>
      <c r="K9489" s="2" t="n">
        <v>1</v>
      </c>
      <c r="L9489" s="2" t="n">
        <v>1</v>
      </c>
      <c r="M9489" s="3" t="n">
        <v>3830.59</v>
      </c>
      <c r="N9489" s="2" t="n">
        <v>0</v>
      </c>
      <c r="O9489" s="2" t="str">
        <f aca="false">IF(AND(L9489=1,J9489&gt;=2),"Active Engaged",IF(AND(L9489=1,J9489=1),"Active Low-Product",IF(AND(L9489=0,J9489&gt;=2),"Inactive Multi-Product","Inactive Disengaged")))</f>
        <v>Active Low-Product</v>
      </c>
      <c r="P9489" s="2" t="str">
        <f aca="false">IF(I9489&gt;=MEDIAN($I$2:$I$10001),"High","Low")</f>
        <v>Low</v>
      </c>
      <c r="Q9489" s="2" t="n">
        <f aca="false">L9489+IF(J9489&gt;=2,1,0)+K9489+IF(H9489&gt;=5,1,0)</f>
        <v>3</v>
      </c>
      <c r="R9489" s="2" t="n">
        <f aca="false">IF(AND(L9489=0,P9489="High"),1,0)</f>
        <v>0</v>
      </c>
    </row>
    <row r="9490" customFormat="false" ht="15" hidden="false" customHeight="false" outlineLevel="0" collapsed="false">
      <c r="A9490" s="2" t="n">
        <v>2025</v>
      </c>
      <c r="B9490" s="2" t="n">
        <v>15659355</v>
      </c>
      <c r="C9490" s="2" t="s">
        <v>375</v>
      </c>
      <c r="D9490" s="2" t="n">
        <v>671</v>
      </c>
      <c r="E9490" s="2" t="s">
        <v>22</v>
      </c>
      <c r="F9490" s="2" t="s">
        <v>27</v>
      </c>
      <c r="G9490" s="2" t="n">
        <v>32</v>
      </c>
      <c r="H9490" s="2" t="n">
        <v>6</v>
      </c>
      <c r="I9490" s="3" t="n">
        <v>123912.78</v>
      </c>
      <c r="J9490" s="2" t="n">
        <v>2</v>
      </c>
      <c r="K9490" s="2" t="n">
        <v>1</v>
      </c>
      <c r="L9490" s="2" t="n">
        <v>1</v>
      </c>
      <c r="M9490" s="3" t="n">
        <v>146636.44</v>
      </c>
      <c r="N9490" s="2" t="n">
        <v>0</v>
      </c>
      <c r="O9490" s="2" t="str">
        <f aca="false">IF(AND(L9490=1,J9490&gt;=2),"Active Engaged",IF(AND(L9490=1,J9490=1),"Active Low-Product",IF(AND(L9490=0,J9490&gt;=2),"Inactive Multi-Product","Inactive Disengaged")))</f>
        <v>Active Engaged</v>
      </c>
      <c r="P9490" s="2" t="str">
        <f aca="false">IF(I9490&gt;=MEDIAN($I$2:$I$10001),"High","Low")</f>
        <v>High</v>
      </c>
      <c r="Q9490" s="2" t="n">
        <f aca="false">L9490+IF(J9490&gt;=2,1,0)+K9490+IF(H9490&gt;=5,1,0)</f>
        <v>4</v>
      </c>
      <c r="R9490" s="2" t="n">
        <f aca="false">IF(AND(L9490=0,P9490="High"),1,0)</f>
        <v>0</v>
      </c>
    </row>
    <row r="9491" customFormat="false" ht="15" hidden="false" customHeight="false" outlineLevel="0" collapsed="false">
      <c r="A9491" s="2" t="n">
        <v>2025</v>
      </c>
      <c r="B9491" s="2" t="n">
        <v>15777907</v>
      </c>
      <c r="C9491" s="2" t="s">
        <v>544</v>
      </c>
      <c r="D9491" s="2" t="n">
        <v>791</v>
      </c>
      <c r="E9491" s="2" t="s">
        <v>19</v>
      </c>
      <c r="F9491" s="2" t="s">
        <v>20</v>
      </c>
      <c r="G9491" s="2" t="n">
        <v>33</v>
      </c>
      <c r="H9491" s="2" t="n">
        <v>3</v>
      </c>
      <c r="I9491" s="3" t="n">
        <v>0</v>
      </c>
      <c r="J9491" s="2" t="n">
        <v>1</v>
      </c>
      <c r="K9491" s="2" t="n">
        <v>1</v>
      </c>
      <c r="L9491" s="2" t="n">
        <v>1</v>
      </c>
      <c r="M9491" s="3" t="n">
        <v>144413.92</v>
      </c>
      <c r="N9491" s="2" t="n">
        <v>1</v>
      </c>
      <c r="O9491" s="2" t="str">
        <f aca="false">IF(AND(L9491=1,J9491&gt;=2),"Active Engaged",IF(AND(L9491=1,J9491=1),"Active Low-Product",IF(AND(L9491=0,J9491&gt;=2),"Inactive Multi-Product","Inactive Disengaged")))</f>
        <v>Active Low-Product</v>
      </c>
      <c r="P9491" s="2" t="str">
        <f aca="false">IF(I9491&gt;=MEDIAN($I$2:$I$10001),"High","Low")</f>
        <v>Low</v>
      </c>
      <c r="Q9491" s="2" t="n">
        <f aca="false">L9491+IF(J9491&gt;=2,1,0)+K9491+IF(H9491&gt;=5,1,0)</f>
        <v>2</v>
      </c>
      <c r="R9491" s="2" t="n">
        <f aca="false">IF(AND(L9491=0,P9491="High"),1,0)</f>
        <v>0</v>
      </c>
    </row>
    <row r="9492" customFormat="false" ht="15" hidden="false" customHeight="false" outlineLevel="0" collapsed="false">
      <c r="A9492" s="2" t="n">
        <v>2025</v>
      </c>
      <c r="B9492" s="2" t="n">
        <v>15655171</v>
      </c>
      <c r="C9492" s="2" t="s">
        <v>1971</v>
      </c>
      <c r="D9492" s="2" t="n">
        <v>624</v>
      </c>
      <c r="E9492" s="2" t="s">
        <v>19</v>
      </c>
      <c r="F9492" s="2" t="s">
        <v>27</v>
      </c>
      <c r="G9492" s="2" t="n">
        <v>80</v>
      </c>
      <c r="H9492" s="2" t="n">
        <v>3</v>
      </c>
      <c r="I9492" s="3" t="n">
        <v>0</v>
      </c>
      <c r="J9492" s="2" t="n">
        <v>1</v>
      </c>
      <c r="K9492" s="2" t="n">
        <v>1</v>
      </c>
      <c r="L9492" s="2" t="n">
        <v>1</v>
      </c>
      <c r="M9492" s="3" t="n">
        <v>65801.44</v>
      </c>
      <c r="N9492" s="2" t="n">
        <v>0</v>
      </c>
      <c r="O9492" s="2" t="str">
        <f aca="false">IF(AND(L9492=1,J9492&gt;=2),"Active Engaged",IF(AND(L9492=1,J9492=1),"Active Low-Product",IF(AND(L9492=0,J9492&gt;=2),"Inactive Multi-Product","Inactive Disengaged")))</f>
        <v>Active Low-Product</v>
      </c>
      <c r="P9492" s="2" t="str">
        <f aca="false">IF(I9492&gt;=MEDIAN($I$2:$I$10001),"High","Low")</f>
        <v>Low</v>
      </c>
      <c r="Q9492" s="2" t="n">
        <f aca="false">L9492+IF(J9492&gt;=2,1,0)+K9492+IF(H9492&gt;=5,1,0)</f>
        <v>2</v>
      </c>
      <c r="R9492" s="2" t="n">
        <f aca="false">IF(AND(L9492=0,P9492="High"),1,0)</f>
        <v>0</v>
      </c>
    </row>
    <row r="9493" customFormat="false" ht="15" hidden="false" customHeight="false" outlineLevel="0" collapsed="false">
      <c r="A9493" s="2" t="n">
        <v>2025</v>
      </c>
      <c r="B9493" s="2" t="n">
        <v>15619674</v>
      </c>
      <c r="C9493" s="2" t="s">
        <v>326</v>
      </c>
      <c r="D9493" s="2" t="n">
        <v>649</v>
      </c>
      <c r="E9493" s="2" t="s">
        <v>19</v>
      </c>
      <c r="F9493" s="2" t="s">
        <v>20</v>
      </c>
      <c r="G9493" s="2" t="n">
        <v>35</v>
      </c>
      <c r="H9493" s="2" t="n">
        <v>4</v>
      </c>
      <c r="I9493" s="3" t="n">
        <v>108306.44</v>
      </c>
      <c r="J9493" s="2" t="n">
        <v>1</v>
      </c>
      <c r="K9493" s="2" t="n">
        <v>1</v>
      </c>
      <c r="L9493" s="2" t="n">
        <v>1</v>
      </c>
      <c r="M9493" s="3" t="n">
        <v>192486.24</v>
      </c>
      <c r="N9493" s="2" t="n">
        <v>0</v>
      </c>
      <c r="O9493" s="2" t="str">
        <f aca="false">IF(AND(L9493=1,J9493&gt;=2),"Active Engaged",IF(AND(L9493=1,J9493=1),"Active Low-Product",IF(AND(L9493=0,J9493&gt;=2),"Inactive Multi-Product","Inactive Disengaged")))</f>
        <v>Active Low-Product</v>
      </c>
      <c r="P9493" s="2" t="str">
        <f aca="false">IF(I9493&gt;=MEDIAN($I$2:$I$10001),"High","Low")</f>
        <v>High</v>
      </c>
      <c r="Q9493" s="2" t="n">
        <f aca="false">L9493+IF(J9493&gt;=2,1,0)+K9493+IF(H9493&gt;=5,1,0)</f>
        <v>2</v>
      </c>
      <c r="R9493" s="2" t="n">
        <f aca="false">IF(AND(L9493=0,P9493="High"),1,0)</f>
        <v>0</v>
      </c>
    </row>
    <row r="9494" customFormat="false" ht="15" hidden="false" customHeight="false" outlineLevel="0" collapsed="false">
      <c r="A9494" s="2" t="n">
        <v>2025</v>
      </c>
      <c r="B9494" s="2" t="n">
        <v>15775192</v>
      </c>
      <c r="C9494" s="2" t="s">
        <v>2882</v>
      </c>
      <c r="D9494" s="2" t="n">
        <v>732</v>
      </c>
      <c r="E9494" s="2" t="s">
        <v>30</v>
      </c>
      <c r="F9494" s="2" t="s">
        <v>20</v>
      </c>
      <c r="G9494" s="2" t="n">
        <v>48</v>
      </c>
      <c r="H9494" s="2" t="n">
        <v>4</v>
      </c>
      <c r="I9494" s="3" t="n">
        <v>102962.62</v>
      </c>
      <c r="J9494" s="2" t="n">
        <v>1</v>
      </c>
      <c r="K9494" s="2" t="n">
        <v>1</v>
      </c>
      <c r="L9494" s="2" t="n">
        <v>0</v>
      </c>
      <c r="M9494" s="3" t="n">
        <v>120852.85</v>
      </c>
      <c r="N9494" s="2" t="n">
        <v>1</v>
      </c>
      <c r="O9494" s="2" t="str">
        <f aca="false">IF(AND(L9494=1,J9494&gt;=2),"Active Engaged",IF(AND(L9494=1,J9494=1),"Active Low-Product",IF(AND(L9494=0,J9494&gt;=2),"Inactive Multi-Product","Inactive Disengaged")))</f>
        <v>Inactive Disengaged</v>
      </c>
      <c r="P9494" s="2" t="str">
        <f aca="false">IF(I9494&gt;=MEDIAN($I$2:$I$10001),"High","Low")</f>
        <v>High</v>
      </c>
      <c r="Q9494" s="2" t="n">
        <f aca="false">L9494+IF(J9494&gt;=2,1,0)+K9494+IF(H9494&gt;=5,1,0)</f>
        <v>1</v>
      </c>
      <c r="R9494" s="2" t="n">
        <f aca="false">IF(AND(L9494=0,P9494="High"),1,0)</f>
        <v>1</v>
      </c>
    </row>
    <row r="9495" customFormat="false" ht="15" hidden="false" customHeight="false" outlineLevel="0" collapsed="false">
      <c r="A9495" s="2" t="n">
        <v>2025</v>
      </c>
      <c r="B9495" s="2" t="n">
        <v>15617657</v>
      </c>
      <c r="C9495" s="2" t="s">
        <v>310</v>
      </c>
      <c r="D9495" s="2" t="n">
        <v>664</v>
      </c>
      <c r="E9495" s="2" t="s">
        <v>19</v>
      </c>
      <c r="F9495" s="2" t="s">
        <v>20</v>
      </c>
      <c r="G9495" s="2" t="n">
        <v>36</v>
      </c>
      <c r="H9495" s="2" t="n">
        <v>0</v>
      </c>
      <c r="I9495" s="3" t="n">
        <v>103502.22</v>
      </c>
      <c r="J9495" s="2" t="n">
        <v>1</v>
      </c>
      <c r="K9495" s="2" t="n">
        <v>1</v>
      </c>
      <c r="L9495" s="2" t="n">
        <v>1</v>
      </c>
      <c r="M9495" s="3" t="n">
        <v>146191.82</v>
      </c>
      <c r="N9495" s="2" t="n">
        <v>0</v>
      </c>
      <c r="O9495" s="2" t="str">
        <f aca="false">IF(AND(L9495=1,J9495&gt;=2),"Active Engaged",IF(AND(L9495=1,J9495=1),"Active Low-Product",IF(AND(L9495=0,J9495&gt;=2),"Inactive Multi-Product","Inactive Disengaged")))</f>
        <v>Active Low-Product</v>
      </c>
      <c r="P9495" s="2" t="str">
        <f aca="false">IF(I9495&gt;=MEDIAN($I$2:$I$10001),"High","Low")</f>
        <v>High</v>
      </c>
      <c r="Q9495" s="2" t="n">
        <f aca="false">L9495+IF(J9495&gt;=2,1,0)+K9495+IF(H9495&gt;=5,1,0)</f>
        <v>2</v>
      </c>
      <c r="R9495" s="2" t="n">
        <f aca="false">IF(AND(L9495=0,P9495="High"),1,0)</f>
        <v>0</v>
      </c>
    </row>
    <row r="9496" customFormat="false" ht="15" hidden="false" customHeight="false" outlineLevel="0" collapsed="false">
      <c r="A9496" s="2" t="n">
        <v>2025</v>
      </c>
      <c r="B9496" s="2" t="n">
        <v>15688951</v>
      </c>
      <c r="C9496" s="2" t="s">
        <v>2883</v>
      </c>
      <c r="D9496" s="2" t="n">
        <v>789</v>
      </c>
      <c r="E9496" s="2" t="s">
        <v>30</v>
      </c>
      <c r="F9496" s="2" t="s">
        <v>27</v>
      </c>
      <c r="G9496" s="2" t="n">
        <v>43</v>
      </c>
      <c r="H9496" s="2" t="n">
        <v>8</v>
      </c>
      <c r="I9496" s="3" t="n">
        <v>119654.44</v>
      </c>
      <c r="J9496" s="2" t="n">
        <v>2</v>
      </c>
      <c r="K9496" s="2" t="n">
        <v>0</v>
      </c>
      <c r="L9496" s="2" t="n">
        <v>1</v>
      </c>
      <c r="M9496" s="3" t="n">
        <v>148412.24</v>
      </c>
      <c r="N9496" s="2" t="n">
        <v>1</v>
      </c>
      <c r="O9496" s="2" t="str">
        <f aca="false">IF(AND(L9496=1,J9496&gt;=2),"Active Engaged",IF(AND(L9496=1,J9496=1),"Active Low-Product",IF(AND(L9496=0,J9496&gt;=2),"Inactive Multi-Product","Inactive Disengaged")))</f>
        <v>Active Engaged</v>
      </c>
      <c r="P9496" s="2" t="str">
        <f aca="false">IF(I9496&gt;=MEDIAN($I$2:$I$10001),"High","Low")</f>
        <v>High</v>
      </c>
      <c r="Q9496" s="2" t="n">
        <f aca="false">L9496+IF(J9496&gt;=2,1,0)+K9496+IF(H9496&gt;=5,1,0)</f>
        <v>3</v>
      </c>
      <c r="R9496" s="2" t="n">
        <f aca="false">IF(AND(L9496=0,P9496="High"),1,0)</f>
        <v>0</v>
      </c>
    </row>
    <row r="9497" customFormat="false" ht="15" hidden="false" customHeight="false" outlineLevel="0" collapsed="false">
      <c r="A9497" s="2" t="n">
        <v>2025</v>
      </c>
      <c r="B9497" s="2" t="n">
        <v>15763460</v>
      </c>
      <c r="C9497" s="2" t="s">
        <v>258</v>
      </c>
      <c r="D9497" s="2" t="n">
        <v>680</v>
      </c>
      <c r="E9497" s="2" t="s">
        <v>19</v>
      </c>
      <c r="F9497" s="2" t="s">
        <v>27</v>
      </c>
      <c r="G9497" s="2" t="n">
        <v>33</v>
      </c>
      <c r="H9497" s="2" t="n">
        <v>10</v>
      </c>
      <c r="I9497" s="3" t="n">
        <v>183768.47</v>
      </c>
      <c r="J9497" s="2" t="n">
        <v>1</v>
      </c>
      <c r="K9497" s="2" t="n">
        <v>1</v>
      </c>
      <c r="L9497" s="2" t="n">
        <v>0</v>
      </c>
      <c r="M9497" s="3" t="n">
        <v>164119.35</v>
      </c>
      <c r="N9497" s="2" t="n">
        <v>0</v>
      </c>
      <c r="O9497" s="2" t="str">
        <f aca="false">IF(AND(L9497=1,J9497&gt;=2),"Active Engaged",IF(AND(L9497=1,J9497=1),"Active Low-Product",IF(AND(L9497=0,J9497&gt;=2),"Inactive Multi-Product","Inactive Disengaged")))</f>
        <v>Inactive Disengaged</v>
      </c>
      <c r="P9497" s="2" t="str">
        <f aca="false">IF(I9497&gt;=MEDIAN($I$2:$I$10001),"High","Low")</f>
        <v>High</v>
      </c>
      <c r="Q9497" s="2" t="n">
        <f aca="false">L9497+IF(J9497&gt;=2,1,0)+K9497+IF(H9497&gt;=5,1,0)</f>
        <v>2</v>
      </c>
      <c r="R9497" s="2" t="n">
        <f aca="false">IF(AND(L9497=0,P9497="High"),1,0)</f>
        <v>1</v>
      </c>
    </row>
    <row r="9498" customFormat="false" ht="15" hidden="false" customHeight="false" outlineLevel="0" collapsed="false">
      <c r="A9498" s="2" t="n">
        <v>2025</v>
      </c>
      <c r="B9498" s="2" t="n">
        <v>15756992</v>
      </c>
      <c r="C9498" s="2" t="s">
        <v>1138</v>
      </c>
      <c r="D9498" s="2" t="n">
        <v>701</v>
      </c>
      <c r="E9498" s="2" t="s">
        <v>19</v>
      </c>
      <c r="F9498" s="2" t="s">
        <v>27</v>
      </c>
      <c r="G9498" s="2" t="n">
        <v>37</v>
      </c>
      <c r="H9498" s="2" t="n">
        <v>1</v>
      </c>
      <c r="I9498" s="3" t="n">
        <v>0</v>
      </c>
      <c r="J9498" s="2" t="n">
        <v>2</v>
      </c>
      <c r="K9498" s="2" t="n">
        <v>1</v>
      </c>
      <c r="L9498" s="2" t="n">
        <v>0</v>
      </c>
      <c r="M9498" s="3" t="n">
        <v>163457.55</v>
      </c>
      <c r="N9498" s="2" t="n">
        <v>0</v>
      </c>
      <c r="O9498" s="2" t="str">
        <f aca="false">IF(AND(L9498=1,J9498&gt;=2),"Active Engaged",IF(AND(L9498=1,J9498=1),"Active Low-Product",IF(AND(L9498=0,J9498&gt;=2),"Inactive Multi-Product","Inactive Disengaged")))</f>
        <v>Inactive Multi-Product</v>
      </c>
      <c r="P9498" s="2" t="str">
        <f aca="false">IF(I9498&gt;=MEDIAN($I$2:$I$10001),"High","Low")</f>
        <v>Low</v>
      </c>
      <c r="Q9498" s="2" t="n">
        <f aca="false">L9498+IF(J9498&gt;=2,1,0)+K9498+IF(H9498&gt;=5,1,0)</f>
        <v>2</v>
      </c>
      <c r="R9498" s="2" t="n">
        <f aca="false">IF(AND(L9498=0,P9498="High"),1,0)</f>
        <v>0</v>
      </c>
    </row>
    <row r="9499" customFormat="false" ht="15" hidden="false" customHeight="false" outlineLevel="0" collapsed="false">
      <c r="A9499" s="2" t="n">
        <v>2025</v>
      </c>
      <c r="B9499" s="2" t="n">
        <v>15617454</v>
      </c>
      <c r="C9499" s="2" t="s">
        <v>1035</v>
      </c>
      <c r="D9499" s="2" t="n">
        <v>684</v>
      </c>
      <c r="E9499" s="2" t="s">
        <v>19</v>
      </c>
      <c r="F9499" s="2" t="s">
        <v>20</v>
      </c>
      <c r="G9499" s="2" t="n">
        <v>25</v>
      </c>
      <c r="H9499" s="2" t="n">
        <v>1</v>
      </c>
      <c r="I9499" s="3" t="n">
        <v>0</v>
      </c>
      <c r="J9499" s="2" t="n">
        <v>2</v>
      </c>
      <c r="K9499" s="2" t="n">
        <v>0</v>
      </c>
      <c r="L9499" s="2" t="n">
        <v>1</v>
      </c>
      <c r="M9499" s="3" t="n">
        <v>144978.47</v>
      </c>
      <c r="N9499" s="2" t="n">
        <v>0</v>
      </c>
      <c r="O9499" s="2" t="str">
        <f aca="false">IF(AND(L9499=1,J9499&gt;=2),"Active Engaged",IF(AND(L9499=1,J9499=1),"Active Low-Product",IF(AND(L9499=0,J9499&gt;=2),"Inactive Multi-Product","Inactive Disengaged")))</f>
        <v>Active Engaged</v>
      </c>
      <c r="P9499" s="2" t="str">
        <f aca="false">IF(I9499&gt;=MEDIAN($I$2:$I$10001),"High","Low")</f>
        <v>Low</v>
      </c>
      <c r="Q9499" s="2" t="n">
        <f aca="false">L9499+IF(J9499&gt;=2,1,0)+K9499+IF(H9499&gt;=5,1,0)</f>
        <v>2</v>
      </c>
      <c r="R9499" s="2" t="n">
        <f aca="false">IF(AND(L9499=0,P9499="High"),1,0)</f>
        <v>0</v>
      </c>
    </row>
    <row r="9500" customFormat="false" ht="15" hidden="false" customHeight="false" outlineLevel="0" collapsed="false">
      <c r="A9500" s="2" t="n">
        <v>2025</v>
      </c>
      <c r="B9500" s="2" t="n">
        <v>15701932</v>
      </c>
      <c r="C9500" s="2" t="s">
        <v>223</v>
      </c>
      <c r="D9500" s="2" t="n">
        <v>586</v>
      </c>
      <c r="E9500" s="2" t="s">
        <v>19</v>
      </c>
      <c r="F9500" s="2" t="s">
        <v>20</v>
      </c>
      <c r="G9500" s="2" t="n">
        <v>52</v>
      </c>
      <c r="H9500" s="2" t="n">
        <v>6</v>
      </c>
      <c r="I9500" s="3" t="n">
        <v>140900.97</v>
      </c>
      <c r="J9500" s="2" t="n">
        <v>1</v>
      </c>
      <c r="K9500" s="2" t="n">
        <v>1</v>
      </c>
      <c r="L9500" s="2" t="n">
        <v>1</v>
      </c>
      <c r="M9500" s="3" t="n">
        <v>67288.89</v>
      </c>
      <c r="N9500" s="2" t="n">
        <v>0</v>
      </c>
      <c r="O9500" s="2" t="str">
        <f aca="false">IF(AND(L9500=1,J9500&gt;=2),"Active Engaged",IF(AND(L9500=1,J9500=1),"Active Low-Product",IF(AND(L9500=0,J9500&gt;=2),"Inactive Multi-Product","Inactive Disengaged")))</f>
        <v>Active Low-Product</v>
      </c>
      <c r="P9500" s="2" t="str">
        <f aca="false">IF(I9500&gt;=MEDIAN($I$2:$I$10001),"High","Low")</f>
        <v>High</v>
      </c>
      <c r="Q9500" s="2" t="n">
        <f aca="false">L9500+IF(J9500&gt;=2,1,0)+K9500+IF(H9500&gt;=5,1,0)</f>
        <v>3</v>
      </c>
      <c r="R9500" s="2" t="n">
        <f aca="false">IF(AND(L9500=0,P9500="High"),1,0)</f>
        <v>0</v>
      </c>
    </row>
    <row r="9501" customFormat="false" ht="15" hidden="false" customHeight="false" outlineLevel="0" collapsed="false">
      <c r="A9501" s="2" t="n">
        <v>2025</v>
      </c>
      <c r="B9501" s="2" t="n">
        <v>15700813</v>
      </c>
      <c r="C9501" s="2" t="s">
        <v>882</v>
      </c>
      <c r="D9501" s="2" t="n">
        <v>522</v>
      </c>
      <c r="E9501" s="2" t="s">
        <v>30</v>
      </c>
      <c r="F9501" s="2" t="s">
        <v>20</v>
      </c>
      <c r="G9501" s="2" t="n">
        <v>25</v>
      </c>
      <c r="H9501" s="2" t="n">
        <v>5</v>
      </c>
      <c r="I9501" s="3" t="n">
        <v>94049.92</v>
      </c>
      <c r="J9501" s="2" t="n">
        <v>2</v>
      </c>
      <c r="K9501" s="2" t="n">
        <v>1</v>
      </c>
      <c r="L9501" s="2" t="n">
        <v>0</v>
      </c>
      <c r="M9501" s="3" t="n">
        <v>103269</v>
      </c>
      <c r="N9501" s="2" t="n">
        <v>0</v>
      </c>
      <c r="O9501" s="2" t="str">
        <f aca="false">IF(AND(L9501=1,J9501&gt;=2),"Active Engaged",IF(AND(L9501=1,J9501=1),"Active Low-Product",IF(AND(L9501=0,J9501&gt;=2),"Inactive Multi-Product","Inactive Disengaged")))</f>
        <v>Inactive Multi-Product</v>
      </c>
      <c r="P9501" s="2" t="str">
        <f aca="false">IF(I9501&gt;=MEDIAN($I$2:$I$10001),"High","Low")</f>
        <v>Low</v>
      </c>
      <c r="Q9501" s="2" t="n">
        <f aca="false">L9501+IF(J9501&gt;=2,1,0)+K9501+IF(H9501&gt;=5,1,0)</f>
        <v>3</v>
      </c>
      <c r="R9501" s="2" t="n">
        <f aca="false">IF(AND(L9501=0,P9501="High"),1,0)</f>
        <v>0</v>
      </c>
    </row>
    <row r="9502" customFormat="false" ht="15" hidden="false" customHeight="false" outlineLevel="0" collapsed="false">
      <c r="A9502" s="2" t="n">
        <v>2025</v>
      </c>
      <c r="B9502" s="2" t="n">
        <v>15645600</v>
      </c>
      <c r="C9502" s="2" t="s">
        <v>1147</v>
      </c>
      <c r="D9502" s="2" t="n">
        <v>739</v>
      </c>
      <c r="E9502" s="2" t="s">
        <v>22</v>
      </c>
      <c r="F9502" s="2" t="s">
        <v>20</v>
      </c>
      <c r="G9502" s="2" t="n">
        <v>27</v>
      </c>
      <c r="H9502" s="2" t="n">
        <v>8</v>
      </c>
      <c r="I9502" s="3" t="n">
        <v>98926.4</v>
      </c>
      <c r="J9502" s="2" t="n">
        <v>1</v>
      </c>
      <c r="K9502" s="2" t="n">
        <v>1</v>
      </c>
      <c r="L9502" s="2" t="n">
        <v>1</v>
      </c>
      <c r="M9502" s="3" t="n">
        <v>106969.98</v>
      </c>
      <c r="N9502" s="2" t="n">
        <v>0</v>
      </c>
      <c r="O9502" s="2" t="str">
        <f aca="false">IF(AND(L9502=1,J9502&gt;=2),"Active Engaged",IF(AND(L9502=1,J9502=1),"Active Low-Product",IF(AND(L9502=0,J9502&gt;=2),"Inactive Multi-Product","Inactive Disengaged")))</f>
        <v>Active Low-Product</v>
      </c>
      <c r="P9502" s="2" t="str">
        <f aca="false">IF(I9502&gt;=MEDIAN($I$2:$I$10001),"High","Low")</f>
        <v>High</v>
      </c>
      <c r="Q9502" s="2" t="n">
        <f aca="false">L9502+IF(J9502&gt;=2,1,0)+K9502+IF(H9502&gt;=5,1,0)</f>
        <v>3</v>
      </c>
      <c r="R9502" s="2" t="n">
        <f aca="false">IF(AND(L9502=0,P9502="High"),1,0)</f>
        <v>0</v>
      </c>
    </row>
    <row r="9503" customFormat="false" ht="15" hidden="false" customHeight="false" outlineLevel="0" collapsed="false">
      <c r="A9503" s="2" t="n">
        <v>2025</v>
      </c>
      <c r="B9503" s="2" t="n">
        <v>15634146</v>
      </c>
      <c r="C9503" s="2" t="s">
        <v>641</v>
      </c>
      <c r="D9503" s="2" t="n">
        <v>835</v>
      </c>
      <c r="E9503" s="2" t="s">
        <v>30</v>
      </c>
      <c r="F9503" s="2" t="s">
        <v>27</v>
      </c>
      <c r="G9503" s="2" t="n">
        <v>18</v>
      </c>
      <c r="H9503" s="2" t="n">
        <v>2</v>
      </c>
      <c r="I9503" s="3" t="n">
        <v>142872.36</v>
      </c>
      <c r="J9503" s="2" t="n">
        <v>1</v>
      </c>
      <c r="K9503" s="2" t="n">
        <v>1</v>
      </c>
      <c r="L9503" s="2" t="n">
        <v>1</v>
      </c>
      <c r="M9503" s="3" t="n">
        <v>117632.63</v>
      </c>
      <c r="N9503" s="2" t="n">
        <v>0</v>
      </c>
      <c r="O9503" s="2" t="str">
        <f aca="false">IF(AND(L9503=1,J9503&gt;=2),"Active Engaged",IF(AND(L9503=1,J9503=1),"Active Low-Product",IF(AND(L9503=0,J9503&gt;=2),"Inactive Multi-Product","Inactive Disengaged")))</f>
        <v>Active Low-Product</v>
      </c>
      <c r="P9503" s="2" t="str">
        <f aca="false">IF(I9503&gt;=MEDIAN($I$2:$I$10001),"High","Low")</f>
        <v>High</v>
      </c>
      <c r="Q9503" s="2" t="n">
        <f aca="false">L9503+IF(J9503&gt;=2,1,0)+K9503+IF(H9503&gt;=5,1,0)</f>
        <v>2</v>
      </c>
      <c r="R9503" s="2" t="n">
        <f aca="false">IF(AND(L9503=0,P9503="High"),1,0)</f>
        <v>0</v>
      </c>
    </row>
    <row r="9504" customFormat="false" ht="15" hidden="false" customHeight="false" outlineLevel="0" collapsed="false">
      <c r="A9504" s="2" t="n">
        <v>2025</v>
      </c>
      <c r="B9504" s="2" t="n">
        <v>15686743</v>
      </c>
      <c r="C9504" s="2" t="s">
        <v>2884</v>
      </c>
      <c r="D9504" s="2" t="n">
        <v>790</v>
      </c>
      <c r="E9504" s="2" t="s">
        <v>22</v>
      </c>
      <c r="F9504" s="2" t="s">
        <v>27</v>
      </c>
      <c r="G9504" s="2" t="n">
        <v>29</v>
      </c>
      <c r="H9504" s="2" t="n">
        <v>3</v>
      </c>
      <c r="I9504" s="3" t="n">
        <v>46057.96</v>
      </c>
      <c r="J9504" s="2" t="n">
        <v>2</v>
      </c>
      <c r="K9504" s="2" t="n">
        <v>1</v>
      </c>
      <c r="L9504" s="2" t="n">
        <v>1</v>
      </c>
      <c r="M9504" s="3" t="n">
        <v>189777.66</v>
      </c>
      <c r="N9504" s="2" t="n">
        <v>0</v>
      </c>
      <c r="O9504" s="2" t="str">
        <f aca="false">IF(AND(L9504=1,J9504&gt;=2),"Active Engaged",IF(AND(L9504=1,J9504=1),"Active Low-Product",IF(AND(L9504=0,J9504&gt;=2),"Inactive Multi-Product","Inactive Disengaged")))</f>
        <v>Active Engaged</v>
      </c>
      <c r="P9504" s="2" t="str">
        <f aca="false">IF(I9504&gt;=MEDIAN($I$2:$I$10001),"High","Low")</f>
        <v>Low</v>
      </c>
      <c r="Q9504" s="2" t="n">
        <f aca="false">L9504+IF(J9504&gt;=2,1,0)+K9504+IF(H9504&gt;=5,1,0)</f>
        <v>3</v>
      </c>
      <c r="R9504" s="2" t="n">
        <f aca="false">IF(AND(L9504=0,P9504="High"),1,0)</f>
        <v>0</v>
      </c>
    </row>
    <row r="9505" customFormat="false" ht="15" hidden="false" customHeight="false" outlineLevel="0" collapsed="false">
      <c r="A9505" s="2" t="n">
        <v>2025</v>
      </c>
      <c r="B9505" s="2" t="n">
        <v>15698792</v>
      </c>
      <c r="C9505" s="2" t="s">
        <v>2885</v>
      </c>
      <c r="D9505" s="2" t="n">
        <v>671</v>
      </c>
      <c r="E9505" s="2" t="s">
        <v>19</v>
      </c>
      <c r="F9505" s="2" t="s">
        <v>20</v>
      </c>
      <c r="G9505" s="2" t="n">
        <v>48</v>
      </c>
      <c r="H9505" s="2" t="n">
        <v>6</v>
      </c>
      <c r="I9505" s="3" t="n">
        <v>119769.77</v>
      </c>
      <c r="J9505" s="2" t="n">
        <v>1</v>
      </c>
      <c r="K9505" s="2" t="n">
        <v>0</v>
      </c>
      <c r="L9505" s="2" t="n">
        <v>1</v>
      </c>
      <c r="M9505" s="3" t="n">
        <v>66032.65</v>
      </c>
      <c r="N9505" s="2" t="n">
        <v>0</v>
      </c>
      <c r="O9505" s="2" t="str">
        <f aca="false">IF(AND(L9505=1,J9505&gt;=2),"Active Engaged",IF(AND(L9505=1,J9505=1),"Active Low-Product",IF(AND(L9505=0,J9505&gt;=2),"Inactive Multi-Product","Inactive Disengaged")))</f>
        <v>Active Low-Product</v>
      </c>
      <c r="P9505" s="2" t="str">
        <f aca="false">IF(I9505&gt;=MEDIAN($I$2:$I$10001),"High","Low")</f>
        <v>High</v>
      </c>
      <c r="Q9505" s="2" t="n">
        <f aca="false">L9505+IF(J9505&gt;=2,1,0)+K9505+IF(H9505&gt;=5,1,0)</f>
        <v>2</v>
      </c>
      <c r="R9505" s="2" t="n">
        <f aca="false">IF(AND(L9505=0,P9505="High"),1,0)</f>
        <v>0</v>
      </c>
    </row>
    <row r="9506" customFormat="false" ht="15" hidden="false" customHeight="false" outlineLevel="0" collapsed="false">
      <c r="A9506" s="2" t="n">
        <v>2025</v>
      </c>
      <c r="B9506" s="2" t="n">
        <v>15591724</v>
      </c>
      <c r="C9506" s="2" t="s">
        <v>928</v>
      </c>
      <c r="D9506" s="2" t="n">
        <v>560</v>
      </c>
      <c r="E9506" s="2" t="s">
        <v>19</v>
      </c>
      <c r="F9506" s="2" t="s">
        <v>20</v>
      </c>
      <c r="G9506" s="2" t="n">
        <v>44</v>
      </c>
      <c r="H9506" s="2" t="n">
        <v>5</v>
      </c>
      <c r="I9506" s="3" t="n">
        <v>143244.97</v>
      </c>
      <c r="J9506" s="2" t="n">
        <v>1</v>
      </c>
      <c r="K9506" s="2" t="n">
        <v>1</v>
      </c>
      <c r="L9506" s="2" t="n">
        <v>0</v>
      </c>
      <c r="M9506" s="3" t="n">
        <v>98661.27</v>
      </c>
      <c r="N9506" s="2" t="n">
        <v>0</v>
      </c>
      <c r="O9506" s="2" t="str">
        <f aca="false">IF(AND(L9506=1,J9506&gt;=2),"Active Engaged",IF(AND(L9506=1,J9506=1),"Active Low-Product",IF(AND(L9506=0,J9506&gt;=2),"Inactive Multi-Product","Inactive Disengaged")))</f>
        <v>Inactive Disengaged</v>
      </c>
      <c r="P9506" s="2" t="str">
        <f aca="false">IF(I9506&gt;=MEDIAN($I$2:$I$10001),"High","Low")</f>
        <v>High</v>
      </c>
      <c r="Q9506" s="2" t="n">
        <f aca="false">L9506+IF(J9506&gt;=2,1,0)+K9506+IF(H9506&gt;=5,1,0)</f>
        <v>2</v>
      </c>
      <c r="R9506" s="2" t="n">
        <f aca="false">IF(AND(L9506=0,P9506="High"),1,0)</f>
        <v>1</v>
      </c>
    </row>
    <row r="9507" customFormat="false" ht="15" hidden="false" customHeight="false" outlineLevel="0" collapsed="false">
      <c r="A9507" s="2" t="n">
        <v>2025</v>
      </c>
      <c r="B9507" s="2" t="n">
        <v>15571281</v>
      </c>
      <c r="C9507" s="2" t="s">
        <v>487</v>
      </c>
      <c r="D9507" s="2" t="n">
        <v>651</v>
      </c>
      <c r="E9507" s="2" t="s">
        <v>19</v>
      </c>
      <c r="F9507" s="2" t="s">
        <v>27</v>
      </c>
      <c r="G9507" s="2" t="n">
        <v>28</v>
      </c>
      <c r="H9507" s="2" t="n">
        <v>10</v>
      </c>
      <c r="I9507" s="3" t="n">
        <v>79562.98</v>
      </c>
      <c r="J9507" s="2" t="n">
        <v>1</v>
      </c>
      <c r="K9507" s="2" t="n">
        <v>1</v>
      </c>
      <c r="L9507" s="2" t="n">
        <v>1</v>
      </c>
      <c r="M9507" s="3" t="n">
        <v>74687.37</v>
      </c>
      <c r="N9507" s="2" t="n">
        <v>0</v>
      </c>
      <c r="O9507" s="2" t="str">
        <f aca="false">IF(AND(L9507=1,J9507&gt;=2),"Active Engaged",IF(AND(L9507=1,J9507=1),"Active Low-Product",IF(AND(L9507=0,J9507&gt;=2),"Inactive Multi-Product","Inactive Disengaged")))</f>
        <v>Active Low-Product</v>
      </c>
      <c r="P9507" s="2" t="str">
        <f aca="false">IF(I9507&gt;=MEDIAN($I$2:$I$10001),"High","Low")</f>
        <v>Low</v>
      </c>
      <c r="Q9507" s="2" t="n">
        <f aca="false">L9507+IF(J9507&gt;=2,1,0)+K9507+IF(H9507&gt;=5,1,0)</f>
        <v>3</v>
      </c>
      <c r="R9507" s="2" t="n">
        <f aca="false">IF(AND(L9507=0,P9507="High"),1,0)</f>
        <v>0</v>
      </c>
    </row>
    <row r="9508" customFormat="false" ht="15" hidden="false" customHeight="false" outlineLevel="0" collapsed="false">
      <c r="A9508" s="2" t="n">
        <v>2025</v>
      </c>
      <c r="B9508" s="2" t="n">
        <v>15661380</v>
      </c>
      <c r="C9508" s="2" t="s">
        <v>583</v>
      </c>
      <c r="D9508" s="2" t="n">
        <v>682</v>
      </c>
      <c r="E9508" s="2" t="s">
        <v>19</v>
      </c>
      <c r="F9508" s="2" t="s">
        <v>27</v>
      </c>
      <c r="G9508" s="2" t="n">
        <v>69</v>
      </c>
      <c r="H9508" s="2" t="n">
        <v>6</v>
      </c>
      <c r="I9508" s="3" t="n">
        <v>0</v>
      </c>
      <c r="J9508" s="2" t="n">
        <v>2</v>
      </c>
      <c r="K9508" s="2" t="n">
        <v>0</v>
      </c>
      <c r="L9508" s="2" t="n">
        <v>1</v>
      </c>
      <c r="M9508" s="3" t="n">
        <v>149604.18</v>
      </c>
      <c r="N9508" s="2" t="n">
        <v>0</v>
      </c>
      <c r="O9508" s="2" t="str">
        <f aca="false">IF(AND(L9508=1,J9508&gt;=2),"Active Engaged",IF(AND(L9508=1,J9508=1),"Active Low-Product",IF(AND(L9508=0,J9508&gt;=2),"Inactive Multi-Product","Inactive Disengaged")))</f>
        <v>Active Engaged</v>
      </c>
      <c r="P9508" s="2" t="str">
        <f aca="false">IF(I9508&gt;=MEDIAN($I$2:$I$10001),"High","Low")</f>
        <v>Low</v>
      </c>
      <c r="Q9508" s="2" t="n">
        <f aca="false">L9508+IF(J9508&gt;=2,1,0)+K9508+IF(H9508&gt;=5,1,0)</f>
        <v>3</v>
      </c>
      <c r="R9508" s="2" t="n">
        <f aca="false">IF(AND(L9508=0,P9508="High"),1,0)</f>
        <v>0</v>
      </c>
    </row>
    <row r="9509" customFormat="false" ht="15" hidden="false" customHeight="false" outlineLevel="0" collapsed="false">
      <c r="A9509" s="2" t="n">
        <v>2025</v>
      </c>
      <c r="B9509" s="2" t="n">
        <v>15728885</v>
      </c>
      <c r="C9509" s="2" t="s">
        <v>2886</v>
      </c>
      <c r="D9509" s="2" t="n">
        <v>808</v>
      </c>
      <c r="E9509" s="2" t="s">
        <v>19</v>
      </c>
      <c r="F9509" s="2" t="s">
        <v>27</v>
      </c>
      <c r="G9509" s="2" t="n">
        <v>41</v>
      </c>
      <c r="H9509" s="2" t="n">
        <v>0</v>
      </c>
      <c r="I9509" s="3" t="n">
        <v>0</v>
      </c>
      <c r="J9509" s="2" t="n">
        <v>1</v>
      </c>
      <c r="K9509" s="2" t="n">
        <v>1</v>
      </c>
      <c r="L9509" s="2" t="n">
        <v>1</v>
      </c>
      <c r="M9509" s="3" t="n">
        <v>79888.78</v>
      </c>
      <c r="N9509" s="2" t="n">
        <v>0</v>
      </c>
      <c r="O9509" s="2" t="str">
        <f aca="false">IF(AND(L9509=1,J9509&gt;=2),"Active Engaged",IF(AND(L9509=1,J9509=1),"Active Low-Product",IF(AND(L9509=0,J9509&gt;=2),"Inactive Multi-Product","Inactive Disengaged")))</f>
        <v>Active Low-Product</v>
      </c>
      <c r="P9509" s="2" t="str">
        <f aca="false">IF(I9509&gt;=MEDIAN($I$2:$I$10001),"High","Low")</f>
        <v>Low</v>
      </c>
      <c r="Q9509" s="2" t="n">
        <f aca="false">L9509+IF(J9509&gt;=2,1,0)+K9509+IF(H9509&gt;=5,1,0)</f>
        <v>2</v>
      </c>
      <c r="R9509" s="2" t="n">
        <f aca="false">IF(AND(L9509=0,P9509="High"),1,0)</f>
        <v>0</v>
      </c>
    </row>
    <row r="9510" customFormat="false" ht="15" hidden="false" customHeight="false" outlineLevel="0" collapsed="false">
      <c r="A9510" s="2" t="n">
        <v>2025</v>
      </c>
      <c r="B9510" s="2" t="n">
        <v>15618950</v>
      </c>
      <c r="C9510" s="2" t="s">
        <v>1231</v>
      </c>
      <c r="D9510" s="2" t="n">
        <v>644</v>
      </c>
      <c r="E9510" s="2" t="s">
        <v>22</v>
      </c>
      <c r="F9510" s="2" t="s">
        <v>27</v>
      </c>
      <c r="G9510" s="2" t="n">
        <v>26</v>
      </c>
      <c r="H9510" s="2" t="n">
        <v>8</v>
      </c>
      <c r="I9510" s="3" t="n">
        <v>96659.64</v>
      </c>
      <c r="J9510" s="2" t="n">
        <v>2</v>
      </c>
      <c r="K9510" s="2" t="n">
        <v>1</v>
      </c>
      <c r="L9510" s="2" t="n">
        <v>1</v>
      </c>
      <c r="M9510" s="3" t="n">
        <v>138775.69</v>
      </c>
      <c r="N9510" s="2" t="n">
        <v>0</v>
      </c>
      <c r="O9510" s="2" t="str">
        <f aca="false">IF(AND(L9510=1,J9510&gt;=2),"Active Engaged",IF(AND(L9510=1,J9510=1),"Active Low-Product",IF(AND(L9510=0,J9510&gt;=2),"Inactive Multi-Product","Inactive Disengaged")))</f>
        <v>Active Engaged</v>
      </c>
      <c r="P9510" s="2" t="str">
        <f aca="false">IF(I9510&gt;=MEDIAN($I$2:$I$10001),"High","Low")</f>
        <v>Low</v>
      </c>
      <c r="Q9510" s="2" t="n">
        <f aca="false">L9510+IF(J9510&gt;=2,1,0)+K9510+IF(H9510&gt;=5,1,0)</f>
        <v>4</v>
      </c>
      <c r="R9510" s="2" t="n">
        <f aca="false">IF(AND(L9510=0,P9510="High"),1,0)</f>
        <v>0</v>
      </c>
    </row>
    <row r="9511" customFormat="false" ht="15" hidden="false" customHeight="false" outlineLevel="0" collapsed="false">
      <c r="A9511" s="2" t="n">
        <v>2025</v>
      </c>
      <c r="B9511" s="2" t="n">
        <v>15609804</v>
      </c>
      <c r="C9511" s="2" t="s">
        <v>1593</v>
      </c>
      <c r="D9511" s="2" t="n">
        <v>688</v>
      </c>
      <c r="E9511" s="2" t="s">
        <v>19</v>
      </c>
      <c r="F9511" s="2" t="s">
        <v>27</v>
      </c>
      <c r="G9511" s="2" t="n">
        <v>29</v>
      </c>
      <c r="H9511" s="2" t="n">
        <v>1</v>
      </c>
      <c r="I9511" s="3" t="n">
        <v>0</v>
      </c>
      <c r="J9511" s="2" t="n">
        <v>2</v>
      </c>
      <c r="K9511" s="2" t="n">
        <v>1</v>
      </c>
      <c r="L9511" s="2" t="n">
        <v>0</v>
      </c>
      <c r="M9511" s="3" t="n">
        <v>154695.57</v>
      </c>
      <c r="N9511" s="2" t="n">
        <v>0</v>
      </c>
      <c r="O9511" s="2" t="str">
        <f aca="false">IF(AND(L9511=1,J9511&gt;=2),"Active Engaged",IF(AND(L9511=1,J9511=1),"Active Low-Product",IF(AND(L9511=0,J9511&gt;=2),"Inactive Multi-Product","Inactive Disengaged")))</f>
        <v>Inactive Multi-Product</v>
      </c>
      <c r="P9511" s="2" t="str">
        <f aca="false">IF(I9511&gt;=MEDIAN($I$2:$I$10001),"High","Low")</f>
        <v>Low</v>
      </c>
      <c r="Q9511" s="2" t="n">
        <f aca="false">L9511+IF(J9511&gt;=2,1,0)+K9511+IF(H9511&gt;=5,1,0)</f>
        <v>2</v>
      </c>
      <c r="R9511" s="2" t="n">
        <f aca="false">IF(AND(L9511=0,P9511="High"),1,0)</f>
        <v>0</v>
      </c>
    </row>
    <row r="9512" customFormat="false" ht="15" hidden="false" customHeight="false" outlineLevel="0" collapsed="false">
      <c r="A9512" s="2" t="n">
        <v>2025</v>
      </c>
      <c r="B9512" s="2" t="n">
        <v>15735849</v>
      </c>
      <c r="C9512" s="2" t="s">
        <v>2041</v>
      </c>
      <c r="D9512" s="2" t="n">
        <v>617</v>
      </c>
      <c r="E9512" s="2" t="s">
        <v>19</v>
      </c>
      <c r="F9512" s="2" t="s">
        <v>20</v>
      </c>
      <c r="G9512" s="2" t="n">
        <v>26</v>
      </c>
      <c r="H9512" s="2" t="n">
        <v>2</v>
      </c>
      <c r="I9512" s="3" t="n">
        <v>165947.99</v>
      </c>
      <c r="J9512" s="2" t="n">
        <v>2</v>
      </c>
      <c r="K9512" s="2" t="n">
        <v>0</v>
      </c>
      <c r="L9512" s="2" t="n">
        <v>1</v>
      </c>
      <c r="M9512" s="3" t="n">
        <v>168834.38</v>
      </c>
      <c r="N9512" s="2" t="n">
        <v>0</v>
      </c>
      <c r="O9512" s="2" t="str">
        <f aca="false">IF(AND(L9512=1,J9512&gt;=2),"Active Engaged",IF(AND(L9512=1,J9512=1),"Active Low-Product",IF(AND(L9512=0,J9512&gt;=2),"Inactive Multi-Product","Inactive Disengaged")))</f>
        <v>Active Engaged</v>
      </c>
      <c r="P9512" s="2" t="str">
        <f aca="false">IF(I9512&gt;=MEDIAN($I$2:$I$10001),"High","Low")</f>
        <v>High</v>
      </c>
      <c r="Q9512" s="2" t="n">
        <f aca="false">L9512+IF(J9512&gt;=2,1,0)+K9512+IF(H9512&gt;=5,1,0)</f>
        <v>2</v>
      </c>
      <c r="R9512" s="2" t="n">
        <f aca="false">IF(AND(L9512=0,P9512="High"),1,0)</f>
        <v>0</v>
      </c>
    </row>
    <row r="9513" customFormat="false" ht="15" hidden="false" customHeight="false" outlineLevel="0" collapsed="false">
      <c r="A9513" s="2" t="n">
        <v>2025</v>
      </c>
      <c r="B9513" s="2" t="n">
        <v>15652948</v>
      </c>
      <c r="C9513" s="2" t="s">
        <v>47</v>
      </c>
      <c r="D9513" s="2" t="n">
        <v>738</v>
      </c>
      <c r="E9513" s="2" t="s">
        <v>19</v>
      </c>
      <c r="F9513" s="2" t="s">
        <v>27</v>
      </c>
      <c r="G9513" s="2" t="n">
        <v>33</v>
      </c>
      <c r="H9513" s="2" t="n">
        <v>4</v>
      </c>
      <c r="I9513" s="3" t="n">
        <v>92676.3</v>
      </c>
      <c r="J9513" s="2" t="n">
        <v>1</v>
      </c>
      <c r="K9513" s="2" t="n">
        <v>1</v>
      </c>
      <c r="L9513" s="2" t="n">
        <v>0</v>
      </c>
      <c r="M9513" s="3" t="n">
        <v>105817.63</v>
      </c>
      <c r="N9513" s="2" t="n">
        <v>0</v>
      </c>
      <c r="O9513" s="2" t="str">
        <f aca="false">IF(AND(L9513=1,J9513&gt;=2),"Active Engaged",IF(AND(L9513=1,J9513=1),"Active Low-Product",IF(AND(L9513=0,J9513&gt;=2),"Inactive Multi-Product","Inactive Disengaged")))</f>
        <v>Inactive Disengaged</v>
      </c>
      <c r="P9513" s="2" t="str">
        <f aca="false">IF(I9513&gt;=MEDIAN($I$2:$I$10001),"High","Low")</f>
        <v>Low</v>
      </c>
      <c r="Q9513" s="2" t="n">
        <f aca="false">L9513+IF(J9513&gt;=2,1,0)+K9513+IF(H9513&gt;=5,1,0)</f>
        <v>1</v>
      </c>
      <c r="R9513" s="2" t="n">
        <f aca="false">IF(AND(L9513=0,P9513="High"),1,0)</f>
        <v>0</v>
      </c>
    </row>
    <row r="9514" customFormat="false" ht="15" hidden="false" customHeight="false" outlineLevel="0" collapsed="false">
      <c r="A9514" s="2" t="n">
        <v>2025</v>
      </c>
      <c r="B9514" s="2" t="n">
        <v>15618155</v>
      </c>
      <c r="C9514" s="2" t="s">
        <v>621</v>
      </c>
      <c r="D9514" s="2" t="n">
        <v>663</v>
      </c>
      <c r="E9514" s="2" t="s">
        <v>19</v>
      </c>
      <c r="F9514" s="2" t="s">
        <v>27</v>
      </c>
      <c r="G9514" s="2" t="n">
        <v>45</v>
      </c>
      <c r="H9514" s="2" t="n">
        <v>5</v>
      </c>
      <c r="I9514" s="3" t="n">
        <v>83195.12</v>
      </c>
      <c r="J9514" s="2" t="n">
        <v>1</v>
      </c>
      <c r="K9514" s="2" t="n">
        <v>1</v>
      </c>
      <c r="L9514" s="2" t="n">
        <v>1</v>
      </c>
      <c r="M9514" s="3" t="n">
        <v>48682.1</v>
      </c>
      <c r="N9514" s="2" t="n">
        <v>0</v>
      </c>
      <c r="O9514" s="2" t="str">
        <f aca="false">IF(AND(L9514=1,J9514&gt;=2),"Active Engaged",IF(AND(L9514=1,J9514=1),"Active Low-Product",IF(AND(L9514=0,J9514&gt;=2),"Inactive Multi-Product","Inactive Disengaged")))</f>
        <v>Active Low-Product</v>
      </c>
      <c r="P9514" s="2" t="str">
        <f aca="false">IF(I9514&gt;=MEDIAN($I$2:$I$10001),"High","Low")</f>
        <v>Low</v>
      </c>
      <c r="Q9514" s="2" t="n">
        <f aca="false">L9514+IF(J9514&gt;=2,1,0)+K9514+IF(H9514&gt;=5,1,0)</f>
        <v>3</v>
      </c>
      <c r="R9514" s="2" t="n">
        <f aca="false">IF(AND(L9514=0,P9514="High"),1,0)</f>
        <v>0</v>
      </c>
    </row>
    <row r="9515" customFormat="false" ht="15" hidden="false" customHeight="false" outlineLevel="0" collapsed="false">
      <c r="A9515" s="2" t="n">
        <v>2025</v>
      </c>
      <c r="B9515" s="2" t="n">
        <v>15566378</v>
      </c>
      <c r="C9515" s="2" t="s">
        <v>2887</v>
      </c>
      <c r="D9515" s="2" t="n">
        <v>515</v>
      </c>
      <c r="E9515" s="2" t="s">
        <v>19</v>
      </c>
      <c r="F9515" s="2" t="s">
        <v>27</v>
      </c>
      <c r="G9515" s="2" t="n">
        <v>48</v>
      </c>
      <c r="H9515" s="2" t="n">
        <v>5</v>
      </c>
      <c r="I9515" s="3" t="n">
        <v>129387.94</v>
      </c>
      <c r="J9515" s="2" t="n">
        <v>1</v>
      </c>
      <c r="K9515" s="2" t="n">
        <v>0</v>
      </c>
      <c r="L9515" s="2" t="n">
        <v>1</v>
      </c>
      <c r="M9515" s="3" t="n">
        <v>147955.91</v>
      </c>
      <c r="N9515" s="2" t="n">
        <v>1</v>
      </c>
      <c r="O9515" s="2" t="str">
        <f aca="false">IF(AND(L9515=1,J9515&gt;=2),"Active Engaged",IF(AND(L9515=1,J9515=1),"Active Low-Product",IF(AND(L9515=0,J9515&gt;=2),"Inactive Multi-Product","Inactive Disengaged")))</f>
        <v>Active Low-Product</v>
      </c>
      <c r="P9515" s="2" t="str">
        <f aca="false">IF(I9515&gt;=MEDIAN($I$2:$I$10001),"High","Low")</f>
        <v>High</v>
      </c>
      <c r="Q9515" s="2" t="n">
        <f aca="false">L9515+IF(J9515&gt;=2,1,0)+K9515+IF(H9515&gt;=5,1,0)</f>
        <v>2</v>
      </c>
      <c r="R9515" s="2" t="n">
        <f aca="false">IF(AND(L9515=0,P9515="High"),1,0)</f>
        <v>0</v>
      </c>
    </row>
    <row r="9516" customFormat="false" ht="15" hidden="false" customHeight="false" outlineLevel="0" collapsed="false">
      <c r="A9516" s="2" t="n">
        <v>2025</v>
      </c>
      <c r="B9516" s="2" t="n">
        <v>15565879</v>
      </c>
      <c r="C9516" s="2" t="s">
        <v>1011</v>
      </c>
      <c r="D9516" s="2" t="n">
        <v>845</v>
      </c>
      <c r="E9516" s="2" t="s">
        <v>19</v>
      </c>
      <c r="F9516" s="2" t="s">
        <v>20</v>
      </c>
      <c r="G9516" s="2" t="n">
        <v>28</v>
      </c>
      <c r="H9516" s="2" t="n">
        <v>9</v>
      </c>
      <c r="I9516" s="3" t="n">
        <v>0</v>
      </c>
      <c r="J9516" s="2" t="n">
        <v>2</v>
      </c>
      <c r="K9516" s="2" t="n">
        <v>1</v>
      </c>
      <c r="L9516" s="2" t="n">
        <v>1</v>
      </c>
      <c r="M9516" s="3" t="n">
        <v>56185.98</v>
      </c>
      <c r="N9516" s="2" t="n">
        <v>0</v>
      </c>
      <c r="O9516" s="2" t="str">
        <f aca="false">IF(AND(L9516=1,J9516&gt;=2),"Active Engaged",IF(AND(L9516=1,J9516=1),"Active Low-Product",IF(AND(L9516=0,J9516&gt;=2),"Inactive Multi-Product","Inactive Disengaged")))</f>
        <v>Active Engaged</v>
      </c>
      <c r="P9516" s="2" t="str">
        <f aca="false">IF(I9516&gt;=MEDIAN($I$2:$I$10001),"High","Low")</f>
        <v>Low</v>
      </c>
      <c r="Q9516" s="2" t="n">
        <f aca="false">L9516+IF(J9516&gt;=2,1,0)+K9516+IF(H9516&gt;=5,1,0)</f>
        <v>4</v>
      </c>
      <c r="R9516" s="2" t="n">
        <f aca="false">IF(AND(L9516=0,P9516="High"),1,0)</f>
        <v>0</v>
      </c>
    </row>
    <row r="9517" customFormat="false" ht="15" hidden="false" customHeight="false" outlineLevel="0" collapsed="false">
      <c r="A9517" s="2" t="n">
        <v>2025</v>
      </c>
      <c r="B9517" s="2" t="n">
        <v>15792922</v>
      </c>
      <c r="C9517" s="2" t="s">
        <v>1052</v>
      </c>
      <c r="D9517" s="2" t="n">
        <v>639</v>
      </c>
      <c r="E9517" s="2" t="s">
        <v>22</v>
      </c>
      <c r="F9517" s="2" t="s">
        <v>27</v>
      </c>
      <c r="G9517" s="2" t="n">
        <v>38</v>
      </c>
      <c r="H9517" s="2" t="n">
        <v>9</v>
      </c>
      <c r="I9517" s="3" t="n">
        <v>130233.14</v>
      </c>
      <c r="J9517" s="2" t="n">
        <v>1</v>
      </c>
      <c r="K9517" s="2" t="n">
        <v>1</v>
      </c>
      <c r="L9517" s="2" t="n">
        <v>1</v>
      </c>
      <c r="M9517" s="3" t="n">
        <v>81861.1</v>
      </c>
      <c r="N9517" s="2" t="n">
        <v>0</v>
      </c>
      <c r="O9517" s="2" t="str">
        <f aca="false">IF(AND(L9517=1,J9517&gt;=2),"Active Engaged",IF(AND(L9517=1,J9517=1),"Active Low-Product",IF(AND(L9517=0,J9517&gt;=2),"Inactive Multi-Product","Inactive Disengaged")))</f>
        <v>Active Low-Product</v>
      </c>
      <c r="P9517" s="2" t="str">
        <f aca="false">IF(I9517&gt;=MEDIAN($I$2:$I$10001),"High","Low")</f>
        <v>High</v>
      </c>
      <c r="Q9517" s="2" t="n">
        <f aca="false">L9517+IF(J9517&gt;=2,1,0)+K9517+IF(H9517&gt;=5,1,0)</f>
        <v>3</v>
      </c>
      <c r="R9517" s="2" t="n">
        <f aca="false">IF(AND(L9517=0,P9517="High"),1,0)</f>
        <v>0</v>
      </c>
    </row>
    <row r="9518" customFormat="false" ht="15" hidden="false" customHeight="false" outlineLevel="0" collapsed="false">
      <c r="A9518" s="2" t="n">
        <v>2025</v>
      </c>
      <c r="B9518" s="2" t="n">
        <v>15770567</v>
      </c>
      <c r="C9518" s="2" t="s">
        <v>2492</v>
      </c>
      <c r="D9518" s="2" t="n">
        <v>557</v>
      </c>
      <c r="E9518" s="2" t="s">
        <v>19</v>
      </c>
      <c r="F9518" s="2" t="s">
        <v>20</v>
      </c>
      <c r="G9518" s="2" t="n">
        <v>32</v>
      </c>
      <c r="H9518" s="2" t="n">
        <v>3</v>
      </c>
      <c r="I9518" s="3" t="n">
        <v>123502.53</v>
      </c>
      <c r="J9518" s="2" t="n">
        <v>1</v>
      </c>
      <c r="K9518" s="2" t="n">
        <v>1</v>
      </c>
      <c r="L9518" s="2" t="n">
        <v>1</v>
      </c>
      <c r="M9518" s="3" t="n">
        <v>69826.8</v>
      </c>
      <c r="N9518" s="2" t="n">
        <v>0</v>
      </c>
      <c r="O9518" s="2" t="str">
        <f aca="false">IF(AND(L9518=1,J9518&gt;=2),"Active Engaged",IF(AND(L9518=1,J9518=1),"Active Low-Product",IF(AND(L9518=0,J9518&gt;=2),"Inactive Multi-Product","Inactive Disengaged")))</f>
        <v>Active Low-Product</v>
      </c>
      <c r="P9518" s="2" t="str">
        <f aca="false">IF(I9518&gt;=MEDIAN($I$2:$I$10001),"High","Low")</f>
        <v>High</v>
      </c>
      <c r="Q9518" s="2" t="n">
        <f aca="false">L9518+IF(J9518&gt;=2,1,0)+K9518+IF(H9518&gt;=5,1,0)</f>
        <v>2</v>
      </c>
      <c r="R9518" s="2" t="n">
        <f aca="false">IF(AND(L9518=0,P9518="High"),1,0)</f>
        <v>0</v>
      </c>
    </row>
    <row r="9519" customFormat="false" ht="15" hidden="false" customHeight="false" outlineLevel="0" collapsed="false">
      <c r="A9519" s="2" t="n">
        <v>2025</v>
      </c>
      <c r="B9519" s="2" t="n">
        <v>15738042</v>
      </c>
      <c r="C9519" s="2" t="s">
        <v>1054</v>
      </c>
      <c r="D9519" s="2" t="n">
        <v>543</v>
      </c>
      <c r="E9519" s="2" t="s">
        <v>30</v>
      </c>
      <c r="F9519" s="2" t="s">
        <v>27</v>
      </c>
      <c r="G9519" s="2" t="n">
        <v>37</v>
      </c>
      <c r="H9519" s="2" t="n">
        <v>8</v>
      </c>
      <c r="I9519" s="3" t="n">
        <v>140894.06</v>
      </c>
      <c r="J9519" s="2" t="n">
        <v>2</v>
      </c>
      <c r="K9519" s="2" t="n">
        <v>1</v>
      </c>
      <c r="L9519" s="2" t="n">
        <v>1</v>
      </c>
      <c r="M9519" s="3" t="n">
        <v>118059.19</v>
      </c>
      <c r="N9519" s="2" t="n">
        <v>0</v>
      </c>
      <c r="O9519" s="2" t="str">
        <f aca="false">IF(AND(L9519=1,J9519&gt;=2),"Active Engaged",IF(AND(L9519=1,J9519=1),"Active Low-Product",IF(AND(L9519=0,J9519&gt;=2),"Inactive Multi-Product","Inactive Disengaged")))</f>
        <v>Active Engaged</v>
      </c>
      <c r="P9519" s="2" t="str">
        <f aca="false">IF(I9519&gt;=MEDIAN($I$2:$I$10001),"High","Low")</f>
        <v>High</v>
      </c>
      <c r="Q9519" s="2" t="n">
        <f aca="false">L9519+IF(J9519&gt;=2,1,0)+K9519+IF(H9519&gt;=5,1,0)</f>
        <v>4</v>
      </c>
      <c r="R9519" s="2" t="n">
        <f aca="false">IF(AND(L9519=0,P9519="High"),1,0)</f>
        <v>0</v>
      </c>
    </row>
    <row r="9520" customFormat="false" ht="15" hidden="false" customHeight="false" outlineLevel="0" collapsed="false">
      <c r="A9520" s="2" t="n">
        <v>2025</v>
      </c>
      <c r="B9520" s="2" t="n">
        <v>15714920</v>
      </c>
      <c r="C9520" s="2" t="s">
        <v>300</v>
      </c>
      <c r="D9520" s="2" t="n">
        <v>585</v>
      </c>
      <c r="E9520" s="2" t="s">
        <v>30</v>
      </c>
      <c r="F9520" s="2" t="s">
        <v>27</v>
      </c>
      <c r="G9520" s="2" t="n">
        <v>44</v>
      </c>
      <c r="H9520" s="2" t="n">
        <v>7</v>
      </c>
      <c r="I9520" s="3" t="n">
        <v>163867.86</v>
      </c>
      <c r="J9520" s="2" t="n">
        <v>1</v>
      </c>
      <c r="K9520" s="2" t="n">
        <v>1</v>
      </c>
      <c r="L9520" s="2" t="n">
        <v>1</v>
      </c>
      <c r="M9520" s="3" t="n">
        <v>112333.22</v>
      </c>
      <c r="N9520" s="2" t="n">
        <v>0</v>
      </c>
      <c r="O9520" s="2" t="str">
        <f aca="false">IF(AND(L9520=1,J9520&gt;=2),"Active Engaged",IF(AND(L9520=1,J9520=1),"Active Low-Product",IF(AND(L9520=0,J9520&gt;=2),"Inactive Multi-Product","Inactive Disengaged")))</f>
        <v>Active Low-Product</v>
      </c>
      <c r="P9520" s="2" t="str">
        <f aca="false">IF(I9520&gt;=MEDIAN($I$2:$I$10001),"High","Low")</f>
        <v>High</v>
      </c>
      <c r="Q9520" s="2" t="n">
        <f aca="false">L9520+IF(J9520&gt;=2,1,0)+K9520+IF(H9520&gt;=5,1,0)</f>
        <v>3</v>
      </c>
      <c r="R9520" s="2" t="n">
        <f aca="false">IF(AND(L9520=0,P9520="High"),1,0)</f>
        <v>0</v>
      </c>
    </row>
    <row r="9521" customFormat="false" ht="15" hidden="false" customHeight="false" outlineLevel="0" collapsed="false">
      <c r="A9521" s="2" t="n">
        <v>2025</v>
      </c>
      <c r="B9521" s="2" t="n">
        <v>15782121</v>
      </c>
      <c r="C9521" s="2" t="s">
        <v>104</v>
      </c>
      <c r="D9521" s="2" t="n">
        <v>610</v>
      </c>
      <c r="E9521" s="2" t="s">
        <v>19</v>
      </c>
      <c r="F9521" s="2" t="s">
        <v>20</v>
      </c>
      <c r="G9521" s="2" t="n">
        <v>27</v>
      </c>
      <c r="H9521" s="2" t="n">
        <v>2</v>
      </c>
      <c r="I9521" s="3" t="n">
        <v>0</v>
      </c>
      <c r="J9521" s="2" t="n">
        <v>2</v>
      </c>
      <c r="K9521" s="2" t="n">
        <v>1</v>
      </c>
      <c r="L9521" s="2" t="n">
        <v>0</v>
      </c>
      <c r="M9521" s="3" t="n">
        <v>14546.76</v>
      </c>
      <c r="N9521" s="2" t="n">
        <v>0</v>
      </c>
      <c r="O9521" s="2" t="str">
        <f aca="false">IF(AND(L9521=1,J9521&gt;=2),"Active Engaged",IF(AND(L9521=1,J9521=1),"Active Low-Product",IF(AND(L9521=0,J9521&gt;=2),"Inactive Multi-Product","Inactive Disengaged")))</f>
        <v>Inactive Multi-Product</v>
      </c>
      <c r="P9521" s="2" t="str">
        <f aca="false">IF(I9521&gt;=MEDIAN($I$2:$I$10001),"High","Low")</f>
        <v>Low</v>
      </c>
      <c r="Q9521" s="2" t="n">
        <f aca="false">L9521+IF(J9521&gt;=2,1,0)+K9521+IF(H9521&gt;=5,1,0)</f>
        <v>2</v>
      </c>
      <c r="R9521" s="2" t="n">
        <f aca="false">IF(AND(L9521=0,P9521="High"),1,0)</f>
        <v>0</v>
      </c>
    </row>
    <row r="9522" customFormat="false" ht="15" hidden="false" customHeight="false" outlineLevel="0" collapsed="false">
      <c r="A9522" s="2" t="n">
        <v>2025</v>
      </c>
      <c r="B9522" s="2" t="n">
        <v>15673180</v>
      </c>
      <c r="C9522" s="2" t="s">
        <v>1163</v>
      </c>
      <c r="D9522" s="2" t="n">
        <v>727</v>
      </c>
      <c r="E9522" s="2" t="s">
        <v>30</v>
      </c>
      <c r="F9522" s="2" t="s">
        <v>20</v>
      </c>
      <c r="G9522" s="2" t="n">
        <v>18</v>
      </c>
      <c r="H9522" s="2" t="n">
        <v>2</v>
      </c>
      <c r="I9522" s="3" t="n">
        <v>93816.7</v>
      </c>
      <c r="J9522" s="2" t="n">
        <v>2</v>
      </c>
      <c r="K9522" s="2" t="n">
        <v>1</v>
      </c>
      <c r="L9522" s="2" t="n">
        <v>0</v>
      </c>
      <c r="M9522" s="3" t="n">
        <v>126172.11</v>
      </c>
      <c r="N9522" s="2" t="n">
        <v>0</v>
      </c>
      <c r="O9522" s="2" t="str">
        <f aca="false">IF(AND(L9522=1,J9522&gt;=2),"Active Engaged",IF(AND(L9522=1,J9522=1),"Active Low-Product",IF(AND(L9522=0,J9522&gt;=2),"Inactive Multi-Product","Inactive Disengaged")))</f>
        <v>Inactive Multi-Product</v>
      </c>
      <c r="P9522" s="2" t="str">
        <f aca="false">IF(I9522&gt;=MEDIAN($I$2:$I$10001),"High","Low")</f>
        <v>Low</v>
      </c>
      <c r="Q9522" s="2" t="n">
        <f aca="false">L9522+IF(J9522&gt;=2,1,0)+K9522+IF(H9522&gt;=5,1,0)</f>
        <v>2</v>
      </c>
      <c r="R9522" s="2" t="n">
        <f aca="false">IF(AND(L9522=0,P9522="High"),1,0)</f>
        <v>0</v>
      </c>
    </row>
    <row r="9523" customFormat="false" ht="15" hidden="false" customHeight="false" outlineLevel="0" collapsed="false">
      <c r="A9523" s="2" t="n">
        <v>2025</v>
      </c>
      <c r="B9523" s="2" t="n">
        <v>15660636</v>
      </c>
      <c r="C9523" s="2" t="s">
        <v>370</v>
      </c>
      <c r="D9523" s="2" t="n">
        <v>540</v>
      </c>
      <c r="E9523" s="2" t="s">
        <v>22</v>
      </c>
      <c r="F9523" s="2" t="s">
        <v>20</v>
      </c>
      <c r="G9523" s="2" t="n">
        <v>40</v>
      </c>
      <c r="H9523" s="2" t="n">
        <v>8</v>
      </c>
      <c r="I9523" s="3" t="n">
        <v>0</v>
      </c>
      <c r="J9523" s="2" t="n">
        <v>2</v>
      </c>
      <c r="K9523" s="2" t="n">
        <v>1</v>
      </c>
      <c r="L9523" s="2" t="n">
        <v>0</v>
      </c>
      <c r="M9523" s="3" t="n">
        <v>3560</v>
      </c>
      <c r="N9523" s="2" t="n">
        <v>0</v>
      </c>
      <c r="O9523" s="2" t="str">
        <f aca="false">IF(AND(L9523=1,J9523&gt;=2),"Active Engaged",IF(AND(L9523=1,J9523=1),"Active Low-Product",IF(AND(L9523=0,J9523&gt;=2),"Inactive Multi-Product","Inactive Disengaged")))</f>
        <v>Inactive Multi-Product</v>
      </c>
      <c r="P9523" s="2" t="str">
        <f aca="false">IF(I9523&gt;=MEDIAN($I$2:$I$10001),"High","Low")</f>
        <v>Low</v>
      </c>
      <c r="Q9523" s="2" t="n">
        <f aca="false">L9523+IF(J9523&gt;=2,1,0)+K9523+IF(H9523&gt;=5,1,0)</f>
        <v>3</v>
      </c>
      <c r="R9523" s="2" t="n">
        <f aca="false">IF(AND(L9523=0,P9523="High"),1,0)</f>
        <v>0</v>
      </c>
    </row>
    <row r="9524" customFormat="false" ht="15" hidden="false" customHeight="false" outlineLevel="0" collapsed="false">
      <c r="A9524" s="2" t="n">
        <v>2025</v>
      </c>
      <c r="B9524" s="2" t="n">
        <v>15664504</v>
      </c>
      <c r="C9524" s="2" t="s">
        <v>2888</v>
      </c>
      <c r="D9524" s="2" t="n">
        <v>418</v>
      </c>
      <c r="E9524" s="2" t="s">
        <v>19</v>
      </c>
      <c r="F9524" s="2" t="s">
        <v>27</v>
      </c>
      <c r="G9524" s="2" t="n">
        <v>35</v>
      </c>
      <c r="H9524" s="2" t="n">
        <v>7</v>
      </c>
      <c r="I9524" s="3" t="n">
        <v>0</v>
      </c>
      <c r="J9524" s="2" t="n">
        <v>2</v>
      </c>
      <c r="K9524" s="2" t="n">
        <v>1</v>
      </c>
      <c r="L9524" s="2" t="n">
        <v>1</v>
      </c>
      <c r="M9524" s="3" t="n">
        <v>88878.15</v>
      </c>
      <c r="N9524" s="2" t="n">
        <v>0</v>
      </c>
      <c r="O9524" s="2" t="str">
        <f aca="false">IF(AND(L9524=1,J9524&gt;=2),"Active Engaged",IF(AND(L9524=1,J9524=1),"Active Low-Product",IF(AND(L9524=0,J9524&gt;=2),"Inactive Multi-Product","Inactive Disengaged")))</f>
        <v>Active Engaged</v>
      </c>
      <c r="P9524" s="2" t="str">
        <f aca="false">IF(I9524&gt;=MEDIAN($I$2:$I$10001),"High","Low")</f>
        <v>Low</v>
      </c>
      <c r="Q9524" s="2" t="n">
        <f aca="false">L9524+IF(J9524&gt;=2,1,0)+K9524+IF(H9524&gt;=5,1,0)</f>
        <v>4</v>
      </c>
      <c r="R9524" s="2" t="n">
        <f aca="false">IF(AND(L9524=0,P9524="High"),1,0)</f>
        <v>0</v>
      </c>
    </row>
    <row r="9525" customFormat="false" ht="15" hidden="false" customHeight="false" outlineLevel="0" collapsed="false">
      <c r="A9525" s="2" t="n">
        <v>2025</v>
      </c>
      <c r="B9525" s="2" t="n">
        <v>15790322</v>
      </c>
      <c r="C9525" s="2" t="s">
        <v>578</v>
      </c>
      <c r="D9525" s="2" t="n">
        <v>660</v>
      </c>
      <c r="E9525" s="2" t="s">
        <v>19</v>
      </c>
      <c r="F9525" s="2" t="s">
        <v>20</v>
      </c>
      <c r="G9525" s="2" t="n">
        <v>32</v>
      </c>
      <c r="H9525" s="2" t="n">
        <v>0</v>
      </c>
      <c r="I9525" s="3" t="n">
        <v>114668.89</v>
      </c>
      <c r="J9525" s="2" t="n">
        <v>1</v>
      </c>
      <c r="K9525" s="2" t="n">
        <v>1</v>
      </c>
      <c r="L9525" s="2" t="n">
        <v>0</v>
      </c>
      <c r="M9525" s="3" t="n">
        <v>84605</v>
      </c>
      <c r="N9525" s="2" t="n">
        <v>0</v>
      </c>
      <c r="O9525" s="2" t="str">
        <f aca="false">IF(AND(L9525=1,J9525&gt;=2),"Active Engaged",IF(AND(L9525=1,J9525=1),"Active Low-Product",IF(AND(L9525=0,J9525&gt;=2),"Inactive Multi-Product","Inactive Disengaged")))</f>
        <v>Inactive Disengaged</v>
      </c>
      <c r="P9525" s="2" t="str">
        <f aca="false">IF(I9525&gt;=MEDIAN($I$2:$I$10001),"High","Low")</f>
        <v>High</v>
      </c>
      <c r="Q9525" s="2" t="n">
        <f aca="false">L9525+IF(J9525&gt;=2,1,0)+K9525+IF(H9525&gt;=5,1,0)</f>
        <v>1</v>
      </c>
      <c r="R9525" s="2" t="n">
        <f aca="false">IF(AND(L9525=0,P9525="High"),1,0)</f>
        <v>1</v>
      </c>
    </row>
    <row r="9526" customFormat="false" ht="15" hidden="false" customHeight="false" outlineLevel="0" collapsed="false">
      <c r="A9526" s="2" t="n">
        <v>2025</v>
      </c>
      <c r="B9526" s="2" t="n">
        <v>15739847</v>
      </c>
      <c r="C9526" s="2" t="s">
        <v>2889</v>
      </c>
      <c r="D9526" s="2" t="n">
        <v>850</v>
      </c>
      <c r="E9526" s="2" t="s">
        <v>30</v>
      </c>
      <c r="F9526" s="2" t="s">
        <v>27</v>
      </c>
      <c r="G9526" s="2" t="n">
        <v>38</v>
      </c>
      <c r="H9526" s="2" t="n">
        <v>5</v>
      </c>
      <c r="I9526" s="3" t="n">
        <v>146756.68</v>
      </c>
      <c r="J9526" s="2" t="n">
        <v>1</v>
      </c>
      <c r="K9526" s="2" t="n">
        <v>1</v>
      </c>
      <c r="L9526" s="2" t="n">
        <v>0</v>
      </c>
      <c r="M9526" s="3" t="n">
        <v>78268.61</v>
      </c>
      <c r="N9526" s="2" t="n">
        <v>0</v>
      </c>
      <c r="O9526" s="2" t="str">
        <f aca="false">IF(AND(L9526=1,J9526&gt;=2),"Active Engaged",IF(AND(L9526=1,J9526=1),"Active Low-Product",IF(AND(L9526=0,J9526&gt;=2),"Inactive Multi-Product","Inactive Disengaged")))</f>
        <v>Inactive Disengaged</v>
      </c>
      <c r="P9526" s="2" t="str">
        <f aca="false">IF(I9526&gt;=MEDIAN($I$2:$I$10001),"High","Low")</f>
        <v>High</v>
      </c>
      <c r="Q9526" s="2" t="n">
        <f aca="false">L9526+IF(J9526&gt;=2,1,0)+K9526+IF(H9526&gt;=5,1,0)</f>
        <v>2</v>
      </c>
      <c r="R9526" s="2" t="n">
        <f aca="false">IF(AND(L9526=0,P9526="High"),1,0)</f>
        <v>1</v>
      </c>
    </row>
    <row r="9527" customFormat="false" ht="15" hidden="false" customHeight="false" outlineLevel="0" collapsed="false">
      <c r="A9527" s="2" t="n">
        <v>2025</v>
      </c>
      <c r="B9527" s="2" t="n">
        <v>15699415</v>
      </c>
      <c r="C9527" s="2" t="s">
        <v>430</v>
      </c>
      <c r="D9527" s="2" t="n">
        <v>618</v>
      </c>
      <c r="E9527" s="2" t="s">
        <v>19</v>
      </c>
      <c r="F9527" s="2" t="s">
        <v>20</v>
      </c>
      <c r="G9527" s="2" t="n">
        <v>46</v>
      </c>
      <c r="H9527" s="2" t="n">
        <v>6</v>
      </c>
      <c r="I9527" s="3" t="n">
        <v>150213.71</v>
      </c>
      <c r="J9527" s="2" t="n">
        <v>1</v>
      </c>
      <c r="K9527" s="2" t="n">
        <v>1</v>
      </c>
      <c r="L9527" s="2" t="n">
        <v>0</v>
      </c>
      <c r="M9527" s="3" t="n">
        <v>120668.46</v>
      </c>
      <c r="N9527" s="2" t="n">
        <v>1</v>
      </c>
      <c r="O9527" s="2" t="str">
        <f aca="false">IF(AND(L9527=1,J9527&gt;=2),"Active Engaged",IF(AND(L9527=1,J9527=1),"Active Low-Product",IF(AND(L9527=0,J9527&gt;=2),"Inactive Multi-Product","Inactive Disengaged")))</f>
        <v>Inactive Disengaged</v>
      </c>
      <c r="P9527" s="2" t="str">
        <f aca="false">IF(I9527&gt;=MEDIAN($I$2:$I$10001),"High","Low")</f>
        <v>High</v>
      </c>
      <c r="Q9527" s="2" t="n">
        <f aca="false">L9527+IF(J9527&gt;=2,1,0)+K9527+IF(H9527&gt;=5,1,0)</f>
        <v>2</v>
      </c>
      <c r="R9527" s="2" t="n">
        <f aca="false">IF(AND(L9527=0,P9527="High"),1,0)</f>
        <v>1</v>
      </c>
    </row>
    <row r="9528" customFormat="false" ht="15" hidden="false" customHeight="false" outlineLevel="0" collapsed="false">
      <c r="A9528" s="2" t="n">
        <v>2025</v>
      </c>
      <c r="B9528" s="2" t="n">
        <v>15665521</v>
      </c>
      <c r="C9528" s="2" t="s">
        <v>1106</v>
      </c>
      <c r="D9528" s="2" t="n">
        <v>642</v>
      </c>
      <c r="E9528" s="2" t="s">
        <v>30</v>
      </c>
      <c r="F9528" s="2" t="s">
        <v>27</v>
      </c>
      <c r="G9528" s="2" t="n">
        <v>18</v>
      </c>
      <c r="H9528" s="2" t="n">
        <v>5</v>
      </c>
      <c r="I9528" s="3" t="n">
        <v>111183.53</v>
      </c>
      <c r="J9528" s="2" t="n">
        <v>2</v>
      </c>
      <c r="K9528" s="2" t="n">
        <v>0</v>
      </c>
      <c r="L9528" s="2" t="n">
        <v>1</v>
      </c>
      <c r="M9528" s="3" t="n">
        <v>10063.75</v>
      </c>
      <c r="N9528" s="2" t="n">
        <v>0</v>
      </c>
      <c r="O9528" s="2" t="str">
        <f aca="false">IF(AND(L9528=1,J9528&gt;=2),"Active Engaged",IF(AND(L9528=1,J9528=1),"Active Low-Product",IF(AND(L9528=0,J9528&gt;=2),"Inactive Multi-Product","Inactive Disengaged")))</f>
        <v>Active Engaged</v>
      </c>
      <c r="P9528" s="2" t="str">
        <f aca="false">IF(I9528&gt;=MEDIAN($I$2:$I$10001),"High","Low")</f>
        <v>High</v>
      </c>
      <c r="Q9528" s="2" t="n">
        <f aca="false">L9528+IF(J9528&gt;=2,1,0)+K9528+IF(H9528&gt;=5,1,0)</f>
        <v>3</v>
      </c>
      <c r="R9528" s="2" t="n">
        <f aca="false">IF(AND(L9528=0,P9528="High"),1,0)</f>
        <v>0</v>
      </c>
    </row>
    <row r="9529" customFormat="false" ht="15" hidden="false" customHeight="false" outlineLevel="0" collapsed="false">
      <c r="A9529" s="2" t="n">
        <v>2025</v>
      </c>
      <c r="B9529" s="2" t="n">
        <v>15682868</v>
      </c>
      <c r="C9529" s="2" t="s">
        <v>1663</v>
      </c>
      <c r="D9529" s="2" t="n">
        <v>850</v>
      </c>
      <c r="E9529" s="2" t="s">
        <v>19</v>
      </c>
      <c r="F9529" s="2" t="s">
        <v>20</v>
      </c>
      <c r="G9529" s="2" t="n">
        <v>40</v>
      </c>
      <c r="H9529" s="2" t="n">
        <v>9</v>
      </c>
      <c r="I9529" s="3" t="n">
        <v>99816.46</v>
      </c>
      <c r="J9529" s="2" t="n">
        <v>1</v>
      </c>
      <c r="K9529" s="2" t="n">
        <v>1</v>
      </c>
      <c r="L9529" s="2" t="n">
        <v>1</v>
      </c>
      <c r="M9529" s="3" t="n">
        <v>163989.66</v>
      </c>
      <c r="N9529" s="2" t="n">
        <v>1</v>
      </c>
      <c r="O9529" s="2" t="str">
        <f aca="false">IF(AND(L9529=1,J9529&gt;=2),"Active Engaged",IF(AND(L9529=1,J9529=1),"Active Low-Product",IF(AND(L9529=0,J9529&gt;=2),"Inactive Multi-Product","Inactive Disengaged")))</f>
        <v>Active Low-Product</v>
      </c>
      <c r="P9529" s="2" t="str">
        <f aca="false">IF(I9529&gt;=MEDIAN($I$2:$I$10001),"High","Low")</f>
        <v>High</v>
      </c>
      <c r="Q9529" s="2" t="n">
        <f aca="false">L9529+IF(J9529&gt;=2,1,0)+K9529+IF(H9529&gt;=5,1,0)</f>
        <v>3</v>
      </c>
      <c r="R9529" s="2" t="n">
        <f aca="false">IF(AND(L9529=0,P9529="High"),1,0)</f>
        <v>0</v>
      </c>
    </row>
    <row r="9530" customFormat="false" ht="15" hidden="false" customHeight="false" outlineLevel="0" collapsed="false">
      <c r="A9530" s="2" t="n">
        <v>2025</v>
      </c>
      <c r="B9530" s="2" t="n">
        <v>15584462</v>
      </c>
      <c r="C9530" s="2" t="s">
        <v>544</v>
      </c>
      <c r="D9530" s="2" t="n">
        <v>739</v>
      </c>
      <c r="E9530" s="2" t="s">
        <v>19</v>
      </c>
      <c r="F9530" s="2" t="s">
        <v>27</v>
      </c>
      <c r="G9530" s="2" t="n">
        <v>34</v>
      </c>
      <c r="H9530" s="2" t="n">
        <v>9</v>
      </c>
      <c r="I9530" s="3" t="n">
        <v>0</v>
      </c>
      <c r="J9530" s="2" t="n">
        <v>1</v>
      </c>
      <c r="K9530" s="2" t="n">
        <v>1</v>
      </c>
      <c r="L9530" s="2" t="n">
        <v>0</v>
      </c>
      <c r="M9530" s="3" t="n">
        <v>60584.33</v>
      </c>
      <c r="N9530" s="2" t="n">
        <v>0</v>
      </c>
      <c r="O9530" s="2" t="str">
        <f aca="false">IF(AND(L9530=1,J9530&gt;=2),"Active Engaged",IF(AND(L9530=1,J9530=1),"Active Low-Product",IF(AND(L9530=0,J9530&gt;=2),"Inactive Multi-Product","Inactive Disengaged")))</f>
        <v>Inactive Disengaged</v>
      </c>
      <c r="P9530" s="2" t="str">
        <f aca="false">IF(I9530&gt;=MEDIAN($I$2:$I$10001),"High","Low")</f>
        <v>Low</v>
      </c>
      <c r="Q9530" s="2" t="n">
        <f aca="false">L9530+IF(J9530&gt;=2,1,0)+K9530+IF(H9530&gt;=5,1,0)</f>
        <v>2</v>
      </c>
      <c r="R9530" s="2" t="n">
        <f aca="false">IF(AND(L9530=0,P9530="High"),1,0)</f>
        <v>0</v>
      </c>
    </row>
    <row r="9531" customFormat="false" ht="15" hidden="false" customHeight="false" outlineLevel="0" collapsed="false">
      <c r="A9531" s="2" t="n">
        <v>2025</v>
      </c>
      <c r="B9531" s="2" t="n">
        <v>15661708</v>
      </c>
      <c r="C9531" s="2" t="s">
        <v>695</v>
      </c>
      <c r="D9531" s="2" t="n">
        <v>508</v>
      </c>
      <c r="E9531" s="2" t="s">
        <v>19</v>
      </c>
      <c r="F9531" s="2" t="s">
        <v>20</v>
      </c>
      <c r="G9531" s="2" t="n">
        <v>41</v>
      </c>
      <c r="H9531" s="2" t="n">
        <v>5</v>
      </c>
      <c r="I9531" s="3" t="n">
        <v>0</v>
      </c>
      <c r="J9531" s="2" t="n">
        <v>2</v>
      </c>
      <c r="K9531" s="2" t="n">
        <v>1</v>
      </c>
      <c r="L9531" s="2" t="n">
        <v>1</v>
      </c>
      <c r="M9531" s="3" t="n">
        <v>94170.84</v>
      </c>
      <c r="N9531" s="2" t="n">
        <v>0</v>
      </c>
      <c r="O9531" s="2" t="str">
        <f aca="false">IF(AND(L9531=1,J9531&gt;=2),"Active Engaged",IF(AND(L9531=1,J9531=1),"Active Low-Product",IF(AND(L9531=0,J9531&gt;=2),"Inactive Multi-Product","Inactive Disengaged")))</f>
        <v>Active Engaged</v>
      </c>
      <c r="P9531" s="2" t="str">
        <f aca="false">IF(I9531&gt;=MEDIAN($I$2:$I$10001),"High","Low")</f>
        <v>Low</v>
      </c>
      <c r="Q9531" s="2" t="n">
        <f aca="false">L9531+IF(J9531&gt;=2,1,0)+K9531+IF(H9531&gt;=5,1,0)</f>
        <v>4</v>
      </c>
      <c r="R9531" s="2" t="n">
        <f aca="false">IF(AND(L9531=0,P9531="High"),1,0)</f>
        <v>0</v>
      </c>
    </row>
    <row r="9532" customFormat="false" ht="15" hidden="false" customHeight="false" outlineLevel="0" collapsed="false">
      <c r="A9532" s="2" t="n">
        <v>2025</v>
      </c>
      <c r="B9532" s="2" t="n">
        <v>15584452</v>
      </c>
      <c r="C9532" s="2" t="s">
        <v>2890</v>
      </c>
      <c r="D9532" s="2" t="n">
        <v>667</v>
      </c>
      <c r="E9532" s="2" t="s">
        <v>19</v>
      </c>
      <c r="F9532" s="2" t="s">
        <v>27</v>
      </c>
      <c r="G9532" s="2" t="n">
        <v>41</v>
      </c>
      <c r="H9532" s="2" t="n">
        <v>6</v>
      </c>
      <c r="I9532" s="3" t="n">
        <v>0</v>
      </c>
      <c r="J9532" s="2" t="n">
        <v>2</v>
      </c>
      <c r="K9532" s="2" t="n">
        <v>0</v>
      </c>
      <c r="L9532" s="2" t="n">
        <v>0</v>
      </c>
      <c r="M9532" s="3" t="n">
        <v>167181.77</v>
      </c>
      <c r="N9532" s="2" t="n">
        <v>0</v>
      </c>
      <c r="O9532" s="2" t="str">
        <f aca="false">IF(AND(L9532=1,J9532&gt;=2),"Active Engaged",IF(AND(L9532=1,J9532=1),"Active Low-Product",IF(AND(L9532=0,J9532&gt;=2),"Inactive Multi-Product","Inactive Disengaged")))</f>
        <v>Inactive Multi-Product</v>
      </c>
      <c r="P9532" s="2" t="str">
        <f aca="false">IF(I9532&gt;=MEDIAN($I$2:$I$10001),"High","Low")</f>
        <v>Low</v>
      </c>
      <c r="Q9532" s="2" t="n">
        <f aca="false">L9532+IF(J9532&gt;=2,1,0)+K9532+IF(H9532&gt;=5,1,0)</f>
        <v>2</v>
      </c>
      <c r="R9532" s="2" t="n">
        <f aca="false">IF(AND(L9532=0,P9532="High"),1,0)</f>
        <v>0</v>
      </c>
    </row>
    <row r="9533" customFormat="false" ht="15" hidden="false" customHeight="false" outlineLevel="0" collapsed="false">
      <c r="A9533" s="2" t="n">
        <v>2025</v>
      </c>
      <c r="B9533" s="2" t="n">
        <v>15717010</v>
      </c>
      <c r="C9533" s="2" t="s">
        <v>1591</v>
      </c>
      <c r="D9533" s="2" t="n">
        <v>741</v>
      </c>
      <c r="E9533" s="2" t="s">
        <v>19</v>
      </c>
      <c r="F9533" s="2" t="s">
        <v>20</v>
      </c>
      <c r="G9533" s="2" t="n">
        <v>60</v>
      </c>
      <c r="H9533" s="2" t="n">
        <v>5</v>
      </c>
      <c r="I9533" s="3" t="n">
        <v>0</v>
      </c>
      <c r="J9533" s="2" t="n">
        <v>1</v>
      </c>
      <c r="K9533" s="2" t="n">
        <v>1</v>
      </c>
      <c r="L9533" s="2" t="n">
        <v>1</v>
      </c>
      <c r="M9533" s="3" t="n">
        <v>38914.51</v>
      </c>
      <c r="N9533" s="2" t="n">
        <v>0</v>
      </c>
      <c r="O9533" s="2" t="str">
        <f aca="false">IF(AND(L9533=1,J9533&gt;=2),"Active Engaged",IF(AND(L9533=1,J9533=1),"Active Low-Product",IF(AND(L9533=0,J9533&gt;=2),"Inactive Multi-Product","Inactive Disengaged")))</f>
        <v>Active Low-Product</v>
      </c>
      <c r="P9533" s="2" t="str">
        <f aca="false">IF(I9533&gt;=MEDIAN($I$2:$I$10001),"High","Low")</f>
        <v>Low</v>
      </c>
      <c r="Q9533" s="2" t="n">
        <f aca="false">L9533+IF(J9533&gt;=2,1,0)+K9533+IF(H9533&gt;=5,1,0)</f>
        <v>3</v>
      </c>
      <c r="R9533" s="2" t="n">
        <f aca="false">IF(AND(L9533=0,P9533="High"),1,0)</f>
        <v>0</v>
      </c>
    </row>
    <row r="9534" customFormat="false" ht="15" hidden="false" customHeight="false" outlineLevel="0" collapsed="false">
      <c r="A9534" s="2" t="n">
        <v>2025</v>
      </c>
      <c r="B9534" s="2" t="n">
        <v>15643828</v>
      </c>
      <c r="C9534" s="2" t="s">
        <v>484</v>
      </c>
      <c r="D9534" s="2" t="n">
        <v>592</v>
      </c>
      <c r="E9534" s="2" t="s">
        <v>19</v>
      </c>
      <c r="F9534" s="2" t="s">
        <v>27</v>
      </c>
      <c r="G9534" s="2" t="n">
        <v>29</v>
      </c>
      <c r="H9534" s="2" t="n">
        <v>7</v>
      </c>
      <c r="I9534" s="3" t="n">
        <v>0</v>
      </c>
      <c r="J9534" s="2" t="n">
        <v>2</v>
      </c>
      <c r="K9534" s="2" t="n">
        <v>1</v>
      </c>
      <c r="L9534" s="2" t="n">
        <v>1</v>
      </c>
      <c r="M9534" s="3" t="n">
        <v>91196.67</v>
      </c>
      <c r="N9534" s="2" t="n">
        <v>0</v>
      </c>
      <c r="O9534" s="2" t="str">
        <f aca="false">IF(AND(L9534=1,J9534&gt;=2),"Active Engaged",IF(AND(L9534=1,J9534=1),"Active Low-Product",IF(AND(L9534=0,J9534&gt;=2),"Inactive Multi-Product","Inactive Disengaged")))</f>
        <v>Active Engaged</v>
      </c>
      <c r="P9534" s="2" t="str">
        <f aca="false">IF(I9534&gt;=MEDIAN($I$2:$I$10001),"High","Low")</f>
        <v>Low</v>
      </c>
      <c r="Q9534" s="2" t="n">
        <f aca="false">L9534+IF(J9534&gt;=2,1,0)+K9534+IF(H9534&gt;=5,1,0)</f>
        <v>4</v>
      </c>
      <c r="R9534" s="2" t="n">
        <f aca="false">IF(AND(L9534=0,P9534="High"),1,0)</f>
        <v>0</v>
      </c>
    </row>
    <row r="9535" customFormat="false" ht="15" hidden="false" customHeight="false" outlineLevel="0" collapsed="false">
      <c r="A9535" s="2" t="n">
        <v>2025</v>
      </c>
      <c r="B9535" s="2" t="n">
        <v>15733361</v>
      </c>
      <c r="C9535" s="2" t="s">
        <v>469</v>
      </c>
      <c r="D9535" s="2" t="n">
        <v>651</v>
      </c>
      <c r="E9535" s="2" t="s">
        <v>30</v>
      </c>
      <c r="F9535" s="2" t="s">
        <v>20</v>
      </c>
      <c r="G9535" s="2" t="n">
        <v>45</v>
      </c>
      <c r="H9535" s="2" t="n">
        <v>6</v>
      </c>
      <c r="I9535" s="3" t="n">
        <v>86714.06</v>
      </c>
      <c r="J9535" s="2" t="n">
        <v>1</v>
      </c>
      <c r="K9535" s="2" t="n">
        <v>1</v>
      </c>
      <c r="L9535" s="2" t="n">
        <v>0</v>
      </c>
      <c r="M9535" s="3" t="n">
        <v>85869.89</v>
      </c>
      <c r="N9535" s="2" t="n">
        <v>1</v>
      </c>
      <c r="O9535" s="2" t="str">
        <f aca="false">IF(AND(L9535=1,J9535&gt;=2),"Active Engaged",IF(AND(L9535=1,J9535=1),"Active Low-Product",IF(AND(L9535=0,J9535&gt;=2),"Inactive Multi-Product","Inactive Disengaged")))</f>
        <v>Inactive Disengaged</v>
      </c>
      <c r="P9535" s="2" t="str">
        <f aca="false">IF(I9535&gt;=MEDIAN($I$2:$I$10001),"High","Low")</f>
        <v>Low</v>
      </c>
      <c r="Q9535" s="2" t="n">
        <f aca="false">L9535+IF(J9535&gt;=2,1,0)+K9535+IF(H9535&gt;=5,1,0)</f>
        <v>2</v>
      </c>
      <c r="R9535" s="2" t="n">
        <f aca="false">IF(AND(L9535=0,P9535="High"),1,0)</f>
        <v>0</v>
      </c>
    </row>
    <row r="9536" customFormat="false" ht="15" hidden="false" customHeight="false" outlineLevel="0" collapsed="false">
      <c r="A9536" s="2" t="n">
        <v>2025</v>
      </c>
      <c r="B9536" s="2" t="n">
        <v>15795488</v>
      </c>
      <c r="C9536" s="2" t="s">
        <v>578</v>
      </c>
      <c r="D9536" s="2" t="n">
        <v>773</v>
      </c>
      <c r="E9536" s="2" t="s">
        <v>22</v>
      </c>
      <c r="F9536" s="2" t="s">
        <v>27</v>
      </c>
      <c r="G9536" s="2" t="n">
        <v>52</v>
      </c>
      <c r="H9536" s="2" t="n">
        <v>2</v>
      </c>
      <c r="I9536" s="3" t="n">
        <v>0</v>
      </c>
      <c r="J9536" s="2" t="n">
        <v>2</v>
      </c>
      <c r="K9536" s="2" t="n">
        <v>1</v>
      </c>
      <c r="L9536" s="2" t="n">
        <v>0</v>
      </c>
      <c r="M9536" s="3" t="n">
        <v>57337.79</v>
      </c>
      <c r="N9536" s="2" t="n">
        <v>0</v>
      </c>
      <c r="O9536" s="2" t="str">
        <f aca="false">IF(AND(L9536=1,J9536&gt;=2),"Active Engaged",IF(AND(L9536=1,J9536=1),"Active Low-Product",IF(AND(L9536=0,J9536&gt;=2),"Inactive Multi-Product","Inactive Disengaged")))</f>
        <v>Inactive Multi-Product</v>
      </c>
      <c r="P9536" s="2" t="str">
        <f aca="false">IF(I9536&gt;=MEDIAN($I$2:$I$10001),"High","Low")</f>
        <v>Low</v>
      </c>
      <c r="Q9536" s="2" t="n">
        <f aca="false">L9536+IF(J9536&gt;=2,1,0)+K9536+IF(H9536&gt;=5,1,0)</f>
        <v>2</v>
      </c>
      <c r="R9536" s="2" t="n">
        <f aca="false">IF(AND(L9536=0,P9536="High"),1,0)</f>
        <v>0</v>
      </c>
    </row>
    <row r="9537" customFormat="false" ht="15" hidden="false" customHeight="false" outlineLevel="0" collapsed="false">
      <c r="A9537" s="2" t="n">
        <v>2025</v>
      </c>
      <c r="B9537" s="2" t="n">
        <v>15581551</v>
      </c>
      <c r="C9537" s="2" t="s">
        <v>1305</v>
      </c>
      <c r="D9537" s="2" t="n">
        <v>850</v>
      </c>
      <c r="E9537" s="2" t="s">
        <v>22</v>
      </c>
      <c r="F9537" s="2" t="s">
        <v>27</v>
      </c>
      <c r="G9537" s="2" t="n">
        <v>41</v>
      </c>
      <c r="H9537" s="2" t="n">
        <v>8</v>
      </c>
      <c r="I9537" s="3" t="n">
        <v>132838.07</v>
      </c>
      <c r="J9537" s="2" t="n">
        <v>1</v>
      </c>
      <c r="K9537" s="2" t="n">
        <v>1</v>
      </c>
      <c r="L9537" s="2" t="n">
        <v>1</v>
      </c>
      <c r="M9537" s="3" t="n">
        <v>175347.28</v>
      </c>
      <c r="N9537" s="2" t="n">
        <v>0</v>
      </c>
      <c r="O9537" s="2" t="str">
        <f aca="false">IF(AND(L9537=1,J9537&gt;=2),"Active Engaged",IF(AND(L9537=1,J9537=1),"Active Low-Product",IF(AND(L9537=0,J9537&gt;=2),"Inactive Multi-Product","Inactive Disengaged")))</f>
        <v>Active Low-Product</v>
      </c>
      <c r="P9537" s="2" t="str">
        <f aca="false">IF(I9537&gt;=MEDIAN($I$2:$I$10001),"High","Low")</f>
        <v>High</v>
      </c>
      <c r="Q9537" s="2" t="n">
        <f aca="false">L9537+IF(J9537&gt;=2,1,0)+K9537+IF(H9537&gt;=5,1,0)</f>
        <v>3</v>
      </c>
      <c r="R9537" s="2" t="n">
        <f aca="false">IF(AND(L9537=0,P9537="High"),1,0)</f>
        <v>0</v>
      </c>
    </row>
    <row r="9538" customFormat="false" ht="15" hidden="false" customHeight="false" outlineLevel="0" collapsed="false">
      <c r="A9538" s="2" t="n">
        <v>2025</v>
      </c>
      <c r="B9538" s="2" t="n">
        <v>15632051</v>
      </c>
      <c r="C9538" s="2" t="s">
        <v>531</v>
      </c>
      <c r="D9538" s="2" t="n">
        <v>550</v>
      </c>
      <c r="E9538" s="2" t="s">
        <v>30</v>
      </c>
      <c r="F9538" s="2" t="s">
        <v>20</v>
      </c>
      <c r="G9538" s="2" t="n">
        <v>42</v>
      </c>
      <c r="H9538" s="2" t="n">
        <v>10</v>
      </c>
      <c r="I9538" s="3" t="n">
        <v>128707.31</v>
      </c>
      <c r="J9538" s="2" t="n">
        <v>1</v>
      </c>
      <c r="K9538" s="2" t="n">
        <v>1</v>
      </c>
      <c r="L9538" s="2" t="n">
        <v>0</v>
      </c>
      <c r="M9538" s="3" t="n">
        <v>63092.65</v>
      </c>
      <c r="N9538" s="2" t="n">
        <v>1</v>
      </c>
      <c r="O9538" s="2" t="str">
        <f aca="false">IF(AND(L9538=1,J9538&gt;=2),"Active Engaged",IF(AND(L9538=1,J9538=1),"Active Low-Product",IF(AND(L9538=0,J9538&gt;=2),"Inactive Multi-Product","Inactive Disengaged")))</f>
        <v>Inactive Disengaged</v>
      </c>
      <c r="P9538" s="2" t="str">
        <f aca="false">IF(I9538&gt;=MEDIAN($I$2:$I$10001),"High","Low")</f>
        <v>High</v>
      </c>
      <c r="Q9538" s="2" t="n">
        <f aca="false">L9538+IF(J9538&gt;=2,1,0)+K9538+IF(H9538&gt;=5,1,0)</f>
        <v>2</v>
      </c>
      <c r="R9538" s="2" t="n">
        <f aca="false">IF(AND(L9538=0,P9538="High"),1,0)</f>
        <v>1</v>
      </c>
    </row>
    <row r="9539" customFormat="false" ht="15" hidden="false" customHeight="false" outlineLevel="0" collapsed="false">
      <c r="A9539" s="2" t="n">
        <v>2025</v>
      </c>
      <c r="B9539" s="2" t="n">
        <v>15780409</v>
      </c>
      <c r="C9539" s="2" t="s">
        <v>2137</v>
      </c>
      <c r="D9539" s="2" t="n">
        <v>783</v>
      </c>
      <c r="E9539" s="2" t="s">
        <v>19</v>
      </c>
      <c r="F9539" s="2" t="s">
        <v>27</v>
      </c>
      <c r="G9539" s="2" t="n">
        <v>40</v>
      </c>
      <c r="H9539" s="2" t="n">
        <v>6</v>
      </c>
      <c r="I9539" s="3" t="n">
        <v>0</v>
      </c>
      <c r="J9539" s="2" t="n">
        <v>2</v>
      </c>
      <c r="K9539" s="2" t="n">
        <v>1</v>
      </c>
      <c r="L9539" s="2" t="n">
        <v>0</v>
      </c>
      <c r="M9539" s="3" t="n">
        <v>109742.55</v>
      </c>
      <c r="N9539" s="2" t="n">
        <v>0</v>
      </c>
      <c r="O9539" s="2" t="str">
        <f aca="false">IF(AND(L9539=1,J9539&gt;=2),"Active Engaged",IF(AND(L9539=1,J9539=1),"Active Low-Product",IF(AND(L9539=0,J9539&gt;=2),"Inactive Multi-Product","Inactive Disengaged")))</f>
        <v>Inactive Multi-Product</v>
      </c>
      <c r="P9539" s="2" t="str">
        <f aca="false">IF(I9539&gt;=MEDIAN($I$2:$I$10001),"High","Low")</f>
        <v>Low</v>
      </c>
      <c r="Q9539" s="2" t="n">
        <f aca="false">L9539+IF(J9539&gt;=2,1,0)+K9539+IF(H9539&gt;=5,1,0)</f>
        <v>3</v>
      </c>
      <c r="R9539" s="2" t="n">
        <f aca="false">IF(AND(L9539=0,P9539="High"),1,0)</f>
        <v>0</v>
      </c>
    </row>
    <row r="9540" customFormat="false" ht="15" hidden="false" customHeight="false" outlineLevel="0" collapsed="false">
      <c r="A9540" s="2" t="n">
        <v>2025</v>
      </c>
      <c r="B9540" s="2" t="n">
        <v>15572767</v>
      </c>
      <c r="C9540" s="2" t="s">
        <v>2891</v>
      </c>
      <c r="D9540" s="2" t="n">
        <v>777</v>
      </c>
      <c r="E9540" s="2" t="s">
        <v>19</v>
      </c>
      <c r="F9540" s="2" t="s">
        <v>27</v>
      </c>
      <c r="G9540" s="2" t="n">
        <v>29</v>
      </c>
      <c r="H9540" s="2" t="n">
        <v>2</v>
      </c>
      <c r="I9540" s="3" t="n">
        <v>0</v>
      </c>
      <c r="J9540" s="2" t="n">
        <v>2</v>
      </c>
      <c r="K9540" s="2" t="n">
        <v>1</v>
      </c>
      <c r="L9540" s="2" t="n">
        <v>0</v>
      </c>
      <c r="M9540" s="3" t="n">
        <v>124489.88</v>
      </c>
      <c r="N9540" s="2" t="n">
        <v>0</v>
      </c>
      <c r="O9540" s="2" t="str">
        <f aca="false">IF(AND(L9540=1,J9540&gt;=2),"Active Engaged",IF(AND(L9540=1,J9540=1),"Active Low-Product",IF(AND(L9540=0,J9540&gt;=2),"Inactive Multi-Product","Inactive Disengaged")))</f>
        <v>Inactive Multi-Product</v>
      </c>
      <c r="P9540" s="2" t="str">
        <f aca="false">IF(I9540&gt;=MEDIAN($I$2:$I$10001),"High","Low")</f>
        <v>Low</v>
      </c>
      <c r="Q9540" s="2" t="n">
        <f aca="false">L9540+IF(J9540&gt;=2,1,0)+K9540+IF(H9540&gt;=5,1,0)</f>
        <v>2</v>
      </c>
      <c r="R9540" s="2" t="n">
        <f aca="false">IF(AND(L9540=0,P9540="High"),1,0)</f>
        <v>0</v>
      </c>
    </row>
    <row r="9541" customFormat="false" ht="15" hidden="false" customHeight="false" outlineLevel="0" collapsed="false">
      <c r="A9541" s="2" t="n">
        <v>2025</v>
      </c>
      <c r="B9541" s="2" t="n">
        <v>15590337</v>
      </c>
      <c r="C9541" s="2" t="s">
        <v>596</v>
      </c>
      <c r="D9541" s="2" t="n">
        <v>659</v>
      </c>
      <c r="E9541" s="2" t="s">
        <v>19</v>
      </c>
      <c r="F9541" s="2" t="s">
        <v>27</v>
      </c>
      <c r="G9541" s="2" t="n">
        <v>29</v>
      </c>
      <c r="H9541" s="2" t="n">
        <v>6</v>
      </c>
      <c r="I9541" s="3" t="n">
        <v>123192.12</v>
      </c>
      <c r="J9541" s="2" t="n">
        <v>1</v>
      </c>
      <c r="K9541" s="2" t="n">
        <v>1</v>
      </c>
      <c r="L9541" s="2" t="n">
        <v>1</v>
      </c>
      <c r="M9541" s="3" t="n">
        <v>56971.41</v>
      </c>
      <c r="N9541" s="2" t="n">
        <v>1</v>
      </c>
      <c r="O9541" s="2" t="str">
        <f aca="false">IF(AND(L9541=1,J9541&gt;=2),"Active Engaged",IF(AND(L9541=1,J9541=1),"Active Low-Product",IF(AND(L9541=0,J9541&gt;=2),"Inactive Multi-Product","Inactive Disengaged")))</f>
        <v>Active Low-Product</v>
      </c>
      <c r="P9541" s="2" t="str">
        <f aca="false">IF(I9541&gt;=MEDIAN($I$2:$I$10001),"High","Low")</f>
        <v>High</v>
      </c>
      <c r="Q9541" s="2" t="n">
        <f aca="false">L9541+IF(J9541&gt;=2,1,0)+K9541+IF(H9541&gt;=5,1,0)</f>
        <v>3</v>
      </c>
      <c r="R9541" s="2" t="n">
        <f aca="false">IF(AND(L9541=0,P9541="High"),1,0)</f>
        <v>0</v>
      </c>
    </row>
    <row r="9542" customFormat="false" ht="15" hidden="false" customHeight="false" outlineLevel="0" collapsed="false">
      <c r="A9542" s="2" t="n">
        <v>2025</v>
      </c>
      <c r="B9542" s="2" t="n">
        <v>15634551</v>
      </c>
      <c r="C9542" s="2" t="s">
        <v>624</v>
      </c>
      <c r="D9542" s="2" t="n">
        <v>727</v>
      </c>
      <c r="E9542" s="2" t="s">
        <v>30</v>
      </c>
      <c r="F9542" s="2" t="s">
        <v>27</v>
      </c>
      <c r="G9542" s="2" t="n">
        <v>46</v>
      </c>
      <c r="H9542" s="2" t="n">
        <v>3</v>
      </c>
      <c r="I9542" s="3" t="n">
        <v>115248.11</v>
      </c>
      <c r="J9542" s="2" t="n">
        <v>4</v>
      </c>
      <c r="K9542" s="2" t="n">
        <v>1</v>
      </c>
      <c r="L9542" s="2" t="n">
        <v>0</v>
      </c>
      <c r="M9542" s="3" t="n">
        <v>130752.01</v>
      </c>
      <c r="N9542" s="2" t="n">
        <v>1</v>
      </c>
      <c r="O9542" s="2" t="str">
        <f aca="false">IF(AND(L9542=1,J9542&gt;=2),"Active Engaged",IF(AND(L9542=1,J9542=1),"Active Low-Product",IF(AND(L9542=0,J9542&gt;=2),"Inactive Multi-Product","Inactive Disengaged")))</f>
        <v>Inactive Multi-Product</v>
      </c>
      <c r="P9542" s="2" t="str">
        <f aca="false">IF(I9542&gt;=MEDIAN($I$2:$I$10001),"High","Low")</f>
        <v>High</v>
      </c>
      <c r="Q9542" s="2" t="n">
        <f aca="false">L9542+IF(J9542&gt;=2,1,0)+K9542+IF(H9542&gt;=5,1,0)</f>
        <v>2</v>
      </c>
      <c r="R9542" s="2" t="n">
        <f aca="false">IF(AND(L9542=0,P9542="High"),1,0)</f>
        <v>1</v>
      </c>
    </row>
    <row r="9543" customFormat="false" ht="15" hidden="false" customHeight="false" outlineLevel="0" collapsed="false">
      <c r="A9543" s="2" t="n">
        <v>2025</v>
      </c>
      <c r="B9543" s="2" t="n">
        <v>15669290</v>
      </c>
      <c r="C9543" s="2" t="s">
        <v>1036</v>
      </c>
      <c r="D9543" s="2" t="n">
        <v>603</v>
      </c>
      <c r="E9543" s="2" t="s">
        <v>19</v>
      </c>
      <c r="F9543" s="2" t="s">
        <v>27</v>
      </c>
      <c r="G9543" s="2" t="n">
        <v>38</v>
      </c>
      <c r="H9543" s="2" t="n">
        <v>8</v>
      </c>
      <c r="I9543" s="3" t="n">
        <v>59360.77</v>
      </c>
      <c r="J9543" s="2" t="n">
        <v>1</v>
      </c>
      <c r="K9543" s="2" t="n">
        <v>1</v>
      </c>
      <c r="L9543" s="2" t="n">
        <v>1</v>
      </c>
      <c r="M9543" s="3" t="n">
        <v>191457.06</v>
      </c>
      <c r="N9543" s="2" t="n">
        <v>0</v>
      </c>
      <c r="O9543" s="2" t="str">
        <f aca="false">IF(AND(L9543=1,J9543&gt;=2),"Active Engaged",IF(AND(L9543=1,J9543=1),"Active Low-Product",IF(AND(L9543=0,J9543&gt;=2),"Inactive Multi-Product","Inactive Disengaged")))</f>
        <v>Active Low-Product</v>
      </c>
      <c r="P9543" s="2" t="str">
        <f aca="false">IF(I9543&gt;=MEDIAN($I$2:$I$10001),"High","Low")</f>
        <v>Low</v>
      </c>
      <c r="Q9543" s="2" t="n">
        <f aca="false">L9543+IF(J9543&gt;=2,1,0)+K9543+IF(H9543&gt;=5,1,0)</f>
        <v>3</v>
      </c>
      <c r="R9543" s="2" t="n">
        <f aca="false">IF(AND(L9543=0,P9543="High"),1,0)</f>
        <v>0</v>
      </c>
    </row>
    <row r="9544" customFormat="false" ht="15" hidden="false" customHeight="false" outlineLevel="0" collapsed="false">
      <c r="A9544" s="2" t="n">
        <v>2025</v>
      </c>
      <c r="B9544" s="2" t="n">
        <v>15621140</v>
      </c>
      <c r="C9544" s="2" t="s">
        <v>1409</v>
      </c>
      <c r="D9544" s="2" t="n">
        <v>644</v>
      </c>
      <c r="E9544" s="2" t="s">
        <v>22</v>
      </c>
      <c r="F9544" s="2" t="s">
        <v>27</v>
      </c>
      <c r="G9544" s="2" t="n">
        <v>37</v>
      </c>
      <c r="H9544" s="2" t="n">
        <v>9</v>
      </c>
      <c r="I9544" s="3" t="n">
        <v>0</v>
      </c>
      <c r="J9544" s="2" t="n">
        <v>2</v>
      </c>
      <c r="K9544" s="2" t="n">
        <v>1</v>
      </c>
      <c r="L9544" s="2" t="n">
        <v>1</v>
      </c>
      <c r="M9544" s="3" t="n">
        <v>96442.86</v>
      </c>
      <c r="N9544" s="2" t="n">
        <v>0</v>
      </c>
      <c r="O9544" s="2" t="str">
        <f aca="false">IF(AND(L9544=1,J9544&gt;=2),"Active Engaged",IF(AND(L9544=1,J9544=1),"Active Low-Product",IF(AND(L9544=0,J9544&gt;=2),"Inactive Multi-Product","Inactive Disengaged")))</f>
        <v>Active Engaged</v>
      </c>
      <c r="P9544" s="2" t="str">
        <f aca="false">IF(I9544&gt;=MEDIAN($I$2:$I$10001),"High","Low")</f>
        <v>Low</v>
      </c>
      <c r="Q9544" s="2" t="n">
        <f aca="false">L9544+IF(J9544&gt;=2,1,0)+K9544+IF(H9544&gt;=5,1,0)</f>
        <v>4</v>
      </c>
      <c r="R9544" s="2" t="n">
        <f aca="false">IF(AND(L9544=0,P9544="High"),1,0)</f>
        <v>0</v>
      </c>
    </row>
    <row r="9545" customFormat="false" ht="15" hidden="false" customHeight="false" outlineLevel="0" collapsed="false">
      <c r="A9545" s="2" t="n">
        <v>2025</v>
      </c>
      <c r="B9545" s="2" t="n">
        <v>15613518</v>
      </c>
      <c r="C9545" s="2" t="s">
        <v>514</v>
      </c>
      <c r="D9545" s="2" t="n">
        <v>647</v>
      </c>
      <c r="E9545" s="2" t="s">
        <v>19</v>
      </c>
      <c r="F9545" s="2" t="s">
        <v>20</v>
      </c>
      <c r="G9545" s="2" t="n">
        <v>35</v>
      </c>
      <c r="H9545" s="2" t="n">
        <v>6</v>
      </c>
      <c r="I9545" s="3" t="n">
        <v>112668.7</v>
      </c>
      <c r="J9545" s="2" t="n">
        <v>1</v>
      </c>
      <c r="K9545" s="2" t="n">
        <v>0</v>
      </c>
      <c r="L9545" s="2" t="n">
        <v>1</v>
      </c>
      <c r="M9545" s="3" t="n">
        <v>122584.29</v>
      </c>
      <c r="N9545" s="2" t="n">
        <v>0</v>
      </c>
      <c r="O9545" s="2" t="str">
        <f aca="false">IF(AND(L9545=1,J9545&gt;=2),"Active Engaged",IF(AND(L9545=1,J9545=1),"Active Low-Product",IF(AND(L9545=0,J9545&gt;=2),"Inactive Multi-Product","Inactive Disengaged")))</f>
        <v>Active Low-Product</v>
      </c>
      <c r="P9545" s="2" t="str">
        <f aca="false">IF(I9545&gt;=MEDIAN($I$2:$I$10001),"High","Low")</f>
        <v>High</v>
      </c>
      <c r="Q9545" s="2" t="n">
        <f aca="false">L9545+IF(J9545&gt;=2,1,0)+K9545+IF(H9545&gt;=5,1,0)</f>
        <v>2</v>
      </c>
      <c r="R9545" s="2" t="n">
        <f aca="false">IF(AND(L9545=0,P9545="High"),1,0)</f>
        <v>0</v>
      </c>
    </row>
    <row r="9546" customFormat="false" ht="15" hidden="false" customHeight="false" outlineLevel="0" collapsed="false">
      <c r="A9546" s="2" t="n">
        <v>2025</v>
      </c>
      <c r="B9546" s="2" t="n">
        <v>15728043</v>
      </c>
      <c r="C9546" s="2" t="s">
        <v>443</v>
      </c>
      <c r="D9546" s="2" t="n">
        <v>648</v>
      </c>
      <c r="E9546" s="2" t="s">
        <v>30</v>
      </c>
      <c r="F9546" s="2" t="s">
        <v>20</v>
      </c>
      <c r="G9546" s="2" t="n">
        <v>37</v>
      </c>
      <c r="H9546" s="2" t="n">
        <v>7</v>
      </c>
      <c r="I9546" s="3" t="n">
        <v>138503.51</v>
      </c>
      <c r="J9546" s="2" t="n">
        <v>2</v>
      </c>
      <c r="K9546" s="2" t="n">
        <v>1</v>
      </c>
      <c r="L9546" s="2" t="n">
        <v>0</v>
      </c>
      <c r="M9546" s="3" t="n">
        <v>57215.85</v>
      </c>
      <c r="N9546" s="2" t="n">
        <v>0</v>
      </c>
      <c r="O9546" s="2" t="str">
        <f aca="false">IF(AND(L9546=1,J9546&gt;=2),"Active Engaged",IF(AND(L9546=1,J9546=1),"Active Low-Product",IF(AND(L9546=0,J9546&gt;=2),"Inactive Multi-Product","Inactive Disengaged")))</f>
        <v>Inactive Multi-Product</v>
      </c>
      <c r="P9546" s="2" t="str">
        <f aca="false">IF(I9546&gt;=MEDIAN($I$2:$I$10001),"High","Low")</f>
        <v>High</v>
      </c>
      <c r="Q9546" s="2" t="n">
        <f aca="false">L9546+IF(J9546&gt;=2,1,0)+K9546+IF(H9546&gt;=5,1,0)</f>
        <v>3</v>
      </c>
      <c r="R9546" s="2" t="n">
        <f aca="false">IF(AND(L9546=0,P9546="High"),1,0)</f>
        <v>1</v>
      </c>
    </row>
    <row r="9547" customFormat="false" ht="15" hidden="false" customHeight="false" outlineLevel="0" collapsed="false">
      <c r="A9547" s="2" t="n">
        <v>2025</v>
      </c>
      <c r="B9547" s="2" t="n">
        <v>15570073</v>
      </c>
      <c r="C9547" s="2" t="s">
        <v>2892</v>
      </c>
      <c r="D9547" s="2" t="n">
        <v>721</v>
      </c>
      <c r="E9547" s="2" t="s">
        <v>22</v>
      </c>
      <c r="F9547" s="2" t="s">
        <v>27</v>
      </c>
      <c r="G9547" s="2" t="n">
        <v>57</v>
      </c>
      <c r="H9547" s="2" t="n">
        <v>1</v>
      </c>
      <c r="I9547" s="3" t="n">
        <v>0</v>
      </c>
      <c r="J9547" s="2" t="n">
        <v>1</v>
      </c>
      <c r="K9547" s="2" t="n">
        <v>1</v>
      </c>
      <c r="L9547" s="2" t="n">
        <v>1</v>
      </c>
      <c r="M9547" s="3" t="n">
        <v>195940.96</v>
      </c>
      <c r="N9547" s="2" t="n">
        <v>0</v>
      </c>
      <c r="O9547" s="2" t="str">
        <f aca="false">IF(AND(L9547=1,J9547&gt;=2),"Active Engaged",IF(AND(L9547=1,J9547=1),"Active Low-Product",IF(AND(L9547=0,J9547&gt;=2),"Inactive Multi-Product","Inactive Disengaged")))</f>
        <v>Active Low-Product</v>
      </c>
      <c r="P9547" s="2" t="str">
        <f aca="false">IF(I9547&gt;=MEDIAN($I$2:$I$10001),"High","Low")</f>
        <v>Low</v>
      </c>
      <c r="Q9547" s="2" t="n">
        <f aca="false">L9547+IF(J9547&gt;=2,1,0)+K9547+IF(H9547&gt;=5,1,0)</f>
        <v>2</v>
      </c>
      <c r="R9547" s="2" t="n">
        <f aca="false">IF(AND(L9547=0,P9547="High"),1,0)</f>
        <v>0</v>
      </c>
    </row>
    <row r="9548" customFormat="false" ht="15" hidden="false" customHeight="false" outlineLevel="0" collapsed="false">
      <c r="A9548" s="2" t="n">
        <v>2025</v>
      </c>
      <c r="B9548" s="2" t="n">
        <v>15777033</v>
      </c>
      <c r="C9548" s="2" t="s">
        <v>1779</v>
      </c>
      <c r="D9548" s="2" t="n">
        <v>524</v>
      </c>
      <c r="E9548" s="2" t="s">
        <v>19</v>
      </c>
      <c r="F9548" s="2" t="s">
        <v>27</v>
      </c>
      <c r="G9548" s="2" t="n">
        <v>29</v>
      </c>
      <c r="H9548" s="2" t="n">
        <v>7</v>
      </c>
      <c r="I9548" s="3" t="n">
        <v>0</v>
      </c>
      <c r="J9548" s="2" t="n">
        <v>2</v>
      </c>
      <c r="K9548" s="2" t="n">
        <v>1</v>
      </c>
      <c r="L9548" s="2" t="n">
        <v>1</v>
      </c>
      <c r="M9548" s="3" t="n">
        <v>105448.74</v>
      </c>
      <c r="N9548" s="2" t="n">
        <v>0</v>
      </c>
      <c r="O9548" s="2" t="str">
        <f aca="false">IF(AND(L9548=1,J9548&gt;=2),"Active Engaged",IF(AND(L9548=1,J9548=1),"Active Low-Product",IF(AND(L9548=0,J9548&gt;=2),"Inactive Multi-Product","Inactive Disengaged")))</f>
        <v>Active Engaged</v>
      </c>
      <c r="P9548" s="2" t="str">
        <f aca="false">IF(I9548&gt;=MEDIAN($I$2:$I$10001),"High","Low")</f>
        <v>Low</v>
      </c>
      <c r="Q9548" s="2" t="n">
        <f aca="false">L9548+IF(J9548&gt;=2,1,0)+K9548+IF(H9548&gt;=5,1,0)</f>
        <v>4</v>
      </c>
      <c r="R9548" s="2" t="n">
        <f aca="false">IF(AND(L9548=0,P9548="High"),1,0)</f>
        <v>0</v>
      </c>
    </row>
    <row r="9549" customFormat="false" ht="15" hidden="false" customHeight="false" outlineLevel="0" collapsed="false">
      <c r="A9549" s="2" t="n">
        <v>2025</v>
      </c>
      <c r="B9549" s="2" t="n">
        <v>15682454</v>
      </c>
      <c r="C9549" s="2" t="s">
        <v>1076</v>
      </c>
      <c r="D9549" s="2" t="n">
        <v>626</v>
      </c>
      <c r="E9549" s="2" t="s">
        <v>19</v>
      </c>
      <c r="F9549" s="2" t="s">
        <v>20</v>
      </c>
      <c r="G9549" s="2" t="n">
        <v>34</v>
      </c>
      <c r="H9549" s="2" t="n">
        <v>3</v>
      </c>
      <c r="I9549" s="3" t="n">
        <v>0</v>
      </c>
      <c r="J9549" s="2" t="n">
        <v>2</v>
      </c>
      <c r="K9549" s="2" t="n">
        <v>1</v>
      </c>
      <c r="L9549" s="2" t="n">
        <v>1</v>
      </c>
      <c r="M9549" s="3" t="n">
        <v>37870.29</v>
      </c>
      <c r="N9549" s="2" t="n">
        <v>0</v>
      </c>
      <c r="O9549" s="2" t="str">
        <f aca="false">IF(AND(L9549=1,J9549&gt;=2),"Active Engaged",IF(AND(L9549=1,J9549=1),"Active Low-Product",IF(AND(L9549=0,J9549&gt;=2),"Inactive Multi-Product","Inactive Disengaged")))</f>
        <v>Active Engaged</v>
      </c>
      <c r="P9549" s="2" t="str">
        <f aca="false">IF(I9549&gt;=MEDIAN($I$2:$I$10001),"High","Low")</f>
        <v>Low</v>
      </c>
      <c r="Q9549" s="2" t="n">
        <f aca="false">L9549+IF(J9549&gt;=2,1,0)+K9549+IF(H9549&gt;=5,1,0)</f>
        <v>3</v>
      </c>
      <c r="R9549" s="2" t="n">
        <f aca="false">IF(AND(L9549=0,P9549="High"),1,0)</f>
        <v>0</v>
      </c>
    </row>
    <row r="9550" customFormat="false" ht="15" hidden="false" customHeight="false" outlineLevel="0" collapsed="false">
      <c r="A9550" s="2" t="n">
        <v>2025</v>
      </c>
      <c r="B9550" s="2" t="n">
        <v>15758513</v>
      </c>
      <c r="C9550" s="2" t="s">
        <v>43</v>
      </c>
      <c r="D9550" s="2" t="n">
        <v>569</v>
      </c>
      <c r="E9550" s="2" t="s">
        <v>19</v>
      </c>
      <c r="F9550" s="2" t="s">
        <v>27</v>
      </c>
      <c r="G9550" s="2" t="n">
        <v>43</v>
      </c>
      <c r="H9550" s="2" t="n">
        <v>7</v>
      </c>
      <c r="I9550" s="3" t="n">
        <v>0</v>
      </c>
      <c r="J9550" s="2" t="n">
        <v>2</v>
      </c>
      <c r="K9550" s="2" t="n">
        <v>1</v>
      </c>
      <c r="L9550" s="2" t="n">
        <v>0</v>
      </c>
      <c r="M9550" s="3" t="n">
        <v>52534.81</v>
      </c>
      <c r="N9550" s="2" t="n">
        <v>0</v>
      </c>
      <c r="O9550" s="2" t="str">
        <f aca="false">IF(AND(L9550=1,J9550&gt;=2),"Active Engaged",IF(AND(L9550=1,J9550=1),"Active Low-Product",IF(AND(L9550=0,J9550&gt;=2),"Inactive Multi-Product","Inactive Disengaged")))</f>
        <v>Inactive Multi-Product</v>
      </c>
      <c r="P9550" s="2" t="str">
        <f aca="false">IF(I9550&gt;=MEDIAN($I$2:$I$10001),"High","Low")</f>
        <v>Low</v>
      </c>
      <c r="Q9550" s="2" t="n">
        <f aca="false">L9550+IF(J9550&gt;=2,1,0)+K9550+IF(H9550&gt;=5,1,0)</f>
        <v>3</v>
      </c>
      <c r="R9550" s="2" t="n">
        <f aca="false">IF(AND(L9550=0,P9550="High"),1,0)</f>
        <v>0</v>
      </c>
    </row>
    <row r="9551" customFormat="false" ht="15" hidden="false" customHeight="false" outlineLevel="0" collapsed="false">
      <c r="A9551" s="2" t="n">
        <v>2025</v>
      </c>
      <c r="B9551" s="2" t="n">
        <v>15772604</v>
      </c>
      <c r="C9551" s="2" t="s">
        <v>209</v>
      </c>
      <c r="D9551" s="2" t="n">
        <v>578</v>
      </c>
      <c r="E9551" s="2" t="s">
        <v>22</v>
      </c>
      <c r="F9551" s="2" t="s">
        <v>27</v>
      </c>
      <c r="G9551" s="2" t="n">
        <v>36</v>
      </c>
      <c r="H9551" s="2" t="n">
        <v>1</v>
      </c>
      <c r="I9551" s="3" t="n">
        <v>157267.95</v>
      </c>
      <c r="J9551" s="2" t="n">
        <v>2</v>
      </c>
      <c r="K9551" s="2" t="n">
        <v>1</v>
      </c>
      <c r="L9551" s="2" t="n">
        <v>0</v>
      </c>
      <c r="M9551" s="3" t="n">
        <v>141533.19</v>
      </c>
      <c r="N9551" s="2" t="n">
        <v>0</v>
      </c>
      <c r="O9551" s="2" t="str">
        <f aca="false">IF(AND(L9551=1,J9551&gt;=2),"Active Engaged",IF(AND(L9551=1,J9551=1),"Active Low-Product",IF(AND(L9551=0,J9551&gt;=2),"Inactive Multi-Product","Inactive Disengaged")))</f>
        <v>Inactive Multi-Product</v>
      </c>
      <c r="P9551" s="2" t="str">
        <f aca="false">IF(I9551&gt;=MEDIAN($I$2:$I$10001),"High","Low")</f>
        <v>High</v>
      </c>
      <c r="Q9551" s="2" t="n">
        <f aca="false">L9551+IF(J9551&gt;=2,1,0)+K9551+IF(H9551&gt;=5,1,0)</f>
        <v>2</v>
      </c>
      <c r="R9551" s="2" t="n">
        <f aca="false">IF(AND(L9551=0,P9551="High"),1,0)</f>
        <v>1</v>
      </c>
    </row>
    <row r="9552" customFormat="false" ht="15" hidden="false" customHeight="false" outlineLevel="0" collapsed="false">
      <c r="A9552" s="2" t="n">
        <v>2025</v>
      </c>
      <c r="B9552" s="2" t="n">
        <v>15721715</v>
      </c>
      <c r="C9552" s="2" t="s">
        <v>2893</v>
      </c>
      <c r="D9552" s="2" t="n">
        <v>769</v>
      </c>
      <c r="E9552" s="2" t="s">
        <v>19</v>
      </c>
      <c r="F9552" s="2" t="s">
        <v>20</v>
      </c>
      <c r="G9552" s="2" t="n">
        <v>40</v>
      </c>
      <c r="H9552" s="2" t="n">
        <v>9</v>
      </c>
      <c r="I9552" s="3" t="n">
        <v>133871.05</v>
      </c>
      <c r="J9552" s="2" t="n">
        <v>1</v>
      </c>
      <c r="K9552" s="2" t="n">
        <v>1</v>
      </c>
      <c r="L9552" s="2" t="n">
        <v>1</v>
      </c>
      <c r="M9552" s="3" t="n">
        <v>50568.02</v>
      </c>
      <c r="N9552" s="2" t="n">
        <v>0</v>
      </c>
      <c r="O9552" s="2" t="str">
        <f aca="false">IF(AND(L9552=1,J9552&gt;=2),"Active Engaged",IF(AND(L9552=1,J9552=1),"Active Low-Product",IF(AND(L9552=0,J9552&gt;=2),"Inactive Multi-Product","Inactive Disengaged")))</f>
        <v>Active Low-Product</v>
      </c>
      <c r="P9552" s="2" t="str">
        <f aca="false">IF(I9552&gt;=MEDIAN($I$2:$I$10001),"High","Low")</f>
        <v>High</v>
      </c>
      <c r="Q9552" s="2" t="n">
        <f aca="false">L9552+IF(J9552&gt;=2,1,0)+K9552+IF(H9552&gt;=5,1,0)</f>
        <v>3</v>
      </c>
      <c r="R9552" s="2" t="n">
        <f aca="false">IF(AND(L9552=0,P9552="High"),1,0)</f>
        <v>0</v>
      </c>
    </row>
    <row r="9553" customFormat="false" ht="15" hidden="false" customHeight="false" outlineLevel="0" collapsed="false">
      <c r="A9553" s="2" t="n">
        <v>2025</v>
      </c>
      <c r="B9553" s="2" t="n">
        <v>15688563</v>
      </c>
      <c r="C9553" s="2" t="s">
        <v>222</v>
      </c>
      <c r="D9553" s="2" t="n">
        <v>694</v>
      </c>
      <c r="E9553" s="2" t="s">
        <v>30</v>
      </c>
      <c r="F9553" s="2" t="s">
        <v>27</v>
      </c>
      <c r="G9553" s="2" t="n">
        <v>31</v>
      </c>
      <c r="H9553" s="2" t="n">
        <v>4</v>
      </c>
      <c r="I9553" s="3" t="n">
        <v>141989.27</v>
      </c>
      <c r="J9553" s="2" t="n">
        <v>2</v>
      </c>
      <c r="K9553" s="2" t="n">
        <v>1</v>
      </c>
      <c r="L9553" s="2" t="n">
        <v>0</v>
      </c>
      <c r="M9553" s="3" t="n">
        <v>26116.82</v>
      </c>
      <c r="N9553" s="2" t="n">
        <v>0</v>
      </c>
      <c r="O9553" s="2" t="str">
        <f aca="false">IF(AND(L9553=1,J9553&gt;=2),"Active Engaged",IF(AND(L9553=1,J9553=1),"Active Low-Product",IF(AND(L9553=0,J9553&gt;=2),"Inactive Multi-Product","Inactive Disengaged")))</f>
        <v>Inactive Multi-Product</v>
      </c>
      <c r="P9553" s="2" t="str">
        <f aca="false">IF(I9553&gt;=MEDIAN($I$2:$I$10001),"High","Low")</f>
        <v>High</v>
      </c>
      <c r="Q9553" s="2" t="n">
        <f aca="false">L9553+IF(J9553&gt;=2,1,0)+K9553+IF(H9553&gt;=5,1,0)</f>
        <v>2</v>
      </c>
      <c r="R9553" s="2" t="n">
        <f aca="false">IF(AND(L9553=0,P9553="High"),1,0)</f>
        <v>1</v>
      </c>
    </row>
    <row r="9554" customFormat="false" ht="15" hidden="false" customHeight="false" outlineLevel="0" collapsed="false">
      <c r="A9554" s="2" t="n">
        <v>2025</v>
      </c>
      <c r="B9554" s="2" t="n">
        <v>15772009</v>
      </c>
      <c r="C9554" s="2" t="s">
        <v>37</v>
      </c>
      <c r="D9554" s="2" t="n">
        <v>664</v>
      </c>
      <c r="E9554" s="2" t="s">
        <v>19</v>
      </c>
      <c r="F9554" s="2" t="s">
        <v>20</v>
      </c>
      <c r="G9554" s="2" t="n">
        <v>41</v>
      </c>
      <c r="H9554" s="2" t="n">
        <v>5</v>
      </c>
      <c r="I9554" s="3" t="n">
        <v>0</v>
      </c>
      <c r="J9554" s="2" t="n">
        <v>1</v>
      </c>
      <c r="K9554" s="2" t="n">
        <v>1</v>
      </c>
      <c r="L9554" s="2" t="n">
        <v>1</v>
      </c>
      <c r="M9554" s="3" t="n">
        <v>152054.33</v>
      </c>
      <c r="N9554" s="2" t="n">
        <v>0</v>
      </c>
      <c r="O9554" s="2" t="str">
        <f aca="false">IF(AND(L9554=1,J9554&gt;=2),"Active Engaged",IF(AND(L9554=1,J9554=1),"Active Low-Product",IF(AND(L9554=0,J9554&gt;=2),"Inactive Multi-Product","Inactive Disengaged")))</f>
        <v>Active Low-Product</v>
      </c>
      <c r="P9554" s="2" t="str">
        <f aca="false">IF(I9554&gt;=MEDIAN($I$2:$I$10001),"High","Low")</f>
        <v>Low</v>
      </c>
      <c r="Q9554" s="2" t="n">
        <f aca="false">L9554+IF(J9554&gt;=2,1,0)+K9554+IF(H9554&gt;=5,1,0)</f>
        <v>3</v>
      </c>
      <c r="R9554" s="2" t="n">
        <f aca="false">IF(AND(L9554=0,P9554="High"),1,0)</f>
        <v>0</v>
      </c>
    </row>
    <row r="9555" customFormat="false" ht="15" hidden="false" customHeight="false" outlineLevel="0" collapsed="false">
      <c r="A9555" s="2" t="n">
        <v>2025</v>
      </c>
      <c r="B9555" s="2" t="n">
        <v>15809585</v>
      </c>
      <c r="C9555" s="2" t="s">
        <v>32</v>
      </c>
      <c r="D9555" s="2" t="n">
        <v>646</v>
      </c>
      <c r="E9555" s="2" t="s">
        <v>19</v>
      </c>
      <c r="F9555" s="2" t="s">
        <v>27</v>
      </c>
      <c r="G9555" s="2" t="n">
        <v>38</v>
      </c>
      <c r="H9555" s="2" t="n">
        <v>7</v>
      </c>
      <c r="I9555" s="3" t="n">
        <v>0</v>
      </c>
      <c r="J9555" s="2" t="n">
        <v>2</v>
      </c>
      <c r="K9555" s="2" t="n">
        <v>1</v>
      </c>
      <c r="L9555" s="2" t="n">
        <v>0</v>
      </c>
      <c r="M9555" s="3" t="n">
        <v>1528.4</v>
      </c>
      <c r="N9555" s="2" t="n">
        <v>0</v>
      </c>
      <c r="O9555" s="2" t="str">
        <f aca="false">IF(AND(L9555=1,J9555&gt;=2),"Active Engaged",IF(AND(L9555=1,J9555=1),"Active Low-Product",IF(AND(L9555=0,J9555&gt;=2),"Inactive Multi-Product","Inactive Disengaged")))</f>
        <v>Inactive Multi-Product</v>
      </c>
      <c r="P9555" s="2" t="str">
        <f aca="false">IF(I9555&gt;=MEDIAN($I$2:$I$10001),"High","Low")</f>
        <v>Low</v>
      </c>
      <c r="Q9555" s="2" t="n">
        <f aca="false">L9555+IF(J9555&gt;=2,1,0)+K9555+IF(H9555&gt;=5,1,0)</f>
        <v>3</v>
      </c>
      <c r="R9555" s="2" t="n">
        <f aca="false">IF(AND(L9555=0,P9555="High"),1,0)</f>
        <v>0</v>
      </c>
    </row>
    <row r="9556" customFormat="false" ht="15" hidden="false" customHeight="false" outlineLevel="0" collapsed="false">
      <c r="A9556" s="2" t="n">
        <v>2025</v>
      </c>
      <c r="B9556" s="2" t="n">
        <v>15593778</v>
      </c>
      <c r="C9556" s="2" t="s">
        <v>524</v>
      </c>
      <c r="D9556" s="2" t="n">
        <v>779</v>
      </c>
      <c r="E9556" s="2" t="s">
        <v>19</v>
      </c>
      <c r="F9556" s="2" t="s">
        <v>20</v>
      </c>
      <c r="G9556" s="2" t="n">
        <v>29</v>
      </c>
      <c r="H9556" s="2" t="n">
        <v>3</v>
      </c>
      <c r="I9556" s="3" t="n">
        <v>46388.16</v>
      </c>
      <c r="J9556" s="2" t="n">
        <v>3</v>
      </c>
      <c r="K9556" s="2" t="n">
        <v>1</v>
      </c>
      <c r="L9556" s="2" t="n">
        <v>0</v>
      </c>
      <c r="M9556" s="3" t="n">
        <v>127939.26</v>
      </c>
      <c r="N9556" s="2" t="n">
        <v>1</v>
      </c>
      <c r="O9556" s="2" t="str">
        <f aca="false">IF(AND(L9556=1,J9556&gt;=2),"Active Engaged",IF(AND(L9556=1,J9556=1),"Active Low-Product",IF(AND(L9556=0,J9556&gt;=2),"Inactive Multi-Product","Inactive Disengaged")))</f>
        <v>Inactive Multi-Product</v>
      </c>
      <c r="P9556" s="2" t="str">
        <f aca="false">IF(I9556&gt;=MEDIAN($I$2:$I$10001),"High","Low")</f>
        <v>Low</v>
      </c>
      <c r="Q9556" s="2" t="n">
        <f aca="false">L9556+IF(J9556&gt;=2,1,0)+K9556+IF(H9556&gt;=5,1,0)</f>
        <v>2</v>
      </c>
      <c r="R9556" s="2" t="n">
        <f aca="false">IF(AND(L9556=0,P9556="High"),1,0)</f>
        <v>0</v>
      </c>
    </row>
    <row r="9557" customFormat="false" ht="15" hidden="false" customHeight="false" outlineLevel="0" collapsed="false">
      <c r="A9557" s="2" t="n">
        <v>2025</v>
      </c>
      <c r="B9557" s="2" t="n">
        <v>15655360</v>
      </c>
      <c r="C9557" s="2" t="s">
        <v>1553</v>
      </c>
      <c r="D9557" s="2" t="n">
        <v>782</v>
      </c>
      <c r="E9557" s="2" t="s">
        <v>30</v>
      </c>
      <c r="F9557" s="2" t="s">
        <v>20</v>
      </c>
      <c r="G9557" s="2" t="n">
        <v>72</v>
      </c>
      <c r="H9557" s="2" t="n">
        <v>5</v>
      </c>
      <c r="I9557" s="3" t="n">
        <v>148666.99</v>
      </c>
      <c r="J9557" s="2" t="n">
        <v>1</v>
      </c>
      <c r="K9557" s="2" t="n">
        <v>1</v>
      </c>
      <c r="L9557" s="2" t="n">
        <v>0</v>
      </c>
      <c r="M9557" s="3" t="n">
        <v>2605.65</v>
      </c>
      <c r="N9557" s="2" t="n">
        <v>1</v>
      </c>
      <c r="O9557" s="2" t="str">
        <f aca="false">IF(AND(L9557=1,J9557&gt;=2),"Active Engaged",IF(AND(L9557=1,J9557=1),"Active Low-Product",IF(AND(L9557=0,J9557&gt;=2),"Inactive Multi-Product","Inactive Disengaged")))</f>
        <v>Inactive Disengaged</v>
      </c>
      <c r="P9557" s="2" t="str">
        <f aca="false">IF(I9557&gt;=MEDIAN($I$2:$I$10001),"High","Low")</f>
        <v>High</v>
      </c>
      <c r="Q9557" s="2" t="n">
        <f aca="false">L9557+IF(J9557&gt;=2,1,0)+K9557+IF(H9557&gt;=5,1,0)</f>
        <v>2</v>
      </c>
      <c r="R9557" s="2" t="n">
        <f aca="false">IF(AND(L9557=0,P9557="High"),1,0)</f>
        <v>1</v>
      </c>
    </row>
    <row r="9558" customFormat="false" ht="15" hidden="false" customHeight="false" outlineLevel="0" collapsed="false">
      <c r="A9558" s="2" t="n">
        <v>2025</v>
      </c>
      <c r="B9558" s="2" t="n">
        <v>15780909</v>
      </c>
      <c r="C9558" s="2" t="s">
        <v>2894</v>
      </c>
      <c r="D9558" s="2" t="n">
        <v>769</v>
      </c>
      <c r="E9558" s="2" t="s">
        <v>30</v>
      </c>
      <c r="F9558" s="2" t="s">
        <v>27</v>
      </c>
      <c r="G9558" s="2" t="n">
        <v>34</v>
      </c>
      <c r="H9558" s="2" t="n">
        <v>7</v>
      </c>
      <c r="I9558" s="3" t="n">
        <v>115101.5</v>
      </c>
      <c r="J9558" s="2" t="n">
        <v>1</v>
      </c>
      <c r="K9558" s="2" t="n">
        <v>0</v>
      </c>
      <c r="L9558" s="2" t="n">
        <v>0</v>
      </c>
      <c r="M9558" s="3" t="n">
        <v>57841.89</v>
      </c>
      <c r="N9558" s="2" t="n">
        <v>1</v>
      </c>
      <c r="O9558" s="2" t="str">
        <f aca="false">IF(AND(L9558=1,J9558&gt;=2),"Active Engaged",IF(AND(L9558=1,J9558=1),"Active Low-Product",IF(AND(L9558=0,J9558&gt;=2),"Inactive Multi-Product","Inactive Disengaged")))</f>
        <v>Inactive Disengaged</v>
      </c>
      <c r="P9558" s="2" t="str">
        <f aca="false">IF(I9558&gt;=MEDIAN($I$2:$I$10001),"High","Low")</f>
        <v>High</v>
      </c>
      <c r="Q9558" s="2" t="n">
        <f aca="false">L9558+IF(J9558&gt;=2,1,0)+K9558+IF(H9558&gt;=5,1,0)</f>
        <v>1</v>
      </c>
      <c r="R9558" s="2" t="n">
        <f aca="false">IF(AND(L9558=0,P9558="High"),1,0)</f>
        <v>1</v>
      </c>
    </row>
    <row r="9559" customFormat="false" ht="15" hidden="false" customHeight="false" outlineLevel="0" collapsed="false">
      <c r="A9559" s="2" t="n">
        <v>2025</v>
      </c>
      <c r="B9559" s="2" t="n">
        <v>15757310</v>
      </c>
      <c r="C9559" s="2" t="s">
        <v>1185</v>
      </c>
      <c r="D9559" s="2" t="n">
        <v>655</v>
      </c>
      <c r="E9559" s="2" t="s">
        <v>30</v>
      </c>
      <c r="F9559" s="2" t="s">
        <v>27</v>
      </c>
      <c r="G9559" s="2" t="n">
        <v>67</v>
      </c>
      <c r="H9559" s="2" t="n">
        <v>6</v>
      </c>
      <c r="I9559" s="3" t="n">
        <v>148363.38</v>
      </c>
      <c r="J9559" s="2" t="n">
        <v>1</v>
      </c>
      <c r="K9559" s="2" t="n">
        <v>1</v>
      </c>
      <c r="L9559" s="2" t="n">
        <v>1</v>
      </c>
      <c r="M9559" s="3" t="n">
        <v>186995.17</v>
      </c>
      <c r="N9559" s="2" t="n">
        <v>0</v>
      </c>
      <c r="O9559" s="2" t="str">
        <f aca="false">IF(AND(L9559=1,J9559&gt;=2),"Active Engaged",IF(AND(L9559=1,J9559=1),"Active Low-Product",IF(AND(L9559=0,J9559&gt;=2),"Inactive Multi-Product","Inactive Disengaged")))</f>
        <v>Active Low-Product</v>
      </c>
      <c r="P9559" s="2" t="str">
        <f aca="false">IF(I9559&gt;=MEDIAN($I$2:$I$10001),"High","Low")</f>
        <v>High</v>
      </c>
      <c r="Q9559" s="2" t="n">
        <f aca="false">L9559+IF(J9559&gt;=2,1,0)+K9559+IF(H9559&gt;=5,1,0)</f>
        <v>3</v>
      </c>
      <c r="R9559" s="2" t="n">
        <f aca="false">IF(AND(L9559=0,P9559="High"),1,0)</f>
        <v>0</v>
      </c>
    </row>
    <row r="9560" customFormat="false" ht="15" hidden="false" customHeight="false" outlineLevel="0" collapsed="false">
      <c r="A9560" s="2" t="n">
        <v>2025</v>
      </c>
      <c r="B9560" s="2" t="n">
        <v>15801411</v>
      </c>
      <c r="C9560" s="2" t="s">
        <v>1085</v>
      </c>
      <c r="D9560" s="2" t="n">
        <v>623</v>
      </c>
      <c r="E9560" s="2" t="s">
        <v>22</v>
      </c>
      <c r="F9560" s="2" t="s">
        <v>27</v>
      </c>
      <c r="G9560" s="2" t="n">
        <v>46</v>
      </c>
      <c r="H9560" s="2" t="n">
        <v>4</v>
      </c>
      <c r="I9560" s="3" t="n">
        <v>0</v>
      </c>
      <c r="J9560" s="2" t="n">
        <v>1</v>
      </c>
      <c r="K9560" s="2" t="n">
        <v>1</v>
      </c>
      <c r="L9560" s="2" t="n">
        <v>0</v>
      </c>
      <c r="M9560" s="3" t="n">
        <v>5549.11</v>
      </c>
      <c r="N9560" s="2" t="n">
        <v>1</v>
      </c>
      <c r="O9560" s="2" t="str">
        <f aca="false">IF(AND(L9560=1,J9560&gt;=2),"Active Engaged",IF(AND(L9560=1,J9560=1),"Active Low-Product",IF(AND(L9560=0,J9560&gt;=2),"Inactive Multi-Product","Inactive Disengaged")))</f>
        <v>Inactive Disengaged</v>
      </c>
      <c r="P9560" s="2" t="str">
        <f aca="false">IF(I9560&gt;=MEDIAN($I$2:$I$10001),"High","Low")</f>
        <v>Low</v>
      </c>
      <c r="Q9560" s="2" t="n">
        <f aca="false">L9560+IF(J9560&gt;=2,1,0)+K9560+IF(H9560&gt;=5,1,0)</f>
        <v>1</v>
      </c>
      <c r="R9560" s="2" t="n">
        <f aca="false">IF(AND(L9560=0,P9560="High"),1,0)</f>
        <v>0</v>
      </c>
    </row>
    <row r="9561" customFormat="false" ht="15" hidden="false" customHeight="false" outlineLevel="0" collapsed="false">
      <c r="A9561" s="2" t="n">
        <v>2025</v>
      </c>
      <c r="B9561" s="2" t="n">
        <v>15761706</v>
      </c>
      <c r="C9561" s="2" t="s">
        <v>731</v>
      </c>
      <c r="D9561" s="2" t="n">
        <v>705</v>
      </c>
      <c r="E9561" s="2" t="s">
        <v>22</v>
      </c>
      <c r="F9561" s="2" t="s">
        <v>20</v>
      </c>
      <c r="G9561" s="2" t="n">
        <v>39</v>
      </c>
      <c r="H9561" s="2" t="n">
        <v>8</v>
      </c>
      <c r="I9561" s="3" t="n">
        <v>144102.32</v>
      </c>
      <c r="J9561" s="2" t="n">
        <v>1</v>
      </c>
      <c r="K9561" s="2" t="n">
        <v>1</v>
      </c>
      <c r="L9561" s="2" t="n">
        <v>1</v>
      </c>
      <c r="M9561" s="3" t="n">
        <v>11682.36</v>
      </c>
      <c r="N9561" s="2" t="n">
        <v>0</v>
      </c>
      <c r="O9561" s="2" t="str">
        <f aca="false">IF(AND(L9561=1,J9561&gt;=2),"Active Engaged",IF(AND(L9561=1,J9561=1),"Active Low-Product",IF(AND(L9561=0,J9561&gt;=2),"Inactive Multi-Product","Inactive Disengaged")))</f>
        <v>Active Low-Product</v>
      </c>
      <c r="P9561" s="2" t="str">
        <f aca="false">IF(I9561&gt;=MEDIAN($I$2:$I$10001),"High","Low")</f>
        <v>High</v>
      </c>
      <c r="Q9561" s="2" t="n">
        <f aca="false">L9561+IF(J9561&gt;=2,1,0)+K9561+IF(H9561&gt;=5,1,0)</f>
        <v>3</v>
      </c>
      <c r="R9561" s="2" t="n">
        <f aca="false">IF(AND(L9561=0,P9561="High"),1,0)</f>
        <v>0</v>
      </c>
    </row>
    <row r="9562" customFormat="false" ht="15" hidden="false" customHeight="false" outlineLevel="0" collapsed="false">
      <c r="A9562" s="2" t="n">
        <v>2025</v>
      </c>
      <c r="B9562" s="2" t="n">
        <v>15658409</v>
      </c>
      <c r="C9562" s="2" t="s">
        <v>547</v>
      </c>
      <c r="D9562" s="2" t="n">
        <v>686</v>
      </c>
      <c r="E9562" s="2" t="s">
        <v>19</v>
      </c>
      <c r="F9562" s="2" t="s">
        <v>27</v>
      </c>
      <c r="G9562" s="2" t="n">
        <v>41</v>
      </c>
      <c r="H9562" s="2" t="n">
        <v>5</v>
      </c>
      <c r="I9562" s="3" t="n">
        <v>128876.71</v>
      </c>
      <c r="J9562" s="2" t="n">
        <v>3</v>
      </c>
      <c r="K9562" s="2" t="n">
        <v>1</v>
      </c>
      <c r="L9562" s="2" t="n">
        <v>1</v>
      </c>
      <c r="M9562" s="3" t="n">
        <v>106939.34</v>
      </c>
      <c r="N9562" s="2" t="n">
        <v>1</v>
      </c>
      <c r="O9562" s="2" t="str">
        <f aca="false">IF(AND(L9562=1,J9562&gt;=2),"Active Engaged",IF(AND(L9562=1,J9562=1),"Active Low-Product",IF(AND(L9562=0,J9562&gt;=2),"Inactive Multi-Product","Inactive Disengaged")))</f>
        <v>Active Engaged</v>
      </c>
      <c r="P9562" s="2" t="str">
        <f aca="false">IF(I9562&gt;=MEDIAN($I$2:$I$10001),"High","Low")</f>
        <v>High</v>
      </c>
      <c r="Q9562" s="2" t="n">
        <f aca="false">L9562+IF(J9562&gt;=2,1,0)+K9562+IF(H9562&gt;=5,1,0)</f>
        <v>4</v>
      </c>
      <c r="R9562" s="2" t="n">
        <f aca="false">IF(AND(L9562=0,P9562="High"),1,0)</f>
        <v>0</v>
      </c>
    </row>
    <row r="9563" customFormat="false" ht="15" hidden="false" customHeight="false" outlineLevel="0" collapsed="false">
      <c r="A9563" s="2" t="n">
        <v>2025</v>
      </c>
      <c r="B9563" s="2" t="n">
        <v>15810010</v>
      </c>
      <c r="C9563" s="2" t="s">
        <v>2895</v>
      </c>
      <c r="D9563" s="2" t="n">
        <v>678</v>
      </c>
      <c r="E9563" s="2" t="s">
        <v>30</v>
      </c>
      <c r="F9563" s="2" t="s">
        <v>27</v>
      </c>
      <c r="G9563" s="2" t="n">
        <v>36</v>
      </c>
      <c r="H9563" s="2" t="n">
        <v>6</v>
      </c>
      <c r="I9563" s="3" t="n">
        <v>118448.15</v>
      </c>
      <c r="J9563" s="2" t="n">
        <v>2</v>
      </c>
      <c r="K9563" s="2" t="n">
        <v>1</v>
      </c>
      <c r="L9563" s="2" t="n">
        <v>0</v>
      </c>
      <c r="M9563" s="3" t="n">
        <v>53172.02</v>
      </c>
      <c r="N9563" s="2" t="n">
        <v>0</v>
      </c>
      <c r="O9563" s="2" t="str">
        <f aca="false">IF(AND(L9563=1,J9563&gt;=2),"Active Engaged",IF(AND(L9563=1,J9563=1),"Active Low-Product",IF(AND(L9563=0,J9563&gt;=2),"Inactive Multi-Product","Inactive Disengaged")))</f>
        <v>Inactive Multi-Product</v>
      </c>
      <c r="P9563" s="2" t="str">
        <f aca="false">IF(I9563&gt;=MEDIAN($I$2:$I$10001),"High","Low")</f>
        <v>High</v>
      </c>
      <c r="Q9563" s="2" t="n">
        <f aca="false">L9563+IF(J9563&gt;=2,1,0)+K9563+IF(H9563&gt;=5,1,0)</f>
        <v>3</v>
      </c>
      <c r="R9563" s="2" t="n">
        <f aca="false">IF(AND(L9563=0,P9563="High"),1,0)</f>
        <v>1</v>
      </c>
    </row>
    <row r="9564" customFormat="false" ht="15" hidden="false" customHeight="false" outlineLevel="0" collapsed="false">
      <c r="A9564" s="2" t="n">
        <v>2025</v>
      </c>
      <c r="B9564" s="2" t="n">
        <v>15627027</v>
      </c>
      <c r="C9564" s="2" t="s">
        <v>224</v>
      </c>
      <c r="D9564" s="2" t="n">
        <v>738</v>
      </c>
      <c r="E9564" s="2" t="s">
        <v>19</v>
      </c>
      <c r="F9564" s="2" t="s">
        <v>27</v>
      </c>
      <c r="G9564" s="2" t="n">
        <v>39</v>
      </c>
      <c r="H9564" s="2" t="n">
        <v>5</v>
      </c>
      <c r="I9564" s="3" t="n">
        <v>0</v>
      </c>
      <c r="J9564" s="2" t="n">
        <v>2</v>
      </c>
      <c r="K9564" s="2" t="n">
        <v>1</v>
      </c>
      <c r="L9564" s="2" t="n">
        <v>1</v>
      </c>
      <c r="M9564" s="3" t="n">
        <v>114388.98</v>
      </c>
      <c r="N9564" s="2" t="n">
        <v>0</v>
      </c>
      <c r="O9564" s="2" t="str">
        <f aca="false">IF(AND(L9564=1,J9564&gt;=2),"Active Engaged",IF(AND(L9564=1,J9564=1),"Active Low-Product",IF(AND(L9564=0,J9564&gt;=2),"Inactive Multi-Product","Inactive Disengaged")))</f>
        <v>Active Engaged</v>
      </c>
      <c r="P9564" s="2" t="str">
        <f aca="false">IF(I9564&gt;=MEDIAN($I$2:$I$10001),"High","Low")</f>
        <v>Low</v>
      </c>
      <c r="Q9564" s="2" t="n">
        <f aca="false">L9564+IF(J9564&gt;=2,1,0)+K9564+IF(H9564&gt;=5,1,0)</f>
        <v>4</v>
      </c>
      <c r="R9564" s="2" t="n">
        <f aca="false">IF(AND(L9564=0,P9564="High"),1,0)</f>
        <v>0</v>
      </c>
    </row>
    <row r="9565" customFormat="false" ht="15" hidden="false" customHeight="false" outlineLevel="0" collapsed="false">
      <c r="A9565" s="2" t="n">
        <v>2025</v>
      </c>
      <c r="B9565" s="2" t="n">
        <v>15624374</v>
      </c>
      <c r="C9565" s="2" t="s">
        <v>48</v>
      </c>
      <c r="D9565" s="2" t="n">
        <v>703</v>
      </c>
      <c r="E9565" s="2" t="s">
        <v>19</v>
      </c>
      <c r="F9565" s="2" t="s">
        <v>27</v>
      </c>
      <c r="G9565" s="2" t="n">
        <v>28</v>
      </c>
      <c r="H9565" s="2" t="n">
        <v>9</v>
      </c>
      <c r="I9565" s="3" t="n">
        <v>0</v>
      </c>
      <c r="J9565" s="2" t="n">
        <v>2</v>
      </c>
      <c r="K9565" s="2" t="n">
        <v>0</v>
      </c>
      <c r="L9565" s="2" t="n">
        <v>1</v>
      </c>
      <c r="M9565" s="3" t="n">
        <v>2151.17</v>
      </c>
      <c r="N9565" s="2" t="n">
        <v>0</v>
      </c>
      <c r="O9565" s="2" t="str">
        <f aca="false">IF(AND(L9565=1,J9565&gt;=2),"Active Engaged",IF(AND(L9565=1,J9565=1),"Active Low-Product",IF(AND(L9565=0,J9565&gt;=2),"Inactive Multi-Product","Inactive Disengaged")))</f>
        <v>Active Engaged</v>
      </c>
      <c r="P9565" s="2" t="str">
        <f aca="false">IF(I9565&gt;=MEDIAN($I$2:$I$10001),"High","Low")</f>
        <v>Low</v>
      </c>
      <c r="Q9565" s="2" t="n">
        <f aca="false">L9565+IF(J9565&gt;=2,1,0)+K9565+IF(H9565&gt;=5,1,0)</f>
        <v>3</v>
      </c>
      <c r="R9565" s="2" t="n">
        <f aca="false">IF(AND(L9565=0,P9565="High"),1,0)</f>
        <v>0</v>
      </c>
    </row>
    <row r="9566" customFormat="false" ht="15" hidden="false" customHeight="false" outlineLevel="0" collapsed="false">
      <c r="A9566" s="2" t="n">
        <v>2025</v>
      </c>
      <c r="B9566" s="2" t="n">
        <v>15720083</v>
      </c>
      <c r="C9566" s="2" t="s">
        <v>1111</v>
      </c>
      <c r="D9566" s="2" t="n">
        <v>554</v>
      </c>
      <c r="E9566" s="2" t="s">
        <v>22</v>
      </c>
      <c r="F9566" s="2" t="s">
        <v>27</v>
      </c>
      <c r="G9566" s="2" t="n">
        <v>42</v>
      </c>
      <c r="H9566" s="2" t="n">
        <v>1</v>
      </c>
      <c r="I9566" s="3" t="n">
        <v>0</v>
      </c>
      <c r="J9566" s="2" t="n">
        <v>2</v>
      </c>
      <c r="K9566" s="2" t="n">
        <v>0</v>
      </c>
      <c r="L9566" s="2" t="n">
        <v>1</v>
      </c>
      <c r="M9566" s="3" t="n">
        <v>183492.9</v>
      </c>
      <c r="N9566" s="2" t="n">
        <v>0</v>
      </c>
      <c r="O9566" s="2" t="str">
        <f aca="false">IF(AND(L9566=1,J9566&gt;=2),"Active Engaged",IF(AND(L9566=1,J9566=1),"Active Low-Product",IF(AND(L9566=0,J9566&gt;=2),"Inactive Multi-Product","Inactive Disengaged")))</f>
        <v>Active Engaged</v>
      </c>
      <c r="P9566" s="2" t="str">
        <f aca="false">IF(I9566&gt;=MEDIAN($I$2:$I$10001),"High","Low")</f>
        <v>Low</v>
      </c>
      <c r="Q9566" s="2" t="n">
        <f aca="false">L9566+IF(J9566&gt;=2,1,0)+K9566+IF(H9566&gt;=5,1,0)</f>
        <v>2</v>
      </c>
      <c r="R9566" s="2" t="n">
        <f aca="false">IF(AND(L9566=0,P9566="High"),1,0)</f>
        <v>0</v>
      </c>
    </row>
    <row r="9567" customFormat="false" ht="15" hidden="false" customHeight="false" outlineLevel="0" collapsed="false">
      <c r="A9567" s="2" t="n">
        <v>2025</v>
      </c>
      <c r="B9567" s="2" t="n">
        <v>15752294</v>
      </c>
      <c r="C9567" s="2" t="s">
        <v>1391</v>
      </c>
      <c r="D9567" s="2" t="n">
        <v>582</v>
      </c>
      <c r="E9567" s="2" t="s">
        <v>19</v>
      </c>
      <c r="F9567" s="2" t="s">
        <v>20</v>
      </c>
      <c r="G9567" s="2" t="n">
        <v>38</v>
      </c>
      <c r="H9567" s="2" t="n">
        <v>9</v>
      </c>
      <c r="I9567" s="3" t="n">
        <v>135979.01</v>
      </c>
      <c r="J9567" s="2" t="n">
        <v>4</v>
      </c>
      <c r="K9567" s="2" t="n">
        <v>1</v>
      </c>
      <c r="L9567" s="2" t="n">
        <v>1</v>
      </c>
      <c r="M9567" s="3" t="n">
        <v>76582.95</v>
      </c>
      <c r="N9567" s="2" t="n">
        <v>1</v>
      </c>
      <c r="O9567" s="2" t="str">
        <f aca="false">IF(AND(L9567=1,J9567&gt;=2),"Active Engaged",IF(AND(L9567=1,J9567=1),"Active Low-Product",IF(AND(L9567=0,J9567&gt;=2),"Inactive Multi-Product","Inactive Disengaged")))</f>
        <v>Active Engaged</v>
      </c>
      <c r="P9567" s="2" t="str">
        <f aca="false">IF(I9567&gt;=MEDIAN($I$2:$I$10001),"High","Low")</f>
        <v>High</v>
      </c>
      <c r="Q9567" s="2" t="n">
        <f aca="false">L9567+IF(J9567&gt;=2,1,0)+K9567+IF(H9567&gt;=5,1,0)</f>
        <v>4</v>
      </c>
      <c r="R9567" s="2" t="n">
        <f aca="false">IF(AND(L9567=0,P9567="High"),1,0)</f>
        <v>0</v>
      </c>
    </row>
    <row r="9568" customFormat="false" ht="15" hidden="false" customHeight="false" outlineLevel="0" collapsed="false">
      <c r="A9568" s="2" t="n">
        <v>2025</v>
      </c>
      <c r="B9568" s="2" t="n">
        <v>15743193</v>
      </c>
      <c r="C9568" s="2" t="s">
        <v>2896</v>
      </c>
      <c r="D9568" s="2" t="n">
        <v>644</v>
      </c>
      <c r="E9568" s="2" t="s">
        <v>19</v>
      </c>
      <c r="F9568" s="2" t="s">
        <v>27</v>
      </c>
      <c r="G9568" s="2" t="n">
        <v>37</v>
      </c>
      <c r="H9568" s="2" t="n">
        <v>6</v>
      </c>
      <c r="I9568" s="3" t="n">
        <v>117271.8</v>
      </c>
      <c r="J9568" s="2" t="n">
        <v>2</v>
      </c>
      <c r="K9568" s="2" t="n">
        <v>1</v>
      </c>
      <c r="L9568" s="2" t="n">
        <v>0</v>
      </c>
      <c r="M9568" s="3" t="n">
        <v>104217.96</v>
      </c>
      <c r="N9568" s="2" t="n">
        <v>1</v>
      </c>
      <c r="O9568" s="2" t="str">
        <f aca="false">IF(AND(L9568=1,J9568&gt;=2),"Active Engaged",IF(AND(L9568=1,J9568=1),"Active Low-Product",IF(AND(L9568=0,J9568&gt;=2),"Inactive Multi-Product","Inactive Disengaged")))</f>
        <v>Inactive Multi-Product</v>
      </c>
      <c r="P9568" s="2" t="str">
        <f aca="false">IF(I9568&gt;=MEDIAN($I$2:$I$10001),"High","Low")</f>
        <v>High</v>
      </c>
      <c r="Q9568" s="2" t="n">
        <f aca="false">L9568+IF(J9568&gt;=2,1,0)+K9568+IF(H9568&gt;=5,1,0)</f>
        <v>3</v>
      </c>
      <c r="R9568" s="2" t="n">
        <f aca="false">IF(AND(L9568=0,P9568="High"),1,0)</f>
        <v>1</v>
      </c>
    </row>
    <row r="9569" customFormat="false" ht="15" hidden="false" customHeight="false" outlineLevel="0" collapsed="false">
      <c r="A9569" s="2" t="n">
        <v>2025</v>
      </c>
      <c r="B9569" s="2" t="n">
        <v>15696733</v>
      </c>
      <c r="C9569" s="2" t="s">
        <v>375</v>
      </c>
      <c r="D9569" s="2" t="n">
        <v>724</v>
      </c>
      <c r="E9569" s="2" t="s">
        <v>19</v>
      </c>
      <c r="F9569" s="2" t="s">
        <v>27</v>
      </c>
      <c r="G9569" s="2" t="n">
        <v>29</v>
      </c>
      <c r="H9569" s="2" t="n">
        <v>4</v>
      </c>
      <c r="I9569" s="3" t="n">
        <v>0</v>
      </c>
      <c r="J9569" s="2" t="n">
        <v>1</v>
      </c>
      <c r="K9569" s="2" t="n">
        <v>1</v>
      </c>
      <c r="L9569" s="2" t="n">
        <v>0</v>
      </c>
      <c r="M9569" s="3" t="n">
        <v>8982.75</v>
      </c>
      <c r="N9569" s="2" t="n">
        <v>0</v>
      </c>
      <c r="O9569" s="2" t="str">
        <f aca="false">IF(AND(L9569=1,J9569&gt;=2),"Active Engaged",IF(AND(L9569=1,J9569=1),"Active Low-Product",IF(AND(L9569=0,J9569&gt;=2),"Inactive Multi-Product","Inactive Disengaged")))</f>
        <v>Inactive Disengaged</v>
      </c>
      <c r="P9569" s="2" t="str">
        <f aca="false">IF(I9569&gt;=MEDIAN($I$2:$I$10001),"High","Low")</f>
        <v>Low</v>
      </c>
      <c r="Q9569" s="2" t="n">
        <f aca="false">L9569+IF(J9569&gt;=2,1,0)+K9569+IF(H9569&gt;=5,1,0)</f>
        <v>1</v>
      </c>
      <c r="R9569" s="2" t="n">
        <f aca="false">IF(AND(L9569=0,P9569="High"),1,0)</f>
        <v>0</v>
      </c>
    </row>
    <row r="9570" customFormat="false" ht="15" hidden="false" customHeight="false" outlineLevel="0" collapsed="false">
      <c r="A9570" s="2" t="n">
        <v>2025</v>
      </c>
      <c r="B9570" s="2" t="n">
        <v>15677522</v>
      </c>
      <c r="C9570" s="2" t="s">
        <v>264</v>
      </c>
      <c r="D9570" s="2" t="n">
        <v>593</v>
      </c>
      <c r="E9570" s="2" t="s">
        <v>19</v>
      </c>
      <c r="F9570" s="2" t="s">
        <v>27</v>
      </c>
      <c r="G9570" s="2" t="n">
        <v>33</v>
      </c>
      <c r="H9570" s="2" t="n">
        <v>1</v>
      </c>
      <c r="I9570" s="3" t="n">
        <v>0</v>
      </c>
      <c r="J9570" s="2" t="n">
        <v>2</v>
      </c>
      <c r="K9570" s="2" t="n">
        <v>0</v>
      </c>
      <c r="L9570" s="2" t="n">
        <v>0</v>
      </c>
      <c r="M9570" s="3" t="n">
        <v>9984.4</v>
      </c>
      <c r="N9570" s="2" t="n">
        <v>0</v>
      </c>
      <c r="O9570" s="2" t="str">
        <f aca="false">IF(AND(L9570=1,J9570&gt;=2),"Active Engaged",IF(AND(L9570=1,J9570=1),"Active Low-Product",IF(AND(L9570=0,J9570&gt;=2),"Inactive Multi-Product","Inactive Disengaged")))</f>
        <v>Inactive Multi-Product</v>
      </c>
      <c r="P9570" s="2" t="str">
        <f aca="false">IF(I9570&gt;=MEDIAN($I$2:$I$10001),"High","Low")</f>
        <v>Low</v>
      </c>
      <c r="Q9570" s="2" t="n">
        <f aca="false">L9570+IF(J9570&gt;=2,1,0)+K9570+IF(H9570&gt;=5,1,0)</f>
        <v>1</v>
      </c>
      <c r="R9570" s="2" t="n">
        <f aca="false">IF(AND(L9570=0,P9570="High"),1,0)</f>
        <v>0</v>
      </c>
    </row>
    <row r="9571" customFormat="false" ht="15" hidden="false" customHeight="false" outlineLevel="0" collapsed="false">
      <c r="A9571" s="2" t="n">
        <v>2025</v>
      </c>
      <c r="B9571" s="2" t="n">
        <v>15643523</v>
      </c>
      <c r="C9571" s="2" t="s">
        <v>333</v>
      </c>
      <c r="D9571" s="2" t="n">
        <v>710</v>
      </c>
      <c r="E9571" s="2" t="s">
        <v>22</v>
      </c>
      <c r="F9571" s="2" t="s">
        <v>20</v>
      </c>
      <c r="G9571" s="2" t="n">
        <v>30</v>
      </c>
      <c r="H9571" s="2" t="n">
        <v>10</v>
      </c>
      <c r="I9571" s="3" t="n">
        <v>0</v>
      </c>
      <c r="J9571" s="2" t="n">
        <v>2</v>
      </c>
      <c r="K9571" s="2" t="n">
        <v>1</v>
      </c>
      <c r="L9571" s="2" t="n">
        <v>0</v>
      </c>
      <c r="M9571" s="3" t="n">
        <v>19500.1</v>
      </c>
      <c r="N9571" s="2" t="n">
        <v>0</v>
      </c>
      <c r="O9571" s="2" t="str">
        <f aca="false">IF(AND(L9571=1,J9571&gt;=2),"Active Engaged",IF(AND(L9571=1,J9571=1),"Active Low-Product",IF(AND(L9571=0,J9571&gt;=2),"Inactive Multi-Product","Inactive Disengaged")))</f>
        <v>Inactive Multi-Product</v>
      </c>
      <c r="P9571" s="2" t="str">
        <f aca="false">IF(I9571&gt;=MEDIAN($I$2:$I$10001),"High","Low")</f>
        <v>Low</v>
      </c>
      <c r="Q9571" s="2" t="n">
        <f aca="false">L9571+IF(J9571&gt;=2,1,0)+K9571+IF(H9571&gt;=5,1,0)</f>
        <v>3</v>
      </c>
      <c r="R9571" s="2" t="n">
        <f aca="false">IF(AND(L9571=0,P9571="High"),1,0)</f>
        <v>0</v>
      </c>
    </row>
    <row r="9572" customFormat="false" ht="15" hidden="false" customHeight="false" outlineLevel="0" collapsed="false">
      <c r="A9572" s="2" t="n">
        <v>2025</v>
      </c>
      <c r="B9572" s="2" t="n">
        <v>15624936</v>
      </c>
      <c r="C9572" s="2" t="s">
        <v>47</v>
      </c>
      <c r="D9572" s="2" t="n">
        <v>631</v>
      </c>
      <c r="E9572" s="2" t="s">
        <v>19</v>
      </c>
      <c r="F9572" s="2" t="s">
        <v>27</v>
      </c>
      <c r="G9572" s="2" t="n">
        <v>35</v>
      </c>
      <c r="H9572" s="2" t="n">
        <v>8</v>
      </c>
      <c r="I9572" s="3" t="n">
        <v>129205.49</v>
      </c>
      <c r="J9572" s="2" t="n">
        <v>1</v>
      </c>
      <c r="K9572" s="2" t="n">
        <v>1</v>
      </c>
      <c r="L9572" s="2" t="n">
        <v>1</v>
      </c>
      <c r="M9572" s="3" t="n">
        <v>79146.36</v>
      </c>
      <c r="N9572" s="2" t="n">
        <v>0</v>
      </c>
      <c r="O9572" s="2" t="str">
        <f aca="false">IF(AND(L9572=1,J9572&gt;=2),"Active Engaged",IF(AND(L9572=1,J9572=1),"Active Low-Product",IF(AND(L9572=0,J9572&gt;=2),"Inactive Multi-Product","Inactive Disengaged")))</f>
        <v>Active Low-Product</v>
      </c>
      <c r="P9572" s="2" t="str">
        <f aca="false">IF(I9572&gt;=MEDIAN($I$2:$I$10001),"High","Low")</f>
        <v>High</v>
      </c>
      <c r="Q9572" s="2" t="n">
        <f aca="false">L9572+IF(J9572&gt;=2,1,0)+K9572+IF(H9572&gt;=5,1,0)</f>
        <v>3</v>
      </c>
      <c r="R9572" s="2" t="n">
        <f aca="false">IF(AND(L9572=0,P9572="High"),1,0)</f>
        <v>0</v>
      </c>
    </row>
    <row r="9573" customFormat="false" ht="15" hidden="false" customHeight="false" outlineLevel="0" collapsed="false">
      <c r="A9573" s="2" t="n">
        <v>2025</v>
      </c>
      <c r="B9573" s="2" t="n">
        <v>15716085</v>
      </c>
      <c r="C9573" s="2" t="s">
        <v>1660</v>
      </c>
      <c r="D9573" s="2" t="n">
        <v>739</v>
      </c>
      <c r="E9573" s="2" t="s">
        <v>22</v>
      </c>
      <c r="F9573" s="2" t="s">
        <v>20</v>
      </c>
      <c r="G9573" s="2" t="n">
        <v>41</v>
      </c>
      <c r="H9573" s="2" t="n">
        <v>8</v>
      </c>
      <c r="I9573" s="3" t="n">
        <v>0</v>
      </c>
      <c r="J9573" s="2" t="n">
        <v>1</v>
      </c>
      <c r="K9573" s="2" t="n">
        <v>1</v>
      </c>
      <c r="L9573" s="2" t="n">
        <v>0</v>
      </c>
      <c r="M9573" s="3" t="n">
        <v>191694.77</v>
      </c>
      <c r="N9573" s="2" t="n">
        <v>1</v>
      </c>
      <c r="O9573" s="2" t="str">
        <f aca="false">IF(AND(L9573=1,J9573&gt;=2),"Active Engaged",IF(AND(L9573=1,J9573=1),"Active Low-Product",IF(AND(L9573=0,J9573&gt;=2),"Inactive Multi-Product","Inactive Disengaged")))</f>
        <v>Inactive Disengaged</v>
      </c>
      <c r="P9573" s="2" t="str">
        <f aca="false">IF(I9573&gt;=MEDIAN($I$2:$I$10001),"High","Low")</f>
        <v>Low</v>
      </c>
      <c r="Q9573" s="2" t="n">
        <f aca="false">L9573+IF(J9573&gt;=2,1,0)+K9573+IF(H9573&gt;=5,1,0)</f>
        <v>2</v>
      </c>
      <c r="R9573" s="2" t="n">
        <f aca="false">IF(AND(L9573=0,P9573="High"),1,0)</f>
        <v>0</v>
      </c>
    </row>
    <row r="9574" customFormat="false" ht="15" hidden="false" customHeight="false" outlineLevel="0" collapsed="false">
      <c r="A9574" s="2" t="n">
        <v>2025</v>
      </c>
      <c r="B9574" s="2" t="n">
        <v>15641688</v>
      </c>
      <c r="C9574" s="2" t="s">
        <v>393</v>
      </c>
      <c r="D9574" s="2" t="n">
        <v>644</v>
      </c>
      <c r="E9574" s="2" t="s">
        <v>22</v>
      </c>
      <c r="F9574" s="2" t="s">
        <v>27</v>
      </c>
      <c r="G9574" s="2" t="n">
        <v>18</v>
      </c>
      <c r="H9574" s="2" t="n">
        <v>7</v>
      </c>
      <c r="I9574" s="3" t="n">
        <v>0</v>
      </c>
      <c r="J9574" s="2" t="n">
        <v>1</v>
      </c>
      <c r="K9574" s="2" t="n">
        <v>0</v>
      </c>
      <c r="L9574" s="2" t="n">
        <v>1</v>
      </c>
      <c r="M9574" s="3" t="n">
        <v>59645.24</v>
      </c>
      <c r="N9574" s="2" t="n">
        <v>1</v>
      </c>
      <c r="O9574" s="2" t="str">
        <f aca="false">IF(AND(L9574=1,J9574&gt;=2),"Active Engaged",IF(AND(L9574=1,J9574=1),"Active Low-Product",IF(AND(L9574=0,J9574&gt;=2),"Inactive Multi-Product","Inactive Disengaged")))</f>
        <v>Active Low-Product</v>
      </c>
      <c r="P9574" s="2" t="str">
        <f aca="false">IF(I9574&gt;=MEDIAN($I$2:$I$10001),"High","Low")</f>
        <v>Low</v>
      </c>
      <c r="Q9574" s="2" t="n">
        <f aca="false">L9574+IF(J9574&gt;=2,1,0)+K9574+IF(H9574&gt;=5,1,0)</f>
        <v>2</v>
      </c>
      <c r="R9574" s="2" t="n">
        <f aca="false">IF(AND(L9574=0,P9574="High"),1,0)</f>
        <v>0</v>
      </c>
    </row>
    <row r="9575" customFormat="false" ht="15" hidden="false" customHeight="false" outlineLevel="0" collapsed="false">
      <c r="A9575" s="2" t="n">
        <v>2025</v>
      </c>
      <c r="B9575" s="2" t="n">
        <v>15796834</v>
      </c>
      <c r="C9575" s="2" t="s">
        <v>1510</v>
      </c>
      <c r="D9575" s="2" t="n">
        <v>652</v>
      </c>
      <c r="E9575" s="2" t="s">
        <v>30</v>
      </c>
      <c r="F9575" s="2" t="s">
        <v>27</v>
      </c>
      <c r="G9575" s="2" t="n">
        <v>35</v>
      </c>
      <c r="H9575" s="2" t="n">
        <v>7</v>
      </c>
      <c r="I9575" s="3" t="n">
        <v>104015.54</v>
      </c>
      <c r="J9575" s="2" t="n">
        <v>2</v>
      </c>
      <c r="K9575" s="2" t="n">
        <v>1</v>
      </c>
      <c r="L9575" s="2" t="n">
        <v>1</v>
      </c>
      <c r="M9575" s="3" t="n">
        <v>55207.88</v>
      </c>
      <c r="N9575" s="2" t="n">
        <v>0</v>
      </c>
      <c r="O9575" s="2" t="str">
        <f aca="false">IF(AND(L9575=1,J9575&gt;=2),"Active Engaged",IF(AND(L9575=1,J9575=1),"Active Low-Product",IF(AND(L9575=0,J9575&gt;=2),"Inactive Multi-Product","Inactive Disengaged")))</f>
        <v>Active Engaged</v>
      </c>
      <c r="P9575" s="2" t="str">
        <f aca="false">IF(I9575&gt;=MEDIAN($I$2:$I$10001),"High","Low")</f>
        <v>High</v>
      </c>
      <c r="Q9575" s="2" t="n">
        <f aca="false">L9575+IF(J9575&gt;=2,1,0)+K9575+IF(H9575&gt;=5,1,0)</f>
        <v>4</v>
      </c>
      <c r="R9575" s="2" t="n">
        <f aca="false">IF(AND(L9575=0,P9575="High"),1,0)</f>
        <v>0</v>
      </c>
    </row>
    <row r="9576" customFormat="false" ht="15" hidden="false" customHeight="false" outlineLevel="0" collapsed="false">
      <c r="A9576" s="2" t="n">
        <v>2025</v>
      </c>
      <c r="B9576" s="2" t="n">
        <v>15720123</v>
      </c>
      <c r="C9576" s="2" t="s">
        <v>509</v>
      </c>
      <c r="D9576" s="2" t="n">
        <v>554</v>
      </c>
      <c r="E9576" s="2" t="s">
        <v>22</v>
      </c>
      <c r="F9576" s="2" t="s">
        <v>27</v>
      </c>
      <c r="G9576" s="2" t="n">
        <v>37</v>
      </c>
      <c r="H9576" s="2" t="n">
        <v>3</v>
      </c>
      <c r="I9576" s="3" t="n">
        <v>0</v>
      </c>
      <c r="J9576" s="2" t="n">
        <v>2</v>
      </c>
      <c r="K9576" s="2" t="n">
        <v>1</v>
      </c>
      <c r="L9576" s="2" t="n">
        <v>0</v>
      </c>
      <c r="M9576" s="3" t="n">
        <v>166177.3</v>
      </c>
      <c r="N9576" s="2" t="n">
        <v>0</v>
      </c>
      <c r="O9576" s="2" t="str">
        <f aca="false">IF(AND(L9576=1,J9576&gt;=2),"Active Engaged",IF(AND(L9576=1,J9576=1),"Active Low-Product",IF(AND(L9576=0,J9576&gt;=2),"Inactive Multi-Product","Inactive Disengaged")))</f>
        <v>Inactive Multi-Product</v>
      </c>
      <c r="P9576" s="2" t="str">
        <f aca="false">IF(I9576&gt;=MEDIAN($I$2:$I$10001),"High","Low")</f>
        <v>Low</v>
      </c>
      <c r="Q9576" s="2" t="n">
        <f aca="false">L9576+IF(J9576&gt;=2,1,0)+K9576+IF(H9576&gt;=5,1,0)</f>
        <v>2</v>
      </c>
      <c r="R9576" s="2" t="n">
        <f aca="false">IF(AND(L9576=0,P9576="High"),1,0)</f>
        <v>0</v>
      </c>
    </row>
    <row r="9577" customFormat="false" ht="15" hidden="false" customHeight="false" outlineLevel="0" collapsed="false">
      <c r="A9577" s="2" t="n">
        <v>2025</v>
      </c>
      <c r="B9577" s="2" t="n">
        <v>15604732</v>
      </c>
      <c r="C9577" s="2" t="s">
        <v>606</v>
      </c>
      <c r="D9577" s="2" t="n">
        <v>483</v>
      </c>
      <c r="E9577" s="2" t="s">
        <v>19</v>
      </c>
      <c r="F9577" s="2" t="s">
        <v>20</v>
      </c>
      <c r="G9577" s="2" t="n">
        <v>30</v>
      </c>
      <c r="H9577" s="2" t="n">
        <v>9</v>
      </c>
      <c r="I9577" s="3" t="n">
        <v>0</v>
      </c>
      <c r="J9577" s="2" t="n">
        <v>2</v>
      </c>
      <c r="K9577" s="2" t="n">
        <v>0</v>
      </c>
      <c r="L9577" s="2" t="n">
        <v>0</v>
      </c>
      <c r="M9577" s="3" t="n">
        <v>136356.97</v>
      </c>
      <c r="N9577" s="2" t="n">
        <v>0</v>
      </c>
      <c r="O9577" s="2" t="str">
        <f aca="false">IF(AND(L9577=1,J9577&gt;=2),"Active Engaged",IF(AND(L9577=1,J9577=1),"Active Low-Product",IF(AND(L9577=0,J9577&gt;=2),"Inactive Multi-Product","Inactive Disengaged")))</f>
        <v>Inactive Multi-Product</v>
      </c>
      <c r="P9577" s="2" t="str">
        <f aca="false">IF(I9577&gt;=MEDIAN($I$2:$I$10001),"High","Low")</f>
        <v>Low</v>
      </c>
      <c r="Q9577" s="2" t="n">
        <f aca="false">L9577+IF(J9577&gt;=2,1,0)+K9577+IF(H9577&gt;=5,1,0)</f>
        <v>2</v>
      </c>
      <c r="R9577" s="2" t="n">
        <f aca="false">IF(AND(L9577=0,P9577="High"),1,0)</f>
        <v>0</v>
      </c>
    </row>
    <row r="9578" customFormat="false" ht="15" hidden="false" customHeight="false" outlineLevel="0" collapsed="false">
      <c r="A9578" s="2" t="n">
        <v>2025</v>
      </c>
      <c r="B9578" s="2" t="n">
        <v>15723484</v>
      </c>
      <c r="C9578" s="2" t="s">
        <v>1320</v>
      </c>
      <c r="D9578" s="2" t="n">
        <v>669</v>
      </c>
      <c r="E9578" s="2" t="s">
        <v>30</v>
      </c>
      <c r="F9578" s="2" t="s">
        <v>20</v>
      </c>
      <c r="G9578" s="2" t="n">
        <v>42</v>
      </c>
      <c r="H9578" s="2" t="n">
        <v>1</v>
      </c>
      <c r="I9578" s="3" t="n">
        <v>103873.39</v>
      </c>
      <c r="J9578" s="2" t="n">
        <v>1</v>
      </c>
      <c r="K9578" s="2" t="n">
        <v>1</v>
      </c>
      <c r="L9578" s="2" t="n">
        <v>0</v>
      </c>
      <c r="M9578" s="3" t="n">
        <v>148611.52</v>
      </c>
      <c r="N9578" s="2" t="n">
        <v>0</v>
      </c>
      <c r="O9578" s="2" t="str">
        <f aca="false">IF(AND(L9578=1,J9578&gt;=2),"Active Engaged",IF(AND(L9578=1,J9578=1),"Active Low-Product",IF(AND(L9578=0,J9578&gt;=2),"Inactive Multi-Product","Inactive Disengaged")))</f>
        <v>Inactive Disengaged</v>
      </c>
      <c r="P9578" s="2" t="str">
        <f aca="false">IF(I9578&gt;=MEDIAN($I$2:$I$10001),"High","Low")</f>
        <v>High</v>
      </c>
      <c r="Q9578" s="2" t="n">
        <f aca="false">L9578+IF(J9578&gt;=2,1,0)+K9578+IF(H9578&gt;=5,1,0)</f>
        <v>1</v>
      </c>
      <c r="R9578" s="2" t="n">
        <f aca="false">IF(AND(L9578=0,P9578="High"),1,0)</f>
        <v>1</v>
      </c>
    </row>
    <row r="9579" customFormat="false" ht="15" hidden="false" customHeight="false" outlineLevel="0" collapsed="false">
      <c r="A9579" s="2" t="n">
        <v>2025</v>
      </c>
      <c r="B9579" s="2" t="n">
        <v>15807120</v>
      </c>
      <c r="C9579" s="2" t="s">
        <v>710</v>
      </c>
      <c r="D9579" s="2" t="n">
        <v>841</v>
      </c>
      <c r="E9579" s="2" t="s">
        <v>30</v>
      </c>
      <c r="F9579" s="2" t="s">
        <v>20</v>
      </c>
      <c r="G9579" s="2" t="n">
        <v>52</v>
      </c>
      <c r="H9579" s="2" t="n">
        <v>3</v>
      </c>
      <c r="I9579" s="3" t="n">
        <v>112383.03</v>
      </c>
      <c r="J9579" s="2" t="n">
        <v>1</v>
      </c>
      <c r="K9579" s="2" t="n">
        <v>1</v>
      </c>
      <c r="L9579" s="2" t="n">
        <v>0</v>
      </c>
      <c r="M9579" s="3" t="n">
        <v>85516.37</v>
      </c>
      <c r="N9579" s="2" t="n">
        <v>1</v>
      </c>
      <c r="O9579" s="2" t="str">
        <f aca="false">IF(AND(L9579=1,J9579&gt;=2),"Active Engaged",IF(AND(L9579=1,J9579=1),"Active Low-Product",IF(AND(L9579=0,J9579&gt;=2),"Inactive Multi-Product","Inactive Disengaged")))</f>
        <v>Inactive Disengaged</v>
      </c>
      <c r="P9579" s="2" t="str">
        <f aca="false">IF(I9579&gt;=MEDIAN($I$2:$I$10001),"High","Low")</f>
        <v>High</v>
      </c>
      <c r="Q9579" s="2" t="n">
        <f aca="false">L9579+IF(J9579&gt;=2,1,0)+K9579+IF(H9579&gt;=5,1,0)</f>
        <v>1</v>
      </c>
      <c r="R9579" s="2" t="n">
        <f aca="false">IF(AND(L9579=0,P9579="High"),1,0)</f>
        <v>1</v>
      </c>
    </row>
    <row r="9580" customFormat="false" ht="15" hidden="false" customHeight="false" outlineLevel="0" collapsed="false">
      <c r="A9580" s="2" t="n">
        <v>2025</v>
      </c>
      <c r="B9580" s="2" t="n">
        <v>15810891</v>
      </c>
      <c r="C9580" s="2" t="s">
        <v>60</v>
      </c>
      <c r="D9580" s="2" t="n">
        <v>662</v>
      </c>
      <c r="E9580" s="2" t="s">
        <v>19</v>
      </c>
      <c r="F9580" s="2" t="s">
        <v>27</v>
      </c>
      <c r="G9580" s="2" t="n">
        <v>34</v>
      </c>
      <c r="H9580" s="2" t="n">
        <v>2</v>
      </c>
      <c r="I9580" s="3" t="n">
        <v>117731.79</v>
      </c>
      <c r="J9580" s="2" t="n">
        <v>2</v>
      </c>
      <c r="K9580" s="2" t="n">
        <v>0</v>
      </c>
      <c r="L9580" s="2" t="n">
        <v>1</v>
      </c>
      <c r="M9580" s="3" t="n">
        <v>55120.79</v>
      </c>
      <c r="N9580" s="2" t="n">
        <v>0</v>
      </c>
      <c r="O9580" s="2" t="str">
        <f aca="false">IF(AND(L9580=1,J9580&gt;=2),"Active Engaged",IF(AND(L9580=1,J9580=1),"Active Low-Product",IF(AND(L9580=0,J9580&gt;=2),"Inactive Multi-Product","Inactive Disengaged")))</f>
        <v>Active Engaged</v>
      </c>
      <c r="P9580" s="2" t="str">
        <f aca="false">IF(I9580&gt;=MEDIAN($I$2:$I$10001),"High","Low")</f>
        <v>High</v>
      </c>
      <c r="Q9580" s="2" t="n">
        <f aca="false">L9580+IF(J9580&gt;=2,1,0)+K9580+IF(H9580&gt;=5,1,0)</f>
        <v>2</v>
      </c>
      <c r="R9580" s="2" t="n">
        <f aca="false">IF(AND(L9580=0,P9580="High"),1,0)</f>
        <v>0</v>
      </c>
    </row>
    <row r="9581" customFormat="false" ht="15" hidden="false" customHeight="false" outlineLevel="0" collapsed="false">
      <c r="A9581" s="2" t="n">
        <v>2025</v>
      </c>
      <c r="B9581" s="2" t="n">
        <v>15640407</v>
      </c>
      <c r="C9581" s="2" t="s">
        <v>884</v>
      </c>
      <c r="D9581" s="2" t="n">
        <v>821</v>
      </c>
      <c r="E9581" s="2" t="s">
        <v>30</v>
      </c>
      <c r="F9581" s="2" t="s">
        <v>27</v>
      </c>
      <c r="G9581" s="2" t="n">
        <v>45</v>
      </c>
      <c r="H9581" s="2" t="n">
        <v>0</v>
      </c>
      <c r="I9581" s="3" t="n">
        <v>135827.33</v>
      </c>
      <c r="J9581" s="2" t="n">
        <v>2</v>
      </c>
      <c r="K9581" s="2" t="n">
        <v>1</v>
      </c>
      <c r="L9581" s="2" t="n">
        <v>1</v>
      </c>
      <c r="M9581" s="3" t="n">
        <v>131778.58</v>
      </c>
      <c r="N9581" s="2" t="n">
        <v>0</v>
      </c>
      <c r="O9581" s="2" t="str">
        <f aca="false">IF(AND(L9581=1,J9581&gt;=2),"Active Engaged",IF(AND(L9581=1,J9581=1),"Active Low-Product",IF(AND(L9581=0,J9581&gt;=2),"Inactive Multi-Product","Inactive Disengaged")))</f>
        <v>Active Engaged</v>
      </c>
      <c r="P9581" s="2" t="str">
        <f aca="false">IF(I9581&gt;=MEDIAN($I$2:$I$10001),"High","Low")</f>
        <v>High</v>
      </c>
      <c r="Q9581" s="2" t="n">
        <f aca="false">L9581+IF(J9581&gt;=2,1,0)+K9581+IF(H9581&gt;=5,1,0)</f>
        <v>3</v>
      </c>
      <c r="R9581" s="2" t="n">
        <f aca="false">IF(AND(L9581=0,P9581="High"),1,0)</f>
        <v>0</v>
      </c>
    </row>
    <row r="9582" customFormat="false" ht="15" hidden="false" customHeight="false" outlineLevel="0" collapsed="false">
      <c r="A9582" s="2" t="n">
        <v>2025</v>
      </c>
      <c r="B9582" s="2" t="n">
        <v>15778838</v>
      </c>
      <c r="C9582" s="2" t="s">
        <v>1699</v>
      </c>
      <c r="D9582" s="2" t="n">
        <v>783</v>
      </c>
      <c r="E9582" s="2" t="s">
        <v>19</v>
      </c>
      <c r="F9582" s="2" t="s">
        <v>27</v>
      </c>
      <c r="G9582" s="2" t="n">
        <v>38</v>
      </c>
      <c r="H9582" s="2" t="n">
        <v>9</v>
      </c>
      <c r="I9582" s="3" t="n">
        <v>114135.17</v>
      </c>
      <c r="J9582" s="2" t="n">
        <v>1</v>
      </c>
      <c r="K9582" s="2" t="n">
        <v>1</v>
      </c>
      <c r="L9582" s="2" t="n">
        <v>0</v>
      </c>
      <c r="M9582" s="3" t="n">
        <v>153269.98</v>
      </c>
      <c r="N9582" s="2" t="n">
        <v>0</v>
      </c>
      <c r="O9582" s="2" t="str">
        <f aca="false">IF(AND(L9582=1,J9582&gt;=2),"Active Engaged",IF(AND(L9582=1,J9582=1),"Active Low-Product",IF(AND(L9582=0,J9582&gt;=2),"Inactive Multi-Product","Inactive Disengaged")))</f>
        <v>Inactive Disengaged</v>
      </c>
      <c r="P9582" s="2" t="str">
        <f aca="false">IF(I9582&gt;=MEDIAN($I$2:$I$10001),"High","Low")</f>
        <v>High</v>
      </c>
      <c r="Q9582" s="2" t="n">
        <f aca="false">L9582+IF(J9582&gt;=2,1,0)+K9582+IF(H9582&gt;=5,1,0)</f>
        <v>2</v>
      </c>
      <c r="R9582" s="2" t="n">
        <f aca="false">IF(AND(L9582=0,P9582="High"),1,0)</f>
        <v>1</v>
      </c>
    </row>
    <row r="9583" customFormat="false" ht="15" hidden="false" customHeight="false" outlineLevel="0" collapsed="false">
      <c r="A9583" s="2" t="n">
        <v>2025</v>
      </c>
      <c r="B9583" s="2" t="n">
        <v>15709256</v>
      </c>
      <c r="C9583" s="2" t="s">
        <v>821</v>
      </c>
      <c r="D9583" s="2" t="n">
        <v>850</v>
      </c>
      <c r="E9583" s="2" t="s">
        <v>19</v>
      </c>
      <c r="F9583" s="2" t="s">
        <v>20</v>
      </c>
      <c r="G9583" s="2" t="n">
        <v>28</v>
      </c>
      <c r="H9583" s="2" t="n">
        <v>9</v>
      </c>
      <c r="I9583" s="3" t="n">
        <v>0</v>
      </c>
      <c r="J9583" s="2" t="n">
        <v>2</v>
      </c>
      <c r="K9583" s="2" t="n">
        <v>1</v>
      </c>
      <c r="L9583" s="2" t="n">
        <v>1</v>
      </c>
      <c r="M9583" s="3" t="n">
        <v>164864.67</v>
      </c>
      <c r="N9583" s="2" t="n">
        <v>0</v>
      </c>
      <c r="O9583" s="2" t="str">
        <f aca="false">IF(AND(L9583=1,J9583&gt;=2),"Active Engaged",IF(AND(L9583=1,J9583=1),"Active Low-Product",IF(AND(L9583=0,J9583&gt;=2),"Inactive Multi-Product","Inactive Disengaged")))</f>
        <v>Active Engaged</v>
      </c>
      <c r="P9583" s="2" t="str">
        <f aca="false">IF(I9583&gt;=MEDIAN($I$2:$I$10001),"High","Low")</f>
        <v>Low</v>
      </c>
      <c r="Q9583" s="2" t="n">
        <f aca="false">L9583+IF(J9583&gt;=2,1,0)+K9583+IF(H9583&gt;=5,1,0)</f>
        <v>4</v>
      </c>
      <c r="R9583" s="2" t="n">
        <f aca="false">IF(AND(L9583=0,P9583="High"),1,0)</f>
        <v>0</v>
      </c>
    </row>
    <row r="9584" customFormat="false" ht="15" hidden="false" customHeight="false" outlineLevel="0" collapsed="false">
      <c r="A9584" s="2" t="n">
        <v>2025</v>
      </c>
      <c r="B9584" s="2" t="n">
        <v>15742285</v>
      </c>
      <c r="C9584" s="2" t="s">
        <v>2897</v>
      </c>
      <c r="D9584" s="2" t="n">
        <v>559</v>
      </c>
      <c r="E9584" s="2" t="s">
        <v>19</v>
      </c>
      <c r="F9584" s="2" t="s">
        <v>27</v>
      </c>
      <c r="G9584" s="2" t="n">
        <v>62</v>
      </c>
      <c r="H9584" s="2" t="n">
        <v>6</v>
      </c>
      <c r="I9584" s="3" t="n">
        <v>118756.62</v>
      </c>
      <c r="J9584" s="2" t="n">
        <v>1</v>
      </c>
      <c r="K9584" s="2" t="n">
        <v>1</v>
      </c>
      <c r="L9584" s="2" t="n">
        <v>1</v>
      </c>
      <c r="M9584" s="3" t="n">
        <v>20367.68</v>
      </c>
      <c r="N9584" s="2" t="n">
        <v>0</v>
      </c>
      <c r="O9584" s="2" t="str">
        <f aca="false">IF(AND(L9584=1,J9584&gt;=2),"Active Engaged",IF(AND(L9584=1,J9584=1),"Active Low-Product",IF(AND(L9584=0,J9584&gt;=2),"Inactive Multi-Product","Inactive Disengaged")))</f>
        <v>Active Low-Product</v>
      </c>
      <c r="P9584" s="2" t="str">
        <f aca="false">IF(I9584&gt;=MEDIAN($I$2:$I$10001),"High","Low")</f>
        <v>High</v>
      </c>
      <c r="Q9584" s="2" t="n">
        <f aca="false">L9584+IF(J9584&gt;=2,1,0)+K9584+IF(H9584&gt;=5,1,0)</f>
        <v>3</v>
      </c>
      <c r="R9584" s="2" t="n">
        <f aca="false">IF(AND(L9584=0,P9584="High"),1,0)</f>
        <v>0</v>
      </c>
    </row>
    <row r="9585" customFormat="false" ht="15" hidden="false" customHeight="false" outlineLevel="0" collapsed="false">
      <c r="A9585" s="2" t="n">
        <v>2025</v>
      </c>
      <c r="B9585" s="2" t="n">
        <v>15729019</v>
      </c>
      <c r="C9585" s="2" t="s">
        <v>1354</v>
      </c>
      <c r="D9585" s="2" t="n">
        <v>602</v>
      </c>
      <c r="E9585" s="2" t="s">
        <v>22</v>
      </c>
      <c r="F9585" s="2" t="s">
        <v>27</v>
      </c>
      <c r="G9585" s="2" t="n">
        <v>34</v>
      </c>
      <c r="H9585" s="2" t="n">
        <v>8</v>
      </c>
      <c r="I9585" s="3" t="n">
        <v>98382.72</v>
      </c>
      <c r="J9585" s="2" t="n">
        <v>1</v>
      </c>
      <c r="K9585" s="2" t="n">
        <v>1</v>
      </c>
      <c r="L9585" s="2" t="n">
        <v>0</v>
      </c>
      <c r="M9585" s="3" t="n">
        <v>39542</v>
      </c>
      <c r="N9585" s="2" t="n">
        <v>0</v>
      </c>
      <c r="O9585" s="2" t="str">
        <f aca="false">IF(AND(L9585=1,J9585&gt;=2),"Active Engaged",IF(AND(L9585=1,J9585=1),"Active Low-Product",IF(AND(L9585=0,J9585&gt;=2),"Inactive Multi-Product","Inactive Disengaged")))</f>
        <v>Inactive Disengaged</v>
      </c>
      <c r="P9585" s="2" t="str">
        <f aca="false">IF(I9585&gt;=MEDIAN($I$2:$I$10001),"High","Low")</f>
        <v>High</v>
      </c>
      <c r="Q9585" s="2" t="n">
        <f aca="false">L9585+IF(J9585&gt;=2,1,0)+K9585+IF(H9585&gt;=5,1,0)</f>
        <v>2</v>
      </c>
      <c r="R9585" s="2" t="n">
        <f aca="false">IF(AND(L9585=0,P9585="High"),1,0)</f>
        <v>1</v>
      </c>
    </row>
    <row r="9586" customFormat="false" ht="15" hidden="false" customHeight="false" outlineLevel="0" collapsed="false">
      <c r="A9586" s="2" t="n">
        <v>2025</v>
      </c>
      <c r="B9586" s="2" t="n">
        <v>15608588</v>
      </c>
      <c r="C9586" s="2" t="s">
        <v>2898</v>
      </c>
      <c r="D9586" s="2" t="n">
        <v>563</v>
      </c>
      <c r="E9586" s="2" t="s">
        <v>30</v>
      </c>
      <c r="F9586" s="2" t="s">
        <v>27</v>
      </c>
      <c r="G9586" s="2" t="n">
        <v>41</v>
      </c>
      <c r="H9586" s="2" t="n">
        <v>2</v>
      </c>
      <c r="I9586" s="3" t="n">
        <v>100520.92</v>
      </c>
      <c r="J9586" s="2" t="n">
        <v>1</v>
      </c>
      <c r="K9586" s="2" t="n">
        <v>1</v>
      </c>
      <c r="L9586" s="2" t="n">
        <v>1</v>
      </c>
      <c r="M9586" s="3" t="n">
        <v>19412.8</v>
      </c>
      <c r="N9586" s="2" t="n">
        <v>1</v>
      </c>
      <c r="O9586" s="2" t="str">
        <f aca="false">IF(AND(L9586=1,J9586&gt;=2),"Active Engaged",IF(AND(L9586=1,J9586=1),"Active Low-Product",IF(AND(L9586=0,J9586&gt;=2),"Inactive Multi-Product","Inactive Disengaged")))</f>
        <v>Active Low-Product</v>
      </c>
      <c r="P9586" s="2" t="str">
        <f aca="false">IF(I9586&gt;=MEDIAN($I$2:$I$10001),"High","Low")</f>
        <v>High</v>
      </c>
      <c r="Q9586" s="2" t="n">
        <f aca="false">L9586+IF(J9586&gt;=2,1,0)+K9586+IF(H9586&gt;=5,1,0)</f>
        <v>2</v>
      </c>
      <c r="R9586" s="2" t="n">
        <f aca="false">IF(AND(L9586=0,P9586="High"),1,0)</f>
        <v>0</v>
      </c>
    </row>
    <row r="9587" customFormat="false" ht="15" hidden="false" customHeight="false" outlineLevel="0" collapsed="false">
      <c r="A9587" s="2" t="n">
        <v>2025</v>
      </c>
      <c r="B9587" s="2" t="n">
        <v>15610557</v>
      </c>
      <c r="C9587" s="2" t="s">
        <v>2066</v>
      </c>
      <c r="D9587" s="2" t="n">
        <v>695</v>
      </c>
      <c r="E9587" s="2" t="s">
        <v>22</v>
      </c>
      <c r="F9587" s="2" t="s">
        <v>20</v>
      </c>
      <c r="G9587" s="2" t="n">
        <v>35</v>
      </c>
      <c r="H9587" s="2" t="n">
        <v>7</v>
      </c>
      <c r="I9587" s="3" t="n">
        <v>79858.13</v>
      </c>
      <c r="J9587" s="2" t="n">
        <v>2</v>
      </c>
      <c r="K9587" s="2" t="n">
        <v>1</v>
      </c>
      <c r="L9587" s="2" t="n">
        <v>1</v>
      </c>
      <c r="M9587" s="3" t="n">
        <v>127977.66</v>
      </c>
      <c r="N9587" s="2" t="n">
        <v>0</v>
      </c>
      <c r="O9587" s="2" t="str">
        <f aca="false">IF(AND(L9587=1,J9587&gt;=2),"Active Engaged",IF(AND(L9587=1,J9587=1),"Active Low-Product",IF(AND(L9587=0,J9587&gt;=2),"Inactive Multi-Product","Inactive Disengaged")))</f>
        <v>Active Engaged</v>
      </c>
      <c r="P9587" s="2" t="str">
        <f aca="false">IF(I9587&gt;=MEDIAN($I$2:$I$10001),"High","Low")</f>
        <v>Low</v>
      </c>
      <c r="Q9587" s="2" t="n">
        <f aca="false">L9587+IF(J9587&gt;=2,1,0)+K9587+IF(H9587&gt;=5,1,0)</f>
        <v>4</v>
      </c>
      <c r="R9587" s="2" t="n">
        <f aca="false">IF(AND(L9587=0,P9587="High"),1,0)</f>
        <v>0</v>
      </c>
    </row>
    <row r="9588" customFormat="false" ht="15" hidden="false" customHeight="false" outlineLevel="0" collapsed="false">
      <c r="A9588" s="2" t="n">
        <v>2025</v>
      </c>
      <c r="B9588" s="2" t="n">
        <v>15786418</v>
      </c>
      <c r="C9588" s="2" t="s">
        <v>296</v>
      </c>
      <c r="D9588" s="2" t="n">
        <v>546</v>
      </c>
      <c r="E9588" s="2" t="s">
        <v>19</v>
      </c>
      <c r="F9588" s="2" t="s">
        <v>20</v>
      </c>
      <c r="G9588" s="2" t="n">
        <v>20</v>
      </c>
      <c r="H9588" s="2" t="n">
        <v>6</v>
      </c>
      <c r="I9588" s="3" t="n">
        <v>0</v>
      </c>
      <c r="J9588" s="2" t="n">
        <v>1</v>
      </c>
      <c r="K9588" s="2" t="n">
        <v>0</v>
      </c>
      <c r="L9588" s="2" t="n">
        <v>1</v>
      </c>
      <c r="M9588" s="3" t="n">
        <v>20508.85</v>
      </c>
      <c r="N9588" s="2" t="n">
        <v>0</v>
      </c>
      <c r="O9588" s="2" t="str">
        <f aca="false">IF(AND(L9588=1,J9588&gt;=2),"Active Engaged",IF(AND(L9588=1,J9588=1),"Active Low-Product",IF(AND(L9588=0,J9588&gt;=2),"Inactive Multi-Product","Inactive Disengaged")))</f>
        <v>Active Low-Product</v>
      </c>
      <c r="P9588" s="2" t="str">
        <f aca="false">IF(I9588&gt;=MEDIAN($I$2:$I$10001),"High","Low")</f>
        <v>Low</v>
      </c>
      <c r="Q9588" s="2" t="n">
        <f aca="false">L9588+IF(J9588&gt;=2,1,0)+K9588+IF(H9588&gt;=5,1,0)</f>
        <v>2</v>
      </c>
      <c r="R9588" s="2" t="n">
        <f aca="false">IF(AND(L9588=0,P9588="High"),1,0)</f>
        <v>0</v>
      </c>
    </row>
    <row r="9589" customFormat="false" ht="15" hidden="false" customHeight="false" outlineLevel="0" collapsed="false">
      <c r="A9589" s="2" t="n">
        <v>2025</v>
      </c>
      <c r="B9589" s="2" t="n">
        <v>15653050</v>
      </c>
      <c r="C9589" s="2" t="s">
        <v>2899</v>
      </c>
      <c r="D9589" s="2" t="n">
        <v>719</v>
      </c>
      <c r="E9589" s="2" t="s">
        <v>30</v>
      </c>
      <c r="F9589" s="2" t="s">
        <v>20</v>
      </c>
      <c r="G9589" s="2" t="n">
        <v>76</v>
      </c>
      <c r="H9589" s="2" t="n">
        <v>10</v>
      </c>
      <c r="I9589" s="3" t="n">
        <v>95052.29</v>
      </c>
      <c r="J9589" s="2" t="n">
        <v>1</v>
      </c>
      <c r="K9589" s="2" t="n">
        <v>1</v>
      </c>
      <c r="L9589" s="2" t="n">
        <v>0</v>
      </c>
      <c r="M9589" s="3" t="n">
        <v>176244.87</v>
      </c>
      <c r="N9589" s="2" t="n">
        <v>0</v>
      </c>
      <c r="O9589" s="2" t="str">
        <f aca="false">IF(AND(L9589=1,J9589&gt;=2),"Active Engaged",IF(AND(L9589=1,J9589=1),"Active Low-Product",IF(AND(L9589=0,J9589&gt;=2),"Inactive Multi-Product","Inactive Disengaged")))</f>
        <v>Inactive Disengaged</v>
      </c>
      <c r="P9589" s="2" t="str">
        <f aca="false">IF(I9589&gt;=MEDIAN($I$2:$I$10001),"High","Low")</f>
        <v>Low</v>
      </c>
      <c r="Q9589" s="2" t="n">
        <f aca="false">L9589+IF(J9589&gt;=2,1,0)+K9589+IF(H9589&gt;=5,1,0)</f>
        <v>2</v>
      </c>
      <c r="R9589" s="2" t="n">
        <f aca="false">IF(AND(L9589=0,P9589="High"),1,0)</f>
        <v>0</v>
      </c>
    </row>
    <row r="9590" customFormat="false" ht="15" hidden="false" customHeight="false" outlineLevel="0" collapsed="false">
      <c r="A9590" s="2" t="n">
        <v>2025</v>
      </c>
      <c r="B9590" s="2" t="n">
        <v>15744914</v>
      </c>
      <c r="C9590" s="2" t="s">
        <v>704</v>
      </c>
      <c r="D9590" s="2" t="n">
        <v>539</v>
      </c>
      <c r="E9590" s="2" t="s">
        <v>30</v>
      </c>
      <c r="F9590" s="2" t="s">
        <v>27</v>
      </c>
      <c r="G9590" s="2" t="n">
        <v>42</v>
      </c>
      <c r="H9590" s="2" t="n">
        <v>1</v>
      </c>
      <c r="I9590" s="3" t="n">
        <v>177728.55</v>
      </c>
      <c r="J9590" s="2" t="n">
        <v>1</v>
      </c>
      <c r="K9590" s="2" t="n">
        <v>1</v>
      </c>
      <c r="L9590" s="2" t="n">
        <v>0</v>
      </c>
      <c r="M9590" s="3" t="n">
        <v>105013.63</v>
      </c>
      <c r="N9590" s="2" t="n">
        <v>0</v>
      </c>
      <c r="O9590" s="2" t="str">
        <f aca="false">IF(AND(L9590=1,J9590&gt;=2),"Active Engaged",IF(AND(L9590=1,J9590=1),"Active Low-Product",IF(AND(L9590=0,J9590&gt;=2),"Inactive Multi-Product","Inactive Disengaged")))</f>
        <v>Inactive Disengaged</v>
      </c>
      <c r="P9590" s="2" t="str">
        <f aca="false">IF(I9590&gt;=MEDIAN($I$2:$I$10001),"High","Low")</f>
        <v>High</v>
      </c>
      <c r="Q9590" s="2" t="n">
        <f aca="false">L9590+IF(J9590&gt;=2,1,0)+K9590+IF(H9590&gt;=5,1,0)</f>
        <v>1</v>
      </c>
      <c r="R9590" s="2" t="n">
        <f aca="false">IF(AND(L9590=0,P9590="High"),1,0)</f>
        <v>1</v>
      </c>
    </row>
    <row r="9591" customFormat="false" ht="15" hidden="false" customHeight="false" outlineLevel="0" collapsed="false">
      <c r="A9591" s="2" t="n">
        <v>2025</v>
      </c>
      <c r="B9591" s="2" t="n">
        <v>15669611</v>
      </c>
      <c r="C9591" s="2" t="s">
        <v>2900</v>
      </c>
      <c r="D9591" s="2" t="n">
        <v>632</v>
      </c>
      <c r="E9591" s="2" t="s">
        <v>19</v>
      </c>
      <c r="F9591" s="2" t="s">
        <v>27</v>
      </c>
      <c r="G9591" s="2" t="n">
        <v>71</v>
      </c>
      <c r="H9591" s="2" t="n">
        <v>3</v>
      </c>
      <c r="I9591" s="3" t="n">
        <v>83116.68</v>
      </c>
      <c r="J9591" s="2" t="n">
        <v>1</v>
      </c>
      <c r="K9591" s="2" t="n">
        <v>1</v>
      </c>
      <c r="L9591" s="2" t="n">
        <v>1</v>
      </c>
      <c r="M9591" s="3" t="n">
        <v>27597.76</v>
      </c>
      <c r="N9591" s="2" t="n">
        <v>0</v>
      </c>
      <c r="O9591" s="2" t="str">
        <f aca="false">IF(AND(L9591=1,J9591&gt;=2),"Active Engaged",IF(AND(L9591=1,J9591=1),"Active Low-Product",IF(AND(L9591=0,J9591&gt;=2),"Inactive Multi-Product","Inactive Disengaged")))</f>
        <v>Active Low-Product</v>
      </c>
      <c r="P9591" s="2" t="str">
        <f aca="false">IF(I9591&gt;=MEDIAN($I$2:$I$10001),"High","Low")</f>
        <v>Low</v>
      </c>
      <c r="Q9591" s="2" t="n">
        <f aca="false">L9591+IF(J9591&gt;=2,1,0)+K9591+IF(H9591&gt;=5,1,0)</f>
        <v>2</v>
      </c>
      <c r="R9591" s="2" t="n">
        <f aca="false">IF(AND(L9591=0,P9591="High"),1,0)</f>
        <v>0</v>
      </c>
    </row>
    <row r="9592" customFormat="false" ht="15" hidden="false" customHeight="false" outlineLevel="0" collapsed="false">
      <c r="A9592" s="2" t="n">
        <v>2025</v>
      </c>
      <c r="B9592" s="2" t="n">
        <v>15594786</v>
      </c>
      <c r="C9592" s="2" t="s">
        <v>310</v>
      </c>
      <c r="D9592" s="2" t="n">
        <v>772</v>
      </c>
      <c r="E9592" s="2" t="s">
        <v>30</v>
      </c>
      <c r="F9592" s="2" t="s">
        <v>27</v>
      </c>
      <c r="G9592" s="2" t="n">
        <v>34</v>
      </c>
      <c r="H9592" s="2" t="n">
        <v>7</v>
      </c>
      <c r="I9592" s="3" t="n">
        <v>111565.91</v>
      </c>
      <c r="J9592" s="2" t="n">
        <v>1</v>
      </c>
      <c r="K9592" s="2" t="n">
        <v>1</v>
      </c>
      <c r="L9592" s="2" t="n">
        <v>1</v>
      </c>
      <c r="M9592" s="3" t="n">
        <v>121073.23</v>
      </c>
      <c r="N9592" s="2" t="n">
        <v>0</v>
      </c>
      <c r="O9592" s="2" t="str">
        <f aca="false">IF(AND(L9592=1,J9592&gt;=2),"Active Engaged",IF(AND(L9592=1,J9592=1),"Active Low-Product",IF(AND(L9592=0,J9592&gt;=2),"Inactive Multi-Product","Inactive Disengaged")))</f>
        <v>Active Low-Product</v>
      </c>
      <c r="P9592" s="2" t="str">
        <f aca="false">IF(I9592&gt;=MEDIAN($I$2:$I$10001),"High","Low")</f>
        <v>High</v>
      </c>
      <c r="Q9592" s="2" t="n">
        <f aca="false">L9592+IF(J9592&gt;=2,1,0)+K9592+IF(H9592&gt;=5,1,0)</f>
        <v>3</v>
      </c>
      <c r="R9592" s="2" t="n">
        <f aca="false">IF(AND(L9592=0,P9592="High"),1,0)</f>
        <v>0</v>
      </c>
    </row>
    <row r="9593" customFormat="false" ht="15" hidden="false" customHeight="false" outlineLevel="0" collapsed="false">
      <c r="A9593" s="2" t="n">
        <v>2025</v>
      </c>
      <c r="B9593" s="2" t="n">
        <v>15649211</v>
      </c>
      <c r="C9593" s="2" t="s">
        <v>2901</v>
      </c>
      <c r="D9593" s="2" t="n">
        <v>708</v>
      </c>
      <c r="E9593" s="2" t="s">
        <v>22</v>
      </c>
      <c r="F9593" s="2" t="s">
        <v>27</v>
      </c>
      <c r="G9593" s="2" t="n">
        <v>40</v>
      </c>
      <c r="H9593" s="2" t="n">
        <v>8</v>
      </c>
      <c r="I9593" s="3" t="n">
        <v>83015.71</v>
      </c>
      <c r="J9593" s="2" t="n">
        <v>1</v>
      </c>
      <c r="K9593" s="2" t="n">
        <v>1</v>
      </c>
      <c r="L9593" s="2" t="n">
        <v>0</v>
      </c>
      <c r="M9593" s="3" t="n">
        <v>101089.76</v>
      </c>
      <c r="N9593" s="2" t="n">
        <v>0</v>
      </c>
      <c r="O9593" s="2" t="str">
        <f aca="false">IF(AND(L9593=1,J9593&gt;=2),"Active Engaged",IF(AND(L9593=1,J9593=1),"Active Low-Product",IF(AND(L9593=0,J9593&gt;=2),"Inactive Multi-Product","Inactive Disengaged")))</f>
        <v>Inactive Disengaged</v>
      </c>
      <c r="P9593" s="2" t="str">
        <f aca="false">IF(I9593&gt;=MEDIAN($I$2:$I$10001),"High","Low")</f>
        <v>Low</v>
      </c>
      <c r="Q9593" s="2" t="n">
        <f aca="false">L9593+IF(J9593&gt;=2,1,0)+K9593+IF(H9593&gt;=5,1,0)</f>
        <v>2</v>
      </c>
      <c r="R9593" s="2" t="n">
        <f aca="false">IF(AND(L9593=0,P9593="High"),1,0)</f>
        <v>0</v>
      </c>
    </row>
    <row r="9594" customFormat="false" ht="15" hidden="false" customHeight="false" outlineLevel="0" collapsed="false">
      <c r="A9594" s="2" t="n">
        <v>2025</v>
      </c>
      <c r="B9594" s="2" t="n">
        <v>15766066</v>
      </c>
      <c r="C9594" s="2" t="s">
        <v>630</v>
      </c>
      <c r="D9594" s="2" t="n">
        <v>668</v>
      </c>
      <c r="E9594" s="2" t="s">
        <v>30</v>
      </c>
      <c r="F9594" s="2" t="s">
        <v>20</v>
      </c>
      <c r="G9594" s="2" t="n">
        <v>28</v>
      </c>
      <c r="H9594" s="2" t="n">
        <v>1</v>
      </c>
      <c r="I9594" s="3" t="n">
        <v>124511.01</v>
      </c>
      <c r="J9594" s="2" t="n">
        <v>1</v>
      </c>
      <c r="K9594" s="2" t="n">
        <v>0</v>
      </c>
      <c r="L9594" s="2" t="n">
        <v>0</v>
      </c>
      <c r="M9594" s="3" t="n">
        <v>114258.18</v>
      </c>
      <c r="N9594" s="2" t="n">
        <v>0</v>
      </c>
      <c r="O9594" s="2" t="str">
        <f aca="false">IF(AND(L9594=1,J9594&gt;=2),"Active Engaged",IF(AND(L9594=1,J9594=1),"Active Low-Product",IF(AND(L9594=0,J9594&gt;=2),"Inactive Multi-Product","Inactive Disengaged")))</f>
        <v>Inactive Disengaged</v>
      </c>
      <c r="P9594" s="2" t="str">
        <f aca="false">IF(I9594&gt;=MEDIAN($I$2:$I$10001),"High","Low")</f>
        <v>High</v>
      </c>
      <c r="Q9594" s="2" t="n">
        <f aca="false">L9594+IF(J9594&gt;=2,1,0)+K9594+IF(H9594&gt;=5,1,0)</f>
        <v>0</v>
      </c>
      <c r="R9594" s="2" t="n">
        <f aca="false">IF(AND(L9594=0,P9594="High"),1,0)</f>
        <v>1</v>
      </c>
    </row>
    <row r="9595" customFormat="false" ht="15" hidden="false" customHeight="false" outlineLevel="0" collapsed="false">
      <c r="A9595" s="2" t="n">
        <v>2025</v>
      </c>
      <c r="B9595" s="2" t="n">
        <v>15772216</v>
      </c>
      <c r="C9595" s="2" t="s">
        <v>1155</v>
      </c>
      <c r="D9595" s="2" t="n">
        <v>738</v>
      </c>
      <c r="E9595" s="2" t="s">
        <v>19</v>
      </c>
      <c r="F9595" s="2" t="s">
        <v>20</v>
      </c>
      <c r="G9595" s="2" t="n">
        <v>67</v>
      </c>
      <c r="H9595" s="2" t="n">
        <v>1</v>
      </c>
      <c r="I9595" s="3" t="n">
        <v>130652.52</v>
      </c>
      <c r="J9595" s="2" t="n">
        <v>1</v>
      </c>
      <c r="K9595" s="2" t="n">
        <v>0</v>
      </c>
      <c r="L9595" s="2" t="n">
        <v>1</v>
      </c>
      <c r="M9595" s="3" t="n">
        <v>22762.23</v>
      </c>
      <c r="N9595" s="2" t="n">
        <v>0</v>
      </c>
      <c r="O9595" s="2" t="str">
        <f aca="false">IF(AND(L9595=1,J9595&gt;=2),"Active Engaged",IF(AND(L9595=1,J9595=1),"Active Low-Product",IF(AND(L9595=0,J9595&gt;=2),"Inactive Multi-Product","Inactive Disengaged")))</f>
        <v>Active Low-Product</v>
      </c>
      <c r="P9595" s="2" t="str">
        <f aca="false">IF(I9595&gt;=MEDIAN($I$2:$I$10001),"High","Low")</f>
        <v>High</v>
      </c>
      <c r="Q9595" s="2" t="n">
        <f aca="false">L9595+IF(J9595&gt;=2,1,0)+K9595+IF(H9595&gt;=5,1,0)</f>
        <v>1</v>
      </c>
      <c r="R9595" s="2" t="n">
        <f aca="false">IF(AND(L9595=0,P9595="High"),1,0)</f>
        <v>0</v>
      </c>
    </row>
    <row r="9596" customFormat="false" ht="15" hidden="false" customHeight="false" outlineLevel="0" collapsed="false">
      <c r="A9596" s="2" t="n">
        <v>2025</v>
      </c>
      <c r="B9596" s="2" t="n">
        <v>15619898</v>
      </c>
      <c r="C9596" s="2" t="s">
        <v>2003</v>
      </c>
      <c r="D9596" s="2" t="n">
        <v>785</v>
      </c>
      <c r="E9596" s="2" t="s">
        <v>19</v>
      </c>
      <c r="F9596" s="2" t="s">
        <v>27</v>
      </c>
      <c r="G9596" s="2" t="n">
        <v>55</v>
      </c>
      <c r="H9596" s="2" t="n">
        <v>5</v>
      </c>
      <c r="I9596" s="3" t="n">
        <v>0</v>
      </c>
      <c r="J9596" s="2" t="n">
        <v>2</v>
      </c>
      <c r="K9596" s="2" t="n">
        <v>1</v>
      </c>
      <c r="L9596" s="2" t="n">
        <v>1</v>
      </c>
      <c r="M9596" s="3" t="n">
        <v>7008.65</v>
      </c>
      <c r="N9596" s="2" t="n">
        <v>0</v>
      </c>
      <c r="O9596" s="2" t="str">
        <f aca="false">IF(AND(L9596=1,J9596&gt;=2),"Active Engaged",IF(AND(L9596=1,J9596=1),"Active Low-Product",IF(AND(L9596=0,J9596&gt;=2),"Inactive Multi-Product","Inactive Disengaged")))</f>
        <v>Active Engaged</v>
      </c>
      <c r="P9596" s="2" t="str">
        <f aca="false">IF(I9596&gt;=MEDIAN($I$2:$I$10001),"High","Low")</f>
        <v>Low</v>
      </c>
      <c r="Q9596" s="2" t="n">
        <f aca="false">L9596+IF(J9596&gt;=2,1,0)+K9596+IF(H9596&gt;=5,1,0)</f>
        <v>4</v>
      </c>
      <c r="R9596" s="2" t="n">
        <f aca="false">IF(AND(L9596=0,P9596="High"),1,0)</f>
        <v>0</v>
      </c>
    </row>
    <row r="9597" customFormat="false" ht="15" hidden="false" customHeight="false" outlineLevel="0" collapsed="false">
      <c r="A9597" s="2" t="n">
        <v>2025</v>
      </c>
      <c r="B9597" s="2" t="n">
        <v>15724543</v>
      </c>
      <c r="C9597" s="2" t="s">
        <v>547</v>
      </c>
      <c r="D9597" s="2" t="n">
        <v>597</v>
      </c>
      <c r="E9597" s="2" t="s">
        <v>19</v>
      </c>
      <c r="F9597" s="2" t="s">
        <v>27</v>
      </c>
      <c r="G9597" s="2" t="n">
        <v>61</v>
      </c>
      <c r="H9597" s="2" t="n">
        <v>5</v>
      </c>
      <c r="I9597" s="3" t="n">
        <v>0</v>
      </c>
      <c r="J9597" s="2" t="n">
        <v>2</v>
      </c>
      <c r="K9597" s="2" t="n">
        <v>1</v>
      </c>
      <c r="L9597" s="2" t="n">
        <v>1</v>
      </c>
      <c r="M9597" s="3" t="n">
        <v>81299.17</v>
      </c>
      <c r="N9597" s="2" t="n">
        <v>0</v>
      </c>
      <c r="O9597" s="2" t="str">
        <f aca="false">IF(AND(L9597=1,J9597&gt;=2),"Active Engaged",IF(AND(L9597=1,J9597=1),"Active Low-Product",IF(AND(L9597=0,J9597&gt;=2),"Inactive Multi-Product","Inactive Disengaged")))</f>
        <v>Active Engaged</v>
      </c>
      <c r="P9597" s="2" t="str">
        <f aca="false">IF(I9597&gt;=MEDIAN($I$2:$I$10001),"High","Low")</f>
        <v>Low</v>
      </c>
      <c r="Q9597" s="2" t="n">
        <f aca="false">L9597+IF(J9597&gt;=2,1,0)+K9597+IF(H9597&gt;=5,1,0)</f>
        <v>4</v>
      </c>
      <c r="R9597" s="2" t="n">
        <f aca="false">IF(AND(L9597=0,P9597="High"),1,0)</f>
        <v>0</v>
      </c>
    </row>
    <row r="9598" customFormat="false" ht="15" hidden="false" customHeight="false" outlineLevel="0" collapsed="false">
      <c r="A9598" s="2" t="n">
        <v>2025</v>
      </c>
      <c r="B9598" s="2" t="n">
        <v>15755084</v>
      </c>
      <c r="C9598" s="2" t="s">
        <v>1849</v>
      </c>
      <c r="D9598" s="2" t="n">
        <v>531</v>
      </c>
      <c r="E9598" s="2" t="s">
        <v>19</v>
      </c>
      <c r="F9598" s="2" t="s">
        <v>27</v>
      </c>
      <c r="G9598" s="2" t="n">
        <v>37</v>
      </c>
      <c r="H9598" s="2" t="n">
        <v>7</v>
      </c>
      <c r="I9598" s="3" t="n">
        <v>121854.45</v>
      </c>
      <c r="J9598" s="2" t="n">
        <v>1</v>
      </c>
      <c r="K9598" s="2" t="n">
        <v>1</v>
      </c>
      <c r="L9598" s="2" t="n">
        <v>0</v>
      </c>
      <c r="M9598" s="3" t="n">
        <v>147521.35</v>
      </c>
      <c r="N9598" s="2" t="n">
        <v>0</v>
      </c>
      <c r="O9598" s="2" t="str">
        <f aca="false">IF(AND(L9598=1,J9598&gt;=2),"Active Engaged",IF(AND(L9598=1,J9598=1),"Active Low-Product",IF(AND(L9598=0,J9598&gt;=2),"Inactive Multi-Product","Inactive Disengaged")))</f>
        <v>Inactive Disengaged</v>
      </c>
      <c r="P9598" s="2" t="str">
        <f aca="false">IF(I9598&gt;=MEDIAN($I$2:$I$10001),"High","Low")</f>
        <v>High</v>
      </c>
      <c r="Q9598" s="2" t="n">
        <f aca="false">L9598+IF(J9598&gt;=2,1,0)+K9598+IF(H9598&gt;=5,1,0)</f>
        <v>2</v>
      </c>
      <c r="R9598" s="2" t="n">
        <f aca="false">IF(AND(L9598=0,P9598="High"),1,0)</f>
        <v>1</v>
      </c>
    </row>
    <row r="9599" customFormat="false" ht="15" hidden="false" customHeight="false" outlineLevel="0" collapsed="false">
      <c r="A9599" s="2" t="n">
        <v>2025</v>
      </c>
      <c r="B9599" s="2" t="n">
        <v>15730441</v>
      </c>
      <c r="C9599" s="2" t="s">
        <v>1451</v>
      </c>
      <c r="D9599" s="2" t="n">
        <v>509</v>
      </c>
      <c r="E9599" s="2" t="s">
        <v>19</v>
      </c>
      <c r="F9599" s="2" t="s">
        <v>27</v>
      </c>
      <c r="G9599" s="2" t="n">
        <v>26</v>
      </c>
      <c r="H9599" s="2" t="n">
        <v>10</v>
      </c>
      <c r="I9599" s="3" t="n">
        <v>0</v>
      </c>
      <c r="J9599" s="2" t="n">
        <v>2</v>
      </c>
      <c r="K9599" s="2" t="n">
        <v>1</v>
      </c>
      <c r="L9599" s="2" t="n">
        <v>1</v>
      </c>
      <c r="M9599" s="3" t="n">
        <v>6177.83</v>
      </c>
      <c r="N9599" s="2" t="n">
        <v>0</v>
      </c>
      <c r="O9599" s="2" t="str">
        <f aca="false">IF(AND(L9599=1,J9599&gt;=2),"Active Engaged",IF(AND(L9599=1,J9599=1),"Active Low-Product",IF(AND(L9599=0,J9599&gt;=2),"Inactive Multi-Product","Inactive Disengaged")))</f>
        <v>Active Engaged</v>
      </c>
      <c r="P9599" s="2" t="str">
        <f aca="false">IF(I9599&gt;=MEDIAN($I$2:$I$10001),"High","Low")</f>
        <v>Low</v>
      </c>
      <c r="Q9599" s="2" t="n">
        <f aca="false">L9599+IF(J9599&gt;=2,1,0)+K9599+IF(H9599&gt;=5,1,0)</f>
        <v>4</v>
      </c>
      <c r="R9599" s="2" t="n">
        <f aca="false">IF(AND(L9599=0,P9599="High"),1,0)</f>
        <v>0</v>
      </c>
    </row>
    <row r="9600" customFormat="false" ht="15" hidden="false" customHeight="false" outlineLevel="0" collapsed="false">
      <c r="A9600" s="2" t="n">
        <v>2025</v>
      </c>
      <c r="B9600" s="2" t="n">
        <v>15666767</v>
      </c>
      <c r="C9600" s="2" t="s">
        <v>1516</v>
      </c>
      <c r="D9600" s="2" t="n">
        <v>508</v>
      </c>
      <c r="E9600" s="2" t="s">
        <v>19</v>
      </c>
      <c r="F9600" s="2" t="s">
        <v>27</v>
      </c>
      <c r="G9600" s="2" t="n">
        <v>35</v>
      </c>
      <c r="H9600" s="2" t="n">
        <v>1</v>
      </c>
      <c r="I9600" s="3" t="n">
        <v>86893.28</v>
      </c>
      <c r="J9600" s="2" t="n">
        <v>1</v>
      </c>
      <c r="K9600" s="2" t="n">
        <v>0</v>
      </c>
      <c r="L9600" s="2" t="n">
        <v>0</v>
      </c>
      <c r="M9600" s="3" t="n">
        <v>59374.82</v>
      </c>
      <c r="N9600" s="2" t="n">
        <v>0</v>
      </c>
      <c r="O9600" s="2" t="str">
        <f aca="false">IF(AND(L9600=1,J9600&gt;=2),"Active Engaged",IF(AND(L9600=1,J9600=1),"Active Low-Product",IF(AND(L9600=0,J9600&gt;=2),"Inactive Multi-Product","Inactive Disengaged")))</f>
        <v>Inactive Disengaged</v>
      </c>
      <c r="P9600" s="2" t="str">
        <f aca="false">IF(I9600&gt;=MEDIAN($I$2:$I$10001),"High","Low")</f>
        <v>Low</v>
      </c>
      <c r="Q9600" s="2" t="n">
        <f aca="false">L9600+IF(J9600&gt;=2,1,0)+K9600+IF(H9600&gt;=5,1,0)</f>
        <v>0</v>
      </c>
      <c r="R9600" s="2" t="n">
        <f aca="false">IF(AND(L9600=0,P9600="High"),1,0)</f>
        <v>0</v>
      </c>
    </row>
    <row r="9601" customFormat="false" ht="15" hidden="false" customHeight="false" outlineLevel="0" collapsed="false">
      <c r="A9601" s="2" t="n">
        <v>2025</v>
      </c>
      <c r="B9601" s="2" t="n">
        <v>15690456</v>
      </c>
      <c r="C9601" s="2" t="s">
        <v>1000</v>
      </c>
      <c r="D9601" s="2" t="n">
        <v>749</v>
      </c>
      <c r="E9601" s="2" t="s">
        <v>30</v>
      </c>
      <c r="F9601" s="2" t="s">
        <v>20</v>
      </c>
      <c r="G9601" s="2" t="n">
        <v>32</v>
      </c>
      <c r="H9601" s="2" t="n">
        <v>7</v>
      </c>
      <c r="I9601" s="3" t="n">
        <v>79523.13</v>
      </c>
      <c r="J9601" s="2" t="n">
        <v>1</v>
      </c>
      <c r="K9601" s="2" t="n">
        <v>0</v>
      </c>
      <c r="L9601" s="2" t="n">
        <v>1</v>
      </c>
      <c r="M9601" s="3" t="n">
        <v>157648.12</v>
      </c>
      <c r="N9601" s="2" t="n">
        <v>0</v>
      </c>
      <c r="O9601" s="2" t="str">
        <f aca="false">IF(AND(L9601=1,J9601&gt;=2),"Active Engaged",IF(AND(L9601=1,J9601=1),"Active Low-Product",IF(AND(L9601=0,J9601&gt;=2),"Inactive Multi-Product","Inactive Disengaged")))</f>
        <v>Active Low-Product</v>
      </c>
      <c r="P9601" s="2" t="str">
        <f aca="false">IF(I9601&gt;=MEDIAN($I$2:$I$10001),"High","Low")</f>
        <v>Low</v>
      </c>
      <c r="Q9601" s="2" t="n">
        <f aca="false">L9601+IF(J9601&gt;=2,1,0)+K9601+IF(H9601&gt;=5,1,0)</f>
        <v>2</v>
      </c>
      <c r="R9601" s="2" t="n">
        <f aca="false">IF(AND(L9601=0,P9601="High"),1,0)</f>
        <v>0</v>
      </c>
    </row>
    <row r="9602" customFormat="false" ht="15" hidden="false" customHeight="false" outlineLevel="0" collapsed="false">
      <c r="A9602" s="2" t="n">
        <v>2025</v>
      </c>
      <c r="B9602" s="2" t="n">
        <v>15570533</v>
      </c>
      <c r="C9602" s="2" t="s">
        <v>892</v>
      </c>
      <c r="D9602" s="2" t="n">
        <v>621</v>
      </c>
      <c r="E9602" s="2" t="s">
        <v>30</v>
      </c>
      <c r="F9602" s="2" t="s">
        <v>20</v>
      </c>
      <c r="G9602" s="2" t="n">
        <v>55</v>
      </c>
      <c r="H9602" s="2" t="n">
        <v>7</v>
      </c>
      <c r="I9602" s="3" t="n">
        <v>131033.76</v>
      </c>
      <c r="J9602" s="2" t="n">
        <v>1</v>
      </c>
      <c r="K9602" s="2" t="n">
        <v>0</v>
      </c>
      <c r="L9602" s="2" t="n">
        <v>1</v>
      </c>
      <c r="M9602" s="3" t="n">
        <v>75685.59</v>
      </c>
      <c r="N9602" s="2" t="n">
        <v>1</v>
      </c>
      <c r="O9602" s="2" t="str">
        <f aca="false">IF(AND(L9602=1,J9602&gt;=2),"Active Engaged",IF(AND(L9602=1,J9602=1),"Active Low-Product",IF(AND(L9602=0,J9602&gt;=2),"Inactive Multi-Product","Inactive Disengaged")))</f>
        <v>Active Low-Product</v>
      </c>
      <c r="P9602" s="2" t="str">
        <f aca="false">IF(I9602&gt;=MEDIAN($I$2:$I$10001),"High","Low")</f>
        <v>High</v>
      </c>
      <c r="Q9602" s="2" t="n">
        <f aca="false">L9602+IF(J9602&gt;=2,1,0)+K9602+IF(H9602&gt;=5,1,0)</f>
        <v>2</v>
      </c>
      <c r="R9602" s="2" t="n">
        <f aca="false">IF(AND(L9602=0,P9602="High"),1,0)</f>
        <v>0</v>
      </c>
    </row>
    <row r="9603" customFormat="false" ht="15" hidden="false" customHeight="false" outlineLevel="0" collapsed="false">
      <c r="A9603" s="2" t="n">
        <v>2025</v>
      </c>
      <c r="B9603" s="2" t="n">
        <v>15797692</v>
      </c>
      <c r="C9603" s="2" t="s">
        <v>781</v>
      </c>
      <c r="D9603" s="2" t="n">
        <v>659</v>
      </c>
      <c r="E9603" s="2" t="s">
        <v>19</v>
      </c>
      <c r="F9603" s="2" t="s">
        <v>20</v>
      </c>
      <c r="G9603" s="2" t="n">
        <v>33</v>
      </c>
      <c r="H9603" s="2" t="n">
        <v>7</v>
      </c>
      <c r="I9603" s="3" t="n">
        <v>89939.62</v>
      </c>
      <c r="J9603" s="2" t="n">
        <v>1</v>
      </c>
      <c r="K9603" s="2" t="n">
        <v>1</v>
      </c>
      <c r="L9603" s="2" t="n">
        <v>0</v>
      </c>
      <c r="M9603" s="3" t="n">
        <v>136540.09</v>
      </c>
      <c r="N9603" s="2" t="n">
        <v>0</v>
      </c>
      <c r="O9603" s="2" t="str">
        <f aca="false">IF(AND(L9603=1,J9603&gt;=2),"Active Engaged",IF(AND(L9603=1,J9603=1),"Active Low-Product",IF(AND(L9603=0,J9603&gt;=2),"Inactive Multi-Product","Inactive Disengaged")))</f>
        <v>Inactive Disengaged</v>
      </c>
      <c r="P9603" s="2" t="str">
        <f aca="false">IF(I9603&gt;=MEDIAN($I$2:$I$10001),"High","Low")</f>
        <v>Low</v>
      </c>
      <c r="Q9603" s="2" t="n">
        <f aca="false">L9603+IF(J9603&gt;=2,1,0)+K9603+IF(H9603&gt;=5,1,0)</f>
        <v>2</v>
      </c>
      <c r="R9603" s="2" t="n">
        <f aca="false">IF(AND(L9603=0,P9603="High"),1,0)</f>
        <v>0</v>
      </c>
    </row>
    <row r="9604" customFormat="false" ht="15" hidden="false" customHeight="false" outlineLevel="0" collapsed="false">
      <c r="A9604" s="2" t="n">
        <v>2025</v>
      </c>
      <c r="B9604" s="2" t="n">
        <v>15603135</v>
      </c>
      <c r="C9604" s="2" t="s">
        <v>24</v>
      </c>
      <c r="D9604" s="2" t="n">
        <v>634</v>
      </c>
      <c r="E9604" s="2" t="s">
        <v>30</v>
      </c>
      <c r="F9604" s="2" t="s">
        <v>20</v>
      </c>
      <c r="G9604" s="2" t="n">
        <v>59</v>
      </c>
      <c r="H9604" s="2" t="n">
        <v>3</v>
      </c>
      <c r="I9604" s="3" t="n">
        <v>95727.05</v>
      </c>
      <c r="J9604" s="2" t="n">
        <v>1</v>
      </c>
      <c r="K9604" s="2" t="n">
        <v>0</v>
      </c>
      <c r="L9604" s="2" t="n">
        <v>0</v>
      </c>
      <c r="M9604" s="3" t="n">
        <v>97939.4</v>
      </c>
      <c r="N9604" s="2" t="n">
        <v>1</v>
      </c>
      <c r="O9604" s="2" t="str">
        <f aca="false">IF(AND(L9604=1,J9604&gt;=2),"Active Engaged",IF(AND(L9604=1,J9604=1),"Active Low-Product",IF(AND(L9604=0,J9604&gt;=2),"Inactive Multi-Product","Inactive Disengaged")))</f>
        <v>Inactive Disengaged</v>
      </c>
      <c r="P9604" s="2" t="str">
        <f aca="false">IF(I9604&gt;=MEDIAN($I$2:$I$10001),"High","Low")</f>
        <v>Low</v>
      </c>
      <c r="Q9604" s="2" t="n">
        <f aca="false">L9604+IF(J9604&gt;=2,1,0)+K9604+IF(H9604&gt;=5,1,0)</f>
        <v>0</v>
      </c>
      <c r="R9604" s="2" t="n">
        <f aca="false">IF(AND(L9604=0,P9604="High"),1,0)</f>
        <v>0</v>
      </c>
    </row>
    <row r="9605" customFormat="false" ht="15" hidden="false" customHeight="false" outlineLevel="0" collapsed="false">
      <c r="A9605" s="2" t="n">
        <v>2025</v>
      </c>
      <c r="B9605" s="2" t="n">
        <v>15698927</v>
      </c>
      <c r="C9605" s="2" t="s">
        <v>113</v>
      </c>
      <c r="D9605" s="2" t="n">
        <v>675</v>
      </c>
      <c r="E9605" s="2" t="s">
        <v>19</v>
      </c>
      <c r="F9605" s="2" t="s">
        <v>27</v>
      </c>
      <c r="G9605" s="2" t="n">
        <v>39</v>
      </c>
      <c r="H9605" s="2" t="n">
        <v>7</v>
      </c>
      <c r="I9605" s="3" t="n">
        <v>0</v>
      </c>
      <c r="J9605" s="2" t="n">
        <v>2</v>
      </c>
      <c r="K9605" s="2" t="n">
        <v>0</v>
      </c>
      <c r="L9605" s="2" t="n">
        <v>1</v>
      </c>
      <c r="M9605" s="3" t="n">
        <v>36267.21</v>
      </c>
      <c r="N9605" s="2" t="n">
        <v>0</v>
      </c>
      <c r="O9605" s="2" t="str">
        <f aca="false">IF(AND(L9605=1,J9605&gt;=2),"Active Engaged",IF(AND(L9605=1,J9605=1),"Active Low-Product",IF(AND(L9605=0,J9605&gt;=2),"Inactive Multi-Product","Inactive Disengaged")))</f>
        <v>Active Engaged</v>
      </c>
      <c r="P9605" s="2" t="str">
        <f aca="false">IF(I9605&gt;=MEDIAN($I$2:$I$10001),"High","Low")</f>
        <v>Low</v>
      </c>
      <c r="Q9605" s="2" t="n">
        <f aca="false">L9605+IF(J9605&gt;=2,1,0)+K9605+IF(H9605&gt;=5,1,0)</f>
        <v>3</v>
      </c>
      <c r="R9605" s="2" t="n">
        <f aca="false">IF(AND(L9605=0,P9605="High"),1,0)</f>
        <v>0</v>
      </c>
    </row>
    <row r="9606" customFormat="false" ht="15" hidden="false" customHeight="false" outlineLevel="0" collapsed="false">
      <c r="A9606" s="2" t="n">
        <v>2025</v>
      </c>
      <c r="B9606" s="2" t="n">
        <v>15687363</v>
      </c>
      <c r="C9606" s="2" t="s">
        <v>528</v>
      </c>
      <c r="D9606" s="2" t="n">
        <v>770</v>
      </c>
      <c r="E9606" s="2" t="s">
        <v>19</v>
      </c>
      <c r="F9606" s="2" t="s">
        <v>27</v>
      </c>
      <c r="G9606" s="2" t="n">
        <v>31</v>
      </c>
      <c r="H9606" s="2" t="n">
        <v>3</v>
      </c>
      <c r="I9606" s="3" t="n">
        <v>155047.56</v>
      </c>
      <c r="J9606" s="2" t="n">
        <v>2</v>
      </c>
      <c r="K9606" s="2" t="n">
        <v>1</v>
      </c>
      <c r="L9606" s="2" t="n">
        <v>1</v>
      </c>
      <c r="M9606" s="3" t="n">
        <v>186064.34</v>
      </c>
      <c r="N9606" s="2" t="n">
        <v>0</v>
      </c>
      <c r="O9606" s="2" t="str">
        <f aca="false">IF(AND(L9606=1,J9606&gt;=2),"Active Engaged",IF(AND(L9606=1,J9606=1),"Active Low-Product",IF(AND(L9606=0,J9606&gt;=2),"Inactive Multi-Product","Inactive Disengaged")))</f>
        <v>Active Engaged</v>
      </c>
      <c r="P9606" s="2" t="str">
        <f aca="false">IF(I9606&gt;=MEDIAN($I$2:$I$10001),"High","Low")</f>
        <v>High</v>
      </c>
      <c r="Q9606" s="2" t="n">
        <f aca="false">L9606+IF(J9606&gt;=2,1,0)+K9606+IF(H9606&gt;=5,1,0)</f>
        <v>3</v>
      </c>
      <c r="R9606" s="2" t="n">
        <f aca="false">IF(AND(L9606=0,P9606="High"),1,0)</f>
        <v>0</v>
      </c>
    </row>
    <row r="9607" customFormat="false" ht="15" hidden="false" customHeight="false" outlineLevel="0" collapsed="false">
      <c r="A9607" s="2" t="n">
        <v>2025</v>
      </c>
      <c r="B9607" s="2" t="n">
        <v>15733444</v>
      </c>
      <c r="C9607" s="2" t="s">
        <v>1204</v>
      </c>
      <c r="D9607" s="2" t="n">
        <v>736</v>
      </c>
      <c r="E9607" s="2" t="s">
        <v>19</v>
      </c>
      <c r="F9607" s="2" t="s">
        <v>20</v>
      </c>
      <c r="G9607" s="2" t="n">
        <v>29</v>
      </c>
      <c r="H9607" s="2" t="n">
        <v>9</v>
      </c>
      <c r="I9607" s="3" t="n">
        <v>0</v>
      </c>
      <c r="J9607" s="2" t="n">
        <v>2</v>
      </c>
      <c r="K9607" s="2" t="n">
        <v>0</v>
      </c>
      <c r="L9607" s="2" t="n">
        <v>0</v>
      </c>
      <c r="M9607" s="3" t="n">
        <v>176152.7</v>
      </c>
      <c r="N9607" s="2" t="n">
        <v>0</v>
      </c>
      <c r="O9607" s="2" t="str">
        <f aca="false">IF(AND(L9607=1,J9607&gt;=2),"Active Engaged",IF(AND(L9607=1,J9607=1),"Active Low-Product",IF(AND(L9607=0,J9607&gt;=2),"Inactive Multi-Product","Inactive Disengaged")))</f>
        <v>Inactive Multi-Product</v>
      </c>
      <c r="P9607" s="2" t="str">
        <f aca="false">IF(I9607&gt;=MEDIAN($I$2:$I$10001),"High","Low")</f>
        <v>Low</v>
      </c>
      <c r="Q9607" s="2" t="n">
        <f aca="false">L9607+IF(J9607&gt;=2,1,0)+K9607+IF(H9607&gt;=5,1,0)</f>
        <v>2</v>
      </c>
      <c r="R9607" s="2" t="n">
        <f aca="false">IF(AND(L9607=0,P9607="High"),1,0)</f>
        <v>0</v>
      </c>
    </row>
    <row r="9608" customFormat="false" ht="15" hidden="false" customHeight="false" outlineLevel="0" collapsed="false">
      <c r="A9608" s="2" t="n">
        <v>2025</v>
      </c>
      <c r="B9608" s="2" t="n">
        <v>15678057</v>
      </c>
      <c r="C9608" s="2" t="s">
        <v>504</v>
      </c>
      <c r="D9608" s="2" t="n">
        <v>524</v>
      </c>
      <c r="E9608" s="2" t="s">
        <v>19</v>
      </c>
      <c r="F9608" s="2" t="s">
        <v>27</v>
      </c>
      <c r="G9608" s="2" t="n">
        <v>44</v>
      </c>
      <c r="H9608" s="2" t="n">
        <v>10</v>
      </c>
      <c r="I9608" s="3" t="n">
        <v>118569.03</v>
      </c>
      <c r="J9608" s="2" t="n">
        <v>2</v>
      </c>
      <c r="K9608" s="2" t="n">
        <v>0</v>
      </c>
      <c r="L9608" s="2" t="n">
        <v>0</v>
      </c>
      <c r="M9608" s="3" t="n">
        <v>82117.2</v>
      </c>
      <c r="N9608" s="2" t="n">
        <v>0</v>
      </c>
      <c r="O9608" s="2" t="str">
        <f aca="false">IF(AND(L9608=1,J9608&gt;=2),"Active Engaged",IF(AND(L9608=1,J9608=1),"Active Low-Product",IF(AND(L9608=0,J9608&gt;=2),"Inactive Multi-Product","Inactive Disengaged")))</f>
        <v>Inactive Multi-Product</v>
      </c>
      <c r="P9608" s="2" t="str">
        <f aca="false">IF(I9608&gt;=MEDIAN($I$2:$I$10001),"High","Low")</f>
        <v>High</v>
      </c>
      <c r="Q9608" s="2" t="n">
        <f aca="false">L9608+IF(J9608&gt;=2,1,0)+K9608+IF(H9608&gt;=5,1,0)</f>
        <v>2</v>
      </c>
      <c r="R9608" s="2" t="n">
        <f aca="false">IF(AND(L9608=0,P9608="High"),1,0)</f>
        <v>1</v>
      </c>
    </row>
    <row r="9609" customFormat="false" ht="15" hidden="false" customHeight="false" outlineLevel="0" collapsed="false">
      <c r="A9609" s="2" t="n">
        <v>2025</v>
      </c>
      <c r="B9609" s="2" t="n">
        <v>15806918</v>
      </c>
      <c r="C9609" s="2" t="s">
        <v>2579</v>
      </c>
      <c r="D9609" s="2" t="n">
        <v>674</v>
      </c>
      <c r="E9609" s="2" t="s">
        <v>19</v>
      </c>
      <c r="F9609" s="2" t="s">
        <v>27</v>
      </c>
      <c r="G9609" s="2" t="n">
        <v>28</v>
      </c>
      <c r="H9609" s="2" t="n">
        <v>5</v>
      </c>
      <c r="I9609" s="3" t="n">
        <v>0</v>
      </c>
      <c r="J9609" s="2" t="n">
        <v>1</v>
      </c>
      <c r="K9609" s="2" t="n">
        <v>1</v>
      </c>
      <c r="L9609" s="2" t="n">
        <v>1</v>
      </c>
      <c r="M9609" s="3" t="n">
        <v>151925.25</v>
      </c>
      <c r="N9609" s="2" t="n">
        <v>0</v>
      </c>
      <c r="O9609" s="2" t="str">
        <f aca="false">IF(AND(L9609=1,J9609&gt;=2),"Active Engaged",IF(AND(L9609=1,J9609=1),"Active Low-Product",IF(AND(L9609=0,J9609&gt;=2),"Inactive Multi-Product","Inactive Disengaged")))</f>
        <v>Active Low-Product</v>
      </c>
      <c r="P9609" s="2" t="str">
        <f aca="false">IF(I9609&gt;=MEDIAN($I$2:$I$10001),"High","Low")</f>
        <v>Low</v>
      </c>
      <c r="Q9609" s="2" t="n">
        <f aca="false">L9609+IF(J9609&gt;=2,1,0)+K9609+IF(H9609&gt;=5,1,0)</f>
        <v>3</v>
      </c>
      <c r="R9609" s="2" t="n">
        <f aca="false">IF(AND(L9609=0,P9609="High"),1,0)</f>
        <v>0</v>
      </c>
    </row>
    <row r="9610" customFormat="false" ht="15" hidden="false" customHeight="false" outlineLevel="0" collapsed="false">
      <c r="A9610" s="2" t="n">
        <v>2025</v>
      </c>
      <c r="B9610" s="2" t="n">
        <v>15638247</v>
      </c>
      <c r="C9610" s="2" t="s">
        <v>2902</v>
      </c>
      <c r="D9610" s="2" t="n">
        <v>700</v>
      </c>
      <c r="E9610" s="2" t="s">
        <v>22</v>
      </c>
      <c r="F9610" s="2" t="s">
        <v>27</v>
      </c>
      <c r="G9610" s="2" t="n">
        <v>44</v>
      </c>
      <c r="H9610" s="2" t="n">
        <v>9</v>
      </c>
      <c r="I9610" s="3" t="n">
        <v>0</v>
      </c>
      <c r="J9610" s="2" t="n">
        <v>2</v>
      </c>
      <c r="K9610" s="2" t="n">
        <v>1</v>
      </c>
      <c r="L9610" s="2" t="n">
        <v>0</v>
      </c>
      <c r="M9610" s="3" t="n">
        <v>142287.65</v>
      </c>
      <c r="N9610" s="2" t="n">
        <v>0</v>
      </c>
      <c r="O9610" s="2" t="str">
        <f aca="false">IF(AND(L9610=1,J9610&gt;=2),"Active Engaged",IF(AND(L9610=1,J9610=1),"Active Low-Product",IF(AND(L9610=0,J9610&gt;=2),"Inactive Multi-Product","Inactive Disengaged")))</f>
        <v>Inactive Multi-Product</v>
      </c>
      <c r="P9610" s="2" t="str">
        <f aca="false">IF(I9610&gt;=MEDIAN($I$2:$I$10001),"High","Low")</f>
        <v>Low</v>
      </c>
      <c r="Q9610" s="2" t="n">
        <f aca="false">L9610+IF(J9610&gt;=2,1,0)+K9610+IF(H9610&gt;=5,1,0)</f>
        <v>3</v>
      </c>
      <c r="R9610" s="2" t="n">
        <f aca="false">IF(AND(L9610=0,P9610="High"),1,0)</f>
        <v>0</v>
      </c>
    </row>
    <row r="9611" customFormat="false" ht="15" hidden="false" customHeight="false" outlineLevel="0" collapsed="false">
      <c r="A9611" s="2" t="n">
        <v>2025</v>
      </c>
      <c r="B9611" s="2" t="n">
        <v>15674833</v>
      </c>
      <c r="C9611" s="2" t="s">
        <v>290</v>
      </c>
      <c r="D9611" s="2" t="n">
        <v>741</v>
      </c>
      <c r="E9611" s="2" t="s">
        <v>19</v>
      </c>
      <c r="F9611" s="2" t="s">
        <v>20</v>
      </c>
      <c r="G9611" s="2" t="n">
        <v>35</v>
      </c>
      <c r="H9611" s="2" t="n">
        <v>1</v>
      </c>
      <c r="I9611" s="3" t="n">
        <v>0</v>
      </c>
      <c r="J9611" s="2" t="n">
        <v>2</v>
      </c>
      <c r="K9611" s="2" t="n">
        <v>1</v>
      </c>
      <c r="L9611" s="2" t="n">
        <v>0</v>
      </c>
      <c r="M9611" s="3" t="n">
        <v>36557.55</v>
      </c>
      <c r="N9611" s="2" t="n">
        <v>0</v>
      </c>
      <c r="O9611" s="2" t="str">
        <f aca="false">IF(AND(L9611=1,J9611&gt;=2),"Active Engaged",IF(AND(L9611=1,J9611=1),"Active Low-Product",IF(AND(L9611=0,J9611&gt;=2),"Inactive Multi-Product","Inactive Disengaged")))</f>
        <v>Inactive Multi-Product</v>
      </c>
      <c r="P9611" s="2" t="str">
        <f aca="false">IF(I9611&gt;=MEDIAN($I$2:$I$10001),"High","Low")</f>
        <v>Low</v>
      </c>
      <c r="Q9611" s="2" t="n">
        <f aca="false">L9611+IF(J9611&gt;=2,1,0)+K9611+IF(H9611&gt;=5,1,0)</f>
        <v>2</v>
      </c>
      <c r="R9611" s="2" t="n">
        <f aca="false">IF(AND(L9611=0,P9611="High"),1,0)</f>
        <v>0</v>
      </c>
    </row>
    <row r="9612" customFormat="false" ht="15" hidden="false" customHeight="false" outlineLevel="0" collapsed="false">
      <c r="A9612" s="2" t="n">
        <v>2025</v>
      </c>
      <c r="B9612" s="2" t="n">
        <v>15812534</v>
      </c>
      <c r="C9612" s="2" t="s">
        <v>1537</v>
      </c>
      <c r="D9612" s="2" t="n">
        <v>455</v>
      </c>
      <c r="E9612" s="2" t="s">
        <v>19</v>
      </c>
      <c r="F9612" s="2" t="s">
        <v>27</v>
      </c>
      <c r="G9612" s="2" t="n">
        <v>40</v>
      </c>
      <c r="H9612" s="2" t="n">
        <v>1</v>
      </c>
      <c r="I9612" s="3" t="n">
        <v>0</v>
      </c>
      <c r="J9612" s="2" t="n">
        <v>3</v>
      </c>
      <c r="K9612" s="2" t="n">
        <v>0</v>
      </c>
      <c r="L9612" s="2" t="n">
        <v>1</v>
      </c>
      <c r="M9612" s="3" t="n">
        <v>129975.34</v>
      </c>
      <c r="N9612" s="2" t="n">
        <v>0</v>
      </c>
      <c r="O9612" s="2" t="str">
        <f aca="false">IF(AND(L9612=1,J9612&gt;=2),"Active Engaged",IF(AND(L9612=1,J9612=1),"Active Low-Product",IF(AND(L9612=0,J9612&gt;=2),"Inactive Multi-Product","Inactive Disengaged")))</f>
        <v>Active Engaged</v>
      </c>
      <c r="P9612" s="2" t="str">
        <f aca="false">IF(I9612&gt;=MEDIAN($I$2:$I$10001),"High","Low")</f>
        <v>Low</v>
      </c>
      <c r="Q9612" s="2" t="n">
        <f aca="false">L9612+IF(J9612&gt;=2,1,0)+K9612+IF(H9612&gt;=5,1,0)</f>
        <v>2</v>
      </c>
      <c r="R9612" s="2" t="n">
        <f aca="false">IF(AND(L9612=0,P9612="High"),1,0)</f>
        <v>0</v>
      </c>
    </row>
    <row r="9613" customFormat="false" ht="15" hidden="false" customHeight="false" outlineLevel="0" collapsed="false">
      <c r="A9613" s="2" t="n">
        <v>2025</v>
      </c>
      <c r="B9613" s="2" t="n">
        <v>15586522</v>
      </c>
      <c r="C9613" s="2" t="s">
        <v>83</v>
      </c>
      <c r="D9613" s="2" t="n">
        <v>608</v>
      </c>
      <c r="E9613" s="2" t="s">
        <v>22</v>
      </c>
      <c r="F9613" s="2" t="s">
        <v>27</v>
      </c>
      <c r="G9613" s="2" t="n">
        <v>37</v>
      </c>
      <c r="H9613" s="2" t="n">
        <v>2</v>
      </c>
      <c r="I9613" s="3" t="n">
        <v>130461.02</v>
      </c>
      <c r="J9613" s="2" t="n">
        <v>1</v>
      </c>
      <c r="K9613" s="2" t="n">
        <v>1</v>
      </c>
      <c r="L9613" s="2" t="n">
        <v>0</v>
      </c>
      <c r="M9613" s="3" t="n">
        <v>21967.15</v>
      </c>
      <c r="N9613" s="2" t="n">
        <v>0</v>
      </c>
      <c r="O9613" s="2" t="str">
        <f aca="false">IF(AND(L9613=1,J9613&gt;=2),"Active Engaged",IF(AND(L9613=1,J9613=1),"Active Low-Product",IF(AND(L9613=0,J9613&gt;=2),"Inactive Multi-Product","Inactive Disengaged")))</f>
        <v>Inactive Disengaged</v>
      </c>
      <c r="P9613" s="2" t="str">
        <f aca="false">IF(I9613&gt;=MEDIAN($I$2:$I$10001),"High","Low")</f>
        <v>High</v>
      </c>
      <c r="Q9613" s="2" t="n">
        <f aca="false">L9613+IF(J9613&gt;=2,1,0)+K9613+IF(H9613&gt;=5,1,0)</f>
        <v>1</v>
      </c>
      <c r="R9613" s="2" t="n">
        <f aca="false">IF(AND(L9613=0,P9613="High"),1,0)</f>
        <v>1</v>
      </c>
    </row>
    <row r="9614" customFormat="false" ht="15" hidden="false" customHeight="false" outlineLevel="0" collapsed="false">
      <c r="A9614" s="2" t="n">
        <v>2025</v>
      </c>
      <c r="B9614" s="2" t="n">
        <v>15794297</v>
      </c>
      <c r="C9614" s="2" t="s">
        <v>494</v>
      </c>
      <c r="D9614" s="2" t="n">
        <v>776</v>
      </c>
      <c r="E9614" s="2" t="s">
        <v>19</v>
      </c>
      <c r="F9614" s="2" t="s">
        <v>27</v>
      </c>
      <c r="G9614" s="2" t="n">
        <v>36</v>
      </c>
      <c r="H9614" s="2" t="n">
        <v>1</v>
      </c>
      <c r="I9614" s="3" t="n">
        <v>0</v>
      </c>
      <c r="J9614" s="2" t="n">
        <v>2</v>
      </c>
      <c r="K9614" s="2" t="n">
        <v>1</v>
      </c>
      <c r="L9614" s="2" t="n">
        <v>0</v>
      </c>
      <c r="M9614" s="3" t="n">
        <v>53477.76</v>
      </c>
      <c r="N9614" s="2" t="n">
        <v>0</v>
      </c>
      <c r="O9614" s="2" t="str">
        <f aca="false">IF(AND(L9614=1,J9614&gt;=2),"Active Engaged",IF(AND(L9614=1,J9614=1),"Active Low-Product",IF(AND(L9614=0,J9614&gt;=2),"Inactive Multi-Product","Inactive Disengaged")))</f>
        <v>Inactive Multi-Product</v>
      </c>
      <c r="P9614" s="2" t="str">
        <f aca="false">IF(I9614&gt;=MEDIAN($I$2:$I$10001),"High","Low")</f>
        <v>Low</v>
      </c>
      <c r="Q9614" s="2" t="n">
        <f aca="false">L9614+IF(J9614&gt;=2,1,0)+K9614+IF(H9614&gt;=5,1,0)</f>
        <v>2</v>
      </c>
      <c r="R9614" s="2" t="n">
        <f aca="false">IF(AND(L9614=0,P9614="High"),1,0)</f>
        <v>0</v>
      </c>
    </row>
    <row r="9615" customFormat="false" ht="15" hidden="false" customHeight="false" outlineLevel="0" collapsed="false">
      <c r="A9615" s="2" t="n">
        <v>2025</v>
      </c>
      <c r="B9615" s="2" t="n">
        <v>15737025</v>
      </c>
      <c r="C9615" s="2" t="s">
        <v>1230</v>
      </c>
      <c r="D9615" s="2" t="n">
        <v>635</v>
      </c>
      <c r="E9615" s="2" t="s">
        <v>19</v>
      </c>
      <c r="F9615" s="2" t="s">
        <v>27</v>
      </c>
      <c r="G9615" s="2" t="n">
        <v>33</v>
      </c>
      <c r="H9615" s="2" t="n">
        <v>1</v>
      </c>
      <c r="I9615" s="3" t="n">
        <v>0</v>
      </c>
      <c r="J9615" s="2" t="n">
        <v>3</v>
      </c>
      <c r="K9615" s="2" t="n">
        <v>0</v>
      </c>
      <c r="L9615" s="2" t="n">
        <v>0</v>
      </c>
      <c r="M9615" s="3" t="n">
        <v>178067.33</v>
      </c>
      <c r="N9615" s="2" t="n">
        <v>1</v>
      </c>
      <c r="O9615" s="2" t="str">
        <f aca="false">IF(AND(L9615=1,J9615&gt;=2),"Active Engaged",IF(AND(L9615=1,J9615=1),"Active Low-Product",IF(AND(L9615=0,J9615&gt;=2),"Inactive Multi-Product","Inactive Disengaged")))</f>
        <v>Inactive Multi-Product</v>
      </c>
      <c r="P9615" s="2" t="str">
        <f aca="false">IF(I9615&gt;=MEDIAN($I$2:$I$10001),"High","Low")</f>
        <v>Low</v>
      </c>
      <c r="Q9615" s="2" t="n">
        <f aca="false">L9615+IF(J9615&gt;=2,1,0)+K9615+IF(H9615&gt;=5,1,0)</f>
        <v>1</v>
      </c>
      <c r="R9615" s="2" t="n">
        <f aca="false">IF(AND(L9615=0,P9615="High"),1,0)</f>
        <v>0</v>
      </c>
    </row>
    <row r="9616" customFormat="false" ht="15" hidden="false" customHeight="false" outlineLevel="0" collapsed="false">
      <c r="A9616" s="2" t="n">
        <v>2025</v>
      </c>
      <c r="B9616" s="2" t="n">
        <v>15615931</v>
      </c>
      <c r="C9616" s="2" t="s">
        <v>951</v>
      </c>
      <c r="D9616" s="2" t="n">
        <v>746</v>
      </c>
      <c r="E9616" s="2" t="s">
        <v>19</v>
      </c>
      <c r="F9616" s="2" t="s">
        <v>20</v>
      </c>
      <c r="G9616" s="2" t="n">
        <v>37</v>
      </c>
      <c r="H9616" s="2" t="n">
        <v>4</v>
      </c>
      <c r="I9616" s="3" t="n">
        <v>0</v>
      </c>
      <c r="J9616" s="2" t="n">
        <v>2</v>
      </c>
      <c r="K9616" s="2" t="n">
        <v>0</v>
      </c>
      <c r="L9616" s="2" t="n">
        <v>1</v>
      </c>
      <c r="M9616" s="3" t="n">
        <v>171039.56</v>
      </c>
      <c r="N9616" s="2" t="n">
        <v>0</v>
      </c>
      <c r="O9616" s="2" t="str">
        <f aca="false">IF(AND(L9616=1,J9616&gt;=2),"Active Engaged",IF(AND(L9616=1,J9616=1),"Active Low-Product",IF(AND(L9616=0,J9616&gt;=2),"Inactive Multi-Product","Inactive Disengaged")))</f>
        <v>Active Engaged</v>
      </c>
      <c r="P9616" s="2" t="str">
        <f aca="false">IF(I9616&gt;=MEDIAN($I$2:$I$10001),"High","Low")</f>
        <v>Low</v>
      </c>
      <c r="Q9616" s="2" t="n">
        <f aca="false">L9616+IF(J9616&gt;=2,1,0)+K9616+IF(H9616&gt;=5,1,0)</f>
        <v>2</v>
      </c>
      <c r="R9616" s="2" t="n">
        <f aca="false">IF(AND(L9616=0,P9616="High"),1,0)</f>
        <v>0</v>
      </c>
    </row>
    <row r="9617" customFormat="false" ht="15" hidden="false" customHeight="false" outlineLevel="0" collapsed="false">
      <c r="A9617" s="2" t="n">
        <v>2025</v>
      </c>
      <c r="B9617" s="2" t="n">
        <v>15664860</v>
      </c>
      <c r="C9617" s="2" t="s">
        <v>1499</v>
      </c>
      <c r="D9617" s="2" t="n">
        <v>692</v>
      </c>
      <c r="E9617" s="2" t="s">
        <v>22</v>
      </c>
      <c r="F9617" s="2" t="s">
        <v>20</v>
      </c>
      <c r="G9617" s="2" t="n">
        <v>47</v>
      </c>
      <c r="H9617" s="2" t="n">
        <v>3</v>
      </c>
      <c r="I9617" s="3" t="n">
        <v>0</v>
      </c>
      <c r="J9617" s="2" t="n">
        <v>2</v>
      </c>
      <c r="K9617" s="2" t="n">
        <v>1</v>
      </c>
      <c r="L9617" s="2" t="n">
        <v>0</v>
      </c>
      <c r="M9617" s="3" t="n">
        <v>150802.41</v>
      </c>
      <c r="N9617" s="2" t="n">
        <v>1</v>
      </c>
      <c r="O9617" s="2" t="str">
        <f aca="false">IF(AND(L9617=1,J9617&gt;=2),"Active Engaged",IF(AND(L9617=1,J9617=1),"Active Low-Product",IF(AND(L9617=0,J9617&gt;=2),"Inactive Multi-Product","Inactive Disengaged")))</f>
        <v>Inactive Multi-Product</v>
      </c>
      <c r="P9617" s="2" t="str">
        <f aca="false">IF(I9617&gt;=MEDIAN($I$2:$I$10001),"High","Low")</f>
        <v>Low</v>
      </c>
      <c r="Q9617" s="2" t="n">
        <f aca="false">L9617+IF(J9617&gt;=2,1,0)+K9617+IF(H9617&gt;=5,1,0)</f>
        <v>2</v>
      </c>
      <c r="R9617" s="2" t="n">
        <f aca="false">IF(AND(L9617=0,P9617="High"),1,0)</f>
        <v>0</v>
      </c>
    </row>
    <row r="9618" customFormat="false" ht="15" hidden="false" customHeight="false" outlineLevel="0" collapsed="false">
      <c r="A9618" s="2" t="n">
        <v>2025</v>
      </c>
      <c r="B9618" s="2" t="n">
        <v>15664539</v>
      </c>
      <c r="C9618" s="2" t="s">
        <v>477</v>
      </c>
      <c r="D9618" s="2" t="n">
        <v>683</v>
      </c>
      <c r="E9618" s="2" t="s">
        <v>22</v>
      </c>
      <c r="F9618" s="2" t="s">
        <v>27</v>
      </c>
      <c r="G9618" s="2" t="n">
        <v>35</v>
      </c>
      <c r="H9618" s="2" t="n">
        <v>9</v>
      </c>
      <c r="I9618" s="3" t="n">
        <v>61172.04</v>
      </c>
      <c r="J9618" s="2" t="n">
        <v>1</v>
      </c>
      <c r="K9618" s="2" t="n">
        <v>0</v>
      </c>
      <c r="L9618" s="2" t="n">
        <v>0</v>
      </c>
      <c r="M9618" s="3" t="n">
        <v>82951.12</v>
      </c>
      <c r="N9618" s="2" t="n">
        <v>0</v>
      </c>
      <c r="O9618" s="2" t="str">
        <f aca="false">IF(AND(L9618=1,J9618&gt;=2),"Active Engaged",IF(AND(L9618=1,J9618=1),"Active Low-Product",IF(AND(L9618=0,J9618&gt;=2),"Inactive Multi-Product","Inactive Disengaged")))</f>
        <v>Inactive Disengaged</v>
      </c>
      <c r="P9618" s="2" t="str">
        <f aca="false">IF(I9618&gt;=MEDIAN($I$2:$I$10001),"High","Low")</f>
        <v>Low</v>
      </c>
      <c r="Q9618" s="2" t="n">
        <f aca="false">L9618+IF(J9618&gt;=2,1,0)+K9618+IF(H9618&gt;=5,1,0)</f>
        <v>1</v>
      </c>
      <c r="R9618" s="2" t="n">
        <f aca="false">IF(AND(L9618=0,P9618="High"),1,0)</f>
        <v>0</v>
      </c>
    </row>
    <row r="9619" customFormat="false" ht="15" hidden="false" customHeight="false" outlineLevel="0" collapsed="false">
      <c r="A9619" s="2" t="n">
        <v>2025</v>
      </c>
      <c r="B9619" s="2" t="n">
        <v>15583692</v>
      </c>
      <c r="C9619" s="2" t="s">
        <v>502</v>
      </c>
      <c r="D9619" s="2" t="n">
        <v>591</v>
      </c>
      <c r="E9619" s="2" t="s">
        <v>30</v>
      </c>
      <c r="F9619" s="2" t="s">
        <v>20</v>
      </c>
      <c r="G9619" s="2" t="n">
        <v>35</v>
      </c>
      <c r="H9619" s="2" t="n">
        <v>2</v>
      </c>
      <c r="I9619" s="3" t="n">
        <v>90194.34</v>
      </c>
      <c r="J9619" s="2" t="n">
        <v>2</v>
      </c>
      <c r="K9619" s="2" t="n">
        <v>1</v>
      </c>
      <c r="L9619" s="2" t="n">
        <v>0</v>
      </c>
      <c r="M9619" s="3" t="n">
        <v>57064.57</v>
      </c>
      <c r="N9619" s="2" t="n">
        <v>0</v>
      </c>
      <c r="O9619" s="2" t="str">
        <f aca="false">IF(AND(L9619=1,J9619&gt;=2),"Active Engaged",IF(AND(L9619=1,J9619=1),"Active Low-Product",IF(AND(L9619=0,J9619&gt;=2),"Inactive Multi-Product","Inactive Disengaged")))</f>
        <v>Inactive Multi-Product</v>
      </c>
      <c r="P9619" s="2" t="str">
        <f aca="false">IF(I9619&gt;=MEDIAN($I$2:$I$10001),"High","Low")</f>
        <v>Low</v>
      </c>
      <c r="Q9619" s="2" t="n">
        <f aca="false">L9619+IF(J9619&gt;=2,1,0)+K9619+IF(H9619&gt;=5,1,0)</f>
        <v>2</v>
      </c>
      <c r="R9619" s="2" t="n">
        <f aca="false">IF(AND(L9619=0,P9619="High"),1,0)</f>
        <v>0</v>
      </c>
    </row>
    <row r="9620" customFormat="false" ht="15" hidden="false" customHeight="false" outlineLevel="0" collapsed="false">
      <c r="A9620" s="2" t="n">
        <v>2025</v>
      </c>
      <c r="B9620" s="2" t="n">
        <v>15693131</v>
      </c>
      <c r="C9620" s="2" t="s">
        <v>457</v>
      </c>
      <c r="D9620" s="2" t="n">
        <v>581</v>
      </c>
      <c r="E9620" s="2" t="s">
        <v>19</v>
      </c>
      <c r="F9620" s="2" t="s">
        <v>20</v>
      </c>
      <c r="G9620" s="2" t="n">
        <v>24</v>
      </c>
      <c r="H9620" s="2" t="n">
        <v>3</v>
      </c>
      <c r="I9620" s="3" t="n">
        <v>95508.2</v>
      </c>
      <c r="J9620" s="2" t="n">
        <v>1</v>
      </c>
      <c r="K9620" s="2" t="n">
        <v>1</v>
      </c>
      <c r="L9620" s="2" t="n">
        <v>1</v>
      </c>
      <c r="M9620" s="3" t="n">
        <v>45755</v>
      </c>
      <c r="N9620" s="2" t="n">
        <v>0</v>
      </c>
      <c r="O9620" s="2" t="str">
        <f aca="false">IF(AND(L9620=1,J9620&gt;=2),"Active Engaged",IF(AND(L9620=1,J9620=1),"Active Low-Product",IF(AND(L9620=0,J9620&gt;=2),"Inactive Multi-Product","Inactive Disengaged")))</f>
        <v>Active Low-Product</v>
      </c>
      <c r="P9620" s="2" t="str">
        <f aca="false">IF(I9620&gt;=MEDIAN($I$2:$I$10001),"High","Low")</f>
        <v>Low</v>
      </c>
      <c r="Q9620" s="2" t="n">
        <f aca="false">L9620+IF(J9620&gt;=2,1,0)+K9620+IF(H9620&gt;=5,1,0)</f>
        <v>2</v>
      </c>
      <c r="R9620" s="2" t="n">
        <f aca="false">IF(AND(L9620=0,P9620="High"),1,0)</f>
        <v>0</v>
      </c>
    </row>
    <row r="9621" customFormat="false" ht="15" hidden="false" customHeight="false" outlineLevel="0" collapsed="false">
      <c r="A9621" s="2" t="n">
        <v>2025</v>
      </c>
      <c r="B9621" s="2" t="n">
        <v>15779973</v>
      </c>
      <c r="C9621" s="2" t="s">
        <v>1267</v>
      </c>
      <c r="D9621" s="2" t="n">
        <v>684</v>
      </c>
      <c r="E9621" s="2" t="s">
        <v>30</v>
      </c>
      <c r="F9621" s="2" t="s">
        <v>27</v>
      </c>
      <c r="G9621" s="2" t="n">
        <v>35</v>
      </c>
      <c r="H9621" s="2" t="n">
        <v>3</v>
      </c>
      <c r="I9621" s="3" t="n">
        <v>99967.76</v>
      </c>
      <c r="J9621" s="2" t="n">
        <v>1</v>
      </c>
      <c r="K9621" s="2" t="n">
        <v>1</v>
      </c>
      <c r="L9621" s="2" t="n">
        <v>1</v>
      </c>
      <c r="M9621" s="3" t="n">
        <v>176882.08</v>
      </c>
      <c r="N9621" s="2" t="n">
        <v>0</v>
      </c>
      <c r="O9621" s="2" t="str">
        <f aca="false">IF(AND(L9621=1,J9621&gt;=2),"Active Engaged",IF(AND(L9621=1,J9621=1),"Active Low-Product",IF(AND(L9621=0,J9621&gt;=2),"Inactive Multi-Product","Inactive Disengaged")))</f>
        <v>Active Low-Product</v>
      </c>
      <c r="P9621" s="2" t="str">
        <f aca="false">IF(I9621&gt;=MEDIAN($I$2:$I$10001),"High","Low")</f>
        <v>High</v>
      </c>
      <c r="Q9621" s="2" t="n">
        <f aca="false">L9621+IF(J9621&gt;=2,1,0)+K9621+IF(H9621&gt;=5,1,0)</f>
        <v>2</v>
      </c>
      <c r="R9621" s="2" t="n">
        <f aca="false">IF(AND(L9621=0,P9621="High"),1,0)</f>
        <v>0</v>
      </c>
    </row>
    <row r="9622" customFormat="false" ht="15" hidden="false" customHeight="false" outlineLevel="0" collapsed="false">
      <c r="A9622" s="2" t="n">
        <v>2025</v>
      </c>
      <c r="B9622" s="2" t="n">
        <v>15620557</v>
      </c>
      <c r="C9622" s="2" t="s">
        <v>657</v>
      </c>
      <c r="D9622" s="2" t="n">
        <v>561</v>
      </c>
      <c r="E9622" s="2" t="s">
        <v>22</v>
      </c>
      <c r="F9622" s="2" t="s">
        <v>27</v>
      </c>
      <c r="G9622" s="2" t="n">
        <v>37</v>
      </c>
      <c r="H9622" s="2" t="n">
        <v>4</v>
      </c>
      <c r="I9622" s="3" t="n">
        <v>101470.29</v>
      </c>
      <c r="J9622" s="2" t="n">
        <v>1</v>
      </c>
      <c r="K9622" s="2" t="n">
        <v>0</v>
      </c>
      <c r="L9622" s="2" t="n">
        <v>1</v>
      </c>
      <c r="M9622" s="3" t="n">
        <v>88838.14</v>
      </c>
      <c r="N9622" s="2" t="n">
        <v>0</v>
      </c>
      <c r="O9622" s="2" t="str">
        <f aca="false">IF(AND(L9622=1,J9622&gt;=2),"Active Engaged",IF(AND(L9622=1,J9622=1),"Active Low-Product",IF(AND(L9622=0,J9622&gt;=2),"Inactive Multi-Product","Inactive Disengaged")))</f>
        <v>Active Low-Product</v>
      </c>
      <c r="P9622" s="2" t="str">
        <f aca="false">IF(I9622&gt;=MEDIAN($I$2:$I$10001),"High","Low")</f>
        <v>High</v>
      </c>
      <c r="Q9622" s="2" t="n">
        <f aca="false">L9622+IF(J9622&gt;=2,1,0)+K9622+IF(H9622&gt;=5,1,0)</f>
        <v>1</v>
      </c>
      <c r="R9622" s="2" t="n">
        <f aca="false">IF(AND(L9622=0,P9622="High"),1,0)</f>
        <v>0</v>
      </c>
    </row>
    <row r="9623" customFormat="false" ht="15" hidden="false" customHeight="false" outlineLevel="0" collapsed="false">
      <c r="A9623" s="2" t="n">
        <v>2025</v>
      </c>
      <c r="B9623" s="2" t="n">
        <v>15639549</v>
      </c>
      <c r="C9623" s="2" t="s">
        <v>601</v>
      </c>
      <c r="D9623" s="2" t="n">
        <v>718</v>
      </c>
      <c r="E9623" s="2" t="s">
        <v>30</v>
      </c>
      <c r="F9623" s="2" t="s">
        <v>20</v>
      </c>
      <c r="G9623" s="2" t="n">
        <v>33</v>
      </c>
      <c r="H9623" s="2" t="n">
        <v>4</v>
      </c>
      <c r="I9623" s="3" t="n">
        <v>70541.06</v>
      </c>
      <c r="J9623" s="2" t="n">
        <v>1</v>
      </c>
      <c r="K9623" s="2" t="n">
        <v>0</v>
      </c>
      <c r="L9623" s="2" t="n">
        <v>0</v>
      </c>
      <c r="M9623" s="3" t="n">
        <v>88592.8</v>
      </c>
      <c r="N9623" s="2" t="n">
        <v>0</v>
      </c>
      <c r="O9623" s="2" t="str">
        <f aca="false">IF(AND(L9623=1,J9623&gt;=2),"Active Engaged",IF(AND(L9623=1,J9623=1),"Active Low-Product",IF(AND(L9623=0,J9623&gt;=2),"Inactive Multi-Product","Inactive Disengaged")))</f>
        <v>Inactive Disengaged</v>
      </c>
      <c r="P9623" s="2" t="str">
        <f aca="false">IF(I9623&gt;=MEDIAN($I$2:$I$10001),"High","Low")</f>
        <v>Low</v>
      </c>
      <c r="Q9623" s="2" t="n">
        <f aca="false">L9623+IF(J9623&gt;=2,1,0)+K9623+IF(H9623&gt;=5,1,0)</f>
        <v>0</v>
      </c>
      <c r="R9623" s="2" t="n">
        <f aca="false">IF(AND(L9623=0,P9623="High"),1,0)</f>
        <v>0</v>
      </c>
    </row>
    <row r="9624" customFormat="false" ht="15" hidden="false" customHeight="false" outlineLevel="0" collapsed="false">
      <c r="A9624" s="2" t="n">
        <v>2025</v>
      </c>
      <c r="B9624" s="2" t="n">
        <v>15618750</v>
      </c>
      <c r="C9624" s="2" t="s">
        <v>1204</v>
      </c>
      <c r="D9624" s="2" t="n">
        <v>590</v>
      </c>
      <c r="E9624" s="2" t="s">
        <v>19</v>
      </c>
      <c r="F9624" s="2" t="s">
        <v>27</v>
      </c>
      <c r="G9624" s="2" t="n">
        <v>31</v>
      </c>
      <c r="H9624" s="2" t="n">
        <v>8</v>
      </c>
      <c r="I9624" s="3" t="n">
        <v>112211.61</v>
      </c>
      <c r="J9624" s="2" t="n">
        <v>1</v>
      </c>
      <c r="K9624" s="2" t="n">
        <v>1</v>
      </c>
      <c r="L9624" s="2" t="n">
        <v>0</v>
      </c>
      <c r="M9624" s="3" t="n">
        <v>26261.42</v>
      </c>
      <c r="N9624" s="2" t="n">
        <v>0</v>
      </c>
      <c r="O9624" s="2" t="str">
        <f aca="false">IF(AND(L9624=1,J9624&gt;=2),"Active Engaged",IF(AND(L9624=1,J9624=1),"Active Low-Product",IF(AND(L9624=0,J9624&gt;=2),"Inactive Multi-Product","Inactive Disengaged")))</f>
        <v>Inactive Disengaged</v>
      </c>
      <c r="P9624" s="2" t="str">
        <f aca="false">IF(I9624&gt;=MEDIAN($I$2:$I$10001),"High","Low")</f>
        <v>High</v>
      </c>
      <c r="Q9624" s="2" t="n">
        <f aca="false">L9624+IF(J9624&gt;=2,1,0)+K9624+IF(H9624&gt;=5,1,0)</f>
        <v>2</v>
      </c>
      <c r="R9624" s="2" t="n">
        <f aca="false">IF(AND(L9624=0,P9624="High"),1,0)</f>
        <v>1</v>
      </c>
    </row>
    <row r="9625" customFormat="false" ht="15" hidden="false" customHeight="false" outlineLevel="0" collapsed="false">
      <c r="A9625" s="2" t="n">
        <v>2025</v>
      </c>
      <c r="B9625" s="2" t="n">
        <v>15796790</v>
      </c>
      <c r="C9625" s="2" t="s">
        <v>1151</v>
      </c>
      <c r="D9625" s="2" t="n">
        <v>573</v>
      </c>
      <c r="E9625" s="2" t="s">
        <v>19</v>
      </c>
      <c r="F9625" s="2" t="s">
        <v>20</v>
      </c>
      <c r="G9625" s="2" t="n">
        <v>47</v>
      </c>
      <c r="H9625" s="2" t="n">
        <v>8</v>
      </c>
      <c r="I9625" s="3" t="n">
        <v>154543.98</v>
      </c>
      <c r="J9625" s="2" t="n">
        <v>1</v>
      </c>
      <c r="K9625" s="2" t="n">
        <v>1</v>
      </c>
      <c r="L9625" s="2" t="n">
        <v>0</v>
      </c>
      <c r="M9625" s="3" t="n">
        <v>29586.73</v>
      </c>
      <c r="N9625" s="2" t="n">
        <v>0</v>
      </c>
      <c r="O9625" s="2" t="str">
        <f aca="false">IF(AND(L9625=1,J9625&gt;=2),"Active Engaged",IF(AND(L9625=1,J9625=1),"Active Low-Product",IF(AND(L9625=0,J9625&gt;=2),"Inactive Multi-Product","Inactive Disengaged")))</f>
        <v>Inactive Disengaged</v>
      </c>
      <c r="P9625" s="2" t="str">
        <f aca="false">IF(I9625&gt;=MEDIAN($I$2:$I$10001),"High","Low")</f>
        <v>High</v>
      </c>
      <c r="Q9625" s="2" t="n">
        <f aca="false">L9625+IF(J9625&gt;=2,1,0)+K9625+IF(H9625&gt;=5,1,0)</f>
        <v>2</v>
      </c>
      <c r="R9625" s="2" t="n">
        <f aca="false">IF(AND(L9625=0,P9625="High"),1,0)</f>
        <v>1</v>
      </c>
    </row>
    <row r="9626" customFormat="false" ht="15" hidden="false" customHeight="false" outlineLevel="0" collapsed="false">
      <c r="A9626" s="2" t="n">
        <v>2025</v>
      </c>
      <c r="B9626" s="2" t="n">
        <v>15668309</v>
      </c>
      <c r="C9626" s="2" t="s">
        <v>1027</v>
      </c>
      <c r="D9626" s="2" t="n">
        <v>350</v>
      </c>
      <c r="E9626" s="2" t="s">
        <v>19</v>
      </c>
      <c r="F9626" s="2" t="s">
        <v>20</v>
      </c>
      <c r="G9626" s="2" t="n">
        <v>40</v>
      </c>
      <c r="H9626" s="2" t="n">
        <v>0</v>
      </c>
      <c r="I9626" s="3" t="n">
        <v>111098.85</v>
      </c>
      <c r="J9626" s="2" t="n">
        <v>1</v>
      </c>
      <c r="K9626" s="2" t="n">
        <v>1</v>
      </c>
      <c r="L9626" s="2" t="n">
        <v>1</v>
      </c>
      <c r="M9626" s="3" t="n">
        <v>172321.21</v>
      </c>
      <c r="N9626" s="2" t="n">
        <v>1</v>
      </c>
      <c r="O9626" s="2" t="str">
        <f aca="false">IF(AND(L9626=1,J9626&gt;=2),"Active Engaged",IF(AND(L9626=1,J9626=1),"Active Low-Product",IF(AND(L9626=0,J9626&gt;=2),"Inactive Multi-Product","Inactive Disengaged")))</f>
        <v>Active Low-Product</v>
      </c>
      <c r="P9626" s="2" t="str">
        <f aca="false">IF(I9626&gt;=MEDIAN($I$2:$I$10001),"High","Low")</f>
        <v>High</v>
      </c>
      <c r="Q9626" s="2" t="n">
        <f aca="false">L9626+IF(J9626&gt;=2,1,0)+K9626+IF(H9626&gt;=5,1,0)</f>
        <v>2</v>
      </c>
      <c r="R9626" s="2" t="n">
        <f aca="false">IF(AND(L9626=0,P9626="High"),1,0)</f>
        <v>0</v>
      </c>
    </row>
    <row r="9627" customFormat="false" ht="15" hidden="false" customHeight="false" outlineLevel="0" collapsed="false">
      <c r="A9627" s="2" t="n">
        <v>2025</v>
      </c>
      <c r="B9627" s="2" t="n">
        <v>15732437</v>
      </c>
      <c r="C9627" s="2" t="s">
        <v>110</v>
      </c>
      <c r="D9627" s="2" t="n">
        <v>504</v>
      </c>
      <c r="E9627" s="2" t="s">
        <v>30</v>
      </c>
      <c r="F9627" s="2" t="s">
        <v>20</v>
      </c>
      <c r="G9627" s="2" t="n">
        <v>44</v>
      </c>
      <c r="H9627" s="2" t="n">
        <v>0</v>
      </c>
      <c r="I9627" s="3" t="n">
        <v>131873.07</v>
      </c>
      <c r="J9627" s="2" t="n">
        <v>2</v>
      </c>
      <c r="K9627" s="2" t="n">
        <v>1</v>
      </c>
      <c r="L9627" s="2" t="n">
        <v>1</v>
      </c>
      <c r="M9627" s="3" t="n">
        <v>158036.72</v>
      </c>
      <c r="N9627" s="2" t="n">
        <v>1</v>
      </c>
      <c r="O9627" s="2" t="str">
        <f aca="false">IF(AND(L9627=1,J9627&gt;=2),"Active Engaged",IF(AND(L9627=1,J9627=1),"Active Low-Product",IF(AND(L9627=0,J9627&gt;=2),"Inactive Multi-Product","Inactive Disengaged")))</f>
        <v>Active Engaged</v>
      </c>
      <c r="P9627" s="2" t="str">
        <f aca="false">IF(I9627&gt;=MEDIAN($I$2:$I$10001),"High","Low")</f>
        <v>High</v>
      </c>
      <c r="Q9627" s="2" t="n">
        <f aca="false">L9627+IF(J9627&gt;=2,1,0)+K9627+IF(H9627&gt;=5,1,0)</f>
        <v>3</v>
      </c>
      <c r="R9627" s="2" t="n">
        <f aca="false">IF(AND(L9627=0,P9627="High"),1,0)</f>
        <v>0</v>
      </c>
    </row>
    <row r="9628" customFormat="false" ht="15" hidden="false" customHeight="false" outlineLevel="0" collapsed="false">
      <c r="A9628" s="2" t="n">
        <v>2025</v>
      </c>
      <c r="B9628" s="2" t="n">
        <v>15665158</v>
      </c>
      <c r="C9628" s="2" t="s">
        <v>397</v>
      </c>
      <c r="D9628" s="2" t="n">
        <v>813</v>
      </c>
      <c r="E9628" s="2" t="s">
        <v>22</v>
      </c>
      <c r="F9628" s="2" t="s">
        <v>27</v>
      </c>
      <c r="G9628" s="2" t="n">
        <v>27</v>
      </c>
      <c r="H9628" s="2" t="n">
        <v>1</v>
      </c>
      <c r="I9628" s="3" t="n">
        <v>137275.36</v>
      </c>
      <c r="J9628" s="2" t="n">
        <v>1</v>
      </c>
      <c r="K9628" s="2" t="n">
        <v>0</v>
      </c>
      <c r="L9628" s="2" t="n">
        <v>1</v>
      </c>
      <c r="M9628" s="3" t="n">
        <v>115733.16</v>
      </c>
      <c r="N9628" s="2" t="n">
        <v>0</v>
      </c>
      <c r="O9628" s="2" t="str">
        <f aca="false">IF(AND(L9628=1,J9628&gt;=2),"Active Engaged",IF(AND(L9628=1,J9628=1),"Active Low-Product",IF(AND(L9628=0,J9628&gt;=2),"Inactive Multi-Product","Inactive Disengaged")))</f>
        <v>Active Low-Product</v>
      </c>
      <c r="P9628" s="2" t="str">
        <f aca="false">IF(I9628&gt;=MEDIAN($I$2:$I$10001),"High","Low")</f>
        <v>High</v>
      </c>
      <c r="Q9628" s="2" t="n">
        <f aca="false">L9628+IF(J9628&gt;=2,1,0)+K9628+IF(H9628&gt;=5,1,0)</f>
        <v>1</v>
      </c>
      <c r="R9628" s="2" t="n">
        <f aca="false">IF(AND(L9628=0,P9628="High"),1,0)</f>
        <v>0</v>
      </c>
    </row>
    <row r="9629" customFormat="false" ht="15" hidden="false" customHeight="false" outlineLevel="0" collapsed="false">
      <c r="A9629" s="2" t="n">
        <v>2025</v>
      </c>
      <c r="B9629" s="2" t="n">
        <v>15689322</v>
      </c>
      <c r="C9629" s="2" t="s">
        <v>877</v>
      </c>
      <c r="D9629" s="2" t="n">
        <v>641</v>
      </c>
      <c r="E9629" s="2" t="s">
        <v>22</v>
      </c>
      <c r="F9629" s="2" t="s">
        <v>27</v>
      </c>
      <c r="G9629" s="2" t="n">
        <v>31</v>
      </c>
      <c r="H9629" s="2" t="n">
        <v>3</v>
      </c>
      <c r="I9629" s="3" t="n">
        <v>153316.14</v>
      </c>
      <c r="J9629" s="2" t="n">
        <v>1</v>
      </c>
      <c r="K9629" s="2" t="n">
        <v>1</v>
      </c>
      <c r="L9629" s="2" t="n">
        <v>0</v>
      </c>
      <c r="M9629" s="3" t="n">
        <v>59927.99</v>
      </c>
      <c r="N9629" s="2" t="n">
        <v>0</v>
      </c>
      <c r="O9629" s="2" t="str">
        <f aca="false">IF(AND(L9629=1,J9629&gt;=2),"Active Engaged",IF(AND(L9629=1,J9629=1),"Active Low-Product",IF(AND(L9629=0,J9629&gt;=2),"Inactive Multi-Product","Inactive Disengaged")))</f>
        <v>Inactive Disengaged</v>
      </c>
      <c r="P9629" s="2" t="str">
        <f aca="false">IF(I9629&gt;=MEDIAN($I$2:$I$10001),"High","Low")</f>
        <v>High</v>
      </c>
      <c r="Q9629" s="2" t="n">
        <f aca="false">L9629+IF(J9629&gt;=2,1,0)+K9629+IF(H9629&gt;=5,1,0)</f>
        <v>1</v>
      </c>
      <c r="R9629" s="2" t="n">
        <f aca="false">IF(AND(L9629=0,P9629="High"),1,0)</f>
        <v>1</v>
      </c>
    </row>
    <row r="9630" customFormat="false" ht="15" hidden="false" customHeight="false" outlineLevel="0" collapsed="false">
      <c r="A9630" s="2" t="n">
        <v>2025</v>
      </c>
      <c r="B9630" s="2" t="n">
        <v>15596624</v>
      </c>
      <c r="C9630" s="2" t="s">
        <v>2903</v>
      </c>
      <c r="D9630" s="2" t="n">
        <v>662</v>
      </c>
      <c r="E9630" s="2" t="s">
        <v>19</v>
      </c>
      <c r="F9630" s="2" t="s">
        <v>20</v>
      </c>
      <c r="G9630" s="2" t="n">
        <v>22</v>
      </c>
      <c r="H9630" s="2" t="n">
        <v>9</v>
      </c>
      <c r="I9630" s="3" t="n">
        <v>0</v>
      </c>
      <c r="J9630" s="2" t="n">
        <v>2</v>
      </c>
      <c r="K9630" s="2" t="n">
        <v>1</v>
      </c>
      <c r="L9630" s="2" t="n">
        <v>1</v>
      </c>
      <c r="M9630" s="3" t="n">
        <v>44377.65</v>
      </c>
      <c r="N9630" s="2" t="n">
        <v>0</v>
      </c>
      <c r="O9630" s="2" t="str">
        <f aca="false">IF(AND(L9630=1,J9630&gt;=2),"Active Engaged",IF(AND(L9630=1,J9630=1),"Active Low-Product",IF(AND(L9630=0,J9630&gt;=2),"Inactive Multi-Product","Inactive Disengaged")))</f>
        <v>Active Engaged</v>
      </c>
      <c r="P9630" s="2" t="str">
        <f aca="false">IF(I9630&gt;=MEDIAN($I$2:$I$10001),"High","Low")</f>
        <v>Low</v>
      </c>
      <c r="Q9630" s="2" t="n">
        <f aca="false">L9630+IF(J9630&gt;=2,1,0)+K9630+IF(H9630&gt;=5,1,0)</f>
        <v>4</v>
      </c>
      <c r="R9630" s="2" t="n">
        <f aca="false">IF(AND(L9630=0,P9630="High"),1,0)</f>
        <v>0</v>
      </c>
    </row>
    <row r="9631" customFormat="false" ht="15" hidden="false" customHeight="false" outlineLevel="0" collapsed="false">
      <c r="A9631" s="2" t="n">
        <v>2025</v>
      </c>
      <c r="B9631" s="2" t="n">
        <v>15601977</v>
      </c>
      <c r="C9631" s="2" t="s">
        <v>2904</v>
      </c>
      <c r="D9631" s="2" t="n">
        <v>497</v>
      </c>
      <c r="E9631" s="2" t="s">
        <v>22</v>
      </c>
      <c r="F9631" s="2" t="s">
        <v>27</v>
      </c>
      <c r="G9631" s="2" t="n">
        <v>44</v>
      </c>
      <c r="H9631" s="2" t="n">
        <v>2</v>
      </c>
      <c r="I9631" s="3" t="n">
        <v>121250.04</v>
      </c>
      <c r="J9631" s="2" t="n">
        <v>1</v>
      </c>
      <c r="K9631" s="2" t="n">
        <v>0</v>
      </c>
      <c r="L9631" s="2" t="n">
        <v>1</v>
      </c>
      <c r="M9631" s="3" t="n">
        <v>79691.4</v>
      </c>
      <c r="N9631" s="2" t="n">
        <v>0</v>
      </c>
      <c r="O9631" s="2" t="str">
        <f aca="false">IF(AND(L9631=1,J9631&gt;=2),"Active Engaged",IF(AND(L9631=1,J9631=1),"Active Low-Product",IF(AND(L9631=0,J9631&gt;=2),"Inactive Multi-Product","Inactive Disengaged")))</f>
        <v>Active Low-Product</v>
      </c>
      <c r="P9631" s="2" t="str">
        <f aca="false">IF(I9631&gt;=MEDIAN($I$2:$I$10001),"High","Low")</f>
        <v>High</v>
      </c>
      <c r="Q9631" s="2" t="n">
        <f aca="false">L9631+IF(J9631&gt;=2,1,0)+K9631+IF(H9631&gt;=5,1,0)</f>
        <v>1</v>
      </c>
      <c r="R9631" s="2" t="n">
        <f aca="false">IF(AND(L9631=0,P9631="High"),1,0)</f>
        <v>0</v>
      </c>
    </row>
    <row r="9632" customFormat="false" ht="15" hidden="false" customHeight="false" outlineLevel="0" collapsed="false">
      <c r="A9632" s="2" t="n">
        <v>2025</v>
      </c>
      <c r="B9632" s="2" t="n">
        <v>15801462</v>
      </c>
      <c r="C9632" s="2" t="s">
        <v>1345</v>
      </c>
      <c r="D9632" s="2" t="n">
        <v>716</v>
      </c>
      <c r="E9632" s="2" t="s">
        <v>19</v>
      </c>
      <c r="F9632" s="2" t="s">
        <v>27</v>
      </c>
      <c r="G9632" s="2" t="n">
        <v>31</v>
      </c>
      <c r="H9632" s="2" t="n">
        <v>8</v>
      </c>
      <c r="I9632" s="3" t="n">
        <v>109578.04</v>
      </c>
      <c r="J9632" s="2" t="n">
        <v>2</v>
      </c>
      <c r="K9632" s="2" t="n">
        <v>1</v>
      </c>
      <c r="L9632" s="2" t="n">
        <v>1</v>
      </c>
      <c r="M9632" s="3" t="n">
        <v>51503.51</v>
      </c>
      <c r="N9632" s="2" t="n">
        <v>0</v>
      </c>
      <c r="O9632" s="2" t="str">
        <f aca="false">IF(AND(L9632=1,J9632&gt;=2),"Active Engaged",IF(AND(L9632=1,J9632=1),"Active Low-Product",IF(AND(L9632=0,J9632&gt;=2),"Inactive Multi-Product","Inactive Disengaged")))</f>
        <v>Active Engaged</v>
      </c>
      <c r="P9632" s="2" t="str">
        <f aca="false">IF(I9632&gt;=MEDIAN($I$2:$I$10001),"High","Low")</f>
        <v>High</v>
      </c>
      <c r="Q9632" s="2" t="n">
        <f aca="false">L9632+IF(J9632&gt;=2,1,0)+K9632+IF(H9632&gt;=5,1,0)</f>
        <v>4</v>
      </c>
      <c r="R9632" s="2" t="n">
        <f aca="false">IF(AND(L9632=0,P9632="High"),1,0)</f>
        <v>0</v>
      </c>
    </row>
    <row r="9633" customFormat="false" ht="15" hidden="false" customHeight="false" outlineLevel="0" collapsed="false">
      <c r="A9633" s="2" t="n">
        <v>2025</v>
      </c>
      <c r="B9633" s="2" t="n">
        <v>15566139</v>
      </c>
      <c r="C9633" s="2" t="s">
        <v>621</v>
      </c>
      <c r="D9633" s="2" t="n">
        <v>526</v>
      </c>
      <c r="E9633" s="2" t="s">
        <v>19</v>
      </c>
      <c r="F9633" s="2" t="s">
        <v>20</v>
      </c>
      <c r="G9633" s="2" t="n">
        <v>37</v>
      </c>
      <c r="H9633" s="2" t="n">
        <v>5</v>
      </c>
      <c r="I9633" s="3" t="n">
        <v>53573.18</v>
      </c>
      <c r="J9633" s="2" t="n">
        <v>1</v>
      </c>
      <c r="K9633" s="2" t="n">
        <v>1</v>
      </c>
      <c r="L9633" s="2" t="n">
        <v>0</v>
      </c>
      <c r="M9633" s="3" t="n">
        <v>62830.97</v>
      </c>
      <c r="N9633" s="2" t="n">
        <v>0</v>
      </c>
      <c r="O9633" s="2" t="str">
        <f aca="false">IF(AND(L9633=1,J9633&gt;=2),"Active Engaged",IF(AND(L9633=1,J9633=1),"Active Low-Product",IF(AND(L9633=0,J9633&gt;=2),"Inactive Multi-Product","Inactive Disengaged")))</f>
        <v>Inactive Disengaged</v>
      </c>
      <c r="P9633" s="2" t="str">
        <f aca="false">IF(I9633&gt;=MEDIAN($I$2:$I$10001),"High","Low")</f>
        <v>Low</v>
      </c>
      <c r="Q9633" s="2" t="n">
        <f aca="false">L9633+IF(J9633&gt;=2,1,0)+K9633+IF(H9633&gt;=5,1,0)</f>
        <v>2</v>
      </c>
      <c r="R9633" s="2" t="n">
        <f aca="false">IF(AND(L9633=0,P9633="High"),1,0)</f>
        <v>0</v>
      </c>
    </row>
    <row r="9634" customFormat="false" ht="15" hidden="false" customHeight="false" outlineLevel="0" collapsed="false">
      <c r="A9634" s="2" t="n">
        <v>2025</v>
      </c>
      <c r="B9634" s="2" t="n">
        <v>15791006</v>
      </c>
      <c r="C9634" s="2" t="s">
        <v>470</v>
      </c>
      <c r="D9634" s="2" t="n">
        <v>760</v>
      </c>
      <c r="E9634" s="2" t="s">
        <v>30</v>
      </c>
      <c r="F9634" s="2" t="s">
        <v>20</v>
      </c>
      <c r="G9634" s="2" t="n">
        <v>34</v>
      </c>
      <c r="H9634" s="2" t="n">
        <v>6</v>
      </c>
      <c r="I9634" s="3" t="n">
        <v>58003.41</v>
      </c>
      <c r="J9634" s="2" t="n">
        <v>1</v>
      </c>
      <c r="K9634" s="2" t="n">
        <v>1</v>
      </c>
      <c r="L9634" s="2" t="n">
        <v>0</v>
      </c>
      <c r="M9634" s="3" t="n">
        <v>90346.1</v>
      </c>
      <c r="N9634" s="2" t="n">
        <v>0</v>
      </c>
      <c r="O9634" s="2" t="str">
        <f aca="false">IF(AND(L9634=1,J9634&gt;=2),"Active Engaged",IF(AND(L9634=1,J9634=1),"Active Low-Product",IF(AND(L9634=0,J9634&gt;=2),"Inactive Multi-Product","Inactive Disengaged")))</f>
        <v>Inactive Disengaged</v>
      </c>
      <c r="P9634" s="2" t="str">
        <f aca="false">IF(I9634&gt;=MEDIAN($I$2:$I$10001),"High","Low")</f>
        <v>Low</v>
      </c>
      <c r="Q9634" s="2" t="n">
        <f aca="false">L9634+IF(J9634&gt;=2,1,0)+K9634+IF(H9634&gt;=5,1,0)</f>
        <v>2</v>
      </c>
      <c r="R9634" s="2" t="n">
        <f aca="false">IF(AND(L9634=0,P9634="High"),1,0)</f>
        <v>0</v>
      </c>
    </row>
    <row r="9635" customFormat="false" ht="15" hidden="false" customHeight="false" outlineLevel="0" collapsed="false">
      <c r="A9635" s="2" t="n">
        <v>2025</v>
      </c>
      <c r="B9635" s="2" t="n">
        <v>15668057</v>
      </c>
      <c r="C9635" s="2" t="s">
        <v>968</v>
      </c>
      <c r="D9635" s="2" t="n">
        <v>669</v>
      </c>
      <c r="E9635" s="2" t="s">
        <v>19</v>
      </c>
      <c r="F9635" s="2" t="s">
        <v>20</v>
      </c>
      <c r="G9635" s="2" t="n">
        <v>31</v>
      </c>
      <c r="H9635" s="2" t="n">
        <v>6</v>
      </c>
      <c r="I9635" s="3" t="n">
        <v>113000.66</v>
      </c>
      <c r="J9635" s="2" t="n">
        <v>1</v>
      </c>
      <c r="K9635" s="2" t="n">
        <v>1</v>
      </c>
      <c r="L9635" s="2" t="n">
        <v>0</v>
      </c>
      <c r="M9635" s="3" t="n">
        <v>40467.82</v>
      </c>
      <c r="N9635" s="2" t="n">
        <v>0</v>
      </c>
      <c r="O9635" s="2" t="str">
        <f aca="false">IF(AND(L9635=1,J9635&gt;=2),"Active Engaged",IF(AND(L9635=1,J9635=1),"Active Low-Product",IF(AND(L9635=0,J9635&gt;=2),"Inactive Multi-Product","Inactive Disengaged")))</f>
        <v>Inactive Disengaged</v>
      </c>
      <c r="P9635" s="2" t="str">
        <f aca="false">IF(I9635&gt;=MEDIAN($I$2:$I$10001),"High","Low")</f>
        <v>High</v>
      </c>
      <c r="Q9635" s="2" t="n">
        <f aca="false">L9635+IF(J9635&gt;=2,1,0)+K9635+IF(H9635&gt;=5,1,0)</f>
        <v>2</v>
      </c>
      <c r="R9635" s="2" t="n">
        <f aca="false">IF(AND(L9635=0,P9635="High"),1,0)</f>
        <v>1</v>
      </c>
    </row>
    <row r="9636" customFormat="false" ht="15" hidden="false" customHeight="false" outlineLevel="0" collapsed="false">
      <c r="A9636" s="2" t="n">
        <v>2025</v>
      </c>
      <c r="B9636" s="2" t="n">
        <v>15580805</v>
      </c>
      <c r="C9636" s="2" t="s">
        <v>1040</v>
      </c>
      <c r="D9636" s="2" t="n">
        <v>655</v>
      </c>
      <c r="E9636" s="2" t="s">
        <v>19</v>
      </c>
      <c r="F9636" s="2" t="s">
        <v>27</v>
      </c>
      <c r="G9636" s="2" t="n">
        <v>27</v>
      </c>
      <c r="H9636" s="2" t="n">
        <v>10</v>
      </c>
      <c r="I9636" s="3" t="n">
        <v>0</v>
      </c>
      <c r="J9636" s="2" t="n">
        <v>2</v>
      </c>
      <c r="K9636" s="2" t="n">
        <v>1</v>
      </c>
      <c r="L9636" s="2" t="n">
        <v>0</v>
      </c>
      <c r="M9636" s="3" t="n">
        <v>51620.94</v>
      </c>
      <c r="N9636" s="2" t="n">
        <v>0</v>
      </c>
      <c r="O9636" s="2" t="str">
        <f aca="false">IF(AND(L9636=1,J9636&gt;=2),"Active Engaged",IF(AND(L9636=1,J9636=1),"Active Low-Product",IF(AND(L9636=0,J9636&gt;=2),"Inactive Multi-Product","Inactive Disengaged")))</f>
        <v>Inactive Multi-Product</v>
      </c>
      <c r="P9636" s="2" t="str">
        <f aca="false">IF(I9636&gt;=MEDIAN($I$2:$I$10001),"High","Low")</f>
        <v>Low</v>
      </c>
      <c r="Q9636" s="2" t="n">
        <f aca="false">L9636+IF(J9636&gt;=2,1,0)+K9636+IF(H9636&gt;=5,1,0)</f>
        <v>3</v>
      </c>
      <c r="R9636" s="2" t="n">
        <f aca="false">IF(AND(L9636=0,P9636="High"),1,0)</f>
        <v>0</v>
      </c>
    </row>
    <row r="9637" customFormat="false" ht="15" hidden="false" customHeight="false" outlineLevel="0" collapsed="false">
      <c r="A9637" s="2" t="n">
        <v>2025</v>
      </c>
      <c r="B9637" s="2" t="n">
        <v>15658768</v>
      </c>
      <c r="C9637" s="2" t="s">
        <v>234</v>
      </c>
      <c r="D9637" s="2" t="n">
        <v>547</v>
      </c>
      <c r="E9637" s="2" t="s">
        <v>19</v>
      </c>
      <c r="F9637" s="2" t="s">
        <v>20</v>
      </c>
      <c r="G9637" s="2" t="n">
        <v>49</v>
      </c>
      <c r="H9637" s="2" t="n">
        <v>2</v>
      </c>
      <c r="I9637" s="3" t="n">
        <v>0</v>
      </c>
      <c r="J9637" s="2" t="n">
        <v>1</v>
      </c>
      <c r="K9637" s="2" t="n">
        <v>0</v>
      </c>
      <c r="L9637" s="2" t="n">
        <v>0</v>
      </c>
      <c r="M9637" s="3" t="n">
        <v>65466.93</v>
      </c>
      <c r="N9637" s="2" t="n">
        <v>1</v>
      </c>
      <c r="O9637" s="2" t="str">
        <f aca="false">IF(AND(L9637=1,J9637&gt;=2),"Active Engaged",IF(AND(L9637=1,J9637=1),"Active Low-Product",IF(AND(L9637=0,J9637&gt;=2),"Inactive Multi-Product","Inactive Disengaged")))</f>
        <v>Inactive Disengaged</v>
      </c>
      <c r="P9637" s="2" t="str">
        <f aca="false">IF(I9637&gt;=MEDIAN($I$2:$I$10001),"High","Low")</f>
        <v>Low</v>
      </c>
      <c r="Q9637" s="2" t="n">
        <f aca="false">L9637+IF(J9637&gt;=2,1,0)+K9637+IF(H9637&gt;=5,1,0)</f>
        <v>0</v>
      </c>
      <c r="R9637" s="2" t="n">
        <f aca="false">IF(AND(L9637=0,P9637="High"),1,0)</f>
        <v>0</v>
      </c>
    </row>
    <row r="9638" customFormat="false" ht="15" hidden="false" customHeight="false" outlineLevel="0" collapsed="false">
      <c r="A9638" s="2" t="n">
        <v>2025</v>
      </c>
      <c r="B9638" s="2" t="n">
        <v>15613048</v>
      </c>
      <c r="C9638" s="2" t="s">
        <v>545</v>
      </c>
      <c r="D9638" s="2" t="n">
        <v>648</v>
      </c>
      <c r="E9638" s="2" t="s">
        <v>30</v>
      </c>
      <c r="F9638" s="2" t="s">
        <v>20</v>
      </c>
      <c r="G9638" s="2" t="n">
        <v>40</v>
      </c>
      <c r="H9638" s="2" t="n">
        <v>5</v>
      </c>
      <c r="I9638" s="3" t="n">
        <v>139973.65</v>
      </c>
      <c r="J9638" s="2" t="n">
        <v>1</v>
      </c>
      <c r="K9638" s="2" t="n">
        <v>1</v>
      </c>
      <c r="L9638" s="2" t="n">
        <v>1</v>
      </c>
      <c r="M9638" s="3" t="n">
        <v>667.66</v>
      </c>
      <c r="N9638" s="2" t="n">
        <v>1</v>
      </c>
      <c r="O9638" s="2" t="str">
        <f aca="false">IF(AND(L9638=1,J9638&gt;=2),"Active Engaged",IF(AND(L9638=1,J9638=1),"Active Low-Product",IF(AND(L9638=0,J9638&gt;=2),"Inactive Multi-Product","Inactive Disengaged")))</f>
        <v>Active Low-Product</v>
      </c>
      <c r="P9638" s="2" t="str">
        <f aca="false">IF(I9638&gt;=MEDIAN($I$2:$I$10001),"High","Low")</f>
        <v>High</v>
      </c>
      <c r="Q9638" s="2" t="n">
        <f aca="false">L9638+IF(J9638&gt;=2,1,0)+K9638+IF(H9638&gt;=5,1,0)</f>
        <v>3</v>
      </c>
      <c r="R9638" s="2" t="n">
        <f aca="false">IF(AND(L9638=0,P9638="High"),1,0)</f>
        <v>0</v>
      </c>
    </row>
    <row r="9639" customFormat="false" ht="15" hidden="false" customHeight="false" outlineLevel="0" collapsed="false">
      <c r="A9639" s="2" t="n">
        <v>2025</v>
      </c>
      <c r="B9639" s="2" t="n">
        <v>15803654</v>
      </c>
      <c r="C9639" s="2" t="s">
        <v>175</v>
      </c>
      <c r="D9639" s="2" t="n">
        <v>790</v>
      </c>
      <c r="E9639" s="2" t="s">
        <v>19</v>
      </c>
      <c r="F9639" s="2" t="s">
        <v>20</v>
      </c>
      <c r="G9639" s="2" t="n">
        <v>31</v>
      </c>
      <c r="H9639" s="2" t="n">
        <v>2</v>
      </c>
      <c r="I9639" s="3" t="n">
        <v>151290.16</v>
      </c>
      <c r="J9639" s="2" t="n">
        <v>1</v>
      </c>
      <c r="K9639" s="2" t="n">
        <v>1</v>
      </c>
      <c r="L9639" s="2" t="n">
        <v>1</v>
      </c>
      <c r="M9639" s="3" t="n">
        <v>172437.12</v>
      </c>
      <c r="N9639" s="2" t="n">
        <v>0</v>
      </c>
      <c r="O9639" s="2" t="str">
        <f aca="false">IF(AND(L9639=1,J9639&gt;=2),"Active Engaged",IF(AND(L9639=1,J9639=1),"Active Low-Product",IF(AND(L9639=0,J9639&gt;=2),"Inactive Multi-Product","Inactive Disengaged")))</f>
        <v>Active Low-Product</v>
      </c>
      <c r="P9639" s="2" t="str">
        <f aca="false">IF(I9639&gt;=MEDIAN($I$2:$I$10001),"High","Low")</f>
        <v>High</v>
      </c>
      <c r="Q9639" s="2" t="n">
        <f aca="false">L9639+IF(J9639&gt;=2,1,0)+K9639+IF(H9639&gt;=5,1,0)</f>
        <v>2</v>
      </c>
      <c r="R9639" s="2" t="n">
        <f aca="false">IF(AND(L9639=0,P9639="High"),1,0)</f>
        <v>0</v>
      </c>
    </row>
    <row r="9640" customFormat="false" ht="15" hidden="false" customHeight="false" outlineLevel="0" collapsed="false">
      <c r="A9640" s="2" t="n">
        <v>2025</v>
      </c>
      <c r="B9640" s="2" t="n">
        <v>15662337</v>
      </c>
      <c r="C9640" s="2" t="s">
        <v>464</v>
      </c>
      <c r="D9640" s="2" t="n">
        <v>744</v>
      </c>
      <c r="E9640" s="2" t="s">
        <v>30</v>
      </c>
      <c r="F9640" s="2" t="s">
        <v>20</v>
      </c>
      <c r="G9640" s="2" t="n">
        <v>50</v>
      </c>
      <c r="H9640" s="2" t="n">
        <v>1</v>
      </c>
      <c r="I9640" s="3" t="n">
        <v>121498.11</v>
      </c>
      <c r="J9640" s="2" t="n">
        <v>2</v>
      </c>
      <c r="K9640" s="2" t="n">
        <v>0</v>
      </c>
      <c r="L9640" s="2" t="n">
        <v>1</v>
      </c>
      <c r="M9640" s="3" t="n">
        <v>106061.47</v>
      </c>
      <c r="N9640" s="2" t="n">
        <v>1</v>
      </c>
      <c r="O9640" s="2" t="str">
        <f aca="false">IF(AND(L9640=1,J9640&gt;=2),"Active Engaged",IF(AND(L9640=1,J9640=1),"Active Low-Product",IF(AND(L9640=0,J9640&gt;=2),"Inactive Multi-Product","Inactive Disengaged")))</f>
        <v>Active Engaged</v>
      </c>
      <c r="P9640" s="2" t="str">
        <f aca="false">IF(I9640&gt;=MEDIAN($I$2:$I$10001),"High","Low")</f>
        <v>High</v>
      </c>
      <c r="Q9640" s="2" t="n">
        <f aca="false">L9640+IF(J9640&gt;=2,1,0)+K9640+IF(H9640&gt;=5,1,0)</f>
        <v>2</v>
      </c>
      <c r="R9640" s="2" t="n">
        <f aca="false">IF(AND(L9640=0,P9640="High"),1,0)</f>
        <v>0</v>
      </c>
    </row>
    <row r="9641" customFormat="false" ht="15" hidden="false" customHeight="false" outlineLevel="0" collapsed="false">
      <c r="A9641" s="2" t="n">
        <v>2025</v>
      </c>
      <c r="B9641" s="2" t="n">
        <v>15650924</v>
      </c>
      <c r="C9641" s="2" t="s">
        <v>2625</v>
      </c>
      <c r="D9641" s="2" t="n">
        <v>761</v>
      </c>
      <c r="E9641" s="2" t="s">
        <v>22</v>
      </c>
      <c r="F9641" s="2" t="s">
        <v>20</v>
      </c>
      <c r="G9641" s="2" t="n">
        <v>32</v>
      </c>
      <c r="H9641" s="2" t="n">
        <v>4</v>
      </c>
      <c r="I9641" s="3" t="n">
        <v>103515.39</v>
      </c>
      <c r="J9641" s="2" t="n">
        <v>2</v>
      </c>
      <c r="K9641" s="2" t="n">
        <v>1</v>
      </c>
      <c r="L9641" s="2" t="n">
        <v>1</v>
      </c>
      <c r="M9641" s="3" t="n">
        <v>177622.38</v>
      </c>
      <c r="N9641" s="2" t="n">
        <v>0</v>
      </c>
      <c r="O9641" s="2" t="str">
        <f aca="false">IF(AND(L9641=1,J9641&gt;=2),"Active Engaged",IF(AND(L9641=1,J9641=1),"Active Low-Product",IF(AND(L9641=0,J9641&gt;=2),"Inactive Multi-Product","Inactive Disengaged")))</f>
        <v>Active Engaged</v>
      </c>
      <c r="P9641" s="2" t="str">
        <f aca="false">IF(I9641&gt;=MEDIAN($I$2:$I$10001),"High","Low")</f>
        <v>High</v>
      </c>
      <c r="Q9641" s="2" t="n">
        <f aca="false">L9641+IF(J9641&gt;=2,1,0)+K9641+IF(H9641&gt;=5,1,0)</f>
        <v>3</v>
      </c>
      <c r="R9641" s="2" t="n">
        <f aca="false">IF(AND(L9641=0,P9641="High"),1,0)</f>
        <v>0</v>
      </c>
    </row>
    <row r="9642" customFormat="false" ht="15" hidden="false" customHeight="false" outlineLevel="0" collapsed="false">
      <c r="A9642" s="2" t="n">
        <v>2025</v>
      </c>
      <c r="B9642" s="2" t="n">
        <v>15647203</v>
      </c>
      <c r="C9642" s="2" t="s">
        <v>2905</v>
      </c>
      <c r="D9642" s="2" t="n">
        <v>750</v>
      </c>
      <c r="E9642" s="2" t="s">
        <v>19</v>
      </c>
      <c r="F9642" s="2" t="s">
        <v>20</v>
      </c>
      <c r="G9642" s="2" t="n">
        <v>35</v>
      </c>
      <c r="H9642" s="2" t="n">
        <v>3</v>
      </c>
      <c r="I9642" s="3" t="n">
        <v>0</v>
      </c>
      <c r="J9642" s="2" t="n">
        <v>1</v>
      </c>
      <c r="K9642" s="2" t="n">
        <v>1</v>
      </c>
      <c r="L9642" s="2" t="n">
        <v>0</v>
      </c>
      <c r="M9642" s="3" t="n">
        <v>191520.5</v>
      </c>
      <c r="N9642" s="2" t="n">
        <v>0</v>
      </c>
      <c r="O9642" s="2" t="str">
        <f aca="false">IF(AND(L9642=1,J9642&gt;=2),"Active Engaged",IF(AND(L9642=1,J9642=1),"Active Low-Product",IF(AND(L9642=0,J9642&gt;=2),"Inactive Multi-Product","Inactive Disengaged")))</f>
        <v>Inactive Disengaged</v>
      </c>
      <c r="P9642" s="2" t="str">
        <f aca="false">IF(I9642&gt;=MEDIAN($I$2:$I$10001),"High","Low")</f>
        <v>Low</v>
      </c>
      <c r="Q9642" s="2" t="n">
        <f aca="false">L9642+IF(J9642&gt;=2,1,0)+K9642+IF(H9642&gt;=5,1,0)</f>
        <v>1</v>
      </c>
      <c r="R9642" s="2" t="n">
        <f aca="false">IF(AND(L9642=0,P9642="High"),1,0)</f>
        <v>0</v>
      </c>
    </row>
    <row r="9643" customFormat="false" ht="15" hidden="false" customHeight="false" outlineLevel="0" collapsed="false">
      <c r="A9643" s="2" t="n">
        <v>2025</v>
      </c>
      <c r="B9643" s="2" t="n">
        <v>15682778</v>
      </c>
      <c r="C9643" s="2" t="s">
        <v>932</v>
      </c>
      <c r="D9643" s="2" t="n">
        <v>680</v>
      </c>
      <c r="E9643" s="2" t="s">
        <v>19</v>
      </c>
      <c r="F9643" s="2" t="s">
        <v>27</v>
      </c>
      <c r="G9643" s="2" t="n">
        <v>34</v>
      </c>
      <c r="H9643" s="2" t="n">
        <v>9</v>
      </c>
      <c r="I9643" s="3" t="n">
        <v>0</v>
      </c>
      <c r="J9643" s="2" t="n">
        <v>2</v>
      </c>
      <c r="K9643" s="2" t="n">
        <v>1</v>
      </c>
      <c r="L9643" s="2" t="n">
        <v>1</v>
      </c>
      <c r="M9643" s="3" t="n">
        <v>95686.6</v>
      </c>
      <c r="N9643" s="2" t="n">
        <v>0</v>
      </c>
      <c r="O9643" s="2" t="str">
        <f aca="false">IF(AND(L9643=1,J9643&gt;=2),"Active Engaged",IF(AND(L9643=1,J9643=1),"Active Low-Product",IF(AND(L9643=0,J9643&gt;=2),"Inactive Multi-Product","Inactive Disengaged")))</f>
        <v>Active Engaged</v>
      </c>
      <c r="P9643" s="2" t="str">
        <f aca="false">IF(I9643&gt;=MEDIAN($I$2:$I$10001),"High","Low")</f>
        <v>Low</v>
      </c>
      <c r="Q9643" s="2" t="n">
        <f aca="false">L9643+IF(J9643&gt;=2,1,0)+K9643+IF(H9643&gt;=5,1,0)</f>
        <v>4</v>
      </c>
      <c r="R9643" s="2" t="n">
        <f aca="false">IF(AND(L9643=0,P9643="High"),1,0)</f>
        <v>0</v>
      </c>
    </row>
    <row r="9644" customFormat="false" ht="15" hidden="false" customHeight="false" outlineLevel="0" collapsed="false">
      <c r="A9644" s="2" t="n">
        <v>2025</v>
      </c>
      <c r="B9644" s="2" t="n">
        <v>15579820</v>
      </c>
      <c r="C9644" s="2" t="s">
        <v>305</v>
      </c>
      <c r="D9644" s="2" t="n">
        <v>704</v>
      </c>
      <c r="E9644" s="2" t="s">
        <v>22</v>
      </c>
      <c r="F9644" s="2" t="s">
        <v>27</v>
      </c>
      <c r="G9644" s="2" t="n">
        <v>38</v>
      </c>
      <c r="H9644" s="2" t="n">
        <v>6</v>
      </c>
      <c r="I9644" s="3" t="n">
        <v>106687.76</v>
      </c>
      <c r="J9644" s="2" t="n">
        <v>1</v>
      </c>
      <c r="K9644" s="2" t="n">
        <v>1</v>
      </c>
      <c r="L9644" s="2" t="n">
        <v>0</v>
      </c>
      <c r="M9644" s="3" t="n">
        <v>173776.5</v>
      </c>
      <c r="N9644" s="2" t="n">
        <v>0</v>
      </c>
      <c r="O9644" s="2" t="str">
        <f aca="false">IF(AND(L9644=1,J9644&gt;=2),"Active Engaged",IF(AND(L9644=1,J9644=1),"Active Low-Product",IF(AND(L9644=0,J9644&gt;=2),"Inactive Multi-Product","Inactive Disengaged")))</f>
        <v>Inactive Disengaged</v>
      </c>
      <c r="P9644" s="2" t="str">
        <f aca="false">IF(I9644&gt;=MEDIAN($I$2:$I$10001),"High","Low")</f>
        <v>High</v>
      </c>
      <c r="Q9644" s="2" t="n">
        <f aca="false">L9644+IF(J9644&gt;=2,1,0)+K9644+IF(H9644&gt;=5,1,0)</f>
        <v>2</v>
      </c>
      <c r="R9644" s="2" t="n">
        <f aca="false">IF(AND(L9644=0,P9644="High"),1,0)</f>
        <v>1</v>
      </c>
    </row>
    <row r="9645" customFormat="false" ht="15" hidden="false" customHeight="false" outlineLevel="0" collapsed="false">
      <c r="A9645" s="2" t="n">
        <v>2025</v>
      </c>
      <c r="B9645" s="2" t="n">
        <v>15709354</v>
      </c>
      <c r="C9645" s="2" t="s">
        <v>2906</v>
      </c>
      <c r="D9645" s="2" t="n">
        <v>521</v>
      </c>
      <c r="E9645" s="2" t="s">
        <v>19</v>
      </c>
      <c r="F9645" s="2" t="s">
        <v>20</v>
      </c>
      <c r="G9645" s="2" t="n">
        <v>41</v>
      </c>
      <c r="H9645" s="2" t="n">
        <v>2</v>
      </c>
      <c r="I9645" s="3" t="n">
        <v>0</v>
      </c>
      <c r="J9645" s="2" t="n">
        <v>2</v>
      </c>
      <c r="K9645" s="2" t="n">
        <v>1</v>
      </c>
      <c r="L9645" s="2" t="n">
        <v>1</v>
      </c>
      <c r="M9645" s="3" t="n">
        <v>113089.43</v>
      </c>
      <c r="N9645" s="2" t="n">
        <v>0</v>
      </c>
      <c r="O9645" s="2" t="str">
        <f aca="false">IF(AND(L9645=1,J9645&gt;=2),"Active Engaged",IF(AND(L9645=1,J9645=1),"Active Low-Product",IF(AND(L9645=0,J9645&gt;=2),"Inactive Multi-Product","Inactive Disengaged")))</f>
        <v>Active Engaged</v>
      </c>
      <c r="P9645" s="2" t="str">
        <f aca="false">IF(I9645&gt;=MEDIAN($I$2:$I$10001),"High","Low")</f>
        <v>Low</v>
      </c>
      <c r="Q9645" s="2" t="n">
        <f aca="false">L9645+IF(J9645&gt;=2,1,0)+K9645+IF(H9645&gt;=5,1,0)</f>
        <v>3</v>
      </c>
      <c r="R9645" s="2" t="n">
        <f aca="false">IF(AND(L9645=0,P9645="High"),1,0)</f>
        <v>0</v>
      </c>
    </row>
    <row r="9646" customFormat="false" ht="15" hidden="false" customHeight="false" outlineLevel="0" collapsed="false">
      <c r="A9646" s="2" t="n">
        <v>2025</v>
      </c>
      <c r="B9646" s="2" t="n">
        <v>15728480</v>
      </c>
      <c r="C9646" s="2" t="s">
        <v>2129</v>
      </c>
      <c r="D9646" s="2" t="n">
        <v>452</v>
      </c>
      <c r="E9646" s="2" t="s">
        <v>19</v>
      </c>
      <c r="F9646" s="2" t="s">
        <v>20</v>
      </c>
      <c r="G9646" s="2" t="n">
        <v>35</v>
      </c>
      <c r="H9646" s="2" t="n">
        <v>8</v>
      </c>
      <c r="I9646" s="3" t="n">
        <v>0</v>
      </c>
      <c r="J9646" s="2" t="n">
        <v>2</v>
      </c>
      <c r="K9646" s="2" t="n">
        <v>1</v>
      </c>
      <c r="L9646" s="2" t="n">
        <v>1</v>
      </c>
      <c r="M9646" s="3" t="n">
        <v>149614.81</v>
      </c>
      <c r="N9646" s="2" t="n">
        <v>0</v>
      </c>
      <c r="O9646" s="2" t="str">
        <f aca="false">IF(AND(L9646=1,J9646&gt;=2),"Active Engaged",IF(AND(L9646=1,J9646=1),"Active Low-Product",IF(AND(L9646=0,J9646&gt;=2),"Inactive Multi-Product","Inactive Disengaged")))</f>
        <v>Active Engaged</v>
      </c>
      <c r="P9646" s="2" t="str">
        <f aca="false">IF(I9646&gt;=MEDIAN($I$2:$I$10001),"High","Low")</f>
        <v>Low</v>
      </c>
      <c r="Q9646" s="2" t="n">
        <f aca="false">L9646+IF(J9646&gt;=2,1,0)+K9646+IF(H9646&gt;=5,1,0)</f>
        <v>4</v>
      </c>
      <c r="R9646" s="2" t="n">
        <f aca="false">IF(AND(L9646=0,P9646="High"),1,0)</f>
        <v>0</v>
      </c>
    </row>
    <row r="9647" customFormat="false" ht="15" hidden="false" customHeight="false" outlineLevel="0" collapsed="false">
      <c r="A9647" s="2" t="n">
        <v>2025</v>
      </c>
      <c r="B9647" s="2" t="n">
        <v>15641091</v>
      </c>
      <c r="C9647" s="2" t="s">
        <v>610</v>
      </c>
      <c r="D9647" s="2" t="n">
        <v>695</v>
      </c>
      <c r="E9647" s="2" t="s">
        <v>19</v>
      </c>
      <c r="F9647" s="2" t="s">
        <v>20</v>
      </c>
      <c r="G9647" s="2" t="n">
        <v>31</v>
      </c>
      <c r="H9647" s="2" t="n">
        <v>5</v>
      </c>
      <c r="I9647" s="3" t="n">
        <v>106089.2</v>
      </c>
      <c r="J9647" s="2" t="n">
        <v>1</v>
      </c>
      <c r="K9647" s="2" t="n">
        <v>0</v>
      </c>
      <c r="L9647" s="2" t="n">
        <v>0</v>
      </c>
      <c r="M9647" s="3" t="n">
        <v>99537.68</v>
      </c>
      <c r="N9647" s="2" t="n">
        <v>0</v>
      </c>
      <c r="O9647" s="2" t="str">
        <f aca="false">IF(AND(L9647=1,J9647&gt;=2),"Active Engaged",IF(AND(L9647=1,J9647=1),"Active Low-Product",IF(AND(L9647=0,J9647&gt;=2),"Inactive Multi-Product","Inactive Disengaged")))</f>
        <v>Inactive Disengaged</v>
      </c>
      <c r="P9647" s="2" t="str">
        <f aca="false">IF(I9647&gt;=MEDIAN($I$2:$I$10001),"High","Low")</f>
        <v>High</v>
      </c>
      <c r="Q9647" s="2" t="n">
        <f aca="false">L9647+IF(J9647&gt;=2,1,0)+K9647+IF(H9647&gt;=5,1,0)</f>
        <v>1</v>
      </c>
      <c r="R9647" s="2" t="n">
        <f aca="false">IF(AND(L9647=0,P9647="High"),1,0)</f>
        <v>1</v>
      </c>
    </row>
    <row r="9648" customFormat="false" ht="15" hidden="false" customHeight="false" outlineLevel="0" collapsed="false">
      <c r="A9648" s="2" t="n">
        <v>2025</v>
      </c>
      <c r="B9648" s="2" t="n">
        <v>15603111</v>
      </c>
      <c r="C9648" s="2" t="s">
        <v>422</v>
      </c>
      <c r="D9648" s="2" t="n">
        <v>850</v>
      </c>
      <c r="E9648" s="2" t="s">
        <v>22</v>
      </c>
      <c r="F9648" s="2" t="s">
        <v>27</v>
      </c>
      <c r="G9648" s="2" t="n">
        <v>71</v>
      </c>
      <c r="H9648" s="2" t="n">
        <v>10</v>
      </c>
      <c r="I9648" s="3" t="n">
        <v>69608.14</v>
      </c>
      <c r="J9648" s="2" t="n">
        <v>1</v>
      </c>
      <c r="K9648" s="2" t="n">
        <v>1</v>
      </c>
      <c r="L9648" s="2" t="n">
        <v>0</v>
      </c>
      <c r="M9648" s="3" t="n">
        <v>97893.4</v>
      </c>
      <c r="N9648" s="2" t="n">
        <v>1</v>
      </c>
      <c r="O9648" s="2" t="str">
        <f aca="false">IF(AND(L9648=1,J9648&gt;=2),"Active Engaged",IF(AND(L9648=1,J9648=1),"Active Low-Product",IF(AND(L9648=0,J9648&gt;=2),"Inactive Multi-Product","Inactive Disengaged")))</f>
        <v>Inactive Disengaged</v>
      </c>
      <c r="P9648" s="2" t="str">
        <f aca="false">IF(I9648&gt;=MEDIAN($I$2:$I$10001),"High","Low")</f>
        <v>Low</v>
      </c>
      <c r="Q9648" s="2" t="n">
        <f aca="false">L9648+IF(J9648&gt;=2,1,0)+K9648+IF(H9648&gt;=5,1,0)</f>
        <v>2</v>
      </c>
      <c r="R9648" s="2" t="n">
        <f aca="false">IF(AND(L9648=0,P9648="High"),1,0)</f>
        <v>0</v>
      </c>
    </row>
    <row r="9649" customFormat="false" ht="15" hidden="false" customHeight="false" outlineLevel="0" collapsed="false">
      <c r="A9649" s="2" t="n">
        <v>2025</v>
      </c>
      <c r="B9649" s="2" t="n">
        <v>15679693</v>
      </c>
      <c r="C9649" s="2" t="s">
        <v>583</v>
      </c>
      <c r="D9649" s="2" t="n">
        <v>625</v>
      </c>
      <c r="E9649" s="2" t="s">
        <v>19</v>
      </c>
      <c r="F9649" s="2" t="s">
        <v>27</v>
      </c>
      <c r="G9649" s="2" t="n">
        <v>31</v>
      </c>
      <c r="H9649" s="2" t="n">
        <v>5</v>
      </c>
      <c r="I9649" s="3" t="n">
        <v>0</v>
      </c>
      <c r="J9649" s="2" t="n">
        <v>2</v>
      </c>
      <c r="K9649" s="2" t="n">
        <v>0</v>
      </c>
      <c r="L9649" s="2" t="n">
        <v>1</v>
      </c>
      <c r="M9649" s="3" t="n">
        <v>90.07</v>
      </c>
      <c r="N9649" s="2" t="n">
        <v>0</v>
      </c>
      <c r="O9649" s="2" t="str">
        <f aca="false">IF(AND(L9649=1,J9649&gt;=2),"Active Engaged",IF(AND(L9649=1,J9649=1),"Active Low-Product",IF(AND(L9649=0,J9649&gt;=2),"Inactive Multi-Product","Inactive Disengaged")))</f>
        <v>Active Engaged</v>
      </c>
      <c r="P9649" s="2" t="str">
        <f aca="false">IF(I9649&gt;=MEDIAN($I$2:$I$10001),"High","Low")</f>
        <v>Low</v>
      </c>
      <c r="Q9649" s="2" t="n">
        <f aca="false">L9649+IF(J9649&gt;=2,1,0)+K9649+IF(H9649&gt;=5,1,0)</f>
        <v>3</v>
      </c>
      <c r="R9649" s="2" t="n">
        <f aca="false">IF(AND(L9649=0,P9649="High"),1,0)</f>
        <v>0</v>
      </c>
    </row>
    <row r="9650" customFormat="false" ht="15" hidden="false" customHeight="false" outlineLevel="0" collapsed="false">
      <c r="A9650" s="2" t="n">
        <v>2025</v>
      </c>
      <c r="B9650" s="2" t="n">
        <v>15797190</v>
      </c>
      <c r="C9650" s="2" t="s">
        <v>1581</v>
      </c>
      <c r="D9650" s="2" t="n">
        <v>608</v>
      </c>
      <c r="E9650" s="2" t="s">
        <v>30</v>
      </c>
      <c r="F9650" s="2" t="s">
        <v>20</v>
      </c>
      <c r="G9650" s="2" t="n">
        <v>40</v>
      </c>
      <c r="H9650" s="2" t="n">
        <v>7</v>
      </c>
      <c r="I9650" s="3" t="n">
        <v>96202.32</v>
      </c>
      <c r="J9650" s="2" t="n">
        <v>1</v>
      </c>
      <c r="K9650" s="2" t="n">
        <v>0</v>
      </c>
      <c r="L9650" s="2" t="n">
        <v>0</v>
      </c>
      <c r="M9650" s="3" t="n">
        <v>161154.85</v>
      </c>
      <c r="N9650" s="2" t="n">
        <v>0</v>
      </c>
      <c r="O9650" s="2" t="str">
        <f aca="false">IF(AND(L9650=1,J9650&gt;=2),"Active Engaged",IF(AND(L9650=1,J9650=1),"Active Low-Product",IF(AND(L9650=0,J9650&gt;=2),"Inactive Multi-Product","Inactive Disengaged")))</f>
        <v>Inactive Disengaged</v>
      </c>
      <c r="P9650" s="2" t="str">
        <f aca="false">IF(I9650&gt;=MEDIAN($I$2:$I$10001),"High","Low")</f>
        <v>Low</v>
      </c>
      <c r="Q9650" s="2" t="n">
        <f aca="false">L9650+IF(J9650&gt;=2,1,0)+K9650+IF(H9650&gt;=5,1,0)</f>
        <v>1</v>
      </c>
      <c r="R9650" s="2" t="n">
        <f aca="false">IF(AND(L9650=0,P9650="High"),1,0)</f>
        <v>0</v>
      </c>
    </row>
    <row r="9651" customFormat="false" ht="15" hidden="false" customHeight="false" outlineLevel="0" collapsed="false">
      <c r="A9651" s="2" t="n">
        <v>2025</v>
      </c>
      <c r="B9651" s="2" t="n">
        <v>15788025</v>
      </c>
      <c r="C9651" s="2" t="s">
        <v>1344</v>
      </c>
      <c r="D9651" s="2" t="n">
        <v>715</v>
      </c>
      <c r="E9651" s="2" t="s">
        <v>19</v>
      </c>
      <c r="F9651" s="2" t="s">
        <v>20</v>
      </c>
      <c r="G9651" s="2" t="n">
        <v>38</v>
      </c>
      <c r="H9651" s="2" t="n">
        <v>0</v>
      </c>
      <c r="I9651" s="3" t="n">
        <v>0</v>
      </c>
      <c r="J9651" s="2" t="n">
        <v>2</v>
      </c>
      <c r="K9651" s="2" t="n">
        <v>1</v>
      </c>
      <c r="L9651" s="2" t="n">
        <v>1</v>
      </c>
      <c r="M9651" s="3" t="n">
        <v>332.81</v>
      </c>
      <c r="N9651" s="2" t="n">
        <v>0</v>
      </c>
      <c r="O9651" s="2" t="str">
        <f aca="false">IF(AND(L9651=1,J9651&gt;=2),"Active Engaged",IF(AND(L9651=1,J9651=1),"Active Low-Product",IF(AND(L9651=0,J9651&gt;=2),"Inactive Multi-Product","Inactive Disengaged")))</f>
        <v>Active Engaged</v>
      </c>
      <c r="P9651" s="2" t="str">
        <f aca="false">IF(I9651&gt;=MEDIAN($I$2:$I$10001),"High","Low")</f>
        <v>Low</v>
      </c>
      <c r="Q9651" s="2" t="n">
        <f aca="false">L9651+IF(J9651&gt;=2,1,0)+K9651+IF(H9651&gt;=5,1,0)</f>
        <v>3</v>
      </c>
      <c r="R9651" s="2" t="n">
        <f aca="false">IF(AND(L9651=0,P9651="High"),1,0)</f>
        <v>0</v>
      </c>
    </row>
    <row r="9652" customFormat="false" ht="15" hidden="false" customHeight="false" outlineLevel="0" collapsed="false">
      <c r="A9652" s="2" t="n">
        <v>2025</v>
      </c>
      <c r="B9652" s="2" t="n">
        <v>15646168</v>
      </c>
      <c r="C9652" s="2" t="s">
        <v>1035</v>
      </c>
      <c r="D9652" s="2" t="n">
        <v>834</v>
      </c>
      <c r="E9652" s="2" t="s">
        <v>22</v>
      </c>
      <c r="F9652" s="2" t="s">
        <v>27</v>
      </c>
      <c r="G9652" s="2" t="n">
        <v>33</v>
      </c>
      <c r="H9652" s="2" t="n">
        <v>5</v>
      </c>
      <c r="I9652" s="3" t="n">
        <v>0</v>
      </c>
      <c r="J9652" s="2" t="n">
        <v>2</v>
      </c>
      <c r="K9652" s="2" t="n">
        <v>1</v>
      </c>
      <c r="L9652" s="2" t="n">
        <v>0</v>
      </c>
      <c r="M9652" s="3" t="n">
        <v>66285.18</v>
      </c>
      <c r="N9652" s="2" t="n">
        <v>0</v>
      </c>
      <c r="O9652" s="2" t="str">
        <f aca="false">IF(AND(L9652=1,J9652&gt;=2),"Active Engaged",IF(AND(L9652=1,J9652=1),"Active Low-Product",IF(AND(L9652=0,J9652&gt;=2),"Inactive Multi-Product","Inactive Disengaged")))</f>
        <v>Inactive Multi-Product</v>
      </c>
      <c r="P9652" s="2" t="str">
        <f aca="false">IF(I9652&gt;=MEDIAN($I$2:$I$10001),"High","Low")</f>
        <v>Low</v>
      </c>
      <c r="Q9652" s="2" t="n">
        <f aca="false">L9652+IF(J9652&gt;=2,1,0)+K9652+IF(H9652&gt;=5,1,0)</f>
        <v>3</v>
      </c>
      <c r="R9652" s="2" t="n">
        <f aca="false">IF(AND(L9652=0,P9652="High"),1,0)</f>
        <v>0</v>
      </c>
    </row>
    <row r="9653" customFormat="false" ht="15" hidden="false" customHeight="false" outlineLevel="0" collapsed="false">
      <c r="A9653" s="2" t="n">
        <v>2025</v>
      </c>
      <c r="B9653" s="2" t="n">
        <v>15580493</v>
      </c>
      <c r="C9653" s="2" t="s">
        <v>36</v>
      </c>
      <c r="D9653" s="2" t="n">
        <v>469</v>
      </c>
      <c r="E9653" s="2" t="s">
        <v>19</v>
      </c>
      <c r="F9653" s="2" t="s">
        <v>27</v>
      </c>
      <c r="G9653" s="2" t="n">
        <v>33</v>
      </c>
      <c r="H9653" s="2" t="n">
        <v>1</v>
      </c>
      <c r="I9653" s="3" t="n">
        <v>127818.52</v>
      </c>
      <c r="J9653" s="2" t="n">
        <v>1</v>
      </c>
      <c r="K9653" s="2" t="n">
        <v>1</v>
      </c>
      <c r="L9653" s="2" t="n">
        <v>0</v>
      </c>
      <c r="M9653" s="3" t="n">
        <v>163477.22</v>
      </c>
      <c r="N9653" s="2" t="n">
        <v>0</v>
      </c>
      <c r="O9653" s="2" t="str">
        <f aca="false">IF(AND(L9653=1,J9653&gt;=2),"Active Engaged",IF(AND(L9653=1,J9653=1),"Active Low-Product",IF(AND(L9653=0,J9653&gt;=2),"Inactive Multi-Product","Inactive Disengaged")))</f>
        <v>Inactive Disengaged</v>
      </c>
      <c r="P9653" s="2" t="str">
        <f aca="false">IF(I9653&gt;=MEDIAN($I$2:$I$10001),"High","Low")</f>
        <v>High</v>
      </c>
      <c r="Q9653" s="2" t="n">
        <f aca="false">L9653+IF(J9653&gt;=2,1,0)+K9653+IF(H9653&gt;=5,1,0)</f>
        <v>1</v>
      </c>
      <c r="R9653" s="2" t="n">
        <f aca="false">IF(AND(L9653=0,P9653="High"),1,0)</f>
        <v>1</v>
      </c>
    </row>
    <row r="9654" customFormat="false" ht="15" hidden="false" customHeight="false" outlineLevel="0" collapsed="false">
      <c r="A9654" s="2" t="n">
        <v>2025</v>
      </c>
      <c r="B9654" s="2" t="n">
        <v>15726720</v>
      </c>
      <c r="C9654" s="2" t="s">
        <v>1401</v>
      </c>
      <c r="D9654" s="2" t="n">
        <v>480</v>
      </c>
      <c r="E9654" s="2" t="s">
        <v>19</v>
      </c>
      <c r="F9654" s="2" t="s">
        <v>20</v>
      </c>
      <c r="G9654" s="2" t="n">
        <v>40</v>
      </c>
      <c r="H9654" s="2" t="n">
        <v>7</v>
      </c>
      <c r="I9654" s="3" t="n">
        <v>0</v>
      </c>
      <c r="J9654" s="2" t="n">
        <v>1</v>
      </c>
      <c r="K9654" s="2" t="n">
        <v>1</v>
      </c>
      <c r="L9654" s="2" t="n">
        <v>0</v>
      </c>
      <c r="M9654" s="3" t="n">
        <v>170332.67</v>
      </c>
      <c r="N9654" s="2" t="n">
        <v>1</v>
      </c>
      <c r="O9654" s="2" t="str">
        <f aca="false">IF(AND(L9654=1,J9654&gt;=2),"Active Engaged",IF(AND(L9654=1,J9654=1),"Active Low-Product",IF(AND(L9654=0,J9654&gt;=2),"Inactive Multi-Product","Inactive Disengaged")))</f>
        <v>Inactive Disengaged</v>
      </c>
      <c r="P9654" s="2" t="str">
        <f aca="false">IF(I9654&gt;=MEDIAN($I$2:$I$10001),"High","Low")</f>
        <v>Low</v>
      </c>
      <c r="Q9654" s="2" t="n">
        <f aca="false">L9654+IF(J9654&gt;=2,1,0)+K9654+IF(H9654&gt;=5,1,0)</f>
        <v>2</v>
      </c>
      <c r="R9654" s="2" t="n">
        <f aca="false">IF(AND(L9654=0,P9654="High"),1,0)</f>
        <v>0</v>
      </c>
    </row>
    <row r="9655" customFormat="false" ht="15" hidden="false" customHeight="false" outlineLevel="0" collapsed="false">
      <c r="A9655" s="2" t="n">
        <v>2025</v>
      </c>
      <c r="B9655" s="2" t="n">
        <v>15735799</v>
      </c>
      <c r="C9655" s="2" t="s">
        <v>2907</v>
      </c>
      <c r="D9655" s="2" t="n">
        <v>527</v>
      </c>
      <c r="E9655" s="2" t="s">
        <v>30</v>
      </c>
      <c r="F9655" s="2" t="s">
        <v>27</v>
      </c>
      <c r="G9655" s="2" t="n">
        <v>58</v>
      </c>
      <c r="H9655" s="2" t="n">
        <v>3</v>
      </c>
      <c r="I9655" s="3" t="n">
        <v>137318.42</v>
      </c>
      <c r="J9655" s="2" t="n">
        <v>1</v>
      </c>
      <c r="K9655" s="2" t="n">
        <v>1</v>
      </c>
      <c r="L9655" s="2" t="n">
        <v>1</v>
      </c>
      <c r="M9655" s="3" t="n">
        <v>126144.96</v>
      </c>
      <c r="N9655" s="2" t="n">
        <v>0</v>
      </c>
      <c r="O9655" s="2" t="str">
        <f aca="false">IF(AND(L9655=1,J9655&gt;=2),"Active Engaged",IF(AND(L9655=1,J9655=1),"Active Low-Product",IF(AND(L9655=0,J9655&gt;=2),"Inactive Multi-Product","Inactive Disengaged")))</f>
        <v>Active Low-Product</v>
      </c>
      <c r="P9655" s="2" t="str">
        <f aca="false">IF(I9655&gt;=MEDIAN($I$2:$I$10001),"High","Low")</f>
        <v>High</v>
      </c>
      <c r="Q9655" s="2" t="n">
        <f aca="false">L9655+IF(J9655&gt;=2,1,0)+K9655+IF(H9655&gt;=5,1,0)</f>
        <v>2</v>
      </c>
      <c r="R9655" s="2" t="n">
        <f aca="false">IF(AND(L9655=0,P9655="High"),1,0)</f>
        <v>0</v>
      </c>
    </row>
    <row r="9656" customFormat="false" ht="15" hidden="false" customHeight="false" outlineLevel="0" collapsed="false">
      <c r="A9656" s="2" t="n">
        <v>2025</v>
      </c>
      <c r="B9656" s="2" t="n">
        <v>15773098</v>
      </c>
      <c r="C9656" s="2" t="s">
        <v>738</v>
      </c>
      <c r="D9656" s="2" t="n">
        <v>834</v>
      </c>
      <c r="E9656" s="2" t="s">
        <v>22</v>
      </c>
      <c r="F9656" s="2" t="s">
        <v>27</v>
      </c>
      <c r="G9656" s="2" t="n">
        <v>34</v>
      </c>
      <c r="H9656" s="2" t="n">
        <v>5</v>
      </c>
      <c r="I9656" s="3" t="n">
        <v>0</v>
      </c>
      <c r="J9656" s="2" t="n">
        <v>2</v>
      </c>
      <c r="K9656" s="2" t="n">
        <v>0</v>
      </c>
      <c r="L9656" s="2" t="n">
        <v>0</v>
      </c>
      <c r="M9656" s="3" t="n">
        <v>53437.1</v>
      </c>
      <c r="N9656" s="2" t="n">
        <v>0</v>
      </c>
      <c r="O9656" s="2" t="str">
        <f aca="false">IF(AND(L9656=1,J9656&gt;=2),"Active Engaged",IF(AND(L9656=1,J9656=1),"Active Low-Product",IF(AND(L9656=0,J9656&gt;=2),"Inactive Multi-Product","Inactive Disengaged")))</f>
        <v>Inactive Multi-Product</v>
      </c>
      <c r="P9656" s="2" t="str">
        <f aca="false">IF(I9656&gt;=MEDIAN($I$2:$I$10001),"High","Low")</f>
        <v>Low</v>
      </c>
      <c r="Q9656" s="2" t="n">
        <f aca="false">L9656+IF(J9656&gt;=2,1,0)+K9656+IF(H9656&gt;=5,1,0)</f>
        <v>2</v>
      </c>
      <c r="R9656" s="2" t="n">
        <f aca="false">IF(AND(L9656=0,P9656="High"),1,0)</f>
        <v>0</v>
      </c>
    </row>
    <row r="9657" customFormat="false" ht="15" hidden="false" customHeight="false" outlineLevel="0" collapsed="false">
      <c r="A9657" s="2" t="n">
        <v>2025</v>
      </c>
      <c r="B9657" s="2" t="n">
        <v>15668971</v>
      </c>
      <c r="C9657" s="2" t="s">
        <v>1980</v>
      </c>
      <c r="D9657" s="2" t="n">
        <v>583</v>
      </c>
      <c r="E9657" s="2" t="s">
        <v>19</v>
      </c>
      <c r="F9657" s="2" t="s">
        <v>20</v>
      </c>
      <c r="G9657" s="2" t="n">
        <v>40</v>
      </c>
      <c r="H9657" s="2" t="n">
        <v>4</v>
      </c>
      <c r="I9657" s="3" t="n">
        <v>55776.39</v>
      </c>
      <c r="J9657" s="2" t="n">
        <v>2</v>
      </c>
      <c r="K9657" s="2" t="n">
        <v>1</v>
      </c>
      <c r="L9657" s="2" t="n">
        <v>0</v>
      </c>
      <c r="M9657" s="3" t="n">
        <v>26920.43</v>
      </c>
      <c r="N9657" s="2" t="n">
        <v>0</v>
      </c>
      <c r="O9657" s="2" t="str">
        <f aca="false">IF(AND(L9657=1,J9657&gt;=2),"Active Engaged",IF(AND(L9657=1,J9657=1),"Active Low-Product",IF(AND(L9657=0,J9657&gt;=2),"Inactive Multi-Product","Inactive Disengaged")))</f>
        <v>Inactive Multi-Product</v>
      </c>
      <c r="P9657" s="2" t="str">
        <f aca="false">IF(I9657&gt;=MEDIAN($I$2:$I$10001),"High","Low")</f>
        <v>Low</v>
      </c>
      <c r="Q9657" s="2" t="n">
        <f aca="false">L9657+IF(J9657&gt;=2,1,0)+K9657+IF(H9657&gt;=5,1,0)</f>
        <v>2</v>
      </c>
      <c r="R9657" s="2" t="n">
        <f aca="false">IF(AND(L9657=0,P9657="High"),1,0)</f>
        <v>0</v>
      </c>
    </row>
    <row r="9658" customFormat="false" ht="15" hidden="false" customHeight="false" outlineLevel="0" collapsed="false">
      <c r="A9658" s="2" t="n">
        <v>2025</v>
      </c>
      <c r="B9658" s="2" t="n">
        <v>15603221</v>
      </c>
      <c r="C9658" s="2" t="s">
        <v>801</v>
      </c>
      <c r="D9658" s="2" t="n">
        <v>696</v>
      </c>
      <c r="E9658" s="2" t="s">
        <v>30</v>
      </c>
      <c r="F9658" s="2" t="s">
        <v>27</v>
      </c>
      <c r="G9658" s="2" t="n">
        <v>32</v>
      </c>
      <c r="H9658" s="2" t="n">
        <v>4</v>
      </c>
      <c r="I9658" s="3" t="n">
        <v>84421.62</v>
      </c>
      <c r="J9658" s="2" t="n">
        <v>1</v>
      </c>
      <c r="K9658" s="2" t="n">
        <v>0</v>
      </c>
      <c r="L9658" s="2" t="n">
        <v>1</v>
      </c>
      <c r="M9658" s="3" t="n">
        <v>52314.71</v>
      </c>
      <c r="N9658" s="2" t="n">
        <v>0</v>
      </c>
      <c r="O9658" s="2" t="str">
        <f aca="false">IF(AND(L9658=1,J9658&gt;=2),"Active Engaged",IF(AND(L9658=1,J9658=1),"Active Low-Product",IF(AND(L9658=0,J9658&gt;=2),"Inactive Multi-Product","Inactive Disengaged")))</f>
        <v>Active Low-Product</v>
      </c>
      <c r="P9658" s="2" t="str">
        <f aca="false">IF(I9658&gt;=MEDIAN($I$2:$I$10001),"High","Low")</f>
        <v>Low</v>
      </c>
      <c r="Q9658" s="2" t="n">
        <f aca="false">L9658+IF(J9658&gt;=2,1,0)+K9658+IF(H9658&gt;=5,1,0)</f>
        <v>1</v>
      </c>
      <c r="R9658" s="2" t="n">
        <f aca="false">IF(AND(L9658=0,P9658="High"),1,0)</f>
        <v>0</v>
      </c>
    </row>
    <row r="9659" customFormat="false" ht="15" hidden="false" customHeight="false" outlineLevel="0" collapsed="false">
      <c r="A9659" s="2" t="n">
        <v>2025</v>
      </c>
      <c r="B9659" s="2" t="n">
        <v>15740043</v>
      </c>
      <c r="C9659" s="2" t="s">
        <v>49</v>
      </c>
      <c r="D9659" s="2" t="n">
        <v>606</v>
      </c>
      <c r="E9659" s="2" t="s">
        <v>19</v>
      </c>
      <c r="F9659" s="2" t="s">
        <v>27</v>
      </c>
      <c r="G9659" s="2" t="n">
        <v>32</v>
      </c>
      <c r="H9659" s="2" t="n">
        <v>5</v>
      </c>
      <c r="I9659" s="3" t="n">
        <v>83161.65</v>
      </c>
      <c r="J9659" s="2" t="n">
        <v>1</v>
      </c>
      <c r="K9659" s="2" t="n">
        <v>1</v>
      </c>
      <c r="L9659" s="2" t="n">
        <v>1</v>
      </c>
      <c r="M9659" s="3" t="n">
        <v>116885.59</v>
      </c>
      <c r="N9659" s="2" t="n">
        <v>0</v>
      </c>
      <c r="O9659" s="2" t="str">
        <f aca="false">IF(AND(L9659=1,J9659&gt;=2),"Active Engaged",IF(AND(L9659=1,J9659=1),"Active Low-Product",IF(AND(L9659=0,J9659&gt;=2),"Inactive Multi-Product","Inactive Disengaged")))</f>
        <v>Active Low-Product</v>
      </c>
      <c r="P9659" s="2" t="str">
        <f aca="false">IF(I9659&gt;=MEDIAN($I$2:$I$10001),"High","Low")</f>
        <v>Low</v>
      </c>
      <c r="Q9659" s="2" t="n">
        <f aca="false">L9659+IF(J9659&gt;=2,1,0)+K9659+IF(H9659&gt;=5,1,0)</f>
        <v>3</v>
      </c>
      <c r="R9659" s="2" t="n">
        <f aca="false">IF(AND(L9659=0,P9659="High"),1,0)</f>
        <v>0</v>
      </c>
    </row>
    <row r="9660" customFormat="false" ht="15" hidden="false" customHeight="false" outlineLevel="0" collapsed="false">
      <c r="A9660" s="2" t="n">
        <v>2025</v>
      </c>
      <c r="B9660" s="2" t="n">
        <v>15712264</v>
      </c>
      <c r="C9660" s="2" t="s">
        <v>2908</v>
      </c>
      <c r="D9660" s="2" t="n">
        <v>713</v>
      </c>
      <c r="E9660" s="2" t="s">
        <v>19</v>
      </c>
      <c r="F9660" s="2" t="s">
        <v>20</v>
      </c>
      <c r="G9660" s="2" t="n">
        <v>39</v>
      </c>
      <c r="H9660" s="2" t="n">
        <v>10</v>
      </c>
      <c r="I9660" s="3" t="n">
        <v>0</v>
      </c>
      <c r="J9660" s="2" t="n">
        <v>2</v>
      </c>
      <c r="K9660" s="2" t="n">
        <v>1</v>
      </c>
      <c r="L9660" s="2" t="n">
        <v>1</v>
      </c>
      <c r="M9660" s="3" t="n">
        <v>126263.97</v>
      </c>
      <c r="N9660" s="2" t="n">
        <v>0</v>
      </c>
      <c r="O9660" s="2" t="str">
        <f aca="false">IF(AND(L9660=1,J9660&gt;=2),"Active Engaged",IF(AND(L9660=1,J9660=1),"Active Low-Product",IF(AND(L9660=0,J9660&gt;=2),"Inactive Multi-Product","Inactive Disengaged")))</f>
        <v>Active Engaged</v>
      </c>
      <c r="P9660" s="2" t="str">
        <f aca="false">IF(I9660&gt;=MEDIAN($I$2:$I$10001),"High","Low")</f>
        <v>Low</v>
      </c>
      <c r="Q9660" s="2" t="n">
        <f aca="false">L9660+IF(J9660&gt;=2,1,0)+K9660+IF(H9660&gt;=5,1,0)</f>
        <v>4</v>
      </c>
      <c r="R9660" s="2" t="n">
        <f aca="false">IF(AND(L9660=0,P9660="High"),1,0)</f>
        <v>0</v>
      </c>
    </row>
    <row r="9661" customFormat="false" ht="15" hidden="false" customHeight="false" outlineLevel="0" collapsed="false">
      <c r="A9661" s="2" t="n">
        <v>2025</v>
      </c>
      <c r="B9661" s="2" t="n">
        <v>15751926</v>
      </c>
      <c r="C9661" s="2" t="s">
        <v>863</v>
      </c>
      <c r="D9661" s="2" t="n">
        <v>821</v>
      </c>
      <c r="E9661" s="2" t="s">
        <v>30</v>
      </c>
      <c r="F9661" s="2" t="s">
        <v>27</v>
      </c>
      <c r="G9661" s="2" t="n">
        <v>42</v>
      </c>
      <c r="H9661" s="2" t="n">
        <v>3</v>
      </c>
      <c r="I9661" s="3" t="n">
        <v>87807.29</v>
      </c>
      <c r="J9661" s="2" t="n">
        <v>2</v>
      </c>
      <c r="K9661" s="2" t="n">
        <v>1</v>
      </c>
      <c r="L9661" s="2" t="n">
        <v>1</v>
      </c>
      <c r="M9661" s="3" t="n">
        <v>64613.81</v>
      </c>
      <c r="N9661" s="2" t="n">
        <v>0</v>
      </c>
      <c r="O9661" s="2" t="str">
        <f aca="false">IF(AND(L9661=1,J9661&gt;=2),"Active Engaged",IF(AND(L9661=1,J9661=1),"Active Low-Product",IF(AND(L9661=0,J9661&gt;=2),"Inactive Multi-Product","Inactive Disengaged")))</f>
        <v>Active Engaged</v>
      </c>
      <c r="P9661" s="2" t="str">
        <f aca="false">IF(I9661&gt;=MEDIAN($I$2:$I$10001),"High","Low")</f>
        <v>Low</v>
      </c>
      <c r="Q9661" s="2" t="n">
        <f aca="false">L9661+IF(J9661&gt;=2,1,0)+K9661+IF(H9661&gt;=5,1,0)</f>
        <v>3</v>
      </c>
      <c r="R9661" s="2" t="n">
        <f aca="false">IF(AND(L9661=0,P9661="High"),1,0)</f>
        <v>0</v>
      </c>
    </row>
    <row r="9662" customFormat="false" ht="15" hidden="false" customHeight="false" outlineLevel="0" collapsed="false">
      <c r="A9662" s="2" t="n">
        <v>2025</v>
      </c>
      <c r="B9662" s="2" t="n">
        <v>15589401</v>
      </c>
      <c r="C9662" s="2" t="s">
        <v>278</v>
      </c>
      <c r="D9662" s="2" t="n">
        <v>550</v>
      </c>
      <c r="E9662" s="2" t="s">
        <v>19</v>
      </c>
      <c r="F9662" s="2" t="s">
        <v>20</v>
      </c>
      <c r="G9662" s="2" t="n">
        <v>30</v>
      </c>
      <c r="H9662" s="2" t="n">
        <v>4</v>
      </c>
      <c r="I9662" s="3" t="n">
        <v>0</v>
      </c>
      <c r="J9662" s="2" t="n">
        <v>2</v>
      </c>
      <c r="K9662" s="2" t="n">
        <v>1</v>
      </c>
      <c r="L9662" s="2" t="n">
        <v>0</v>
      </c>
      <c r="M9662" s="3" t="n">
        <v>89216.29</v>
      </c>
      <c r="N9662" s="2" t="n">
        <v>0</v>
      </c>
      <c r="O9662" s="2" t="str">
        <f aca="false">IF(AND(L9662=1,J9662&gt;=2),"Active Engaged",IF(AND(L9662=1,J9662=1),"Active Low-Product",IF(AND(L9662=0,J9662&gt;=2),"Inactive Multi-Product","Inactive Disengaged")))</f>
        <v>Inactive Multi-Product</v>
      </c>
      <c r="P9662" s="2" t="str">
        <f aca="false">IF(I9662&gt;=MEDIAN($I$2:$I$10001),"High","Low")</f>
        <v>Low</v>
      </c>
      <c r="Q9662" s="2" t="n">
        <f aca="false">L9662+IF(J9662&gt;=2,1,0)+K9662+IF(H9662&gt;=5,1,0)</f>
        <v>2</v>
      </c>
      <c r="R9662" s="2" t="n">
        <f aca="false">IF(AND(L9662=0,P9662="High"),1,0)</f>
        <v>0</v>
      </c>
    </row>
    <row r="9663" customFormat="false" ht="15" hidden="false" customHeight="false" outlineLevel="0" collapsed="false">
      <c r="A9663" s="2" t="n">
        <v>2025</v>
      </c>
      <c r="B9663" s="2" t="n">
        <v>15742019</v>
      </c>
      <c r="C9663" s="2" t="s">
        <v>2909</v>
      </c>
      <c r="D9663" s="2" t="n">
        <v>675</v>
      </c>
      <c r="E9663" s="2" t="s">
        <v>19</v>
      </c>
      <c r="F9663" s="2" t="s">
        <v>20</v>
      </c>
      <c r="G9663" s="2" t="n">
        <v>39</v>
      </c>
      <c r="H9663" s="2" t="n">
        <v>6</v>
      </c>
      <c r="I9663" s="3" t="n">
        <v>0</v>
      </c>
      <c r="J9663" s="2" t="n">
        <v>2</v>
      </c>
      <c r="K9663" s="2" t="n">
        <v>0</v>
      </c>
      <c r="L9663" s="2" t="n">
        <v>0</v>
      </c>
      <c r="M9663" s="3" t="n">
        <v>83419.15</v>
      </c>
      <c r="N9663" s="2" t="n">
        <v>0</v>
      </c>
      <c r="O9663" s="2" t="str">
        <f aca="false">IF(AND(L9663=1,J9663&gt;=2),"Active Engaged",IF(AND(L9663=1,J9663=1),"Active Low-Product",IF(AND(L9663=0,J9663&gt;=2),"Inactive Multi-Product","Inactive Disengaged")))</f>
        <v>Inactive Multi-Product</v>
      </c>
      <c r="P9663" s="2" t="str">
        <f aca="false">IF(I9663&gt;=MEDIAN($I$2:$I$10001),"High","Low")</f>
        <v>Low</v>
      </c>
      <c r="Q9663" s="2" t="n">
        <f aca="false">L9663+IF(J9663&gt;=2,1,0)+K9663+IF(H9663&gt;=5,1,0)</f>
        <v>2</v>
      </c>
      <c r="R9663" s="2" t="n">
        <f aca="false">IF(AND(L9663=0,P9663="High"),1,0)</f>
        <v>0</v>
      </c>
    </row>
    <row r="9664" customFormat="false" ht="15" hidden="false" customHeight="false" outlineLevel="0" collapsed="false">
      <c r="A9664" s="2" t="n">
        <v>2025</v>
      </c>
      <c r="B9664" s="2" t="n">
        <v>15660611</v>
      </c>
      <c r="C9664" s="2" t="s">
        <v>1029</v>
      </c>
      <c r="D9664" s="2" t="n">
        <v>748</v>
      </c>
      <c r="E9664" s="2" t="s">
        <v>22</v>
      </c>
      <c r="F9664" s="2" t="s">
        <v>27</v>
      </c>
      <c r="G9664" s="2" t="n">
        <v>39</v>
      </c>
      <c r="H9664" s="2" t="n">
        <v>3</v>
      </c>
      <c r="I9664" s="3" t="n">
        <v>0</v>
      </c>
      <c r="J9664" s="2" t="n">
        <v>2</v>
      </c>
      <c r="K9664" s="2" t="n">
        <v>1</v>
      </c>
      <c r="L9664" s="2" t="n">
        <v>1</v>
      </c>
      <c r="M9664" s="3" t="n">
        <v>123998.52</v>
      </c>
      <c r="N9664" s="2" t="n">
        <v>0</v>
      </c>
      <c r="O9664" s="2" t="str">
        <f aca="false">IF(AND(L9664=1,J9664&gt;=2),"Active Engaged",IF(AND(L9664=1,J9664=1),"Active Low-Product",IF(AND(L9664=0,J9664&gt;=2),"Inactive Multi-Product","Inactive Disengaged")))</f>
        <v>Active Engaged</v>
      </c>
      <c r="P9664" s="2" t="str">
        <f aca="false">IF(I9664&gt;=MEDIAN($I$2:$I$10001),"High","Low")</f>
        <v>Low</v>
      </c>
      <c r="Q9664" s="2" t="n">
        <f aca="false">L9664+IF(J9664&gt;=2,1,0)+K9664+IF(H9664&gt;=5,1,0)</f>
        <v>3</v>
      </c>
      <c r="R9664" s="2" t="n">
        <f aca="false">IF(AND(L9664=0,P9664="High"),1,0)</f>
        <v>0</v>
      </c>
    </row>
    <row r="9665" customFormat="false" ht="15" hidden="false" customHeight="false" outlineLevel="0" collapsed="false">
      <c r="A9665" s="2" t="n">
        <v>2025</v>
      </c>
      <c r="B9665" s="2" t="n">
        <v>15607634</v>
      </c>
      <c r="C9665" s="2" t="s">
        <v>2910</v>
      </c>
      <c r="D9665" s="2" t="n">
        <v>606</v>
      </c>
      <c r="E9665" s="2" t="s">
        <v>30</v>
      </c>
      <c r="F9665" s="2" t="s">
        <v>27</v>
      </c>
      <c r="G9665" s="2" t="n">
        <v>40</v>
      </c>
      <c r="H9665" s="2" t="n">
        <v>9</v>
      </c>
      <c r="I9665" s="3" t="n">
        <v>95293.86</v>
      </c>
      <c r="J9665" s="2" t="n">
        <v>2</v>
      </c>
      <c r="K9665" s="2" t="n">
        <v>0</v>
      </c>
      <c r="L9665" s="2" t="n">
        <v>1</v>
      </c>
      <c r="M9665" s="3" t="n">
        <v>96985.58</v>
      </c>
      <c r="N9665" s="2" t="n">
        <v>0</v>
      </c>
      <c r="O9665" s="2" t="str">
        <f aca="false">IF(AND(L9665=1,J9665&gt;=2),"Active Engaged",IF(AND(L9665=1,J9665=1),"Active Low-Product",IF(AND(L9665=0,J9665&gt;=2),"Inactive Multi-Product","Inactive Disengaged")))</f>
        <v>Active Engaged</v>
      </c>
      <c r="P9665" s="2" t="str">
        <f aca="false">IF(I9665&gt;=MEDIAN($I$2:$I$10001),"High","Low")</f>
        <v>Low</v>
      </c>
      <c r="Q9665" s="2" t="n">
        <f aca="false">L9665+IF(J9665&gt;=2,1,0)+K9665+IF(H9665&gt;=5,1,0)</f>
        <v>3</v>
      </c>
      <c r="R9665" s="2" t="n">
        <f aca="false">IF(AND(L9665=0,P9665="High"),1,0)</f>
        <v>0</v>
      </c>
    </row>
    <row r="9666" customFormat="false" ht="15" hidden="false" customHeight="false" outlineLevel="0" collapsed="false">
      <c r="A9666" s="2" t="n">
        <v>2025</v>
      </c>
      <c r="B9666" s="2" t="n">
        <v>15595036</v>
      </c>
      <c r="C9666" s="2" t="s">
        <v>837</v>
      </c>
      <c r="D9666" s="2" t="n">
        <v>726</v>
      </c>
      <c r="E9666" s="2" t="s">
        <v>30</v>
      </c>
      <c r="F9666" s="2" t="s">
        <v>27</v>
      </c>
      <c r="G9666" s="2" t="n">
        <v>30</v>
      </c>
      <c r="H9666" s="2" t="n">
        <v>7</v>
      </c>
      <c r="I9666" s="3" t="n">
        <v>92847.59</v>
      </c>
      <c r="J9666" s="2" t="n">
        <v>1</v>
      </c>
      <c r="K9666" s="2" t="n">
        <v>1</v>
      </c>
      <c r="L9666" s="2" t="n">
        <v>0</v>
      </c>
      <c r="M9666" s="3" t="n">
        <v>146154.06</v>
      </c>
      <c r="N9666" s="2" t="n">
        <v>0</v>
      </c>
      <c r="O9666" s="2" t="str">
        <f aca="false">IF(AND(L9666=1,J9666&gt;=2),"Active Engaged",IF(AND(L9666=1,J9666=1),"Active Low-Product",IF(AND(L9666=0,J9666&gt;=2),"Inactive Multi-Product","Inactive Disengaged")))</f>
        <v>Inactive Disengaged</v>
      </c>
      <c r="P9666" s="2" t="str">
        <f aca="false">IF(I9666&gt;=MEDIAN($I$2:$I$10001),"High","Low")</f>
        <v>Low</v>
      </c>
      <c r="Q9666" s="2" t="n">
        <f aca="false">L9666+IF(J9666&gt;=2,1,0)+K9666+IF(H9666&gt;=5,1,0)</f>
        <v>2</v>
      </c>
      <c r="R9666" s="2" t="n">
        <f aca="false">IF(AND(L9666=0,P9666="High"),1,0)</f>
        <v>0</v>
      </c>
    </row>
    <row r="9667" customFormat="false" ht="15" hidden="false" customHeight="false" outlineLevel="0" collapsed="false">
      <c r="A9667" s="2" t="n">
        <v>2025</v>
      </c>
      <c r="B9667" s="2" t="n">
        <v>15745794</v>
      </c>
      <c r="C9667" s="2" t="s">
        <v>148</v>
      </c>
      <c r="D9667" s="2" t="n">
        <v>547</v>
      </c>
      <c r="E9667" s="2" t="s">
        <v>19</v>
      </c>
      <c r="F9667" s="2" t="s">
        <v>27</v>
      </c>
      <c r="G9667" s="2" t="n">
        <v>30</v>
      </c>
      <c r="H9667" s="2" t="n">
        <v>6</v>
      </c>
      <c r="I9667" s="3" t="n">
        <v>0</v>
      </c>
      <c r="J9667" s="2" t="n">
        <v>2</v>
      </c>
      <c r="K9667" s="2" t="n">
        <v>1</v>
      </c>
      <c r="L9667" s="2" t="n">
        <v>1</v>
      </c>
      <c r="M9667" s="3" t="n">
        <v>18471.86</v>
      </c>
      <c r="N9667" s="2" t="n">
        <v>0</v>
      </c>
      <c r="O9667" s="2" t="str">
        <f aca="false">IF(AND(L9667=1,J9667&gt;=2),"Active Engaged",IF(AND(L9667=1,J9667=1),"Active Low-Product",IF(AND(L9667=0,J9667&gt;=2),"Inactive Multi-Product","Inactive Disengaged")))</f>
        <v>Active Engaged</v>
      </c>
      <c r="P9667" s="2" t="str">
        <f aca="false">IF(I9667&gt;=MEDIAN($I$2:$I$10001),"High","Low")</f>
        <v>Low</v>
      </c>
      <c r="Q9667" s="2" t="n">
        <f aca="false">L9667+IF(J9667&gt;=2,1,0)+K9667+IF(H9667&gt;=5,1,0)</f>
        <v>4</v>
      </c>
      <c r="R9667" s="2" t="n">
        <f aca="false">IF(AND(L9667=0,P9667="High"),1,0)</f>
        <v>0</v>
      </c>
    </row>
    <row r="9668" customFormat="false" ht="15" hidden="false" customHeight="false" outlineLevel="0" collapsed="false">
      <c r="A9668" s="2" t="n">
        <v>2025</v>
      </c>
      <c r="B9668" s="2" t="n">
        <v>15781689</v>
      </c>
      <c r="C9668" s="2" t="s">
        <v>2911</v>
      </c>
      <c r="D9668" s="2" t="n">
        <v>758</v>
      </c>
      <c r="E9668" s="2" t="s">
        <v>22</v>
      </c>
      <c r="F9668" s="2" t="s">
        <v>27</v>
      </c>
      <c r="G9668" s="2" t="n">
        <v>35</v>
      </c>
      <c r="H9668" s="2" t="n">
        <v>5</v>
      </c>
      <c r="I9668" s="3" t="n">
        <v>0</v>
      </c>
      <c r="J9668" s="2" t="n">
        <v>2</v>
      </c>
      <c r="K9668" s="2" t="n">
        <v>1</v>
      </c>
      <c r="L9668" s="2" t="n">
        <v>0</v>
      </c>
      <c r="M9668" s="3" t="n">
        <v>95009.6</v>
      </c>
      <c r="N9668" s="2" t="n">
        <v>0</v>
      </c>
      <c r="O9668" s="2" t="str">
        <f aca="false">IF(AND(L9668=1,J9668&gt;=2),"Active Engaged",IF(AND(L9668=1,J9668=1),"Active Low-Product",IF(AND(L9668=0,J9668&gt;=2),"Inactive Multi-Product","Inactive Disengaged")))</f>
        <v>Inactive Multi-Product</v>
      </c>
      <c r="P9668" s="2" t="str">
        <f aca="false">IF(I9668&gt;=MEDIAN($I$2:$I$10001),"High","Low")</f>
        <v>Low</v>
      </c>
      <c r="Q9668" s="2" t="n">
        <f aca="false">L9668+IF(J9668&gt;=2,1,0)+K9668+IF(H9668&gt;=5,1,0)</f>
        <v>3</v>
      </c>
      <c r="R9668" s="2" t="n">
        <f aca="false">IF(AND(L9668=0,P9668="High"),1,0)</f>
        <v>0</v>
      </c>
    </row>
    <row r="9669" customFormat="false" ht="15" hidden="false" customHeight="false" outlineLevel="0" collapsed="false">
      <c r="A9669" s="2" t="n">
        <v>2025</v>
      </c>
      <c r="B9669" s="2" t="n">
        <v>15696054</v>
      </c>
      <c r="C9669" s="2" t="s">
        <v>2912</v>
      </c>
      <c r="D9669" s="2" t="n">
        <v>596</v>
      </c>
      <c r="E9669" s="2" t="s">
        <v>19</v>
      </c>
      <c r="F9669" s="2" t="s">
        <v>27</v>
      </c>
      <c r="G9669" s="2" t="n">
        <v>37</v>
      </c>
      <c r="H9669" s="2" t="n">
        <v>2</v>
      </c>
      <c r="I9669" s="3" t="n">
        <v>0</v>
      </c>
      <c r="J9669" s="2" t="n">
        <v>1</v>
      </c>
      <c r="K9669" s="2" t="n">
        <v>0</v>
      </c>
      <c r="L9669" s="2" t="n">
        <v>1</v>
      </c>
      <c r="M9669" s="3" t="n">
        <v>121175.86</v>
      </c>
      <c r="N9669" s="2" t="n">
        <v>0</v>
      </c>
      <c r="O9669" s="2" t="str">
        <f aca="false">IF(AND(L9669=1,J9669&gt;=2),"Active Engaged",IF(AND(L9669=1,J9669=1),"Active Low-Product",IF(AND(L9669=0,J9669&gt;=2),"Inactive Multi-Product","Inactive Disengaged")))</f>
        <v>Active Low-Product</v>
      </c>
      <c r="P9669" s="2" t="str">
        <f aca="false">IF(I9669&gt;=MEDIAN($I$2:$I$10001),"High","Low")</f>
        <v>Low</v>
      </c>
      <c r="Q9669" s="2" t="n">
        <f aca="false">L9669+IF(J9669&gt;=2,1,0)+K9669+IF(H9669&gt;=5,1,0)</f>
        <v>1</v>
      </c>
      <c r="R9669" s="2" t="n">
        <f aca="false">IF(AND(L9669=0,P9669="High"),1,0)</f>
        <v>0</v>
      </c>
    </row>
    <row r="9670" customFormat="false" ht="15" hidden="false" customHeight="false" outlineLevel="0" collapsed="false">
      <c r="A9670" s="2" t="n">
        <v>2025</v>
      </c>
      <c r="B9670" s="2" t="n">
        <v>15752467</v>
      </c>
      <c r="C9670" s="2" t="s">
        <v>291</v>
      </c>
      <c r="D9670" s="2" t="n">
        <v>720</v>
      </c>
      <c r="E9670" s="2" t="s">
        <v>22</v>
      </c>
      <c r="F9670" s="2" t="s">
        <v>27</v>
      </c>
      <c r="G9670" s="2" t="n">
        <v>34</v>
      </c>
      <c r="H9670" s="2" t="n">
        <v>3</v>
      </c>
      <c r="I9670" s="3" t="n">
        <v>0</v>
      </c>
      <c r="J9670" s="2" t="n">
        <v>2</v>
      </c>
      <c r="K9670" s="2" t="n">
        <v>1</v>
      </c>
      <c r="L9670" s="2" t="n">
        <v>1</v>
      </c>
      <c r="M9670" s="3" t="n">
        <v>77047.78</v>
      </c>
      <c r="N9670" s="2" t="n">
        <v>0</v>
      </c>
      <c r="O9670" s="2" t="str">
        <f aca="false">IF(AND(L9670=1,J9670&gt;=2),"Active Engaged",IF(AND(L9670=1,J9670=1),"Active Low-Product",IF(AND(L9670=0,J9670&gt;=2),"Inactive Multi-Product","Inactive Disengaged")))</f>
        <v>Active Engaged</v>
      </c>
      <c r="P9670" s="2" t="str">
        <f aca="false">IF(I9670&gt;=MEDIAN($I$2:$I$10001),"High","Low")</f>
        <v>Low</v>
      </c>
      <c r="Q9670" s="2" t="n">
        <f aca="false">L9670+IF(J9670&gt;=2,1,0)+K9670+IF(H9670&gt;=5,1,0)</f>
        <v>3</v>
      </c>
      <c r="R9670" s="2" t="n">
        <f aca="false">IF(AND(L9670=0,P9670="High"),1,0)</f>
        <v>0</v>
      </c>
    </row>
    <row r="9671" customFormat="false" ht="15" hidden="false" customHeight="false" outlineLevel="0" collapsed="false">
      <c r="A9671" s="2" t="n">
        <v>2025</v>
      </c>
      <c r="B9671" s="2" t="n">
        <v>15597739</v>
      </c>
      <c r="C9671" s="2" t="s">
        <v>1052</v>
      </c>
      <c r="D9671" s="2" t="n">
        <v>674</v>
      </c>
      <c r="E9671" s="2" t="s">
        <v>19</v>
      </c>
      <c r="F9671" s="2" t="s">
        <v>27</v>
      </c>
      <c r="G9671" s="2" t="n">
        <v>37</v>
      </c>
      <c r="H9671" s="2" t="n">
        <v>3</v>
      </c>
      <c r="I9671" s="3" t="n">
        <v>0</v>
      </c>
      <c r="J9671" s="2" t="n">
        <v>1</v>
      </c>
      <c r="K9671" s="2" t="n">
        <v>1</v>
      </c>
      <c r="L9671" s="2" t="n">
        <v>0</v>
      </c>
      <c r="M9671" s="3" t="n">
        <v>158049.9</v>
      </c>
      <c r="N9671" s="2" t="n">
        <v>0</v>
      </c>
      <c r="O9671" s="2" t="str">
        <f aca="false">IF(AND(L9671=1,J9671&gt;=2),"Active Engaged",IF(AND(L9671=1,J9671=1),"Active Low-Product",IF(AND(L9671=0,J9671&gt;=2),"Inactive Multi-Product","Inactive Disengaged")))</f>
        <v>Inactive Disengaged</v>
      </c>
      <c r="P9671" s="2" t="str">
        <f aca="false">IF(I9671&gt;=MEDIAN($I$2:$I$10001),"High","Low")</f>
        <v>Low</v>
      </c>
      <c r="Q9671" s="2" t="n">
        <f aca="false">L9671+IF(J9671&gt;=2,1,0)+K9671+IF(H9671&gt;=5,1,0)</f>
        <v>1</v>
      </c>
      <c r="R9671" s="2" t="n">
        <f aca="false">IF(AND(L9671=0,P9671="High"),1,0)</f>
        <v>0</v>
      </c>
    </row>
    <row r="9672" customFormat="false" ht="15" hidden="false" customHeight="false" outlineLevel="0" collapsed="false">
      <c r="A9672" s="2" t="n">
        <v>2025</v>
      </c>
      <c r="B9672" s="2" t="n">
        <v>15651336</v>
      </c>
      <c r="C9672" s="2" t="s">
        <v>1661</v>
      </c>
      <c r="D9672" s="2" t="n">
        <v>756</v>
      </c>
      <c r="E9672" s="2" t="s">
        <v>19</v>
      </c>
      <c r="F9672" s="2" t="s">
        <v>20</v>
      </c>
      <c r="G9672" s="2" t="n">
        <v>32</v>
      </c>
      <c r="H9672" s="2" t="n">
        <v>4</v>
      </c>
      <c r="I9672" s="3" t="n">
        <v>0</v>
      </c>
      <c r="J9672" s="2" t="n">
        <v>2</v>
      </c>
      <c r="K9672" s="2" t="n">
        <v>1</v>
      </c>
      <c r="L9672" s="2" t="n">
        <v>0</v>
      </c>
      <c r="M9672" s="3" t="n">
        <v>147040.25</v>
      </c>
      <c r="N9672" s="2" t="n">
        <v>0</v>
      </c>
      <c r="O9672" s="2" t="str">
        <f aca="false">IF(AND(L9672=1,J9672&gt;=2),"Active Engaged",IF(AND(L9672=1,J9672=1),"Active Low-Product",IF(AND(L9672=0,J9672&gt;=2),"Inactive Multi-Product","Inactive Disengaged")))</f>
        <v>Inactive Multi-Product</v>
      </c>
      <c r="P9672" s="2" t="str">
        <f aca="false">IF(I9672&gt;=MEDIAN($I$2:$I$10001),"High","Low")</f>
        <v>Low</v>
      </c>
      <c r="Q9672" s="2" t="n">
        <f aca="false">L9672+IF(J9672&gt;=2,1,0)+K9672+IF(H9672&gt;=5,1,0)</f>
        <v>2</v>
      </c>
      <c r="R9672" s="2" t="n">
        <f aca="false">IF(AND(L9672=0,P9672="High"),1,0)</f>
        <v>0</v>
      </c>
    </row>
    <row r="9673" customFormat="false" ht="15" hidden="false" customHeight="false" outlineLevel="0" collapsed="false">
      <c r="A9673" s="2" t="n">
        <v>2025</v>
      </c>
      <c r="B9673" s="2" t="n">
        <v>15636061</v>
      </c>
      <c r="C9673" s="2" t="s">
        <v>1103</v>
      </c>
      <c r="D9673" s="2" t="n">
        <v>649</v>
      </c>
      <c r="E9673" s="2" t="s">
        <v>30</v>
      </c>
      <c r="F9673" s="2" t="s">
        <v>27</v>
      </c>
      <c r="G9673" s="2" t="n">
        <v>78</v>
      </c>
      <c r="H9673" s="2" t="n">
        <v>4</v>
      </c>
      <c r="I9673" s="3" t="n">
        <v>68345.86</v>
      </c>
      <c r="J9673" s="2" t="n">
        <v>2</v>
      </c>
      <c r="K9673" s="2" t="n">
        <v>1</v>
      </c>
      <c r="L9673" s="2" t="n">
        <v>1</v>
      </c>
      <c r="M9673" s="3" t="n">
        <v>142566.75</v>
      </c>
      <c r="N9673" s="2" t="n">
        <v>0</v>
      </c>
      <c r="O9673" s="2" t="str">
        <f aca="false">IF(AND(L9673=1,J9673&gt;=2),"Active Engaged",IF(AND(L9673=1,J9673=1),"Active Low-Product",IF(AND(L9673=0,J9673&gt;=2),"Inactive Multi-Product","Inactive Disengaged")))</f>
        <v>Active Engaged</v>
      </c>
      <c r="P9673" s="2" t="str">
        <f aca="false">IF(I9673&gt;=MEDIAN($I$2:$I$10001),"High","Low")</f>
        <v>Low</v>
      </c>
      <c r="Q9673" s="2" t="n">
        <f aca="false">L9673+IF(J9673&gt;=2,1,0)+K9673+IF(H9673&gt;=5,1,0)</f>
        <v>3</v>
      </c>
      <c r="R9673" s="2" t="n">
        <f aca="false">IF(AND(L9673=0,P9673="High"),1,0)</f>
        <v>0</v>
      </c>
    </row>
    <row r="9674" customFormat="false" ht="15" hidden="false" customHeight="false" outlineLevel="0" collapsed="false">
      <c r="A9674" s="2" t="n">
        <v>2025</v>
      </c>
      <c r="B9674" s="2" t="n">
        <v>15723013</v>
      </c>
      <c r="C9674" s="2" t="s">
        <v>345</v>
      </c>
      <c r="D9674" s="2" t="n">
        <v>613</v>
      </c>
      <c r="E9674" s="2" t="s">
        <v>30</v>
      </c>
      <c r="F9674" s="2" t="s">
        <v>27</v>
      </c>
      <c r="G9674" s="2" t="n">
        <v>28</v>
      </c>
      <c r="H9674" s="2" t="n">
        <v>7</v>
      </c>
      <c r="I9674" s="3" t="n">
        <v>76656.4</v>
      </c>
      <c r="J9674" s="2" t="n">
        <v>2</v>
      </c>
      <c r="K9674" s="2" t="n">
        <v>1</v>
      </c>
      <c r="L9674" s="2" t="n">
        <v>1</v>
      </c>
      <c r="M9674" s="3" t="n">
        <v>185483.24</v>
      </c>
      <c r="N9674" s="2" t="n">
        <v>0</v>
      </c>
      <c r="O9674" s="2" t="str">
        <f aca="false">IF(AND(L9674=1,J9674&gt;=2),"Active Engaged",IF(AND(L9674=1,J9674=1),"Active Low-Product",IF(AND(L9674=0,J9674&gt;=2),"Inactive Multi-Product","Inactive Disengaged")))</f>
        <v>Active Engaged</v>
      </c>
      <c r="P9674" s="2" t="str">
        <f aca="false">IF(I9674&gt;=MEDIAN($I$2:$I$10001),"High","Low")</f>
        <v>Low</v>
      </c>
      <c r="Q9674" s="2" t="n">
        <f aca="false">L9674+IF(J9674&gt;=2,1,0)+K9674+IF(H9674&gt;=5,1,0)</f>
        <v>4</v>
      </c>
      <c r="R9674" s="2" t="n">
        <f aca="false">IF(AND(L9674=0,P9674="High"),1,0)</f>
        <v>0</v>
      </c>
    </row>
    <row r="9675" customFormat="false" ht="15" hidden="false" customHeight="false" outlineLevel="0" collapsed="false">
      <c r="A9675" s="2" t="n">
        <v>2025</v>
      </c>
      <c r="B9675" s="2" t="n">
        <v>15784148</v>
      </c>
      <c r="C9675" s="2" t="s">
        <v>578</v>
      </c>
      <c r="D9675" s="2" t="n">
        <v>643</v>
      </c>
      <c r="E9675" s="2" t="s">
        <v>19</v>
      </c>
      <c r="F9675" s="2" t="s">
        <v>27</v>
      </c>
      <c r="G9675" s="2" t="n">
        <v>62</v>
      </c>
      <c r="H9675" s="2" t="n">
        <v>9</v>
      </c>
      <c r="I9675" s="3" t="n">
        <v>0</v>
      </c>
      <c r="J9675" s="2" t="n">
        <v>2</v>
      </c>
      <c r="K9675" s="2" t="n">
        <v>0</v>
      </c>
      <c r="L9675" s="2" t="n">
        <v>0</v>
      </c>
      <c r="M9675" s="3" t="n">
        <v>155870.82</v>
      </c>
      <c r="N9675" s="2" t="n">
        <v>0</v>
      </c>
      <c r="O9675" s="2" t="str">
        <f aca="false">IF(AND(L9675=1,J9675&gt;=2),"Active Engaged",IF(AND(L9675=1,J9675=1),"Active Low-Product",IF(AND(L9675=0,J9675&gt;=2),"Inactive Multi-Product","Inactive Disengaged")))</f>
        <v>Inactive Multi-Product</v>
      </c>
      <c r="P9675" s="2" t="str">
        <f aca="false">IF(I9675&gt;=MEDIAN($I$2:$I$10001),"High","Low")</f>
        <v>Low</v>
      </c>
      <c r="Q9675" s="2" t="n">
        <f aca="false">L9675+IF(J9675&gt;=2,1,0)+K9675+IF(H9675&gt;=5,1,0)</f>
        <v>2</v>
      </c>
      <c r="R9675" s="2" t="n">
        <f aca="false">IF(AND(L9675=0,P9675="High"),1,0)</f>
        <v>0</v>
      </c>
    </row>
    <row r="9676" customFormat="false" ht="15" hidden="false" customHeight="false" outlineLevel="0" collapsed="false">
      <c r="A9676" s="2" t="n">
        <v>2025</v>
      </c>
      <c r="B9676" s="2" t="n">
        <v>15578098</v>
      </c>
      <c r="C9676" s="2" t="s">
        <v>799</v>
      </c>
      <c r="D9676" s="2" t="n">
        <v>600</v>
      </c>
      <c r="E9676" s="2" t="s">
        <v>19</v>
      </c>
      <c r="F9676" s="2" t="s">
        <v>27</v>
      </c>
      <c r="G9676" s="2" t="n">
        <v>31</v>
      </c>
      <c r="H9676" s="2" t="n">
        <v>8</v>
      </c>
      <c r="I9676" s="3" t="n">
        <v>0</v>
      </c>
      <c r="J9676" s="2" t="n">
        <v>2</v>
      </c>
      <c r="K9676" s="2" t="n">
        <v>1</v>
      </c>
      <c r="L9676" s="2" t="n">
        <v>1</v>
      </c>
      <c r="M9676" s="3" t="n">
        <v>121555.51</v>
      </c>
      <c r="N9676" s="2" t="n">
        <v>0</v>
      </c>
      <c r="O9676" s="2" t="str">
        <f aca="false">IF(AND(L9676=1,J9676&gt;=2),"Active Engaged",IF(AND(L9676=1,J9676=1),"Active Low-Product",IF(AND(L9676=0,J9676&gt;=2),"Inactive Multi-Product","Inactive Disengaged")))</f>
        <v>Active Engaged</v>
      </c>
      <c r="P9676" s="2" t="str">
        <f aca="false">IF(I9676&gt;=MEDIAN($I$2:$I$10001),"High","Low")</f>
        <v>Low</v>
      </c>
      <c r="Q9676" s="2" t="n">
        <f aca="false">L9676+IF(J9676&gt;=2,1,0)+K9676+IF(H9676&gt;=5,1,0)</f>
        <v>4</v>
      </c>
      <c r="R9676" s="2" t="n">
        <f aca="false">IF(AND(L9676=0,P9676="High"),1,0)</f>
        <v>0</v>
      </c>
    </row>
    <row r="9677" customFormat="false" ht="15" hidden="false" customHeight="false" outlineLevel="0" collapsed="false">
      <c r="A9677" s="2" t="n">
        <v>2025</v>
      </c>
      <c r="B9677" s="2" t="n">
        <v>15638621</v>
      </c>
      <c r="C9677" s="2" t="s">
        <v>336</v>
      </c>
      <c r="D9677" s="2" t="n">
        <v>735</v>
      </c>
      <c r="E9677" s="2" t="s">
        <v>22</v>
      </c>
      <c r="F9677" s="2" t="s">
        <v>27</v>
      </c>
      <c r="G9677" s="2" t="n">
        <v>39</v>
      </c>
      <c r="H9677" s="2" t="n">
        <v>1</v>
      </c>
      <c r="I9677" s="3" t="n">
        <v>60374.98</v>
      </c>
      <c r="J9677" s="2" t="n">
        <v>1</v>
      </c>
      <c r="K9677" s="2" t="n">
        <v>1</v>
      </c>
      <c r="L9677" s="2" t="n">
        <v>0</v>
      </c>
      <c r="M9677" s="3" t="n">
        <v>40223.74</v>
      </c>
      <c r="N9677" s="2" t="n">
        <v>0</v>
      </c>
      <c r="O9677" s="2" t="str">
        <f aca="false">IF(AND(L9677=1,J9677&gt;=2),"Active Engaged",IF(AND(L9677=1,J9677=1),"Active Low-Product",IF(AND(L9677=0,J9677&gt;=2),"Inactive Multi-Product","Inactive Disengaged")))</f>
        <v>Inactive Disengaged</v>
      </c>
      <c r="P9677" s="2" t="str">
        <f aca="false">IF(I9677&gt;=MEDIAN($I$2:$I$10001),"High","Low")</f>
        <v>Low</v>
      </c>
      <c r="Q9677" s="2" t="n">
        <f aca="false">L9677+IF(J9677&gt;=2,1,0)+K9677+IF(H9677&gt;=5,1,0)</f>
        <v>1</v>
      </c>
      <c r="R9677" s="2" t="n">
        <f aca="false">IF(AND(L9677=0,P9677="High"),1,0)</f>
        <v>0</v>
      </c>
    </row>
    <row r="9678" customFormat="false" ht="15" hidden="false" customHeight="false" outlineLevel="0" collapsed="false">
      <c r="A9678" s="2" t="n">
        <v>2025</v>
      </c>
      <c r="B9678" s="2" t="n">
        <v>15720924</v>
      </c>
      <c r="C9678" s="2" t="s">
        <v>2697</v>
      </c>
      <c r="D9678" s="2" t="n">
        <v>585</v>
      </c>
      <c r="E9678" s="2" t="s">
        <v>19</v>
      </c>
      <c r="F9678" s="2" t="s">
        <v>20</v>
      </c>
      <c r="G9678" s="2" t="n">
        <v>34</v>
      </c>
      <c r="H9678" s="2" t="n">
        <v>1</v>
      </c>
      <c r="I9678" s="3" t="n">
        <v>0</v>
      </c>
      <c r="J9678" s="2" t="n">
        <v>1</v>
      </c>
      <c r="K9678" s="2" t="n">
        <v>1</v>
      </c>
      <c r="L9678" s="2" t="n">
        <v>1</v>
      </c>
      <c r="M9678" s="3" t="n">
        <v>75503.6</v>
      </c>
      <c r="N9678" s="2" t="n">
        <v>0</v>
      </c>
      <c r="O9678" s="2" t="str">
        <f aca="false">IF(AND(L9678=1,J9678&gt;=2),"Active Engaged",IF(AND(L9678=1,J9678=1),"Active Low-Product",IF(AND(L9678=0,J9678&gt;=2),"Inactive Multi-Product","Inactive Disengaged")))</f>
        <v>Active Low-Product</v>
      </c>
      <c r="P9678" s="2" t="str">
        <f aca="false">IF(I9678&gt;=MEDIAN($I$2:$I$10001),"High","Low")</f>
        <v>Low</v>
      </c>
      <c r="Q9678" s="2" t="n">
        <f aca="false">L9678+IF(J9678&gt;=2,1,0)+K9678+IF(H9678&gt;=5,1,0)</f>
        <v>2</v>
      </c>
      <c r="R9678" s="2" t="n">
        <f aca="false">IF(AND(L9678=0,P9678="High"),1,0)</f>
        <v>0</v>
      </c>
    </row>
    <row r="9679" customFormat="false" ht="15" hidden="false" customHeight="false" outlineLevel="0" collapsed="false">
      <c r="A9679" s="2" t="n">
        <v>2025</v>
      </c>
      <c r="B9679" s="2" t="n">
        <v>15566531</v>
      </c>
      <c r="C9679" s="2" t="s">
        <v>2129</v>
      </c>
      <c r="D9679" s="2" t="n">
        <v>724</v>
      </c>
      <c r="E9679" s="2" t="s">
        <v>30</v>
      </c>
      <c r="F9679" s="2" t="s">
        <v>27</v>
      </c>
      <c r="G9679" s="2" t="n">
        <v>33</v>
      </c>
      <c r="H9679" s="2" t="n">
        <v>4</v>
      </c>
      <c r="I9679" s="3" t="n">
        <v>88046.88</v>
      </c>
      <c r="J9679" s="2" t="n">
        <v>1</v>
      </c>
      <c r="K9679" s="2" t="n">
        <v>0</v>
      </c>
      <c r="L9679" s="2" t="n">
        <v>1</v>
      </c>
      <c r="M9679" s="3" t="n">
        <v>186942.49</v>
      </c>
      <c r="N9679" s="2" t="n">
        <v>1</v>
      </c>
      <c r="O9679" s="2" t="str">
        <f aca="false">IF(AND(L9679=1,J9679&gt;=2),"Active Engaged",IF(AND(L9679=1,J9679=1),"Active Low-Product",IF(AND(L9679=0,J9679&gt;=2),"Inactive Multi-Product","Inactive Disengaged")))</f>
        <v>Active Low-Product</v>
      </c>
      <c r="P9679" s="2" t="str">
        <f aca="false">IF(I9679&gt;=MEDIAN($I$2:$I$10001),"High","Low")</f>
        <v>Low</v>
      </c>
      <c r="Q9679" s="2" t="n">
        <f aca="false">L9679+IF(J9679&gt;=2,1,0)+K9679+IF(H9679&gt;=5,1,0)</f>
        <v>1</v>
      </c>
      <c r="R9679" s="2" t="n">
        <f aca="false">IF(AND(L9679=0,P9679="High"),1,0)</f>
        <v>0</v>
      </c>
    </row>
    <row r="9680" customFormat="false" ht="15" hidden="false" customHeight="false" outlineLevel="0" collapsed="false">
      <c r="A9680" s="2" t="n">
        <v>2025</v>
      </c>
      <c r="B9680" s="2" t="n">
        <v>15718064</v>
      </c>
      <c r="C9680" s="2" t="s">
        <v>154</v>
      </c>
      <c r="D9680" s="2" t="n">
        <v>635</v>
      </c>
      <c r="E9680" s="2" t="s">
        <v>22</v>
      </c>
      <c r="F9680" s="2" t="s">
        <v>27</v>
      </c>
      <c r="G9680" s="2" t="n">
        <v>29</v>
      </c>
      <c r="H9680" s="2" t="n">
        <v>2</v>
      </c>
      <c r="I9680" s="3" t="n">
        <v>0</v>
      </c>
      <c r="J9680" s="2" t="n">
        <v>2</v>
      </c>
      <c r="K9680" s="2" t="n">
        <v>0</v>
      </c>
      <c r="L9680" s="2" t="n">
        <v>0</v>
      </c>
      <c r="M9680" s="3" t="n">
        <v>117173.8</v>
      </c>
      <c r="N9680" s="2" t="n">
        <v>0</v>
      </c>
      <c r="O9680" s="2" t="str">
        <f aca="false">IF(AND(L9680=1,J9680&gt;=2),"Active Engaged",IF(AND(L9680=1,J9680=1),"Active Low-Product",IF(AND(L9680=0,J9680&gt;=2),"Inactive Multi-Product","Inactive Disengaged")))</f>
        <v>Inactive Multi-Product</v>
      </c>
      <c r="P9680" s="2" t="str">
        <f aca="false">IF(I9680&gt;=MEDIAN($I$2:$I$10001),"High","Low")</f>
        <v>Low</v>
      </c>
      <c r="Q9680" s="2" t="n">
        <f aca="false">L9680+IF(J9680&gt;=2,1,0)+K9680+IF(H9680&gt;=5,1,0)</f>
        <v>1</v>
      </c>
      <c r="R9680" s="2" t="n">
        <f aca="false">IF(AND(L9680=0,P9680="High"),1,0)</f>
        <v>0</v>
      </c>
    </row>
    <row r="9681" customFormat="false" ht="15" hidden="false" customHeight="false" outlineLevel="0" collapsed="false">
      <c r="A9681" s="2" t="n">
        <v>2025</v>
      </c>
      <c r="B9681" s="2" t="n">
        <v>15605067</v>
      </c>
      <c r="C9681" s="2" t="s">
        <v>389</v>
      </c>
      <c r="D9681" s="2" t="n">
        <v>472</v>
      </c>
      <c r="E9681" s="2" t="s">
        <v>19</v>
      </c>
      <c r="F9681" s="2" t="s">
        <v>27</v>
      </c>
      <c r="G9681" s="2" t="n">
        <v>19</v>
      </c>
      <c r="H9681" s="2" t="n">
        <v>9</v>
      </c>
      <c r="I9681" s="3" t="n">
        <v>0</v>
      </c>
      <c r="J9681" s="2" t="n">
        <v>2</v>
      </c>
      <c r="K9681" s="2" t="n">
        <v>1</v>
      </c>
      <c r="L9681" s="2" t="n">
        <v>0</v>
      </c>
      <c r="M9681" s="3" t="n">
        <v>3453.4</v>
      </c>
      <c r="N9681" s="2" t="n">
        <v>0</v>
      </c>
      <c r="O9681" s="2" t="str">
        <f aca="false">IF(AND(L9681=1,J9681&gt;=2),"Active Engaged",IF(AND(L9681=1,J9681=1),"Active Low-Product",IF(AND(L9681=0,J9681&gt;=2),"Inactive Multi-Product","Inactive Disengaged")))</f>
        <v>Inactive Multi-Product</v>
      </c>
      <c r="P9681" s="2" t="str">
        <f aca="false">IF(I9681&gt;=MEDIAN($I$2:$I$10001),"High","Low")</f>
        <v>Low</v>
      </c>
      <c r="Q9681" s="2" t="n">
        <f aca="false">L9681+IF(J9681&gt;=2,1,0)+K9681+IF(H9681&gt;=5,1,0)</f>
        <v>3</v>
      </c>
      <c r="R9681" s="2" t="n">
        <f aca="false">IF(AND(L9681=0,P9681="High"),1,0)</f>
        <v>0</v>
      </c>
    </row>
    <row r="9682" customFormat="false" ht="15" hidden="false" customHeight="false" outlineLevel="0" collapsed="false">
      <c r="A9682" s="2" t="n">
        <v>2025</v>
      </c>
      <c r="B9682" s="2" t="n">
        <v>15655335</v>
      </c>
      <c r="C9682" s="2" t="s">
        <v>2619</v>
      </c>
      <c r="D9682" s="2" t="n">
        <v>590</v>
      </c>
      <c r="E9682" s="2" t="s">
        <v>19</v>
      </c>
      <c r="F9682" s="2" t="s">
        <v>27</v>
      </c>
      <c r="G9682" s="2" t="n">
        <v>36</v>
      </c>
      <c r="H9682" s="2" t="n">
        <v>1</v>
      </c>
      <c r="I9682" s="3" t="n">
        <v>0</v>
      </c>
      <c r="J9682" s="2" t="n">
        <v>2</v>
      </c>
      <c r="K9682" s="2" t="n">
        <v>1</v>
      </c>
      <c r="L9682" s="2" t="n">
        <v>0</v>
      </c>
      <c r="M9682" s="3" t="n">
        <v>48876.84</v>
      </c>
      <c r="N9682" s="2" t="n">
        <v>0</v>
      </c>
      <c r="O9682" s="2" t="str">
        <f aca="false">IF(AND(L9682=1,J9682&gt;=2),"Active Engaged",IF(AND(L9682=1,J9682=1),"Active Low-Product",IF(AND(L9682=0,J9682&gt;=2),"Inactive Multi-Product","Inactive Disengaged")))</f>
        <v>Inactive Multi-Product</v>
      </c>
      <c r="P9682" s="2" t="str">
        <f aca="false">IF(I9682&gt;=MEDIAN($I$2:$I$10001),"High","Low")</f>
        <v>Low</v>
      </c>
      <c r="Q9682" s="2" t="n">
        <f aca="false">L9682+IF(J9682&gt;=2,1,0)+K9682+IF(H9682&gt;=5,1,0)</f>
        <v>2</v>
      </c>
      <c r="R9682" s="2" t="n">
        <f aca="false">IF(AND(L9682=0,P9682="High"),1,0)</f>
        <v>0</v>
      </c>
    </row>
    <row r="9683" customFormat="false" ht="15" hidden="false" customHeight="false" outlineLevel="0" collapsed="false">
      <c r="A9683" s="2" t="n">
        <v>2025</v>
      </c>
      <c r="B9683" s="2" t="n">
        <v>15607301</v>
      </c>
      <c r="C9683" s="2" t="s">
        <v>1053</v>
      </c>
      <c r="D9683" s="2" t="n">
        <v>651</v>
      </c>
      <c r="E9683" s="2" t="s">
        <v>22</v>
      </c>
      <c r="F9683" s="2" t="s">
        <v>20</v>
      </c>
      <c r="G9683" s="2" t="n">
        <v>63</v>
      </c>
      <c r="H9683" s="2" t="n">
        <v>8</v>
      </c>
      <c r="I9683" s="3" t="n">
        <v>129968.67</v>
      </c>
      <c r="J9683" s="2" t="n">
        <v>1</v>
      </c>
      <c r="K9683" s="2" t="n">
        <v>1</v>
      </c>
      <c r="L9683" s="2" t="n">
        <v>1</v>
      </c>
      <c r="M9683" s="3" t="n">
        <v>11830.53</v>
      </c>
      <c r="N9683" s="2" t="n">
        <v>0</v>
      </c>
      <c r="O9683" s="2" t="str">
        <f aca="false">IF(AND(L9683=1,J9683&gt;=2),"Active Engaged",IF(AND(L9683=1,J9683=1),"Active Low-Product",IF(AND(L9683=0,J9683&gt;=2),"Inactive Multi-Product","Inactive Disengaged")))</f>
        <v>Active Low-Product</v>
      </c>
      <c r="P9683" s="2" t="str">
        <f aca="false">IF(I9683&gt;=MEDIAN($I$2:$I$10001),"High","Low")</f>
        <v>High</v>
      </c>
      <c r="Q9683" s="2" t="n">
        <f aca="false">L9683+IF(J9683&gt;=2,1,0)+K9683+IF(H9683&gt;=5,1,0)</f>
        <v>3</v>
      </c>
      <c r="R9683" s="2" t="n">
        <f aca="false">IF(AND(L9683=0,P9683="High"),1,0)</f>
        <v>0</v>
      </c>
    </row>
    <row r="9684" customFormat="false" ht="15" hidden="false" customHeight="false" outlineLevel="0" collapsed="false">
      <c r="A9684" s="2" t="n">
        <v>2025</v>
      </c>
      <c r="B9684" s="2" t="n">
        <v>15694628</v>
      </c>
      <c r="C9684" s="2" t="s">
        <v>583</v>
      </c>
      <c r="D9684" s="2" t="n">
        <v>686</v>
      </c>
      <c r="E9684" s="2" t="s">
        <v>30</v>
      </c>
      <c r="F9684" s="2" t="s">
        <v>20</v>
      </c>
      <c r="G9684" s="2" t="n">
        <v>39</v>
      </c>
      <c r="H9684" s="2" t="n">
        <v>4</v>
      </c>
      <c r="I9684" s="3" t="n">
        <v>157731.6</v>
      </c>
      <c r="J9684" s="2" t="n">
        <v>2</v>
      </c>
      <c r="K9684" s="2" t="n">
        <v>1</v>
      </c>
      <c r="L9684" s="2" t="n">
        <v>0</v>
      </c>
      <c r="M9684" s="3" t="n">
        <v>162820.6</v>
      </c>
      <c r="N9684" s="2" t="n">
        <v>0</v>
      </c>
      <c r="O9684" s="2" t="str">
        <f aca="false">IF(AND(L9684=1,J9684&gt;=2),"Active Engaged",IF(AND(L9684=1,J9684=1),"Active Low-Product",IF(AND(L9684=0,J9684&gt;=2),"Inactive Multi-Product","Inactive Disengaged")))</f>
        <v>Inactive Multi-Product</v>
      </c>
      <c r="P9684" s="2" t="str">
        <f aca="false">IF(I9684&gt;=MEDIAN($I$2:$I$10001),"High","Low")</f>
        <v>High</v>
      </c>
      <c r="Q9684" s="2" t="n">
        <f aca="false">L9684+IF(J9684&gt;=2,1,0)+K9684+IF(H9684&gt;=5,1,0)</f>
        <v>2</v>
      </c>
      <c r="R9684" s="2" t="n">
        <f aca="false">IF(AND(L9684=0,P9684="High"),1,0)</f>
        <v>1</v>
      </c>
    </row>
    <row r="9685" customFormat="false" ht="15" hidden="false" customHeight="false" outlineLevel="0" collapsed="false">
      <c r="A9685" s="2" t="n">
        <v>2025</v>
      </c>
      <c r="B9685" s="2" t="n">
        <v>15607112</v>
      </c>
      <c r="C9685" s="2" t="s">
        <v>720</v>
      </c>
      <c r="D9685" s="2" t="n">
        <v>606</v>
      </c>
      <c r="E9685" s="2" t="s">
        <v>19</v>
      </c>
      <c r="F9685" s="2" t="s">
        <v>27</v>
      </c>
      <c r="G9685" s="2" t="n">
        <v>32</v>
      </c>
      <c r="H9685" s="2" t="n">
        <v>6</v>
      </c>
      <c r="I9685" s="3" t="n">
        <v>0</v>
      </c>
      <c r="J9685" s="2" t="n">
        <v>2</v>
      </c>
      <c r="K9685" s="2" t="n">
        <v>0</v>
      </c>
      <c r="L9685" s="2" t="n">
        <v>1</v>
      </c>
      <c r="M9685" s="3" t="n">
        <v>36540.63</v>
      </c>
      <c r="N9685" s="2" t="n">
        <v>0</v>
      </c>
      <c r="O9685" s="2" t="str">
        <f aca="false">IF(AND(L9685=1,J9685&gt;=2),"Active Engaged",IF(AND(L9685=1,J9685=1),"Active Low-Product",IF(AND(L9685=0,J9685&gt;=2),"Inactive Multi-Product","Inactive Disengaged")))</f>
        <v>Active Engaged</v>
      </c>
      <c r="P9685" s="2" t="str">
        <f aca="false">IF(I9685&gt;=MEDIAN($I$2:$I$10001),"High","Low")</f>
        <v>Low</v>
      </c>
      <c r="Q9685" s="2" t="n">
        <f aca="false">L9685+IF(J9685&gt;=2,1,0)+K9685+IF(H9685&gt;=5,1,0)</f>
        <v>3</v>
      </c>
      <c r="R9685" s="2" t="n">
        <f aca="false">IF(AND(L9685=0,P9685="High"),1,0)</f>
        <v>0</v>
      </c>
    </row>
    <row r="9686" customFormat="false" ht="15" hidden="false" customHeight="false" outlineLevel="0" collapsed="false">
      <c r="A9686" s="2" t="n">
        <v>2025</v>
      </c>
      <c r="B9686" s="2" t="n">
        <v>15635775</v>
      </c>
      <c r="C9686" s="2" t="s">
        <v>1521</v>
      </c>
      <c r="D9686" s="2" t="n">
        <v>781</v>
      </c>
      <c r="E9686" s="2" t="s">
        <v>19</v>
      </c>
      <c r="F9686" s="2" t="s">
        <v>27</v>
      </c>
      <c r="G9686" s="2" t="n">
        <v>33</v>
      </c>
      <c r="H9686" s="2" t="n">
        <v>3</v>
      </c>
      <c r="I9686" s="3" t="n">
        <v>89276.48</v>
      </c>
      <c r="J9686" s="2" t="n">
        <v>1</v>
      </c>
      <c r="K9686" s="2" t="n">
        <v>1</v>
      </c>
      <c r="L9686" s="2" t="n">
        <v>0</v>
      </c>
      <c r="M9686" s="3" t="n">
        <v>6959</v>
      </c>
      <c r="N9686" s="2" t="n">
        <v>0</v>
      </c>
      <c r="O9686" s="2" t="str">
        <f aca="false">IF(AND(L9686=1,J9686&gt;=2),"Active Engaged",IF(AND(L9686=1,J9686=1),"Active Low-Product",IF(AND(L9686=0,J9686&gt;=2),"Inactive Multi-Product","Inactive Disengaged")))</f>
        <v>Inactive Disengaged</v>
      </c>
      <c r="P9686" s="2" t="str">
        <f aca="false">IF(I9686&gt;=MEDIAN($I$2:$I$10001),"High","Low")</f>
        <v>Low</v>
      </c>
      <c r="Q9686" s="2" t="n">
        <f aca="false">L9686+IF(J9686&gt;=2,1,0)+K9686+IF(H9686&gt;=5,1,0)</f>
        <v>1</v>
      </c>
      <c r="R9686" s="2" t="n">
        <f aca="false">IF(AND(L9686=0,P9686="High"),1,0)</f>
        <v>0</v>
      </c>
    </row>
    <row r="9687" customFormat="false" ht="15" hidden="false" customHeight="false" outlineLevel="0" collapsed="false">
      <c r="A9687" s="2" t="n">
        <v>2025</v>
      </c>
      <c r="B9687" s="2" t="n">
        <v>15644280</v>
      </c>
      <c r="C9687" s="2" t="s">
        <v>2099</v>
      </c>
      <c r="D9687" s="2" t="n">
        <v>593</v>
      </c>
      <c r="E9687" s="2" t="s">
        <v>19</v>
      </c>
      <c r="F9687" s="2" t="s">
        <v>27</v>
      </c>
      <c r="G9687" s="2" t="n">
        <v>45</v>
      </c>
      <c r="H9687" s="2" t="n">
        <v>4</v>
      </c>
      <c r="I9687" s="3" t="n">
        <v>138825.19</v>
      </c>
      <c r="J9687" s="2" t="n">
        <v>1</v>
      </c>
      <c r="K9687" s="2" t="n">
        <v>0</v>
      </c>
      <c r="L9687" s="2" t="n">
        <v>0</v>
      </c>
      <c r="M9687" s="3" t="n">
        <v>10828.78</v>
      </c>
      <c r="N9687" s="2" t="n">
        <v>0</v>
      </c>
      <c r="O9687" s="2" t="str">
        <f aca="false">IF(AND(L9687=1,J9687&gt;=2),"Active Engaged",IF(AND(L9687=1,J9687=1),"Active Low-Product",IF(AND(L9687=0,J9687&gt;=2),"Inactive Multi-Product","Inactive Disengaged")))</f>
        <v>Inactive Disengaged</v>
      </c>
      <c r="P9687" s="2" t="str">
        <f aca="false">IF(I9687&gt;=MEDIAN($I$2:$I$10001),"High","Low")</f>
        <v>High</v>
      </c>
      <c r="Q9687" s="2" t="n">
        <f aca="false">L9687+IF(J9687&gt;=2,1,0)+K9687+IF(H9687&gt;=5,1,0)</f>
        <v>0</v>
      </c>
      <c r="R9687" s="2" t="n">
        <f aca="false">IF(AND(L9687=0,P9687="High"),1,0)</f>
        <v>1</v>
      </c>
    </row>
    <row r="9688" customFormat="false" ht="15" hidden="false" customHeight="false" outlineLevel="0" collapsed="false">
      <c r="A9688" s="2" t="n">
        <v>2025</v>
      </c>
      <c r="B9688" s="2" t="n">
        <v>15708362</v>
      </c>
      <c r="C9688" s="2" t="s">
        <v>59</v>
      </c>
      <c r="D9688" s="2" t="n">
        <v>793</v>
      </c>
      <c r="E9688" s="2" t="s">
        <v>19</v>
      </c>
      <c r="F9688" s="2" t="s">
        <v>27</v>
      </c>
      <c r="G9688" s="2" t="n">
        <v>63</v>
      </c>
      <c r="H9688" s="2" t="n">
        <v>4</v>
      </c>
      <c r="I9688" s="3" t="n">
        <v>103729.79</v>
      </c>
      <c r="J9688" s="2" t="n">
        <v>2</v>
      </c>
      <c r="K9688" s="2" t="n">
        <v>1</v>
      </c>
      <c r="L9688" s="2" t="n">
        <v>1</v>
      </c>
      <c r="M9688" s="3" t="n">
        <v>80272.06</v>
      </c>
      <c r="N9688" s="2" t="n">
        <v>0</v>
      </c>
      <c r="O9688" s="2" t="str">
        <f aca="false">IF(AND(L9688=1,J9688&gt;=2),"Active Engaged",IF(AND(L9688=1,J9688=1),"Active Low-Product",IF(AND(L9688=0,J9688&gt;=2),"Inactive Multi-Product","Inactive Disengaged")))</f>
        <v>Active Engaged</v>
      </c>
      <c r="P9688" s="2" t="str">
        <f aca="false">IF(I9688&gt;=MEDIAN($I$2:$I$10001),"High","Low")</f>
        <v>High</v>
      </c>
      <c r="Q9688" s="2" t="n">
        <f aca="false">L9688+IF(J9688&gt;=2,1,0)+K9688+IF(H9688&gt;=5,1,0)</f>
        <v>3</v>
      </c>
      <c r="R9688" s="2" t="n">
        <f aca="false">IF(AND(L9688=0,P9688="High"),1,0)</f>
        <v>0</v>
      </c>
    </row>
    <row r="9689" customFormat="false" ht="15" hidden="false" customHeight="false" outlineLevel="0" collapsed="false">
      <c r="A9689" s="2" t="n">
        <v>2025</v>
      </c>
      <c r="B9689" s="2" t="n">
        <v>15771997</v>
      </c>
      <c r="C9689" s="2" t="s">
        <v>926</v>
      </c>
      <c r="D9689" s="2" t="n">
        <v>791</v>
      </c>
      <c r="E9689" s="2" t="s">
        <v>19</v>
      </c>
      <c r="F9689" s="2" t="s">
        <v>20</v>
      </c>
      <c r="G9689" s="2" t="n">
        <v>31</v>
      </c>
      <c r="H9689" s="2" t="n">
        <v>10</v>
      </c>
      <c r="I9689" s="3" t="n">
        <v>75499.24</v>
      </c>
      <c r="J9689" s="2" t="n">
        <v>1</v>
      </c>
      <c r="K9689" s="2" t="n">
        <v>1</v>
      </c>
      <c r="L9689" s="2" t="n">
        <v>0</v>
      </c>
      <c r="M9689" s="3" t="n">
        <v>22184.14</v>
      </c>
      <c r="N9689" s="2" t="n">
        <v>0</v>
      </c>
      <c r="O9689" s="2" t="str">
        <f aca="false">IF(AND(L9689=1,J9689&gt;=2),"Active Engaged",IF(AND(L9689=1,J9689=1),"Active Low-Product",IF(AND(L9689=0,J9689&gt;=2),"Inactive Multi-Product","Inactive Disengaged")))</f>
        <v>Inactive Disengaged</v>
      </c>
      <c r="P9689" s="2" t="str">
        <f aca="false">IF(I9689&gt;=MEDIAN($I$2:$I$10001),"High","Low")</f>
        <v>Low</v>
      </c>
      <c r="Q9689" s="2" t="n">
        <f aca="false">L9689+IF(J9689&gt;=2,1,0)+K9689+IF(H9689&gt;=5,1,0)</f>
        <v>2</v>
      </c>
      <c r="R9689" s="2" t="n">
        <f aca="false">IF(AND(L9689=0,P9689="High"),1,0)</f>
        <v>0</v>
      </c>
    </row>
    <row r="9690" customFormat="false" ht="15" hidden="false" customHeight="false" outlineLevel="0" collapsed="false">
      <c r="A9690" s="2" t="n">
        <v>2025</v>
      </c>
      <c r="B9690" s="2" t="n">
        <v>15730579</v>
      </c>
      <c r="C9690" s="2" t="s">
        <v>1242</v>
      </c>
      <c r="D9690" s="2" t="n">
        <v>850</v>
      </c>
      <c r="E9690" s="2" t="s">
        <v>19</v>
      </c>
      <c r="F9690" s="2" t="s">
        <v>27</v>
      </c>
      <c r="G9690" s="2" t="n">
        <v>68</v>
      </c>
      <c r="H9690" s="2" t="n">
        <v>5</v>
      </c>
      <c r="I9690" s="3" t="n">
        <v>169445.4</v>
      </c>
      <c r="J9690" s="2" t="n">
        <v>1</v>
      </c>
      <c r="K9690" s="2" t="n">
        <v>1</v>
      </c>
      <c r="L9690" s="2" t="n">
        <v>1</v>
      </c>
      <c r="M9690" s="3" t="n">
        <v>186335.07</v>
      </c>
      <c r="N9690" s="2" t="n">
        <v>0</v>
      </c>
      <c r="O9690" s="2" t="str">
        <f aca="false">IF(AND(L9690=1,J9690&gt;=2),"Active Engaged",IF(AND(L9690=1,J9690=1),"Active Low-Product",IF(AND(L9690=0,J9690&gt;=2),"Inactive Multi-Product","Inactive Disengaged")))</f>
        <v>Active Low-Product</v>
      </c>
      <c r="P9690" s="2" t="str">
        <f aca="false">IF(I9690&gt;=MEDIAN($I$2:$I$10001),"High","Low")</f>
        <v>High</v>
      </c>
      <c r="Q9690" s="2" t="n">
        <f aca="false">L9690+IF(J9690&gt;=2,1,0)+K9690+IF(H9690&gt;=5,1,0)</f>
        <v>3</v>
      </c>
      <c r="R9690" s="2" t="n">
        <f aca="false">IF(AND(L9690=0,P9690="High"),1,0)</f>
        <v>0</v>
      </c>
    </row>
    <row r="9691" customFormat="false" ht="15" hidden="false" customHeight="false" outlineLevel="0" collapsed="false">
      <c r="A9691" s="2" t="n">
        <v>2025</v>
      </c>
      <c r="B9691" s="2" t="n">
        <v>15728005</v>
      </c>
      <c r="C9691" s="2" t="s">
        <v>2913</v>
      </c>
      <c r="D9691" s="2" t="n">
        <v>698</v>
      </c>
      <c r="E9691" s="2" t="s">
        <v>19</v>
      </c>
      <c r="F9691" s="2" t="s">
        <v>20</v>
      </c>
      <c r="G9691" s="2" t="n">
        <v>57</v>
      </c>
      <c r="H9691" s="2" t="n">
        <v>9</v>
      </c>
      <c r="I9691" s="3" t="n">
        <v>111359.55</v>
      </c>
      <c r="J9691" s="2" t="n">
        <v>2</v>
      </c>
      <c r="K9691" s="2" t="n">
        <v>1</v>
      </c>
      <c r="L9691" s="2" t="n">
        <v>0</v>
      </c>
      <c r="M9691" s="3" t="n">
        <v>105715.01</v>
      </c>
      <c r="N9691" s="2" t="n">
        <v>0</v>
      </c>
      <c r="O9691" s="2" t="str">
        <f aca="false">IF(AND(L9691=1,J9691&gt;=2),"Active Engaged",IF(AND(L9691=1,J9691=1),"Active Low-Product",IF(AND(L9691=0,J9691&gt;=2),"Inactive Multi-Product","Inactive Disengaged")))</f>
        <v>Inactive Multi-Product</v>
      </c>
      <c r="P9691" s="2" t="str">
        <f aca="false">IF(I9691&gt;=MEDIAN($I$2:$I$10001),"High","Low")</f>
        <v>High</v>
      </c>
      <c r="Q9691" s="2" t="n">
        <f aca="false">L9691+IF(J9691&gt;=2,1,0)+K9691+IF(H9691&gt;=5,1,0)</f>
        <v>3</v>
      </c>
      <c r="R9691" s="2" t="n">
        <f aca="false">IF(AND(L9691=0,P9691="High"),1,0)</f>
        <v>1</v>
      </c>
    </row>
    <row r="9692" customFormat="false" ht="15" hidden="false" customHeight="false" outlineLevel="0" collapsed="false">
      <c r="A9692" s="2" t="n">
        <v>2025</v>
      </c>
      <c r="B9692" s="2" t="n">
        <v>15791674</v>
      </c>
      <c r="C9692" s="2" t="s">
        <v>345</v>
      </c>
      <c r="D9692" s="2" t="n">
        <v>846</v>
      </c>
      <c r="E9692" s="2" t="s">
        <v>19</v>
      </c>
      <c r="F9692" s="2" t="s">
        <v>20</v>
      </c>
      <c r="G9692" s="2" t="n">
        <v>34</v>
      </c>
      <c r="H9692" s="2" t="n">
        <v>10</v>
      </c>
      <c r="I9692" s="3" t="n">
        <v>142388.61</v>
      </c>
      <c r="J9692" s="2" t="n">
        <v>2</v>
      </c>
      <c r="K9692" s="2" t="n">
        <v>0</v>
      </c>
      <c r="L9692" s="2" t="n">
        <v>1</v>
      </c>
      <c r="M9692" s="3" t="n">
        <v>68393.64</v>
      </c>
      <c r="N9692" s="2" t="n">
        <v>1</v>
      </c>
      <c r="O9692" s="2" t="str">
        <f aca="false">IF(AND(L9692=1,J9692&gt;=2),"Active Engaged",IF(AND(L9692=1,J9692=1),"Active Low-Product",IF(AND(L9692=0,J9692&gt;=2),"Inactive Multi-Product","Inactive Disengaged")))</f>
        <v>Active Engaged</v>
      </c>
      <c r="P9692" s="2" t="str">
        <f aca="false">IF(I9692&gt;=MEDIAN($I$2:$I$10001),"High","Low")</f>
        <v>High</v>
      </c>
      <c r="Q9692" s="2" t="n">
        <f aca="false">L9692+IF(J9692&gt;=2,1,0)+K9692+IF(H9692&gt;=5,1,0)</f>
        <v>3</v>
      </c>
      <c r="R9692" s="2" t="n">
        <f aca="false">IF(AND(L9692=0,P9692="High"),1,0)</f>
        <v>0</v>
      </c>
    </row>
    <row r="9693" customFormat="false" ht="15" hidden="false" customHeight="false" outlineLevel="0" collapsed="false">
      <c r="A9693" s="2" t="n">
        <v>2025</v>
      </c>
      <c r="B9693" s="2" t="n">
        <v>15754599</v>
      </c>
      <c r="C9693" s="2" t="s">
        <v>279</v>
      </c>
      <c r="D9693" s="2" t="n">
        <v>765</v>
      </c>
      <c r="E9693" s="2" t="s">
        <v>19</v>
      </c>
      <c r="F9693" s="2" t="s">
        <v>27</v>
      </c>
      <c r="G9693" s="2" t="n">
        <v>42</v>
      </c>
      <c r="H9693" s="2" t="n">
        <v>4</v>
      </c>
      <c r="I9693" s="3" t="n">
        <v>123311.39</v>
      </c>
      <c r="J9693" s="2" t="n">
        <v>2</v>
      </c>
      <c r="K9693" s="2" t="n">
        <v>1</v>
      </c>
      <c r="L9693" s="2" t="n">
        <v>1</v>
      </c>
      <c r="M9693" s="3" t="n">
        <v>82868.34</v>
      </c>
      <c r="N9693" s="2" t="n">
        <v>0</v>
      </c>
      <c r="O9693" s="2" t="str">
        <f aca="false">IF(AND(L9693=1,J9693&gt;=2),"Active Engaged",IF(AND(L9693=1,J9693=1),"Active Low-Product",IF(AND(L9693=0,J9693&gt;=2),"Inactive Multi-Product","Inactive Disengaged")))</f>
        <v>Active Engaged</v>
      </c>
      <c r="P9693" s="2" t="str">
        <f aca="false">IF(I9693&gt;=MEDIAN($I$2:$I$10001),"High","Low")</f>
        <v>High</v>
      </c>
      <c r="Q9693" s="2" t="n">
        <f aca="false">L9693+IF(J9693&gt;=2,1,0)+K9693+IF(H9693&gt;=5,1,0)</f>
        <v>3</v>
      </c>
      <c r="R9693" s="2" t="n">
        <f aca="false">IF(AND(L9693=0,P9693="High"),1,0)</f>
        <v>0</v>
      </c>
    </row>
    <row r="9694" customFormat="false" ht="15" hidden="false" customHeight="false" outlineLevel="0" collapsed="false">
      <c r="A9694" s="2" t="n">
        <v>2025</v>
      </c>
      <c r="B9694" s="2" t="n">
        <v>15693690</v>
      </c>
      <c r="C9694" s="2" t="s">
        <v>1955</v>
      </c>
      <c r="D9694" s="2" t="n">
        <v>574</v>
      </c>
      <c r="E9694" s="2" t="s">
        <v>22</v>
      </c>
      <c r="F9694" s="2" t="s">
        <v>27</v>
      </c>
      <c r="G9694" s="2" t="n">
        <v>52</v>
      </c>
      <c r="H9694" s="2" t="n">
        <v>7</v>
      </c>
      <c r="I9694" s="3" t="n">
        <v>115532.52</v>
      </c>
      <c r="J9694" s="2" t="n">
        <v>1</v>
      </c>
      <c r="K9694" s="2" t="n">
        <v>1</v>
      </c>
      <c r="L9694" s="2" t="n">
        <v>0</v>
      </c>
      <c r="M9694" s="3" t="n">
        <v>196257.67</v>
      </c>
      <c r="N9694" s="2" t="n">
        <v>0</v>
      </c>
      <c r="O9694" s="2" t="str">
        <f aca="false">IF(AND(L9694=1,J9694&gt;=2),"Active Engaged",IF(AND(L9694=1,J9694=1),"Active Low-Product",IF(AND(L9694=0,J9694&gt;=2),"Inactive Multi-Product","Inactive Disengaged")))</f>
        <v>Inactive Disengaged</v>
      </c>
      <c r="P9694" s="2" t="str">
        <f aca="false">IF(I9694&gt;=MEDIAN($I$2:$I$10001),"High","Low")</f>
        <v>High</v>
      </c>
      <c r="Q9694" s="2" t="n">
        <f aca="false">L9694+IF(J9694&gt;=2,1,0)+K9694+IF(H9694&gt;=5,1,0)</f>
        <v>2</v>
      </c>
      <c r="R9694" s="2" t="n">
        <f aca="false">IF(AND(L9694=0,P9694="High"),1,0)</f>
        <v>1</v>
      </c>
    </row>
    <row r="9695" customFormat="false" ht="15" hidden="false" customHeight="false" outlineLevel="0" collapsed="false">
      <c r="A9695" s="2" t="n">
        <v>2025</v>
      </c>
      <c r="B9695" s="2" t="n">
        <v>15728963</v>
      </c>
      <c r="C9695" s="2" t="s">
        <v>175</v>
      </c>
      <c r="D9695" s="2" t="n">
        <v>617</v>
      </c>
      <c r="E9695" s="2" t="s">
        <v>30</v>
      </c>
      <c r="F9695" s="2" t="s">
        <v>20</v>
      </c>
      <c r="G9695" s="2" t="n">
        <v>51</v>
      </c>
      <c r="H9695" s="2" t="n">
        <v>10</v>
      </c>
      <c r="I9695" s="3" t="n">
        <v>167273.71</v>
      </c>
      <c r="J9695" s="2" t="n">
        <v>1</v>
      </c>
      <c r="K9695" s="2" t="n">
        <v>0</v>
      </c>
      <c r="L9695" s="2" t="n">
        <v>0</v>
      </c>
      <c r="M9695" s="3" t="n">
        <v>93439.75</v>
      </c>
      <c r="N9695" s="2" t="n">
        <v>1</v>
      </c>
      <c r="O9695" s="2" t="str">
        <f aca="false">IF(AND(L9695=1,J9695&gt;=2),"Active Engaged",IF(AND(L9695=1,J9695=1),"Active Low-Product",IF(AND(L9695=0,J9695&gt;=2),"Inactive Multi-Product","Inactive Disengaged")))</f>
        <v>Inactive Disengaged</v>
      </c>
      <c r="P9695" s="2" t="str">
        <f aca="false">IF(I9695&gt;=MEDIAN($I$2:$I$10001),"High","Low")</f>
        <v>High</v>
      </c>
      <c r="Q9695" s="2" t="n">
        <f aca="false">L9695+IF(J9695&gt;=2,1,0)+K9695+IF(H9695&gt;=5,1,0)</f>
        <v>1</v>
      </c>
      <c r="R9695" s="2" t="n">
        <f aca="false">IF(AND(L9695=0,P9695="High"),1,0)</f>
        <v>1</v>
      </c>
    </row>
    <row r="9696" customFormat="false" ht="15" hidden="false" customHeight="false" outlineLevel="0" collapsed="false">
      <c r="A9696" s="2" t="n">
        <v>2025</v>
      </c>
      <c r="B9696" s="2" t="n">
        <v>15659710</v>
      </c>
      <c r="C9696" s="2" t="s">
        <v>2914</v>
      </c>
      <c r="D9696" s="2" t="n">
        <v>581</v>
      </c>
      <c r="E9696" s="2" t="s">
        <v>19</v>
      </c>
      <c r="F9696" s="2" t="s">
        <v>27</v>
      </c>
      <c r="G9696" s="2" t="n">
        <v>25</v>
      </c>
      <c r="H9696" s="2" t="n">
        <v>5</v>
      </c>
      <c r="I9696" s="3" t="n">
        <v>77886.53</v>
      </c>
      <c r="J9696" s="2" t="n">
        <v>2</v>
      </c>
      <c r="K9696" s="2" t="n">
        <v>1</v>
      </c>
      <c r="L9696" s="2" t="n">
        <v>0</v>
      </c>
      <c r="M9696" s="3" t="n">
        <v>150319.49</v>
      </c>
      <c r="N9696" s="2" t="n">
        <v>0</v>
      </c>
      <c r="O9696" s="2" t="str">
        <f aca="false">IF(AND(L9696=1,J9696&gt;=2),"Active Engaged",IF(AND(L9696=1,J9696=1),"Active Low-Product",IF(AND(L9696=0,J9696&gt;=2),"Inactive Multi-Product","Inactive Disengaged")))</f>
        <v>Inactive Multi-Product</v>
      </c>
      <c r="P9696" s="2" t="str">
        <f aca="false">IF(I9696&gt;=MEDIAN($I$2:$I$10001),"High","Low")</f>
        <v>Low</v>
      </c>
      <c r="Q9696" s="2" t="n">
        <f aca="false">L9696+IF(J9696&gt;=2,1,0)+K9696+IF(H9696&gt;=5,1,0)</f>
        <v>3</v>
      </c>
      <c r="R9696" s="2" t="n">
        <f aca="false">IF(AND(L9696=0,P9696="High"),1,0)</f>
        <v>0</v>
      </c>
    </row>
    <row r="9697" customFormat="false" ht="15" hidden="false" customHeight="false" outlineLevel="0" collapsed="false">
      <c r="A9697" s="2" t="n">
        <v>2025</v>
      </c>
      <c r="B9697" s="2" t="n">
        <v>15658675</v>
      </c>
      <c r="C9697" s="2" t="s">
        <v>487</v>
      </c>
      <c r="D9697" s="2" t="n">
        <v>710</v>
      </c>
      <c r="E9697" s="2" t="s">
        <v>30</v>
      </c>
      <c r="F9697" s="2" t="s">
        <v>27</v>
      </c>
      <c r="G9697" s="2" t="n">
        <v>37</v>
      </c>
      <c r="H9697" s="2" t="n">
        <v>6</v>
      </c>
      <c r="I9697" s="3" t="n">
        <v>135795.63</v>
      </c>
      <c r="J9697" s="2" t="n">
        <v>1</v>
      </c>
      <c r="K9697" s="2" t="n">
        <v>0</v>
      </c>
      <c r="L9697" s="2" t="n">
        <v>1</v>
      </c>
      <c r="M9697" s="3" t="n">
        <v>46523.6</v>
      </c>
      <c r="N9697" s="2" t="n">
        <v>0</v>
      </c>
      <c r="O9697" s="2" t="str">
        <f aca="false">IF(AND(L9697=1,J9697&gt;=2),"Active Engaged",IF(AND(L9697=1,J9697=1),"Active Low-Product",IF(AND(L9697=0,J9697&gt;=2),"Inactive Multi-Product","Inactive Disengaged")))</f>
        <v>Active Low-Product</v>
      </c>
      <c r="P9697" s="2" t="str">
        <f aca="false">IF(I9697&gt;=MEDIAN($I$2:$I$10001),"High","Low")</f>
        <v>High</v>
      </c>
      <c r="Q9697" s="2" t="n">
        <f aca="false">L9697+IF(J9697&gt;=2,1,0)+K9697+IF(H9697&gt;=5,1,0)</f>
        <v>2</v>
      </c>
      <c r="R9697" s="2" t="n">
        <f aca="false">IF(AND(L9697=0,P9697="High"),1,0)</f>
        <v>0</v>
      </c>
    </row>
    <row r="9698" customFormat="false" ht="15" hidden="false" customHeight="false" outlineLevel="0" collapsed="false">
      <c r="A9698" s="2" t="n">
        <v>2025</v>
      </c>
      <c r="B9698" s="2" t="n">
        <v>15638788</v>
      </c>
      <c r="C9698" s="2" t="s">
        <v>2915</v>
      </c>
      <c r="D9698" s="2" t="n">
        <v>550</v>
      </c>
      <c r="E9698" s="2" t="s">
        <v>19</v>
      </c>
      <c r="F9698" s="2" t="s">
        <v>27</v>
      </c>
      <c r="G9698" s="2" t="n">
        <v>32</v>
      </c>
      <c r="H9698" s="2" t="n">
        <v>8</v>
      </c>
      <c r="I9698" s="3" t="n">
        <v>97514.07</v>
      </c>
      <c r="J9698" s="2" t="n">
        <v>1</v>
      </c>
      <c r="K9698" s="2" t="n">
        <v>1</v>
      </c>
      <c r="L9698" s="2" t="n">
        <v>1</v>
      </c>
      <c r="M9698" s="3" t="n">
        <v>199138.84</v>
      </c>
      <c r="N9698" s="2" t="n">
        <v>0</v>
      </c>
      <c r="O9698" s="2" t="str">
        <f aca="false">IF(AND(L9698=1,J9698&gt;=2),"Active Engaged",IF(AND(L9698=1,J9698=1),"Active Low-Product",IF(AND(L9698=0,J9698&gt;=2),"Inactive Multi-Product","Inactive Disengaged")))</f>
        <v>Active Low-Product</v>
      </c>
      <c r="P9698" s="2" t="str">
        <f aca="false">IF(I9698&gt;=MEDIAN($I$2:$I$10001),"High","Low")</f>
        <v>High</v>
      </c>
      <c r="Q9698" s="2" t="n">
        <f aca="false">L9698+IF(J9698&gt;=2,1,0)+K9698+IF(H9698&gt;=5,1,0)</f>
        <v>3</v>
      </c>
      <c r="R9698" s="2" t="n">
        <f aca="false">IF(AND(L9698=0,P9698="High"),1,0)</f>
        <v>0</v>
      </c>
    </row>
    <row r="9699" customFormat="false" ht="15" hidden="false" customHeight="false" outlineLevel="0" collapsed="false">
      <c r="A9699" s="2" t="n">
        <v>2025</v>
      </c>
      <c r="B9699" s="2" t="n">
        <v>15609735</v>
      </c>
      <c r="C9699" s="2" t="s">
        <v>190</v>
      </c>
      <c r="D9699" s="2" t="n">
        <v>533</v>
      </c>
      <c r="E9699" s="2" t="s">
        <v>30</v>
      </c>
      <c r="F9699" s="2" t="s">
        <v>27</v>
      </c>
      <c r="G9699" s="2" t="n">
        <v>51</v>
      </c>
      <c r="H9699" s="2" t="n">
        <v>6</v>
      </c>
      <c r="I9699" s="3" t="n">
        <v>127545.56</v>
      </c>
      <c r="J9699" s="2" t="n">
        <v>2</v>
      </c>
      <c r="K9699" s="2" t="n">
        <v>0</v>
      </c>
      <c r="L9699" s="2" t="n">
        <v>0</v>
      </c>
      <c r="M9699" s="3" t="n">
        <v>79559.02</v>
      </c>
      <c r="N9699" s="2" t="n">
        <v>1</v>
      </c>
      <c r="O9699" s="2" t="str">
        <f aca="false">IF(AND(L9699=1,J9699&gt;=2),"Active Engaged",IF(AND(L9699=1,J9699=1),"Active Low-Product",IF(AND(L9699=0,J9699&gt;=2),"Inactive Multi-Product","Inactive Disengaged")))</f>
        <v>Inactive Multi-Product</v>
      </c>
      <c r="P9699" s="2" t="str">
        <f aca="false">IF(I9699&gt;=MEDIAN($I$2:$I$10001),"High","Low")</f>
        <v>High</v>
      </c>
      <c r="Q9699" s="2" t="n">
        <f aca="false">L9699+IF(J9699&gt;=2,1,0)+K9699+IF(H9699&gt;=5,1,0)</f>
        <v>2</v>
      </c>
      <c r="R9699" s="2" t="n">
        <f aca="false">IF(AND(L9699=0,P9699="High"),1,0)</f>
        <v>1</v>
      </c>
    </row>
    <row r="9700" customFormat="false" ht="15" hidden="false" customHeight="false" outlineLevel="0" collapsed="false">
      <c r="A9700" s="2" t="n">
        <v>2025</v>
      </c>
      <c r="B9700" s="2" t="n">
        <v>15771477</v>
      </c>
      <c r="C9700" s="2" t="s">
        <v>116</v>
      </c>
      <c r="D9700" s="2" t="n">
        <v>779</v>
      </c>
      <c r="E9700" s="2" t="s">
        <v>19</v>
      </c>
      <c r="F9700" s="2" t="s">
        <v>27</v>
      </c>
      <c r="G9700" s="2" t="n">
        <v>49</v>
      </c>
      <c r="H9700" s="2" t="n">
        <v>9</v>
      </c>
      <c r="I9700" s="3" t="n">
        <v>106160.37</v>
      </c>
      <c r="J9700" s="2" t="n">
        <v>1</v>
      </c>
      <c r="K9700" s="2" t="n">
        <v>0</v>
      </c>
      <c r="L9700" s="2" t="n">
        <v>0</v>
      </c>
      <c r="M9700" s="3" t="n">
        <v>116893.87</v>
      </c>
      <c r="N9700" s="2" t="n">
        <v>0</v>
      </c>
      <c r="O9700" s="2" t="str">
        <f aca="false">IF(AND(L9700=1,J9700&gt;=2),"Active Engaged",IF(AND(L9700=1,J9700=1),"Active Low-Product",IF(AND(L9700=0,J9700&gt;=2),"Inactive Multi-Product","Inactive Disengaged")))</f>
        <v>Inactive Disengaged</v>
      </c>
      <c r="P9700" s="2" t="str">
        <f aca="false">IF(I9700&gt;=MEDIAN($I$2:$I$10001),"High","Low")</f>
        <v>High</v>
      </c>
      <c r="Q9700" s="2" t="n">
        <f aca="false">L9700+IF(J9700&gt;=2,1,0)+K9700+IF(H9700&gt;=5,1,0)</f>
        <v>1</v>
      </c>
      <c r="R9700" s="2" t="n">
        <f aca="false">IF(AND(L9700=0,P9700="High"),1,0)</f>
        <v>1</v>
      </c>
    </row>
    <row r="9701" customFormat="false" ht="15" hidden="false" customHeight="false" outlineLevel="0" collapsed="false">
      <c r="A9701" s="2" t="n">
        <v>2025</v>
      </c>
      <c r="B9701" s="2" t="n">
        <v>15570145</v>
      </c>
      <c r="C9701" s="2" t="s">
        <v>1391</v>
      </c>
      <c r="D9701" s="2" t="n">
        <v>763</v>
      </c>
      <c r="E9701" s="2" t="s">
        <v>19</v>
      </c>
      <c r="F9701" s="2" t="s">
        <v>20</v>
      </c>
      <c r="G9701" s="2" t="n">
        <v>23</v>
      </c>
      <c r="H9701" s="2" t="n">
        <v>2</v>
      </c>
      <c r="I9701" s="3" t="n">
        <v>0</v>
      </c>
      <c r="J9701" s="2" t="n">
        <v>2</v>
      </c>
      <c r="K9701" s="2" t="n">
        <v>1</v>
      </c>
      <c r="L9701" s="2" t="n">
        <v>0</v>
      </c>
      <c r="M9701" s="3" t="n">
        <v>153983.99</v>
      </c>
      <c r="N9701" s="2" t="n">
        <v>0</v>
      </c>
      <c r="O9701" s="2" t="str">
        <f aca="false">IF(AND(L9701=1,J9701&gt;=2),"Active Engaged",IF(AND(L9701=1,J9701=1),"Active Low-Product",IF(AND(L9701=0,J9701&gt;=2),"Inactive Multi-Product","Inactive Disengaged")))</f>
        <v>Inactive Multi-Product</v>
      </c>
      <c r="P9701" s="2" t="str">
        <f aca="false">IF(I9701&gt;=MEDIAN($I$2:$I$10001),"High","Low")</f>
        <v>Low</v>
      </c>
      <c r="Q9701" s="2" t="n">
        <f aca="false">L9701+IF(J9701&gt;=2,1,0)+K9701+IF(H9701&gt;=5,1,0)</f>
        <v>2</v>
      </c>
      <c r="R9701" s="2" t="n">
        <f aca="false">IF(AND(L9701=0,P9701="High"),1,0)</f>
        <v>0</v>
      </c>
    </row>
    <row r="9702" customFormat="false" ht="15" hidden="false" customHeight="false" outlineLevel="0" collapsed="false">
      <c r="A9702" s="2" t="n">
        <v>2025</v>
      </c>
      <c r="B9702" s="2" t="n">
        <v>15797149</v>
      </c>
      <c r="C9702" s="2" t="s">
        <v>663</v>
      </c>
      <c r="D9702" s="2" t="n">
        <v>563</v>
      </c>
      <c r="E9702" s="2" t="s">
        <v>22</v>
      </c>
      <c r="F9702" s="2" t="s">
        <v>20</v>
      </c>
      <c r="G9702" s="2" t="n">
        <v>36</v>
      </c>
      <c r="H9702" s="2" t="n">
        <v>4</v>
      </c>
      <c r="I9702" s="3" t="n">
        <v>143680.47</v>
      </c>
      <c r="J9702" s="2" t="n">
        <v>2</v>
      </c>
      <c r="K9702" s="2" t="n">
        <v>1</v>
      </c>
      <c r="L9702" s="2" t="n">
        <v>1</v>
      </c>
      <c r="M9702" s="3" t="n">
        <v>63531.19</v>
      </c>
      <c r="N9702" s="2" t="n">
        <v>0</v>
      </c>
      <c r="O9702" s="2" t="str">
        <f aca="false">IF(AND(L9702=1,J9702&gt;=2),"Active Engaged",IF(AND(L9702=1,J9702=1),"Active Low-Product",IF(AND(L9702=0,J9702&gt;=2),"Inactive Multi-Product","Inactive Disengaged")))</f>
        <v>Active Engaged</v>
      </c>
      <c r="P9702" s="2" t="str">
        <f aca="false">IF(I9702&gt;=MEDIAN($I$2:$I$10001),"High","Low")</f>
        <v>High</v>
      </c>
      <c r="Q9702" s="2" t="n">
        <f aca="false">L9702+IF(J9702&gt;=2,1,0)+K9702+IF(H9702&gt;=5,1,0)</f>
        <v>3</v>
      </c>
      <c r="R9702" s="2" t="n">
        <f aca="false">IF(AND(L9702=0,P9702="High"),1,0)</f>
        <v>0</v>
      </c>
    </row>
    <row r="9703" customFormat="false" ht="15" hidden="false" customHeight="false" outlineLevel="0" collapsed="false">
      <c r="A9703" s="2" t="n">
        <v>2025</v>
      </c>
      <c r="B9703" s="2" t="n">
        <v>15636912</v>
      </c>
      <c r="C9703" s="2" t="s">
        <v>2916</v>
      </c>
      <c r="D9703" s="2" t="n">
        <v>678</v>
      </c>
      <c r="E9703" s="2" t="s">
        <v>22</v>
      </c>
      <c r="F9703" s="2" t="s">
        <v>27</v>
      </c>
      <c r="G9703" s="2" t="n">
        <v>38</v>
      </c>
      <c r="H9703" s="2" t="n">
        <v>3</v>
      </c>
      <c r="I9703" s="3" t="n">
        <v>124483.53</v>
      </c>
      <c r="J9703" s="2" t="n">
        <v>1</v>
      </c>
      <c r="K9703" s="2" t="n">
        <v>1</v>
      </c>
      <c r="L9703" s="2" t="n">
        <v>0</v>
      </c>
      <c r="M9703" s="3" t="n">
        <v>126253.31</v>
      </c>
      <c r="N9703" s="2" t="n">
        <v>0</v>
      </c>
      <c r="O9703" s="2" t="str">
        <f aca="false">IF(AND(L9703=1,J9703&gt;=2),"Active Engaged",IF(AND(L9703=1,J9703=1),"Active Low-Product",IF(AND(L9703=0,J9703&gt;=2),"Inactive Multi-Product","Inactive Disengaged")))</f>
        <v>Inactive Disengaged</v>
      </c>
      <c r="P9703" s="2" t="str">
        <f aca="false">IF(I9703&gt;=MEDIAN($I$2:$I$10001),"High","Low")</f>
        <v>High</v>
      </c>
      <c r="Q9703" s="2" t="n">
        <f aca="false">L9703+IF(J9703&gt;=2,1,0)+K9703+IF(H9703&gt;=5,1,0)</f>
        <v>1</v>
      </c>
      <c r="R9703" s="2" t="n">
        <f aca="false">IF(AND(L9703=0,P9703="High"),1,0)</f>
        <v>1</v>
      </c>
    </row>
    <row r="9704" customFormat="false" ht="15" hidden="false" customHeight="false" outlineLevel="0" collapsed="false">
      <c r="A9704" s="2" t="n">
        <v>2025</v>
      </c>
      <c r="B9704" s="2" t="n">
        <v>15687828</v>
      </c>
      <c r="C9704" s="2" t="s">
        <v>2184</v>
      </c>
      <c r="D9704" s="2" t="n">
        <v>644</v>
      </c>
      <c r="E9704" s="2" t="s">
        <v>22</v>
      </c>
      <c r="F9704" s="2" t="s">
        <v>20</v>
      </c>
      <c r="G9704" s="2" t="n">
        <v>31</v>
      </c>
      <c r="H9704" s="2" t="n">
        <v>5</v>
      </c>
      <c r="I9704" s="3" t="n">
        <v>86006.3</v>
      </c>
      <c r="J9704" s="2" t="n">
        <v>1</v>
      </c>
      <c r="K9704" s="2" t="n">
        <v>1</v>
      </c>
      <c r="L9704" s="2" t="n">
        <v>1</v>
      </c>
      <c r="M9704" s="3" t="n">
        <v>73922.95</v>
      </c>
      <c r="N9704" s="2" t="n">
        <v>0</v>
      </c>
      <c r="O9704" s="2" t="str">
        <f aca="false">IF(AND(L9704=1,J9704&gt;=2),"Active Engaged",IF(AND(L9704=1,J9704=1),"Active Low-Product",IF(AND(L9704=0,J9704&gt;=2),"Inactive Multi-Product","Inactive Disengaged")))</f>
        <v>Active Low-Product</v>
      </c>
      <c r="P9704" s="2" t="str">
        <f aca="false">IF(I9704&gt;=MEDIAN($I$2:$I$10001),"High","Low")</f>
        <v>Low</v>
      </c>
      <c r="Q9704" s="2" t="n">
        <f aca="false">L9704+IF(J9704&gt;=2,1,0)+K9704+IF(H9704&gt;=5,1,0)</f>
        <v>3</v>
      </c>
      <c r="R9704" s="2" t="n">
        <f aca="false">IF(AND(L9704=0,P9704="High"),1,0)</f>
        <v>0</v>
      </c>
    </row>
    <row r="9705" customFormat="false" ht="15" hidden="false" customHeight="false" outlineLevel="0" collapsed="false">
      <c r="A9705" s="2" t="n">
        <v>2025</v>
      </c>
      <c r="B9705" s="2" t="n">
        <v>15667424</v>
      </c>
      <c r="C9705" s="2" t="s">
        <v>448</v>
      </c>
      <c r="D9705" s="2" t="n">
        <v>682</v>
      </c>
      <c r="E9705" s="2" t="s">
        <v>30</v>
      </c>
      <c r="F9705" s="2" t="s">
        <v>20</v>
      </c>
      <c r="G9705" s="2" t="n">
        <v>43</v>
      </c>
      <c r="H9705" s="2" t="n">
        <v>7</v>
      </c>
      <c r="I9705" s="3" t="n">
        <v>111094.05</v>
      </c>
      <c r="J9705" s="2" t="n">
        <v>2</v>
      </c>
      <c r="K9705" s="2" t="n">
        <v>1</v>
      </c>
      <c r="L9705" s="2" t="n">
        <v>1</v>
      </c>
      <c r="M9705" s="3" t="n">
        <v>64679.3</v>
      </c>
      <c r="N9705" s="2" t="n">
        <v>0</v>
      </c>
      <c r="O9705" s="2" t="str">
        <f aca="false">IF(AND(L9705=1,J9705&gt;=2),"Active Engaged",IF(AND(L9705=1,J9705=1),"Active Low-Product",IF(AND(L9705=0,J9705&gt;=2),"Inactive Multi-Product","Inactive Disengaged")))</f>
        <v>Active Engaged</v>
      </c>
      <c r="P9705" s="2" t="str">
        <f aca="false">IF(I9705&gt;=MEDIAN($I$2:$I$10001),"High","Low")</f>
        <v>High</v>
      </c>
      <c r="Q9705" s="2" t="n">
        <f aca="false">L9705+IF(J9705&gt;=2,1,0)+K9705+IF(H9705&gt;=5,1,0)</f>
        <v>4</v>
      </c>
      <c r="R9705" s="2" t="n">
        <f aca="false">IF(AND(L9705=0,P9705="High"),1,0)</f>
        <v>0</v>
      </c>
    </row>
    <row r="9706" customFormat="false" ht="15" hidden="false" customHeight="false" outlineLevel="0" collapsed="false">
      <c r="A9706" s="2" t="n">
        <v>2025</v>
      </c>
      <c r="B9706" s="2" t="n">
        <v>15759872</v>
      </c>
      <c r="C9706" s="2" t="s">
        <v>316</v>
      </c>
      <c r="D9706" s="2" t="n">
        <v>625</v>
      </c>
      <c r="E9706" s="2" t="s">
        <v>19</v>
      </c>
      <c r="F9706" s="2" t="s">
        <v>27</v>
      </c>
      <c r="G9706" s="2" t="n">
        <v>22</v>
      </c>
      <c r="H9706" s="2" t="n">
        <v>9</v>
      </c>
      <c r="I9706" s="3" t="n">
        <v>0</v>
      </c>
      <c r="J9706" s="2" t="n">
        <v>2</v>
      </c>
      <c r="K9706" s="2" t="n">
        <v>1</v>
      </c>
      <c r="L9706" s="2" t="n">
        <v>0</v>
      </c>
      <c r="M9706" s="3" t="n">
        <v>157072.91</v>
      </c>
      <c r="N9706" s="2" t="n">
        <v>0</v>
      </c>
      <c r="O9706" s="2" t="str">
        <f aca="false">IF(AND(L9706=1,J9706&gt;=2),"Active Engaged",IF(AND(L9706=1,J9706=1),"Active Low-Product",IF(AND(L9706=0,J9706&gt;=2),"Inactive Multi-Product","Inactive Disengaged")))</f>
        <v>Inactive Multi-Product</v>
      </c>
      <c r="P9706" s="2" t="str">
        <f aca="false">IF(I9706&gt;=MEDIAN($I$2:$I$10001),"High","Low")</f>
        <v>Low</v>
      </c>
      <c r="Q9706" s="2" t="n">
        <f aca="false">L9706+IF(J9706&gt;=2,1,0)+K9706+IF(H9706&gt;=5,1,0)</f>
        <v>3</v>
      </c>
      <c r="R9706" s="2" t="n">
        <f aca="false">IF(AND(L9706=0,P9706="High"),1,0)</f>
        <v>0</v>
      </c>
    </row>
    <row r="9707" customFormat="false" ht="15" hidden="false" customHeight="false" outlineLevel="0" collapsed="false">
      <c r="A9707" s="2" t="n">
        <v>2025</v>
      </c>
      <c r="B9707" s="2" t="n">
        <v>15572374</v>
      </c>
      <c r="C9707" s="2" t="s">
        <v>2917</v>
      </c>
      <c r="D9707" s="2" t="n">
        <v>733</v>
      </c>
      <c r="E9707" s="2" t="s">
        <v>22</v>
      </c>
      <c r="F9707" s="2" t="s">
        <v>27</v>
      </c>
      <c r="G9707" s="2" t="n">
        <v>36</v>
      </c>
      <c r="H9707" s="2" t="n">
        <v>1</v>
      </c>
      <c r="I9707" s="3" t="n">
        <v>0</v>
      </c>
      <c r="J9707" s="2" t="n">
        <v>2</v>
      </c>
      <c r="K9707" s="2" t="n">
        <v>0</v>
      </c>
      <c r="L9707" s="2" t="n">
        <v>1</v>
      </c>
      <c r="M9707" s="3" t="n">
        <v>108377.82</v>
      </c>
      <c r="N9707" s="2" t="n">
        <v>0</v>
      </c>
      <c r="O9707" s="2" t="str">
        <f aca="false">IF(AND(L9707=1,J9707&gt;=2),"Active Engaged",IF(AND(L9707=1,J9707=1),"Active Low-Product",IF(AND(L9707=0,J9707&gt;=2),"Inactive Multi-Product","Inactive Disengaged")))</f>
        <v>Active Engaged</v>
      </c>
      <c r="P9707" s="2" t="str">
        <f aca="false">IF(I9707&gt;=MEDIAN($I$2:$I$10001),"High","Low")</f>
        <v>Low</v>
      </c>
      <c r="Q9707" s="2" t="n">
        <f aca="false">L9707+IF(J9707&gt;=2,1,0)+K9707+IF(H9707&gt;=5,1,0)</f>
        <v>2</v>
      </c>
      <c r="R9707" s="2" t="n">
        <f aca="false">IF(AND(L9707=0,P9707="High"),1,0)</f>
        <v>0</v>
      </c>
    </row>
    <row r="9708" customFormat="false" ht="15" hidden="false" customHeight="false" outlineLevel="0" collapsed="false">
      <c r="A9708" s="2" t="n">
        <v>2025</v>
      </c>
      <c r="B9708" s="2" t="n">
        <v>15754926</v>
      </c>
      <c r="C9708" s="2" t="s">
        <v>885</v>
      </c>
      <c r="D9708" s="2" t="n">
        <v>512</v>
      </c>
      <c r="E9708" s="2" t="s">
        <v>19</v>
      </c>
      <c r="F9708" s="2" t="s">
        <v>20</v>
      </c>
      <c r="G9708" s="2" t="n">
        <v>30</v>
      </c>
      <c r="H9708" s="2" t="n">
        <v>6</v>
      </c>
      <c r="I9708" s="3" t="n">
        <v>0</v>
      </c>
      <c r="J9708" s="2" t="n">
        <v>2</v>
      </c>
      <c r="K9708" s="2" t="n">
        <v>1</v>
      </c>
      <c r="L9708" s="2" t="n">
        <v>0</v>
      </c>
      <c r="M9708" s="3" t="n">
        <v>88827.31</v>
      </c>
      <c r="N9708" s="2" t="n">
        <v>0</v>
      </c>
      <c r="O9708" s="2" t="str">
        <f aca="false">IF(AND(L9708=1,J9708&gt;=2),"Active Engaged",IF(AND(L9708=1,J9708=1),"Active Low-Product",IF(AND(L9708=0,J9708&gt;=2),"Inactive Multi-Product","Inactive Disengaged")))</f>
        <v>Inactive Multi-Product</v>
      </c>
      <c r="P9708" s="2" t="str">
        <f aca="false">IF(I9708&gt;=MEDIAN($I$2:$I$10001),"High","Low")</f>
        <v>Low</v>
      </c>
      <c r="Q9708" s="2" t="n">
        <f aca="false">L9708+IF(J9708&gt;=2,1,0)+K9708+IF(H9708&gt;=5,1,0)</f>
        <v>3</v>
      </c>
      <c r="R9708" s="2" t="n">
        <f aca="false">IF(AND(L9708=0,P9708="High"),1,0)</f>
        <v>0</v>
      </c>
    </row>
    <row r="9709" customFormat="false" ht="15" hidden="false" customHeight="false" outlineLevel="0" collapsed="false">
      <c r="A9709" s="2" t="n">
        <v>2025</v>
      </c>
      <c r="B9709" s="2" t="n">
        <v>15687431</v>
      </c>
      <c r="C9709" s="2" t="s">
        <v>2918</v>
      </c>
      <c r="D9709" s="2" t="n">
        <v>642</v>
      </c>
      <c r="E9709" s="2" t="s">
        <v>19</v>
      </c>
      <c r="F9709" s="2" t="s">
        <v>20</v>
      </c>
      <c r="G9709" s="2" t="n">
        <v>41</v>
      </c>
      <c r="H9709" s="2" t="n">
        <v>7</v>
      </c>
      <c r="I9709" s="3" t="n">
        <v>115171.71</v>
      </c>
      <c r="J9709" s="2" t="n">
        <v>1</v>
      </c>
      <c r="K9709" s="2" t="n">
        <v>1</v>
      </c>
      <c r="L9709" s="2" t="n">
        <v>1</v>
      </c>
      <c r="M9709" s="3" t="n">
        <v>37674.47</v>
      </c>
      <c r="N9709" s="2" t="n">
        <v>0</v>
      </c>
      <c r="O9709" s="2" t="str">
        <f aca="false">IF(AND(L9709=1,J9709&gt;=2),"Active Engaged",IF(AND(L9709=1,J9709=1),"Active Low-Product",IF(AND(L9709=0,J9709&gt;=2),"Inactive Multi-Product","Inactive Disengaged")))</f>
        <v>Active Low-Product</v>
      </c>
      <c r="P9709" s="2" t="str">
        <f aca="false">IF(I9709&gt;=MEDIAN($I$2:$I$10001),"High","Low")</f>
        <v>High</v>
      </c>
      <c r="Q9709" s="2" t="n">
        <f aca="false">L9709+IF(J9709&gt;=2,1,0)+K9709+IF(H9709&gt;=5,1,0)</f>
        <v>3</v>
      </c>
      <c r="R9709" s="2" t="n">
        <f aca="false">IF(AND(L9709=0,P9709="High"),1,0)</f>
        <v>0</v>
      </c>
    </row>
    <row r="9710" customFormat="false" ht="15" hidden="false" customHeight="false" outlineLevel="0" collapsed="false">
      <c r="A9710" s="2" t="n">
        <v>2025</v>
      </c>
      <c r="B9710" s="2" t="n">
        <v>15604515</v>
      </c>
      <c r="C9710" s="2" t="s">
        <v>2662</v>
      </c>
      <c r="D9710" s="2" t="n">
        <v>737</v>
      </c>
      <c r="E9710" s="2" t="s">
        <v>30</v>
      </c>
      <c r="F9710" s="2" t="s">
        <v>20</v>
      </c>
      <c r="G9710" s="2" t="n">
        <v>22</v>
      </c>
      <c r="H9710" s="2" t="n">
        <v>10</v>
      </c>
      <c r="I9710" s="3" t="n">
        <v>111543.26</v>
      </c>
      <c r="J9710" s="2" t="n">
        <v>2</v>
      </c>
      <c r="K9710" s="2" t="n">
        <v>0</v>
      </c>
      <c r="L9710" s="2" t="n">
        <v>0</v>
      </c>
      <c r="M9710" s="3" t="n">
        <v>106327.85</v>
      </c>
      <c r="N9710" s="2" t="n">
        <v>0</v>
      </c>
      <c r="O9710" s="2" t="str">
        <f aca="false">IF(AND(L9710=1,J9710&gt;=2),"Active Engaged",IF(AND(L9710=1,J9710=1),"Active Low-Product",IF(AND(L9710=0,J9710&gt;=2),"Inactive Multi-Product","Inactive Disengaged")))</f>
        <v>Inactive Multi-Product</v>
      </c>
      <c r="P9710" s="2" t="str">
        <f aca="false">IF(I9710&gt;=MEDIAN($I$2:$I$10001),"High","Low")</f>
        <v>High</v>
      </c>
      <c r="Q9710" s="2" t="n">
        <f aca="false">L9710+IF(J9710&gt;=2,1,0)+K9710+IF(H9710&gt;=5,1,0)</f>
        <v>2</v>
      </c>
      <c r="R9710" s="2" t="n">
        <f aca="false">IF(AND(L9710=0,P9710="High"),1,0)</f>
        <v>1</v>
      </c>
    </row>
    <row r="9711" customFormat="false" ht="15" hidden="false" customHeight="false" outlineLevel="0" collapsed="false">
      <c r="A9711" s="2" t="n">
        <v>2025</v>
      </c>
      <c r="B9711" s="2" t="n">
        <v>15682839</v>
      </c>
      <c r="C9711" s="2" t="s">
        <v>1165</v>
      </c>
      <c r="D9711" s="2" t="n">
        <v>575</v>
      </c>
      <c r="E9711" s="2" t="s">
        <v>19</v>
      </c>
      <c r="F9711" s="2" t="s">
        <v>20</v>
      </c>
      <c r="G9711" s="2" t="n">
        <v>57</v>
      </c>
      <c r="H9711" s="2" t="n">
        <v>8</v>
      </c>
      <c r="I9711" s="3" t="n">
        <v>137936.94</v>
      </c>
      <c r="J9711" s="2" t="n">
        <v>1</v>
      </c>
      <c r="K9711" s="2" t="n">
        <v>1</v>
      </c>
      <c r="L9711" s="2" t="n">
        <v>1</v>
      </c>
      <c r="M9711" s="3" t="n">
        <v>84475.13</v>
      </c>
      <c r="N9711" s="2" t="n">
        <v>0</v>
      </c>
      <c r="O9711" s="2" t="str">
        <f aca="false">IF(AND(L9711=1,J9711&gt;=2),"Active Engaged",IF(AND(L9711=1,J9711=1),"Active Low-Product",IF(AND(L9711=0,J9711&gt;=2),"Inactive Multi-Product","Inactive Disengaged")))</f>
        <v>Active Low-Product</v>
      </c>
      <c r="P9711" s="2" t="str">
        <f aca="false">IF(I9711&gt;=MEDIAN($I$2:$I$10001),"High","Low")</f>
        <v>High</v>
      </c>
      <c r="Q9711" s="2" t="n">
        <f aca="false">L9711+IF(J9711&gt;=2,1,0)+K9711+IF(H9711&gt;=5,1,0)</f>
        <v>3</v>
      </c>
      <c r="R9711" s="2" t="n">
        <f aca="false">IF(AND(L9711=0,P9711="High"),1,0)</f>
        <v>0</v>
      </c>
    </row>
    <row r="9712" customFormat="false" ht="15" hidden="false" customHeight="false" outlineLevel="0" collapsed="false">
      <c r="A9712" s="2" t="n">
        <v>2025</v>
      </c>
      <c r="B9712" s="2" t="n">
        <v>15624677</v>
      </c>
      <c r="C9712" s="2" t="s">
        <v>2919</v>
      </c>
      <c r="D9712" s="2" t="n">
        <v>543</v>
      </c>
      <c r="E9712" s="2" t="s">
        <v>30</v>
      </c>
      <c r="F9712" s="2" t="s">
        <v>20</v>
      </c>
      <c r="G9712" s="2" t="n">
        <v>37</v>
      </c>
      <c r="H9712" s="2" t="n">
        <v>3</v>
      </c>
      <c r="I9712" s="3" t="n">
        <v>122304.65</v>
      </c>
      <c r="J9712" s="2" t="n">
        <v>2</v>
      </c>
      <c r="K9712" s="2" t="n">
        <v>0</v>
      </c>
      <c r="L9712" s="2" t="n">
        <v>0</v>
      </c>
      <c r="M9712" s="3" t="n">
        <v>33998.7</v>
      </c>
      <c r="N9712" s="2" t="n">
        <v>0</v>
      </c>
      <c r="O9712" s="2" t="str">
        <f aca="false">IF(AND(L9712=1,J9712&gt;=2),"Active Engaged",IF(AND(L9712=1,J9712=1),"Active Low-Product",IF(AND(L9712=0,J9712&gt;=2),"Inactive Multi-Product","Inactive Disengaged")))</f>
        <v>Inactive Multi-Product</v>
      </c>
      <c r="P9712" s="2" t="str">
        <f aca="false">IF(I9712&gt;=MEDIAN($I$2:$I$10001),"High","Low")</f>
        <v>High</v>
      </c>
      <c r="Q9712" s="2" t="n">
        <f aca="false">L9712+IF(J9712&gt;=2,1,0)+K9712+IF(H9712&gt;=5,1,0)</f>
        <v>1</v>
      </c>
      <c r="R9712" s="2" t="n">
        <f aca="false">IF(AND(L9712=0,P9712="High"),1,0)</f>
        <v>1</v>
      </c>
    </row>
    <row r="9713" customFormat="false" ht="15" hidden="false" customHeight="false" outlineLevel="0" collapsed="false">
      <c r="A9713" s="2" t="n">
        <v>2025</v>
      </c>
      <c r="B9713" s="2" t="n">
        <v>15646366</v>
      </c>
      <c r="C9713" s="2" t="s">
        <v>74</v>
      </c>
      <c r="D9713" s="2" t="n">
        <v>521</v>
      </c>
      <c r="E9713" s="2" t="s">
        <v>30</v>
      </c>
      <c r="F9713" s="2" t="s">
        <v>27</v>
      </c>
      <c r="G9713" s="2" t="n">
        <v>41</v>
      </c>
      <c r="H9713" s="2" t="n">
        <v>8</v>
      </c>
      <c r="I9713" s="3" t="n">
        <v>120586.54</v>
      </c>
      <c r="J9713" s="2" t="n">
        <v>1</v>
      </c>
      <c r="K9713" s="2" t="n">
        <v>0</v>
      </c>
      <c r="L9713" s="2" t="n">
        <v>1</v>
      </c>
      <c r="M9713" s="3" t="n">
        <v>20491.15</v>
      </c>
      <c r="N9713" s="2" t="n">
        <v>0</v>
      </c>
      <c r="O9713" s="2" t="str">
        <f aca="false">IF(AND(L9713=1,J9713&gt;=2),"Active Engaged",IF(AND(L9713=1,J9713=1),"Active Low-Product",IF(AND(L9713=0,J9713&gt;=2),"Inactive Multi-Product","Inactive Disengaged")))</f>
        <v>Active Low-Product</v>
      </c>
      <c r="P9713" s="2" t="str">
        <f aca="false">IF(I9713&gt;=MEDIAN($I$2:$I$10001),"High","Low")</f>
        <v>High</v>
      </c>
      <c r="Q9713" s="2" t="n">
        <f aca="false">L9713+IF(J9713&gt;=2,1,0)+K9713+IF(H9713&gt;=5,1,0)</f>
        <v>2</v>
      </c>
      <c r="R9713" s="2" t="n">
        <f aca="false">IF(AND(L9713=0,P9713="High"),1,0)</f>
        <v>0</v>
      </c>
    </row>
    <row r="9714" customFormat="false" ht="15" hidden="false" customHeight="false" outlineLevel="0" collapsed="false">
      <c r="A9714" s="2" t="n">
        <v>2025</v>
      </c>
      <c r="B9714" s="2" t="n">
        <v>15701768</v>
      </c>
      <c r="C9714" s="2" t="s">
        <v>368</v>
      </c>
      <c r="D9714" s="2" t="n">
        <v>637</v>
      </c>
      <c r="E9714" s="2" t="s">
        <v>19</v>
      </c>
      <c r="F9714" s="2" t="s">
        <v>27</v>
      </c>
      <c r="G9714" s="2" t="n">
        <v>32</v>
      </c>
      <c r="H9714" s="2" t="n">
        <v>3</v>
      </c>
      <c r="I9714" s="3" t="n">
        <v>0</v>
      </c>
      <c r="J9714" s="2" t="n">
        <v>2</v>
      </c>
      <c r="K9714" s="2" t="n">
        <v>1</v>
      </c>
      <c r="L9714" s="2" t="n">
        <v>1</v>
      </c>
      <c r="M9714" s="3" t="n">
        <v>197827.06</v>
      </c>
      <c r="N9714" s="2" t="n">
        <v>0</v>
      </c>
      <c r="O9714" s="2" t="str">
        <f aca="false">IF(AND(L9714=1,J9714&gt;=2),"Active Engaged",IF(AND(L9714=1,J9714=1),"Active Low-Product",IF(AND(L9714=0,J9714&gt;=2),"Inactive Multi-Product","Inactive Disengaged")))</f>
        <v>Active Engaged</v>
      </c>
      <c r="P9714" s="2" t="str">
        <f aca="false">IF(I9714&gt;=MEDIAN($I$2:$I$10001),"High","Low")</f>
        <v>Low</v>
      </c>
      <c r="Q9714" s="2" t="n">
        <f aca="false">L9714+IF(J9714&gt;=2,1,0)+K9714+IF(H9714&gt;=5,1,0)</f>
        <v>3</v>
      </c>
      <c r="R9714" s="2" t="n">
        <f aca="false">IF(AND(L9714=0,P9714="High"),1,0)</f>
        <v>0</v>
      </c>
    </row>
    <row r="9715" customFormat="false" ht="15" hidden="false" customHeight="false" outlineLevel="0" collapsed="false">
      <c r="A9715" s="2" t="n">
        <v>2025</v>
      </c>
      <c r="B9715" s="2" t="n">
        <v>15623566</v>
      </c>
      <c r="C9715" s="2" t="s">
        <v>2920</v>
      </c>
      <c r="D9715" s="2" t="n">
        <v>714</v>
      </c>
      <c r="E9715" s="2" t="s">
        <v>19</v>
      </c>
      <c r="F9715" s="2" t="s">
        <v>27</v>
      </c>
      <c r="G9715" s="2" t="n">
        <v>40</v>
      </c>
      <c r="H9715" s="2" t="n">
        <v>9</v>
      </c>
      <c r="I9715" s="3" t="n">
        <v>46520.69</v>
      </c>
      <c r="J9715" s="2" t="n">
        <v>1</v>
      </c>
      <c r="K9715" s="2" t="n">
        <v>1</v>
      </c>
      <c r="L9715" s="2" t="n">
        <v>1</v>
      </c>
      <c r="M9715" s="3" t="n">
        <v>96687.25</v>
      </c>
      <c r="N9715" s="2" t="n">
        <v>0</v>
      </c>
      <c r="O9715" s="2" t="str">
        <f aca="false">IF(AND(L9715=1,J9715&gt;=2),"Active Engaged",IF(AND(L9715=1,J9715=1),"Active Low-Product",IF(AND(L9715=0,J9715&gt;=2),"Inactive Multi-Product","Inactive Disengaged")))</f>
        <v>Active Low-Product</v>
      </c>
      <c r="P9715" s="2" t="str">
        <f aca="false">IF(I9715&gt;=MEDIAN($I$2:$I$10001),"High","Low")</f>
        <v>Low</v>
      </c>
      <c r="Q9715" s="2" t="n">
        <f aca="false">L9715+IF(J9715&gt;=2,1,0)+K9715+IF(H9715&gt;=5,1,0)</f>
        <v>3</v>
      </c>
      <c r="R9715" s="2" t="n">
        <f aca="false">IF(AND(L9715=0,P9715="High"),1,0)</f>
        <v>0</v>
      </c>
    </row>
    <row r="9716" customFormat="false" ht="15" hidden="false" customHeight="false" outlineLevel="0" collapsed="false">
      <c r="A9716" s="2" t="n">
        <v>2025</v>
      </c>
      <c r="B9716" s="2" t="n">
        <v>15681274</v>
      </c>
      <c r="C9716" s="2" t="s">
        <v>198</v>
      </c>
      <c r="D9716" s="2" t="n">
        <v>726</v>
      </c>
      <c r="E9716" s="2" t="s">
        <v>22</v>
      </c>
      <c r="F9716" s="2" t="s">
        <v>20</v>
      </c>
      <c r="G9716" s="2" t="n">
        <v>56</v>
      </c>
      <c r="H9716" s="2" t="n">
        <v>2</v>
      </c>
      <c r="I9716" s="3" t="n">
        <v>105473.74</v>
      </c>
      <c r="J9716" s="2" t="n">
        <v>1</v>
      </c>
      <c r="K9716" s="2" t="n">
        <v>1</v>
      </c>
      <c r="L9716" s="2" t="n">
        <v>1</v>
      </c>
      <c r="M9716" s="3" t="n">
        <v>46044.7</v>
      </c>
      <c r="N9716" s="2" t="n">
        <v>0</v>
      </c>
      <c r="O9716" s="2" t="str">
        <f aca="false">IF(AND(L9716=1,J9716&gt;=2),"Active Engaged",IF(AND(L9716=1,J9716=1),"Active Low-Product",IF(AND(L9716=0,J9716&gt;=2),"Inactive Multi-Product","Inactive Disengaged")))</f>
        <v>Active Low-Product</v>
      </c>
      <c r="P9716" s="2" t="str">
        <f aca="false">IF(I9716&gt;=MEDIAN($I$2:$I$10001),"High","Low")</f>
        <v>High</v>
      </c>
      <c r="Q9716" s="2" t="n">
        <f aca="false">L9716+IF(J9716&gt;=2,1,0)+K9716+IF(H9716&gt;=5,1,0)</f>
        <v>2</v>
      </c>
      <c r="R9716" s="2" t="n">
        <f aca="false">IF(AND(L9716=0,P9716="High"),1,0)</f>
        <v>0</v>
      </c>
    </row>
    <row r="9717" customFormat="false" ht="15" hidden="false" customHeight="false" outlineLevel="0" collapsed="false">
      <c r="A9717" s="2" t="n">
        <v>2025</v>
      </c>
      <c r="B9717" s="2" t="n">
        <v>15762573</v>
      </c>
      <c r="C9717" s="2" t="s">
        <v>694</v>
      </c>
      <c r="D9717" s="2" t="n">
        <v>680</v>
      </c>
      <c r="E9717" s="2" t="s">
        <v>22</v>
      </c>
      <c r="F9717" s="2" t="s">
        <v>20</v>
      </c>
      <c r="G9717" s="2" t="n">
        <v>34</v>
      </c>
      <c r="H9717" s="2" t="n">
        <v>7</v>
      </c>
      <c r="I9717" s="3" t="n">
        <v>0</v>
      </c>
      <c r="J9717" s="2" t="n">
        <v>2</v>
      </c>
      <c r="K9717" s="2" t="n">
        <v>1</v>
      </c>
      <c r="L9717" s="2" t="n">
        <v>0</v>
      </c>
      <c r="M9717" s="3" t="n">
        <v>98949.85</v>
      </c>
      <c r="N9717" s="2" t="n">
        <v>0</v>
      </c>
      <c r="O9717" s="2" t="str">
        <f aca="false">IF(AND(L9717=1,J9717&gt;=2),"Active Engaged",IF(AND(L9717=1,J9717=1),"Active Low-Product",IF(AND(L9717=0,J9717&gt;=2),"Inactive Multi-Product","Inactive Disengaged")))</f>
        <v>Inactive Multi-Product</v>
      </c>
      <c r="P9717" s="2" t="str">
        <f aca="false">IF(I9717&gt;=MEDIAN($I$2:$I$10001),"High","Low")</f>
        <v>Low</v>
      </c>
      <c r="Q9717" s="2" t="n">
        <f aca="false">L9717+IF(J9717&gt;=2,1,0)+K9717+IF(H9717&gt;=5,1,0)</f>
        <v>3</v>
      </c>
      <c r="R9717" s="2" t="n">
        <f aca="false">IF(AND(L9717=0,P9717="High"),1,0)</f>
        <v>0</v>
      </c>
    </row>
    <row r="9718" customFormat="false" ht="15" hidden="false" customHeight="false" outlineLevel="0" collapsed="false">
      <c r="A9718" s="2" t="n">
        <v>2025</v>
      </c>
      <c r="B9718" s="2" t="n">
        <v>15706458</v>
      </c>
      <c r="C9718" s="2" t="s">
        <v>752</v>
      </c>
      <c r="D9718" s="2" t="n">
        <v>812</v>
      </c>
      <c r="E9718" s="2" t="s">
        <v>30</v>
      </c>
      <c r="F9718" s="2" t="s">
        <v>27</v>
      </c>
      <c r="G9718" s="2" t="n">
        <v>39</v>
      </c>
      <c r="H9718" s="2" t="n">
        <v>5</v>
      </c>
      <c r="I9718" s="3" t="n">
        <v>115730.71</v>
      </c>
      <c r="J9718" s="2" t="n">
        <v>3</v>
      </c>
      <c r="K9718" s="2" t="n">
        <v>1</v>
      </c>
      <c r="L9718" s="2" t="n">
        <v>1</v>
      </c>
      <c r="M9718" s="3" t="n">
        <v>185599.34</v>
      </c>
      <c r="N9718" s="2" t="n">
        <v>1</v>
      </c>
      <c r="O9718" s="2" t="str">
        <f aca="false">IF(AND(L9718=1,J9718&gt;=2),"Active Engaged",IF(AND(L9718=1,J9718=1),"Active Low-Product",IF(AND(L9718=0,J9718&gt;=2),"Inactive Multi-Product","Inactive Disengaged")))</f>
        <v>Active Engaged</v>
      </c>
      <c r="P9718" s="2" t="str">
        <f aca="false">IF(I9718&gt;=MEDIAN($I$2:$I$10001),"High","Low")</f>
        <v>High</v>
      </c>
      <c r="Q9718" s="2" t="n">
        <f aca="false">L9718+IF(J9718&gt;=2,1,0)+K9718+IF(H9718&gt;=5,1,0)</f>
        <v>4</v>
      </c>
      <c r="R9718" s="2" t="n">
        <f aca="false">IF(AND(L9718=0,P9718="High"),1,0)</f>
        <v>0</v>
      </c>
    </row>
    <row r="9719" customFormat="false" ht="15" hidden="false" customHeight="false" outlineLevel="0" collapsed="false">
      <c r="A9719" s="2" t="n">
        <v>2025</v>
      </c>
      <c r="B9719" s="2" t="n">
        <v>15654222</v>
      </c>
      <c r="C9719" s="2" t="s">
        <v>2921</v>
      </c>
      <c r="D9719" s="2" t="n">
        <v>757</v>
      </c>
      <c r="E9719" s="2" t="s">
        <v>22</v>
      </c>
      <c r="F9719" s="2" t="s">
        <v>27</v>
      </c>
      <c r="G9719" s="2" t="n">
        <v>30</v>
      </c>
      <c r="H9719" s="2" t="n">
        <v>3</v>
      </c>
      <c r="I9719" s="3" t="n">
        <v>145396.49</v>
      </c>
      <c r="J9719" s="2" t="n">
        <v>1</v>
      </c>
      <c r="K9719" s="2" t="n">
        <v>0</v>
      </c>
      <c r="L9719" s="2" t="n">
        <v>1</v>
      </c>
      <c r="M9719" s="3" t="n">
        <v>198341.15</v>
      </c>
      <c r="N9719" s="2" t="n">
        <v>0</v>
      </c>
      <c r="O9719" s="2" t="str">
        <f aca="false">IF(AND(L9719=1,J9719&gt;=2),"Active Engaged",IF(AND(L9719=1,J9719=1),"Active Low-Product",IF(AND(L9719=0,J9719&gt;=2),"Inactive Multi-Product","Inactive Disengaged")))</f>
        <v>Active Low-Product</v>
      </c>
      <c r="P9719" s="2" t="str">
        <f aca="false">IF(I9719&gt;=MEDIAN($I$2:$I$10001),"High","Low")</f>
        <v>High</v>
      </c>
      <c r="Q9719" s="2" t="n">
        <f aca="false">L9719+IF(J9719&gt;=2,1,0)+K9719+IF(H9719&gt;=5,1,0)</f>
        <v>1</v>
      </c>
      <c r="R9719" s="2" t="n">
        <f aca="false">IF(AND(L9719=0,P9719="High"),1,0)</f>
        <v>0</v>
      </c>
    </row>
    <row r="9720" customFormat="false" ht="15" hidden="false" customHeight="false" outlineLevel="0" collapsed="false">
      <c r="A9720" s="2" t="n">
        <v>2025</v>
      </c>
      <c r="B9720" s="2" t="n">
        <v>15704053</v>
      </c>
      <c r="C9720" s="2" t="s">
        <v>129</v>
      </c>
      <c r="D9720" s="2" t="n">
        <v>710</v>
      </c>
      <c r="E9720" s="2" t="s">
        <v>22</v>
      </c>
      <c r="F9720" s="2" t="s">
        <v>27</v>
      </c>
      <c r="G9720" s="2" t="n">
        <v>62</v>
      </c>
      <c r="H9720" s="2" t="n">
        <v>3</v>
      </c>
      <c r="I9720" s="3" t="n">
        <v>131078.42</v>
      </c>
      <c r="J9720" s="2" t="n">
        <v>2</v>
      </c>
      <c r="K9720" s="2" t="n">
        <v>1</v>
      </c>
      <c r="L9720" s="2" t="n">
        <v>0</v>
      </c>
      <c r="M9720" s="3" t="n">
        <v>119348.76</v>
      </c>
      <c r="N9720" s="2" t="n">
        <v>1</v>
      </c>
      <c r="O9720" s="2" t="str">
        <f aca="false">IF(AND(L9720=1,J9720&gt;=2),"Active Engaged",IF(AND(L9720=1,J9720=1),"Active Low-Product",IF(AND(L9720=0,J9720&gt;=2),"Inactive Multi-Product","Inactive Disengaged")))</f>
        <v>Inactive Multi-Product</v>
      </c>
      <c r="P9720" s="2" t="str">
        <f aca="false">IF(I9720&gt;=MEDIAN($I$2:$I$10001),"High","Low")</f>
        <v>High</v>
      </c>
      <c r="Q9720" s="2" t="n">
        <f aca="false">L9720+IF(J9720&gt;=2,1,0)+K9720+IF(H9720&gt;=5,1,0)</f>
        <v>2</v>
      </c>
      <c r="R9720" s="2" t="n">
        <f aca="false">IF(AND(L9720=0,P9720="High"),1,0)</f>
        <v>1</v>
      </c>
    </row>
    <row r="9721" customFormat="false" ht="15" hidden="false" customHeight="false" outlineLevel="0" collapsed="false">
      <c r="A9721" s="2" t="n">
        <v>2025</v>
      </c>
      <c r="B9721" s="2" t="n">
        <v>15724321</v>
      </c>
      <c r="C9721" s="2" t="s">
        <v>680</v>
      </c>
      <c r="D9721" s="2" t="n">
        <v>516</v>
      </c>
      <c r="E9721" s="2" t="s">
        <v>30</v>
      </c>
      <c r="F9721" s="2" t="s">
        <v>20</v>
      </c>
      <c r="G9721" s="2" t="n">
        <v>47</v>
      </c>
      <c r="H9721" s="2" t="n">
        <v>9</v>
      </c>
      <c r="I9721" s="3" t="n">
        <v>128298.74</v>
      </c>
      <c r="J9721" s="2" t="n">
        <v>1</v>
      </c>
      <c r="K9721" s="2" t="n">
        <v>0</v>
      </c>
      <c r="L9721" s="2" t="n">
        <v>0</v>
      </c>
      <c r="M9721" s="3" t="n">
        <v>149614.17</v>
      </c>
      <c r="N9721" s="2" t="n">
        <v>1</v>
      </c>
      <c r="O9721" s="2" t="str">
        <f aca="false">IF(AND(L9721=1,J9721&gt;=2),"Active Engaged",IF(AND(L9721=1,J9721=1),"Active Low-Product",IF(AND(L9721=0,J9721&gt;=2),"Inactive Multi-Product","Inactive Disengaged")))</f>
        <v>Inactive Disengaged</v>
      </c>
      <c r="P9721" s="2" t="str">
        <f aca="false">IF(I9721&gt;=MEDIAN($I$2:$I$10001),"High","Low")</f>
        <v>High</v>
      </c>
      <c r="Q9721" s="2" t="n">
        <f aca="false">L9721+IF(J9721&gt;=2,1,0)+K9721+IF(H9721&gt;=5,1,0)</f>
        <v>1</v>
      </c>
      <c r="R9721" s="2" t="n">
        <f aca="false">IF(AND(L9721=0,P9721="High"),1,0)</f>
        <v>1</v>
      </c>
    </row>
    <row r="9722" customFormat="false" ht="15" hidden="false" customHeight="false" outlineLevel="0" collapsed="false">
      <c r="A9722" s="2" t="n">
        <v>2025</v>
      </c>
      <c r="B9722" s="2" t="n">
        <v>15621815</v>
      </c>
      <c r="C9722" s="2" t="s">
        <v>1065</v>
      </c>
      <c r="D9722" s="2" t="n">
        <v>803</v>
      </c>
      <c r="E9722" s="2" t="s">
        <v>19</v>
      </c>
      <c r="F9722" s="2" t="s">
        <v>20</v>
      </c>
      <c r="G9722" s="2" t="n">
        <v>40</v>
      </c>
      <c r="H9722" s="2" t="n">
        <v>6</v>
      </c>
      <c r="I9722" s="3" t="n">
        <v>165526.71</v>
      </c>
      <c r="J9722" s="2" t="n">
        <v>1</v>
      </c>
      <c r="K9722" s="2" t="n">
        <v>1</v>
      </c>
      <c r="L9722" s="2" t="n">
        <v>0</v>
      </c>
      <c r="M9722" s="3" t="n">
        <v>12328.08</v>
      </c>
      <c r="N9722" s="2" t="n">
        <v>0</v>
      </c>
      <c r="O9722" s="2" t="str">
        <f aca="false">IF(AND(L9722=1,J9722&gt;=2),"Active Engaged",IF(AND(L9722=1,J9722=1),"Active Low-Product",IF(AND(L9722=0,J9722&gt;=2),"Inactive Multi-Product","Inactive Disengaged")))</f>
        <v>Inactive Disengaged</v>
      </c>
      <c r="P9722" s="2" t="str">
        <f aca="false">IF(I9722&gt;=MEDIAN($I$2:$I$10001),"High","Low")</f>
        <v>High</v>
      </c>
      <c r="Q9722" s="2" t="n">
        <f aca="false">L9722+IF(J9722&gt;=2,1,0)+K9722+IF(H9722&gt;=5,1,0)</f>
        <v>2</v>
      </c>
      <c r="R9722" s="2" t="n">
        <f aca="false">IF(AND(L9722=0,P9722="High"),1,0)</f>
        <v>1</v>
      </c>
    </row>
    <row r="9723" customFormat="false" ht="15" hidden="false" customHeight="false" outlineLevel="0" collapsed="false">
      <c r="A9723" s="2" t="n">
        <v>2025</v>
      </c>
      <c r="B9723" s="2" t="n">
        <v>15724876</v>
      </c>
      <c r="C9723" s="2" t="s">
        <v>684</v>
      </c>
      <c r="D9723" s="2" t="n">
        <v>560</v>
      </c>
      <c r="E9723" s="2" t="s">
        <v>19</v>
      </c>
      <c r="F9723" s="2" t="s">
        <v>20</v>
      </c>
      <c r="G9723" s="2" t="n">
        <v>38</v>
      </c>
      <c r="H9723" s="2" t="n">
        <v>5</v>
      </c>
      <c r="I9723" s="3" t="n">
        <v>83714.41</v>
      </c>
      <c r="J9723" s="2" t="n">
        <v>1</v>
      </c>
      <c r="K9723" s="2" t="n">
        <v>1</v>
      </c>
      <c r="L9723" s="2" t="n">
        <v>1</v>
      </c>
      <c r="M9723" s="3" t="n">
        <v>33245.97</v>
      </c>
      <c r="N9723" s="2" t="n">
        <v>0</v>
      </c>
      <c r="O9723" s="2" t="str">
        <f aca="false">IF(AND(L9723=1,J9723&gt;=2),"Active Engaged",IF(AND(L9723=1,J9723=1),"Active Low-Product",IF(AND(L9723=0,J9723&gt;=2),"Inactive Multi-Product","Inactive Disengaged")))</f>
        <v>Active Low-Product</v>
      </c>
      <c r="P9723" s="2" t="str">
        <f aca="false">IF(I9723&gt;=MEDIAN($I$2:$I$10001),"High","Low")</f>
        <v>Low</v>
      </c>
      <c r="Q9723" s="2" t="n">
        <f aca="false">L9723+IF(J9723&gt;=2,1,0)+K9723+IF(H9723&gt;=5,1,0)</f>
        <v>3</v>
      </c>
      <c r="R9723" s="2" t="n">
        <f aca="false">IF(AND(L9723=0,P9723="High"),1,0)</f>
        <v>0</v>
      </c>
    </row>
    <row r="9724" customFormat="false" ht="15" hidden="false" customHeight="false" outlineLevel="0" collapsed="false">
      <c r="A9724" s="2" t="n">
        <v>2025</v>
      </c>
      <c r="B9724" s="2" t="n">
        <v>15696588</v>
      </c>
      <c r="C9724" s="2" t="s">
        <v>311</v>
      </c>
      <c r="D9724" s="2" t="n">
        <v>679</v>
      </c>
      <c r="E9724" s="2" t="s">
        <v>19</v>
      </c>
      <c r="F9724" s="2" t="s">
        <v>20</v>
      </c>
      <c r="G9724" s="2" t="n">
        <v>36</v>
      </c>
      <c r="H9724" s="2" t="n">
        <v>3</v>
      </c>
      <c r="I9724" s="3" t="n">
        <v>0</v>
      </c>
      <c r="J9724" s="2" t="n">
        <v>2</v>
      </c>
      <c r="K9724" s="2" t="n">
        <v>1</v>
      </c>
      <c r="L9724" s="2" t="n">
        <v>1</v>
      </c>
      <c r="M9724" s="3" t="n">
        <v>2243.41</v>
      </c>
      <c r="N9724" s="2" t="n">
        <v>0</v>
      </c>
      <c r="O9724" s="2" t="str">
        <f aca="false">IF(AND(L9724=1,J9724&gt;=2),"Active Engaged",IF(AND(L9724=1,J9724=1),"Active Low-Product",IF(AND(L9724=0,J9724&gt;=2),"Inactive Multi-Product","Inactive Disengaged")))</f>
        <v>Active Engaged</v>
      </c>
      <c r="P9724" s="2" t="str">
        <f aca="false">IF(I9724&gt;=MEDIAN($I$2:$I$10001),"High","Low")</f>
        <v>Low</v>
      </c>
      <c r="Q9724" s="2" t="n">
        <f aca="false">L9724+IF(J9724&gt;=2,1,0)+K9724+IF(H9724&gt;=5,1,0)</f>
        <v>3</v>
      </c>
      <c r="R9724" s="2" t="n">
        <f aca="false">IF(AND(L9724=0,P9724="High"),1,0)</f>
        <v>0</v>
      </c>
    </row>
    <row r="9725" customFormat="false" ht="15" hidden="false" customHeight="false" outlineLevel="0" collapsed="false">
      <c r="A9725" s="2" t="n">
        <v>2025</v>
      </c>
      <c r="B9725" s="2" t="n">
        <v>15612832</v>
      </c>
      <c r="C9725" s="2" t="s">
        <v>799</v>
      </c>
      <c r="D9725" s="2" t="n">
        <v>526</v>
      </c>
      <c r="E9725" s="2" t="s">
        <v>19</v>
      </c>
      <c r="F9725" s="2" t="s">
        <v>27</v>
      </c>
      <c r="G9725" s="2" t="n">
        <v>32</v>
      </c>
      <c r="H9725" s="2" t="n">
        <v>7</v>
      </c>
      <c r="I9725" s="3" t="n">
        <v>125540.05</v>
      </c>
      <c r="J9725" s="2" t="n">
        <v>1</v>
      </c>
      <c r="K9725" s="2" t="n">
        <v>0</v>
      </c>
      <c r="L9725" s="2" t="n">
        <v>0</v>
      </c>
      <c r="M9725" s="3" t="n">
        <v>86786.41</v>
      </c>
      <c r="N9725" s="2" t="n">
        <v>0</v>
      </c>
      <c r="O9725" s="2" t="str">
        <f aca="false">IF(AND(L9725=1,J9725&gt;=2),"Active Engaged",IF(AND(L9725=1,J9725=1),"Active Low-Product",IF(AND(L9725=0,J9725&gt;=2),"Inactive Multi-Product","Inactive Disengaged")))</f>
        <v>Inactive Disengaged</v>
      </c>
      <c r="P9725" s="2" t="str">
        <f aca="false">IF(I9725&gt;=MEDIAN($I$2:$I$10001),"High","Low")</f>
        <v>High</v>
      </c>
      <c r="Q9725" s="2" t="n">
        <f aca="false">L9725+IF(J9725&gt;=2,1,0)+K9725+IF(H9725&gt;=5,1,0)</f>
        <v>1</v>
      </c>
      <c r="R9725" s="2" t="n">
        <f aca="false">IF(AND(L9725=0,P9725="High"),1,0)</f>
        <v>1</v>
      </c>
    </row>
    <row r="9726" customFormat="false" ht="15" hidden="false" customHeight="false" outlineLevel="0" collapsed="false">
      <c r="A9726" s="2" t="n">
        <v>2025</v>
      </c>
      <c r="B9726" s="2" t="n">
        <v>15804295</v>
      </c>
      <c r="C9726" s="2" t="s">
        <v>181</v>
      </c>
      <c r="D9726" s="2" t="n">
        <v>485</v>
      </c>
      <c r="E9726" s="2" t="s">
        <v>19</v>
      </c>
      <c r="F9726" s="2" t="s">
        <v>27</v>
      </c>
      <c r="G9726" s="2" t="n">
        <v>41</v>
      </c>
      <c r="H9726" s="2" t="n">
        <v>2</v>
      </c>
      <c r="I9726" s="3" t="n">
        <v>100254.76</v>
      </c>
      <c r="J9726" s="2" t="n">
        <v>2</v>
      </c>
      <c r="K9726" s="2" t="n">
        <v>1</v>
      </c>
      <c r="L9726" s="2" t="n">
        <v>1</v>
      </c>
      <c r="M9726" s="3" t="n">
        <v>12706.67</v>
      </c>
      <c r="N9726" s="2" t="n">
        <v>0</v>
      </c>
      <c r="O9726" s="2" t="str">
        <f aca="false">IF(AND(L9726=1,J9726&gt;=2),"Active Engaged",IF(AND(L9726=1,J9726=1),"Active Low-Product",IF(AND(L9726=0,J9726&gt;=2),"Inactive Multi-Product","Inactive Disengaged")))</f>
        <v>Active Engaged</v>
      </c>
      <c r="P9726" s="2" t="str">
        <f aca="false">IF(I9726&gt;=MEDIAN($I$2:$I$10001),"High","Low")</f>
        <v>High</v>
      </c>
      <c r="Q9726" s="2" t="n">
        <f aca="false">L9726+IF(J9726&gt;=2,1,0)+K9726+IF(H9726&gt;=5,1,0)</f>
        <v>3</v>
      </c>
      <c r="R9726" s="2" t="n">
        <f aca="false">IF(AND(L9726=0,P9726="High"),1,0)</f>
        <v>0</v>
      </c>
    </row>
    <row r="9727" customFormat="false" ht="15" hidden="false" customHeight="false" outlineLevel="0" collapsed="false">
      <c r="A9727" s="2" t="n">
        <v>2025</v>
      </c>
      <c r="B9727" s="2" t="n">
        <v>15712536</v>
      </c>
      <c r="C9727" s="2" t="s">
        <v>508</v>
      </c>
      <c r="D9727" s="2" t="n">
        <v>625</v>
      </c>
      <c r="E9727" s="2" t="s">
        <v>19</v>
      </c>
      <c r="F9727" s="2" t="s">
        <v>20</v>
      </c>
      <c r="G9727" s="2" t="n">
        <v>36</v>
      </c>
      <c r="H9727" s="2" t="n">
        <v>3</v>
      </c>
      <c r="I9727" s="3" t="n">
        <v>0</v>
      </c>
      <c r="J9727" s="2" t="n">
        <v>2</v>
      </c>
      <c r="K9727" s="2" t="n">
        <v>1</v>
      </c>
      <c r="L9727" s="2" t="n">
        <v>0</v>
      </c>
      <c r="M9727" s="3" t="n">
        <v>41295.1</v>
      </c>
      <c r="N9727" s="2" t="n">
        <v>1</v>
      </c>
      <c r="O9727" s="2" t="str">
        <f aca="false">IF(AND(L9727=1,J9727&gt;=2),"Active Engaged",IF(AND(L9727=1,J9727=1),"Active Low-Product",IF(AND(L9727=0,J9727&gt;=2),"Inactive Multi-Product","Inactive Disengaged")))</f>
        <v>Inactive Multi-Product</v>
      </c>
      <c r="P9727" s="2" t="str">
        <f aca="false">IF(I9727&gt;=MEDIAN($I$2:$I$10001),"High","Low")</f>
        <v>Low</v>
      </c>
      <c r="Q9727" s="2" t="n">
        <f aca="false">L9727+IF(J9727&gt;=2,1,0)+K9727+IF(H9727&gt;=5,1,0)</f>
        <v>2</v>
      </c>
      <c r="R9727" s="2" t="n">
        <f aca="false">IF(AND(L9727=0,P9727="High"),1,0)</f>
        <v>0</v>
      </c>
    </row>
    <row r="9728" customFormat="false" ht="15" hidden="false" customHeight="false" outlineLevel="0" collapsed="false">
      <c r="A9728" s="2" t="n">
        <v>2025</v>
      </c>
      <c r="B9728" s="2" t="n">
        <v>15662494</v>
      </c>
      <c r="C9728" s="2" t="s">
        <v>1054</v>
      </c>
      <c r="D9728" s="2" t="n">
        <v>773</v>
      </c>
      <c r="E9728" s="2" t="s">
        <v>22</v>
      </c>
      <c r="F9728" s="2" t="s">
        <v>27</v>
      </c>
      <c r="G9728" s="2" t="n">
        <v>43</v>
      </c>
      <c r="H9728" s="2" t="n">
        <v>7</v>
      </c>
      <c r="I9728" s="3" t="n">
        <v>138150.57</v>
      </c>
      <c r="J9728" s="2" t="n">
        <v>1</v>
      </c>
      <c r="K9728" s="2" t="n">
        <v>1</v>
      </c>
      <c r="L9728" s="2" t="n">
        <v>1</v>
      </c>
      <c r="M9728" s="3" t="n">
        <v>177357.16</v>
      </c>
      <c r="N9728" s="2" t="n">
        <v>0</v>
      </c>
      <c r="O9728" s="2" t="str">
        <f aca="false">IF(AND(L9728=1,J9728&gt;=2),"Active Engaged",IF(AND(L9728=1,J9728=1),"Active Low-Product",IF(AND(L9728=0,J9728&gt;=2),"Inactive Multi-Product","Inactive Disengaged")))</f>
        <v>Active Low-Product</v>
      </c>
      <c r="P9728" s="2" t="str">
        <f aca="false">IF(I9728&gt;=MEDIAN($I$2:$I$10001),"High","Low")</f>
        <v>High</v>
      </c>
      <c r="Q9728" s="2" t="n">
        <f aca="false">L9728+IF(J9728&gt;=2,1,0)+K9728+IF(H9728&gt;=5,1,0)</f>
        <v>3</v>
      </c>
      <c r="R9728" s="2" t="n">
        <f aca="false">IF(AND(L9728=0,P9728="High"),1,0)</f>
        <v>0</v>
      </c>
    </row>
    <row r="9729" customFormat="false" ht="15" hidden="false" customHeight="false" outlineLevel="0" collapsed="false">
      <c r="A9729" s="2" t="n">
        <v>2025</v>
      </c>
      <c r="B9729" s="2" t="n">
        <v>15807728</v>
      </c>
      <c r="C9729" s="2" t="s">
        <v>907</v>
      </c>
      <c r="D9729" s="2" t="n">
        <v>530</v>
      </c>
      <c r="E9729" s="2" t="s">
        <v>19</v>
      </c>
      <c r="F9729" s="2" t="s">
        <v>20</v>
      </c>
      <c r="G9729" s="2" t="n">
        <v>45</v>
      </c>
      <c r="H9729" s="2" t="n">
        <v>1</v>
      </c>
      <c r="I9729" s="3" t="n">
        <v>0</v>
      </c>
      <c r="J9729" s="2" t="n">
        <v>1</v>
      </c>
      <c r="K9729" s="2" t="n">
        <v>0</v>
      </c>
      <c r="L9729" s="2" t="n">
        <v>1</v>
      </c>
      <c r="M9729" s="3" t="n">
        <v>190663.89</v>
      </c>
      <c r="N9729" s="2" t="n">
        <v>1</v>
      </c>
      <c r="O9729" s="2" t="str">
        <f aca="false">IF(AND(L9729=1,J9729&gt;=2),"Active Engaged",IF(AND(L9729=1,J9729=1),"Active Low-Product",IF(AND(L9729=0,J9729&gt;=2),"Inactive Multi-Product","Inactive Disengaged")))</f>
        <v>Active Low-Product</v>
      </c>
      <c r="P9729" s="2" t="str">
        <f aca="false">IF(I9729&gt;=MEDIAN($I$2:$I$10001),"High","Low")</f>
        <v>Low</v>
      </c>
      <c r="Q9729" s="2" t="n">
        <f aca="false">L9729+IF(J9729&gt;=2,1,0)+K9729+IF(H9729&gt;=5,1,0)</f>
        <v>1</v>
      </c>
      <c r="R9729" s="2" t="n">
        <f aca="false">IF(AND(L9729=0,P9729="High"),1,0)</f>
        <v>0</v>
      </c>
    </row>
    <row r="9730" customFormat="false" ht="15" hidden="false" customHeight="false" outlineLevel="0" collapsed="false">
      <c r="A9730" s="2" t="n">
        <v>2025</v>
      </c>
      <c r="B9730" s="2" t="n">
        <v>15764916</v>
      </c>
      <c r="C9730" s="2" t="s">
        <v>110</v>
      </c>
      <c r="D9730" s="2" t="n">
        <v>616</v>
      </c>
      <c r="E9730" s="2" t="s">
        <v>30</v>
      </c>
      <c r="F9730" s="2" t="s">
        <v>20</v>
      </c>
      <c r="G9730" s="2" t="n">
        <v>43</v>
      </c>
      <c r="H9730" s="2" t="n">
        <v>7</v>
      </c>
      <c r="I9730" s="3" t="n">
        <v>95984.21</v>
      </c>
      <c r="J9730" s="2" t="n">
        <v>1</v>
      </c>
      <c r="K9730" s="2" t="n">
        <v>0</v>
      </c>
      <c r="L9730" s="2" t="n">
        <v>1</v>
      </c>
      <c r="M9730" s="3" t="n">
        <v>115262.54</v>
      </c>
      <c r="N9730" s="2" t="n">
        <v>1</v>
      </c>
      <c r="O9730" s="2" t="str">
        <f aca="false">IF(AND(L9730=1,J9730&gt;=2),"Active Engaged",IF(AND(L9730=1,J9730=1),"Active Low-Product",IF(AND(L9730=0,J9730&gt;=2),"Inactive Multi-Product","Inactive Disengaged")))</f>
        <v>Active Low-Product</v>
      </c>
      <c r="P9730" s="2" t="str">
        <f aca="false">IF(I9730&gt;=MEDIAN($I$2:$I$10001),"High","Low")</f>
        <v>Low</v>
      </c>
      <c r="Q9730" s="2" t="n">
        <f aca="false">L9730+IF(J9730&gt;=2,1,0)+K9730+IF(H9730&gt;=5,1,0)</f>
        <v>2</v>
      </c>
      <c r="R9730" s="2" t="n">
        <f aca="false">IF(AND(L9730=0,P9730="High"),1,0)</f>
        <v>0</v>
      </c>
    </row>
    <row r="9731" customFormat="false" ht="15" hidden="false" customHeight="false" outlineLevel="0" collapsed="false">
      <c r="A9731" s="2" t="n">
        <v>2025</v>
      </c>
      <c r="B9731" s="2" t="n">
        <v>15615330</v>
      </c>
      <c r="C9731" s="2" t="s">
        <v>1198</v>
      </c>
      <c r="D9731" s="2" t="n">
        <v>651</v>
      </c>
      <c r="E9731" s="2" t="s">
        <v>19</v>
      </c>
      <c r="F9731" s="2" t="s">
        <v>27</v>
      </c>
      <c r="G9731" s="2" t="n">
        <v>23</v>
      </c>
      <c r="H9731" s="2" t="n">
        <v>10</v>
      </c>
      <c r="I9731" s="3" t="n">
        <v>0</v>
      </c>
      <c r="J9731" s="2" t="n">
        <v>2</v>
      </c>
      <c r="K9731" s="2" t="n">
        <v>1</v>
      </c>
      <c r="L9731" s="2" t="n">
        <v>1</v>
      </c>
      <c r="M9731" s="3" t="n">
        <v>170099.23</v>
      </c>
      <c r="N9731" s="2" t="n">
        <v>0</v>
      </c>
      <c r="O9731" s="2" t="str">
        <f aca="false">IF(AND(L9731=1,J9731&gt;=2),"Active Engaged",IF(AND(L9731=1,J9731=1),"Active Low-Product",IF(AND(L9731=0,J9731&gt;=2),"Inactive Multi-Product","Inactive Disengaged")))</f>
        <v>Active Engaged</v>
      </c>
      <c r="P9731" s="2" t="str">
        <f aca="false">IF(I9731&gt;=MEDIAN($I$2:$I$10001),"High","Low")</f>
        <v>Low</v>
      </c>
      <c r="Q9731" s="2" t="n">
        <f aca="false">L9731+IF(J9731&gt;=2,1,0)+K9731+IF(H9731&gt;=5,1,0)</f>
        <v>4</v>
      </c>
      <c r="R9731" s="2" t="n">
        <f aca="false">IF(AND(L9731=0,P9731="High"),1,0)</f>
        <v>0</v>
      </c>
    </row>
    <row r="9732" customFormat="false" ht="15" hidden="false" customHeight="false" outlineLevel="0" collapsed="false">
      <c r="A9732" s="2" t="n">
        <v>2025</v>
      </c>
      <c r="B9732" s="2" t="n">
        <v>15638487</v>
      </c>
      <c r="C9732" s="2" t="s">
        <v>695</v>
      </c>
      <c r="D9732" s="2" t="n">
        <v>586</v>
      </c>
      <c r="E9732" s="2" t="s">
        <v>30</v>
      </c>
      <c r="F9732" s="2" t="s">
        <v>27</v>
      </c>
      <c r="G9732" s="2" t="n">
        <v>38</v>
      </c>
      <c r="H9732" s="2" t="n">
        <v>2</v>
      </c>
      <c r="I9732" s="3" t="n">
        <v>136858.42</v>
      </c>
      <c r="J9732" s="2" t="n">
        <v>1</v>
      </c>
      <c r="K9732" s="2" t="n">
        <v>0</v>
      </c>
      <c r="L9732" s="2" t="n">
        <v>1</v>
      </c>
      <c r="M9732" s="3" t="n">
        <v>189143.94</v>
      </c>
      <c r="N9732" s="2" t="n">
        <v>0</v>
      </c>
      <c r="O9732" s="2" t="str">
        <f aca="false">IF(AND(L9732=1,J9732&gt;=2),"Active Engaged",IF(AND(L9732=1,J9732=1),"Active Low-Product",IF(AND(L9732=0,J9732&gt;=2),"Inactive Multi-Product","Inactive Disengaged")))</f>
        <v>Active Low-Product</v>
      </c>
      <c r="P9732" s="2" t="str">
        <f aca="false">IF(I9732&gt;=MEDIAN($I$2:$I$10001),"High","Low")</f>
        <v>High</v>
      </c>
      <c r="Q9732" s="2" t="n">
        <f aca="false">L9732+IF(J9732&gt;=2,1,0)+K9732+IF(H9732&gt;=5,1,0)</f>
        <v>1</v>
      </c>
      <c r="R9732" s="2" t="n">
        <f aca="false">IF(AND(L9732=0,P9732="High"),1,0)</f>
        <v>0</v>
      </c>
    </row>
    <row r="9733" customFormat="false" ht="15" hidden="false" customHeight="false" outlineLevel="0" collapsed="false">
      <c r="A9733" s="2" t="n">
        <v>2025</v>
      </c>
      <c r="B9733" s="2" t="n">
        <v>15627859</v>
      </c>
      <c r="C9733" s="2" t="s">
        <v>1518</v>
      </c>
      <c r="D9733" s="2" t="n">
        <v>607</v>
      </c>
      <c r="E9733" s="2" t="s">
        <v>30</v>
      </c>
      <c r="F9733" s="2" t="s">
        <v>27</v>
      </c>
      <c r="G9733" s="2" t="n">
        <v>29</v>
      </c>
      <c r="H9733" s="2" t="n">
        <v>7</v>
      </c>
      <c r="I9733" s="3" t="n">
        <v>102609</v>
      </c>
      <c r="J9733" s="2" t="n">
        <v>1</v>
      </c>
      <c r="K9733" s="2" t="n">
        <v>1</v>
      </c>
      <c r="L9733" s="2" t="n">
        <v>0</v>
      </c>
      <c r="M9733" s="3" t="n">
        <v>163257.44</v>
      </c>
      <c r="N9733" s="2" t="n">
        <v>0</v>
      </c>
      <c r="O9733" s="2" t="str">
        <f aca="false">IF(AND(L9733=1,J9733&gt;=2),"Active Engaged",IF(AND(L9733=1,J9733=1),"Active Low-Product",IF(AND(L9733=0,J9733&gt;=2),"Inactive Multi-Product","Inactive Disengaged")))</f>
        <v>Inactive Disengaged</v>
      </c>
      <c r="P9733" s="2" t="str">
        <f aca="false">IF(I9733&gt;=MEDIAN($I$2:$I$10001),"High","Low")</f>
        <v>High</v>
      </c>
      <c r="Q9733" s="2" t="n">
        <f aca="false">L9733+IF(J9733&gt;=2,1,0)+K9733+IF(H9733&gt;=5,1,0)</f>
        <v>2</v>
      </c>
      <c r="R9733" s="2" t="n">
        <f aca="false">IF(AND(L9733=0,P9733="High"),1,0)</f>
        <v>1</v>
      </c>
    </row>
    <row r="9734" customFormat="false" ht="15" hidden="false" customHeight="false" outlineLevel="0" collapsed="false">
      <c r="A9734" s="2" t="n">
        <v>2025</v>
      </c>
      <c r="B9734" s="2" t="n">
        <v>15622192</v>
      </c>
      <c r="C9734" s="2" t="s">
        <v>49</v>
      </c>
      <c r="D9734" s="2" t="n">
        <v>724</v>
      </c>
      <c r="E9734" s="2" t="s">
        <v>22</v>
      </c>
      <c r="F9734" s="2" t="s">
        <v>27</v>
      </c>
      <c r="G9734" s="2" t="n">
        <v>39</v>
      </c>
      <c r="H9734" s="2" t="n">
        <v>3</v>
      </c>
      <c r="I9734" s="3" t="n">
        <v>0</v>
      </c>
      <c r="J9734" s="2" t="n">
        <v>2</v>
      </c>
      <c r="K9734" s="2" t="n">
        <v>0</v>
      </c>
      <c r="L9734" s="2" t="n">
        <v>1</v>
      </c>
      <c r="M9734" s="3" t="n">
        <v>95562.81</v>
      </c>
      <c r="N9734" s="2" t="n">
        <v>0</v>
      </c>
      <c r="O9734" s="2" t="str">
        <f aca="false">IF(AND(L9734=1,J9734&gt;=2),"Active Engaged",IF(AND(L9734=1,J9734=1),"Active Low-Product",IF(AND(L9734=0,J9734&gt;=2),"Inactive Multi-Product","Inactive Disengaged")))</f>
        <v>Active Engaged</v>
      </c>
      <c r="P9734" s="2" t="str">
        <f aca="false">IF(I9734&gt;=MEDIAN($I$2:$I$10001),"High","Low")</f>
        <v>Low</v>
      </c>
      <c r="Q9734" s="2" t="n">
        <f aca="false">L9734+IF(J9734&gt;=2,1,0)+K9734+IF(H9734&gt;=5,1,0)</f>
        <v>2</v>
      </c>
      <c r="R9734" s="2" t="n">
        <f aca="false">IF(AND(L9734=0,P9734="High"),1,0)</f>
        <v>0</v>
      </c>
    </row>
    <row r="9735" customFormat="false" ht="15" hidden="false" customHeight="false" outlineLevel="0" collapsed="false">
      <c r="A9735" s="2" t="n">
        <v>2025</v>
      </c>
      <c r="B9735" s="2" t="n">
        <v>15789413</v>
      </c>
      <c r="C9735" s="2" t="s">
        <v>2211</v>
      </c>
      <c r="D9735" s="2" t="n">
        <v>733</v>
      </c>
      <c r="E9735" s="2" t="s">
        <v>19</v>
      </c>
      <c r="F9735" s="2" t="s">
        <v>27</v>
      </c>
      <c r="G9735" s="2" t="n">
        <v>64</v>
      </c>
      <c r="H9735" s="2" t="n">
        <v>3</v>
      </c>
      <c r="I9735" s="3" t="n">
        <v>0</v>
      </c>
      <c r="J9735" s="2" t="n">
        <v>2</v>
      </c>
      <c r="K9735" s="2" t="n">
        <v>1</v>
      </c>
      <c r="L9735" s="2" t="n">
        <v>1</v>
      </c>
      <c r="M9735" s="3" t="n">
        <v>75272.63</v>
      </c>
      <c r="N9735" s="2" t="n">
        <v>0</v>
      </c>
      <c r="O9735" s="2" t="str">
        <f aca="false">IF(AND(L9735=1,J9735&gt;=2),"Active Engaged",IF(AND(L9735=1,J9735=1),"Active Low-Product",IF(AND(L9735=0,J9735&gt;=2),"Inactive Multi-Product","Inactive Disengaged")))</f>
        <v>Active Engaged</v>
      </c>
      <c r="P9735" s="2" t="str">
        <f aca="false">IF(I9735&gt;=MEDIAN($I$2:$I$10001),"High","Low")</f>
        <v>Low</v>
      </c>
      <c r="Q9735" s="2" t="n">
        <f aca="false">L9735+IF(J9735&gt;=2,1,0)+K9735+IF(H9735&gt;=5,1,0)</f>
        <v>3</v>
      </c>
      <c r="R9735" s="2" t="n">
        <f aca="false">IF(AND(L9735=0,P9735="High"),1,0)</f>
        <v>0</v>
      </c>
    </row>
    <row r="9736" customFormat="false" ht="15" hidden="false" customHeight="false" outlineLevel="0" collapsed="false">
      <c r="A9736" s="2" t="n">
        <v>2025</v>
      </c>
      <c r="B9736" s="2" t="n">
        <v>15583221</v>
      </c>
      <c r="C9736" s="2" t="s">
        <v>1498</v>
      </c>
      <c r="D9736" s="2" t="n">
        <v>667</v>
      </c>
      <c r="E9736" s="2" t="s">
        <v>30</v>
      </c>
      <c r="F9736" s="2" t="s">
        <v>27</v>
      </c>
      <c r="G9736" s="2" t="n">
        <v>70</v>
      </c>
      <c r="H9736" s="2" t="n">
        <v>3</v>
      </c>
      <c r="I9736" s="3" t="n">
        <v>77356.92</v>
      </c>
      <c r="J9736" s="2" t="n">
        <v>2</v>
      </c>
      <c r="K9736" s="2" t="n">
        <v>1</v>
      </c>
      <c r="L9736" s="2" t="n">
        <v>1</v>
      </c>
      <c r="M9736" s="3" t="n">
        <v>20881.96</v>
      </c>
      <c r="N9736" s="2" t="n">
        <v>0</v>
      </c>
      <c r="O9736" s="2" t="str">
        <f aca="false">IF(AND(L9736=1,J9736&gt;=2),"Active Engaged",IF(AND(L9736=1,J9736=1),"Active Low-Product",IF(AND(L9736=0,J9736&gt;=2),"Inactive Multi-Product","Inactive Disengaged")))</f>
        <v>Active Engaged</v>
      </c>
      <c r="P9736" s="2" t="str">
        <f aca="false">IF(I9736&gt;=MEDIAN($I$2:$I$10001),"High","Low")</f>
        <v>Low</v>
      </c>
      <c r="Q9736" s="2" t="n">
        <f aca="false">L9736+IF(J9736&gt;=2,1,0)+K9736+IF(H9736&gt;=5,1,0)</f>
        <v>3</v>
      </c>
      <c r="R9736" s="2" t="n">
        <f aca="false">IF(AND(L9736=0,P9736="High"),1,0)</f>
        <v>0</v>
      </c>
    </row>
    <row r="9737" customFormat="false" ht="15" hidden="false" customHeight="false" outlineLevel="0" collapsed="false">
      <c r="A9737" s="2" t="n">
        <v>2025</v>
      </c>
      <c r="B9737" s="2" t="n">
        <v>15768495</v>
      </c>
      <c r="C9737" s="2" t="s">
        <v>1960</v>
      </c>
      <c r="D9737" s="2" t="n">
        <v>700</v>
      </c>
      <c r="E9737" s="2" t="s">
        <v>19</v>
      </c>
      <c r="F9737" s="2" t="s">
        <v>20</v>
      </c>
      <c r="G9737" s="2" t="n">
        <v>32</v>
      </c>
      <c r="H9737" s="2" t="n">
        <v>8</v>
      </c>
      <c r="I9737" s="3" t="n">
        <v>110923.15</v>
      </c>
      <c r="J9737" s="2" t="n">
        <v>2</v>
      </c>
      <c r="K9737" s="2" t="n">
        <v>1</v>
      </c>
      <c r="L9737" s="2" t="n">
        <v>1</v>
      </c>
      <c r="M9737" s="3" t="n">
        <v>161845.81</v>
      </c>
      <c r="N9737" s="2" t="n">
        <v>1</v>
      </c>
      <c r="O9737" s="2" t="str">
        <f aca="false">IF(AND(L9737=1,J9737&gt;=2),"Active Engaged",IF(AND(L9737=1,J9737=1),"Active Low-Product",IF(AND(L9737=0,J9737&gt;=2),"Inactive Multi-Product","Inactive Disengaged")))</f>
        <v>Active Engaged</v>
      </c>
      <c r="P9737" s="2" t="str">
        <f aca="false">IF(I9737&gt;=MEDIAN($I$2:$I$10001),"High","Low")</f>
        <v>High</v>
      </c>
      <c r="Q9737" s="2" t="n">
        <f aca="false">L9737+IF(J9737&gt;=2,1,0)+K9737+IF(H9737&gt;=5,1,0)</f>
        <v>4</v>
      </c>
      <c r="R9737" s="2" t="n">
        <f aca="false">IF(AND(L9737=0,P9737="High"),1,0)</f>
        <v>0</v>
      </c>
    </row>
    <row r="9738" customFormat="false" ht="15" hidden="false" customHeight="false" outlineLevel="0" collapsed="false">
      <c r="A9738" s="2" t="n">
        <v>2025</v>
      </c>
      <c r="B9738" s="2" t="n">
        <v>15644103</v>
      </c>
      <c r="C9738" s="2" t="s">
        <v>2922</v>
      </c>
      <c r="D9738" s="2" t="n">
        <v>659</v>
      </c>
      <c r="E9738" s="2" t="s">
        <v>22</v>
      </c>
      <c r="F9738" s="2" t="s">
        <v>27</v>
      </c>
      <c r="G9738" s="2" t="n">
        <v>78</v>
      </c>
      <c r="H9738" s="2" t="n">
        <v>2</v>
      </c>
      <c r="I9738" s="3" t="n">
        <v>151675.65</v>
      </c>
      <c r="J9738" s="2" t="n">
        <v>1</v>
      </c>
      <c r="K9738" s="2" t="n">
        <v>0</v>
      </c>
      <c r="L9738" s="2" t="n">
        <v>1</v>
      </c>
      <c r="M9738" s="3" t="n">
        <v>49978.67</v>
      </c>
      <c r="N9738" s="2" t="n">
        <v>0</v>
      </c>
      <c r="O9738" s="2" t="str">
        <f aca="false">IF(AND(L9738=1,J9738&gt;=2),"Active Engaged",IF(AND(L9738=1,J9738=1),"Active Low-Product",IF(AND(L9738=0,J9738&gt;=2),"Inactive Multi-Product","Inactive Disengaged")))</f>
        <v>Active Low-Product</v>
      </c>
      <c r="P9738" s="2" t="str">
        <f aca="false">IF(I9738&gt;=MEDIAN($I$2:$I$10001),"High","Low")</f>
        <v>High</v>
      </c>
      <c r="Q9738" s="2" t="n">
        <f aca="false">L9738+IF(J9738&gt;=2,1,0)+K9738+IF(H9738&gt;=5,1,0)</f>
        <v>1</v>
      </c>
      <c r="R9738" s="2" t="n">
        <f aca="false">IF(AND(L9738=0,P9738="High"),1,0)</f>
        <v>0</v>
      </c>
    </row>
    <row r="9739" customFormat="false" ht="15" hidden="false" customHeight="false" outlineLevel="0" collapsed="false">
      <c r="A9739" s="2" t="n">
        <v>2025</v>
      </c>
      <c r="B9739" s="2" t="n">
        <v>15741197</v>
      </c>
      <c r="C9739" s="2" t="s">
        <v>2923</v>
      </c>
      <c r="D9739" s="2" t="n">
        <v>710</v>
      </c>
      <c r="E9739" s="2" t="s">
        <v>22</v>
      </c>
      <c r="F9739" s="2" t="s">
        <v>27</v>
      </c>
      <c r="G9739" s="2" t="n">
        <v>22</v>
      </c>
      <c r="H9739" s="2" t="n">
        <v>8</v>
      </c>
      <c r="I9739" s="3" t="n">
        <v>0</v>
      </c>
      <c r="J9739" s="2" t="n">
        <v>3</v>
      </c>
      <c r="K9739" s="2" t="n">
        <v>1</v>
      </c>
      <c r="L9739" s="2" t="n">
        <v>0</v>
      </c>
      <c r="M9739" s="3" t="n">
        <v>107292.91</v>
      </c>
      <c r="N9739" s="2" t="n">
        <v>0</v>
      </c>
      <c r="O9739" s="2" t="str">
        <f aca="false">IF(AND(L9739=1,J9739&gt;=2),"Active Engaged",IF(AND(L9739=1,J9739=1),"Active Low-Product",IF(AND(L9739=0,J9739&gt;=2),"Inactive Multi-Product","Inactive Disengaged")))</f>
        <v>Inactive Multi-Product</v>
      </c>
      <c r="P9739" s="2" t="str">
        <f aca="false">IF(I9739&gt;=MEDIAN($I$2:$I$10001),"High","Low")</f>
        <v>Low</v>
      </c>
      <c r="Q9739" s="2" t="n">
        <f aca="false">L9739+IF(J9739&gt;=2,1,0)+K9739+IF(H9739&gt;=5,1,0)</f>
        <v>3</v>
      </c>
      <c r="R9739" s="2" t="n">
        <f aca="false">IF(AND(L9739=0,P9739="High"),1,0)</f>
        <v>0</v>
      </c>
    </row>
    <row r="9740" customFormat="false" ht="15" hidden="false" customHeight="false" outlineLevel="0" collapsed="false">
      <c r="A9740" s="2" t="n">
        <v>2025</v>
      </c>
      <c r="B9740" s="2" t="n">
        <v>15664547</v>
      </c>
      <c r="C9740" s="2" t="s">
        <v>355</v>
      </c>
      <c r="D9740" s="2" t="n">
        <v>760</v>
      </c>
      <c r="E9740" s="2" t="s">
        <v>19</v>
      </c>
      <c r="F9740" s="2" t="s">
        <v>27</v>
      </c>
      <c r="G9740" s="2" t="n">
        <v>37</v>
      </c>
      <c r="H9740" s="2" t="n">
        <v>7</v>
      </c>
      <c r="I9740" s="3" t="n">
        <v>0</v>
      </c>
      <c r="J9740" s="2" t="n">
        <v>1</v>
      </c>
      <c r="K9740" s="2" t="n">
        <v>0</v>
      </c>
      <c r="L9740" s="2" t="n">
        <v>0</v>
      </c>
      <c r="M9740" s="3" t="n">
        <v>32863.24</v>
      </c>
      <c r="N9740" s="2" t="n">
        <v>1</v>
      </c>
      <c r="O9740" s="2" t="str">
        <f aca="false">IF(AND(L9740=1,J9740&gt;=2),"Active Engaged",IF(AND(L9740=1,J9740=1),"Active Low-Product",IF(AND(L9740=0,J9740&gt;=2),"Inactive Multi-Product","Inactive Disengaged")))</f>
        <v>Inactive Disengaged</v>
      </c>
      <c r="P9740" s="2" t="str">
        <f aca="false">IF(I9740&gt;=MEDIAN($I$2:$I$10001),"High","Low")</f>
        <v>Low</v>
      </c>
      <c r="Q9740" s="2" t="n">
        <f aca="false">L9740+IF(J9740&gt;=2,1,0)+K9740+IF(H9740&gt;=5,1,0)</f>
        <v>1</v>
      </c>
      <c r="R9740" s="2" t="n">
        <f aca="false">IF(AND(L9740=0,P9740="High"),1,0)</f>
        <v>0</v>
      </c>
    </row>
    <row r="9741" customFormat="false" ht="15" hidden="false" customHeight="false" outlineLevel="0" collapsed="false">
      <c r="A9741" s="2" t="n">
        <v>2025</v>
      </c>
      <c r="B9741" s="2" t="n">
        <v>15797293</v>
      </c>
      <c r="C9741" s="2" t="s">
        <v>438</v>
      </c>
      <c r="D9741" s="2" t="n">
        <v>677</v>
      </c>
      <c r="E9741" s="2" t="s">
        <v>19</v>
      </c>
      <c r="F9741" s="2" t="s">
        <v>20</v>
      </c>
      <c r="G9741" s="2" t="n">
        <v>25</v>
      </c>
      <c r="H9741" s="2" t="n">
        <v>3</v>
      </c>
      <c r="I9741" s="3" t="n">
        <v>0</v>
      </c>
      <c r="J9741" s="2" t="n">
        <v>2</v>
      </c>
      <c r="K9741" s="2" t="n">
        <v>1</v>
      </c>
      <c r="L9741" s="2" t="n">
        <v>0</v>
      </c>
      <c r="M9741" s="3" t="n">
        <v>179608.96</v>
      </c>
      <c r="N9741" s="2" t="n">
        <v>0</v>
      </c>
      <c r="O9741" s="2" t="str">
        <f aca="false">IF(AND(L9741=1,J9741&gt;=2),"Active Engaged",IF(AND(L9741=1,J9741=1),"Active Low-Product",IF(AND(L9741=0,J9741&gt;=2),"Inactive Multi-Product","Inactive Disengaged")))</f>
        <v>Inactive Multi-Product</v>
      </c>
      <c r="P9741" s="2" t="str">
        <f aca="false">IF(I9741&gt;=MEDIAN($I$2:$I$10001),"High","Low")</f>
        <v>Low</v>
      </c>
      <c r="Q9741" s="2" t="n">
        <f aca="false">L9741+IF(J9741&gt;=2,1,0)+K9741+IF(H9741&gt;=5,1,0)</f>
        <v>2</v>
      </c>
      <c r="R9741" s="2" t="n">
        <f aca="false">IF(AND(L9741=0,P9741="High"),1,0)</f>
        <v>0</v>
      </c>
    </row>
    <row r="9742" customFormat="false" ht="15" hidden="false" customHeight="false" outlineLevel="0" collapsed="false">
      <c r="A9742" s="2" t="n">
        <v>2025</v>
      </c>
      <c r="B9742" s="2" t="n">
        <v>15572021</v>
      </c>
      <c r="C9742" s="2" t="s">
        <v>487</v>
      </c>
      <c r="D9742" s="2" t="n">
        <v>798</v>
      </c>
      <c r="E9742" s="2" t="s">
        <v>30</v>
      </c>
      <c r="F9742" s="2" t="s">
        <v>20</v>
      </c>
      <c r="G9742" s="2" t="n">
        <v>29</v>
      </c>
      <c r="H9742" s="2" t="n">
        <v>8</v>
      </c>
      <c r="I9742" s="3" t="n">
        <v>80204.11</v>
      </c>
      <c r="J9742" s="2" t="n">
        <v>2</v>
      </c>
      <c r="K9742" s="2" t="n">
        <v>1</v>
      </c>
      <c r="L9742" s="2" t="n">
        <v>0</v>
      </c>
      <c r="M9742" s="3" t="n">
        <v>70223.22</v>
      </c>
      <c r="N9742" s="2" t="n">
        <v>0</v>
      </c>
      <c r="O9742" s="2" t="str">
        <f aca="false">IF(AND(L9742=1,J9742&gt;=2),"Active Engaged",IF(AND(L9742=1,J9742=1),"Active Low-Product",IF(AND(L9742=0,J9742&gt;=2),"Inactive Multi-Product","Inactive Disengaged")))</f>
        <v>Inactive Multi-Product</v>
      </c>
      <c r="P9742" s="2" t="str">
        <f aca="false">IF(I9742&gt;=MEDIAN($I$2:$I$10001),"High","Low")</f>
        <v>Low</v>
      </c>
      <c r="Q9742" s="2" t="n">
        <f aca="false">L9742+IF(J9742&gt;=2,1,0)+K9742+IF(H9742&gt;=5,1,0)</f>
        <v>3</v>
      </c>
      <c r="R9742" s="2" t="n">
        <f aca="false">IF(AND(L9742=0,P9742="High"),1,0)</f>
        <v>0</v>
      </c>
    </row>
    <row r="9743" customFormat="false" ht="15" hidden="false" customHeight="false" outlineLevel="0" collapsed="false">
      <c r="A9743" s="2" t="n">
        <v>2025</v>
      </c>
      <c r="B9743" s="2" t="n">
        <v>15637461</v>
      </c>
      <c r="C9743" s="2" t="s">
        <v>467</v>
      </c>
      <c r="D9743" s="2" t="n">
        <v>758</v>
      </c>
      <c r="E9743" s="2" t="s">
        <v>19</v>
      </c>
      <c r="F9743" s="2" t="s">
        <v>27</v>
      </c>
      <c r="G9743" s="2" t="n">
        <v>35</v>
      </c>
      <c r="H9743" s="2" t="n">
        <v>7</v>
      </c>
      <c r="I9743" s="3" t="n">
        <v>0</v>
      </c>
      <c r="J9743" s="2" t="n">
        <v>2</v>
      </c>
      <c r="K9743" s="2" t="n">
        <v>1</v>
      </c>
      <c r="L9743" s="2" t="n">
        <v>0</v>
      </c>
      <c r="M9743" s="3" t="n">
        <v>77951.84</v>
      </c>
      <c r="N9743" s="2" t="n">
        <v>0</v>
      </c>
      <c r="O9743" s="2" t="str">
        <f aca="false">IF(AND(L9743=1,J9743&gt;=2),"Active Engaged",IF(AND(L9743=1,J9743=1),"Active Low-Product",IF(AND(L9743=0,J9743&gt;=2),"Inactive Multi-Product","Inactive Disengaged")))</f>
        <v>Inactive Multi-Product</v>
      </c>
      <c r="P9743" s="2" t="str">
        <f aca="false">IF(I9743&gt;=MEDIAN($I$2:$I$10001),"High","Low")</f>
        <v>Low</v>
      </c>
      <c r="Q9743" s="2" t="n">
        <f aca="false">L9743+IF(J9743&gt;=2,1,0)+K9743+IF(H9743&gt;=5,1,0)</f>
        <v>3</v>
      </c>
      <c r="R9743" s="2" t="n">
        <f aca="false">IF(AND(L9743=0,P9743="High"),1,0)</f>
        <v>0</v>
      </c>
    </row>
    <row r="9744" customFormat="false" ht="15" hidden="false" customHeight="false" outlineLevel="0" collapsed="false">
      <c r="A9744" s="2" t="n">
        <v>2025</v>
      </c>
      <c r="B9744" s="2" t="n">
        <v>15620577</v>
      </c>
      <c r="C9744" s="2" t="s">
        <v>182</v>
      </c>
      <c r="D9744" s="2" t="n">
        <v>715</v>
      </c>
      <c r="E9744" s="2" t="s">
        <v>19</v>
      </c>
      <c r="F9744" s="2" t="s">
        <v>27</v>
      </c>
      <c r="G9744" s="2" t="n">
        <v>45</v>
      </c>
      <c r="H9744" s="2" t="n">
        <v>4</v>
      </c>
      <c r="I9744" s="3" t="n">
        <v>0</v>
      </c>
      <c r="J9744" s="2" t="n">
        <v>2</v>
      </c>
      <c r="K9744" s="2" t="n">
        <v>1</v>
      </c>
      <c r="L9744" s="2" t="n">
        <v>1</v>
      </c>
      <c r="M9744" s="3" t="n">
        <v>55043.93</v>
      </c>
      <c r="N9744" s="2" t="n">
        <v>0</v>
      </c>
      <c r="O9744" s="2" t="str">
        <f aca="false">IF(AND(L9744=1,J9744&gt;=2),"Active Engaged",IF(AND(L9744=1,J9744=1),"Active Low-Product",IF(AND(L9744=0,J9744&gt;=2),"Inactive Multi-Product","Inactive Disengaged")))</f>
        <v>Active Engaged</v>
      </c>
      <c r="P9744" s="2" t="str">
        <f aca="false">IF(I9744&gt;=MEDIAN($I$2:$I$10001),"High","Low")</f>
        <v>Low</v>
      </c>
      <c r="Q9744" s="2" t="n">
        <f aca="false">L9744+IF(J9744&gt;=2,1,0)+K9744+IF(H9744&gt;=5,1,0)</f>
        <v>3</v>
      </c>
      <c r="R9744" s="2" t="n">
        <f aca="false">IF(AND(L9744=0,P9744="High"),1,0)</f>
        <v>0</v>
      </c>
    </row>
    <row r="9745" customFormat="false" ht="15" hidden="false" customHeight="false" outlineLevel="0" collapsed="false">
      <c r="A9745" s="2" t="n">
        <v>2025</v>
      </c>
      <c r="B9745" s="2" t="n">
        <v>15609643</v>
      </c>
      <c r="C9745" s="2" t="s">
        <v>2747</v>
      </c>
      <c r="D9745" s="2" t="n">
        <v>752</v>
      </c>
      <c r="E9745" s="2" t="s">
        <v>30</v>
      </c>
      <c r="F9745" s="2" t="s">
        <v>27</v>
      </c>
      <c r="G9745" s="2" t="n">
        <v>32</v>
      </c>
      <c r="H9745" s="2" t="n">
        <v>9</v>
      </c>
      <c r="I9745" s="3" t="n">
        <v>115587.49</v>
      </c>
      <c r="J9745" s="2" t="n">
        <v>2</v>
      </c>
      <c r="K9745" s="2" t="n">
        <v>0</v>
      </c>
      <c r="L9745" s="2" t="n">
        <v>1</v>
      </c>
      <c r="M9745" s="3" t="n">
        <v>101677.46</v>
      </c>
      <c r="N9745" s="2" t="n">
        <v>0</v>
      </c>
      <c r="O9745" s="2" t="str">
        <f aca="false">IF(AND(L9745=1,J9745&gt;=2),"Active Engaged",IF(AND(L9745=1,J9745=1),"Active Low-Product",IF(AND(L9745=0,J9745&gt;=2),"Inactive Multi-Product","Inactive Disengaged")))</f>
        <v>Active Engaged</v>
      </c>
      <c r="P9745" s="2" t="str">
        <f aca="false">IF(I9745&gt;=MEDIAN($I$2:$I$10001),"High","Low")</f>
        <v>High</v>
      </c>
      <c r="Q9745" s="2" t="n">
        <f aca="false">L9745+IF(J9745&gt;=2,1,0)+K9745+IF(H9745&gt;=5,1,0)</f>
        <v>3</v>
      </c>
      <c r="R9745" s="2" t="n">
        <f aca="false">IF(AND(L9745=0,P9745="High"),1,0)</f>
        <v>0</v>
      </c>
    </row>
    <row r="9746" customFormat="false" ht="15" hidden="false" customHeight="false" outlineLevel="0" collapsed="false">
      <c r="A9746" s="2" t="n">
        <v>2025</v>
      </c>
      <c r="B9746" s="2" t="n">
        <v>15785358</v>
      </c>
      <c r="C9746" s="2" t="s">
        <v>2924</v>
      </c>
      <c r="D9746" s="2" t="n">
        <v>586</v>
      </c>
      <c r="E9746" s="2" t="s">
        <v>30</v>
      </c>
      <c r="F9746" s="2" t="s">
        <v>27</v>
      </c>
      <c r="G9746" s="2" t="n">
        <v>46</v>
      </c>
      <c r="H9746" s="2" t="n">
        <v>8</v>
      </c>
      <c r="I9746" s="3" t="n">
        <v>106968.96</v>
      </c>
      <c r="J9746" s="2" t="n">
        <v>1</v>
      </c>
      <c r="K9746" s="2" t="n">
        <v>1</v>
      </c>
      <c r="L9746" s="2" t="n">
        <v>1</v>
      </c>
      <c r="M9746" s="3" t="n">
        <v>79366.98</v>
      </c>
      <c r="N9746" s="2" t="n">
        <v>1</v>
      </c>
      <c r="O9746" s="2" t="str">
        <f aca="false">IF(AND(L9746=1,J9746&gt;=2),"Active Engaged",IF(AND(L9746=1,J9746=1),"Active Low-Product",IF(AND(L9746=0,J9746&gt;=2),"Inactive Multi-Product","Inactive Disengaged")))</f>
        <v>Active Low-Product</v>
      </c>
      <c r="P9746" s="2" t="str">
        <f aca="false">IF(I9746&gt;=MEDIAN($I$2:$I$10001),"High","Low")</f>
        <v>High</v>
      </c>
      <c r="Q9746" s="2" t="n">
        <f aca="false">L9746+IF(J9746&gt;=2,1,0)+K9746+IF(H9746&gt;=5,1,0)</f>
        <v>3</v>
      </c>
      <c r="R9746" s="2" t="n">
        <f aca="false">IF(AND(L9746=0,P9746="High"),1,0)</f>
        <v>0</v>
      </c>
    </row>
    <row r="9747" customFormat="false" ht="15" hidden="false" customHeight="false" outlineLevel="0" collapsed="false">
      <c r="A9747" s="2" t="n">
        <v>2025</v>
      </c>
      <c r="B9747" s="2" t="n">
        <v>15603883</v>
      </c>
      <c r="C9747" s="2" t="s">
        <v>738</v>
      </c>
      <c r="D9747" s="2" t="n">
        <v>818</v>
      </c>
      <c r="E9747" s="2" t="s">
        <v>19</v>
      </c>
      <c r="F9747" s="2" t="s">
        <v>27</v>
      </c>
      <c r="G9747" s="2" t="n">
        <v>36</v>
      </c>
      <c r="H9747" s="2" t="n">
        <v>4</v>
      </c>
      <c r="I9747" s="3" t="n">
        <v>0</v>
      </c>
      <c r="J9747" s="2" t="n">
        <v>2</v>
      </c>
      <c r="K9747" s="2" t="n">
        <v>1</v>
      </c>
      <c r="L9747" s="2" t="n">
        <v>1</v>
      </c>
      <c r="M9747" s="3" t="n">
        <v>8037.03</v>
      </c>
      <c r="N9747" s="2" t="n">
        <v>0</v>
      </c>
      <c r="O9747" s="2" t="str">
        <f aca="false">IF(AND(L9747=1,J9747&gt;=2),"Active Engaged",IF(AND(L9747=1,J9747=1),"Active Low-Product",IF(AND(L9747=0,J9747&gt;=2),"Inactive Multi-Product","Inactive Disengaged")))</f>
        <v>Active Engaged</v>
      </c>
      <c r="P9747" s="2" t="str">
        <f aca="false">IF(I9747&gt;=MEDIAN($I$2:$I$10001),"High","Low")</f>
        <v>Low</v>
      </c>
      <c r="Q9747" s="2" t="n">
        <f aca="false">L9747+IF(J9747&gt;=2,1,0)+K9747+IF(H9747&gt;=5,1,0)</f>
        <v>3</v>
      </c>
      <c r="R9747" s="2" t="n">
        <f aca="false">IF(AND(L9747=0,P9747="High"),1,0)</f>
        <v>0</v>
      </c>
    </row>
    <row r="9748" customFormat="false" ht="15" hidden="false" customHeight="false" outlineLevel="0" collapsed="false">
      <c r="A9748" s="2" t="n">
        <v>2025</v>
      </c>
      <c r="B9748" s="2" t="n">
        <v>15782550</v>
      </c>
      <c r="C9748" s="2" t="s">
        <v>153</v>
      </c>
      <c r="D9748" s="2" t="n">
        <v>490</v>
      </c>
      <c r="E9748" s="2" t="s">
        <v>30</v>
      </c>
      <c r="F9748" s="2" t="s">
        <v>20</v>
      </c>
      <c r="G9748" s="2" t="n">
        <v>41</v>
      </c>
      <c r="H9748" s="2" t="n">
        <v>0</v>
      </c>
      <c r="I9748" s="3" t="n">
        <v>139659.04</v>
      </c>
      <c r="J9748" s="2" t="n">
        <v>1</v>
      </c>
      <c r="K9748" s="2" t="n">
        <v>1</v>
      </c>
      <c r="L9748" s="2" t="n">
        <v>1</v>
      </c>
      <c r="M9748" s="3" t="n">
        <v>176254.12</v>
      </c>
      <c r="N9748" s="2" t="n">
        <v>0</v>
      </c>
      <c r="O9748" s="2" t="str">
        <f aca="false">IF(AND(L9748=1,J9748&gt;=2),"Active Engaged",IF(AND(L9748=1,J9748=1),"Active Low-Product",IF(AND(L9748=0,J9748&gt;=2),"Inactive Multi-Product","Inactive Disengaged")))</f>
        <v>Active Low-Product</v>
      </c>
      <c r="P9748" s="2" t="str">
        <f aca="false">IF(I9748&gt;=MEDIAN($I$2:$I$10001),"High","Low")</f>
        <v>High</v>
      </c>
      <c r="Q9748" s="2" t="n">
        <f aca="false">L9748+IF(J9748&gt;=2,1,0)+K9748+IF(H9748&gt;=5,1,0)</f>
        <v>2</v>
      </c>
      <c r="R9748" s="2" t="n">
        <f aca="false">IF(AND(L9748=0,P9748="High"),1,0)</f>
        <v>0</v>
      </c>
    </row>
    <row r="9749" customFormat="false" ht="15" hidden="false" customHeight="false" outlineLevel="0" collapsed="false">
      <c r="A9749" s="2" t="n">
        <v>2025</v>
      </c>
      <c r="B9749" s="2" t="n">
        <v>15775761</v>
      </c>
      <c r="C9749" s="2" t="s">
        <v>1955</v>
      </c>
      <c r="D9749" s="2" t="n">
        <v>610</v>
      </c>
      <c r="E9749" s="2" t="s">
        <v>30</v>
      </c>
      <c r="F9749" s="2" t="s">
        <v>20</v>
      </c>
      <c r="G9749" s="2" t="n">
        <v>69</v>
      </c>
      <c r="H9749" s="2" t="n">
        <v>5</v>
      </c>
      <c r="I9749" s="3" t="n">
        <v>86038.21</v>
      </c>
      <c r="J9749" s="2" t="n">
        <v>3</v>
      </c>
      <c r="K9749" s="2" t="n">
        <v>0</v>
      </c>
      <c r="L9749" s="2" t="n">
        <v>0</v>
      </c>
      <c r="M9749" s="3" t="n">
        <v>192743.06</v>
      </c>
      <c r="N9749" s="2" t="n">
        <v>1</v>
      </c>
      <c r="O9749" s="2" t="str">
        <f aca="false">IF(AND(L9749=1,J9749&gt;=2),"Active Engaged",IF(AND(L9749=1,J9749=1),"Active Low-Product",IF(AND(L9749=0,J9749&gt;=2),"Inactive Multi-Product","Inactive Disengaged")))</f>
        <v>Inactive Multi-Product</v>
      </c>
      <c r="P9749" s="2" t="str">
        <f aca="false">IF(I9749&gt;=MEDIAN($I$2:$I$10001),"High","Low")</f>
        <v>Low</v>
      </c>
      <c r="Q9749" s="2" t="n">
        <f aca="false">L9749+IF(J9749&gt;=2,1,0)+K9749+IF(H9749&gt;=5,1,0)</f>
        <v>2</v>
      </c>
      <c r="R9749" s="2" t="n">
        <f aca="false">IF(AND(L9749=0,P9749="High"),1,0)</f>
        <v>0</v>
      </c>
    </row>
    <row r="9750" customFormat="false" ht="15" hidden="false" customHeight="false" outlineLevel="0" collapsed="false">
      <c r="A9750" s="2" t="n">
        <v>2025</v>
      </c>
      <c r="B9750" s="2" t="n">
        <v>15680201</v>
      </c>
      <c r="C9750" s="2" t="s">
        <v>539</v>
      </c>
      <c r="D9750" s="2" t="n">
        <v>627</v>
      </c>
      <c r="E9750" s="2" t="s">
        <v>30</v>
      </c>
      <c r="F9750" s="2" t="s">
        <v>27</v>
      </c>
      <c r="G9750" s="2" t="n">
        <v>24</v>
      </c>
      <c r="H9750" s="2" t="n">
        <v>5</v>
      </c>
      <c r="I9750" s="3" t="n">
        <v>102773.2</v>
      </c>
      <c r="J9750" s="2" t="n">
        <v>2</v>
      </c>
      <c r="K9750" s="2" t="n">
        <v>1</v>
      </c>
      <c r="L9750" s="2" t="n">
        <v>0</v>
      </c>
      <c r="M9750" s="3" t="n">
        <v>56793.02</v>
      </c>
      <c r="N9750" s="2" t="n">
        <v>1</v>
      </c>
      <c r="O9750" s="2" t="str">
        <f aca="false">IF(AND(L9750=1,J9750&gt;=2),"Active Engaged",IF(AND(L9750=1,J9750=1),"Active Low-Product",IF(AND(L9750=0,J9750&gt;=2),"Inactive Multi-Product","Inactive Disengaged")))</f>
        <v>Inactive Multi-Product</v>
      </c>
      <c r="P9750" s="2" t="str">
        <f aca="false">IF(I9750&gt;=MEDIAN($I$2:$I$10001),"High","Low")</f>
        <v>High</v>
      </c>
      <c r="Q9750" s="2" t="n">
        <f aca="false">L9750+IF(J9750&gt;=2,1,0)+K9750+IF(H9750&gt;=5,1,0)</f>
        <v>3</v>
      </c>
      <c r="R9750" s="2" t="n">
        <f aca="false">IF(AND(L9750=0,P9750="High"),1,0)</f>
        <v>1</v>
      </c>
    </row>
    <row r="9751" customFormat="false" ht="15" hidden="false" customHeight="false" outlineLevel="0" collapsed="false">
      <c r="A9751" s="2" t="n">
        <v>2025</v>
      </c>
      <c r="B9751" s="2" t="n">
        <v>15767594</v>
      </c>
      <c r="C9751" s="2" t="s">
        <v>618</v>
      </c>
      <c r="D9751" s="2" t="n">
        <v>533</v>
      </c>
      <c r="E9751" s="2" t="s">
        <v>19</v>
      </c>
      <c r="F9751" s="2" t="s">
        <v>20</v>
      </c>
      <c r="G9751" s="2" t="n">
        <v>35</v>
      </c>
      <c r="H9751" s="2" t="n">
        <v>8</v>
      </c>
      <c r="I9751" s="3" t="n">
        <v>0</v>
      </c>
      <c r="J9751" s="2" t="n">
        <v>2</v>
      </c>
      <c r="K9751" s="2" t="n">
        <v>1</v>
      </c>
      <c r="L9751" s="2" t="n">
        <v>1</v>
      </c>
      <c r="M9751" s="3" t="n">
        <v>187900.12</v>
      </c>
      <c r="N9751" s="2" t="n">
        <v>0</v>
      </c>
      <c r="O9751" s="2" t="str">
        <f aca="false">IF(AND(L9751=1,J9751&gt;=2),"Active Engaged",IF(AND(L9751=1,J9751=1),"Active Low-Product",IF(AND(L9751=0,J9751&gt;=2),"Inactive Multi-Product","Inactive Disengaged")))</f>
        <v>Active Engaged</v>
      </c>
      <c r="P9751" s="2" t="str">
        <f aca="false">IF(I9751&gt;=MEDIAN($I$2:$I$10001),"High","Low")</f>
        <v>Low</v>
      </c>
      <c r="Q9751" s="2" t="n">
        <f aca="false">L9751+IF(J9751&gt;=2,1,0)+K9751+IF(H9751&gt;=5,1,0)</f>
        <v>4</v>
      </c>
      <c r="R9751" s="2" t="n">
        <f aca="false">IF(AND(L9751=0,P9751="High"),1,0)</f>
        <v>0</v>
      </c>
    </row>
    <row r="9752" customFormat="false" ht="15" hidden="false" customHeight="false" outlineLevel="0" collapsed="false">
      <c r="A9752" s="2" t="n">
        <v>2025</v>
      </c>
      <c r="B9752" s="2" t="n">
        <v>15591985</v>
      </c>
      <c r="C9752" s="2" t="s">
        <v>857</v>
      </c>
      <c r="D9752" s="2" t="n">
        <v>708</v>
      </c>
      <c r="E9752" s="2" t="s">
        <v>19</v>
      </c>
      <c r="F9752" s="2" t="s">
        <v>20</v>
      </c>
      <c r="G9752" s="2" t="n">
        <v>51</v>
      </c>
      <c r="H9752" s="2" t="n">
        <v>8</v>
      </c>
      <c r="I9752" s="3" t="n">
        <v>70754.18</v>
      </c>
      <c r="J9752" s="2" t="n">
        <v>1</v>
      </c>
      <c r="K9752" s="2" t="n">
        <v>1</v>
      </c>
      <c r="L9752" s="2" t="n">
        <v>1</v>
      </c>
      <c r="M9752" s="3" t="n">
        <v>92920.04</v>
      </c>
      <c r="N9752" s="2" t="n">
        <v>1</v>
      </c>
      <c r="O9752" s="2" t="str">
        <f aca="false">IF(AND(L9752=1,J9752&gt;=2),"Active Engaged",IF(AND(L9752=1,J9752=1),"Active Low-Product",IF(AND(L9752=0,J9752&gt;=2),"Inactive Multi-Product","Inactive Disengaged")))</f>
        <v>Active Low-Product</v>
      </c>
      <c r="P9752" s="2" t="str">
        <f aca="false">IF(I9752&gt;=MEDIAN($I$2:$I$10001),"High","Low")</f>
        <v>Low</v>
      </c>
      <c r="Q9752" s="2" t="n">
        <f aca="false">L9752+IF(J9752&gt;=2,1,0)+K9752+IF(H9752&gt;=5,1,0)</f>
        <v>3</v>
      </c>
      <c r="R9752" s="2" t="n">
        <f aca="false">IF(AND(L9752=0,P9752="High"),1,0)</f>
        <v>0</v>
      </c>
    </row>
    <row r="9753" customFormat="false" ht="15" hidden="false" customHeight="false" outlineLevel="0" collapsed="false">
      <c r="A9753" s="2" t="n">
        <v>2025</v>
      </c>
      <c r="B9753" s="2" t="n">
        <v>15789339</v>
      </c>
      <c r="C9753" s="2" t="s">
        <v>47</v>
      </c>
      <c r="D9753" s="2" t="n">
        <v>681</v>
      </c>
      <c r="E9753" s="2" t="s">
        <v>19</v>
      </c>
      <c r="F9753" s="2" t="s">
        <v>27</v>
      </c>
      <c r="G9753" s="2" t="n">
        <v>59</v>
      </c>
      <c r="H9753" s="2" t="n">
        <v>4</v>
      </c>
      <c r="I9753" s="3" t="n">
        <v>122781.51</v>
      </c>
      <c r="J9753" s="2" t="n">
        <v>1</v>
      </c>
      <c r="K9753" s="2" t="n">
        <v>0</v>
      </c>
      <c r="L9753" s="2" t="n">
        <v>1</v>
      </c>
      <c r="M9753" s="3" t="n">
        <v>140166.95</v>
      </c>
      <c r="N9753" s="2" t="n">
        <v>0</v>
      </c>
      <c r="O9753" s="2" t="str">
        <f aca="false">IF(AND(L9753=1,J9753&gt;=2),"Active Engaged",IF(AND(L9753=1,J9753=1),"Active Low-Product",IF(AND(L9753=0,J9753&gt;=2),"Inactive Multi-Product","Inactive Disengaged")))</f>
        <v>Active Low-Product</v>
      </c>
      <c r="P9753" s="2" t="str">
        <f aca="false">IF(I9753&gt;=MEDIAN($I$2:$I$10001),"High","Low")</f>
        <v>High</v>
      </c>
      <c r="Q9753" s="2" t="n">
        <f aca="false">L9753+IF(J9753&gt;=2,1,0)+K9753+IF(H9753&gt;=5,1,0)</f>
        <v>1</v>
      </c>
      <c r="R9753" s="2" t="n">
        <f aca="false">IF(AND(L9753=0,P9753="High"),1,0)</f>
        <v>0</v>
      </c>
    </row>
    <row r="9754" customFormat="false" ht="15" hidden="false" customHeight="false" outlineLevel="0" collapsed="false">
      <c r="A9754" s="2" t="n">
        <v>2025</v>
      </c>
      <c r="B9754" s="2" t="n">
        <v>15781530</v>
      </c>
      <c r="C9754" s="2" t="s">
        <v>318</v>
      </c>
      <c r="D9754" s="2" t="n">
        <v>690</v>
      </c>
      <c r="E9754" s="2" t="s">
        <v>19</v>
      </c>
      <c r="F9754" s="2" t="s">
        <v>27</v>
      </c>
      <c r="G9754" s="2" t="n">
        <v>21</v>
      </c>
      <c r="H9754" s="2" t="n">
        <v>8</v>
      </c>
      <c r="I9754" s="3" t="n">
        <v>0</v>
      </c>
      <c r="J9754" s="2" t="n">
        <v>2</v>
      </c>
      <c r="K9754" s="2" t="n">
        <v>1</v>
      </c>
      <c r="L9754" s="2" t="n">
        <v>1</v>
      </c>
      <c r="M9754" s="3" t="n">
        <v>155782.89</v>
      </c>
      <c r="N9754" s="2" t="n">
        <v>0</v>
      </c>
      <c r="O9754" s="2" t="str">
        <f aca="false">IF(AND(L9754=1,J9754&gt;=2),"Active Engaged",IF(AND(L9754=1,J9754=1),"Active Low-Product",IF(AND(L9754=0,J9754&gt;=2),"Inactive Multi-Product","Inactive Disengaged")))</f>
        <v>Active Engaged</v>
      </c>
      <c r="P9754" s="2" t="str">
        <f aca="false">IF(I9754&gt;=MEDIAN($I$2:$I$10001),"High","Low")</f>
        <v>Low</v>
      </c>
      <c r="Q9754" s="2" t="n">
        <f aca="false">L9754+IF(J9754&gt;=2,1,0)+K9754+IF(H9754&gt;=5,1,0)</f>
        <v>4</v>
      </c>
      <c r="R9754" s="2" t="n">
        <f aca="false">IF(AND(L9754=0,P9754="High"),1,0)</f>
        <v>0</v>
      </c>
    </row>
    <row r="9755" customFormat="false" ht="15" hidden="false" customHeight="false" outlineLevel="0" collapsed="false">
      <c r="A9755" s="2" t="n">
        <v>2025</v>
      </c>
      <c r="B9755" s="2" t="n">
        <v>15705174</v>
      </c>
      <c r="C9755" s="2" t="s">
        <v>1721</v>
      </c>
      <c r="D9755" s="2" t="n">
        <v>656</v>
      </c>
      <c r="E9755" s="2" t="s">
        <v>30</v>
      </c>
      <c r="F9755" s="2" t="s">
        <v>27</v>
      </c>
      <c r="G9755" s="2" t="n">
        <v>68</v>
      </c>
      <c r="H9755" s="2" t="n">
        <v>7</v>
      </c>
      <c r="I9755" s="3" t="n">
        <v>153545.11</v>
      </c>
      <c r="J9755" s="2" t="n">
        <v>1</v>
      </c>
      <c r="K9755" s="2" t="n">
        <v>1</v>
      </c>
      <c r="L9755" s="2" t="n">
        <v>1</v>
      </c>
      <c r="M9755" s="3" t="n">
        <v>186574.68</v>
      </c>
      <c r="N9755" s="2" t="n">
        <v>0</v>
      </c>
      <c r="O9755" s="2" t="str">
        <f aca="false">IF(AND(L9755=1,J9755&gt;=2),"Active Engaged",IF(AND(L9755=1,J9755=1),"Active Low-Product",IF(AND(L9755=0,J9755&gt;=2),"Inactive Multi-Product","Inactive Disengaged")))</f>
        <v>Active Low-Product</v>
      </c>
      <c r="P9755" s="2" t="str">
        <f aca="false">IF(I9755&gt;=MEDIAN($I$2:$I$10001),"High","Low")</f>
        <v>High</v>
      </c>
      <c r="Q9755" s="2" t="n">
        <f aca="false">L9755+IF(J9755&gt;=2,1,0)+K9755+IF(H9755&gt;=5,1,0)</f>
        <v>3</v>
      </c>
      <c r="R9755" s="2" t="n">
        <f aca="false">IF(AND(L9755=0,P9755="High"),1,0)</f>
        <v>0</v>
      </c>
    </row>
    <row r="9756" customFormat="false" ht="15" hidden="false" customHeight="false" outlineLevel="0" collapsed="false">
      <c r="A9756" s="2" t="n">
        <v>2025</v>
      </c>
      <c r="B9756" s="2" t="n">
        <v>15572114</v>
      </c>
      <c r="C9756" s="2" t="s">
        <v>224</v>
      </c>
      <c r="D9756" s="2" t="n">
        <v>673</v>
      </c>
      <c r="E9756" s="2" t="s">
        <v>22</v>
      </c>
      <c r="F9756" s="2" t="s">
        <v>27</v>
      </c>
      <c r="G9756" s="2" t="n">
        <v>40</v>
      </c>
      <c r="H9756" s="2" t="n">
        <v>1</v>
      </c>
      <c r="I9756" s="3" t="n">
        <v>121629.22</v>
      </c>
      <c r="J9756" s="2" t="n">
        <v>1</v>
      </c>
      <c r="K9756" s="2" t="n">
        <v>1</v>
      </c>
      <c r="L9756" s="2" t="n">
        <v>1</v>
      </c>
      <c r="M9756" s="3" t="n">
        <v>3258.6</v>
      </c>
      <c r="N9756" s="2" t="n">
        <v>0</v>
      </c>
      <c r="O9756" s="2" t="str">
        <f aca="false">IF(AND(L9756=1,J9756&gt;=2),"Active Engaged",IF(AND(L9756=1,J9756=1),"Active Low-Product",IF(AND(L9756=0,J9756&gt;=2),"Inactive Multi-Product","Inactive Disengaged")))</f>
        <v>Active Low-Product</v>
      </c>
      <c r="P9756" s="2" t="str">
        <f aca="false">IF(I9756&gt;=MEDIAN($I$2:$I$10001),"High","Low")</f>
        <v>High</v>
      </c>
      <c r="Q9756" s="2" t="n">
        <f aca="false">L9756+IF(J9756&gt;=2,1,0)+K9756+IF(H9756&gt;=5,1,0)</f>
        <v>2</v>
      </c>
      <c r="R9756" s="2" t="n">
        <f aca="false">IF(AND(L9756=0,P9756="High"),1,0)</f>
        <v>0</v>
      </c>
    </row>
    <row r="9757" customFormat="false" ht="15" hidden="false" customHeight="false" outlineLevel="0" collapsed="false">
      <c r="A9757" s="2" t="n">
        <v>2025</v>
      </c>
      <c r="B9757" s="2" t="n">
        <v>15804009</v>
      </c>
      <c r="C9757" s="2" t="s">
        <v>908</v>
      </c>
      <c r="D9757" s="2" t="n">
        <v>806</v>
      </c>
      <c r="E9757" s="2" t="s">
        <v>30</v>
      </c>
      <c r="F9757" s="2" t="s">
        <v>27</v>
      </c>
      <c r="G9757" s="2" t="n">
        <v>36</v>
      </c>
      <c r="H9757" s="2" t="n">
        <v>8</v>
      </c>
      <c r="I9757" s="3" t="n">
        <v>167983.17</v>
      </c>
      <c r="J9757" s="2" t="n">
        <v>2</v>
      </c>
      <c r="K9757" s="2" t="n">
        <v>1</v>
      </c>
      <c r="L9757" s="2" t="n">
        <v>1</v>
      </c>
      <c r="M9757" s="3" t="n">
        <v>106714.28</v>
      </c>
      <c r="N9757" s="2" t="n">
        <v>0</v>
      </c>
      <c r="O9757" s="2" t="str">
        <f aca="false">IF(AND(L9757=1,J9757&gt;=2),"Active Engaged",IF(AND(L9757=1,J9757=1),"Active Low-Product",IF(AND(L9757=0,J9757&gt;=2),"Inactive Multi-Product","Inactive Disengaged")))</f>
        <v>Active Engaged</v>
      </c>
      <c r="P9757" s="2" t="str">
        <f aca="false">IF(I9757&gt;=MEDIAN($I$2:$I$10001),"High","Low")</f>
        <v>High</v>
      </c>
      <c r="Q9757" s="2" t="n">
        <f aca="false">L9757+IF(J9757&gt;=2,1,0)+K9757+IF(H9757&gt;=5,1,0)</f>
        <v>4</v>
      </c>
      <c r="R9757" s="2" t="n">
        <f aca="false">IF(AND(L9757=0,P9757="High"),1,0)</f>
        <v>0</v>
      </c>
    </row>
    <row r="9758" customFormat="false" ht="15" hidden="false" customHeight="false" outlineLevel="0" collapsed="false">
      <c r="A9758" s="2" t="n">
        <v>2025</v>
      </c>
      <c r="B9758" s="2" t="n">
        <v>15662698</v>
      </c>
      <c r="C9758" s="2" t="s">
        <v>134</v>
      </c>
      <c r="D9758" s="2" t="n">
        <v>648</v>
      </c>
      <c r="E9758" s="2" t="s">
        <v>22</v>
      </c>
      <c r="F9758" s="2" t="s">
        <v>20</v>
      </c>
      <c r="G9758" s="2" t="n">
        <v>43</v>
      </c>
      <c r="H9758" s="2" t="n">
        <v>7</v>
      </c>
      <c r="I9758" s="3" t="n">
        <v>81153.82</v>
      </c>
      <c r="J9758" s="2" t="n">
        <v>1</v>
      </c>
      <c r="K9758" s="2" t="n">
        <v>1</v>
      </c>
      <c r="L9758" s="2" t="n">
        <v>1</v>
      </c>
      <c r="M9758" s="3" t="n">
        <v>144532.85</v>
      </c>
      <c r="N9758" s="2" t="n">
        <v>1</v>
      </c>
      <c r="O9758" s="2" t="str">
        <f aca="false">IF(AND(L9758=1,J9758&gt;=2),"Active Engaged",IF(AND(L9758=1,J9758=1),"Active Low-Product",IF(AND(L9758=0,J9758&gt;=2),"Inactive Multi-Product","Inactive Disengaged")))</f>
        <v>Active Low-Product</v>
      </c>
      <c r="P9758" s="2" t="str">
        <f aca="false">IF(I9758&gt;=MEDIAN($I$2:$I$10001),"High","Low")</f>
        <v>Low</v>
      </c>
      <c r="Q9758" s="2" t="n">
        <f aca="false">L9758+IF(J9758&gt;=2,1,0)+K9758+IF(H9758&gt;=5,1,0)</f>
        <v>3</v>
      </c>
      <c r="R9758" s="2" t="n">
        <f aca="false">IF(AND(L9758=0,P9758="High"),1,0)</f>
        <v>0</v>
      </c>
    </row>
    <row r="9759" customFormat="false" ht="15" hidden="false" customHeight="false" outlineLevel="0" collapsed="false">
      <c r="A9759" s="2" t="n">
        <v>2025</v>
      </c>
      <c r="B9759" s="2" t="n">
        <v>15696047</v>
      </c>
      <c r="C9759" s="2" t="s">
        <v>1883</v>
      </c>
      <c r="D9759" s="2" t="n">
        <v>501</v>
      </c>
      <c r="E9759" s="2" t="s">
        <v>19</v>
      </c>
      <c r="F9759" s="2" t="s">
        <v>27</v>
      </c>
      <c r="G9759" s="2" t="n">
        <v>35</v>
      </c>
      <c r="H9759" s="2" t="n">
        <v>6</v>
      </c>
      <c r="I9759" s="3" t="n">
        <v>99760.84</v>
      </c>
      <c r="J9759" s="2" t="n">
        <v>1</v>
      </c>
      <c r="K9759" s="2" t="n">
        <v>1</v>
      </c>
      <c r="L9759" s="2" t="n">
        <v>1</v>
      </c>
      <c r="M9759" s="3" t="n">
        <v>13591.52</v>
      </c>
      <c r="N9759" s="2" t="n">
        <v>0</v>
      </c>
      <c r="O9759" s="2" t="str">
        <f aca="false">IF(AND(L9759=1,J9759&gt;=2),"Active Engaged",IF(AND(L9759=1,J9759=1),"Active Low-Product",IF(AND(L9759=0,J9759&gt;=2),"Inactive Multi-Product","Inactive Disengaged")))</f>
        <v>Active Low-Product</v>
      </c>
      <c r="P9759" s="2" t="str">
        <f aca="false">IF(I9759&gt;=MEDIAN($I$2:$I$10001),"High","Low")</f>
        <v>High</v>
      </c>
      <c r="Q9759" s="2" t="n">
        <f aca="false">L9759+IF(J9759&gt;=2,1,0)+K9759+IF(H9759&gt;=5,1,0)</f>
        <v>3</v>
      </c>
      <c r="R9759" s="2" t="n">
        <f aca="false">IF(AND(L9759=0,P9759="High"),1,0)</f>
        <v>0</v>
      </c>
    </row>
    <row r="9760" customFormat="false" ht="15" hidden="false" customHeight="false" outlineLevel="0" collapsed="false">
      <c r="A9760" s="2" t="n">
        <v>2025</v>
      </c>
      <c r="B9760" s="2" t="n">
        <v>15701160</v>
      </c>
      <c r="C9760" s="2" t="s">
        <v>618</v>
      </c>
      <c r="D9760" s="2" t="n">
        <v>556</v>
      </c>
      <c r="E9760" s="2" t="s">
        <v>30</v>
      </c>
      <c r="F9760" s="2" t="s">
        <v>20</v>
      </c>
      <c r="G9760" s="2" t="n">
        <v>43</v>
      </c>
      <c r="H9760" s="2" t="n">
        <v>4</v>
      </c>
      <c r="I9760" s="3" t="n">
        <v>125890.72</v>
      </c>
      <c r="J9760" s="2" t="n">
        <v>1</v>
      </c>
      <c r="K9760" s="2" t="n">
        <v>1</v>
      </c>
      <c r="L9760" s="2" t="n">
        <v>1</v>
      </c>
      <c r="M9760" s="3" t="n">
        <v>74854.97</v>
      </c>
      <c r="N9760" s="2" t="n">
        <v>0</v>
      </c>
      <c r="O9760" s="2" t="str">
        <f aca="false">IF(AND(L9760=1,J9760&gt;=2),"Active Engaged",IF(AND(L9760=1,J9760=1),"Active Low-Product",IF(AND(L9760=0,J9760&gt;=2),"Inactive Multi-Product","Inactive Disengaged")))</f>
        <v>Active Low-Product</v>
      </c>
      <c r="P9760" s="2" t="str">
        <f aca="false">IF(I9760&gt;=MEDIAN($I$2:$I$10001),"High","Low")</f>
        <v>High</v>
      </c>
      <c r="Q9760" s="2" t="n">
        <f aca="false">L9760+IF(J9760&gt;=2,1,0)+K9760+IF(H9760&gt;=5,1,0)</f>
        <v>2</v>
      </c>
      <c r="R9760" s="2" t="n">
        <f aca="false">IF(AND(L9760=0,P9760="High"),1,0)</f>
        <v>0</v>
      </c>
    </row>
    <row r="9761" customFormat="false" ht="15" hidden="false" customHeight="false" outlineLevel="0" collapsed="false">
      <c r="A9761" s="2" t="n">
        <v>2025</v>
      </c>
      <c r="B9761" s="2" t="n">
        <v>15790093</v>
      </c>
      <c r="C9761" s="2" t="s">
        <v>2925</v>
      </c>
      <c r="D9761" s="2" t="n">
        <v>627</v>
      </c>
      <c r="E9761" s="2" t="s">
        <v>19</v>
      </c>
      <c r="F9761" s="2" t="s">
        <v>20</v>
      </c>
      <c r="G9761" s="2" t="n">
        <v>27</v>
      </c>
      <c r="H9761" s="2" t="n">
        <v>2</v>
      </c>
      <c r="I9761" s="3" t="n">
        <v>0</v>
      </c>
      <c r="J9761" s="2" t="n">
        <v>2</v>
      </c>
      <c r="K9761" s="2" t="n">
        <v>1</v>
      </c>
      <c r="L9761" s="2" t="n">
        <v>0</v>
      </c>
      <c r="M9761" s="3" t="n">
        <v>125451.01</v>
      </c>
      <c r="N9761" s="2" t="n">
        <v>0</v>
      </c>
      <c r="O9761" s="2" t="str">
        <f aca="false">IF(AND(L9761=1,J9761&gt;=2),"Active Engaged",IF(AND(L9761=1,J9761=1),"Active Low-Product",IF(AND(L9761=0,J9761&gt;=2),"Inactive Multi-Product","Inactive Disengaged")))</f>
        <v>Inactive Multi-Product</v>
      </c>
      <c r="P9761" s="2" t="str">
        <f aca="false">IF(I9761&gt;=MEDIAN($I$2:$I$10001),"High","Low")</f>
        <v>Low</v>
      </c>
      <c r="Q9761" s="2" t="n">
        <f aca="false">L9761+IF(J9761&gt;=2,1,0)+K9761+IF(H9761&gt;=5,1,0)</f>
        <v>2</v>
      </c>
      <c r="R9761" s="2" t="n">
        <f aca="false">IF(AND(L9761=0,P9761="High"),1,0)</f>
        <v>0</v>
      </c>
    </row>
    <row r="9762" customFormat="false" ht="15" hidden="false" customHeight="false" outlineLevel="0" collapsed="false">
      <c r="A9762" s="2" t="n">
        <v>2025</v>
      </c>
      <c r="B9762" s="2" t="n">
        <v>15632143</v>
      </c>
      <c r="C9762" s="2" t="s">
        <v>311</v>
      </c>
      <c r="D9762" s="2" t="n">
        <v>652</v>
      </c>
      <c r="E9762" s="2" t="s">
        <v>19</v>
      </c>
      <c r="F9762" s="2" t="s">
        <v>27</v>
      </c>
      <c r="G9762" s="2" t="n">
        <v>31</v>
      </c>
      <c r="H9762" s="2" t="n">
        <v>2</v>
      </c>
      <c r="I9762" s="3" t="n">
        <v>119148.55</v>
      </c>
      <c r="J9762" s="2" t="n">
        <v>1</v>
      </c>
      <c r="K9762" s="2" t="n">
        <v>0</v>
      </c>
      <c r="L9762" s="2" t="n">
        <v>0</v>
      </c>
      <c r="M9762" s="3" t="n">
        <v>149740.22</v>
      </c>
      <c r="N9762" s="2" t="n">
        <v>0</v>
      </c>
      <c r="O9762" s="2" t="str">
        <f aca="false">IF(AND(L9762=1,J9762&gt;=2),"Active Engaged",IF(AND(L9762=1,J9762=1),"Active Low-Product",IF(AND(L9762=0,J9762&gt;=2),"Inactive Multi-Product","Inactive Disengaged")))</f>
        <v>Inactive Disengaged</v>
      </c>
      <c r="P9762" s="2" t="str">
        <f aca="false">IF(I9762&gt;=MEDIAN($I$2:$I$10001),"High","Low")</f>
        <v>High</v>
      </c>
      <c r="Q9762" s="2" t="n">
        <f aca="false">L9762+IF(J9762&gt;=2,1,0)+K9762+IF(H9762&gt;=5,1,0)</f>
        <v>0</v>
      </c>
      <c r="R9762" s="2" t="n">
        <f aca="false">IF(AND(L9762=0,P9762="High"),1,0)</f>
        <v>1</v>
      </c>
    </row>
    <row r="9763" customFormat="false" ht="15" hidden="false" customHeight="false" outlineLevel="0" collapsed="false">
      <c r="A9763" s="2" t="n">
        <v>2025</v>
      </c>
      <c r="B9763" s="2" t="n">
        <v>15736778</v>
      </c>
      <c r="C9763" s="2" t="s">
        <v>1683</v>
      </c>
      <c r="D9763" s="2" t="n">
        <v>807</v>
      </c>
      <c r="E9763" s="2" t="s">
        <v>30</v>
      </c>
      <c r="F9763" s="2" t="s">
        <v>20</v>
      </c>
      <c r="G9763" s="2" t="n">
        <v>60</v>
      </c>
      <c r="H9763" s="2" t="n">
        <v>1</v>
      </c>
      <c r="I9763" s="3" t="n">
        <v>72948.58</v>
      </c>
      <c r="J9763" s="2" t="n">
        <v>2</v>
      </c>
      <c r="K9763" s="2" t="n">
        <v>1</v>
      </c>
      <c r="L9763" s="2" t="n">
        <v>1</v>
      </c>
      <c r="M9763" s="3" t="n">
        <v>17355.36</v>
      </c>
      <c r="N9763" s="2" t="n">
        <v>0</v>
      </c>
      <c r="O9763" s="2" t="str">
        <f aca="false">IF(AND(L9763=1,J9763&gt;=2),"Active Engaged",IF(AND(L9763=1,J9763=1),"Active Low-Product",IF(AND(L9763=0,J9763&gt;=2),"Inactive Multi-Product","Inactive Disengaged")))</f>
        <v>Active Engaged</v>
      </c>
      <c r="P9763" s="2" t="str">
        <f aca="false">IF(I9763&gt;=MEDIAN($I$2:$I$10001),"High","Low")</f>
        <v>Low</v>
      </c>
      <c r="Q9763" s="2" t="n">
        <f aca="false">L9763+IF(J9763&gt;=2,1,0)+K9763+IF(H9763&gt;=5,1,0)</f>
        <v>3</v>
      </c>
      <c r="R9763" s="2" t="n">
        <f aca="false">IF(AND(L9763=0,P9763="High"),1,0)</f>
        <v>0</v>
      </c>
    </row>
    <row r="9764" customFormat="false" ht="15" hidden="false" customHeight="false" outlineLevel="0" collapsed="false">
      <c r="A9764" s="2" t="n">
        <v>2025</v>
      </c>
      <c r="B9764" s="2" t="n">
        <v>15734917</v>
      </c>
      <c r="C9764" s="2" t="s">
        <v>1217</v>
      </c>
      <c r="D9764" s="2" t="n">
        <v>708</v>
      </c>
      <c r="E9764" s="2" t="s">
        <v>30</v>
      </c>
      <c r="F9764" s="2" t="s">
        <v>27</v>
      </c>
      <c r="G9764" s="2" t="n">
        <v>21</v>
      </c>
      <c r="H9764" s="2" t="n">
        <v>8</v>
      </c>
      <c r="I9764" s="3" t="n">
        <v>133974.36</v>
      </c>
      <c r="J9764" s="2" t="n">
        <v>2</v>
      </c>
      <c r="K9764" s="2" t="n">
        <v>1</v>
      </c>
      <c r="L9764" s="2" t="n">
        <v>0</v>
      </c>
      <c r="M9764" s="3" t="n">
        <v>50294.09</v>
      </c>
      <c r="N9764" s="2" t="n">
        <v>0</v>
      </c>
      <c r="O9764" s="2" t="str">
        <f aca="false">IF(AND(L9764=1,J9764&gt;=2),"Active Engaged",IF(AND(L9764=1,J9764=1),"Active Low-Product",IF(AND(L9764=0,J9764&gt;=2),"Inactive Multi-Product","Inactive Disengaged")))</f>
        <v>Inactive Multi-Product</v>
      </c>
      <c r="P9764" s="2" t="str">
        <f aca="false">IF(I9764&gt;=MEDIAN($I$2:$I$10001),"High","Low")</f>
        <v>High</v>
      </c>
      <c r="Q9764" s="2" t="n">
        <f aca="false">L9764+IF(J9764&gt;=2,1,0)+K9764+IF(H9764&gt;=5,1,0)</f>
        <v>3</v>
      </c>
      <c r="R9764" s="2" t="n">
        <f aca="false">IF(AND(L9764=0,P9764="High"),1,0)</f>
        <v>1</v>
      </c>
    </row>
    <row r="9765" customFormat="false" ht="15" hidden="false" customHeight="false" outlineLevel="0" collapsed="false">
      <c r="A9765" s="2" t="n">
        <v>2025</v>
      </c>
      <c r="B9765" s="2" t="n">
        <v>15643903</v>
      </c>
      <c r="C9765" s="2" t="s">
        <v>258</v>
      </c>
      <c r="D9765" s="2" t="n">
        <v>619</v>
      </c>
      <c r="E9765" s="2" t="s">
        <v>19</v>
      </c>
      <c r="F9765" s="2" t="s">
        <v>27</v>
      </c>
      <c r="G9765" s="2" t="n">
        <v>27</v>
      </c>
      <c r="H9765" s="2" t="n">
        <v>1</v>
      </c>
      <c r="I9765" s="3" t="n">
        <v>154483.98</v>
      </c>
      <c r="J9765" s="2" t="n">
        <v>1</v>
      </c>
      <c r="K9765" s="2" t="n">
        <v>1</v>
      </c>
      <c r="L9765" s="2" t="n">
        <v>0</v>
      </c>
      <c r="M9765" s="3" t="n">
        <v>156394.74</v>
      </c>
      <c r="N9765" s="2" t="n">
        <v>0</v>
      </c>
      <c r="O9765" s="2" t="str">
        <f aca="false">IF(AND(L9765=1,J9765&gt;=2),"Active Engaged",IF(AND(L9765=1,J9765=1),"Active Low-Product",IF(AND(L9765=0,J9765&gt;=2),"Inactive Multi-Product","Inactive Disengaged")))</f>
        <v>Inactive Disengaged</v>
      </c>
      <c r="P9765" s="2" t="str">
        <f aca="false">IF(I9765&gt;=MEDIAN($I$2:$I$10001),"High","Low")</f>
        <v>High</v>
      </c>
      <c r="Q9765" s="2" t="n">
        <f aca="false">L9765+IF(J9765&gt;=2,1,0)+K9765+IF(H9765&gt;=5,1,0)</f>
        <v>1</v>
      </c>
      <c r="R9765" s="2" t="n">
        <f aca="false">IF(AND(L9765=0,P9765="High"),1,0)</f>
        <v>1</v>
      </c>
    </row>
    <row r="9766" customFormat="false" ht="15" hidden="false" customHeight="false" outlineLevel="0" collapsed="false">
      <c r="A9766" s="2" t="n">
        <v>2025</v>
      </c>
      <c r="B9766" s="2" t="n">
        <v>15569526</v>
      </c>
      <c r="C9766" s="2" t="s">
        <v>2926</v>
      </c>
      <c r="D9766" s="2" t="n">
        <v>601</v>
      </c>
      <c r="E9766" s="2" t="s">
        <v>19</v>
      </c>
      <c r="F9766" s="2" t="s">
        <v>27</v>
      </c>
      <c r="G9766" s="2" t="n">
        <v>40</v>
      </c>
      <c r="H9766" s="2" t="n">
        <v>10</v>
      </c>
      <c r="I9766" s="3" t="n">
        <v>98627.13</v>
      </c>
      <c r="J9766" s="2" t="n">
        <v>2</v>
      </c>
      <c r="K9766" s="2" t="n">
        <v>0</v>
      </c>
      <c r="L9766" s="2" t="n">
        <v>0</v>
      </c>
      <c r="M9766" s="3" t="n">
        <v>77977.69</v>
      </c>
      <c r="N9766" s="2" t="n">
        <v>0</v>
      </c>
      <c r="O9766" s="2" t="str">
        <f aca="false">IF(AND(L9766=1,J9766&gt;=2),"Active Engaged",IF(AND(L9766=1,J9766=1),"Active Low-Product",IF(AND(L9766=0,J9766&gt;=2),"Inactive Multi-Product","Inactive Disengaged")))</f>
        <v>Inactive Multi-Product</v>
      </c>
      <c r="P9766" s="2" t="str">
        <f aca="false">IF(I9766&gt;=MEDIAN($I$2:$I$10001),"High","Low")</f>
        <v>High</v>
      </c>
      <c r="Q9766" s="2" t="n">
        <f aca="false">L9766+IF(J9766&gt;=2,1,0)+K9766+IF(H9766&gt;=5,1,0)</f>
        <v>2</v>
      </c>
      <c r="R9766" s="2" t="n">
        <f aca="false">IF(AND(L9766=0,P9766="High"),1,0)</f>
        <v>1</v>
      </c>
    </row>
    <row r="9767" customFormat="false" ht="15" hidden="false" customHeight="false" outlineLevel="0" collapsed="false">
      <c r="A9767" s="2" t="n">
        <v>2025</v>
      </c>
      <c r="B9767" s="2" t="n">
        <v>15777067</v>
      </c>
      <c r="C9767" s="2" t="s">
        <v>861</v>
      </c>
      <c r="D9767" s="2" t="n">
        <v>445</v>
      </c>
      <c r="E9767" s="2" t="s">
        <v>19</v>
      </c>
      <c r="F9767" s="2" t="s">
        <v>27</v>
      </c>
      <c r="G9767" s="2" t="n">
        <v>64</v>
      </c>
      <c r="H9767" s="2" t="n">
        <v>2</v>
      </c>
      <c r="I9767" s="3" t="n">
        <v>136770.67</v>
      </c>
      <c r="J9767" s="2" t="n">
        <v>1</v>
      </c>
      <c r="K9767" s="2" t="n">
        <v>0</v>
      </c>
      <c r="L9767" s="2" t="n">
        <v>1</v>
      </c>
      <c r="M9767" s="3" t="n">
        <v>43678.06</v>
      </c>
      <c r="N9767" s="2" t="n">
        <v>0</v>
      </c>
      <c r="O9767" s="2" t="str">
        <f aca="false">IF(AND(L9767=1,J9767&gt;=2),"Active Engaged",IF(AND(L9767=1,J9767=1),"Active Low-Product",IF(AND(L9767=0,J9767&gt;=2),"Inactive Multi-Product","Inactive Disengaged")))</f>
        <v>Active Low-Product</v>
      </c>
      <c r="P9767" s="2" t="str">
        <f aca="false">IF(I9767&gt;=MEDIAN($I$2:$I$10001),"High","Low")</f>
        <v>High</v>
      </c>
      <c r="Q9767" s="2" t="n">
        <f aca="false">L9767+IF(J9767&gt;=2,1,0)+K9767+IF(H9767&gt;=5,1,0)</f>
        <v>1</v>
      </c>
      <c r="R9767" s="2" t="n">
        <f aca="false">IF(AND(L9767=0,P9767="High"),1,0)</f>
        <v>0</v>
      </c>
    </row>
    <row r="9768" customFormat="false" ht="15" hidden="false" customHeight="false" outlineLevel="0" collapsed="false">
      <c r="A9768" s="2" t="n">
        <v>2025</v>
      </c>
      <c r="B9768" s="2" t="n">
        <v>15795511</v>
      </c>
      <c r="C9768" s="2" t="s">
        <v>1220</v>
      </c>
      <c r="D9768" s="2" t="n">
        <v>800</v>
      </c>
      <c r="E9768" s="2" t="s">
        <v>30</v>
      </c>
      <c r="F9768" s="2" t="s">
        <v>27</v>
      </c>
      <c r="G9768" s="2" t="n">
        <v>39</v>
      </c>
      <c r="H9768" s="2" t="n">
        <v>4</v>
      </c>
      <c r="I9768" s="3" t="n">
        <v>95252.72</v>
      </c>
      <c r="J9768" s="2" t="n">
        <v>1</v>
      </c>
      <c r="K9768" s="2" t="n">
        <v>1</v>
      </c>
      <c r="L9768" s="2" t="n">
        <v>0</v>
      </c>
      <c r="M9768" s="3" t="n">
        <v>13906.34</v>
      </c>
      <c r="N9768" s="2" t="n">
        <v>0</v>
      </c>
      <c r="O9768" s="2" t="str">
        <f aca="false">IF(AND(L9768=1,J9768&gt;=2),"Active Engaged",IF(AND(L9768=1,J9768=1),"Active Low-Product",IF(AND(L9768=0,J9768&gt;=2),"Inactive Multi-Product","Inactive Disengaged")))</f>
        <v>Inactive Disengaged</v>
      </c>
      <c r="P9768" s="2" t="str">
        <f aca="false">IF(I9768&gt;=MEDIAN($I$2:$I$10001),"High","Low")</f>
        <v>Low</v>
      </c>
      <c r="Q9768" s="2" t="n">
        <f aca="false">L9768+IF(J9768&gt;=2,1,0)+K9768+IF(H9768&gt;=5,1,0)</f>
        <v>1</v>
      </c>
      <c r="R9768" s="2" t="n">
        <f aca="false">IF(AND(L9768=0,P9768="High"),1,0)</f>
        <v>0</v>
      </c>
    </row>
    <row r="9769" customFormat="false" ht="15" hidden="false" customHeight="false" outlineLevel="0" collapsed="false">
      <c r="A9769" s="2" t="n">
        <v>2025</v>
      </c>
      <c r="B9769" s="2" t="n">
        <v>15610419</v>
      </c>
      <c r="C9769" s="2" t="s">
        <v>1678</v>
      </c>
      <c r="D9769" s="2" t="n">
        <v>554</v>
      </c>
      <c r="E9769" s="2" t="s">
        <v>19</v>
      </c>
      <c r="F9769" s="2" t="s">
        <v>27</v>
      </c>
      <c r="G9769" s="2" t="n">
        <v>33</v>
      </c>
      <c r="H9769" s="2" t="n">
        <v>3</v>
      </c>
      <c r="I9769" s="3" t="n">
        <v>117413.95</v>
      </c>
      <c r="J9769" s="2" t="n">
        <v>1</v>
      </c>
      <c r="K9769" s="2" t="n">
        <v>1</v>
      </c>
      <c r="L9769" s="2" t="n">
        <v>1</v>
      </c>
      <c r="M9769" s="3" t="n">
        <v>12766.74</v>
      </c>
      <c r="N9769" s="2" t="n">
        <v>0</v>
      </c>
      <c r="O9769" s="2" t="str">
        <f aca="false">IF(AND(L9769=1,J9769&gt;=2),"Active Engaged",IF(AND(L9769=1,J9769=1),"Active Low-Product",IF(AND(L9769=0,J9769&gt;=2),"Inactive Multi-Product","Inactive Disengaged")))</f>
        <v>Active Low-Product</v>
      </c>
      <c r="P9769" s="2" t="str">
        <f aca="false">IF(I9769&gt;=MEDIAN($I$2:$I$10001),"High","Low")</f>
        <v>High</v>
      </c>
      <c r="Q9769" s="2" t="n">
        <f aca="false">L9769+IF(J9769&gt;=2,1,0)+K9769+IF(H9769&gt;=5,1,0)</f>
        <v>2</v>
      </c>
      <c r="R9769" s="2" t="n">
        <f aca="false">IF(AND(L9769=0,P9769="High"),1,0)</f>
        <v>0</v>
      </c>
    </row>
    <row r="9770" customFormat="false" ht="15" hidden="false" customHeight="false" outlineLevel="0" collapsed="false">
      <c r="A9770" s="2" t="n">
        <v>2025</v>
      </c>
      <c r="B9770" s="2" t="n">
        <v>15644994</v>
      </c>
      <c r="C9770" s="2" t="s">
        <v>134</v>
      </c>
      <c r="D9770" s="2" t="n">
        <v>714</v>
      </c>
      <c r="E9770" s="2" t="s">
        <v>30</v>
      </c>
      <c r="F9770" s="2" t="s">
        <v>27</v>
      </c>
      <c r="G9770" s="2" t="n">
        <v>54</v>
      </c>
      <c r="H9770" s="2" t="n">
        <v>4</v>
      </c>
      <c r="I9770" s="3" t="n">
        <v>137986.58</v>
      </c>
      <c r="J9770" s="2" t="n">
        <v>2</v>
      </c>
      <c r="K9770" s="2" t="n">
        <v>0</v>
      </c>
      <c r="L9770" s="2" t="n">
        <v>1</v>
      </c>
      <c r="M9770" s="3" t="n">
        <v>51308.54</v>
      </c>
      <c r="N9770" s="2" t="n">
        <v>1</v>
      </c>
      <c r="O9770" s="2" t="str">
        <f aca="false">IF(AND(L9770=1,J9770&gt;=2),"Active Engaged",IF(AND(L9770=1,J9770=1),"Active Low-Product",IF(AND(L9770=0,J9770&gt;=2),"Inactive Multi-Product","Inactive Disengaged")))</f>
        <v>Active Engaged</v>
      </c>
      <c r="P9770" s="2" t="str">
        <f aca="false">IF(I9770&gt;=MEDIAN($I$2:$I$10001),"High","Low")</f>
        <v>High</v>
      </c>
      <c r="Q9770" s="2" t="n">
        <f aca="false">L9770+IF(J9770&gt;=2,1,0)+K9770+IF(H9770&gt;=5,1,0)</f>
        <v>2</v>
      </c>
      <c r="R9770" s="2" t="n">
        <f aca="false">IF(AND(L9770=0,P9770="High"),1,0)</f>
        <v>0</v>
      </c>
    </row>
    <row r="9771" customFormat="false" ht="15" hidden="false" customHeight="false" outlineLevel="0" collapsed="false">
      <c r="A9771" s="2" t="n">
        <v>2025</v>
      </c>
      <c r="B9771" s="2" t="n">
        <v>15703707</v>
      </c>
      <c r="C9771" s="2" t="s">
        <v>426</v>
      </c>
      <c r="D9771" s="2" t="n">
        <v>656</v>
      </c>
      <c r="E9771" s="2" t="s">
        <v>19</v>
      </c>
      <c r="F9771" s="2" t="s">
        <v>27</v>
      </c>
      <c r="G9771" s="2" t="n">
        <v>44</v>
      </c>
      <c r="H9771" s="2" t="n">
        <v>10</v>
      </c>
      <c r="I9771" s="3" t="n">
        <v>143571.52</v>
      </c>
      <c r="J9771" s="2" t="n">
        <v>1</v>
      </c>
      <c r="K9771" s="2" t="n">
        <v>0</v>
      </c>
      <c r="L9771" s="2" t="n">
        <v>0</v>
      </c>
      <c r="M9771" s="3" t="n">
        <v>127444.14</v>
      </c>
      <c r="N9771" s="2" t="n">
        <v>0</v>
      </c>
      <c r="O9771" s="2" t="str">
        <f aca="false">IF(AND(L9771=1,J9771&gt;=2),"Active Engaged",IF(AND(L9771=1,J9771=1),"Active Low-Product",IF(AND(L9771=0,J9771&gt;=2),"Inactive Multi-Product","Inactive Disengaged")))</f>
        <v>Inactive Disengaged</v>
      </c>
      <c r="P9771" s="2" t="str">
        <f aca="false">IF(I9771&gt;=MEDIAN($I$2:$I$10001),"High","Low")</f>
        <v>High</v>
      </c>
      <c r="Q9771" s="2" t="n">
        <f aca="false">L9771+IF(J9771&gt;=2,1,0)+K9771+IF(H9771&gt;=5,1,0)</f>
        <v>1</v>
      </c>
      <c r="R9771" s="2" t="n">
        <f aca="false">IF(AND(L9771=0,P9771="High"),1,0)</f>
        <v>1</v>
      </c>
    </row>
    <row r="9772" customFormat="false" ht="15" hidden="false" customHeight="false" outlineLevel="0" collapsed="false">
      <c r="A9772" s="2" t="n">
        <v>2025</v>
      </c>
      <c r="B9772" s="2" t="n">
        <v>15659327</v>
      </c>
      <c r="C9772" s="2" t="s">
        <v>2927</v>
      </c>
      <c r="D9772" s="2" t="n">
        <v>520</v>
      </c>
      <c r="E9772" s="2" t="s">
        <v>19</v>
      </c>
      <c r="F9772" s="2" t="s">
        <v>27</v>
      </c>
      <c r="G9772" s="2" t="n">
        <v>49</v>
      </c>
      <c r="H9772" s="2" t="n">
        <v>5</v>
      </c>
      <c r="I9772" s="3" t="n">
        <v>121197.64</v>
      </c>
      <c r="J9772" s="2" t="n">
        <v>1</v>
      </c>
      <c r="K9772" s="2" t="n">
        <v>1</v>
      </c>
      <c r="L9772" s="2" t="n">
        <v>0</v>
      </c>
      <c r="M9772" s="3" t="n">
        <v>72577.33</v>
      </c>
      <c r="N9772" s="2" t="n">
        <v>1</v>
      </c>
      <c r="O9772" s="2" t="str">
        <f aca="false">IF(AND(L9772=1,J9772&gt;=2),"Active Engaged",IF(AND(L9772=1,J9772=1),"Active Low-Product",IF(AND(L9772=0,J9772&gt;=2),"Inactive Multi-Product","Inactive Disengaged")))</f>
        <v>Inactive Disengaged</v>
      </c>
      <c r="P9772" s="2" t="str">
        <f aca="false">IF(I9772&gt;=MEDIAN($I$2:$I$10001),"High","Low")</f>
        <v>High</v>
      </c>
      <c r="Q9772" s="2" t="n">
        <f aca="false">L9772+IF(J9772&gt;=2,1,0)+K9772+IF(H9772&gt;=5,1,0)</f>
        <v>2</v>
      </c>
      <c r="R9772" s="2" t="n">
        <f aca="false">IF(AND(L9772=0,P9772="High"),1,0)</f>
        <v>1</v>
      </c>
    </row>
    <row r="9773" customFormat="false" ht="15" hidden="false" customHeight="false" outlineLevel="0" collapsed="false">
      <c r="A9773" s="2" t="n">
        <v>2025</v>
      </c>
      <c r="B9773" s="2" t="n">
        <v>15771323</v>
      </c>
      <c r="C9773" s="2" t="s">
        <v>960</v>
      </c>
      <c r="D9773" s="2" t="n">
        <v>480</v>
      </c>
      <c r="E9773" s="2" t="s">
        <v>22</v>
      </c>
      <c r="F9773" s="2" t="s">
        <v>27</v>
      </c>
      <c r="G9773" s="2" t="n">
        <v>39</v>
      </c>
      <c r="H9773" s="2" t="n">
        <v>5</v>
      </c>
      <c r="I9773" s="3" t="n">
        <v>121626.9</v>
      </c>
      <c r="J9773" s="2" t="n">
        <v>1</v>
      </c>
      <c r="K9773" s="2" t="n">
        <v>1</v>
      </c>
      <c r="L9773" s="2" t="n">
        <v>1</v>
      </c>
      <c r="M9773" s="3" t="n">
        <v>82438.13</v>
      </c>
      <c r="N9773" s="2" t="n">
        <v>0</v>
      </c>
      <c r="O9773" s="2" t="str">
        <f aca="false">IF(AND(L9773=1,J9773&gt;=2),"Active Engaged",IF(AND(L9773=1,J9773=1),"Active Low-Product",IF(AND(L9773=0,J9773&gt;=2),"Inactive Multi-Product","Inactive Disengaged")))</f>
        <v>Active Low-Product</v>
      </c>
      <c r="P9773" s="2" t="str">
        <f aca="false">IF(I9773&gt;=MEDIAN($I$2:$I$10001),"High","Low")</f>
        <v>High</v>
      </c>
      <c r="Q9773" s="2" t="n">
        <f aca="false">L9773+IF(J9773&gt;=2,1,0)+K9773+IF(H9773&gt;=5,1,0)</f>
        <v>3</v>
      </c>
      <c r="R9773" s="2" t="n">
        <f aca="false">IF(AND(L9773=0,P9773="High"),1,0)</f>
        <v>0</v>
      </c>
    </row>
    <row r="9774" customFormat="false" ht="15" hidden="false" customHeight="false" outlineLevel="0" collapsed="false">
      <c r="A9774" s="2" t="n">
        <v>2025</v>
      </c>
      <c r="B9774" s="2" t="n">
        <v>15750549</v>
      </c>
      <c r="C9774" s="2" t="s">
        <v>788</v>
      </c>
      <c r="D9774" s="2" t="n">
        <v>660</v>
      </c>
      <c r="E9774" s="2" t="s">
        <v>30</v>
      </c>
      <c r="F9774" s="2" t="s">
        <v>27</v>
      </c>
      <c r="G9774" s="2" t="n">
        <v>30</v>
      </c>
      <c r="H9774" s="2" t="n">
        <v>1</v>
      </c>
      <c r="I9774" s="3" t="n">
        <v>84440.1</v>
      </c>
      <c r="J9774" s="2" t="n">
        <v>2</v>
      </c>
      <c r="K9774" s="2" t="n">
        <v>1</v>
      </c>
      <c r="L9774" s="2" t="n">
        <v>1</v>
      </c>
      <c r="M9774" s="3" t="n">
        <v>60485.98</v>
      </c>
      <c r="N9774" s="2" t="n">
        <v>0</v>
      </c>
      <c r="O9774" s="2" t="str">
        <f aca="false">IF(AND(L9774=1,J9774&gt;=2),"Active Engaged",IF(AND(L9774=1,J9774=1),"Active Low-Product",IF(AND(L9774=0,J9774&gt;=2),"Inactive Multi-Product","Inactive Disengaged")))</f>
        <v>Active Engaged</v>
      </c>
      <c r="P9774" s="2" t="str">
        <f aca="false">IF(I9774&gt;=MEDIAN($I$2:$I$10001),"High","Low")</f>
        <v>Low</v>
      </c>
      <c r="Q9774" s="2" t="n">
        <f aca="false">L9774+IF(J9774&gt;=2,1,0)+K9774+IF(H9774&gt;=5,1,0)</f>
        <v>3</v>
      </c>
      <c r="R9774" s="2" t="n">
        <f aca="false">IF(AND(L9774=0,P9774="High"),1,0)</f>
        <v>0</v>
      </c>
    </row>
    <row r="9775" customFormat="false" ht="15" hidden="false" customHeight="false" outlineLevel="0" collapsed="false">
      <c r="A9775" s="2" t="n">
        <v>2025</v>
      </c>
      <c r="B9775" s="2" t="n">
        <v>15698462</v>
      </c>
      <c r="C9775" s="2" t="s">
        <v>296</v>
      </c>
      <c r="D9775" s="2" t="n">
        <v>532</v>
      </c>
      <c r="E9775" s="2" t="s">
        <v>19</v>
      </c>
      <c r="F9775" s="2" t="s">
        <v>27</v>
      </c>
      <c r="G9775" s="2" t="n">
        <v>36</v>
      </c>
      <c r="H9775" s="2" t="n">
        <v>4</v>
      </c>
      <c r="I9775" s="3" t="n">
        <v>0</v>
      </c>
      <c r="J9775" s="2" t="n">
        <v>2</v>
      </c>
      <c r="K9775" s="2" t="n">
        <v>1</v>
      </c>
      <c r="L9775" s="2" t="n">
        <v>1</v>
      </c>
      <c r="M9775" s="3" t="n">
        <v>132798.78</v>
      </c>
      <c r="N9775" s="2" t="n">
        <v>0</v>
      </c>
      <c r="O9775" s="2" t="str">
        <f aca="false">IF(AND(L9775=1,J9775&gt;=2),"Active Engaged",IF(AND(L9775=1,J9775=1),"Active Low-Product",IF(AND(L9775=0,J9775&gt;=2),"Inactive Multi-Product","Inactive Disengaged")))</f>
        <v>Active Engaged</v>
      </c>
      <c r="P9775" s="2" t="str">
        <f aca="false">IF(I9775&gt;=MEDIAN($I$2:$I$10001),"High","Low")</f>
        <v>Low</v>
      </c>
      <c r="Q9775" s="2" t="n">
        <f aca="false">L9775+IF(J9775&gt;=2,1,0)+K9775+IF(H9775&gt;=5,1,0)</f>
        <v>3</v>
      </c>
      <c r="R9775" s="2" t="n">
        <f aca="false">IF(AND(L9775=0,P9775="High"),1,0)</f>
        <v>0</v>
      </c>
    </row>
    <row r="9776" customFormat="false" ht="15" hidden="false" customHeight="false" outlineLevel="0" collapsed="false">
      <c r="A9776" s="2" t="n">
        <v>2025</v>
      </c>
      <c r="B9776" s="2" t="n">
        <v>15739692</v>
      </c>
      <c r="C9776" s="2" t="s">
        <v>1842</v>
      </c>
      <c r="D9776" s="2" t="n">
        <v>679</v>
      </c>
      <c r="E9776" s="2" t="s">
        <v>19</v>
      </c>
      <c r="F9776" s="2" t="s">
        <v>27</v>
      </c>
      <c r="G9776" s="2" t="n">
        <v>42</v>
      </c>
      <c r="H9776" s="2" t="n">
        <v>1</v>
      </c>
      <c r="I9776" s="3" t="n">
        <v>0</v>
      </c>
      <c r="J9776" s="2" t="n">
        <v>2</v>
      </c>
      <c r="K9776" s="2" t="n">
        <v>0</v>
      </c>
      <c r="L9776" s="2" t="n">
        <v>0</v>
      </c>
      <c r="M9776" s="3" t="n">
        <v>71823.15</v>
      </c>
      <c r="N9776" s="2" t="n">
        <v>0</v>
      </c>
      <c r="O9776" s="2" t="str">
        <f aca="false">IF(AND(L9776=1,J9776&gt;=2),"Active Engaged",IF(AND(L9776=1,J9776=1),"Active Low-Product",IF(AND(L9776=0,J9776&gt;=2),"Inactive Multi-Product","Inactive Disengaged")))</f>
        <v>Inactive Multi-Product</v>
      </c>
      <c r="P9776" s="2" t="str">
        <f aca="false">IF(I9776&gt;=MEDIAN($I$2:$I$10001),"High","Low")</f>
        <v>Low</v>
      </c>
      <c r="Q9776" s="2" t="n">
        <f aca="false">L9776+IF(J9776&gt;=2,1,0)+K9776+IF(H9776&gt;=5,1,0)</f>
        <v>1</v>
      </c>
      <c r="R9776" s="2" t="n">
        <f aca="false">IF(AND(L9776=0,P9776="High"),1,0)</f>
        <v>0</v>
      </c>
    </row>
    <row r="9777" customFormat="false" ht="15" hidden="false" customHeight="false" outlineLevel="0" collapsed="false">
      <c r="A9777" s="2" t="n">
        <v>2025</v>
      </c>
      <c r="B9777" s="2" t="n">
        <v>15744041</v>
      </c>
      <c r="C9777" s="2" t="s">
        <v>1193</v>
      </c>
      <c r="D9777" s="2" t="n">
        <v>780</v>
      </c>
      <c r="E9777" s="2" t="s">
        <v>19</v>
      </c>
      <c r="F9777" s="2" t="s">
        <v>20</v>
      </c>
      <c r="G9777" s="2" t="n">
        <v>26</v>
      </c>
      <c r="H9777" s="2" t="n">
        <v>3</v>
      </c>
      <c r="I9777" s="3" t="n">
        <v>140356.7</v>
      </c>
      <c r="J9777" s="2" t="n">
        <v>1</v>
      </c>
      <c r="K9777" s="2" t="n">
        <v>1</v>
      </c>
      <c r="L9777" s="2" t="n">
        <v>0</v>
      </c>
      <c r="M9777" s="3" t="n">
        <v>117144.15</v>
      </c>
      <c r="N9777" s="2" t="n">
        <v>0</v>
      </c>
      <c r="O9777" s="2" t="str">
        <f aca="false">IF(AND(L9777=1,J9777&gt;=2),"Active Engaged",IF(AND(L9777=1,J9777=1),"Active Low-Product",IF(AND(L9777=0,J9777&gt;=2),"Inactive Multi-Product","Inactive Disengaged")))</f>
        <v>Inactive Disengaged</v>
      </c>
      <c r="P9777" s="2" t="str">
        <f aca="false">IF(I9777&gt;=MEDIAN($I$2:$I$10001),"High","Low")</f>
        <v>High</v>
      </c>
      <c r="Q9777" s="2" t="n">
        <f aca="false">L9777+IF(J9777&gt;=2,1,0)+K9777+IF(H9777&gt;=5,1,0)</f>
        <v>1</v>
      </c>
      <c r="R9777" s="2" t="n">
        <f aca="false">IF(AND(L9777=0,P9777="High"),1,0)</f>
        <v>1</v>
      </c>
    </row>
    <row r="9778" customFormat="false" ht="15" hidden="false" customHeight="false" outlineLevel="0" collapsed="false">
      <c r="A9778" s="2" t="n">
        <v>2025</v>
      </c>
      <c r="B9778" s="2" t="n">
        <v>15700714</v>
      </c>
      <c r="C9778" s="2" t="s">
        <v>2301</v>
      </c>
      <c r="D9778" s="2" t="n">
        <v>747</v>
      </c>
      <c r="E9778" s="2" t="s">
        <v>19</v>
      </c>
      <c r="F9778" s="2" t="s">
        <v>27</v>
      </c>
      <c r="G9778" s="2" t="n">
        <v>29</v>
      </c>
      <c r="H9778" s="2" t="n">
        <v>7</v>
      </c>
      <c r="I9778" s="3" t="n">
        <v>0</v>
      </c>
      <c r="J9778" s="2" t="n">
        <v>2</v>
      </c>
      <c r="K9778" s="2" t="n">
        <v>1</v>
      </c>
      <c r="L9778" s="2" t="n">
        <v>1</v>
      </c>
      <c r="M9778" s="3" t="n">
        <v>141706.43</v>
      </c>
      <c r="N9778" s="2" t="n">
        <v>0</v>
      </c>
      <c r="O9778" s="2" t="str">
        <f aca="false">IF(AND(L9778=1,J9778&gt;=2),"Active Engaged",IF(AND(L9778=1,J9778=1),"Active Low-Product",IF(AND(L9778=0,J9778&gt;=2),"Inactive Multi-Product","Inactive Disengaged")))</f>
        <v>Active Engaged</v>
      </c>
      <c r="P9778" s="2" t="str">
        <f aca="false">IF(I9778&gt;=MEDIAN($I$2:$I$10001),"High","Low")</f>
        <v>Low</v>
      </c>
      <c r="Q9778" s="2" t="n">
        <f aca="false">L9778+IF(J9778&gt;=2,1,0)+K9778+IF(H9778&gt;=5,1,0)</f>
        <v>4</v>
      </c>
      <c r="R9778" s="2" t="n">
        <f aca="false">IF(AND(L9778=0,P9778="High"),1,0)</f>
        <v>0</v>
      </c>
    </row>
    <row r="9779" customFormat="false" ht="15" hidden="false" customHeight="false" outlineLevel="0" collapsed="false">
      <c r="A9779" s="2" t="n">
        <v>2025</v>
      </c>
      <c r="B9779" s="2" t="n">
        <v>15777743</v>
      </c>
      <c r="C9779" s="2" t="s">
        <v>232</v>
      </c>
      <c r="D9779" s="2" t="n">
        <v>705</v>
      </c>
      <c r="E9779" s="2" t="s">
        <v>19</v>
      </c>
      <c r="F9779" s="2" t="s">
        <v>20</v>
      </c>
      <c r="G9779" s="2" t="n">
        <v>39</v>
      </c>
      <c r="H9779" s="2" t="n">
        <v>3</v>
      </c>
      <c r="I9779" s="3" t="n">
        <v>92224.56</v>
      </c>
      <c r="J9779" s="2" t="n">
        <v>1</v>
      </c>
      <c r="K9779" s="2" t="n">
        <v>1</v>
      </c>
      <c r="L9779" s="2" t="n">
        <v>1</v>
      </c>
      <c r="M9779" s="3" t="n">
        <v>54517.25</v>
      </c>
      <c r="N9779" s="2" t="n">
        <v>0</v>
      </c>
      <c r="O9779" s="2" t="str">
        <f aca="false">IF(AND(L9779=1,J9779&gt;=2),"Active Engaged",IF(AND(L9779=1,J9779=1),"Active Low-Product",IF(AND(L9779=0,J9779&gt;=2),"Inactive Multi-Product","Inactive Disengaged")))</f>
        <v>Active Low-Product</v>
      </c>
      <c r="P9779" s="2" t="str">
        <f aca="false">IF(I9779&gt;=MEDIAN($I$2:$I$10001),"High","Low")</f>
        <v>Low</v>
      </c>
      <c r="Q9779" s="2" t="n">
        <f aca="false">L9779+IF(J9779&gt;=2,1,0)+K9779+IF(H9779&gt;=5,1,0)</f>
        <v>2</v>
      </c>
      <c r="R9779" s="2" t="n">
        <f aca="false">IF(AND(L9779=0,P9779="High"),1,0)</f>
        <v>0</v>
      </c>
    </row>
    <row r="9780" customFormat="false" ht="15" hidden="false" customHeight="false" outlineLevel="0" collapsed="false">
      <c r="A9780" s="2" t="n">
        <v>2025</v>
      </c>
      <c r="B9780" s="2" t="n">
        <v>15623143</v>
      </c>
      <c r="C9780" s="2" t="s">
        <v>311</v>
      </c>
      <c r="D9780" s="2" t="n">
        <v>732</v>
      </c>
      <c r="E9780" s="2" t="s">
        <v>19</v>
      </c>
      <c r="F9780" s="2" t="s">
        <v>20</v>
      </c>
      <c r="G9780" s="2" t="n">
        <v>43</v>
      </c>
      <c r="H9780" s="2" t="n">
        <v>9</v>
      </c>
      <c r="I9780" s="3" t="n">
        <v>0</v>
      </c>
      <c r="J9780" s="2" t="n">
        <v>2</v>
      </c>
      <c r="K9780" s="2" t="n">
        <v>1</v>
      </c>
      <c r="L9780" s="2" t="n">
        <v>0</v>
      </c>
      <c r="M9780" s="3" t="n">
        <v>183147.17</v>
      </c>
      <c r="N9780" s="2" t="n">
        <v>0</v>
      </c>
      <c r="O9780" s="2" t="str">
        <f aca="false">IF(AND(L9780=1,J9780&gt;=2),"Active Engaged",IF(AND(L9780=1,J9780=1),"Active Low-Product",IF(AND(L9780=0,J9780&gt;=2),"Inactive Multi-Product","Inactive Disengaged")))</f>
        <v>Inactive Multi-Product</v>
      </c>
      <c r="P9780" s="2" t="str">
        <f aca="false">IF(I9780&gt;=MEDIAN($I$2:$I$10001),"High","Low")</f>
        <v>Low</v>
      </c>
      <c r="Q9780" s="2" t="n">
        <f aca="false">L9780+IF(J9780&gt;=2,1,0)+K9780+IF(H9780&gt;=5,1,0)</f>
        <v>3</v>
      </c>
      <c r="R9780" s="2" t="n">
        <f aca="false">IF(AND(L9780=0,P9780="High"),1,0)</f>
        <v>0</v>
      </c>
    </row>
    <row r="9781" customFormat="false" ht="15" hidden="false" customHeight="false" outlineLevel="0" collapsed="false">
      <c r="A9781" s="2" t="n">
        <v>2025</v>
      </c>
      <c r="B9781" s="2" t="n">
        <v>15712568</v>
      </c>
      <c r="C9781" s="2" t="s">
        <v>348</v>
      </c>
      <c r="D9781" s="2" t="n">
        <v>515</v>
      </c>
      <c r="E9781" s="2" t="s">
        <v>22</v>
      </c>
      <c r="F9781" s="2" t="s">
        <v>27</v>
      </c>
      <c r="G9781" s="2" t="n">
        <v>40</v>
      </c>
      <c r="H9781" s="2" t="n">
        <v>10</v>
      </c>
      <c r="I9781" s="3" t="n">
        <v>121355.99</v>
      </c>
      <c r="J9781" s="2" t="n">
        <v>1</v>
      </c>
      <c r="K9781" s="2" t="n">
        <v>1</v>
      </c>
      <c r="L9781" s="2" t="n">
        <v>0</v>
      </c>
      <c r="M9781" s="3" t="n">
        <v>138360.29</v>
      </c>
      <c r="N9781" s="2" t="n">
        <v>0</v>
      </c>
      <c r="O9781" s="2" t="str">
        <f aca="false">IF(AND(L9781=1,J9781&gt;=2),"Active Engaged",IF(AND(L9781=1,J9781=1),"Active Low-Product",IF(AND(L9781=0,J9781&gt;=2),"Inactive Multi-Product","Inactive Disengaged")))</f>
        <v>Inactive Disengaged</v>
      </c>
      <c r="P9781" s="2" t="str">
        <f aca="false">IF(I9781&gt;=MEDIAN($I$2:$I$10001),"High","Low")</f>
        <v>High</v>
      </c>
      <c r="Q9781" s="2" t="n">
        <f aca="false">L9781+IF(J9781&gt;=2,1,0)+K9781+IF(H9781&gt;=5,1,0)</f>
        <v>2</v>
      </c>
      <c r="R9781" s="2" t="n">
        <f aca="false">IF(AND(L9781=0,P9781="High"),1,0)</f>
        <v>1</v>
      </c>
    </row>
    <row r="9782" customFormat="false" ht="15" hidden="false" customHeight="false" outlineLevel="0" collapsed="false">
      <c r="A9782" s="2" t="n">
        <v>2025</v>
      </c>
      <c r="B9782" s="2" t="n">
        <v>15617432</v>
      </c>
      <c r="C9782" s="2" t="s">
        <v>1585</v>
      </c>
      <c r="D9782" s="2" t="n">
        <v>816</v>
      </c>
      <c r="E9782" s="2" t="s">
        <v>30</v>
      </c>
      <c r="F9782" s="2" t="s">
        <v>20</v>
      </c>
      <c r="G9782" s="2" t="n">
        <v>40</v>
      </c>
      <c r="H9782" s="2" t="n">
        <v>9</v>
      </c>
      <c r="I9782" s="3" t="n">
        <v>109003.26</v>
      </c>
      <c r="J9782" s="2" t="n">
        <v>1</v>
      </c>
      <c r="K9782" s="2" t="n">
        <v>1</v>
      </c>
      <c r="L9782" s="2" t="n">
        <v>1</v>
      </c>
      <c r="M9782" s="3" t="n">
        <v>79580.56</v>
      </c>
      <c r="N9782" s="2" t="n">
        <v>0</v>
      </c>
      <c r="O9782" s="2" t="str">
        <f aca="false">IF(AND(L9782=1,J9782&gt;=2),"Active Engaged",IF(AND(L9782=1,J9782=1),"Active Low-Product",IF(AND(L9782=0,J9782&gt;=2),"Inactive Multi-Product","Inactive Disengaged")))</f>
        <v>Active Low-Product</v>
      </c>
      <c r="P9782" s="2" t="str">
        <f aca="false">IF(I9782&gt;=MEDIAN($I$2:$I$10001),"High","Low")</f>
        <v>High</v>
      </c>
      <c r="Q9782" s="2" t="n">
        <f aca="false">L9782+IF(J9782&gt;=2,1,0)+K9782+IF(H9782&gt;=5,1,0)</f>
        <v>3</v>
      </c>
      <c r="R9782" s="2" t="n">
        <f aca="false">IF(AND(L9782=0,P9782="High"),1,0)</f>
        <v>0</v>
      </c>
    </row>
    <row r="9783" customFormat="false" ht="15" hidden="false" customHeight="false" outlineLevel="0" collapsed="false">
      <c r="A9783" s="2" t="n">
        <v>2025</v>
      </c>
      <c r="B9783" s="2" t="n">
        <v>15650424</v>
      </c>
      <c r="C9783" s="2" t="s">
        <v>926</v>
      </c>
      <c r="D9783" s="2" t="n">
        <v>641</v>
      </c>
      <c r="E9783" s="2" t="s">
        <v>19</v>
      </c>
      <c r="F9783" s="2" t="s">
        <v>20</v>
      </c>
      <c r="G9783" s="2" t="n">
        <v>48</v>
      </c>
      <c r="H9783" s="2" t="n">
        <v>3</v>
      </c>
      <c r="I9783" s="3" t="n">
        <v>147341.43</v>
      </c>
      <c r="J9783" s="2" t="n">
        <v>1</v>
      </c>
      <c r="K9783" s="2" t="n">
        <v>1</v>
      </c>
      <c r="L9783" s="2" t="n">
        <v>1</v>
      </c>
      <c r="M9783" s="3" t="n">
        <v>157458.61</v>
      </c>
      <c r="N9783" s="2" t="n">
        <v>1</v>
      </c>
      <c r="O9783" s="2" t="str">
        <f aca="false">IF(AND(L9783=1,J9783&gt;=2),"Active Engaged",IF(AND(L9783=1,J9783=1),"Active Low-Product",IF(AND(L9783=0,J9783&gt;=2),"Inactive Multi-Product","Inactive Disengaged")))</f>
        <v>Active Low-Product</v>
      </c>
      <c r="P9783" s="2" t="str">
        <f aca="false">IF(I9783&gt;=MEDIAN($I$2:$I$10001),"High","Low")</f>
        <v>High</v>
      </c>
      <c r="Q9783" s="2" t="n">
        <f aca="false">L9783+IF(J9783&gt;=2,1,0)+K9783+IF(H9783&gt;=5,1,0)</f>
        <v>2</v>
      </c>
      <c r="R9783" s="2" t="n">
        <f aca="false">IF(AND(L9783=0,P9783="High"),1,0)</f>
        <v>0</v>
      </c>
    </row>
    <row r="9784" customFormat="false" ht="15" hidden="false" customHeight="false" outlineLevel="0" collapsed="false">
      <c r="A9784" s="2" t="n">
        <v>2025</v>
      </c>
      <c r="B9784" s="2" t="n">
        <v>15728829</v>
      </c>
      <c r="C9784" s="2" t="s">
        <v>2928</v>
      </c>
      <c r="D9784" s="2" t="n">
        <v>509</v>
      </c>
      <c r="E9784" s="2" t="s">
        <v>19</v>
      </c>
      <c r="F9784" s="2" t="s">
        <v>27</v>
      </c>
      <c r="G9784" s="2" t="n">
        <v>18</v>
      </c>
      <c r="H9784" s="2" t="n">
        <v>7</v>
      </c>
      <c r="I9784" s="3" t="n">
        <v>102983.91</v>
      </c>
      <c r="J9784" s="2" t="n">
        <v>1</v>
      </c>
      <c r="K9784" s="2" t="n">
        <v>1</v>
      </c>
      <c r="L9784" s="2" t="n">
        <v>0</v>
      </c>
      <c r="M9784" s="3" t="n">
        <v>171770.58</v>
      </c>
      <c r="N9784" s="2" t="n">
        <v>0</v>
      </c>
      <c r="O9784" s="2" t="str">
        <f aca="false">IF(AND(L9784=1,J9784&gt;=2),"Active Engaged",IF(AND(L9784=1,J9784=1),"Active Low-Product",IF(AND(L9784=0,J9784&gt;=2),"Inactive Multi-Product","Inactive Disengaged")))</f>
        <v>Inactive Disengaged</v>
      </c>
      <c r="P9784" s="2" t="str">
        <f aca="false">IF(I9784&gt;=MEDIAN($I$2:$I$10001),"High","Low")</f>
        <v>High</v>
      </c>
      <c r="Q9784" s="2" t="n">
        <f aca="false">L9784+IF(J9784&gt;=2,1,0)+K9784+IF(H9784&gt;=5,1,0)</f>
        <v>2</v>
      </c>
      <c r="R9784" s="2" t="n">
        <f aca="false">IF(AND(L9784=0,P9784="High"),1,0)</f>
        <v>1</v>
      </c>
    </row>
    <row r="9785" customFormat="false" ht="15" hidden="false" customHeight="false" outlineLevel="0" collapsed="false">
      <c r="A9785" s="2" t="n">
        <v>2025</v>
      </c>
      <c r="B9785" s="2" t="n">
        <v>15680430</v>
      </c>
      <c r="C9785" s="2" t="s">
        <v>2415</v>
      </c>
      <c r="D9785" s="2" t="n">
        <v>601</v>
      </c>
      <c r="E9785" s="2" t="s">
        <v>30</v>
      </c>
      <c r="F9785" s="2" t="s">
        <v>20</v>
      </c>
      <c r="G9785" s="2" t="n">
        <v>49</v>
      </c>
      <c r="H9785" s="2" t="n">
        <v>4</v>
      </c>
      <c r="I9785" s="3" t="n">
        <v>96252.98</v>
      </c>
      <c r="J9785" s="2" t="n">
        <v>2</v>
      </c>
      <c r="K9785" s="2" t="n">
        <v>1</v>
      </c>
      <c r="L9785" s="2" t="n">
        <v>0</v>
      </c>
      <c r="M9785" s="3" t="n">
        <v>104263.82</v>
      </c>
      <c r="N9785" s="2" t="n">
        <v>0</v>
      </c>
      <c r="O9785" s="2" t="str">
        <f aca="false">IF(AND(L9785=1,J9785&gt;=2),"Active Engaged",IF(AND(L9785=1,J9785=1),"Active Low-Product",IF(AND(L9785=0,J9785&gt;=2),"Inactive Multi-Product","Inactive Disengaged")))</f>
        <v>Inactive Multi-Product</v>
      </c>
      <c r="P9785" s="2" t="str">
        <f aca="false">IF(I9785&gt;=MEDIAN($I$2:$I$10001),"High","Low")</f>
        <v>Low</v>
      </c>
      <c r="Q9785" s="2" t="n">
        <f aca="false">L9785+IF(J9785&gt;=2,1,0)+K9785+IF(H9785&gt;=5,1,0)</f>
        <v>2</v>
      </c>
      <c r="R9785" s="2" t="n">
        <f aca="false">IF(AND(L9785=0,P9785="High"),1,0)</f>
        <v>0</v>
      </c>
    </row>
    <row r="9786" customFormat="false" ht="15" hidden="false" customHeight="false" outlineLevel="0" collapsed="false">
      <c r="A9786" s="2" t="n">
        <v>2025</v>
      </c>
      <c r="B9786" s="2" t="n">
        <v>15687626</v>
      </c>
      <c r="C9786" s="2" t="s">
        <v>662</v>
      </c>
      <c r="D9786" s="2" t="n">
        <v>527</v>
      </c>
      <c r="E9786" s="2" t="s">
        <v>19</v>
      </c>
      <c r="F9786" s="2" t="s">
        <v>27</v>
      </c>
      <c r="G9786" s="2" t="n">
        <v>39</v>
      </c>
      <c r="H9786" s="2" t="n">
        <v>4</v>
      </c>
      <c r="I9786" s="3" t="n">
        <v>0</v>
      </c>
      <c r="J9786" s="2" t="n">
        <v>2</v>
      </c>
      <c r="K9786" s="2" t="n">
        <v>1</v>
      </c>
      <c r="L9786" s="2" t="n">
        <v>0</v>
      </c>
      <c r="M9786" s="3" t="n">
        <v>167183.07</v>
      </c>
      <c r="N9786" s="2" t="n">
        <v>1</v>
      </c>
      <c r="O9786" s="2" t="str">
        <f aca="false">IF(AND(L9786=1,J9786&gt;=2),"Active Engaged",IF(AND(L9786=1,J9786=1),"Active Low-Product",IF(AND(L9786=0,J9786&gt;=2),"Inactive Multi-Product","Inactive Disengaged")))</f>
        <v>Inactive Multi-Product</v>
      </c>
      <c r="P9786" s="2" t="str">
        <f aca="false">IF(I9786&gt;=MEDIAN($I$2:$I$10001),"High","Low")</f>
        <v>Low</v>
      </c>
      <c r="Q9786" s="2" t="n">
        <f aca="false">L9786+IF(J9786&gt;=2,1,0)+K9786+IF(H9786&gt;=5,1,0)</f>
        <v>2</v>
      </c>
      <c r="R9786" s="2" t="n">
        <f aca="false">IF(AND(L9786=0,P9786="High"),1,0)</f>
        <v>0</v>
      </c>
    </row>
    <row r="9787" customFormat="false" ht="15" hidden="false" customHeight="false" outlineLevel="0" collapsed="false">
      <c r="A9787" s="2" t="n">
        <v>2025</v>
      </c>
      <c r="B9787" s="2" t="n">
        <v>15609187</v>
      </c>
      <c r="C9787" s="2" t="s">
        <v>653</v>
      </c>
      <c r="D9787" s="2" t="n">
        <v>455</v>
      </c>
      <c r="E9787" s="2" t="s">
        <v>19</v>
      </c>
      <c r="F9787" s="2" t="s">
        <v>20</v>
      </c>
      <c r="G9787" s="2" t="n">
        <v>27</v>
      </c>
      <c r="H9787" s="2" t="n">
        <v>5</v>
      </c>
      <c r="I9787" s="3" t="n">
        <v>155879.09</v>
      </c>
      <c r="J9787" s="2" t="n">
        <v>2</v>
      </c>
      <c r="K9787" s="2" t="n">
        <v>0</v>
      </c>
      <c r="L9787" s="2" t="n">
        <v>0</v>
      </c>
      <c r="M9787" s="3" t="n">
        <v>70774.97</v>
      </c>
      <c r="N9787" s="2" t="n">
        <v>0</v>
      </c>
      <c r="O9787" s="2" t="str">
        <f aca="false">IF(AND(L9787=1,J9787&gt;=2),"Active Engaged",IF(AND(L9787=1,J9787=1),"Active Low-Product",IF(AND(L9787=0,J9787&gt;=2),"Inactive Multi-Product","Inactive Disengaged")))</f>
        <v>Inactive Multi-Product</v>
      </c>
      <c r="P9787" s="2" t="str">
        <f aca="false">IF(I9787&gt;=MEDIAN($I$2:$I$10001),"High","Low")</f>
        <v>High</v>
      </c>
      <c r="Q9787" s="2" t="n">
        <f aca="false">L9787+IF(J9787&gt;=2,1,0)+K9787+IF(H9787&gt;=5,1,0)</f>
        <v>2</v>
      </c>
      <c r="R9787" s="2" t="n">
        <f aca="false">IF(AND(L9787=0,P9787="High"),1,0)</f>
        <v>1</v>
      </c>
    </row>
    <row r="9788" customFormat="false" ht="15" hidden="false" customHeight="false" outlineLevel="0" collapsed="false">
      <c r="A9788" s="2" t="n">
        <v>2025</v>
      </c>
      <c r="B9788" s="2" t="n">
        <v>15609521</v>
      </c>
      <c r="C9788" s="2" t="s">
        <v>2471</v>
      </c>
      <c r="D9788" s="2" t="n">
        <v>803</v>
      </c>
      <c r="E9788" s="2" t="s">
        <v>30</v>
      </c>
      <c r="F9788" s="2" t="s">
        <v>27</v>
      </c>
      <c r="G9788" s="2" t="n">
        <v>34</v>
      </c>
      <c r="H9788" s="2" t="n">
        <v>4</v>
      </c>
      <c r="I9788" s="3" t="n">
        <v>142929.16</v>
      </c>
      <c r="J9788" s="2" t="n">
        <v>2</v>
      </c>
      <c r="K9788" s="2" t="n">
        <v>1</v>
      </c>
      <c r="L9788" s="2" t="n">
        <v>1</v>
      </c>
      <c r="M9788" s="3" t="n">
        <v>114869.56</v>
      </c>
      <c r="N9788" s="2" t="n">
        <v>0</v>
      </c>
      <c r="O9788" s="2" t="str">
        <f aca="false">IF(AND(L9788=1,J9788&gt;=2),"Active Engaged",IF(AND(L9788=1,J9788=1),"Active Low-Product",IF(AND(L9788=0,J9788&gt;=2),"Inactive Multi-Product","Inactive Disengaged")))</f>
        <v>Active Engaged</v>
      </c>
      <c r="P9788" s="2" t="str">
        <f aca="false">IF(I9788&gt;=MEDIAN($I$2:$I$10001),"High","Low")</f>
        <v>High</v>
      </c>
      <c r="Q9788" s="2" t="n">
        <f aca="false">L9788+IF(J9788&gt;=2,1,0)+K9788+IF(H9788&gt;=5,1,0)</f>
        <v>3</v>
      </c>
      <c r="R9788" s="2" t="n">
        <f aca="false">IF(AND(L9788=0,P9788="High"),1,0)</f>
        <v>0</v>
      </c>
    </row>
    <row r="9789" customFormat="false" ht="15" hidden="false" customHeight="false" outlineLevel="0" collapsed="false">
      <c r="A9789" s="2" t="n">
        <v>2025</v>
      </c>
      <c r="B9789" s="2" t="n">
        <v>15752626</v>
      </c>
      <c r="C9789" s="2" t="s">
        <v>398</v>
      </c>
      <c r="D9789" s="2" t="n">
        <v>553</v>
      </c>
      <c r="E9789" s="2" t="s">
        <v>19</v>
      </c>
      <c r="F9789" s="2" t="s">
        <v>27</v>
      </c>
      <c r="G9789" s="2" t="n">
        <v>32</v>
      </c>
      <c r="H9789" s="2" t="n">
        <v>7</v>
      </c>
      <c r="I9789" s="3" t="n">
        <v>64082.09</v>
      </c>
      <c r="J9789" s="2" t="n">
        <v>1</v>
      </c>
      <c r="K9789" s="2" t="n">
        <v>0</v>
      </c>
      <c r="L9789" s="2" t="n">
        <v>1</v>
      </c>
      <c r="M9789" s="3" t="n">
        <v>109159.58</v>
      </c>
      <c r="N9789" s="2" t="n">
        <v>0</v>
      </c>
      <c r="O9789" s="2" t="str">
        <f aca="false">IF(AND(L9789=1,J9789&gt;=2),"Active Engaged",IF(AND(L9789=1,J9789=1),"Active Low-Product",IF(AND(L9789=0,J9789&gt;=2),"Inactive Multi-Product","Inactive Disengaged")))</f>
        <v>Active Low-Product</v>
      </c>
      <c r="P9789" s="2" t="str">
        <f aca="false">IF(I9789&gt;=MEDIAN($I$2:$I$10001),"High","Low")</f>
        <v>Low</v>
      </c>
      <c r="Q9789" s="2" t="n">
        <f aca="false">L9789+IF(J9789&gt;=2,1,0)+K9789+IF(H9789&gt;=5,1,0)</f>
        <v>2</v>
      </c>
      <c r="R9789" s="2" t="n">
        <f aca="false">IF(AND(L9789=0,P9789="High"),1,0)</f>
        <v>0</v>
      </c>
    </row>
    <row r="9790" customFormat="false" ht="15" hidden="false" customHeight="false" outlineLevel="0" collapsed="false">
      <c r="A9790" s="2" t="n">
        <v>2025</v>
      </c>
      <c r="B9790" s="2" t="n">
        <v>15571756</v>
      </c>
      <c r="C9790" s="2" t="s">
        <v>2929</v>
      </c>
      <c r="D9790" s="2" t="n">
        <v>724</v>
      </c>
      <c r="E9790" s="2" t="s">
        <v>19</v>
      </c>
      <c r="F9790" s="2" t="s">
        <v>20</v>
      </c>
      <c r="G9790" s="2" t="n">
        <v>28</v>
      </c>
      <c r="H9790" s="2" t="n">
        <v>5</v>
      </c>
      <c r="I9790" s="3" t="n">
        <v>0</v>
      </c>
      <c r="J9790" s="2" t="n">
        <v>1</v>
      </c>
      <c r="K9790" s="2" t="n">
        <v>1</v>
      </c>
      <c r="L9790" s="2" t="n">
        <v>0</v>
      </c>
      <c r="M9790" s="3" t="n">
        <v>59351.68</v>
      </c>
      <c r="N9790" s="2" t="n">
        <v>0</v>
      </c>
      <c r="O9790" s="2" t="str">
        <f aca="false">IF(AND(L9790=1,J9790&gt;=2),"Active Engaged",IF(AND(L9790=1,J9790=1),"Active Low-Product",IF(AND(L9790=0,J9790&gt;=2),"Inactive Multi-Product","Inactive Disengaged")))</f>
        <v>Inactive Disengaged</v>
      </c>
      <c r="P9790" s="2" t="str">
        <f aca="false">IF(I9790&gt;=MEDIAN($I$2:$I$10001),"High","Low")</f>
        <v>Low</v>
      </c>
      <c r="Q9790" s="2" t="n">
        <f aca="false">L9790+IF(J9790&gt;=2,1,0)+K9790+IF(H9790&gt;=5,1,0)</f>
        <v>2</v>
      </c>
      <c r="R9790" s="2" t="n">
        <f aca="false">IF(AND(L9790=0,P9790="High"),1,0)</f>
        <v>0</v>
      </c>
    </row>
    <row r="9791" customFormat="false" ht="15" hidden="false" customHeight="false" outlineLevel="0" collapsed="false">
      <c r="A9791" s="2" t="n">
        <v>2025</v>
      </c>
      <c r="B9791" s="2" t="n">
        <v>15814040</v>
      </c>
      <c r="C9791" s="2" t="s">
        <v>2930</v>
      </c>
      <c r="D9791" s="2" t="n">
        <v>610</v>
      </c>
      <c r="E9791" s="2" t="s">
        <v>19</v>
      </c>
      <c r="F9791" s="2" t="s">
        <v>20</v>
      </c>
      <c r="G9791" s="2" t="n">
        <v>45</v>
      </c>
      <c r="H9791" s="2" t="n">
        <v>1</v>
      </c>
      <c r="I9791" s="3" t="n">
        <v>0</v>
      </c>
      <c r="J9791" s="2" t="n">
        <v>2</v>
      </c>
      <c r="K9791" s="2" t="n">
        <v>1</v>
      </c>
      <c r="L9791" s="2" t="n">
        <v>1</v>
      </c>
      <c r="M9791" s="3" t="n">
        <v>199657.46</v>
      </c>
      <c r="N9791" s="2" t="n">
        <v>0</v>
      </c>
      <c r="O9791" s="2" t="str">
        <f aca="false">IF(AND(L9791=1,J9791&gt;=2),"Active Engaged",IF(AND(L9791=1,J9791=1),"Active Low-Product",IF(AND(L9791=0,J9791&gt;=2),"Inactive Multi-Product","Inactive Disengaged")))</f>
        <v>Active Engaged</v>
      </c>
      <c r="P9791" s="2" t="str">
        <f aca="false">IF(I9791&gt;=MEDIAN($I$2:$I$10001),"High","Low")</f>
        <v>Low</v>
      </c>
      <c r="Q9791" s="2" t="n">
        <f aca="false">L9791+IF(J9791&gt;=2,1,0)+K9791+IF(H9791&gt;=5,1,0)</f>
        <v>3</v>
      </c>
      <c r="R9791" s="2" t="n">
        <f aca="false">IF(AND(L9791=0,P9791="High"),1,0)</f>
        <v>0</v>
      </c>
    </row>
    <row r="9792" customFormat="false" ht="15" hidden="false" customHeight="false" outlineLevel="0" collapsed="false">
      <c r="A9792" s="2" t="n">
        <v>2025</v>
      </c>
      <c r="B9792" s="2" t="n">
        <v>15658211</v>
      </c>
      <c r="C9792" s="2" t="s">
        <v>255</v>
      </c>
      <c r="D9792" s="2" t="n">
        <v>559</v>
      </c>
      <c r="E9792" s="2" t="s">
        <v>22</v>
      </c>
      <c r="F9792" s="2" t="s">
        <v>20</v>
      </c>
      <c r="G9792" s="2" t="n">
        <v>39</v>
      </c>
      <c r="H9792" s="2" t="n">
        <v>2</v>
      </c>
      <c r="I9792" s="3" t="n">
        <v>0</v>
      </c>
      <c r="J9792" s="2" t="n">
        <v>2</v>
      </c>
      <c r="K9792" s="2" t="n">
        <v>1</v>
      </c>
      <c r="L9792" s="2" t="n">
        <v>1</v>
      </c>
      <c r="M9792" s="3" t="n">
        <v>121151.1</v>
      </c>
      <c r="N9792" s="2" t="n">
        <v>0</v>
      </c>
      <c r="O9792" s="2" t="str">
        <f aca="false">IF(AND(L9792=1,J9792&gt;=2),"Active Engaged",IF(AND(L9792=1,J9792=1),"Active Low-Product",IF(AND(L9792=0,J9792&gt;=2),"Inactive Multi-Product","Inactive Disengaged")))</f>
        <v>Active Engaged</v>
      </c>
      <c r="P9792" s="2" t="str">
        <f aca="false">IF(I9792&gt;=MEDIAN($I$2:$I$10001),"High","Low")</f>
        <v>Low</v>
      </c>
      <c r="Q9792" s="2" t="n">
        <f aca="false">L9792+IF(J9792&gt;=2,1,0)+K9792+IF(H9792&gt;=5,1,0)</f>
        <v>3</v>
      </c>
      <c r="R9792" s="2" t="n">
        <f aca="false">IF(AND(L9792=0,P9792="High"),1,0)</f>
        <v>0</v>
      </c>
    </row>
    <row r="9793" customFormat="false" ht="15" hidden="false" customHeight="false" outlineLevel="0" collapsed="false">
      <c r="A9793" s="2" t="n">
        <v>2025</v>
      </c>
      <c r="B9793" s="2" t="n">
        <v>15742091</v>
      </c>
      <c r="C9793" s="2" t="s">
        <v>76</v>
      </c>
      <c r="D9793" s="2" t="n">
        <v>825</v>
      </c>
      <c r="E9793" s="2" t="s">
        <v>30</v>
      </c>
      <c r="F9793" s="2" t="s">
        <v>20</v>
      </c>
      <c r="G9793" s="2" t="n">
        <v>35</v>
      </c>
      <c r="H9793" s="2" t="n">
        <v>6</v>
      </c>
      <c r="I9793" s="3" t="n">
        <v>118336.95</v>
      </c>
      <c r="J9793" s="2" t="n">
        <v>1</v>
      </c>
      <c r="K9793" s="2" t="n">
        <v>1</v>
      </c>
      <c r="L9793" s="2" t="n">
        <v>0</v>
      </c>
      <c r="M9793" s="3" t="n">
        <v>26342.33</v>
      </c>
      <c r="N9793" s="2" t="n">
        <v>1</v>
      </c>
      <c r="O9793" s="2" t="str">
        <f aca="false">IF(AND(L9793=1,J9793&gt;=2),"Active Engaged",IF(AND(L9793=1,J9793=1),"Active Low-Product",IF(AND(L9793=0,J9793&gt;=2),"Inactive Multi-Product","Inactive Disengaged")))</f>
        <v>Inactive Disengaged</v>
      </c>
      <c r="P9793" s="2" t="str">
        <f aca="false">IF(I9793&gt;=MEDIAN($I$2:$I$10001),"High","Low")</f>
        <v>High</v>
      </c>
      <c r="Q9793" s="2" t="n">
        <f aca="false">L9793+IF(J9793&gt;=2,1,0)+K9793+IF(H9793&gt;=5,1,0)</f>
        <v>2</v>
      </c>
      <c r="R9793" s="2" t="n">
        <f aca="false">IF(AND(L9793=0,P9793="High"),1,0)</f>
        <v>1</v>
      </c>
    </row>
    <row r="9794" customFormat="false" ht="15" hidden="false" customHeight="false" outlineLevel="0" collapsed="false">
      <c r="A9794" s="2" t="n">
        <v>2025</v>
      </c>
      <c r="B9794" s="2" t="n">
        <v>15787168</v>
      </c>
      <c r="C9794" s="2" t="s">
        <v>1099</v>
      </c>
      <c r="D9794" s="2" t="n">
        <v>819</v>
      </c>
      <c r="E9794" s="2" t="s">
        <v>22</v>
      </c>
      <c r="F9794" s="2" t="s">
        <v>20</v>
      </c>
      <c r="G9794" s="2" t="n">
        <v>28</v>
      </c>
      <c r="H9794" s="2" t="n">
        <v>8</v>
      </c>
      <c r="I9794" s="3" t="n">
        <v>168253.21</v>
      </c>
      <c r="J9794" s="2" t="n">
        <v>1</v>
      </c>
      <c r="K9794" s="2" t="n">
        <v>1</v>
      </c>
      <c r="L9794" s="2" t="n">
        <v>1</v>
      </c>
      <c r="M9794" s="3" t="n">
        <v>102799.14</v>
      </c>
      <c r="N9794" s="2" t="n">
        <v>0</v>
      </c>
      <c r="O9794" s="2" t="str">
        <f aca="false">IF(AND(L9794=1,J9794&gt;=2),"Active Engaged",IF(AND(L9794=1,J9794=1),"Active Low-Product",IF(AND(L9794=0,J9794&gt;=2),"Inactive Multi-Product","Inactive Disengaged")))</f>
        <v>Active Low-Product</v>
      </c>
      <c r="P9794" s="2" t="str">
        <f aca="false">IF(I9794&gt;=MEDIAN($I$2:$I$10001),"High","Low")</f>
        <v>High</v>
      </c>
      <c r="Q9794" s="2" t="n">
        <f aca="false">L9794+IF(J9794&gt;=2,1,0)+K9794+IF(H9794&gt;=5,1,0)</f>
        <v>3</v>
      </c>
      <c r="R9794" s="2" t="n">
        <f aca="false">IF(AND(L9794=0,P9794="High"),1,0)</f>
        <v>0</v>
      </c>
    </row>
    <row r="9795" customFormat="false" ht="15" hidden="false" customHeight="false" outlineLevel="0" collapsed="false">
      <c r="A9795" s="2" t="n">
        <v>2025</v>
      </c>
      <c r="B9795" s="2" t="n">
        <v>15772363</v>
      </c>
      <c r="C9795" s="2" t="s">
        <v>410</v>
      </c>
      <c r="D9795" s="2" t="n">
        <v>772</v>
      </c>
      <c r="E9795" s="2" t="s">
        <v>30</v>
      </c>
      <c r="F9795" s="2" t="s">
        <v>20</v>
      </c>
      <c r="G9795" s="2" t="n">
        <v>42</v>
      </c>
      <c r="H9795" s="2" t="n">
        <v>0</v>
      </c>
      <c r="I9795" s="3" t="n">
        <v>101979.16</v>
      </c>
      <c r="J9795" s="2" t="n">
        <v>1</v>
      </c>
      <c r="K9795" s="2" t="n">
        <v>1</v>
      </c>
      <c r="L9795" s="2" t="n">
        <v>0</v>
      </c>
      <c r="M9795" s="3" t="n">
        <v>90928.48</v>
      </c>
      <c r="N9795" s="2" t="n">
        <v>0</v>
      </c>
      <c r="O9795" s="2" t="str">
        <f aca="false">IF(AND(L9795=1,J9795&gt;=2),"Active Engaged",IF(AND(L9795=1,J9795=1),"Active Low-Product",IF(AND(L9795=0,J9795&gt;=2),"Inactive Multi-Product","Inactive Disengaged")))</f>
        <v>Inactive Disengaged</v>
      </c>
      <c r="P9795" s="2" t="str">
        <f aca="false">IF(I9795&gt;=MEDIAN($I$2:$I$10001),"High","Low")</f>
        <v>High</v>
      </c>
      <c r="Q9795" s="2" t="n">
        <f aca="false">L9795+IF(J9795&gt;=2,1,0)+K9795+IF(H9795&gt;=5,1,0)</f>
        <v>1</v>
      </c>
      <c r="R9795" s="2" t="n">
        <f aca="false">IF(AND(L9795=0,P9795="High"),1,0)</f>
        <v>1</v>
      </c>
    </row>
    <row r="9796" customFormat="false" ht="15" hidden="false" customHeight="false" outlineLevel="0" collapsed="false">
      <c r="A9796" s="2" t="n">
        <v>2025</v>
      </c>
      <c r="B9796" s="2" t="n">
        <v>15659364</v>
      </c>
      <c r="C9796" s="2" t="s">
        <v>813</v>
      </c>
      <c r="D9796" s="2" t="n">
        <v>685</v>
      </c>
      <c r="E9796" s="2" t="s">
        <v>22</v>
      </c>
      <c r="F9796" s="2" t="s">
        <v>27</v>
      </c>
      <c r="G9796" s="2" t="n">
        <v>23</v>
      </c>
      <c r="H9796" s="2" t="n">
        <v>5</v>
      </c>
      <c r="I9796" s="3" t="n">
        <v>164902.43</v>
      </c>
      <c r="J9796" s="2" t="n">
        <v>1</v>
      </c>
      <c r="K9796" s="2" t="n">
        <v>0</v>
      </c>
      <c r="L9796" s="2" t="n">
        <v>0</v>
      </c>
      <c r="M9796" s="3" t="n">
        <v>141152.28</v>
      </c>
      <c r="N9796" s="2" t="n">
        <v>0</v>
      </c>
      <c r="O9796" s="2" t="str">
        <f aca="false">IF(AND(L9796=1,J9796&gt;=2),"Active Engaged",IF(AND(L9796=1,J9796=1),"Active Low-Product",IF(AND(L9796=0,J9796&gt;=2),"Inactive Multi-Product","Inactive Disengaged")))</f>
        <v>Inactive Disengaged</v>
      </c>
      <c r="P9796" s="2" t="str">
        <f aca="false">IF(I9796&gt;=MEDIAN($I$2:$I$10001),"High","Low")</f>
        <v>High</v>
      </c>
      <c r="Q9796" s="2" t="n">
        <f aca="false">L9796+IF(J9796&gt;=2,1,0)+K9796+IF(H9796&gt;=5,1,0)</f>
        <v>1</v>
      </c>
      <c r="R9796" s="2" t="n">
        <f aca="false">IF(AND(L9796=0,P9796="High"),1,0)</f>
        <v>1</v>
      </c>
    </row>
    <row r="9797" customFormat="false" ht="15" hidden="false" customHeight="false" outlineLevel="0" collapsed="false">
      <c r="A9797" s="2" t="n">
        <v>2025</v>
      </c>
      <c r="B9797" s="2" t="n">
        <v>15738980</v>
      </c>
      <c r="C9797" s="2" t="s">
        <v>1193</v>
      </c>
      <c r="D9797" s="2" t="n">
        <v>506</v>
      </c>
      <c r="E9797" s="2" t="s">
        <v>19</v>
      </c>
      <c r="F9797" s="2" t="s">
        <v>27</v>
      </c>
      <c r="G9797" s="2" t="n">
        <v>43</v>
      </c>
      <c r="H9797" s="2" t="n">
        <v>2</v>
      </c>
      <c r="I9797" s="3" t="n">
        <v>0</v>
      </c>
      <c r="J9797" s="2" t="n">
        <v>2</v>
      </c>
      <c r="K9797" s="2" t="n">
        <v>1</v>
      </c>
      <c r="L9797" s="2" t="n">
        <v>0</v>
      </c>
      <c r="M9797" s="3" t="n">
        <v>105568.6</v>
      </c>
      <c r="N9797" s="2" t="n">
        <v>0</v>
      </c>
      <c r="O9797" s="2" t="str">
        <f aca="false">IF(AND(L9797=1,J9797&gt;=2),"Active Engaged",IF(AND(L9797=1,J9797=1),"Active Low-Product",IF(AND(L9797=0,J9797&gt;=2),"Inactive Multi-Product","Inactive Disengaged")))</f>
        <v>Inactive Multi-Product</v>
      </c>
      <c r="P9797" s="2" t="str">
        <f aca="false">IF(I9797&gt;=MEDIAN($I$2:$I$10001),"High","Low")</f>
        <v>Low</v>
      </c>
      <c r="Q9797" s="2" t="n">
        <f aca="false">L9797+IF(J9797&gt;=2,1,0)+K9797+IF(H9797&gt;=5,1,0)</f>
        <v>2</v>
      </c>
      <c r="R9797" s="2" t="n">
        <f aca="false">IF(AND(L9797=0,P9797="High"),1,0)</f>
        <v>0</v>
      </c>
    </row>
    <row r="9798" customFormat="false" ht="15" hidden="false" customHeight="false" outlineLevel="0" collapsed="false">
      <c r="A9798" s="2" t="n">
        <v>2025</v>
      </c>
      <c r="B9798" s="2" t="n">
        <v>15794236</v>
      </c>
      <c r="C9798" s="2" t="s">
        <v>132</v>
      </c>
      <c r="D9798" s="2" t="n">
        <v>642</v>
      </c>
      <c r="E9798" s="2" t="s">
        <v>30</v>
      </c>
      <c r="F9798" s="2" t="s">
        <v>27</v>
      </c>
      <c r="G9798" s="2" t="n">
        <v>22</v>
      </c>
      <c r="H9798" s="2" t="n">
        <v>10</v>
      </c>
      <c r="I9798" s="3" t="n">
        <v>111812.52</v>
      </c>
      <c r="J9798" s="2" t="n">
        <v>2</v>
      </c>
      <c r="K9798" s="2" t="n">
        <v>1</v>
      </c>
      <c r="L9798" s="2" t="n">
        <v>1</v>
      </c>
      <c r="M9798" s="3" t="n">
        <v>183045.46</v>
      </c>
      <c r="N9798" s="2" t="n">
        <v>0</v>
      </c>
      <c r="O9798" s="2" t="str">
        <f aca="false">IF(AND(L9798=1,J9798&gt;=2),"Active Engaged",IF(AND(L9798=1,J9798=1),"Active Low-Product",IF(AND(L9798=0,J9798&gt;=2),"Inactive Multi-Product","Inactive Disengaged")))</f>
        <v>Active Engaged</v>
      </c>
      <c r="P9798" s="2" t="str">
        <f aca="false">IF(I9798&gt;=MEDIAN($I$2:$I$10001),"High","Low")</f>
        <v>High</v>
      </c>
      <c r="Q9798" s="2" t="n">
        <f aca="false">L9798+IF(J9798&gt;=2,1,0)+K9798+IF(H9798&gt;=5,1,0)</f>
        <v>4</v>
      </c>
      <c r="R9798" s="2" t="n">
        <f aca="false">IF(AND(L9798=0,P9798="High"),1,0)</f>
        <v>0</v>
      </c>
    </row>
    <row r="9799" customFormat="false" ht="15" hidden="false" customHeight="false" outlineLevel="0" collapsed="false">
      <c r="A9799" s="2" t="n">
        <v>2025</v>
      </c>
      <c r="B9799" s="2" t="n">
        <v>15721383</v>
      </c>
      <c r="C9799" s="2" t="s">
        <v>2096</v>
      </c>
      <c r="D9799" s="2" t="n">
        <v>627</v>
      </c>
      <c r="E9799" s="2" t="s">
        <v>22</v>
      </c>
      <c r="F9799" s="2" t="s">
        <v>27</v>
      </c>
      <c r="G9799" s="2" t="n">
        <v>40</v>
      </c>
      <c r="H9799" s="2" t="n">
        <v>10</v>
      </c>
      <c r="I9799" s="3" t="n">
        <v>0</v>
      </c>
      <c r="J9799" s="2" t="n">
        <v>2</v>
      </c>
      <c r="K9799" s="2" t="n">
        <v>1</v>
      </c>
      <c r="L9799" s="2" t="n">
        <v>1</v>
      </c>
      <c r="M9799" s="3" t="n">
        <v>194792.42</v>
      </c>
      <c r="N9799" s="2" t="n">
        <v>0</v>
      </c>
      <c r="O9799" s="2" t="str">
        <f aca="false">IF(AND(L9799=1,J9799&gt;=2),"Active Engaged",IF(AND(L9799=1,J9799=1),"Active Low-Product",IF(AND(L9799=0,J9799&gt;=2),"Inactive Multi-Product","Inactive Disengaged")))</f>
        <v>Active Engaged</v>
      </c>
      <c r="P9799" s="2" t="str">
        <f aca="false">IF(I9799&gt;=MEDIAN($I$2:$I$10001),"High","Low")</f>
        <v>Low</v>
      </c>
      <c r="Q9799" s="2" t="n">
        <f aca="false">L9799+IF(J9799&gt;=2,1,0)+K9799+IF(H9799&gt;=5,1,0)</f>
        <v>4</v>
      </c>
      <c r="R9799" s="2" t="n">
        <f aca="false">IF(AND(L9799=0,P9799="High"),1,0)</f>
        <v>0</v>
      </c>
    </row>
    <row r="9800" customFormat="false" ht="15" hidden="false" customHeight="false" outlineLevel="0" collapsed="false">
      <c r="A9800" s="2" t="n">
        <v>2025</v>
      </c>
      <c r="B9800" s="2" t="n">
        <v>15652981</v>
      </c>
      <c r="C9800" s="2" t="s">
        <v>180</v>
      </c>
      <c r="D9800" s="2" t="n">
        <v>600</v>
      </c>
      <c r="E9800" s="2" t="s">
        <v>30</v>
      </c>
      <c r="F9800" s="2" t="s">
        <v>27</v>
      </c>
      <c r="G9800" s="2" t="n">
        <v>30</v>
      </c>
      <c r="H9800" s="2" t="n">
        <v>2</v>
      </c>
      <c r="I9800" s="3" t="n">
        <v>119755</v>
      </c>
      <c r="J9800" s="2" t="n">
        <v>1</v>
      </c>
      <c r="K9800" s="2" t="n">
        <v>1</v>
      </c>
      <c r="L9800" s="2" t="n">
        <v>1</v>
      </c>
      <c r="M9800" s="3" t="n">
        <v>21852.91</v>
      </c>
      <c r="N9800" s="2" t="n">
        <v>0</v>
      </c>
      <c r="O9800" s="2" t="str">
        <f aca="false">IF(AND(L9800=1,J9800&gt;=2),"Active Engaged",IF(AND(L9800=1,J9800=1),"Active Low-Product",IF(AND(L9800=0,J9800&gt;=2),"Inactive Multi-Product","Inactive Disengaged")))</f>
        <v>Active Low-Product</v>
      </c>
      <c r="P9800" s="2" t="str">
        <f aca="false">IF(I9800&gt;=MEDIAN($I$2:$I$10001),"High","Low")</f>
        <v>High</v>
      </c>
      <c r="Q9800" s="2" t="n">
        <f aca="false">L9800+IF(J9800&gt;=2,1,0)+K9800+IF(H9800&gt;=5,1,0)</f>
        <v>2</v>
      </c>
      <c r="R9800" s="2" t="n">
        <f aca="false">IF(AND(L9800=0,P9800="High"),1,0)</f>
        <v>0</v>
      </c>
    </row>
    <row r="9801" customFormat="false" ht="15" hidden="false" customHeight="false" outlineLevel="0" collapsed="false">
      <c r="A9801" s="2" t="n">
        <v>2025</v>
      </c>
      <c r="B9801" s="2" t="n">
        <v>15722731</v>
      </c>
      <c r="C9801" s="2" t="s">
        <v>392</v>
      </c>
      <c r="D9801" s="2" t="n">
        <v>653</v>
      </c>
      <c r="E9801" s="2" t="s">
        <v>19</v>
      </c>
      <c r="F9801" s="2" t="s">
        <v>27</v>
      </c>
      <c r="G9801" s="2" t="n">
        <v>46</v>
      </c>
      <c r="H9801" s="2" t="n">
        <v>0</v>
      </c>
      <c r="I9801" s="3" t="n">
        <v>119556.1</v>
      </c>
      <c r="J9801" s="2" t="n">
        <v>1</v>
      </c>
      <c r="K9801" s="2" t="n">
        <v>1</v>
      </c>
      <c r="L9801" s="2" t="n">
        <v>0</v>
      </c>
      <c r="M9801" s="3" t="n">
        <v>78250.13</v>
      </c>
      <c r="N9801" s="2" t="n">
        <v>1</v>
      </c>
      <c r="O9801" s="2" t="str">
        <f aca="false">IF(AND(L9801=1,J9801&gt;=2),"Active Engaged",IF(AND(L9801=1,J9801=1),"Active Low-Product",IF(AND(L9801=0,J9801&gt;=2),"Inactive Multi-Product","Inactive Disengaged")))</f>
        <v>Inactive Disengaged</v>
      </c>
      <c r="P9801" s="2" t="str">
        <f aca="false">IF(I9801&gt;=MEDIAN($I$2:$I$10001),"High","Low")</f>
        <v>High</v>
      </c>
      <c r="Q9801" s="2" t="n">
        <f aca="false">L9801+IF(J9801&gt;=2,1,0)+K9801+IF(H9801&gt;=5,1,0)</f>
        <v>1</v>
      </c>
      <c r="R9801" s="2" t="n">
        <f aca="false">IF(AND(L9801=0,P9801="High"),1,0)</f>
        <v>1</v>
      </c>
    </row>
    <row r="9802" customFormat="false" ht="15" hidden="false" customHeight="false" outlineLevel="0" collapsed="false">
      <c r="A9802" s="2" t="n">
        <v>2025</v>
      </c>
      <c r="B9802" s="2" t="n">
        <v>15640507</v>
      </c>
      <c r="C9802" s="2" t="s">
        <v>152</v>
      </c>
      <c r="D9802" s="2" t="n">
        <v>762</v>
      </c>
      <c r="E9802" s="2" t="s">
        <v>22</v>
      </c>
      <c r="F9802" s="2" t="s">
        <v>20</v>
      </c>
      <c r="G9802" s="2" t="n">
        <v>35</v>
      </c>
      <c r="H9802" s="2" t="n">
        <v>3</v>
      </c>
      <c r="I9802" s="3" t="n">
        <v>119349.69</v>
      </c>
      <c r="J9802" s="2" t="n">
        <v>3</v>
      </c>
      <c r="K9802" s="2" t="n">
        <v>1</v>
      </c>
      <c r="L9802" s="2" t="n">
        <v>1</v>
      </c>
      <c r="M9802" s="3" t="n">
        <v>47114.18</v>
      </c>
      <c r="N9802" s="2" t="n">
        <v>1</v>
      </c>
      <c r="O9802" s="2" t="str">
        <f aca="false">IF(AND(L9802=1,J9802&gt;=2),"Active Engaged",IF(AND(L9802=1,J9802=1),"Active Low-Product",IF(AND(L9802=0,J9802&gt;=2),"Inactive Multi-Product","Inactive Disengaged")))</f>
        <v>Active Engaged</v>
      </c>
      <c r="P9802" s="2" t="str">
        <f aca="false">IF(I9802&gt;=MEDIAN($I$2:$I$10001),"High","Low")</f>
        <v>High</v>
      </c>
      <c r="Q9802" s="2" t="n">
        <f aca="false">L9802+IF(J9802&gt;=2,1,0)+K9802+IF(H9802&gt;=5,1,0)</f>
        <v>3</v>
      </c>
      <c r="R9802" s="2" t="n">
        <f aca="false">IF(AND(L9802=0,P9802="High"),1,0)</f>
        <v>0</v>
      </c>
    </row>
    <row r="9803" customFormat="false" ht="15" hidden="false" customHeight="false" outlineLevel="0" collapsed="false">
      <c r="A9803" s="2" t="n">
        <v>2025</v>
      </c>
      <c r="B9803" s="2" t="n">
        <v>15578878</v>
      </c>
      <c r="C9803" s="2" t="s">
        <v>852</v>
      </c>
      <c r="D9803" s="2" t="n">
        <v>569</v>
      </c>
      <c r="E9803" s="2" t="s">
        <v>22</v>
      </c>
      <c r="F9803" s="2" t="s">
        <v>20</v>
      </c>
      <c r="G9803" s="2" t="n">
        <v>30</v>
      </c>
      <c r="H9803" s="2" t="n">
        <v>3</v>
      </c>
      <c r="I9803" s="3" t="n">
        <v>139528.23</v>
      </c>
      <c r="J9803" s="2" t="n">
        <v>1</v>
      </c>
      <c r="K9803" s="2" t="n">
        <v>1</v>
      </c>
      <c r="L9803" s="2" t="n">
        <v>1</v>
      </c>
      <c r="M9803" s="3" t="n">
        <v>33230.37</v>
      </c>
      <c r="N9803" s="2" t="n">
        <v>0</v>
      </c>
      <c r="O9803" s="2" t="str">
        <f aca="false">IF(AND(L9803=1,J9803&gt;=2),"Active Engaged",IF(AND(L9803=1,J9803=1),"Active Low-Product",IF(AND(L9803=0,J9803&gt;=2),"Inactive Multi-Product","Inactive Disengaged")))</f>
        <v>Active Low-Product</v>
      </c>
      <c r="P9803" s="2" t="str">
        <f aca="false">IF(I9803&gt;=MEDIAN($I$2:$I$10001),"High","Low")</f>
        <v>High</v>
      </c>
      <c r="Q9803" s="2" t="n">
        <f aca="false">L9803+IF(J9803&gt;=2,1,0)+K9803+IF(H9803&gt;=5,1,0)</f>
        <v>2</v>
      </c>
      <c r="R9803" s="2" t="n">
        <f aca="false">IF(AND(L9803=0,P9803="High"),1,0)</f>
        <v>0</v>
      </c>
    </row>
    <row r="9804" customFormat="false" ht="15" hidden="false" customHeight="false" outlineLevel="0" collapsed="false">
      <c r="A9804" s="2" t="n">
        <v>2025</v>
      </c>
      <c r="B9804" s="2" t="n">
        <v>15744295</v>
      </c>
      <c r="C9804" s="2" t="s">
        <v>42</v>
      </c>
      <c r="D9804" s="2" t="n">
        <v>756</v>
      </c>
      <c r="E9804" s="2" t="s">
        <v>19</v>
      </c>
      <c r="F9804" s="2" t="s">
        <v>27</v>
      </c>
      <c r="G9804" s="2" t="n">
        <v>40</v>
      </c>
      <c r="H9804" s="2" t="n">
        <v>1</v>
      </c>
      <c r="I9804" s="3" t="n">
        <v>94773.11</v>
      </c>
      <c r="J9804" s="2" t="n">
        <v>1</v>
      </c>
      <c r="K9804" s="2" t="n">
        <v>1</v>
      </c>
      <c r="L9804" s="2" t="n">
        <v>0</v>
      </c>
      <c r="M9804" s="3" t="n">
        <v>114279.63</v>
      </c>
      <c r="N9804" s="2" t="n">
        <v>0</v>
      </c>
      <c r="O9804" s="2" t="str">
        <f aca="false">IF(AND(L9804=1,J9804&gt;=2),"Active Engaged",IF(AND(L9804=1,J9804=1),"Active Low-Product",IF(AND(L9804=0,J9804&gt;=2),"Inactive Multi-Product","Inactive Disengaged")))</f>
        <v>Inactive Disengaged</v>
      </c>
      <c r="P9804" s="2" t="str">
        <f aca="false">IF(I9804&gt;=MEDIAN($I$2:$I$10001),"High","Low")</f>
        <v>Low</v>
      </c>
      <c r="Q9804" s="2" t="n">
        <f aca="false">L9804+IF(J9804&gt;=2,1,0)+K9804+IF(H9804&gt;=5,1,0)</f>
        <v>1</v>
      </c>
      <c r="R9804" s="2" t="n">
        <f aca="false">IF(AND(L9804=0,P9804="High"),1,0)</f>
        <v>0</v>
      </c>
    </row>
    <row r="9805" customFormat="false" ht="15" hidden="false" customHeight="false" outlineLevel="0" collapsed="false">
      <c r="A9805" s="2" t="n">
        <v>2025</v>
      </c>
      <c r="B9805" s="2" t="n">
        <v>15776558</v>
      </c>
      <c r="C9805" s="2" t="s">
        <v>595</v>
      </c>
      <c r="D9805" s="2" t="n">
        <v>673</v>
      </c>
      <c r="E9805" s="2" t="s">
        <v>19</v>
      </c>
      <c r="F9805" s="2" t="s">
        <v>27</v>
      </c>
      <c r="G9805" s="2" t="n">
        <v>31</v>
      </c>
      <c r="H9805" s="2" t="n">
        <v>1</v>
      </c>
      <c r="I9805" s="3" t="n">
        <v>108345.22</v>
      </c>
      <c r="J9805" s="2" t="n">
        <v>1</v>
      </c>
      <c r="K9805" s="2" t="n">
        <v>0</v>
      </c>
      <c r="L9805" s="2" t="n">
        <v>1</v>
      </c>
      <c r="M9805" s="3" t="n">
        <v>38802.03</v>
      </c>
      <c r="N9805" s="2" t="n">
        <v>0</v>
      </c>
      <c r="O9805" s="2" t="str">
        <f aca="false">IF(AND(L9805=1,J9805&gt;=2),"Active Engaged",IF(AND(L9805=1,J9805=1),"Active Low-Product",IF(AND(L9805=0,J9805&gt;=2),"Inactive Multi-Product","Inactive Disengaged")))</f>
        <v>Active Low-Product</v>
      </c>
      <c r="P9805" s="2" t="str">
        <f aca="false">IF(I9805&gt;=MEDIAN($I$2:$I$10001),"High","Low")</f>
        <v>High</v>
      </c>
      <c r="Q9805" s="2" t="n">
        <f aca="false">L9805+IF(J9805&gt;=2,1,0)+K9805+IF(H9805&gt;=5,1,0)</f>
        <v>1</v>
      </c>
      <c r="R9805" s="2" t="n">
        <f aca="false">IF(AND(L9805=0,P9805="High"),1,0)</f>
        <v>0</v>
      </c>
    </row>
    <row r="9806" customFormat="false" ht="15" hidden="false" customHeight="false" outlineLevel="0" collapsed="false">
      <c r="A9806" s="2" t="n">
        <v>2025</v>
      </c>
      <c r="B9806" s="2" t="n">
        <v>15596136</v>
      </c>
      <c r="C9806" s="2" t="s">
        <v>1585</v>
      </c>
      <c r="D9806" s="2" t="n">
        <v>637</v>
      </c>
      <c r="E9806" s="2" t="s">
        <v>19</v>
      </c>
      <c r="F9806" s="2" t="s">
        <v>20</v>
      </c>
      <c r="G9806" s="2" t="n">
        <v>36</v>
      </c>
      <c r="H9806" s="2" t="n">
        <v>9</v>
      </c>
      <c r="I9806" s="3" t="n">
        <v>166939.88</v>
      </c>
      <c r="J9806" s="2" t="n">
        <v>1</v>
      </c>
      <c r="K9806" s="2" t="n">
        <v>1</v>
      </c>
      <c r="L9806" s="2" t="n">
        <v>1</v>
      </c>
      <c r="M9806" s="3" t="n">
        <v>72504.76</v>
      </c>
      <c r="N9806" s="2" t="n">
        <v>0</v>
      </c>
      <c r="O9806" s="2" t="str">
        <f aca="false">IF(AND(L9806=1,J9806&gt;=2),"Active Engaged",IF(AND(L9806=1,J9806=1),"Active Low-Product",IF(AND(L9806=0,J9806&gt;=2),"Inactive Multi-Product","Inactive Disengaged")))</f>
        <v>Active Low-Product</v>
      </c>
      <c r="P9806" s="2" t="str">
        <f aca="false">IF(I9806&gt;=MEDIAN($I$2:$I$10001),"High","Low")</f>
        <v>High</v>
      </c>
      <c r="Q9806" s="2" t="n">
        <f aca="false">L9806+IF(J9806&gt;=2,1,0)+K9806+IF(H9806&gt;=5,1,0)</f>
        <v>3</v>
      </c>
      <c r="R9806" s="2" t="n">
        <f aca="false">IF(AND(L9806=0,P9806="High"),1,0)</f>
        <v>0</v>
      </c>
    </row>
    <row r="9807" customFormat="false" ht="15" hidden="false" customHeight="false" outlineLevel="0" collapsed="false">
      <c r="A9807" s="2" t="n">
        <v>2025</v>
      </c>
      <c r="B9807" s="2" t="n">
        <v>15704597</v>
      </c>
      <c r="C9807" s="2" t="s">
        <v>2931</v>
      </c>
      <c r="D9807" s="2" t="n">
        <v>644</v>
      </c>
      <c r="E9807" s="2" t="s">
        <v>19</v>
      </c>
      <c r="F9807" s="2" t="s">
        <v>27</v>
      </c>
      <c r="G9807" s="2" t="n">
        <v>33</v>
      </c>
      <c r="H9807" s="2" t="n">
        <v>7</v>
      </c>
      <c r="I9807" s="3" t="n">
        <v>174571.36</v>
      </c>
      <c r="J9807" s="2" t="n">
        <v>1</v>
      </c>
      <c r="K9807" s="2" t="n">
        <v>0</v>
      </c>
      <c r="L9807" s="2" t="n">
        <v>1</v>
      </c>
      <c r="M9807" s="3" t="n">
        <v>43943.09</v>
      </c>
      <c r="N9807" s="2" t="n">
        <v>0</v>
      </c>
      <c r="O9807" s="2" t="str">
        <f aca="false">IF(AND(L9807=1,J9807&gt;=2),"Active Engaged",IF(AND(L9807=1,J9807=1),"Active Low-Product",IF(AND(L9807=0,J9807&gt;=2),"Inactive Multi-Product","Inactive Disengaged")))</f>
        <v>Active Low-Product</v>
      </c>
      <c r="P9807" s="2" t="str">
        <f aca="false">IF(I9807&gt;=MEDIAN($I$2:$I$10001),"High","Low")</f>
        <v>High</v>
      </c>
      <c r="Q9807" s="2" t="n">
        <f aca="false">L9807+IF(J9807&gt;=2,1,0)+K9807+IF(H9807&gt;=5,1,0)</f>
        <v>2</v>
      </c>
      <c r="R9807" s="2" t="n">
        <f aca="false">IF(AND(L9807=0,P9807="High"),1,0)</f>
        <v>0</v>
      </c>
    </row>
    <row r="9808" customFormat="false" ht="15" hidden="false" customHeight="false" outlineLevel="0" collapsed="false">
      <c r="A9808" s="2" t="n">
        <v>2025</v>
      </c>
      <c r="B9808" s="2" t="n">
        <v>15648272</v>
      </c>
      <c r="C9808" s="2" t="s">
        <v>830</v>
      </c>
      <c r="D9808" s="2" t="n">
        <v>658</v>
      </c>
      <c r="E9808" s="2" t="s">
        <v>22</v>
      </c>
      <c r="F9808" s="2" t="s">
        <v>27</v>
      </c>
      <c r="G9808" s="2" t="n">
        <v>35</v>
      </c>
      <c r="H9808" s="2" t="n">
        <v>9</v>
      </c>
      <c r="I9808" s="3" t="n">
        <v>71829.34</v>
      </c>
      <c r="J9808" s="2" t="n">
        <v>1</v>
      </c>
      <c r="K9808" s="2" t="n">
        <v>1</v>
      </c>
      <c r="L9808" s="2" t="n">
        <v>1</v>
      </c>
      <c r="M9808" s="3" t="n">
        <v>68141.92</v>
      </c>
      <c r="N9808" s="2" t="n">
        <v>0</v>
      </c>
      <c r="O9808" s="2" t="str">
        <f aca="false">IF(AND(L9808=1,J9808&gt;=2),"Active Engaged",IF(AND(L9808=1,J9808=1),"Active Low-Product",IF(AND(L9808=0,J9808&gt;=2),"Inactive Multi-Product","Inactive Disengaged")))</f>
        <v>Active Low-Product</v>
      </c>
      <c r="P9808" s="2" t="str">
        <f aca="false">IF(I9808&gt;=MEDIAN($I$2:$I$10001),"High","Low")</f>
        <v>Low</v>
      </c>
      <c r="Q9808" s="2" t="n">
        <f aca="false">L9808+IF(J9808&gt;=2,1,0)+K9808+IF(H9808&gt;=5,1,0)</f>
        <v>3</v>
      </c>
      <c r="R9808" s="2" t="n">
        <f aca="false">IF(AND(L9808=0,P9808="High"),1,0)</f>
        <v>0</v>
      </c>
    </row>
    <row r="9809" customFormat="false" ht="15" hidden="false" customHeight="false" outlineLevel="0" collapsed="false">
      <c r="A9809" s="2" t="n">
        <v>2025</v>
      </c>
      <c r="B9809" s="2" t="n">
        <v>15594915</v>
      </c>
      <c r="C9809" s="2" t="s">
        <v>2932</v>
      </c>
      <c r="D9809" s="2" t="n">
        <v>649</v>
      </c>
      <c r="E9809" s="2" t="s">
        <v>19</v>
      </c>
      <c r="F9809" s="2" t="s">
        <v>20</v>
      </c>
      <c r="G9809" s="2" t="n">
        <v>36</v>
      </c>
      <c r="H9809" s="2" t="n">
        <v>8</v>
      </c>
      <c r="I9809" s="3" t="n">
        <v>0</v>
      </c>
      <c r="J9809" s="2" t="n">
        <v>2</v>
      </c>
      <c r="K9809" s="2" t="n">
        <v>0</v>
      </c>
      <c r="L9809" s="2" t="n">
        <v>1</v>
      </c>
      <c r="M9809" s="3" t="n">
        <v>109179.89</v>
      </c>
      <c r="N9809" s="2" t="n">
        <v>0</v>
      </c>
      <c r="O9809" s="2" t="str">
        <f aca="false">IF(AND(L9809=1,J9809&gt;=2),"Active Engaged",IF(AND(L9809=1,J9809=1),"Active Low-Product",IF(AND(L9809=0,J9809&gt;=2),"Inactive Multi-Product","Inactive Disengaged")))</f>
        <v>Active Engaged</v>
      </c>
      <c r="P9809" s="2" t="str">
        <f aca="false">IF(I9809&gt;=MEDIAN($I$2:$I$10001),"High","Low")</f>
        <v>Low</v>
      </c>
      <c r="Q9809" s="2" t="n">
        <f aca="false">L9809+IF(J9809&gt;=2,1,0)+K9809+IF(H9809&gt;=5,1,0)</f>
        <v>3</v>
      </c>
      <c r="R9809" s="2" t="n">
        <f aca="false">IF(AND(L9809=0,P9809="High"),1,0)</f>
        <v>0</v>
      </c>
    </row>
    <row r="9810" customFormat="false" ht="15" hidden="false" customHeight="false" outlineLevel="0" collapsed="false">
      <c r="A9810" s="2" t="n">
        <v>2025</v>
      </c>
      <c r="B9810" s="2" t="n">
        <v>15581115</v>
      </c>
      <c r="C9810" s="2" t="s">
        <v>1928</v>
      </c>
      <c r="D9810" s="2" t="n">
        <v>603</v>
      </c>
      <c r="E9810" s="2" t="s">
        <v>19</v>
      </c>
      <c r="F9810" s="2" t="s">
        <v>20</v>
      </c>
      <c r="G9810" s="2" t="n">
        <v>39</v>
      </c>
      <c r="H9810" s="2" t="n">
        <v>9</v>
      </c>
      <c r="I9810" s="3" t="n">
        <v>76769.68</v>
      </c>
      <c r="J9810" s="2" t="n">
        <v>1</v>
      </c>
      <c r="K9810" s="2" t="n">
        <v>0</v>
      </c>
      <c r="L9810" s="2" t="n">
        <v>0</v>
      </c>
      <c r="M9810" s="3" t="n">
        <v>48224.72</v>
      </c>
      <c r="N9810" s="2" t="n">
        <v>0</v>
      </c>
      <c r="O9810" s="2" t="str">
        <f aca="false">IF(AND(L9810=1,J9810&gt;=2),"Active Engaged",IF(AND(L9810=1,J9810=1),"Active Low-Product",IF(AND(L9810=0,J9810&gt;=2),"Inactive Multi-Product","Inactive Disengaged")))</f>
        <v>Inactive Disengaged</v>
      </c>
      <c r="P9810" s="2" t="str">
        <f aca="false">IF(I9810&gt;=MEDIAN($I$2:$I$10001),"High","Low")</f>
        <v>Low</v>
      </c>
      <c r="Q9810" s="2" t="n">
        <f aca="false">L9810+IF(J9810&gt;=2,1,0)+K9810+IF(H9810&gt;=5,1,0)</f>
        <v>1</v>
      </c>
      <c r="R9810" s="2" t="n">
        <f aca="false">IF(AND(L9810=0,P9810="High"),1,0)</f>
        <v>0</v>
      </c>
    </row>
    <row r="9811" customFormat="false" ht="15" hidden="false" customHeight="false" outlineLevel="0" collapsed="false">
      <c r="A9811" s="2" t="n">
        <v>2025</v>
      </c>
      <c r="B9811" s="2" t="n">
        <v>15763907</v>
      </c>
      <c r="C9811" s="2" t="s">
        <v>457</v>
      </c>
      <c r="D9811" s="2" t="n">
        <v>820</v>
      </c>
      <c r="E9811" s="2" t="s">
        <v>19</v>
      </c>
      <c r="F9811" s="2" t="s">
        <v>20</v>
      </c>
      <c r="G9811" s="2" t="n">
        <v>39</v>
      </c>
      <c r="H9811" s="2" t="n">
        <v>1</v>
      </c>
      <c r="I9811" s="3" t="n">
        <v>104614.29</v>
      </c>
      <c r="J9811" s="2" t="n">
        <v>1</v>
      </c>
      <c r="K9811" s="2" t="n">
        <v>1</v>
      </c>
      <c r="L9811" s="2" t="n">
        <v>0</v>
      </c>
      <c r="M9811" s="3" t="n">
        <v>61538.43</v>
      </c>
      <c r="N9811" s="2" t="n">
        <v>1</v>
      </c>
      <c r="O9811" s="2" t="str">
        <f aca="false">IF(AND(L9811=1,J9811&gt;=2),"Active Engaged",IF(AND(L9811=1,J9811=1),"Active Low-Product",IF(AND(L9811=0,J9811&gt;=2),"Inactive Multi-Product","Inactive Disengaged")))</f>
        <v>Inactive Disengaged</v>
      </c>
      <c r="P9811" s="2" t="str">
        <f aca="false">IF(I9811&gt;=MEDIAN($I$2:$I$10001),"High","Low")</f>
        <v>High</v>
      </c>
      <c r="Q9811" s="2" t="n">
        <f aca="false">L9811+IF(J9811&gt;=2,1,0)+K9811+IF(H9811&gt;=5,1,0)</f>
        <v>1</v>
      </c>
      <c r="R9811" s="2" t="n">
        <f aca="false">IF(AND(L9811=0,P9811="High"),1,0)</f>
        <v>1</v>
      </c>
    </row>
    <row r="9812" customFormat="false" ht="15" hidden="false" customHeight="false" outlineLevel="0" collapsed="false">
      <c r="A9812" s="2" t="n">
        <v>2025</v>
      </c>
      <c r="B9812" s="2" t="n">
        <v>15705994</v>
      </c>
      <c r="C9812" s="2" t="s">
        <v>443</v>
      </c>
      <c r="D9812" s="2" t="n">
        <v>712</v>
      </c>
      <c r="E9812" s="2" t="s">
        <v>22</v>
      </c>
      <c r="F9812" s="2" t="s">
        <v>27</v>
      </c>
      <c r="G9812" s="2" t="n">
        <v>27</v>
      </c>
      <c r="H9812" s="2" t="n">
        <v>10</v>
      </c>
      <c r="I9812" s="3" t="n">
        <v>0</v>
      </c>
      <c r="J9812" s="2" t="n">
        <v>1</v>
      </c>
      <c r="K9812" s="2" t="n">
        <v>1</v>
      </c>
      <c r="L9812" s="2" t="n">
        <v>0</v>
      </c>
      <c r="M9812" s="3" t="n">
        <v>94544.88</v>
      </c>
      <c r="N9812" s="2" t="n">
        <v>0</v>
      </c>
      <c r="O9812" s="2" t="str">
        <f aca="false">IF(AND(L9812=1,J9812&gt;=2),"Active Engaged",IF(AND(L9812=1,J9812=1),"Active Low-Product",IF(AND(L9812=0,J9812&gt;=2),"Inactive Multi-Product","Inactive Disengaged")))</f>
        <v>Inactive Disengaged</v>
      </c>
      <c r="P9812" s="2" t="str">
        <f aca="false">IF(I9812&gt;=MEDIAN($I$2:$I$10001),"High","Low")</f>
        <v>Low</v>
      </c>
      <c r="Q9812" s="2" t="n">
        <f aca="false">L9812+IF(J9812&gt;=2,1,0)+K9812+IF(H9812&gt;=5,1,0)</f>
        <v>2</v>
      </c>
      <c r="R9812" s="2" t="n">
        <f aca="false">IF(AND(L9812=0,P9812="High"),1,0)</f>
        <v>0</v>
      </c>
    </row>
    <row r="9813" customFormat="false" ht="15" hidden="false" customHeight="false" outlineLevel="0" collapsed="false">
      <c r="A9813" s="2" t="n">
        <v>2025</v>
      </c>
      <c r="B9813" s="2" t="n">
        <v>15772421</v>
      </c>
      <c r="C9813" s="2" t="s">
        <v>898</v>
      </c>
      <c r="D9813" s="2" t="n">
        <v>645</v>
      </c>
      <c r="E9813" s="2" t="s">
        <v>30</v>
      </c>
      <c r="F9813" s="2" t="s">
        <v>20</v>
      </c>
      <c r="G9813" s="2" t="n">
        <v>31</v>
      </c>
      <c r="H9813" s="2" t="n">
        <v>1</v>
      </c>
      <c r="I9813" s="3" t="n">
        <v>128927.93</v>
      </c>
      <c r="J9813" s="2" t="n">
        <v>1</v>
      </c>
      <c r="K9813" s="2" t="n">
        <v>1</v>
      </c>
      <c r="L9813" s="2" t="n">
        <v>1</v>
      </c>
      <c r="M9813" s="3" t="n">
        <v>2850.01</v>
      </c>
      <c r="N9813" s="2" t="n">
        <v>0</v>
      </c>
      <c r="O9813" s="2" t="str">
        <f aca="false">IF(AND(L9813=1,J9813&gt;=2),"Active Engaged",IF(AND(L9813=1,J9813=1),"Active Low-Product",IF(AND(L9813=0,J9813&gt;=2),"Inactive Multi-Product","Inactive Disengaged")))</f>
        <v>Active Low-Product</v>
      </c>
      <c r="P9813" s="2" t="str">
        <f aca="false">IF(I9813&gt;=MEDIAN($I$2:$I$10001),"High","Low")</f>
        <v>High</v>
      </c>
      <c r="Q9813" s="2" t="n">
        <f aca="false">L9813+IF(J9813&gt;=2,1,0)+K9813+IF(H9813&gt;=5,1,0)</f>
        <v>2</v>
      </c>
      <c r="R9813" s="2" t="n">
        <f aca="false">IF(AND(L9813=0,P9813="High"),1,0)</f>
        <v>0</v>
      </c>
    </row>
    <row r="9814" customFormat="false" ht="15" hidden="false" customHeight="false" outlineLevel="0" collapsed="false">
      <c r="A9814" s="2" t="n">
        <v>2025</v>
      </c>
      <c r="B9814" s="2" t="n">
        <v>15711572</v>
      </c>
      <c r="C9814" s="2" t="s">
        <v>2933</v>
      </c>
      <c r="D9814" s="2" t="n">
        <v>705</v>
      </c>
      <c r="E9814" s="2" t="s">
        <v>30</v>
      </c>
      <c r="F9814" s="2" t="s">
        <v>20</v>
      </c>
      <c r="G9814" s="2" t="n">
        <v>31</v>
      </c>
      <c r="H9814" s="2" t="n">
        <v>9</v>
      </c>
      <c r="I9814" s="3" t="n">
        <v>110941.93</v>
      </c>
      <c r="J9814" s="2" t="n">
        <v>2</v>
      </c>
      <c r="K9814" s="2" t="n">
        <v>1</v>
      </c>
      <c r="L9814" s="2" t="n">
        <v>0</v>
      </c>
      <c r="M9814" s="3" t="n">
        <v>163484.8</v>
      </c>
      <c r="N9814" s="2" t="n">
        <v>0</v>
      </c>
      <c r="O9814" s="2" t="str">
        <f aca="false">IF(AND(L9814=1,J9814&gt;=2),"Active Engaged",IF(AND(L9814=1,J9814=1),"Active Low-Product",IF(AND(L9814=0,J9814&gt;=2),"Inactive Multi-Product","Inactive Disengaged")))</f>
        <v>Inactive Multi-Product</v>
      </c>
      <c r="P9814" s="2" t="str">
        <f aca="false">IF(I9814&gt;=MEDIAN($I$2:$I$10001),"High","Low")</f>
        <v>High</v>
      </c>
      <c r="Q9814" s="2" t="n">
        <f aca="false">L9814+IF(J9814&gt;=2,1,0)+K9814+IF(H9814&gt;=5,1,0)</f>
        <v>3</v>
      </c>
      <c r="R9814" s="2" t="n">
        <f aca="false">IF(AND(L9814=0,P9814="High"),1,0)</f>
        <v>1</v>
      </c>
    </row>
    <row r="9815" customFormat="false" ht="15" hidden="false" customHeight="false" outlineLevel="0" collapsed="false">
      <c r="A9815" s="2" t="n">
        <v>2025</v>
      </c>
      <c r="B9815" s="2" t="n">
        <v>15691170</v>
      </c>
      <c r="C9815" s="2" t="s">
        <v>1647</v>
      </c>
      <c r="D9815" s="2" t="n">
        <v>590</v>
      </c>
      <c r="E9815" s="2" t="s">
        <v>22</v>
      </c>
      <c r="F9815" s="2" t="s">
        <v>20</v>
      </c>
      <c r="G9815" s="2" t="n">
        <v>29</v>
      </c>
      <c r="H9815" s="2" t="n">
        <v>10</v>
      </c>
      <c r="I9815" s="3" t="n">
        <v>99250.08</v>
      </c>
      <c r="J9815" s="2" t="n">
        <v>1</v>
      </c>
      <c r="K9815" s="2" t="n">
        <v>1</v>
      </c>
      <c r="L9815" s="2" t="n">
        <v>1</v>
      </c>
      <c r="M9815" s="3" t="n">
        <v>129629.41</v>
      </c>
      <c r="N9815" s="2" t="n">
        <v>0</v>
      </c>
      <c r="O9815" s="2" t="str">
        <f aca="false">IF(AND(L9815=1,J9815&gt;=2),"Active Engaged",IF(AND(L9815=1,J9815=1),"Active Low-Product",IF(AND(L9815=0,J9815&gt;=2),"Inactive Multi-Product","Inactive Disengaged")))</f>
        <v>Active Low-Product</v>
      </c>
      <c r="P9815" s="2" t="str">
        <f aca="false">IF(I9815&gt;=MEDIAN($I$2:$I$10001),"High","Low")</f>
        <v>High</v>
      </c>
      <c r="Q9815" s="2" t="n">
        <f aca="false">L9815+IF(J9815&gt;=2,1,0)+K9815+IF(H9815&gt;=5,1,0)</f>
        <v>3</v>
      </c>
      <c r="R9815" s="2" t="n">
        <f aca="false">IF(AND(L9815=0,P9815="High"),1,0)</f>
        <v>0</v>
      </c>
    </row>
    <row r="9816" customFormat="false" ht="15" hidden="false" customHeight="false" outlineLevel="0" collapsed="false">
      <c r="A9816" s="2" t="n">
        <v>2025</v>
      </c>
      <c r="B9816" s="2" t="n">
        <v>15600106</v>
      </c>
      <c r="C9816" s="2" t="s">
        <v>175</v>
      </c>
      <c r="D9816" s="2" t="n">
        <v>631</v>
      </c>
      <c r="E9816" s="2" t="s">
        <v>19</v>
      </c>
      <c r="F9816" s="2" t="s">
        <v>27</v>
      </c>
      <c r="G9816" s="2" t="n">
        <v>36</v>
      </c>
      <c r="H9816" s="2" t="n">
        <v>1</v>
      </c>
      <c r="I9816" s="3" t="n">
        <v>0</v>
      </c>
      <c r="J9816" s="2" t="n">
        <v>2</v>
      </c>
      <c r="K9816" s="2" t="n">
        <v>0</v>
      </c>
      <c r="L9816" s="2" t="n">
        <v>0</v>
      </c>
      <c r="M9816" s="3" t="n">
        <v>133141.34</v>
      </c>
      <c r="N9816" s="2" t="n">
        <v>0</v>
      </c>
      <c r="O9816" s="2" t="str">
        <f aca="false">IF(AND(L9816=1,J9816&gt;=2),"Active Engaged",IF(AND(L9816=1,J9816=1),"Active Low-Product",IF(AND(L9816=0,J9816&gt;=2),"Inactive Multi-Product","Inactive Disengaged")))</f>
        <v>Inactive Multi-Product</v>
      </c>
      <c r="P9816" s="2" t="str">
        <f aca="false">IF(I9816&gt;=MEDIAN($I$2:$I$10001),"High","Low")</f>
        <v>Low</v>
      </c>
      <c r="Q9816" s="2" t="n">
        <f aca="false">L9816+IF(J9816&gt;=2,1,0)+K9816+IF(H9816&gt;=5,1,0)</f>
        <v>1</v>
      </c>
      <c r="R9816" s="2" t="n">
        <f aca="false">IF(AND(L9816=0,P9816="High"),1,0)</f>
        <v>0</v>
      </c>
    </row>
    <row r="9817" customFormat="false" ht="15" hidden="false" customHeight="false" outlineLevel="0" collapsed="false">
      <c r="A9817" s="2" t="n">
        <v>2025</v>
      </c>
      <c r="B9817" s="2" t="n">
        <v>15745431</v>
      </c>
      <c r="C9817" s="2" t="s">
        <v>2118</v>
      </c>
      <c r="D9817" s="2" t="n">
        <v>604</v>
      </c>
      <c r="E9817" s="2" t="s">
        <v>19</v>
      </c>
      <c r="F9817" s="2" t="s">
        <v>27</v>
      </c>
      <c r="G9817" s="2" t="n">
        <v>34</v>
      </c>
      <c r="H9817" s="2" t="n">
        <v>7</v>
      </c>
      <c r="I9817" s="3" t="n">
        <v>0</v>
      </c>
      <c r="J9817" s="2" t="n">
        <v>2</v>
      </c>
      <c r="K9817" s="2" t="n">
        <v>1</v>
      </c>
      <c r="L9817" s="2" t="n">
        <v>1</v>
      </c>
      <c r="M9817" s="3" t="n">
        <v>188078.55</v>
      </c>
      <c r="N9817" s="2" t="n">
        <v>0</v>
      </c>
      <c r="O9817" s="2" t="str">
        <f aca="false">IF(AND(L9817=1,J9817&gt;=2),"Active Engaged",IF(AND(L9817=1,J9817=1),"Active Low-Product",IF(AND(L9817=0,J9817&gt;=2),"Inactive Multi-Product","Inactive Disengaged")))</f>
        <v>Active Engaged</v>
      </c>
      <c r="P9817" s="2" t="str">
        <f aca="false">IF(I9817&gt;=MEDIAN($I$2:$I$10001),"High","Low")</f>
        <v>Low</v>
      </c>
      <c r="Q9817" s="2" t="n">
        <f aca="false">L9817+IF(J9817&gt;=2,1,0)+K9817+IF(H9817&gt;=5,1,0)</f>
        <v>4</v>
      </c>
      <c r="R9817" s="2" t="n">
        <f aca="false">IF(AND(L9817=0,P9817="High"),1,0)</f>
        <v>0</v>
      </c>
    </row>
    <row r="9818" customFormat="false" ht="15" hidden="false" customHeight="false" outlineLevel="0" collapsed="false">
      <c r="A9818" s="2" t="n">
        <v>2025</v>
      </c>
      <c r="B9818" s="2" t="n">
        <v>15649508</v>
      </c>
      <c r="C9818" s="2" t="s">
        <v>36</v>
      </c>
      <c r="D9818" s="2" t="n">
        <v>643</v>
      </c>
      <c r="E9818" s="2" t="s">
        <v>22</v>
      </c>
      <c r="F9818" s="2" t="s">
        <v>27</v>
      </c>
      <c r="G9818" s="2" t="n">
        <v>48</v>
      </c>
      <c r="H9818" s="2" t="n">
        <v>8</v>
      </c>
      <c r="I9818" s="3" t="n">
        <v>0</v>
      </c>
      <c r="J9818" s="2" t="n">
        <v>2</v>
      </c>
      <c r="K9818" s="2" t="n">
        <v>1</v>
      </c>
      <c r="L9818" s="2" t="n">
        <v>0</v>
      </c>
      <c r="M9818" s="3" t="n">
        <v>174729.3</v>
      </c>
      <c r="N9818" s="2" t="n">
        <v>0</v>
      </c>
      <c r="O9818" s="2" t="str">
        <f aca="false">IF(AND(L9818=1,J9818&gt;=2),"Active Engaged",IF(AND(L9818=1,J9818=1),"Active Low-Product",IF(AND(L9818=0,J9818&gt;=2),"Inactive Multi-Product","Inactive Disengaged")))</f>
        <v>Inactive Multi-Product</v>
      </c>
      <c r="P9818" s="2" t="str">
        <f aca="false">IF(I9818&gt;=MEDIAN($I$2:$I$10001),"High","Low")</f>
        <v>Low</v>
      </c>
      <c r="Q9818" s="2" t="n">
        <f aca="false">L9818+IF(J9818&gt;=2,1,0)+K9818+IF(H9818&gt;=5,1,0)</f>
        <v>3</v>
      </c>
      <c r="R9818" s="2" t="n">
        <f aca="false">IF(AND(L9818=0,P9818="High"),1,0)</f>
        <v>0</v>
      </c>
    </row>
    <row r="9819" customFormat="false" ht="15" hidden="false" customHeight="false" outlineLevel="0" collapsed="false">
      <c r="A9819" s="2" t="n">
        <v>2025</v>
      </c>
      <c r="B9819" s="2" t="n">
        <v>15812611</v>
      </c>
      <c r="C9819" s="2" t="s">
        <v>2934</v>
      </c>
      <c r="D9819" s="2" t="n">
        <v>690</v>
      </c>
      <c r="E9819" s="2" t="s">
        <v>22</v>
      </c>
      <c r="F9819" s="2" t="s">
        <v>20</v>
      </c>
      <c r="G9819" s="2" t="n">
        <v>30</v>
      </c>
      <c r="H9819" s="2" t="n">
        <v>5</v>
      </c>
      <c r="I9819" s="3" t="n">
        <v>0</v>
      </c>
      <c r="J9819" s="2" t="n">
        <v>2</v>
      </c>
      <c r="K9819" s="2" t="n">
        <v>0</v>
      </c>
      <c r="L9819" s="2" t="n">
        <v>1</v>
      </c>
      <c r="M9819" s="3" t="n">
        <v>78700.03</v>
      </c>
      <c r="N9819" s="2" t="n">
        <v>0</v>
      </c>
      <c r="O9819" s="2" t="str">
        <f aca="false">IF(AND(L9819=1,J9819&gt;=2),"Active Engaged",IF(AND(L9819=1,J9819=1),"Active Low-Product",IF(AND(L9819=0,J9819&gt;=2),"Inactive Multi-Product","Inactive Disengaged")))</f>
        <v>Active Engaged</v>
      </c>
      <c r="P9819" s="2" t="str">
        <f aca="false">IF(I9819&gt;=MEDIAN($I$2:$I$10001),"High","Low")</f>
        <v>Low</v>
      </c>
      <c r="Q9819" s="2" t="n">
        <f aca="false">L9819+IF(J9819&gt;=2,1,0)+K9819+IF(H9819&gt;=5,1,0)</f>
        <v>3</v>
      </c>
      <c r="R9819" s="2" t="n">
        <f aca="false">IF(AND(L9819=0,P9819="High"),1,0)</f>
        <v>0</v>
      </c>
    </row>
    <row r="9820" customFormat="false" ht="15" hidden="false" customHeight="false" outlineLevel="0" collapsed="false">
      <c r="A9820" s="2" t="n">
        <v>2025</v>
      </c>
      <c r="B9820" s="2" t="n">
        <v>15619699</v>
      </c>
      <c r="C9820" s="2" t="s">
        <v>729</v>
      </c>
      <c r="D9820" s="2" t="n">
        <v>558</v>
      </c>
      <c r="E9820" s="2" t="s">
        <v>19</v>
      </c>
      <c r="F9820" s="2" t="s">
        <v>27</v>
      </c>
      <c r="G9820" s="2" t="n">
        <v>31</v>
      </c>
      <c r="H9820" s="2" t="n">
        <v>7</v>
      </c>
      <c r="I9820" s="3" t="n">
        <v>0</v>
      </c>
      <c r="J9820" s="2" t="n">
        <v>1</v>
      </c>
      <c r="K9820" s="2" t="n">
        <v>1</v>
      </c>
      <c r="L9820" s="2" t="n">
        <v>0</v>
      </c>
      <c r="M9820" s="3" t="n">
        <v>198269.08</v>
      </c>
      <c r="N9820" s="2" t="n">
        <v>0</v>
      </c>
      <c r="O9820" s="2" t="str">
        <f aca="false">IF(AND(L9820=1,J9820&gt;=2),"Active Engaged",IF(AND(L9820=1,J9820=1),"Active Low-Product",IF(AND(L9820=0,J9820&gt;=2),"Inactive Multi-Product","Inactive Disengaged")))</f>
        <v>Inactive Disengaged</v>
      </c>
      <c r="P9820" s="2" t="str">
        <f aca="false">IF(I9820&gt;=MEDIAN($I$2:$I$10001),"High","Low")</f>
        <v>Low</v>
      </c>
      <c r="Q9820" s="2" t="n">
        <f aca="false">L9820+IF(J9820&gt;=2,1,0)+K9820+IF(H9820&gt;=5,1,0)</f>
        <v>2</v>
      </c>
      <c r="R9820" s="2" t="n">
        <f aca="false">IF(AND(L9820=0,P9820="High"),1,0)</f>
        <v>0</v>
      </c>
    </row>
    <row r="9821" customFormat="false" ht="15" hidden="false" customHeight="false" outlineLevel="0" collapsed="false">
      <c r="A9821" s="2" t="n">
        <v>2025</v>
      </c>
      <c r="B9821" s="2" t="n">
        <v>15813946</v>
      </c>
      <c r="C9821" s="2" t="s">
        <v>2002</v>
      </c>
      <c r="D9821" s="2" t="n">
        <v>637</v>
      </c>
      <c r="E9821" s="2" t="s">
        <v>30</v>
      </c>
      <c r="F9821" s="2" t="s">
        <v>27</v>
      </c>
      <c r="G9821" s="2" t="n">
        <v>51</v>
      </c>
      <c r="H9821" s="2" t="n">
        <v>1</v>
      </c>
      <c r="I9821" s="3" t="n">
        <v>104682.83</v>
      </c>
      <c r="J9821" s="2" t="n">
        <v>1</v>
      </c>
      <c r="K9821" s="2" t="n">
        <v>1</v>
      </c>
      <c r="L9821" s="2" t="n">
        <v>0</v>
      </c>
      <c r="M9821" s="3" t="n">
        <v>55266.96</v>
      </c>
      <c r="N9821" s="2" t="n">
        <v>1</v>
      </c>
      <c r="O9821" s="2" t="str">
        <f aca="false">IF(AND(L9821=1,J9821&gt;=2),"Active Engaged",IF(AND(L9821=1,J9821=1),"Active Low-Product",IF(AND(L9821=0,J9821&gt;=2),"Inactive Multi-Product","Inactive Disengaged")))</f>
        <v>Inactive Disengaged</v>
      </c>
      <c r="P9821" s="2" t="str">
        <f aca="false">IF(I9821&gt;=MEDIAN($I$2:$I$10001),"High","Low")</f>
        <v>High</v>
      </c>
      <c r="Q9821" s="2" t="n">
        <f aca="false">L9821+IF(J9821&gt;=2,1,0)+K9821+IF(H9821&gt;=5,1,0)</f>
        <v>1</v>
      </c>
      <c r="R9821" s="2" t="n">
        <f aca="false">IF(AND(L9821=0,P9821="High"),1,0)</f>
        <v>1</v>
      </c>
    </row>
    <row r="9822" customFormat="false" ht="15" hidden="false" customHeight="false" outlineLevel="0" collapsed="false">
      <c r="A9822" s="2" t="n">
        <v>2025</v>
      </c>
      <c r="B9822" s="2" t="n">
        <v>15762762</v>
      </c>
      <c r="C9822" s="2" t="s">
        <v>1038</v>
      </c>
      <c r="D9822" s="2" t="n">
        <v>648</v>
      </c>
      <c r="E9822" s="2" t="s">
        <v>30</v>
      </c>
      <c r="F9822" s="2" t="s">
        <v>20</v>
      </c>
      <c r="G9822" s="2" t="n">
        <v>45</v>
      </c>
      <c r="H9822" s="2" t="n">
        <v>5</v>
      </c>
      <c r="I9822" s="3" t="n">
        <v>118886.55</v>
      </c>
      <c r="J9822" s="2" t="n">
        <v>1</v>
      </c>
      <c r="K9822" s="2" t="n">
        <v>0</v>
      </c>
      <c r="L9822" s="2" t="n">
        <v>0</v>
      </c>
      <c r="M9822" s="3" t="n">
        <v>51636.7</v>
      </c>
      <c r="N9822" s="2" t="n">
        <v>0</v>
      </c>
      <c r="O9822" s="2" t="str">
        <f aca="false">IF(AND(L9822=1,J9822&gt;=2),"Active Engaged",IF(AND(L9822=1,J9822=1),"Active Low-Product",IF(AND(L9822=0,J9822&gt;=2),"Inactive Multi-Product","Inactive Disengaged")))</f>
        <v>Inactive Disengaged</v>
      </c>
      <c r="P9822" s="2" t="str">
        <f aca="false">IF(I9822&gt;=MEDIAN($I$2:$I$10001),"High","Low")</f>
        <v>High</v>
      </c>
      <c r="Q9822" s="2" t="n">
        <f aca="false">L9822+IF(J9822&gt;=2,1,0)+K9822+IF(H9822&gt;=5,1,0)</f>
        <v>1</v>
      </c>
      <c r="R9822" s="2" t="n">
        <f aca="false">IF(AND(L9822=0,P9822="High"),1,0)</f>
        <v>1</v>
      </c>
    </row>
    <row r="9823" customFormat="false" ht="15" hidden="false" customHeight="false" outlineLevel="0" collapsed="false">
      <c r="A9823" s="2" t="n">
        <v>2025</v>
      </c>
      <c r="B9823" s="2" t="n">
        <v>15629793</v>
      </c>
      <c r="C9823" s="2" t="s">
        <v>1227</v>
      </c>
      <c r="D9823" s="2" t="n">
        <v>652</v>
      </c>
      <c r="E9823" s="2" t="s">
        <v>22</v>
      </c>
      <c r="F9823" s="2" t="s">
        <v>27</v>
      </c>
      <c r="G9823" s="2" t="n">
        <v>28</v>
      </c>
      <c r="H9823" s="2" t="n">
        <v>8</v>
      </c>
      <c r="I9823" s="3" t="n">
        <v>156823.7</v>
      </c>
      <c r="J9823" s="2" t="n">
        <v>2</v>
      </c>
      <c r="K9823" s="2" t="n">
        <v>1</v>
      </c>
      <c r="L9823" s="2" t="n">
        <v>0</v>
      </c>
      <c r="M9823" s="3" t="n">
        <v>198251.52</v>
      </c>
      <c r="N9823" s="2" t="n">
        <v>0</v>
      </c>
      <c r="O9823" s="2" t="str">
        <f aca="false">IF(AND(L9823=1,J9823&gt;=2),"Active Engaged",IF(AND(L9823=1,J9823=1),"Active Low-Product",IF(AND(L9823=0,J9823&gt;=2),"Inactive Multi-Product","Inactive Disengaged")))</f>
        <v>Inactive Multi-Product</v>
      </c>
      <c r="P9823" s="2" t="str">
        <f aca="false">IF(I9823&gt;=MEDIAN($I$2:$I$10001),"High","Low")</f>
        <v>High</v>
      </c>
      <c r="Q9823" s="2" t="n">
        <f aca="false">L9823+IF(J9823&gt;=2,1,0)+K9823+IF(H9823&gt;=5,1,0)</f>
        <v>3</v>
      </c>
      <c r="R9823" s="2" t="n">
        <f aca="false">IF(AND(L9823=0,P9823="High"),1,0)</f>
        <v>1</v>
      </c>
    </row>
    <row r="9824" customFormat="false" ht="15" hidden="false" customHeight="false" outlineLevel="0" collapsed="false">
      <c r="A9824" s="2" t="n">
        <v>2025</v>
      </c>
      <c r="B9824" s="2" t="n">
        <v>15781298</v>
      </c>
      <c r="C9824" s="2" t="s">
        <v>254</v>
      </c>
      <c r="D9824" s="2" t="n">
        <v>808</v>
      </c>
      <c r="E9824" s="2" t="s">
        <v>30</v>
      </c>
      <c r="F9824" s="2" t="s">
        <v>27</v>
      </c>
      <c r="G9824" s="2" t="n">
        <v>39</v>
      </c>
      <c r="H9824" s="2" t="n">
        <v>3</v>
      </c>
      <c r="I9824" s="3" t="n">
        <v>124216.93</v>
      </c>
      <c r="J9824" s="2" t="n">
        <v>1</v>
      </c>
      <c r="K9824" s="2" t="n">
        <v>0</v>
      </c>
      <c r="L9824" s="2" t="n">
        <v>1</v>
      </c>
      <c r="M9824" s="3" t="n">
        <v>171442.36</v>
      </c>
      <c r="N9824" s="2" t="n">
        <v>0</v>
      </c>
      <c r="O9824" s="2" t="str">
        <f aca="false">IF(AND(L9824=1,J9824&gt;=2),"Active Engaged",IF(AND(L9824=1,J9824=1),"Active Low-Product",IF(AND(L9824=0,J9824&gt;=2),"Inactive Multi-Product","Inactive Disengaged")))</f>
        <v>Active Low-Product</v>
      </c>
      <c r="P9824" s="2" t="str">
        <f aca="false">IF(I9824&gt;=MEDIAN($I$2:$I$10001),"High","Low")</f>
        <v>High</v>
      </c>
      <c r="Q9824" s="2" t="n">
        <f aca="false">L9824+IF(J9824&gt;=2,1,0)+K9824+IF(H9824&gt;=5,1,0)</f>
        <v>1</v>
      </c>
      <c r="R9824" s="2" t="n">
        <f aca="false">IF(AND(L9824=0,P9824="High"),1,0)</f>
        <v>0</v>
      </c>
    </row>
    <row r="9825" customFormat="false" ht="15" hidden="false" customHeight="false" outlineLevel="0" collapsed="false">
      <c r="A9825" s="2" t="n">
        <v>2025</v>
      </c>
      <c r="B9825" s="2" t="n">
        <v>15622658</v>
      </c>
      <c r="C9825" s="2" t="s">
        <v>899</v>
      </c>
      <c r="D9825" s="2" t="n">
        <v>551</v>
      </c>
      <c r="E9825" s="2" t="s">
        <v>19</v>
      </c>
      <c r="F9825" s="2" t="s">
        <v>20</v>
      </c>
      <c r="G9825" s="2" t="n">
        <v>26</v>
      </c>
      <c r="H9825" s="2" t="n">
        <v>2</v>
      </c>
      <c r="I9825" s="3" t="n">
        <v>144258.52</v>
      </c>
      <c r="J9825" s="2" t="n">
        <v>1</v>
      </c>
      <c r="K9825" s="2" t="n">
        <v>1</v>
      </c>
      <c r="L9825" s="2" t="n">
        <v>0</v>
      </c>
      <c r="M9825" s="3" t="n">
        <v>49778.79</v>
      </c>
      <c r="N9825" s="2" t="n">
        <v>0</v>
      </c>
      <c r="O9825" s="2" t="str">
        <f aca="false">IF(AND(L9825=1,J9825&gt;=2),"Active Engaged",IF(AND(L9825=1,J9825=1),"Active Low-Product",IF(AND(L9825=0,J9825&gt;=2),"Inactive Multi-Product","Inactive Disengaged")))</f>
        <v>Inactive Disengaged</v>
      </c>
      <c r="P9825" s="2" t="str">
        <f aca="false">IF(I9825&gt;=MEDIAN($I$2:$I$10001),"High","Low")</f>
        <v>High</v>
      </c>
      <c r="Q9825" s="2" t="n">
        <f aca="false">L9825+IF(J9825&gt;=2,1,0)+K9825+IF(H9825&gt;=5,1,0)</f>
        <v>1</v>
      </c>
      <c r="R9825" s="2" t="n">
        <f aca="false">IF(AND(L9825=0,P9825="High"),1,0)</f>
        <v>1</v>
      </c>
    </row>
    <row r="9826" customFormat="false" ht="15" hidden="false" customHeight="false" outlineLevel="0" collapsed="false">
      <c r="A9826" s="2" t="n">
        <v>2025</v>
      </c>
      <c r="B9826" s="2" t="n">
        <v>15658980</v>
      </c>
      <c r="C9826" s="2" t="s">
        <v>998</v>
      </c>
      <c r="D9826" s="2" t="n">
        <v>711</v>
      </c>
      <c r="E9826" s="2" t="s">
        <v>30</v>
      </c>
      <c r="F9826" s="2" t="s">
        <v>27</v>
      </c>
      <c r="G9826" s="2" t="n">
        <v>26</v>
      </c>
      <c r="H9826" s="2" t="n">
        <v>9</v>
      </c>
      <c r="I9826" s="3" t="n">
        <v>128793.63</v>
      </c>
      <c r="J9826" s="2" t="n">
        <v>1</v>
      </c>
      <c r="K9826" s="2" t="n">
        <v>1</v>
      </c>
      <c r="L9826" s="2" t="n">
        <v>0</v>
      </c>
      <c r="M9826" s="3" t="n">
        <v>19262.05</v>
      </c>
      <c r="N9826" s="2" t="n">
        <v>0</v>
      </c>
      <c r="O9826" s="2" t="str">
        <f aca="false">IF(AND(L9826=1,J9826&gt;=2),"Active Engaged",IF(AND(L9826=1,J9826=1),"Active Low-Product",IF(AND(L9826=0,J9826&gt;=2),"Inactive Multi-Product","Inactive Disengaged")))</f>
        <v>Inactive Disengaged</v>
      </c>
      <c r="P9826" s="2" t="str">
        <f aca="false">IF(I9826&gt;=MEDIAN($I$2:$I$10001),"High","Low")</f>
        <v>High</v>
      </c>
      <c r="Q9826" s="2" t="n">
        <f aca="false">L9826+IF(J9826&gt;=2,1,0)+K9826+IF(H9826&gt;=5,1,0)</f>
        <v>2</v>
      </c>
      <c r="R9826" s="2" t="n">
        <f aca="false">IF(AND(L9826=0,P9826="High"),1,0)</f>
        <v>1</v>
      </c>
    </row>
    <row r="9827" customFormat="false" ht="15" hidden="false" customHeight="false" outlineLevel="0" collapsed="false">
      <c r="A9827" s="2" t="n">
        <v>2025</v>
      </c>
      <c r="B9827" s="2" t="n">
        <v>15701936</v>
      </c>
      <c r="C9827" s="2" t="s">
        <v>533</v>
      </c>
      <c r="D9827" s="2" t="n">
        <v>467</v>
      </c>
      <c r="E9827" s="2" t="s">
        <v>30</v>
      </c>
      <c r="F9827" s="2" t="s">
        <v>27</v>
      </c>
      <c r="G9827" s="2" t="n">
        <v>28</v>
      </c>
      <c r="H9827" s="2" t="n">
        <v>10</v>
      </c>
      <c r="I9827" s="3" t="n">
        <v>126315.26</v>
      </c>
      <c r="J9827" s="2" t="n">
        <v>1</v>
      </c>
      <c r="K9827" s="2" t="n">
        <v>1</v>
      </c>
      <c r="L9827" s="2" t="n">
        <v>0</v>
      </c>
      <c r="M9827" s="3" t="n">
        <v>32349.29</v>
      </c>
      <c r="N9827" s="2" t="n">
        <v>1</v>
      </c>
      <c r="O9827" s="2" t="str">
        <f aca="false">IF(AND(L9827=1,J9827&gt;=2),"Active Engaged",IF(AND(L9827=1,J9827=1),"Active Low-Product",IF(AND(L9827=0,J9827&gt;=2),"Inactive Multi-Product","Inactive Disengaged")))</f>
        <v>Inactive Disengaged</v>
      </c>
      <c r="P9827" s="2" t="str">
        <f aca="false">IF(I9827&gt;=MEDIAN($I$2:$I$10001),"High","Low")</f>
        <v>High</v>
      </c>
      <c r="Q9827" s="2" t="n">
        <f aca="false">L9827+IF(J9827&gt;=2,1,0)+K9827+IF(H9827&gt;=5,1,0)</f>
        <v>2</v>
      </c>
      <c r="R9827" s="2" t="n">
        <f aca="false">IF(AND(L9827=0,P9827="High"),1,0)</f>
        <v>1</v>
      </c>
    </row>
    <row r="9828" customFormat="false" ht="15" hidden="false" customHeight="false" outlineLevel="0" collapsed="false">
      <c r="A9828" s="2" t="n">
        <v>2025</v>
      </c>
      <c r="B9828" s="2" t="n">
        <v>15686917</v>
      </c>
      <c r="C9828" s="2" t="s">
        <v>1052</v>
      </c>
      <c r="D9828" s="2" t="n">
        <v>789</v>
      </c>
      <c r="E9828" s="2" t="s">
        <v>22</v>
      </c>
      <c r="F9828" s="2" t="s">
        <v>20</v>
      </c>
      <c r="G9828" s="2" t="n">
        <v>40</v>
      </c>
      <c r="H9828" s="2" t="n">
        <v>4</v>
      </c>
      <c r="I9828" s="3" t="n">
        <v>0</v>
      </c>
      <c r="J9828" s="2" t="n">
        <v>2</v>
      </c>
      <c r="K9828" s="2" t="n">
        <v>1</v>
      </c>
      <c r="L9828" s="2" t="n">
        <v>0</v>
      </c>
      <c r="M9828" s="3" t="n">
        <v>137402.27</v>
      </c>
      <c r="N9828" s="2" t="n">
        <v>0</v>
      </c>
      <c r="O9828" s="2" t="str">
        <f aca="false">IF(AND(L9828=1,J9828&gt;=2),"Active Engaged",IF(AND(L9828=1,J9828=1),"Active Low-Product",IF(AND(L9828=0,J9828&gt;=2),"Inactive Multi-Product","Inactive Disengaged")))</f>
        <v>Inactive Multi-Product</v>
      </c>
      <c r="P9828" s="2" t="str">
        <f aca="false">IF(I9828&gt;=MEDIAN($I$2:$I$10001),"High","Low")</f>
        <v>Low</v>
      </c>
      <c r="Q9828" s="2" t="n">
        <f aca="false">L9828+IF(J9828&gt;=2,1,0)+K9828+IF(H9828&gt;=5,1,0)</f>
        <v>2</v>
      </c>
      <c r="R9828" s="2" t="n">
        <f aca="false">IF(AND(L9828=0,P9828="High"),1,0)</f>
        <v>0</v>
      </c>
    </row>
    <row r="9829" customFormat="false" ht="15" hidden="false" customHeight="false" outlineLevel="0" collapsed="false">
      <c r="A9829" s="2" t="n">
        <v>2025</v>
      </c>
      <c r="B9829" s="2" t="n">
        <v>15807312</v>
      </c>
      <c r="C9829" s="2" t="s">
        <v>193</v>
      </c>
      <c r="D9829" s="2" t="n">
        <v>602</v>
      </c>
      <c r="E9829" s="2" t="s">
        <v>22</v>
      </c>
      <c r="F9829" s="2" t="s">
        <v>27</v>
      </c>
      <c r="G9829" s="2" t="n">
        <v>33</v>
      </c>
      <c r="H9829" s="2" t="n">
        <v>5</v>
      </c>
      <c r="I9829" s="3" t="n">
        <v>0</v>
      </c>
      <c r="J9829" s="2" t="n">
        <v>2</v>
      </c>
      <c r="K9829" s="2" t="n">
        <v>0</v>
      </c>
      <c r="L9829" s="2" t="n">
        <v>1</v>
      </c>
      <c r="M9829" s="3" t="n">
        <v>64038.34</v>
      </c>
      <c r="N9829" s="2" t="n">
        <v>0</v>
      </c>
      <c r="O9829" s="2" t="str">
        <f aca="false">IF(AND(L9829=1,J9829&gt;=2),"Active Engaged",IF(AND(L9829=1,J9829=1),"Active Low-Product",IF(AND(L9829=0,J9829&gt;=2),"Inactive Multi-Product","Inactive Disengaged")))</f>
        <v>Active Engaged</v>
      </c>
      <c r="P9829" s="2" t="str">
        <f aca="false">IF(I9829&gt;=MEDIAN($I$2:$I$10001),"High","Low")</f>
        <v>Low</v>
      </c>
      <c r="Q9829" s="2" t="n">
        <f aca="false">L9829+IF(J9829&gt;=2,1,0)+K9829+IF(H9829&gt;=5,1,0)</f>
        <v>3</v>
      </c>
      <c r="R9829" s="2" t="n">
        <f aca="false">IF(AND(L9829=0,P9829="High"),1,0)</f>
        <v>0</v>
      </c>
    </row>
    <row r="9830" customFormat="false" ht="15" hidden="false" customHeight="false" outlineLevel="0" collapsed="false">
      <c r="A9830" s="2" t="n">
        <v>2025</v>
      </c>
      <c r="B9830" s="2" t="n">
        <v>15574523</v>
      </c>
      <c r="C9830" s="2" t="s">
        <v>364</v>
      </c>
      <c r="D9830" s="2" t="n">
        <v>576</v>
      </c>
      <c r="E9830" s="2" t="s">
        <v>19</v>
      </c>
      <c r="F9830" s="2" t="s">
        <v>27</v>
      </c>
      <c r="G9830" s="2" t="n">
        <v>39</v>
      </c>
      <c r="H9830" s="2" t="n">
        <v>1</v>
      </c>
      <c r="I9830" s="3" t="n">
        <v>0</v>
      </c>
      <c r="J9830" s="2" t="n">
        <v>2</v>
      </c>
      <c r="K9830" s="2" t="n">
        <v>1</v>
      </c>
      <c r="L9830" s="2" t="n">
        <v>1</v>
      </c>
      <c r="M9830" s="3" t="n">
        <v>68814.23</v>
      </c>
      <c r="N9830" s="2" t="n">
        <v>0</v>
      </c>
      <c r="O9830" s="2" t="str">
        <f aca="false">IF(AND(L9830=1,J9830&gt;=2),"Active Engaged",IF(AND(L9830=1,J9830=1),"Active Low-Product",IF(AND(L9830=0,J9830&gt;=2),"Inactive Multi-Product","Inactive Disengaged")))</f>
        <v>Active Engaged</v>
      </c>
      <c r="P9830" s="2" t="str">
        <f aca="false">IF(I9830&gt;=MEDIAN($I$2:$I$10001),"High","Low")</f>
        <v>Low</v>
      </c>
      <c r="Q9830" s="2" t="n">
        <f aca="false">L9830+IF(J9830&gt;=2,1,0)+K9830+IF(H9830&gt;=5,1,0)</f>
        <v>3</v>
      </c>
      <c r="R9830" s="2" t="n">
        <f aca="false">IF(AND(L9830=0,P9830="High"),1,0)</f>
        <v>0</v>
      </c>
    </row>
    <row r="9831" customFormat="false" ht="15" hidden="false" customHeight="false" outlineLevel="0" collapsed="false">
      <c r="A9831" s="2" t="n">
        <v>2025</v>
      </c>
      <c r="B9831" s="2" t="n">
        <v>15724200</v>
      </c>
      <c r="C9831" s="2" t="s">
        <v>364</v>
      </c>
      <c r="D9831" s="2" t="n">
        <v>584</v>
      </c>
      <c r="E9831" s="2" t="s">
        <v>19</v>
      </c>
      <c r="F9831" s="2" t="s">
        <v>27</v>
      </c>
      <c r="G9831" s="2" t="n">
        <v>38</v>
      </c>
      <c r="H9831" s="2" t="n">
        <v>1</v>
      </c>
      <c r="I9831" s="3" t="n">
        <v>115341.55</v>
      </c>
      <c r="J9831" s="2" t="n">
        <v>1</v>
      </c>
      <c r="K9831" s="2" t="n">
        <v>0</v>
      </c>
      <c r="L9831" s="2" t="n">
        <v>1</v>
      </c>
      <c r="M9831" s="3" t="n">
        <v>173632.92</v>
      </c>
      <c r="N9831" s="2" t="n">
        <v>0</v>
      </c>
      <c r="O9831" s="2" t="str">
        <f aca="false">IF(AND(L9831=1,J9831&gt;=2),"Active Engaged",IF(AND(L9831=1,J9831=1),"Active Low-Product",IF(AND(L9831=0,J9831&gt;=2),"Inactive Multi-Product","Inactive Disengaged")))</f>
        <v>Active Low-Product</v>
      </c>
      <c r="P9831" s="2" t="str">
        <f aca="false">IF(I9831&gt;=MEDIAN($I$2:$I$10001),"High","Low")</f>
        <v>High</v>
      </c>
      <c r="Q9831" s="2" t="n">
        <f aca="false">L9831+IF(J9831&gt;=2,1,0)+K9831+IF(H9831&gt;=5,1,0)</f>
        <v>1</v>
      </c>
      <c r="R9831" s="2" t="n">
        <f aca="false">IF(AND(L9831=0,P9831="High"),1,0)</f>
        <v>0</v>
      </c>
    </row>
    <row r="9832" customFormat="false" ht="15" hidden="false" customHeight="false" outlineLevel="0" collapsed="false">
      <c r="A9832" s="2" t="n">
        <v>2025</v>
      </c>
      <c r="B9832" s="2" t="n">
        <v>15738224</v>
      </c>
      <c r="C9832" s="2" t="s">
        <v>491</v>
      </c>
      <c r="D9832" s="2" t="n">
        <v>593</v>
      </c>
      <c r="E9832" s="2" t="s">
        <v>19</v>
      </c>
      <c r="F9832" s="2" t="s">
        <v>27</v>
      </c>
      <c r="G9832" s="2" t="n">
        <v>32</v>
      </c>
      <c r="H9832" s="2" t="n">
        <v>6</v>
      </c>
      <c r="I9832" s="3" t="n">
        <v>99162.29</v>
      </c>
      <c r="J9832" s="2" t="n">
        <v>1</v>
      </c>
      <c r="K9832" s="2" t="n">
        <v>1</v>
      </c>
      <c r="L9832" s="2" t="n">
        <v>0</v>
      </c>
      <c r="M9832" s="3" t="n">
        <v>128384.11</v>
      </c>
      <c r="N9832" s="2" t="n">
        <v>0</v>
      </c>
      <c r="O9832" s="2" t="str">
        <f aca="false">IF(AND(L9832=1,J9832&gt;=2),"Active Engaged",IF(AND(L9832=1,J9832=1),"Active Low-Product",IF(AND(L9832=0,J9832&gt;=2),"Inactive Multi-Product","Inactive Disengaged")))</f>
        <v>Inactive Disengaged</v>
      </c>
      <c r="P9832" s="2" t="str">
        <f aca="false">IF(I9832&gt;=MEDIAN($I$2:$I$10001),"High","Low")</f>
        <v>High</v>
      </c>
      <c r="Q9832" s="2" t="n">
        <f aca="false">L9832+IF(J9832&gt;=2,1,0)+K9832+IF(H9832&gt;=5,1,0)</f>
        <v>2</v>
      </c>
      <c r="R9832" s="2" t="n">
        <f aca="false">IF(AND(L9832=0,P9832="High"),1,0)</f>
        <v>1</v>
      </c>
    </row>
    <row r="9833" customFormat="false" ht="15" hidden="false" customHeight="false" outlineLevel="0" collapsed="false">
      <c r="A9833" s="2" t="n">
        <v>2025</v>
      </c>
      <c r="B9833" s="2" t="n">
        <v>15593283</v>
      </c>
      <c r="C9833" s="2" t="s">
        <v>2178</v>
      </c>
      <c r="D9833" s="2" t="n">
        <v>705</v>
      </c>
      <c r="E9833" s="2" t="s">
        <v>30</v>
      </c>
      <c r="F9833" s="2" t="s">
        <v>20</v>
      </c>
      <c r="G9833" s="2" t="n">
        <v>48</v>
      </c>
      <c r="H9833" s="2" t="n">
        <v>1</v>
      </c>
      <c r="I9833" s="3" t="n">
        <v>156848.13</v>
      </c>
      <c r="J9833" s="2" t="n">
        <v>2</v>
      </c>
      <c r="K9833" s="2" t="n">
        <v>1</v>
      </c>
      <c r="L9833" s="2" t="n">
        <v>1</v>
      </c>
      <c r="M9833" s="3" t="n">
        <v>99475.95</v>
      </c>
      <c r="N9833" s="2" t="n">
        <v>1</v>
      </c>
      <c r="O9833" s="2" t="str">
        <f aca="false">IF(AND(L9833=1,J9833&gt;=2),"Active Engaged",IF(AND(L9833=1,J9833=1),"Active Low-Product",IF(AND(L9833=0,J9833&gt;=2),"Inactive Multi-Product","Inactive Disengaged")))</f>
        <v>Active Engaged</v>
      </c>
      <c r="P9833" s="2" t="str">
        <f aca="false">IF(I9833&gt;=MEDIAN($I$2:$I$10001),"High","Low")</f>
        <v>High</v>
      </c>
      <c r="Q9833" s="2" t="n">
        <f aca="false">L9833+IF(J9833&gt;=2,1,0)+K9833+IF(H9833&gt;=5,1,0)</f>
        <v>3</v>
      </c>
      <c r="R9833" s="2" t="n">
        <f aca="false">IF(AND(L9833=0,P9833="High"),1,0)</f>
        <v>0</v>
      </c>
    </row>
    <row r="9834" customFormat="false" ht="15" hidden="false" customHeight="false" outlineLevel="0" collapsed="false">
      <c r="A9834" s="2" t="n">
        <v>2025</v>
      </c>
      <c r="B9834" s="2" t="n">
        <v>15814690</v>
      </c>
      <c r="C9834" s="2" t="s">
        <v>2851</v>
      </c>
      <c r="D9834" s="2" t="n">
        <v>595</v>
      </c>
      <c r="E9834" s="2" t="s">
        <v>30</v>
      </c>
      <c r="F9834" s="2" t="s">
        <v>20</v>
      </c>
      <c r="G9834" s="2" t="n">
        <v>64</v>
      </c>
      <c r="H9834" s="2" t="n">
        <v>2</v>
      </c>
      <c r="I9834" s="3" t="n">
        <v>105736.32</v>
      </c>
      <c r="J9834" s="2" t="n">
        <v>1</v>
      </c>
      <c r="K9834" s="2" t="n">
        <v>1</v>
      </c>
      <c r="L9834" s="2" t="n">
        <v>1</v>
      </c>
      <c r="M9834" s="3" t="n">
        <v>89935.73</v>
      </c>
      <c r="N9834" s="2" t="n">
        <v>1</v>
      </c>
      <c r="O9834" s="2" t="str">
        <f aca="false">IF(AND(L9834=1,J9834&gt;=2),"Active Engaged",IF(AND(L9834=1,J9834=1),"Active Low-Product",IF(AND(L9834=0,J9834&gt;=2),"Inactive Multi-Product","Inactive Disengaged")))</f>
        <v>Active Low-Product</v>
      </c>
      <c r="P9834" s="2" t="str">
        <f aca="false">IF(I9834&gt;=MEDIAN($I$2:$I$10001),"High","Low")</f>
        <v>High</v>
      </c>
      <c r="Q9834" s="2" t="n">
        <f aca="false">L9834+IF(J9834&gt;=2,1,0)+K9834+IF(H9834&gt;=5,1,0)</f>
        <v>2</v>
      </c>
      <c r="R9834" s="2" t="n">
        <f aca="false">IF(AND(L9834=0,P9834="High"),1,0)</f>
        <v>0</v>
      </c>
    </row>
    <row r="9835" customFormat="false" ht="15" hidden="false" customHeight="false" outlineLevel="0" collapsed="false">
      <c r="A9835" s="2" t="n">
        <v>2025</v>
      </c>
      <c r="B9835" s="2" t="n">
        <v>15807245</v>
      </c>
      <c r="C9835" s="2" t="s">
        <v>494</v>
      </c>
      <c r="D9835" s="2" t="n">
        <v>699</v>
      </c>
      <c r="E9835" s="2" t="s">
        <v>30</v>
      </c>
      <c r="F9835" s="2" t="s">
        <v>20</v>
      </c>
      <c r="G9835" s="2" t="n">
        <v>41</v>
      </c>
      <c r="H9835" s="2" t="n">
        <v>1</v>
      </c>
      <c r="I9835" s="3" t="n">
        <v>200117.76</v>
      </c>
      <c r="J9835" s="2" t="n">
        <v>2</v>
      </c>
      <c r="K9835" s="2" t="n">
        <v>1</v>
      </c>
      <c r="L9835" s="2" t="n">
        <v>0</v>
      </c>
      <c r="M9835" s="3" t="n">
        <v>94142.35</v>
      </c>
      <c r="N9835" s="2" t="n">
        <v>0</v>
      </c>
      <c r="O9835" s="2" t="str">
        <f aca="false">IF(AND(L9835=1,J9835&gt;=2),"Active Engaged",IF(AND(L9835=1,J9835=1),"Active Low-Product",IF(AND(L9835=0,J9835&gt;=2),"Inactive Multi-Product","Inactive Disengaged")))</f>
        <v>Inactive Multi-Product</v>
      </c>
      <c r="P9835" s="2" t="str">
        <f aca="false">IF(I9835&gt;=MEDIAN($I$2:$I$10001),"High","Low")</f>
        <v>High</v>
      </c>
      <c r="Q9835" s="2" t="n">
        <f aca="false">L9835+IF(J9835&gt;=2,1,0)+K9835+IF(H9835&gt;=5,1,0)</f>
        <v>2</v>
      </c>
      <c r="R9835" s="2" t="n">
        <f aca="false">IF(AND(L9835=0,P9835="High"),1,0)</f>
        <v>1</v>
      </c>
    </row>
    <row r="9836" customFormat="false" ht="15" hidden="false" customHeight="false" outlineLevel="0" collapsed="false">
      <c r="A9836" s="2" t="n">
        <v>2025</v>
      </c>
      <c r="B9836" s="2" t="n">
        <v>15799358</v>
      </c>
      <c r="C9836" s="2" t="s">
        <v>1009</v>
      </c>
      <c r="D9836" s="2" t="n">
        <v>516</v>
      </c>
      <c r="E9836" s="2" t="s">
        <v>19</v>
      </c>
      <c r="F9836" s="2" t="s">
        <v>20</v>
      </c>
      <c r="G9836" s="2" t="n">
        <v>46</v>
      </c>
      <c r="H9836" s="2" t="n">
        <v>6</v>
      </c>
      <c r="I9836" s="3" t="n">
        <v>62212.29</v>
      </c>
      <c r="J9836" s="2" t="n">
        <v>1</v>
      </c>
      <c r="K9836" s="2" t="n">
        <v>0</v>
      </c>
      <c r="L9836" s="2" t="n">
        <v>1</v>
      </c>
      <c r="M9836" s="3" t="n">
        <v>171681.86</v>
      </c>
      <c r="N9836" s="2" t="n">
        <v>1</v>
      </c>
      <c r="O9836" s="2" t="str">
        <f aca="false">IF(AND(L9836=1,J9836&gt;=2),"Active Engaged",IF(AND(L9836=1,J9836=1),"Active Low-Product",IF(AND(L9836=0,J9836&gt;=2),"Inactive Multi-Product","Inactive Disengaged")))</f>
        <v>Active Low-Product</v>
      </c>
      <c r="P9836" s="2" t="str">
        <f aca="false">IF(I9836&gt;=MEDIAN($I$2:$I$10001),"High","Low")</f>
        <v>Low</v>
      </c>
      <c r="Q9836" s="2" t="n">
        <f aca="false">L9836+IF(J9836&gt;=2,1,0)+K9836+IF(H9836&gt;=5,1,0)</f>
        <v>2</v>
      </c>
      <c r="R9836" s="2" t="n">
        <f aca="false">IF(AND(L9836=0,P9836="High"),1,0)</f>
        <v>0</v>
      </c>
    </row>
    <row r="9837" customFormat="false" ht="15" hidden="false" customHeight="false" outlineLevel="0" collapsed="false">
      <c r="A9837" s="2" t="n">
        <v>2025</v>
      </c>
      <c r="B9837" s="2" t="n">
        <v>15616172</v>
      </c>
      <c r="C9837" s="2" t="s">
        <v>904</v>
      </c>
      <c r="D9837" s="2" t="n">
        <v>838</v>
      </c>
      <c r="E9837" s="2" t="s">
        <v>19</v>
      </c>
      <c r="F9837" s="2" t="s">
        <v>27</v>
      </c>
      <c r="G9837" s="2" t="n">
        <v>31</v>
      </c>
      <c r="H9837" s="2" t="n">
        <v>2</v>
      </c>
      <c r="I9837" s="3" t="n">
        <v>0</v>
      </c>
      <c r="J9837" s="2" t="n">
        <v>2</v>
      </c>
      <c r="K9837" s="2" t="n">
        <v>1</v>
      </c>
      <c r="L9837" s="2" t="n">
        <v>0</v>
      </c>
      <c r="M9837" s="3" t="n">
        <v>8222.96</v>
      </c>
      <c r="N9837" s="2" t="n">
        <v>0</v>
      </c>
      <c r="O9837" s="2" t="str">
        <f aca="false">IF(AND(L9837=1,J9837&gt;=2),"Active Engaged",IF(AND(L9837=1,J9837=1),"Active Low-Product",IF(AND(L9837=0,J9837&gt;=2),"Inactive Multi-Product","Inactive Disengaged")))</f>
        <v>Inactive Multi-Product</v>
      </c>
      <c r="P9837" s="2" t="str">
        <f aca="false">IF(I9837&gt;=MEDIAN($I$2:$I$10001),"High","Low")</f>
        <v>Low</v>
      </c>
      <c r="Q9837" s="2" t="n">
        <f aca="false">L9837+IF(J9837&gt;=2,1,0)+K9837+IF(H9837&gt;=5,1,0)</f>
        <v>2</v>
      </c>
      <c r="R9837" s="2" t="n">
        <f aca="false">IF(AND(L9837=0,P9837="High"),1,0)</f>
        <v>0</v>
      </c>
    </row>
    <row r="9838" customFormat="false" ht="15" hidden="false" customHeight="false" outlineLevel="0" collapsed="false">
      <c r="A9838" s="2" t="n">
        <v>2025</v>
      </c>
      <c r="B9838" s="2" t="n">
        <v>15777958</v>
      </c>
      <c r="C9838" s="2" t="s">
        <v>231</v>
      </c>
      <c r="D9838" s="2" t="n">
        <v>587</v>
      </c>
      <c r="E9838" s="2" t="s">
        <v>19</v>
      </c>
      <c r="F9838" s="2" t="s">
        <v>27</v>
      </c>
      <c r="G9838" s="2" t="n">
        <v>39</v>
      </c>
      <c r="H9838" s="2" t="n">
        <v>10</v>
      </c>
      <c r="I9838" s="3" t="n">
        <v>0</v>
      </c>
      <c r="J9838" s="2" t="n">
        <v>2</v>
      </c>
      <c r="K9838" s="2" t="n">
        <v>1</v>
      </c>
      <c r="L9838" s="2" t="n">
        <v>1</v>
      </c>
      <c r="M9838" s="3" t="n">
        <v>170409.45</v>
      </c>
      <c r="N9838" s="2" t="n">
        <v>0</v>
      </c>
      <c r="O9838" s="2" t="str">
        <f aca="false">IF(AND(L9838=1,J9838&gt;=2),"Active Engaged",IF(AND(L9838=1,J9838=1),"Active Low-Product",IF(AND(L9838=0,J9838&gt;=2),"Inactive Multi-Product","Inactive Disengaged")))</f>
        <v>Active Engaged</v>
      </c>
      <c r="P9838" s="2" t="str">
        <f aca="false">IF(I9838&gt;=MEDIAN($I$2:$I$10001),"High","Low")</f>
        <v>Low</v>
      </c>
      <c r="Q9838" s="2" t="n">
        <f aca="false">L9838+IF(J9838&gt;=2,1,0)+K9838+IF(H9838&gt;=5,1,0)</f>
        <v>4</v>
      </c>
      <c r="R9838" s="2" t="n">
        <f aca="false">IF(AND(L9838=0,P9838="High"),1,0)</f>
        <v>0</v>
      </c>
    </row>
    <row r="9839" customFormat="false" ht="15" hidden="false" customHeight="false" outlineLevel="0" collapsed="false">
      <c r="A9839" s="2" t="n">
        <v>2025</v>
      </c>
      <c r="B9839" s="2" t="n">
        <v>15809124</v>
      </c>
      <c r="C9839" s="2" t="s">
        <v>81</v>
      </c>
      <c r="D9839" s="2" t="n">
        <v>750</v>
      </c>
      <c r="E9839" s="2" t="s">
        <v>19</v>
      </c>
      <c r="F9839" s="2" t="s">
        <v>27</v>
      </c>
      <c r="G9839" s="2" t="n">
        <v>38</v>
      </c>
      <c r="H9839" s="2" t="n">
        <v>5</v>
      </c>
      <c r="I9839" s="3" t="n">
        <v>151532.4</v>
      </c>
      <c r="J9839" s="2" t="n">
        <v>1</v>
      </c>
      <c r="K9839" s="2" t="n">
        <v>1</v>
      </c>
      <c r="L9839" s="2" t="n">
        <v>1</v>
      </c>
      <c r="M9839" s="3" t="n">
        <v>46555.15</v>
      </c>
      <c r="N9839" s="2" t="n">
        <v>0</v>
      </c>
      <c r="O9839" s="2" t="str">
        <f aca="false">IF(AND(L9839=1,J9839&gt;=2),"Active Engaged",IF(AND(L9839=1,J9839=1),"Active Low-Product",IF(AND(L9839=0,J9839&gt;=2),"Inactive Multi-Product","Inactive Disengaged")))</f>
        <v>Active Low-Product</v>
      </c>
      <c r="P9839" s="2" t="str">
        <f aca="false">IF(I9839&gt;=MEDIAN($I$2:$I$10001),"High","Low")</f>
        <v>High</v>
      </c>
      <c r="Q9839" s="2" t="n">
        <f aca="false">L9839+IF(J9839&gt;=2,1,0)+K9839+IF(H9839&gt;=5,1,0)</f>
        <v>3</v>
      </c>
      <c r="R9839" s="2" t="n">
        <f aca="false">IF(AND(L9839=0,P9839="High"),1,0)</f>
        <v>0</v>
      </c>
    </row>
    <row r="9840" customFormat="false" ht="15" hidden="false" customHeight="false" outlineLevel="0" collapsed="false">
      <c r="A9840" s="2" t="n">
        <v>2025</v>
      </c>
      <c r="B9840" s="2" t="n">
        <v>15616367</v>
      </c>
      <c r="C9840" s="2" t="s">
        <v>337</v>
      </c>
      <c r="D9840" s="2" t="n">
        <v>581</v>
      </c>
      <c r="E9840" s="2" t="s">
        <v>30</v>
      </c>
      <c r="F9840" s="2" t="s">
        <v>27</v>
      </c>
      <c r="G9840" s="2" t="n">
        <v>39</v>
      </c>
      <c r="H9840" s="2" t="n">
        <v>1</v>
      </c>
      <c r="I9840" s="3" t="n">
        <v>121523.51</v>
      </c>
      <c r="J9840" s="2" t="n">
        <v>1</v>
      </c>
      <c r="K9840" s="2" t="n">
        <v>0</v>
      </c>
      <c r="L9840" s="2" t="n">
        <v>0</v>
      </c>
      <c r="M9840" s="3" t="n">
        <v>161655.55</v>
      </c>
      <c r="N9840" s="2" t="n">
        <v>1</v>
      </c>
      <c r="O9840" s="2" t="str">
        <f aca="false">IF(AND(L9840=1,J9840&gt;=2),"Active Engaged",IF(AND(L9840=1,J9840=1),"Active Low-Product",IF(AND(L9840=0,J9840&gt;=2),"Inactive Multi-Product","Inactive Disengaged")))</f>
        <v>Inactive Disengaged</v>
      </c>
      <c r="P9840" s="2" t="str">
        <f aca="false">IF(I9840&gt;=MEDIAN($I$2:$I$10001),"High","Low")</f>
        <v>High</v>
      </c>
      <c r="Q9840" s="2" t="n">
        <f aca="false">L9840+IF(J9840&gt;=2,1,0)+K9840+IF(H9840&gt;=5,1,0)</f>
        <v>0</v>
      </c>
      <c r="R9840" s="2" t="n">
        <f aca="false">IF(AND(L9840=0,P9840="High"),1,0)</f>
        <v>1</v>
      </c>
    </row>
    <row r="9841" customFormat="false" ht="15" hidden="false" customHeight="false" outlineLevel="0" collapsed="false">
      <c r="A9841" s="2" t="n">
        <v>2025</v>
      </c>
      <c r="B9841" s="2" t="n">
        <v>15687385</v>
      </c>
      <c r="C9841" s="2" t="s">
        <v>2935</v>
      </c>
      <c r="D9841" s="2" t="n">
        <v>484</v>
      </c>
      <c r="E9841" s="2" t="s">
        <v>19</v>
      </c>
      <c r="F9841" s="2" t="s">
        <v>27</v>
      </c>
      <c r="G9841" s="2" t="n">
        <v>41</v>
      </c>
      <c r="H9841" s="2" t="n">
        <v>5</v>
      </c>
      <c r="I9841" s="3" t="n">
        <v>0</v>
      </c>
      <c r="J9841" s="2" t="n">
        <v>1</v>
      </c>
      <c r="K9841" s="2" t="n">
        <v>1</v>
      </c>
      <c r="L9841" s="2" t="n">
        <v>1</v>
      </c>
      <c r="M9841" s="3" t="n">
        <v>74267.35</v>
      </c>
      <c r="N9841" s="2" t="n">
        <v>0</v>
      </c>
      <c r="O9841" s="2" t="str">
        <f aca="false">IF(AND(L9841=1,J9841&gt;=2),"Active Engaged",IF(AND(L9841=1,J9841=1),"Active Low-Product",IF(AND(L9841=0,J9841&gt;=2),"Inactive Multi-Product","Inactive Disengaged")))</f>
        <v>Active Low-Product</v>
      </c>
      <c r="P9841" s="2" t="str">
        <f aca="false">IF(I9841&gt;=MEDIAN($I$2:$I$10001),"High","Low")</f>
        <v>Low</v>
      </c>
      <c r="Q9841" s="2" t="n">
        <f aca="false">L9841+IF(J9841&gt;=2,1,0)+K9841+IF(H9841&gt;=5,1,0)</f>
        <v>3</v>
      </c>
      <c r="R9841" s="2" t="n">
        <f aca="false">IF(AND(L9841=0,P9841="High"),1,0)</f>
        <v>0</v>
      </c>
    </row>
    <row r="9842" customFormat="false" ht="15" hidden="false" customHeight="false" outlineLevel="0" collapsed="false">
      <c r="A9842" s="2" t="n">
        <v>2025</v>
      </c>
      <c r="B9842" s="2" t="n">
        <v>15607877</v>
      </c>
      <c r="C9842" s="2" t="s">
        <v>48</v>
      </c>
      <c r="D9842" s="2" t="n">
        <v>576</v>
      </c>
      <c r="E9842" s="2" t="s">
        <v>22</v>
      </c>
      <c r="F9842" s="2" t="s">
        <v>27</v>
      </c>
      <c r="G9842" s="2" t="n">
        <v>26</v>
      </c>
      <c r="H9842" s="2" t="n">
        <v>8</v>
      </c>
      <c r="I9842" s="3" t="n">
        <v>0</v>
      </c>
      <c r="J9842" s="2" t="n">
        <v>2</v>
      </c>
      <c r="K9842" s="2" t="n">
        <v>0</v>
      </c>
      <c r="L9842" s="2" t="n">
        <v>1</v>
      </c>
      <c r="M9842" s="3" t="n">
        <v>34101.06</v>
      </c>
      <c r="N9842" s="2" t="n">
        <v>0</v>
      </c>
      <c r="O9842" s="2" t="str">
        <f aca="false">IF(AND(L9842=1,J9842&gt;=2),"Active Engaged",IF(AND(L9842=1,J9842=1),"Active Low-Product",IF(AND(L9842=0,J9842&gt;=2),"Inactive Multi-Product","Inactive Disengaged")))</f>
        <v>Active Engaged</v>
      </c>
      <c r="P9842" s="2" t="str">
        <f aca="false">IF(I9842&gt;=MEDIAN($I$2:$I$10001),"High","Low")</f>
        <v>Low</v>
      </c>
      <c r="Q9842" s="2" t="n">
        <f aca="false">L9842+IF(J9842&gt;=2,1,0)+K9842+IF(H9842&gt;=5,1,0)</f>
        <v>3</v>
      </c>
      <c r="R9842" s="2" t="n">
        <f aca="false">IF(AND(L9842=0,P9842="High"),1,0)</f>
        <v>0</v>
      </c>
    </row>
    <row r="9843" customFormat="false" ht="15" hidden="false" customHeight="false" outlineLevel="0" collapsed="false">
      <c r="A9843" s="2" t="n">
        <v>2025</v>
      </c>
      <c r="B9843" s="2" t="n">
        <v>15736327</v>
      </c>
      <c r="C9843" s="2" t="s">
        <v>392</v>
      </c>
      <c r="D9843" s="2" t="n">
        <v>567</v>
      </c>
      <c r="E9843" s="2" t="s">
        <v>30</v>
      </c>
      <c r="F9843" s="2" t="s">
        <v>20</v>
      </c>
      <c r="G9843" s="2" t="n">
        <v>46</v>
      </c>
      <c r="H9843" s="2" t="n">
        <v>1</v>
      </c>
      <c r="I9843" s="3" t="n">
        <v>68238.51</v>
      </c>
      <c r="J9843" s="2" t="n">
        <v>2</v>
      </c>
      <c r="K9843" s="2" t="n">
        <v>1</v>
      </c>
      <c r="L9843" s="2" t="n">
        <v>1</v>
      </c>
      <c r="M9843" s="3" t="n">
        <v>109572.58</v>
      </c>
      <c r="N9843" s="2" t="n">
        <v>0</v>
      </c>
      <c r="O9843" s="2" t="str">
        <f aca="false">IF(AND(L9843=1,J9843&gt;=2),"Active Engaged",IF(AND(L9843=1,J9843=1),"Active Low-Product",IF(AND(L9843=0,J9843&gt;=2),"Inactive Multi-Product","Inactive Disengaged")))</f>
        <v>Active Engaged</v>
      </c>
      <c r="P9843" s="2" t="str">
        <f aca="false">IF(I9843&gt;=MEDIAN($I$2:$I$10001),"High","Low")</f>
        <v>Low</v>
      </c>
      <c r="Q9843" s="2" t="n">
        <f aca="false">L9843+IF(J9843&gt;=2,1,0)+K9843+IF(H9843&gt;=5,1,0)</f>
        <v>3</v>
      </c>
      <c r="R9843" s="2" t="n">
        <f aca="false">IF(AND(L9843=0,P9843="High"),1,0)</f>
        <v>0</v>
      </c>
    </row>
    <row r="9844" customFormat="false" ht="15" hidden="false" customHeight="false" outlineLevel="0" collapsed="false">
      <c r="A9844" s="2" t="n">
        <v>2025</v>
      </c>
      <c r="B9844" s="2" t="n">
        <v>15746704</v>
      </c>
      <c r="C9844" s="2" t="s">
        <v>740</v>
      </c>
      <c r="D9844" s="2" t="n">
        <v>638</v>
      </c>
      <c r="E9844" s="2" t="s">
        <v>22</v>
      </c>
      <c r="F9844" s="2" t="s">
        <v>27</v>
      </c>
      <c r="G9844" s="2" t="n">
        <v>30</v>
      </c>
      <c r="H9844" s="2" t="n">
        <v>9</v>
      </c>
      <c r="I9844" s="3" t="n">
        <v>136808.53</v>
      </c>
      <c r="J9844" s="2" t="n">
        <v>2</v>
      </c>
      <c r="K9844" s="2" t="n">
        <v>1</v>
      </c>
      <c r="L9844" s="2" t="n">
        <v>1</v>
      </c>
      <c r="M9844" s="3" t="n">
        <v>106642.97</v>
      </c>
      <c r="N9844" s="2" t="n">
        <v>0</v>
      </c>
      <c r="O9844" s="2" t="str">
        <f aca="false">IF(AND(L9844=1,J9844&gt;=2),"Active Engaged",IF(AND(L9844=1,J9844=1),"Active Low-Product",IF(AND(L9844=0,J9844&gt;=2),"Inactive Multi-Product","Inactive Disengaged")))</f>
        <v>Active Engaged</v>
      </c>
      <c r="P9844" s="2" t="str">
        <f aca="false">IF(I9844&gt;=MEDIAN($I$2:$I$10001),"High","Low")</f>
        <v>High</v>
      </c>
      <c r="Q9844" s="2" t="n">
        <f aca="false">L9844+IF(J9844&gt;=2,1,0)+K9844+IF(H9844&gt;=5,1,0)</f>
        <v>4</v>
      </c>
      <c r="R9844" s="2" t="n">
        <f aca="false">IF(AND(L9844=0,P9844="High"),1,0)</f>
        <v>0</v>
      </c>
    </row>
    <row r="9845" customFormat="false" ht="15" hidden="false" customHeight="false" outlineLevel="0" collapsed="false">
      <c r="A9845" s="2" t="n">
        <v>2025</v>
      </c>
      <c r="B9845" s="2" t="n">
        <v>15778304</v>
      </c>
      <c r="C9845" s="2" t="s">
        <v>1036</v>
      </c>
      <c r="D9845" s="2" t="n">
        <v>646</v>
      </c>
      <c r="E9845" s="2" t="s">
        <v>30</v>
      </c>
      <c r="F9845" s="2" t="s">
        <v>27</v>
      </c>
      <c r="G9845" s="2" t="n">
        <v>24</v>
      </c>
      <c r="H9845" s="2" t="n">
        <v>0</v>
      </c>
      <c r="I9845" s="3" t="n">
        <v>92398.08</v>
      </c>
      <c r="J9845" s="2" t="n">
        <v>1</v>
      </c>
      <c r="K9845" s="2" t="n">
        <v>1</v>
      </c>
      <c r="L9845" s="2" t="n">
        <v>1</v>
      </c>
      <c r="M9845" s="3" t="n">
        <v>18897.29</v>
      </c>
      <c r="N9845" s="2" t="n">
        <v>0</v>
      </c>
      <c r="O9845" s="2" t="str">
        <f aca="false">IF(AND(L9845=1,J9845&gt;=2),"Active Engaged",IF(AND(L9845=1,J9845=1),"Active Low-Product",IF(AND(L9845=0,J9845&gt;=2),"Inactive Multi-Product","Inactive Disengaged")))</f>
        <v>Active Low-Product</v>
      </c>
      <c r="P9845" s="2" t="str">
        <f aca="false">IF(I9845&gt;=MEDIAN($I$2:$I$10001),"High","Low")</f>
        <v>Low</v>
      </c>
      <c r="Q9845" s="2" t="n">
        <f aca="false">L9845+IF(J9845&gt;=2,1,0)+K9845+IF(H9845&gt;=5,1,0)</f>
        <v>2</v>
      </c>
      <c r="R9845" s="2" t="n">
        <f aca="false">IF(AND(L9845=0,P9845="High"),1,0)</f>
        <v>0</v>
      </c>
    </row>
    <row r="9846" customFormat="false" ht="15" hidden="false" customHeight="false" outlineLevel="0" collapsed="false">
      <c r="A9846" s="2" t="n">
        <v>2025</v>
      </c>
      <c r="B9846" s="2" t="n">
        <v>15588456</v>
      </c>
      <c r="C9846" s="2" t="s">
        <v>318</v>
      </c>
      <c r="D9846" s="2" t="n">
        <v>658</v>
      </c>
      <c r="E9846" s="2" t="s">
        <v>19</v>
      </c>
      <c r="F9846" s="2" t="s">
        <v>20</v>
      </c>
      <c r="G9846" s="2" t="n">
        <v>40</v>
      </c>
      <c r="H9846" s="2" t="n">
        <v>5</v>
      </c>
      <c r="I9846" s="3" t="n">
        <v>143566.12</v>
      </c>
      <c r="J9846" s="2" t="n">
        <v>1</v>
      </c>
      <c r="K9846" s="2" t="n">
        <v>1</v>
      </c>
      <c r="L9846" s="2" t="n">
        <v>1</v>
      </c>
      <c r="M9846" s="3" t="n">
        <v>189607.71</v>
      </c>
      <c r="N9846" s="2" t="n">
        <v>0</v>
      </c>
      <c r="O9846" s="2" t="str">
        <f aca="false">IF(AND(L9846=1,J9846&gt;=2),"Active Engaged",IF(AND(L9846=1,J9846=1),"Active Low-Product",IF(AND(L9846=0,J9846&gt;=2),"Inactive Multi-Product","Inactive Disengaged")))</f>
        <v>Active Low-Product</v>
      </c>
      <c r="P9846" s="2" t="str">
        <f aca="false">IF(I9846&gt;=MEDIAN($I$2:$I$10001),"High","Low")</f>
        <v>High</v>
      </c>
      <c r="Q9846" s="2" t="n">
        <f aca="false">L9846+IF(J9846&gt;=2,1,0)+K9846+IF(H9846&gt;=5,1,0)</f>
        <v>3</v>
      </c>
      <c r="R9846" s="2" t="n">
        <f aca="false">IF(AND(L9846=0,P9846="High"),1,0)</f>
        <v>0</v>
      </c>
    </row>
    <row r="9847" customFormat="false" ht="15" hidden="false" customHeight="false" outlineLevel="0" collapsed="false">
      <c r="A9847" s="2" t="n">
        <v>2025</v>
      </c>
      <c r="B9847" s="2" t="n">
        <v>15664035</v>
      </c>
      <c r="C9847" s="2" t="s">
        <v>127</v>
      </c>
      <c r="D9847" s="2" t="n">
        <v>590</v>
      </c>
      <c r="E9847" s="2" t="s">
        <v>22</v>
      </c>
      <c r="F9847" s="2" t="s">
        <v>20</v>
      </c>
      <c r="G9847" s="2" t="n">
        <v>38</v>
      </c>
      <c r="H9847" s="2" t="n">
        <v>9</v>
      </c>
      <c r="I9847" s="3" t="n">
        <v>0</v>
      </c>
      <c r="J9847" s="2" t="n">
        <v>2</v>
      </c>
      <c r="K9847" s="2" t="n">
        <v>1</v>
      </c>
      <c r="L9847" s="2" t="n">
        <v>1</v>
      </c>
      <c r="M9847" s="3" t="n">
        <v>148750.16</v>
      </c>
      <c r="N9847" s="2" t="n">
        <v>0</v>
      </c>
      <c r="O9847" s="2" t="str">
        <f aca="false">IF(AND(L9847=1,J9847&gt;=2),"Active Engaged",IF(AND(L9847=1,J9847=1),"Active Low-Product",IF(AND(L9847=0,J9847&gt;=2),"Inactive Multi-Product","Inactive Disengaged")))</f>
        <v>Active Engaged</v>
      </c>
      <c r="P9847" s="2" t="str">
        <f aca="false">IF(I9847&gt;=MEDIAN($I$2:$I$10001),"High","Low")</f>
        <v>Low</v>
      </c>
      <c r="Q9847" s="2" t="n">
        <f aca="false">L9847+IF(J9847&gt;=2,1,0)+K9847+IF(H9847&gt;=5,1,0)</f>
        <v>4</v>
      </c>
      <c r="R9847" s="2" t="n">
        <f aca="false">IF(AND(L9847=0,P9847="High"),1,0)</f>
        <v>0</v>
      </c>
    </row>
    <row r="9848" customFormat="false" ht="15" hidden="false" customHeight="false" outlineLevel="0" collapsed="false">
      <c r="A9848" s="2" t="n">
        <v>2025</v>
      </c>
      <c r="B9848" s="2" t="n">
        <v>15596405</v>
      </c>
      <c r="C9848" s="2" t="s">
        <v>443</v>
      </c>
      <c r="D9848" s="2" t="n">
        <v>546</v>
      </c>
      <c r="E9848" s="2" t="s">
        <v>22</v>
      </c>
      <c r="F9848" s="2" t="s">
        <v>27</v>
      </c>
      <c r="G9848" s="2" t="n">
        <v>25</v>
      </c>
      <c r="H9848" s="2" t="n">
        <v>7</v>
      </c>
      <c r="I9848" s="3" t="n">
        <v>127728.24</v>
      </c>
      <c r="J9848" s="2" t="n">
        <v>2</v>
      </c>
      <c r="K9848" s="2" t="n">
        <v>1</v>
      </c>
      <c r="L9848" s="2" t="n">
        <v>1</v>
      </c>
      <c r="M9848" s="3" t="n">
        <v>105279.74</v>
      </c>
      <c r="N9848" s="2" t="n">
        <v>0</v>
      </c>
      <c r="O9848" s="2" t="str">
        <f aca="false">IF(AND(L9848=1,J9848&gt;=2),"Active Engaged",IF(AND(L9848=1,J9848=1),"Active Low-Product",IF(AND(L9848=0,J9848&gt;=2),"Inactive Multi-Product","Inactive Disengaged")))</f>
        <v>Active Engaged</v>
      </c>
      <c r="P9848" s="2" t="str">
        <f aca="false">IF(I9848&gt;=MEDIAN($I$2:$I$10001),"High","Low")</f>
        <v>High</v>
      </c>
      <c r="Q9848" s="2" t="n">
        <f aca="false">L9848+IF(J9848&gt;=2,1,0)+K9848+IF(H9848&gt;=5,1,0)</f>
        <v>4</v>
      </c>
      <c r="R9848" s="2" t="n">
        <f aca="false">IF(AND(L9848=0,P9848="High"),1,0)</f>
        <v>0</v>
      </c>
    </row>
    <row r="9849" customFormat="false" ht="15" hidden="false" customHeight="false" outlineLevel="0" collapsed="false">
      <c r="A9849" s="2" t="n">
        <v>2025</v>
      </c>
      <c r="B9849" s="2" t="n">
        <v>15815097</v>
      </c>
      <c r="C9849" s="2" t="s">
        <v>2936</v>
      </c>
      <c r="D9849" s="2" t="n">
        <v>603</v>
      </c>
      <c r="E9849" s="2" t="s">
        <v>19</v>
      </c>
      <c r="F9849" s="2" t="s">
        <v>20</v>
      </c>
      <c r="G9849" s="2" t="n">
        <v>34</v>
      </c>
      <c r="H9849" s="2" t="n">
        <v>9</v>
      </c>
      <c r="I9849" s="3" t="n">
        <v>0</v>
      </c>
      <c r="J9849" s="2" t="n">
        <v>2</v>
      </c>
      <c r="K9849" s="2" t="n">
        <v>1</v>
      </c>
      <c r="L9849" s="2" t="n">
        <v>0</v>
      </c>
      <c r="M9849" s="3" t="n">
        <v>167916.35</v>
      </c>
      <c r="N9849" s="2" t="n">
        <v>0</v>
      </c>
      <c r="O9849" s="2" t="str">
        <f aca="false">IF(AND(L9849=1,J9849&gt;=2),"Active Engaged",IF(AND(L9849=1,J9849=1),"Active Low-Product",IF(AND(L9849=0,J9849&gt;=2),"Inactive Multi-Product","Inactive Disengaged")))</f>
        <v>Inactive Multi-Product</v>
      </c>
      <c r="P9849" s="2" t="str">
        <f aca="false">IF(I9849&gt;=MEDIAN($I$2:$I$10001),"High","Low")</f>
        <v>Low</v>
      </c>
      <c r="Q9849" s="2" t="n">
        <f aca="false">L9849+IF(J9849&gt;=2,1,0)+K9849+IF(H9849&gt;=5,1,0)</f>
        <v>3</v>
      </c>
      <c r="R9849" s="2" t="n">
        <f aca="false">IF(AND(L9849=0,P9849="High"),1,0)</f>
        <v>0</v>
      </c>
    </row>
    <row r="9850" customFormat="false" ht="15" hidden="false" customHeight="false" outlineLevel="0" collapsed="false">
      <c r="A9850" s="2" t="n">
        <v>2025</v>
      </c>
      <c r="B9850" s="2" t="n">
        <v>15762708</v>
      </c>
      <c r="C9850" s="2" t="s">
        <v>209</v>
      </c>
      <c r="D9850" s="2" t="n">
        <v>619</v>
      </c>
      <c r="E9850" s="2" t="s">
        <v>22</v>
      </c>
      <c r="F9850" s="2" t="s">
        <v>20</v>
      </c>
      <c r="G9850" s="2" t="n">
        <v>38</v>
      </c>
      <c r="H9850" s="2" t="n">
        <v>10</v>
      </c>
      <c r="I9850" s="3" t="n">
        <v>119658.49</v>
      </c>
      <c r="J9850" s="2" t="n">
        <v>1</v>
      </c>
      <c r="K9850" s="2" t="n">
        <v>1</v>
      </c>
      <c r="L9850" s="2" t="n">
        <v>1</v>
      </c>
      <c r="M9850" s="3" t="n">
        <v>8646.58</v>
      </c>
      <c r="N9850" s="2" t="n">
        <v>0</v>
      </c>
      <c r="O9850" s="2" t="str">
        <f aca="false">IF(AND(L9850=1,J9850&gt;=2),"Active Engaged",IF(AND(L9850=1,J9850=1),"Active Low-Product",IF(AND(L9850=0,J9850&gt;=2),"Inactive Multi-Product","Inactive Disengaged")))</f>
        <v>Active Low-Product</v>
      </c>
      <c r="P9850" s="2" t="str">
        <f aca="false">IF(I9850&gt;=MEDIAN($I$2:$I$10001),"High","Low")</f>
        <v>High</v>
      </c>
      <c r="Q9850" s="2" t="n">
        <f aca="false">L9850+IF(J9850&gt;=2,1,0)+K9850+IF(H9850&gt;=5,1,0)</f>
        <v>3</v>
      </c>
      <c r="R9850" s="2" t="n">
        <f aca="false">IF(AND(L9850=0,P9850="High"),1,0)</f>
        <v>0</v>
      </c>
    </row>
    <row r="9851" customFormat="false" ht="15" hidden="false" customHeight="false" outlineLevel="0" collapsed="false">
      <c r="A9851" s="2" t="n">
        <v>2025</v>
      </c>
      <c r="B9851" s="2" t="n">
        <v>15776211</v>
      </c>
      <c r="C9851" s="2" t="s">
        <v>276</v>
      </c>
      <c r="D9851" s="2" t="n">
        <v>678</v>
      </c>
      <c r="E9851" s="2" t="s">
        <v>19</v>
      </c>
      <c r="F9851" s="2" t="s">
        <v>20</v>
      </c>
      <c r="G9851" s="2" t="n">
        <v>34</v>
      </c>
      <c r="H9851" s="2" t="n">
        <v>6</v>
      </c>
      <c r="I9851" s="3" t="n">
        <v>0</v>
      </c>
      <c r="J9851" s="2" t="n">
        <v>2</v>
      </c>
      <c r="K9851" s="2" t="n">
        <v>1</v>
      </c>
      <c r="L9851" s="2" t="n">
        <v>1</v>
      </c>
      <c r="M9851" s="3" t="n">
        <v>124592.84</v>
      </c>
      <c r="N9851" s="2" t="n">
        <v>0</v>
      </c>
      <c r="O9851" s="2" t="str">
        <f aca="false">IF(AND(L9851=1,J9851&gt;=2),"Active Engaged",IF(AND(L9851=1,J9851=1),"Active Low-Product",IF(AND(L9851=0,J9851&gt;=2),"Inactive Multi-Product","Inactive Disengaged")))</f>
        <v>Active Engaged</v>
      </c>
      <c r="P9851" s="2" t="str">
        <f aca="false">IF(I9851&gt;=MEDIAN($I$2:$I$10001),"High","Low")</f>
        <v>Low</v>
      </c>
      <c r="Q9851" s="2" t="n">
        <f aca="false">L9851+IF(J9851&gt;=2,1,0)+K9851+IF(H9851&gt;=5,1,0)</f>
        <v>4</v>
      </c>
      <c r="R9851" s="2" t="n">
        <f aca="false">IF(AND(L9851=0,P9851="High"),1,0)</f>
        <v>0</v>
      </c>
    </row>
    <row r="9852" customFormat="false" ht="15" hidden="false" customHeight="false" outlineLevel="0" collapsed="false">
      <c r="A9852" s="2" t="n">
        <v>2025</v>
      </c>
      <c r="B9852" s="2" t="n">
        <v>15626012</v>
      </c>
      <c r="C9852" s="2" t="s">
        <v>1147</v>
      </c>
      <c r="D9852" s="2" t="n">
        <v>459</v>
      </c>
      <c r="E9852" s="2" t="s">
        <v>19</v>
      </c>
      <c r="F9852" s="2" t="s">
        <v>27</v>
      </c>
      <c r="G9852" s="2" t="n">
        <v>26</v>
      </c>
      <c r="H9852" s="2" t="n">
        <v>4</v>
      </c>
      <c r="I9852" s="3" t="n">
        <v>149879.66</v>
      </c>
      <c r="J9852" s="2" t="n">
        <v>1</v>
      </c>
      <c r="K9852" s="2" t="n">
        <v>0</v>
      </c>
      <c r="L9852" s="2" t="n">
        <v>0</v>
      </c>
      <c r="M9852" s="3" t="n">
        <v>50016.17</v>
      </c>
      <c r="N9852" s="2" t="n">
        <v>0</v>
      </c>
      <c r="O9852" s="2" t="str">
        <f aca="false">IF(AND(L9852=1,J9852&gt;=2),"Active Engaged",IF(AND(L9852=1,J9852=1),"Active Low-Product",IF(AND(L9852=0,J9852&gt;=2),"Inactive Multi-Product","Inactive Disengaged")))</f>
        <v>Inactive Disengaged</v>
      </c>
      <c r="P9852" s="2" t="str">
        <f aca="false">IF(I9852&gt;=MEDIAN($I$2:$I$10001),"High","Low")</f>
        <v>High</v>
      </c>
      <c r="Q9852" s="2" t="n">
        <f aca="false">L9852+IF(J9852&gt;=2,1,0)+K9852+IF(H9852&gt;=5,1,0)</f>
        <v>0</v>
      </c>
      <c r="R9852" s="2" t="n">
        <f aca="false">IF(AND(L9852=0,P9852="High"),1,0)</f>
        <v>1</v>
      </c>
    </row>
    <row r="9853" customFormat="false" ht="15" hidden="false" customHeight="false" outlineLevel="0" collapsed="false">
      <c r="A9853" s="2" t="n">
        <v>2025</v>
      </c>
      <c r="B9853" s="2" t="n">
        <v>15792077</v>
      </c>
      <c r="C9853" s="2" t="s">
        <v>1567</v>
      </c>
      <c r="D9853" s="2" t="n">
        <v>671</v>
      </c>
      <c r="E9853" s="2" t="s">
        <v>30</v>
      </c>
      <c r="F9853" s="2" t="s">
        <v>27</v>
      </c>
      <c r="G9853" s="2" t="n">
        <v>28</v>
      </c>
      <c r="H9853" s="2" t="n">
        <v>8</v>
      </c>
      <c r="I9853" s="3" t="n">
        <v>119859.52</v>
      </c>
      <c r="J9853" s="2" t="n">
        <v>2</v>
      </c>
      <c r="K9853" s="2" t="n">
        <v>1</v>
      </c>
      <c r="L9853" s="2" t="n">
        <v>0</v>
      </c>
      <c r="M9853" s="3" t="n">
        <v>125422.66</v>
      </c>
      <c r="N9853" s="2" t="n">
        <v>0</v>
      </c>
      <c r="O9853" s="2" t="str">
        <f aca="false">IF(AND(L9853=1,J9853&gt;=2),"Active Engaged",IF(AND(L9853=1,J9853=1),"Active Low-Product",IF(AND(L9853=0,J9853&gt;=2),"Inactive Multi-Product","Inactive Disengaged")))</f>
        <v>Inactive Multi-Product</v>
      </c>
      <c r="P9853" s="2" t="str">
        <f aca="false">IF(I9853&gt;=MEDIAN($I$2:$I$10001),"High","Low")</f>
        <v>High</v>
      </c>
      <c r="Q9853" s="2" t="n">
        <f aca="false">L9853+IF(J9853&gt;=2,1,0)+K9853+IF(H9853&gt;=5,1,0)</f>
        <v>3</v>
      </c>
      <c r="R9853" s="2" t="n">
        <f aca="false">IF(AND(L9853=0,P9853="High"),1,0)</f>
        <v>1</v>
      </c>
    </row>
    <row r="9854" customFormat="false" ht="15" hidden="false" customHeight="false" outlineLevel="0" collapsed="false">
      <c r="A9854" s="2" t="n">
        <v>2025</v>
      </c>
      <c r="B9854" s="2" t="n">
        <v>15718765</v>
      </c>
      <c r="C9854" s="2" t="s">
        <v>48</v>
      </c>
      <c r="D9854" s="2" t="n">
        <v>501</v>
      </c>
      <c r="E9854" s="2" t="s">
        <v>22</v>
      </c>
      <c r="F9854" s="2" t="s">
        <v>27</v>
      </c>
      <c r="G9854" s="2" t="n">
        <v>43</v>
      </c>
      <c r="H9854" s="2" t="n">
        <v>6</v>
      </c>
      <c r="I9854" s="3" t="n">
        <v>104533.24</v>
      </c>
      <c r="J9854" s="2" t="n">
        <v>1</v>
      </c>
      <c r="K9854" s="2" t="n">
        <v>0</v>
      </c>
      <c r="L9854" s="2" t="n">
        <v>0</v>
      </c>
      <c r="M9854" s="3" t="n">
        <v>81123.59</v>
      </c>
      <c r="N9854" s="2" t="n">
        <v>1</v>
      </c>
      <c r="O9854" s="2" t="str">
        <f aca="false">IF(AND(L9854=1,J9854&gt;=2),"Active Engaged",IF(AND(L9854=1,J9854=1),"Active Low-Product",IF(AND(L9854=0,J9854&gt;=2),"Inactive Multi-Product","Inactive Disengaged")))</f>
        <v>Inactive Disengaged</v>
      </c>
      <c r="P9854" s="2" t="str">
        <f aca="false">IF(I9854&gt;=MEDIAN($I$2:$I$10001),"High","Low")</f>
        <v>High</v>
      </c>
      <c r="Q9854" s="2" t="n">
        <f aca="false">L9854+IF(J9854&gt;=2,1,0)+K9854+IF(H9854&gt;=5,1,0)</f>
        <v>1</v>
      </c>
      <c r="R9854" s="2" t="n">
        <f aca="false">IF(AND(L9854=0,P9854="High"),1,0)</f>
        <v>1</v>
      </c>
    </row>
    <row r="9855" customFormat="false" ht="15" hidden="false" customHeight="false" outlineLevel="0" collapsed="false">
      <c r="A9855" s="2" t="n">
        <v>2025</v>
      </c>
      <c r="B9855" s="2" t="n">
        <v>15576615</v>
      </c>
      <c r="C9855" s="2" t="s">
        <v>1046</v>
      </c>
      <c r="D9855" s="2" t="n">
        <v>719</v>
      </c>
      <c r="E9855" s="2" t="s">
        <v>22</v>
      </c>
      <c r="F9855" s="2" t="s">
        <v>27</v>
      </c>
      <c r="G9855" s="2" t="n">
        <v>37</v>
      </c>
      <c r="H9855" s="2" t="n">
        <v>10</v>
      </c>
      <c r="I9855" s="3" t="n">
        <v>145382.61</v>
      </c>
      <c r="J9855" s="2" t="n">
        <v>1</v>
      </c>
      <c r="K9855" s="2" t="n">
        <v>1</v>
      </c>
      <c r="L9855" s="2" t="n">
        <v>0</v>
      </c>
      <c r="M9855" s="3" t="n">
        <v>80408.59</v>
      </c>
      <c r="N9855" s="2" t="n">
        <v>0</v>
      </c>
      <c r="O9855" s="2" t="str">
        <f aca="false">IF(AND(L9855=1,J9855&gt;=2),"Active Engaged",IF(AND(L9855=1,J9855=1),"Active Low-Product",IF(AND(L9855=0,J9855&gt;=2),"Inactive Multi-Product","Inactive Disengaged")))</f>
        <v>Inactive Disengaged</v>
      </c>
      <c r="P9855" s="2" t="str">
        <f aca="false">IF(I9855&gt;=MEDIAN($I$2:$I$10001),"High","Low")</f>
        <v>High</v>
      </c>
      <c r="Q9855" s="2" t="n">
        <f aca="false">L9855+IF(J9855&gt;=2,1,0)+K9855+IF(H9855&gt;=5,1,0)</f>
        <v>2</v>
      </c>
      <c r="R9855" s="2" t="n">
        <f aca="false">IF(AND(L9855=0,P9855="High"),1,0)</f>
        <v>1</v>
      </c>
    </row>
    <row r="9856" customFormat="false" ht="15" hidden="false" customHeight="false" outlineLevel="0" collapsed="false">
      <c r="A9856" s="2" t="n">
        <v>2025</v>
      </c>
      <c r="B9856" s="2" t="n">
        <v>15752650</v>
      </c>
      <c r="C9856" s="2" t="s">
        <v>2937</v>
      </c>
      <c r="D9856" s="2" t="n">
        <v>681</v>
      </c>
      <c r="E9856" s="2" t="s">
        <v>22</v>
      </c>
      <c r="F9856" s="2" t="s">
        <v>20</v>
      </c>
      <c r="G9856" s="2" t="n">
        <v>37</v>
      </c>
      <c r="H9856" s="2" t="n">
        <v>6</v>
      </c>
      <c r="I9856" s="3" t="n">
        <v>121231.39</v>
      </c>
      <c r="J9856" s="2" t="n">
        <v>1</v>
      </c>
      <c r="K9856" s="2" t="n">
        <v>1</v>
      </c>
      <c r="L9856" s="2" t="n">
        <v>1</v>
      </c>
      <c r="M9856" s="3" t="n">
        <v>146366.08</v>
      </c>
      <c r="N9856" s="2" t="n">
        <v>0</v>
      </c>
      <c r="O9856" s="2" t="str">
        <f aca="false">IF(AND(L9856=1,J9856&gt;=2),"Active Engaged",IF(AND(L9856=1,J9856=1),"Active Low-Product",IF(AND(L9856=0,J9856&gt;=2),"Inactive Multi-Product","Inactive Disengaged")))</f>
        <v>Active Low-Product</v>
      </c>
      <c r="P9856" s="2" t="str">
        <f aca="false">IF(I9856&gt;=MEDIAN($I$2:$I$10001),"High","Low")</f>
        <v>High</v>
      </c>
      <c r="Q9856" s="2" t="n">
        <f aca="false">L9856+IF(J9856&gt;=2,1,0)+K9856+IF(H9856&gt;=5,1,0)</f>
        <v>3</v>
      </c>
      <c r="R9856" s="2" t="n">
        <f aca="false">IF(AND(L9856=0,P9856="High"),1,0)</f>
        <v>0</v>
      </c>
    </row>
    <row r="9857" customFormat="false" ht="15" hidden="false" customHeight="false" outlineLevel="0" collapsed="false">
      <c r="A9857" s="2" t="n">
        <v>2025</v>
      </c>
      <c r="B9857" s="2" t="n">
        <v>15797502</v>
      </c>
      <c r="C9857" s="2" t="s">
        <v>1445</v>
      </c>
      <c r="D9857" s="2" t="n">
        <v>706</v>
      </c>
      <c r="E9857" s="2" t="s">
        <v>22</v>
      </c>
      <c r="F9857" s="2" t="s">
        <v>27</v>
      </c>
      <c r="G9857" s="2" t="n">
        <v>24</v>
      </c>
      <c r="H9857" s="2" t="n">
        <v>2</v>
      </c>
      <c r="I9857" s="3" t="n">
        <v>141078.57</v>
      </c>
      <c r="J9857" s="2" t="n">
        <v>1</v>
      </c>
      <c r="K9857" s="2" t="n">
        <v>1</v>
      </c>
      <c r="L9857" s="2" t="n">
        <v>1</v>
      </c>
      <c r="M9857" s="3" t="n">
        <v>24402.87</v>
      </c>
      <c r="N9857" s="2" t="n">
        <v>0</v>
      </c>
      <c r="O9857" s="2" t="str">
        <f aca="false">IF(AND(L9857=1,J9857&gt;=2),"Active Engaged",IF(AND(L9857=1,J9857=1),"Active Low-Product",IF(AND(L9857=0,J9857&gt;=2),"Inactive Multi-Product","Inactive Disengaged")))</f>
        <v>Active Low-Product</v>
      </c>
      <c r="P9857" s="2" t="str">
        <f aca="false">IF(I9857&gt;=MEDIAN($I$2:$I$10001),"High","Low")</f>
        <v>High</v>
      </c>
      <c r="Q9857" s="2" t="n">
        <f aca="false">L9857+IF(J9857&gt;=2,1,0)+K9857+IF(H9857&gt;=5,1,0)</f>
        <v>2</v>
      </c>
      <c r="R9857" s="2" t="n">
        <f aca="false">IF(AND(L9857=0,P9857="High"),1,0)</f>
        <v>0</v>
      </c>
    </row>
    <row r="9858" customFormat="false" ht="15" hidden="false" customHeight="false" outlineLevel="0" collapsed="false">
      <c r="A9858" s="2" t="n">
        <v>2025</v>
      </c>
      <c r="B9858" s="2" t="n">
        <v>15687329</v>
      </c>
      <c r="C9858" s="2" t="s">
        <v>1745</v>
      </c>
      <c r="D9858" s="2" t="n">
        <v>763</v>
      </c>
      <c r="E9858" s="2" t="s">
        <v>30</v>
      </c>
      <c r="F9858" s="2" t="s">
        <v>20</v>
      </c>
      <c r="G9858" s="2" t="n">
        <v>32</v>
      </c>
      <c r="H9858" s="2" t="n">
        <v>1</v>
      </c>
      <c r="I9858" s="3" t="n">
        <v>108465.65</v>
      </c>
      <c r="J9858" s="2" t="n">
        <v>2</v>
      </c>
      <c r="K9858" s="2" t="n">
        <v>1</v>
      </c>
      <c r="L9858" s="2" t="n">
        <v>0</v>
      </c>
      <c r="M9858" s="3" t="n">
        <v>60552.44</v>
      </c>
      <c r="N9858" s="2" t="n">
        <v>1</v>
      </c>
      <c r="O9858" s="2" t="str">
        <f aca="false">IF(AND(L9858=1,J9858&gt;=2),"Active Engaged",IF(AND(L9858=1,J9858=1),"Active Low-Product",IF(AND(L9858=0,J9858&gt;=2),"Inactive Multi-Product","Inactive Disengaged")))</f>
        <v>Inactive Multi-Product</v>
      </c>
      <c r="P9858" s="2" t="str">
        <f aca="false">IF(I9858&gt;=MEDIAN($I$2:$I$10001),"High","Low")</f>
        <v>High</v>
      </c>
      <c r="Q9858" s="2" t="n">
        <f aca="false">L9858+IF(J9858&gt;=2,1,0)+K9858+IF(H9858&gt;=5,1,0)</f>
        <v>2</v>
      </c>
      <c r="R9858" s="2" t="n">
        <f aca="false">IF(AND(L9858=0,P9858="High"),1,0)</f>
        <v>1</v>
      </c>
    </row>
    <row r="9859" customFormat="false" ht="15" hidden="false" customHeight="false" outlineLevel="0" collapsed="false">
      <c r="A9859" s="2" t="n">
        <v>2025</v>
      </c>
      <c r="B9859" s="2" t="n">
        <v>15779423</v>
      </c>
      <c r="C9859" s="2" t="s">
        <v>968</v>
      </c>
      <c r="D9859" s="2" t="n">
        <v>716</v>
      </c>
      <c r="E9859" s="2" t="s">
        <v>19</v>
      </c>
      <c r="F9859" s="2" t="s">
        <v>27</v>
      </c>
      <c r="G9859" s="2" t="n">
        <v>39</v>
      </c>
      <c r="H9859" s="2" t="n">
        <v>1</v>
      </c>
      <c r="I9859" s="3" t="n">
        <v>70657.61</v>
      </c>
      <c r="J9859" s="2" t="n">
        <v>2</v>
      </c>
      <c r="K9859" s="2" t="n">
        <v>1</v>
      </c>
      <c r="L9859" s="2" t="n">
        <v>1</v>
      </c>
      <c r="M9859" s="3" t="n">
        <v>76476.05</v>
      </c>
      <c r="N9859" s="2" t="n">
        <v>0</v>
      </c>
      <c r="O9859" s="2" t="str">
        <f aca="false">IF(AND(L9859=1,J9859&gt;=2),"Active Engaged",IF(AND(L9859=1,J9859=1),"Active Low-Product",IF(AND(L9859=0,J9859&gt;=2),"Inactive Multi-Product","Inactive Disengaged")))</f>
        <v>Active Engaged</v>
      </c>
      <c r="P9859" s="2" t="str">
        <f aca="false">IF(I9859&gt;=MEDIAN($I$2:$I$10001),"High","Low")</f>
        <v>Low</v>
      </c>
      <c r="Q9859" s="2" t="n">
        <f aca="false">L9859+IF(J9859&gt;=2,1,0)+K9859+IF(H9859&gt;=5,1,0)</f>
        <v>3</v>
      </c>
      <c r="R9859" s="2" t="n">
        <f aca="false">IF(AND(L9859=0,P9859="High"),1,0)</f>
        <v>0</v>
      </c>
    </row>
    <row r="9860" customFormat="false" ht="15" hidden="false" customHeight="false" outlineLevel="0" collapsed="false">
      <c r="A9860" s="2" t="n">
        <v>2025</v>
      </c>
      <c r="B9860" s="2" t="n">
        <v>15619514</v>
      </c>
      <c r="C9860" s="2" t="s">
        <v>1724</v>
      </c>
      <c r="D9860" s="2" t="n">
        <v>507</v>
      </c>
      <c r="E9860" s="2" t="s">
        <v>30</v>
      </c>
      <c r="F9860" s="2" t="s">
        <v>27</v>
      </c>
      <c r="G9860" s="2" t="n">
        <v>40</v>
      </c>
      <c r="H9860" s="2" t="n">
        <v>3</v>
      </c>
      <c r="I9860" s="3" t="n">
        <v>120105.43</v>
      </c>
      <c r="J9860" s="2" t="n">
        <v>1</v>
      </c>
      <c r="K9860" s="2" t="n">
        <v>1</v>
      </c>
      <c r="L9860" s="2" t="n">
        <v>0</v>
      </c>
      <c r="M9860" s="3" t="n">
        <v>92075.01</v>
      </c>
      <c r="N9860" s="2" t="n">
        <v>1</v>
      </c>
      <c r="O9860" s="2" t="str">
        <f aca="false">IF(AND(L9860=1,J9860&gt;=2),"Active Engaged",IF(AND(L9860=1,J9860=1),"Active Low-Product",IF(AND(L9860=0,J9860&gt;=2),"Inactive Multi-Product","Inactive Disengaged")))</f>
        <v>Inactive Disengaged</v>
      </c>
      <c r="P9860" s="2" t="str">
        <f aca="false">IF(I9860&gt;=MEDIAN($I$2:$I$10001),"High","Low")</f>
        <v>High</v>
      </c>
      <c r="Q9860" s="2" t="n">
        <f aca="false">L9860+IF(J9860&gt;=2,1,0)+K9860+IF(H9860&gt;=5,1,0)</f>
        <v>1</v>
      </c>
      <c r="R9860" s="2" t="n">
        <f aca="false">IF(AND(L9860=0,P9860="High"),1,0)</f>
        <v>1</v>
      </c>
    </row>
    <row r="9861" customFormat="false" ht="15" hidden="false" customHeight="false" outlineLevel="0" collapsed="false">
      <c r="A9861" s="2" t="n">
        <v>2025</v>
      </c>
      <c r="B9861" s="2" t="n">
        <v>15615430</v>
      </c>
      <c r="C9861" s="2" t="s">
        <v>1683</v>
      </c>
      <c r="D9861" s="2" t="n">
        <v>678</v>
      </c>
      <c r="E9861" s="2" t="s">
        <v>30</v>
      </c>
      <c r="F9861" s="2" t="s">
        <v>27</v>
      </c>
      <c r="G9861" s="2" t="n">
        <v>55</v>
      </c>
      <c r="H9861" s="2" t="n">
        <v>4</v>
      </c>
      <c r="I9861" s="3" t="n">
        <v>129646.91</v>
      </c>
      <c r="J9861" s="2" t="n">
        <v>1</v>
      </c>
      <c r="K9861" s="2" t="n">
        <v>1</v>
      </c>
      <c r="L9861" s="2" t="n">
        <v>1</v>
      </c>
      <c r="M9861" s="3" t="n">
        <v>184125.1</v>
      </c>
      <c r="N9861" s="2" t="n">
        <v>1</v>
      </c>
      <c r="O9861" s="2" t="str">
        <f aca="false">IF(AND(L9861=1,J9861&gt;=2),"Active Engaged",IF(AND(L9861=1,J9861=1),"Active Low-Product",IF(AND(L9861=0,J9861&gt;=2),"Inactive Multi-Product","Inactive Disengaged")))</f>
        <v>Active Low-Product</v>
      </c>
      <c r="P9861" s="2" t="str">
        <f aca="false">IF(I9861&gt;=MEDIAN($I$2:$I$10001),"High","Low")</f>
        <v>High</v>
      </c>
      <c r="Q9861" s="2" t="n">
        <f aca="false">L9861+IF(J9861&gt;=2,1,0)+K9861+IF(H9861&gt;=5,1,0)</f>
        <v>2</v>
      </c>
      <c r="R9861" s="2" t="n">
        <f aca="false">IF(AND(L9861=0,P9861="High"),1,0)</f>
        <v>0</v>
      </c>
    </row>
    <row r="9862" customFormat="false" ht="15" hidden="false" customHeight="false" outlineLevel="0" collapsed="false">
      <c r="A9862" s="2" t="n">
        <v>2025</v>
      </c>
      <c r="B9862" s="2" t="n">
        <v>15716431</v>
      </c>
      <c r="C9862" s="2" t="s">
        <v>419</v>
      </c>
      <c r="D9862" s="2" t="n">
        <v>775</v>
      </c>
      <c r="E9862" s="2" t="s">
        <v>19</v>
      </c>
      <c r="F9862" s="2" t="s">
        <v>20</v>
      </c>
      <c r="G9862" s="2" t="n">
        <v>30</v>
      </c>
      <c r="H9862" s="2" t="n">
        <v>10</v>
      </c>
      <c r="I9862" s="3" t="n">
        <v>191091.74</v>
      </c>
      <c r="J9862" s="2" t="n">
        <v>2</v>
      </c>
      <c r="K9862" s="2" t="n">
        <v>1</v>
      </c>
      <c r="L9862" s="2" t="n">
        <v>1</v>
      </c>
      <c r="M9862" s="3" t="n">
        <v>96170.38</v>
      </c>
      <c r="N9862" s="2" t="n">
        <v>0</v>
      </c>
      <c r="O9862" s="2" t="str">
        <f aca="false">IF(AND(L9862=1,J9862&gt;=2),"Active Engaged",IF(AND(L9862=1,J9862=1),"Active Low-Product",IF(AND(L9862=0,J9862&gt;=2),"Inactive Multi-Product","Inactive Disengaged")))</f>
        <v>Active Engaged</v>
      </c>
      <c r="P9862" s="2" t="str">
        <f aca="false">IF(I9862&gt;=MEDIAN($I$2:$I$10001),"High","Low")</f>
        <v>High</v>
      </c>
      <c r="Q9862" s="2" t="n">
        <f aca="false">L9862+IF(J9862&gt;=2,1,0)+K9862+IF(H9862&gt;=5,1,0)</f>
        <v>4</v>
      </c>
      <c r="R9862" s="2" t="n">
        <f aca="false">IF(AND(L9862=0,P9862="High"),1,0)</f>
        <v>0</v>
      </c>
    </row>
    <row r="9863" customFormat="false" ht="15" hidden="false" customHeight="false" outlineLevel="0" collapsed="false">
      <c r="A9863" s="2" t="n">
        <v>2025</v>
      </c>
      <c r="B9863" s="2" t="n">
        <v>15798341</v>
      </c>
      <c r="C9863" s="2" t="s">
        <v>1943</v>
      </c>
      <c r="D9863" s="2" t="n">
        <v>544</v>
      </c>
      <c r="E9863" s="2" t="s">
        <v>19</v>
      </c>
      <c r="F9863" s="2" t="s">
        <v>27</v>
      </c>
      <c r="G9863" s="2" t="n">
        <v>38</v>
      </c>
      <c r="H9863" s="2" t="n">
        <v>8</v>
      </c>
      <c r="I9863" s="3" t="n">
        <v>0</v>
      </c>
      <c r="J9863" s="2" t="n">
        <v>1</v>
      </c>
      <c r="K9863" s="2" t="n">
        <v>1</v>
      </c>
      <c r="L9863" s="2" t="n">
        <v>1</v>
      </c>
      <c r="M9863" s="3" t="n">
        <v>98208.62</v>
      </c>
      <c r="N9863" s="2" t="n">
        <v>0</v>
      </c>
      <c r="O9863" s="2" t="str">
        <f aca="false">IF(AND(L9863=1,J9863&gt;=2),"Active Engaged",IF(AND(L9863=1,J9863=1),"Active Low-Product",IF(AND(L9863=0,J9863&gt;=2),"Inactive Multi-Product","Inactive Disengaged")))</f>
        <v>Active Low-Product</v>
      </c>
      <c r="P9863" s="2" t="str">
        <f aca="false">IF(I9863&gt;=MEDIAN($I$2:$I$10001),"High","Low")</f>
        <v>Low</v>
      </c>
      <c r="Q9863" s="2" t="n">
        <f aca="false">L9863+IF(J9863&gt;=2,1,0)+K9863+IF(H9863&gt;=5,1,0)</f>
        <v>3</v>
      </c>
      <c r="R9863" s="2" t="n">
        <f aca="false">IF(AND(L9863=0,P9863="High"),1,0)</f>
        <v>0</v>
      </c>
    </row>
    <row r="9864" customFormat="false" ht="15" hidden="false" customHeight="false" outlineLevel="0" collapsed="false">
      <c r="A9864" s="2" t="n">
        <v>2025</v>
      </c>
      <c r="B9864" s="2" t="n">
        <v>15651958</v>
      </c>
      <c r="C9864" s="2" t="s">
        <v>1125</v>
      </c>
      <c r="D9864" s="2" t="n">
        <v>756</v>
      </c>
      <c r="E9864" s="2" t="s">
        <v>19</v>
      </c>
      <c r="F9864" s="2" t="s">
        <v>27</v>
      </c>
      <c r="G9864" s="2" t="n">
        <v>27</v>
      </c>
      <c r="H9864" s="2" t="n">
        <v>8</v>
      </c>
      <c r="I9864" s="3" t="n">
        <v>0</v>
      </c>
      <c r="J9864" s="2" t="n">
        <v>2</v>
      </c>
      <c r="K9864" s="2" t="n">
        <v>1</v>
      </c>
      <c r="L9864" s="2" t="n">
        <v>1</v>
      </c>
      <c r="M9864" s="3" t="n">
        <v>157932.75</v>
      </c>
      <c r="N9864" s="2" t="n">
        <v>0</v>
      </c>
      <c r="O9864" s="2" t="str">
        <f aca="false">IF(AND(L9864=1,J9864&gt;=2),"Active Engaged",IF(AND(L9864=1,J9864=1),"Active Low-Product",IF(AND(L9864=0,J9864&gt;=2),"Inactive Multi-Product","Inactive Disengaged")))</f>
        <v>Active Engaged</v>
      </c>
      <c r="P9864" s="2" t="str">
        <f aca="false">IF(I9864&gt;=MEDIAN($I$2:$I$10001),"High","Low")</f>
        <v>Low</v>
      </c>
      <c r="Q9864" s="2" t="n">
        <f aca="false">L9864+IF(J9864&gt;=2,1,0)+K9864+IF(H9864&gt;=5,1,0)</f>
        <v>4</v>
      </c>
      <c r="R9864" s="2" t="n">
        <f aca="false">IF(AND(L9864=0,P9864="High"),1,0)</f>
        <v>0</v>
      </c>
    </row>
    <row r="9865" customFormat="false" ht="15" hidden="false" customHeight="false" outlineLevel="0" collapsed="false">
      <c r="A9865" s="2" t="n">
        <v>2025</v>
      </c>
      <c r="B9865" s="2" t="n">
        <v>15726179</v>
      </c>
      <c r="C9865" s="2" t="s">
        <v>832</v>
      </c>
      <c r="D9865" s="2" t="n">
        <v>757</v>
      </c>
      <c r="E9865" s="2" t="s">
        <v>30</v>
      </c>
      <c r="F9865" s="2" t="s">
        <v>20</v>
      </c>
      <c r="G9865" s="2" t="n">
        <v>43</v>
      </c>
      <c r="H9865" s="2" t="n">
        <v>5</v>
      </c>
      <c r="I9865" s="3" t="n">
        <v>131433.33</v>
      </c>
      <c r="J9865" s="2" t="n">
        <v>2</v>
      </c>
      <c r="K9865" s="2" t="n">
        <v>1</v>
      </c>
      <c r="L9865" s="2" t="n">
        <v>1</v>
      </c>
      <c r="M9865" s="3" t="n">
        <v>3497.43</v>
      </c>
      <c r="N9865" s="2" t="n">
        <v>1</v>
      </c>
      <c r="O9865" s="2" t="str">
        <f aca="false">IF(AND(L9865=1,J9865&gt;=2),"Active Engaged",IF(AND(L9865=1,J9865=1),"Active Low-Product",IF(AND(L9865=0,J9865&gt;=2),"Inactive Multi-Product","Inactive Disengaged")))</f>
        <v>Active Engaged</v>
      </c>
      <c r="P9865" s="2" t="str">
        <f aca="false">IF(I9865&gt;=MEDIAN($I$2:$I$10001),"High","Low")</f>
        <v>High</v>
      </c>
      <c r="Q9865" s="2" t="n">
        <f aca="false">L9865+IF(J9865&gt;=2,1,0)+K9865+IF(H9865&gt;=5,1,0)</f>
        <v>4</v>
      </c>
      <c r="R9865" s="2" t="n">
        <f aca="false">IF(AND(L9865=0,P9865="High"),1,0)</f>
        <v>0</v>
      </c>
    </row>
    <row r="9866" customFormat="false" ht="15" hidden="false" customHeight="false" outlineLevel="0" collapsed="false">
      <c r="A9866" s="2" t="n">
        <v>2025</v>
      </c>
      <c r="B9866" s="2" t="n">
        <v>15652999</v>
      </c>
      <c r="C9866" s="2" t="s">
        <v>170</v>
      </c>
      <c r="D9866" s="2" t="n">
        <v>742</v>
      </c>
      <c r="E9866" s="2" t="s">
        <v>30</v>
      </c>
      <c r="F9866" s="2" t="s">
        <v>27</v>
      </c>
      <c r="G9866" s="2" t="n">
        <v>33</v>
      </c>
      <c r="H9866" s="2" t="n">
        <v>1</v>
      </c>
      <c r="I9866" s="3" t="n">
        <v>137937.95</v>
      </c>
      <c r="J9866" s="2" t="n">
        <v>1</v>
      </c>
      <c r="K9866" s="2" t="n">
        <v>1</v>
      </c>
      <c r="L9866" s="2" t="n">
        <v>1</v>
      </c>
      <c r="M9866" s="3" t="n">
        <v>51387.1</v>
      </c>
      <c r="N9866" s="2" t="n">
        <v>0</v>
      </c>
      <c r="O9866" s="2" t="str">
        <f aca="false">IF(AND(L9866=1,J9866&gt;=2),"Active Engaged",IF(AND(L9866=1,J9866=1),"Active Low-Product",IF(AND(L9866=0,J9866&gt;=2),"Inactive Multi-Product","Inactive Disengaged")))</f>
        <v>Active Low-Product</v>
      </c>
      <c r="P9866" s="2" t="str">
        <f aca="false">IF(I9866&gt;=MEDIAN($I$2:$I$10001),"High","Low")</f>
        <v>High</v>
      </c>
      <c r="Q9866" s="2" t="n">
        <f aca="false">L9866+IF(J9866&gt;=2,1,0)+K9866+IF(H9866&gt;=5,1,0)</f>
        <v>2</v>
      </c>
      <c r="R9866" s="2" t="n">
        <f aca="false">IF(AND(L9866=0,P9866="High"),1,0)</f>
        <v>0</v>
      </c>
    </row>
    <row r="9867" customFormat="false" ht="15" hidden="false" customHeight="false" outlineLevel="0" collapsed="false">
      <c r="A9867" s="2" t="n">
        <v>2025</v>
      </c>
      <c r="B9867" s="2" t="n">
        <v>15691950</v>
      </c>
      <c r="C9867" s="2" t="s">
        <v>1541</v>
      </c>
      <c r="D9867" s="2" t="n">
        <v>591</v>
      </c>
      <c r="E9867" s="2" t="s">
        <v>19</v>
      </c>
      <c r="F9867" s="2" t="s">
        <v>27</v>
      </c>
      <c r="G9867" s="2" t="n">
        <v>49</v>
      </c>
      <c r="H9867" s="2" t="n">
        <v>3</v>
      </c>
      <c r="I9867" s="3" t="n">
        <v>0</v>
      </c>
      <c r="J9867" s="2" t="n">
        <v>2</v>
      </c>
      <c r="K9867" s="2" t="n">
        <v>1</v>
      </c>
      <c r="L9867" s="2" t="n">
        <v>0</v>
      </c>
      <c r="M9867" s="3" t="n">
        <v>50123.44</v>
      </c>
      <c r="N9867" s="2" t="n">
        <v>0</v>
      </c>
      <c r="O9867" s="2" t="str">
        <f aca="false">IF(AND(L9867=1,J9867&gt;=2),"Active Engaged",IF(AND(L9867=1,J9867=1),"Active Low-Product",IF(AND(L9867=0,J9867&gt;=2),"Inactive Multi-Product","Inactive Disengaged")))</f>
        <v>Inactive Multi-Product</v>
      </c>
      <c r="P9867" s="2" t="str">
        <f aca="false">IF(I9867&gt;=MEDIAN($I$2:$I$10001),"High","Low")</f>
        <v>Low</v>
      </c>
      <c r="Q9867" s="2" t="n">
        <f aca="false">L9867+IF(J9867&gt;=2,1,0)+K9867+IF(H9867&gt;=5,1,0)</f>
        <v>2</v>
      </c>
      <c r="R9867" s="2" t="n">
        <f aca="false">IF(AND(L9867=0,P9867="High"),1,0)</f>
        <v>0</v>
      </c>
    </row>
    <row r="9868" customFormat="false" ht="15" hidden="false" customHeight="false" outlineLevel="0" collapsed="false">
      <c r="A9868" s="2" t="n">
        <v>2025</v>
      </c>
      <c r="B9868" s="2" t="n">
        <v>15632446</v>
      </c>
      <c r="C9868" s="2" t="s">
        <v>1554</v>
      </c>
      <c r="D9868" s="2" t="n">
        <v>667</v>
      </c>
      <c r="E9868" s="2" t="s">
        <v>19</v>
      </c>
      <c r="F9868" s="2" t="s">
        <v>27</v>
      </c>
      <c r="G9868" s="2" t="n">
        <v>24</v>
      </c>
      <c r="H9868" s="2" t="n">
        <v>4</v>
      </c>
      <c r="I9868" s="3" t="n">
        <v>0</v>
      </c>
      <c r="J9868" s="2" t="n">
        <v>2</v>
      </c>
      <c r="K9868" s="2" t="n">
        <v>0</v>
      </c>
      <c r="L9868" s="2" t="n">
        <v>0</v>
      </c>
      <c r="M9868" s="3" t="n">
        <v>180329.83</v>
      </c>
      <c r="N9868" s="2" t="n">
        <v>0</v>
      </c>
      <c r="O9868" s="2" t="str">
        <f aca="false">IF(AND(L9868=1,J9868&gt;=2),"Active Engaged",IF(AND(L9868=1,J9868=1),"Active Low-Product",IF(AND(L9868=0,J9868&gt;=2),"Inactive Multi-Product","Inactive Disengaged")))</f>
        <v>Inactive Multi-Product</v>
      </c>
      <c r="P9868" s="2" t="str">
        <f aca="false">IF(I9868&gt;=MEDIAN($I$2:$I$10001),"High","Low")</f>
        <v>Low</v>
      </c>
      <c r="Q9868" s="2" t="n">
        <f aca="false">L9868+IF(J9868&gt;=2,1,0)+K9868+IF(H9868&gt;=5,1,0)</f>
        <v>1</v>
      </c>
      <c r="R9868" s="2" t="n">
        <f aca="false">IF(AND(L9868=0,P9868="High"),1,0)</f>
        <v>0</v>
      </c>
    </row>
    <row r="9869" customFormat="false" ht="15" hidden="false" customHeight="false" outlineLevel="0" collapsed="false">
      <c r="A9869" s="2" t="n">
        <v>2025</v>
      </c>
      <c r="B9869" s="2" t="n">
        <v>15620936</v>
      </c>
      <c r="C9869" s="2" t="s">
        <v>1699</v>
      </c>
      <c r="D9869" s="2" t="n">
        <v>787</v>
      </c>
      <c r="E9869" s="2" t="s">
        <v>19</v>
      </c>
      <c r="F9869" s="2" t="s">
        <v>27</v>
      </c>
      <c r="G9869" s="2" t="n">
        <v>32</v>
      </c>
      <c r="H9869" s="2" t="n">
        <v>4</v>
      </c>
      <c r="I9869" s="3" t="n">
        <v>0</v>
      </c>
      <c r="J9869" s="2" t="n">
        <v>2</v>
      </c>
      <c r="K9869" s="2" t="n">
        <v>1</v>
      </c>
      <c r="L9869" s="2" t="n">
        <v>1</v>
      </c>
      <c r="M9869" s="3" t="n">
        <v>13238.93</v>
      </c>
      <c r="N9869" s="2" t="n">
        <v>0</v>
      </c>
      <c r="O9869" s="2" t="str">
        <f aca="false">IF(AND(L9869=1,J9869&gt;=2),"Active Engaged",IF(AND(L9869=1,J9869=1),"Active Low-Product",IF(AND(L9869=0,J9869&gt;=2),"Inactive Multi-Product","Inactive Disengaged")))</f>
        <v>Active Engaged</v>
      </c>
      <c r="P9869" s="2" t="str">
        <f aca="false">IF(I9869&gt;=MEDIAN($I$2:$I$10001),"High","Low")</f>
        <v>Low</v>
      </c>
      <c r="Q9869" s="2" t="n">
        <f aca="false">L9869+IF(J9869&gt;=2,1,0)+K9869+IF(H9869&gt;=5,1,0)</f>
        <v>3</v>
      </c>
      <c r="R9869" s="2" t="n">
        <f aca="false">IF(AND(L9869=0,P9869="High"),1,0)</f>
        <v>0</v>
      </c>
    </row>
    <row r="9870" customFormat="false" ht="15" hidden="false" customHeight="false" outlineLevel="0" collapsed="false">
      <c r="A9870" s="2" t="n">
        <v>2025</v>
      </c>
      <c r="B9870" s="2" t="n">
        <v>15587640</v>
      </c>
      <c r="C9870" s="2" t="s">
        <v>131</v>
      </c>
      <c r="D9870" s="2" t="n">
        <v>718</v>
      </c>
      <c r="E9870" s="2" t="s">
        <v>19</v>
      </c>
      <c r="F9870" s="2" t="s">
        <v>20</v>
      </c>
      <c r="G9870" s="2" t="n">
        <v>43</v>
      </c>
      <c r="H9870" s="2" t="n">
        <v>0</v>
      </c>
      <c r="I9870" s="3" t="n">
        <v>93143.39</v>
      </c>
      <c r="J9870" s="2" t="n">
        <v>1</v>
      </c>
      <c r="K9870" s="2" t="n">
        <v>1</v>
      </c>
      <c r="L9870" s="2" t="n">
        <v>0</v>
      </c>
      <c r="M9870" s="3" t="n">
        <v>167554.86</v>
      </c>
      <c r="N9870" s="2" t="n">
        <v>0</v>
      </c>
      <c r="O9870" s="2" t="str">
        <f aca="false">IF(AND(L9870=1,J9870&gt;=2),"Active Engaged",IF(AND(L9870=1,J9870=1),"Active Low-Product",IF(AND(L9870=0,J9870&gt;=2),"Inactive Multi-Product","Inactive Disengaged")))</f>
        <v>Inactive Disengaged</v>
      </c>
      <c r="P9870" s="2" t="str">
        <f aca="false">IF(I9870&gt;=MEDIAN($I$2:$I$10001),"High","Low")</f>
        <v>Low</v>
      </c>
      <c r="Q9870" s="2" t="n">
        <f aca="false">L9870+IF(J9870&gt;=2,1,0)+K9870+IF(H9870&gt;=5,1,0)</f>
        <v>1</v>
      </c>
      <c r="R9870" s="2" t="n">
        <f aca="false">IF(AND(L9870=0,P9870="High"),1,0)</f>
        <v>0</v>
      </c>
    </row>
    <row r="9871" customFormat="false" ht="15" hidden="false" customHeight="false" outlineLevel="0" collapsed="false">
      <c r="A9871" s="2" t="n">
        <v>2025</v>
      </c>
      <c r="B9871" s="2" t="n">
        <v>15782231</v>
      </c>
      <c r="C9871" s="2" t="s">
        <v>805</v>
      </c>
      <c r="D9871" s="2" t="n">
        <v>521</v>
      </c>
      <c r="E9871" s="2" t="s">
        <v>19</v>
      </c>
      <c r="F9871" s="2" t="s">
        <v>27</v>
      </c>
      <c r="G9871" s="2" t="n">
        <v>38</v>
      </c>
      <c r="H9871" s="2" t="n">
        <v>6</v>
      </c>
      <c r="I9871" s="3" t="n">
        <v>0</v>
      </c>
      <c r="J9871" s="2" t="n">
        <v>2</v>
      </c>
      <c r="K9871" s="2" t="n">
        <v>1</v>
      </c>
      <c r="L9871" s="2" t="n">
        <v>0</v>
      </c>
      <c r="M9871" s="3" t="n">
        <v>51454.06</v>
      </c>
      <c r="N9871" s="2" t="n">
        <v>0</v>
      </c>
      <c r="O9871" s="2" t="str">
        <f aca="false">IF(AND(L9871=1,J9871&gt;=2),"Active Engaged",IF(AND(L9871=1,J9871=1),"Active Low-Product",IF(AND(L9871=0,J9871&gt;=2),"Inactive Multi-Product","Inactive Disengaged")))</f>
        <v>Inactive Multi-Product</v>
      </c>
      <c r="P9871" s="2" t="str">
        <f aca="false">IF(I9871&gt;=MEDIAN($I$2:$I$10001),"High","Low")</f>
        <v>Low</v>
      </c>
      <c r="Q9871" s="2" t="n">
        <f aca="false">L9871+IF(J9871&gt;=2,1,0)+K9871+IF(H9871&gt;=5,1,0)</f>
        <v>3</v>
      </c>
      <c r="R9871" s="2" t="n">
        <f aca="false">IF(AND(L9871=0,P9871="High"),1,0)</f>
        <v>0</v>
      </c>
    </row>
    <row r="9872" customFormat="false" ht="15" hidden="false" customHeight="false" outlineLevel="0" collapsed="false">
      <c r="A9872" s="2" t="n">
        <v>2025</v>
      </c>
      <c r="B9872" s="2" t="n">
        <v>15580462</v>
      </c>
      <c r="C9872" s="2" t="s">
        <v>2938</v>
      </c>
      <c r="D9872" s="2" t="n">
        <v>607</v>
      </c>
      <c r="E9872" s="2" t="s">
        <v>22</v>
      </c>
      <c r="F9872" s="2" t="s">
        <v>27</v>
      </c>
      <c r="G9872" s="2" t="n">
        <v>40</v>
      </c>
      <c r="H9872" s="2" t="n">
        <v>1</v>
      </c>
      <c r="I9872" s="3" t="n">
        <v>112544.45</v>
      </c>
      <c r="J9872" s="2" t="n">
        <v>1</v>
      </c>
      <c r="K9872" s="2" t="n">
        <v>1</v>
      </c>
      <c r="L9872" s="2" t="n">
        <v>1</v>
      </c>
      <c r="M9872" s="3" t="n">
        <v>19842.22</v>
      </c>
      <c r="N9872" s="2" t="n">
        <v>0</v>
      </c>
      <c r="O9872" s="2" t="str">
        <f aca="false">IF(AND(L9872=1,J9872&gt;=2),"Active Engaged",IF(AND(L9872=1,J9872=1),"Active Low-Product",IF(AND(L9872=0,J9872&gt;=2),"Inactive Multi-Product","Inactive Disengaged")))</f>
        <v>Active Low-Product</v>
      </c>
      <c r="P9872" s="2" t="str">
        <f aca="false">IF(I9872&gt;=MEDIAN($I$2:$I$10001),"High","Low")</f>
        <v>High</v>
      </c>
      <c r="Q9872" s="2" t="n">
        <f aca="false">L9872+IF(J9872&gt;=2,1,0)+K9872+IF(H9872&gt;=5,1,0)</f>
        <v>2</v>
      </c>
      <c r="R9872" s="2" t="n">
        <f aca="false">IF(AND(L9872=0,P9872="High"),1,0)</f>
        <v>0</v>
      </c>
    </row>
    <row r="9873" customFormat="false" ht="15" hidden="false" customHeight="false" outlineLevel="0" collapsed="false">
      <c r="A9873" s="2" t="n">
        <v>2025</v>
      </c>
      <c r="B9873" s="2" t="n">
        <v>15736371</v>
      </c>
      <c r="C9873" s="2" t="s">
        <v>140</v>
      </c>
      <c r="D9873" s="2" t="n">
        <v>633</v>
      </c>
      <c r="E9873" s="2" t="s">
        <v>19</v>
      </c>
      <c r="F9873" s="2" t="s">
        <v>20</v>
      </c>
      <c r="G9873" s="2" t="n">
        <v>34</v>
      </c>
      <c r="H9873" s="2" t="n">
        <v>3</v>
      </c>
      <c r="I9873" s="3" t="n">
        <v>123034.43</v>
      </c>
      <c r="J9873" s="2" t="n">
        <v>2</v>
      </c>
      <c r="K9873" s="2" t="n">
        <v>1</v>
      </c>
      <c r="L9873" s="2" t="n">
        <v>1</v>
      </c>
      <c r="M9873" s="3" t="n">
        <v>38315.04</v>
      </c>
      <c r="N9873" s="2" t="n">
        <v>0</v>
      </c>
      <c r="O9873" s="2" t="str">
        <f aca="false">IF(AND(L9873=1,J9873&gt;=2),"Active Engaged",IF(AND(L9873=1,J9873=1),"Active Low-Product",IF(AND(L9873=0,J9873&gt;=2),"Inactive Multi-Product","Inactive Disengaged")))</f>
        <v>Active Engaged</v>
      </c>
      <c r="P9873" s="2" t="str">
        <f aca="false">IF(I9873&gt;=MEDIAN($I$2:$I$10001),"High","Low")</f>
        <v>High</v>
      </c>
      <c r="Q9873" s="2" t="n">
        <f aca="false">L9873+IF(J9873&gt;=2,1,0)+K9873+IF(H9873&gt;=5,1,0)</f>
        <v>3</v>
      </c>
      <c r="R9873" s="2" t="n">
        <f aca="false">IF(AND(L9873=0,P9873="High"),1,0)</f>
        <v>0</v>
      </c>
    </row>
    <row r="9874" customFormat="false" ht="15" hidden="false" customHeight="false" outlineLevel="0" collapsed="false">
      <c r="A9874" s="2" t="n">
        <v>2025</v>
      </c>
      <c r="B9874" s="2" t="n">
        <v>15648032</v>
      </c>
      <c r="C9874" s="2" t="s">
        <v>49</v>
      </c>
      <c r="D9874" s="2" t="n">
        <v>588</v>
      </c>
      <c r="E9874" s="2" t="s">
        <v>22</v>
      </c>
      <c r="F9874" s="2" t="s">
        <v>27</v>
      </c>
      <c r="G9874" s="2" t="n">
        <v>37</v>
      </c>
      <c r="H9874" s="2" t="n">
        <v>2</v>
      </c>
      <c r="I9874" s="3" t="n">
        <v>0</v>
      </c>
      <c r="J9874" s="2" t="n">
        <v>2</v>
      </c>
      <c r="K9874" s="2" t="n">
        <v>0</v>
      </c>
      <c r="L9874" s="2" t="n">
        <v>1</v>
      </c>
      <c r="M9874" s="3" t="n">
        <v>187816.59</v>
      </c>
      <c r="N9874" s="2" t="n">
        <v>0</v>
      </c>
      <c r="O9874" s="2" t="str">
        <f aca="false">IF(AND(L9874=1,J9874&gt;=2),"Active Engaged",IF(AND(L9874=1,J9874=1),"Active Low-Product",IF(AND(L9874=0,J9874&gt;=2),"Inactive Multi-Product","Inactive Disengaged")))</f>
        <v>Active Engaged</v>
      </c>
      <c r="P9874" s="2" t="str">
        <f aca="false">IF(I9874&gt;=MEDIAN($I$2:$I$10001),"High","Low")</f>
        <v>Low</v>
      </c>
      <c r="Q9874" s="2" t="n">
        <f aca="false">L9874+IF(J9874&gt;=2,1,0)+K9874+IF(H9874&gt;=5,1,0)</f>
        <v>2</v>
      </c>
      <c r="R9874" s="2" t="n">
        <f aca="false">IF(AND(L9874=0,P9874="High"),1,0)</f>
        <v>0</v>
      </c>
    </row>
    <row r="9875" customFormat="false" ht="15" hidden="false" customHeight="false" outlineLevel="0" collapsed="false">
      <c r="A9875" s="2" t="n">
        <v>2025</v>
      </c>
      <c r="B9875" s="2" t="n">
        <v>15610454</v>
      </c>
      <c r="C9875" s="2" t="s">
        <v>229</v>
      </c>
      <c r="D9875" s="2" t="n">
        <v>724</v>
      </c>
      <c r="E9875" s="2" t="s">
        <v>30</v>
      </c>
      <c r="F9875" s="2" t="s">
        <v>20</v>
      </c>
      <c r="G9875" s="2" t="n">
        <v>33</v>
      </c>
      <c r="H9875" s="2" t="n">
        <v>9</v>
      </c>
      <c r="I9875" s="3" t="n">
        <v>119278.44</v>
      </c>
      <c r="J9875" s="2" t="n">
        <v>1</v>
      </c>
      <c r="K9875" s="2" t="n">
        <v>1</v>
      </c>
      <c r="L9875" s="2" t="n">
        <v>1</v>
      </c>
      <c r="M9875" s="3" t="n">
        <v>197148.24</v>
      </c>
      <c r="N9875" s="2" t="n">
        <v>0</v>
      </c>
      <c r="O9875" s="2" t="str">
        <f aca="false">IF(AND(L9875=1,J9875&gt;=2),"Active Engaged",IF(AND(L9875=1,J9875=1),"Active Low-Product",IF(AND(L9875=0,J9875&gt;=2),"Inactive Multi-Product","Inactive Disengaged")))</f>
        <v>Active Low-Product</v>
      </c>
      <c r="P9875" s="2" t="str">
        <f aca="false">IF(I9875&gt;=MEDIAN($I$2:$I$10001),"High","Low")</f>
        <v>High</v>
      </c>
      <c r="Q9875" s="2" t="n">
        <f aca="false">L9875+IF(J9875&gt;=2,1,0)+K9875+IF(H9875&gt;=5,1,0)</f>
        <v>3</v>
      </c>
      <c r="R9875" s="2" t="n">
        <f aca="false">IF(AND(L9875=0,P9875="High"),1,0)</f>
        <v>0</v>
      </c>
    </row>
    <row r="9876" customFormat="false" ht="15" hidden="false" customHeight="false" outlineLevel="0" collapsed="false">
      <c r="A9876" s="2" t="n">
        <v>2025</v>
      </c>
      <c r="B9876" s="2" t="n">
        <v>15671358</v>
      </c>
      <c r="C9876" s="2" t="s">
        <v>2017</v>
      </c>
      <c r="D9876" s="2" t="n">
        <v>720</v>
      </c>
      <c r="E9876" s="2" t="s">
        <v>19</v>
      </c>
      <c r="F9876" s="2" t="s">
        <v>27</v>
      </c>
      <c r="G9876" s="2" t="n">
        <v>44</v>
      </c>
      <c r="H9876" s="2" t="n">
        <v>4</v>
      </c>
      <c r="I9876" s="3" t="n">
        <v>0</v>
      </c>
      <c r="J9876" s="2" t="n">
        <v>2</v>
      </c>
      <c r="K9876" s="2" t="n">
        <v>1</v>
      </c>
      <c r="L9876" s="2" t="n">
        <v>0</v>
      </c>
      <c r="M9876" s="3" t="n">
        <v>163471.01</v>
      </c>
      <c r="N9876" s="2" t="n">
        <v>0</v>
      </c>
      <c r="O9876" s="2" t="str">
        <f aca="false">IF(AND(L9876=1,J9876&gt;=2),"Active Engaged",IF(AND(L9876=1,J9876=1),"Active Low-Product",IF(AND(L9876=0,J9876&gt;=2),"Inactive Multi-Product","Inactive Disengaged")))</f>
        <v>Inactive Multi-Product</v>
      </c>
      <c r="P9876" s="2" t="str">
        <f aca="false">IF(I9876&gt;=MEDIAN($I$2:$I$10001),"High","Low")</f>
        <v>Low</v>
      </c>
      <c r="Q9876" s="2" t="n">
        <f aca="false">L9876+IF(J9876&gt;=2,1,0)+K9876+IF(H9876&gt;=5,1,0)</f>
        <v>2</v>
      </c>
      <c r="R9876" s="2" t="n">
        <f aca="false">IF(AND(L9876=0,P9876="High"),1,0)</f>
        <v>0</v>
      </c>
    </row>
    <row r="9877" customFormat="false" ht="15" hidden="false" customHeight="false" outlineLevel="0" collapsed="false">
      <c r="A9877" s="2" t="n">
        <v>2025</v>
      </c>
      <c r="B9877" s="2" t="n">
        <v>15747130</v>
      </c>
      <c r="C9877" s="2" t="s">
        <v>79</v>
      </c>
      <c r="D9877" s="2" t="n">
        <v>521</v>
      </c>
      <c r="E9877" s="2" t="s">
        <v>19</v>
      </c>
      <c r="F9877" s="2" t="s">
        <v>27</v>
      </c>
      <c r="G9877" s="2" t="n">
        <v>39</v>
      </c>
      <c r="H9877" s="2" t="n">
        <v>7</v>
      </c>
      <c r="I9877" s="3" t="n">
        <v>0</v>
      </c>
      <c r="J9877" s="2" t="n">
        <v>2</v>
      </c>
      <c r="K9877" s="2" t="n">
        <v>0</v>
      </c>
      <c r="L9877" s="2" t="n">
        <v>1</v>
      </c>
      <c r="M9877" s="3" t="n">
        <v>653.58</v>
      </c>
      <c r="N9877" s="2" t="n">
        <v>0</v>
      </c>
      <c r="O9877" s="2" t="str">
        <f aca="false">IF(AND(L9877=1,J9877&gt;=2),"Active Engaged",IF(AND(L9877=1,J9877=1),"Active Low-Product",IF(AND(L9877=0,J9877&gt;=2),"Inactive Multi-Product","Inactive Disengaged")))</f>
        <v>Active Engaged</v>
      </c>
      <c r="P9877" s="2" t="str">
        <f aca="false">IF(I9877&gt;=MEDIAN($I$2:$I$10001),"High","Low")</f>
        <v>Low</v>
      </c>
      <c r="Q9877" s="2" t="n">
        <f aca="false">L9877+IF(J9877&gt;=2,1,0)+K9877+IF(H9877&gt;=5,1,0)</f>
        <v>3</v>
      </c>
      <c r="R9877" s="2" t="n">
        <f aca="false">IF(AND(L9877=0,P9877="High"),1,0)</f>
        <v>0</v>
      </c>
    </row>
    <row r="9878" customFormat="false" ht="15" hidden="false" customHeight="false" outlineLevel="0" collapsed="false">
      <c r="A9878" s="2" t="n">
        <v>2025</v>
      </c>
      <c r="B9878" s="2" t="n">
        <v>15578374</v>
      </c>
      <c r="C9878" s="2" t="s">
        <v>1994</v>
      </c>
      <c r="D9878" s="2" t="n">
        <v>620</v>
      </c>
      <c r="E9878" s="2" t="s">
        <v>22</v>
      </c>
      <c r="F9878" s="2" t="s">
        <v>27</v>
      </c>
      <c r="G9878" s="2" t="n">
        <v>36</v>
      </c>
      <c r="H9878" s="2" t="n">
        <v>7</v>
      </c>
      <c r="I9878" s="3" t="n">
        <v>169312.72</v>
      </c>
      <c r="J9878" s="2" t="n">
        <v>1</v>
      </c>
      <c r="K9878" s="2" t="n">
        <v>1</v>
      </c>
      <c r="L9878" s="2" t="n">
        <v>0</v>
      </c>
      <c r="M9878" s="3" t="n">
        <v>45414.09</v>
      </c>
      <c r="N9878" s="2" t="n">
        <v>0</v>
      </c>
      <c r="O9878" s="2" t="str">
        <f aca="false">IF(AND(L9878=1,J9878&gt;=2),"Active Engaged",IF(AND(L9878=1,J9878=1),"Active Low-Product",IF(AND(L9878=0,J9878&gt;=2),"Inactive Multi-Product","Inactive Disengaged")))</f>
        <v>Inactive Disengaged</v>
      </c>
      <c r="P9878" s="2" t="str">
        <f aca="false">IF(I9878&gt;=MEDIAN($I$2:$I$10001),"High","Low")</f>
        <v>High</v>
      </c>
      <c r="Q9878" s="2" t="n">
        <f aca="false">L9878+IF(J9878&gt;=2,1,0)+K9878+IF(H9878&gt;=5,1,0)</f>
        <v>2</v>
      </c>
      <c r="R9878" s="2" t="n">
        <f aca="false">IF(AND(L9878=0,P9878="High"),1,0)</f>
        <v>1</v>
      </c>
    </row>
    <row r="9879" customFormat="false" ht="15" hidden="false" customHeight="false" outlineLevel="0" collapsed="false">
      <c r="A9879" s="2" t="n">
        <v>2025</v>
      </c>
      <c r="B9879" s="2" t="n">
        <v>15572182</v>
      </c>
      <c r="C9879" s="2" t="s">
        <v>1022</v>
      </c>
      <c r="D9879" s="2" t="n">
        <v>505</v>
      </c>
      <c r="E9879" s="2" t="s">
        <v>30</v>
      </c>
      <c r="F9879" s="2" t="s">
        <v>20</v>
      </c>
      <c r="G9879" s="2" t="n">
        <v>33</v>
      </c>
      <c r="H9879" s="2" t="n">
        <v>3</v>
      </c>
      <c r="I9879" s="3" t="n">
        <v>106506.77</v>
      </c>
      <c r="J9879" s="2" t="n">
        <v>3</v>
      </c>
      <c r="K9879" s="2" t="n">
        <v>1</v>
      </c>
      <c r="L9879" s="2" t="n">
        <v>0</v>
      </c>
      <c r="M9879" s="3" t="n">
        <v>45445.78</v>
      </c>
      <c r="N9879" s="2" t="n">
        <v>1</v>
      </c>
      <c r="O9879" s="2" t="str">
        <f aca="false">IF(AND(L9879=1,J9879&gt;=2),"Active Engaged",IF(AND(L9879=1,J9879=1),"Active Low-Product",IF(AND(L9879=0,J9879&gt;=2),"Inactive Multi-Product","Inactive Disengaged")))</f>
        <v>Inactive Multi-Product</v>
      </c>
      <c r="P9879" s="2" t="str">
        <f aca="false">IF(I9879&gt;=MEDIAN($I$2:$I$10001),"High","Low")</f>
        <v>High</v>
      </c>
      <c r="Q9879" s="2" t="n">
        <f aca="false">L9879+IF(J9879&gt;=2,1,0)+K9879+IF(H9879&gt;=5,1,0)</f>
        <v>2</v>
      </c>
      <c r="R9879" s="2" t="n">
        <f aca="false">IF(AND(L9879=0,P9879="High"),1,0)</f>
        <v>1</v>
      </c>
    </row>
    <row r="9880" customFormat="false" ht="15" hidden="false" customHeight="false" outlineLevel="0" collapsed="false">
      <c r="A9880" s="2" t="n">
        <v>2025</v>
      </c>
      <c r="B9880" s="2" t="n">
        <v>15770041</v>
      </c>
      <c r="C9880" s="2" t="s">
        <v>392</v>
      </c>
      <c r="D9880" s="2" t="n">
        <v>728</v>
      </c>
      <c r="E9880" s="2" t="s">
        <v>22</v>
      </c>
      <c r="F9880" s="2" t="s">
        <v>20</v>
      </c>
      <c r="G9880" s="2" t="n">
        <v>43</v>
      </c>
      <c r="H9880" s="2" t="n">
        <v>8</v>
      </c>
      <c r="I9880" s="3" t="n">
        <v>128412.61</v>
      </c>
      <c r="J9880" s="2" t="n">
        <v>1</v>
      </c>
      <c r="K9880" s="2" t="n">
        <v>0</v>
      </c>
      <c r="L9880" s="2" t="n">
        <v>1</v>
      </c>
      <c r="M9880" s="3" t="n">
        <v>139024.31</v>
      </c>
      <c r="N9880" s="2" t="n">
        <v>0</v>
      </c>
      <c r="O9880" s="2" t="str">
        <f aca="false">IF(AND(L9880=1,J9880&gt;=2),"Active Engaged",IF(AND(L9880=1,J9880=1),"Active Low-Product",IF(AND(L9880=0,J9880&gt;=2),"Inactive Multi-Product","Inactive Disengaged")))</f>
        <v>Active Low-Product</v>
      </c>
      <c r="P9880" s="2" t="str">
        <f aca="false">IF(I9880&gt;=MEDIAN($I$2:$I$10001),"High","Low")</f>
        <v>High</v>
      </c>
      <c r="Q9880" s="2" t="n">
        <f aca="false">L9880+IF(J9880&gt;=2,1,0)+K9880+IF(H9880&gt;=5,1,0)</f>
        <v>2</v>
      </c>
      <c r="R9880" s="2" t="n">
        <f aca="false">IF(AND(L9880=0,P9880="High"),1,0)</f>
        <v>0</v>
      </c>
    </row>
    <row r="9881" customFormat="false" ht="15" hidden="false" customHeight="false" outlineLevel="0" collapsed="false">
      <c r="A9881" s="2" t="n">
        <v>2025</v>
      </c>
      <c r="B9881" s="2" t="n">
        <v>15669414</v>
      </c>
      <c r="C9881" s="2" t="s">
        <v>92</v>
      </c>
      <c r="D9881" s="2" t="n">
        <v>486</v>
      </c>
      <c r="E9881" s="2" t="s">
        <v>30</v>
      </c>
      <c r="F9881" s="2" t="s">
        <v>27</v>
      </c>
      <c r="G9881" s="2" t="n">
        <v>62</v>
      </c>
      <c r="H9881" s="2" t="n">
        <v>9</v>
      </c>
      <c r="I9881" s="3" t="n">
        <v>118356.89</v>
      </c>
      <c r="J9881" s="2" t="n">
        <v>2</v>
      </c>
      <c r="K9881" s="2" t="n">
        <v>1</v>
      </c>
      <c r="L9881" s="2" t="n">
        <v>0</v>
      </c>
      <c r="M9881" s="3" t="n">
        <v>168034.83</v>
      </c>
      <c r="N9881" s="2" t="n">
        <v>1</v>
      </c>
      <c r="O9881" s="2" t="str">
        <f aca="false">IF(AND(L9881=1,J9881&gt;=2),"Active Engaged",IF(AND(L9881=1,J9881=1),"Active Low-Product",IF(AND(L9881=0,J9881&gt;=2),"Inactive Multi-Product","Inactive Disengaged")))</f>
        <v>Inactive Multi-Product</v>
      </c>
      <c r="P9881" s="2" t="str">
        <f aca="false">IF(I9881&gt;=MEDIAN($I$2:$I$10001),"High","Low")</f>
        <v>High</v>
      </c>
      <c r="Q9881" s="2" t="n">
        <f aca="false">L9881+IF(J9881&gt;=2,1,0)+K9881+IF(H9881&gt;=5,1,0)</f>
        <v>3</v>
      </c>
      <c r="R9881" s="2" t="n">
        <f aca="false">IF(AND(L9881=0,P9881="High"),1,0)</f>
        <v>1</v>
      </c>
    </row>
    <row r="9882" customFormat="false" ht="15" hidden="false" customHeight="false" outlineLevel="0" collapsed="false">
      <c r="A9882" s="2" t="n">
        <v>2025</v>
      </c>
      <c r="B9882" s="2" t="n">
        <v>15777054</v>
      </c>
      <c r="C9882" s="2" t="s">
        <v>132</v>
      </c>
      <c r="D9882" s="2" t="n">
        <v>584</v>
      </c>
      <c r="E9882" s="2" t="s">
        <v>30</v>
      </c>
      <c r="F9882" s="2" t="s">
        <v>27</v>
      </c>
      <c r="G9882" s="2" t="n">
        <v>42</v>
      </c>
      <c r="H9882" s="2" t="n">
        <v>3</v>
      </c>
      <c r="I9882" s="3" t="n">
        <v>137479.13</v>
      </c>
      <c r="J9882" s="2" t="n">
        <v>1</v>
      </c>
      <c r="K9882" s="2" t="n">
        <v>1</v>
      </c>
      <c r="L9882" s="2" t="n">
        <v>0</v>
      </c>
      <c r="M9882" s="3" t="n">
        <v>25669.1</v>
      </c>
      <c r="N9882" s="2" t="n">
        <v>0</v>
      </c>
      <c r="O9882" s="2" t="str">
        <f aca="false">IF(AND(L9882=1,J9882&gt;=2),"Active Engaged",IF(AND(L9882=1,J9882=1),"Active Low-Product",IF(AND(L9882=0,J9882&gt;=2),"Inactive Multi-Product","Inactive Disengaged")))</f>
        <v>Inactive Disengaged</v>
      </c>
      <c r="P9882" s="2" t="str">
        <f aca="false">IF(I9882&gt;=MEDIAN($I$2:$I$10001),"High","Low")</f>
        <v>High</v>
      </c>
      <c r="Q9882" s="2" t="n">
        <f aca="false">L9882+IF(J9882&gt;=2,1,0)+K9882+IF(H9882&gt;=5,1,0)</f>
        <v>1</v>
      </c>
      <c r="R9882" s="2" t="n">
        <f aca="false">IF(AND(L9882=0,P9882="High"),1,0)</f>
        <v>1</v>
      </c>
    </row>
    <row r="9883" customFormat="false" ht="15" hidden="false" customHeight="false" outlineLevel="0" collapsed="false">
      <c r="A9883" s="2" t="n">
        <v>2025</v>
      </c>
      <c r="B9883" s="2" t="n">
        <v>15621021</v>
      </c>
      <c r="C9883" s="2" t="s">
        <v>2939</v>
      </c>
      <c r="D9883" s="2" t="n">
        <v>687</v>
      </c>
      <c r="E9883" s="2" t="s">
        <v>22</v>
      </c>
      <c r="F9883" s="2" t="s">
        <v>20</v>
      </c>
      <c r="G9883" s="2" t="n">
        <v>40</v>
      </c>
      <c r="H9883" s="2" t="n">
        <v>1</v>
      </c>
      <c r="I9883" s="3" t="n">
        <v>0</v>
      </c>
      <c r="J9883" s="2" t="n">
        <v>2</v>
      </c>
      <c r="K9883" s="2" t="n">
        <v>1</v>
      </c>
      <c r="L9883" s="2" t="n">
        <v>0</v>
      </c>
      <c r="M9883" s="3" t="n">
        <v>8207.36</v>
      </c>
      <c r="N9883" s="2" t="n">
        <v>0</v>
      </c>
      <c r="O9883" s="2" t="str">
        <f aca="false">IF(AND(L9883=1,J9883&gt;=2),"Active Engaged",IF(AND(L9883=1,J9883=1),"Active Low-Product",IF(AND(L9883=0,J9883&gt;=2),"Inactive Multi-Product","Inactive Disengaged")))</f>
        <v>Inactive Multi-Product</v>
      </c>
      <c r="P9883" s="2" t="str">
        <f aca="false">IF(I9883&gt;=MEDIAN($I$2:$I$10001),"High","Low")</f>
        <v>Low</v>
      </c>
      <c r="Q9883" s="2" t="n">
        <f aca="false">L9883+IF(J9883&gt;=2,1,0)+K9883+IF(H9883&gt;=5,1,0)</f>
        <v>2</v>
      </c>
      <c r="R9883" s="2" t="n">
        <f aca="false">IF(AND(L9883=0,P9883="High"),1,0)</f>
        <v>0</v>
      </c>
    </row>
    <row r="9884" customFormat="false" ht="15" hidden="false" customHeight="false" outlineLevel="0" collapsed="false">
      <c r="A9884" s="2" t="n">
        <v>2025</v>
      </c>
      <c r="B9884" s="2" t="n">
        <v>15785490</v>
      </c>
      <c r="C9884" s="2" t="s">
        <v>972</v>
      </c>
      <c r="D9884" s="2" t="n">
        <v>771</v>
      </c>
      <c r="E9884" s="2" t="s">
        <v>19</v>
      </c>
      <c r="F9884" s="2" t="s">
        <v>27</v>
      </c>
      <c r="G9884" s="2" t="n">
        <v>50</v>
      </c>
      <c r="H9884" s="2" t="n">
        <v>3</v>
      </c>
      <c r="I9884" s="3" t="n">
        <v>105229.72</v>
      </c>
      <c r="J9884" s="2" t="n">
        <v>1</v>
      </c>
      <c r="K9884" s="2" t="n">
        <v>1</v>
      </c>
      <c r="L9884" s="2" t="n">
        <v>1</v>
      </c>
      <c r="M9884" s="3" t="n">
        <v>16281.68</v>
      </c>
      <c r="N9884" s="2" t="n">
        <v>1</v>
      </c>
      <c r="O9884" s="2" t="str">
        <f aca="false">IF(AND(L9884=1,J9884&gt;=2),"Active Engaged",IF(AND(L9884=1,J9884=1),"Active Low-Product",IF(AND(L9884=0,J9884&gt;=2),"Inactive Multi-Product","Inactive Disengaged")))</f>
        <v>Active Low-Product</v>
      </c>
      <c r="P9884" s="2" t="str">
        <f aca="false">IF(I9884&gt;=MEDIAN($I$2:$I$10001),"High","Low")</f>
        <v>High</v>
      </c>
      <c r="Q9884" s="2" t="n">
        <f aca="false">L9884+IF(J9884&gt;=2,1,0)+K9884+IF(H9884&gt;=5,1,0)</f>
        <v>2</v>
      </c>
      <c r="R9884" s="2" t="n">
        <f aca="false">IF(AND(L9884=0,P9884="High"),1,0)</f>
        <v>0</v>
      </c>
    </row>
    <row r="9885" customFormat="false" ht="15" hidden="false" customHeight="false" outlineLevel="0" collapsed="false">
      <c r="A9885" s="2" t="n">
        <v>2025</v>
      </c>
      <c r="B9885" s="2" t="n">
        <v>15577695</v>
      </c>
      <c r="C9885" s="2" t="s">
        <v>1956</v>
      </c>
      <c r="D9885" s="2" t="n">
        <v>678</v>
      </c>
      <c r="E9885" s="2" t="s">
        <v>19</v>
      </c>
      <c r="F9885" s="2" t="s">
        <v>27</v>
      </c>
      <c r="G9885" s="2" t="n">
        <v>41</v>
      </c>
      <c r="H9885" s="2" t="n">
        <v>2</v>
      </c>
      <c r="I9885" s="3" t="n">
        <v>148088.11</v>
      </c>
      <c r="J9885" s="2" t="n">
        <v>1</v>
      </c>
      <c r="K9885" s="2" t="n">
        <v>1</v>
      </c>
      <c r="L9885" s="2" t="n">
        <v>0</v>
      </c>
      <c r="M9885" s="3" t="n">
        <v>14083.12</v>
      </c>
      <c r="N9885" s="2" t="n">
        <v>0</v>
      </c>
      <c r="O9885" s="2" t="str">
        <f aca="false">IF(AND(L9885=1,J9885&gt;=2),"Active Engaged",IF(AND(L9885=1,J9885=1),"Active Low-Product",IF(AND(L9885=0,J9885&gt;=2),"Inactive Multi-Product","Inactive Disengaged")))</f>
        <v>Inactive Disengaged</v>
      </c>
      <c r="P9885" s="2" t="str">
        <f aca="false">IF(I9885&gt;=MEDIAN($I$2:$I$10001),"High","Low")</f>
        <v>High</v>
      </c>
      <c r="Q9885" s="2" t="n">
        <f aca="false">L9885+IF(J9885&gt;=2,1,0)+K9885+IF(H9885&gt;=5,1,0)</f>
        <v>1</v>
      </c>
      <c r="R9885" s="2" t="n">
        <f aca="false">IF(AND(L9885=0,P9885="High"),1,0)</f>
        <v>1</v>
      </c>
    </row>
    <row r="9886" customFormat="false" ht="15" hidden="false" customHeight="false" outlineLevel="0" collapsed="false">
      <c r="A9886" s="2" t="n">
        <v>2025</v>
      </c>
      <c r="B9886" s="2" t="n">
        <v>15686974</v>
      </c>
      <c r="C9886" s="2" t="s">
        <v>2385</v>
      </c>
      <c r="D9886" s="2" t="n">
        <v>751</v>
      </c>
      <c r="E9886" s="2" t="s">
        <v>19</v>
      </c>
      <c r="F9886" s="2" t="s">
        <v>20</v>
      </c>
      <c r="G9886" s="2" t="n">
        <v>48</v>
      </c>
      <c r="H9886" s="2" t="n">
        <v>4</v>
      </c>
      <c r="I9886" s="3" t="n">
        <v>0</v>
      </c>
      <c r="J9886" s="2" t="n">
        <v>1</v>
      </c>
      <c r="K9886" s="2" t="n">
        <v>0</v>
      </c>
      <c r="L9886" s="2" t="n">
        <v>1</v>
      </c>
      <c r="M9886" s="3" t="n">
        <v>30165.06</v>
      </c>
      <c r="N9886" s="2" t="n">
        <v>1</v>
      </c>
      <c r="O9886" s="2" t="str">
        <f aca="false">IF(AND(L9886=1,J9886&gt;=2),"Active Engaged",IF(AND(L9886=1,J9886=1),"Active Low-Product",IF(AND(L9886=0,J9886&gt;=2),"Inactive Multi-Product","Inactive Disengaged")))</f>
        <v>Active Low-Product</v>
      </c>
      <c r="P9886" s="2" t="str">
        <f aca="false">IF(I9886&gt;=MEDIAN($I$2:$I$10001),"High","Low")</f>
        <v>Low</v>
      </c>
      <c r="Q9886" s="2" t="n">
        <f aca="false">L9886+IF(J9886&gt;=2,1,0)+K9886+IF(H9886&gt;=5,1,0)</f>
        <v>1</v>
      </c>
      <c r="R9886" s="2" t="n">
        <f aca="false">IF(AND(L9886=0,P9886="High"),1,0)</f>
        <v>0</v>
      </c>
    </row>
    <row r="9887" customFormat="false" ht="15" hidden="false" customHeight="false" outlineLevel="0" collapsed="false">
      <c r="A9887" s="2" t="n">
        <v>2025</v>
      </c>
      <c r="B9887" s="2" t="n">
        <v>15574584</v>
      </c>
      <c r="C9887" s="2" t="s">
        <v>1108</v>
      </c>
      <c r="D9887" s="2" t="n">
        <v>670</v>
      </c>
      <c r="E9887" s="2" t="s">
        <v>19</v>
      </c>
      <c r="F9887" s="2" t="s">
        <v>27</v>
      </c>
      <c r="G9887" s="2" t="n">
        <v>33</v>
      </c>
      <c r="H9887" s="2" t="n">
        <v>8</v>
      </c>
      <c r="I9887" s="3" t="n">
        <v>126679.69</v>
      </c>
      <c r="J9887" s="2" t="n">
        <v>1</v>
      </c>
      <c r="K9887" s="2" t="n">
        <v>1</v>
      </c>
      <c r="L9887" s="2" t="n">
        <v>1</v>
      </c>
      <c r="M9887" s="3" t="n">
        <v>39451.09</v>
      </c>
      <c r="N9887" s="2" t="n">
        <v>0</v>
      </c>
      <c r="O9887" s="2" t="str">
        <f aca="false">IF(AND(L9887=1,J9887&gt;=2),"Active Engaged",IF(AND(L9887=1,J9887=1),"Active Low-Product",IF(AND(L9887=0,J9887&gt;=2),"Inactive Multi-Product","Inactive Disengaged")))</f>
        <v>Active Low-Product</v>
      </c>
      <c r="P9887" s="2" t="str">
        <f aca="false">IF(I9887&gt;=MEDIAN($I$2:$I$10001),"High","Low")</f>
        <v>High</v>
      </c>
      <c r="Q9887" s="2" t="n">
        <f aca="false">L9887+IF(J9887&gt;=2,1,0)+K9887+IF(H9887&gt;=5,1,0)</f>
        <v>3</v>
      </c>
      <c r="R9887" s="2" t="n">
        <f aca="false">IF(AND(L9887=0,P9887="High"),1,0)</f>
        <v>0</v>
      </c>
    </row>
    <row r="9888" customFormat="false" ht="15" hidden="false" customHeight="false" outlineLevel="0" collapsed="false">
      <c r="A9888" s="2" t="n">
        <v>2025</v>
      </c>
      <c r="B9888" s="2" t="n">
        <v>15719541</v>
      </c>
      <c r="C9888" s="2" t="s">
        <v>2940</v>
      </c>
      <c r="D9888" s="2" t="n">
        <v>675</v>
      </c>
      <c r="E9888" s="2" t="s">
        <v>22</v>
      </c>
      <c r="F9888" s="2" t="s">
        <v>27</v>
      </c>
      <c r="G9888" s="2" t="n">
        <v>31</v>
      </c>
      <c r="H9888" s="2" t="n">
        <v>2</v>
      </c>
      <c r="I9888" s="3" t="n">
        <v>90826.27</v>
      </c>
      <c r="J9888" s="2" t="n">
        <v>2</v>
      </c>
      <c r="K9888" s="2" t="n">
        <v>1</v>
      </c>
      <c r="L9888" s="2" t="n">
        <v>0</v>
      </c>
      <c r="M9888" s="3" t="n">
        <v>60270.87</v>
      </c>
      <c r="N9888" s="2" t="n">
        <v>0</v>
      </c>
      <c r="O9888" s="2" t="str">
        <f aca="false">IF(AND(L9888=1,J9888&gt;=2),"Active Engaged",IF(AND(L9888=1,J9888=1),"Active Low-Product",IF(AND(L9888=0,J9888&gt;=2),"Inactive Multi-Product","Inactive Disengaged")))</f>
        <v>Inactive Multi-Product</v>
      </c>
      <c r="P9888" s="2" t="str">
        <f aca="false">IF(I9888&gt;=MEDIAN($I$2:$I$10001),"High","Low")</f>
        <v>Low</v>
      </c>
      <c r="Q9888" s="2" t="n">
        <f aca="false">L9888+IF(J9888&gt;=2,1,0)+K9888+IF(H9888&gt;=5,1,0)</f>
        <v>2</v>
      </c>
      <c r="R9888" s="2" t="n">
        <f aca="false">IF(AND(L9888=0,P9888="High"),1,0)</f>
        <v>0</v>
      </c>
    </row>
    <row r="9889" customFormat="false" ht="15" hidden="false" customHeight="false" outlineLevel="0" collapsed="false">
      <c r="A9889" s="2" t="n">
        <v>2025</v>
      </c>
      <c r="B9889" s="2" t="n">
        <v>15646310</v>
      </c>
      <c r="C9889" s="2" t="s">
        <v>547</v>
      </c>
      <c r="D9889" s="2" t="n">
        <v>684</v>
      </c>
      <c r="E9889" s="2" t="s">
        <v>22</v>
      </c>
      <c r="F9889" s="2" t="s">
        <v>27</v>
      </c>
      <c r="G9889" s="2" t="n">
        <v>24</v>
      </c>
      <c r="H9889" s="2" t="n">
        <v>8</v>
      </c>
      <c r="I9889" s="3" t="n">
        <v>143582.89</v>
      </c>
      <c r="J9889" s="2" t="n">
        <v>1</v>
      </c>
      <c r="K9889" s="2" t="n">
        <v>1</v>
      </c>
      <c r="L9889" s="2" t="n">
        <v>1</v>
      </c>
      <c r="M9889" s="3" t="n">
        <v>22527.27</v>
      </c>
      <c r="N9889" s="2" t="n">
        <v>0</v>
      </c>
      <c r="O9889" s="2" t="str">
        <f aca="false">IF(AND(L9889=1,J9889&gt;=2),"Active Engaged",IF(AND(L9889=1,J9889=1),"Active Low-Product",IF(AND(L9889=0,J9889&gt;=2),"Inactive Multi-Product","Inactive Disengaged")))</f>
        <v>Active Low-Product</v>
      </c>
      <c r="P9889" s="2" t="str">
        <f aca="false">IF(I9889&gt;=MEDIAN($I$2:$I$10001),"High","Low")</f>
        <v>High</v>
      </c>
      <c r="Q9889" s="2" t="n">
        <f aca="false">L9889+IF(J9889&gt;=2,1,0)+K9889+IF(H9889&gt;=5,1,0)</f>
        <v>3</v>
      </c>
      <c r="R9889" s="2" t="n">
        <f aca="false">IF(AND(L9889=0,P9889="High"),1,0)</f>
        <v>0</v>
      </c>
    </row>
    <row r="9890" customFormat="false" ht="15" hidden="false" customHeight="false" outlineLevel="0" collapsed="false">
      <c r="A9890" s="2" t="n">
        <v>2025</v>
      </c>
      <c r="B9890" s="2" t="n">
        <v>15697606</v>
      </c>
      <c r="C9890" s="2" t="s">
        <v>2941</v>
      </c>
      <c r="D9890" s="2" t="n">
        <v>637</v>
      </c>
      <c r="E9890" s="2" t="s">
        <v>19</v>
      </c>
      <c r="F9890" s="2" t="s">
        <v>20</v>
      </c>
      <c r="G9890" s="2" t="n">
        <v>21</v>
      </c>
      <c r="H9890" s="2" t="n">
        <v>10</v>
      </c>
      <c r="I9890" s="3" t="n">
        <v>125712.2</v>
      </c>
      <c r="J9890" s="2" t="n">
        <v>1</v>
      </c>
      <c r="K9890" s="2" t="n">
        <v>0</v>
      </c>
      <c r="L9890" s="2" t="n">
        <v>0</v>
      </c>
      <c r="M9890" s="3" t="n">
        <v>175072.47</v>
      </c>
      <c r="N9890" s="2" t="n">
        <v>0</v>
      </c>
      <c r="O9890" s="2" t="str">
        <f aca="false">IF(AND(L9890=1,J9890&gt;=2),"Active Engaged",IF(AND(L9890=1,J9890=1),"Active Low-Product",IF(AND(L9890=0,J9890&gt;=2),"Inactive Multi-Product","Inactive Disengaged")))</f>
        <v>Inactive Disengaged</v>
      </c>
      <c r="P9890" s="2" t="str">
        <f aca="false">IF(I9890&gt;=MEDIAN($I$2:$I$10001),"High","Low")</f>
        <v>High</v>
      </c>
      <c r="Q9890" s="2" t="n">
        <f aca="false">L9890+IF(J9890&gt;=2,1,0)+K9890+IF(H9890&gt;=5,1,0)</f>
        <v>1</v>
      </c>
      <c r="R9890" s="2" t="n">
        <f aca="false">IF(AND(L9890=0,P9890="High"),1,0)</f>
        <v>1</v>
      </c>
    </row>
    <row r="9891" customFormat="false" ht="15" hidden="false" customHeight="false" outlineLevel="0" collapsed="false">
      <c r="A9891" s="2" t="n">
        <v>2025</v>
      </c>
      <c r="B9891" s="2" t="n">
        <v>15711489</v>
      </c>
      <c r="C9891" s="2" t="s">
        <v>53</v>
      </c>
      <c r="D9891" s="2" t="n">
        <v>760</v>
      </c>
      <c r="E9891" s="2" t="s">
        <v>22</v>
      </c>
      <c r="F9891" s="2" t="s">
        <v>20</v>
      </c>
      <c r="G9891" s="2" t="n">
        <v>32</v>
      </c>
      <c r="H9891" s="2" t="n">
        <v>2</v>
      </c>
      <c r="I9891" s="3" t="n">
        <v>0</v>
      </c>
      <c r="J9891" s="2" t="n">
        <v>1</v>
      </c>
      <c r="K9891" s="2" t="n">
        <v>1</v>
      </c>
      <c r="L9891" s="2" t="n">
        <v>1</v>
      </c>
      <c r="M9891" s="3" t="n">
        <v>114565.35</v>
      </c>
      <c r="N9891" s="2" t="n">
        <v>0</v>
      </c>
      <c r="O9891" s="2" t="str">
        <f aca="false">IF(AND(L9891=1,J9891&gt;=2),"Active Engaged",IF(AND(L9891=1,J9891=1),"Active Low-Product",IF(AND(L9891=0,J9891&gt;=2),"Inactive Multi-Product","Inactive Disengaged")))</f>
        <v>Active Low-Product</v>
      </c>
      <c r="P9891" s="2" t="str">
        <f aca="false">IF(I9891&gt;=MEDIAN($I$2:$I$10001),"High","Low")</f>
        <v>Low</v>
      </c>
      <c r="Q9891" s="2" t="n">
        <f aca="false">L9891+IF(J9891&gt;=2,1,0)+K9891+IF(H9891&gt;=5,1,0)</f>
        <v>2</v>
      </c>
      <c r="R9891" s="2" t="n">
        <f aca="false">IF(AND(L9891=0,P9891="High"),1,0)</f>
        <v>0</v>
      </c>
    </row>
    <row r="9892" customFormat="false" ht="15" hidden="false" customHeight="false" outlineLevel="0" collapsed="false">
      <c r="A9892" s="2" t="n">
        <v>2025</v>
      </c>
      <c r="B9892" s="2" t="n">
        <v>15670427</v>
      </c>
      <c r="C9892" s="2" t="s">
        <v>2312</v>
      </c>
      <c r="D9892" s="2" t="n">
        <v>662</v>
      </c>
      <c r="E9892" s="2" t="s">
        <v>22</v>
      </c>
      <c r="F9892" s="2" t="s">
        <v>27</v>
      </c>
      <c r="G9892" s="2" t="n">
        <v>37</v>
      </c>
      <c r="H9892" s="2" t="n">
        <v>4</v>
      </c>
      <c r="I9892" s="3" t="n">
        <v>155187.3</v>
      </c>
      <c r="J9892" s="2" t="n">
        <v>1</v>
      </c>
      <c r="K9892" s="2" t="n">
        <v>1</v>
      </c>
      <c r="L9892" s="2" t="n">
        <v>0</v>
      </c>
      <c r="M9892" s="3" t="n">
        <v>48930.8</v>
      </c>
      <c r="N9892" s="2" t="n">
        <v>0</v>
      </c>
      <c r="O9892" s="2" t="str">
        <f aca="false">IF(AND(L9892=1,J9892&gt;=2),"Active Engaged",IF(AND(L9892=1,J9892=1),"Active Low-Product",IF(AND(L9892=0,J9892&gt;=2),"Inactive Multi-Product","Inactive Disengaged")))</f>
        <v>Inactive Disengaged</v>
      </c>
      <c r="P9892" s="2" t="str">
        <f aca="false">IF(I9892&gt;=MEDIAN($I$2:$I$10001),"High","Low")</f>
        <v>High</v>
      </c>
      <c r="Q9892" s="2" t="n">
        <f aca="false">L9892+IF(J9892&gt;=2,1,0)+K9892+IF(H9892&gt;=5,1,0)</f>
        <v>1</v>
      </c>
      <c r="R9892" s="2" t="n">
        <f aca="false">IF(AND(L9892=0,P9892="High"),1,0)</f>
        <v>1</v>
      </c>
    </row>
    <row r="9893" customFormat="false" ht="15" hidden="false" customHeight="false" outlineLevel="0" collapsed="false">
      <c r="A9893" s="2" t="n">
        <v>2025</v>
      </c>
      <c r="B9893" s="2" t="n">
        <v>15731755</v>
      </c>
      <c r="C9893" s="2" t="s">
        <v>2942</v>
      </c>
      <c r="D9893" s="2" t="n">
        <v>680</v>
      </c>
      <c r="E9893" s="2" t="s">
        <v>19</v>
      </c>
      <c r="F9893" s="2" t="s">
        <v>27</v>
      </c>
      <c r="G9893" s="2" t="n">
        <v>49</v>
      </c>
      <c r="H9893" s="2" t="n">
        <v>10</v>
      </c>
      <c r="I9893" s="3" t="n">
        <v>0</v>
      </c>
      <c r="J9893" s="2" t="n">
        <v>2</v>
      </c>
      <c r="K9893" s="2" t="n">
        <v>1</v>
      </c>
      <c r="L9893" s="2" t="n">
        <v>0</v>
      </c>
      <c r="M9893" s="3" t="n">
        <v>187008.45</v>
      </c>
      <c r="N9893" s="2" t="n">
        <v>0</v>
      </c>
      <c r="O9893" s="2" t="str">
        <f aca="false">IF(AND(L9893=1,J9893&gt;=2),"Active Engaged",IF(AND(L9893=1,J9893=1),"Active Low-Product",IF(AND(L9893=0,J9893&gt;=2),"Inactive Multi-Product","Inactive Disengaged")))</f>
        <v>Inactive Multi-Product</v>
      </c>
      <c r="P9893" s="2" t="str">
        <f aca="false">IF(I9893&gt;=MEDIAN($I$2:$I$10001),"High","Low")</f>
        <v>Low</v>
      </c>
      <c r="Q9893" s="2" t="n">
        <f aca="false">L9893+IF(J9893&gt;=2,1,0)+K9893+IF(H9893&gt;=5,1,0)</f>
        <v>3</v>
      </c>
      <c r="R9893" s="2" t="n">
        <f aca="false">IF(AND(L9893=0,P9893="High"),1,0)</f>
        <v>0</v>
      </c>
    </row>
    <row r="9894" customFormat="false" ht="15" hidden="false" customHeight="false" outlineLevel="0" collapsed="false">
      <c r="A9894" s="2" t="n">
        <v>2025</v>
      </c>
      <c r="B9894" s="2" t="n">
        <v>15796370</v>
      </c>
      <c r="C9894" s="2" t="s">
        <v>2659</v>
      </c>
      <c r="D9894" s="2" t="n">
        <v>604</v>
      </c>
      <c r="E9894" s="2" t="s">
        <v>22</v>
      </c>
      <c r="F9894" s="2" t="s">
        <v>27</v>
      </c>
      <c r="G9894" s="2" t="n">
        <v>40</v>
      </c>
      <c r="H9894" s="2" t="n">
        <v>5</v>
      </c>
      <c r="I9894" s="3" t="n">
        <v>155455.43</v>
      </c>
      <c r="J9894" s="2" t="n">
        <v>1</v>
      </c>
      <c r="K9894" s="2" t="n">
        <v>0</v>
      </c>
      <c r="L9894" s="2" t="n">
        <v>1</v>
      </c>
      <c r="M9894" s="3" t="n">
        <v>113581.85</v>
      </c>
      <c r="N9894" s="2" t="n">
        <v>0</v>
      </c>
      <c r="O9894" s="2" t="str">
        <f aca="false">IF(AND(L9894=1,J9894&gt;=2),"Active Engaged",IF(AND(L9894=1,J9894=1),"Active Low-Product",IF(AND(L9894=0,J9894&gt;=2),"Inactive Multi-Product","Inactive Disengaged")))</f>
        <v>Active Low-Product</v>
      </c>
      <c r="P9894" s="2" t="str">
        <f aca="false">IF(I9894&gt;=MEDIAN($I$2:$I$10001),"High","Low")</f>
        <v>High</v>
      </c>
      <c r="Q9894" s="2" t="n">
        <f aca="false">L9894+IF(J9894&gt;=2,1,0)+K9894+IF(H9894&gt;=5,1,0)</f>
        <v>2</v>
      </c>
      <c r="R9894" s="2" t="n">
        <f aca="false">IF(AND(L9894=0,P9894="High"),1,0)</f>
        <v>0</v>
      </c>
    </row>
    <row r="9895" customFormat="false" ht="15" hidden="false" customHeight="false" outlineLevel="0" collapsed="false">
      <c r="A9895" s="2" t="n">
        <v>2025</v>
      </c>
      <c r="B9895" s="2" t="n">
        <v>15598331</v>
      </c>
      <c r="C9895" s="2" t="s">
        <v>166</v>
      </c>
      <c r="D9895" s="2" t="n">
        <v>764</v>
      </c>
      <c r="E9895" s="2" t="s">
        <v>19</v>
      </c>
      <c r="F9895" s="2" t="s">
        <v>20</v>
      </c>
      <c r="G9895" s="2" t="n">
        <v>40</v>
      </c>
      <c r="H9895" s="2" t="n">
        <v>9</v>
      </c>
      <c r="I9895" s="3" t="n">
        <v>100480.53</v>
      </c>
      <c r="J9895" s="2" t="n">
        <v>1</v>
      </c>
      <c r="K9895" s="2" t="n">
        <v>1</v>
      </c>
      <c r="L9895" s="2" t="n">
        <v>0</v>
      </c>
      <c r="M9895" s="3" t="n">
        <v>124095.69</v>
      </c>
      <c r="N9895" s="2" t="n">
        <v>0</v>
      </c>
      <c r="O9895" s="2" t="str">
        <f aca="false">IF(AND(L9895=1,J9895&gt;=2),"Active Engaged",IF(AND(L9895=1,J9895=1),"Active Low-Product",IF(AND(L9895=0,J9895&gt;=2),"Inactive Multi-Product","Inactive Disengaged")))</f>
        <v>Inactive Disengaged</v>
      </c>
      <c r="P9895" s="2" t="str">
        <f aca="false">IF(I9895&gt;=MEDIAN($I$2:$I$10001),"High","Low")</f>
        <v>High</v>
      </c>
      <c r="Q9895" s="2" t="n">
        <f aca="false">L9895+IF(J9895&gt;=2,1,0)+K9895+IF(H9895&gt;=5,1,0)</f>
        <v>2</v>
      </c>
      <c r="R9895" s="2" t="n">
        <f aca="false">IF(AND(L9895=0,P9895="High"),1,0)</f>
        <v>1</v>
      </c>
    </row>
    <row r="9896" customFormat="false" ht="15" hidden="false" customHeight="false" outlineLevel="0" collapsed="false">
      <c r="A9896" s="2" t="n">
        <v>2025</v>
      </c>
      <c r="B9896" s="2" t="n">
        <v>15704795</v>
      </c>
      <c r="C9896" s="2" t="s">
        <v>2943</v>
      </c>
      <c r="D9896" s="2" t="n">
        <v>521</v>
      </c>
      <c r="E9896" s="2" t="s">
        <v>19</v>
      </c>
      <c r="F9896" s="2" t="s">
        <v>20</v>
      </c>
      <c r="G9896" s="2" t="n">
        <v>77</v>
      </c>
      <c r="H9896" s="2" t="n">
        <v>6</v>
      </c>
      <c r="I9896" s="3" t="n">
        <v>0</v>
      </c>
      <c r="J9896" s="2" t="n">
        <v>2</v>
      </c>
      <c r="K9896" s="2" t="n">
        <v>1</v>
      </c>
      <c r="L9896" s="2" t="n">
        <v>1</v>
      </c>
      <c r="M9896" s="3" t="n">
        <v>49054.1</v>
      </c>
      <c r="N9896" s="2" t="n">
        <v>0</v>
      </c>
      <c r="O9896" s="2" t="str">
        <f aca="false">IF(AND(L9896=1,J9896&gt;=2),"Active Engaged",IF(AND(L9896=1,J9896=1),"Active Low-Product",IF(AND(L9896=0,J9896&gt;=2),"Inactive Multi-Product","Inactive Disengaged")))</f>
        <v>Active Engaged</v>
      </c>
      <c r="P9896" s="2" t="str">
        <f aca="false">IF(I9896&gt;=MEDIAN($I$2:$I$10001),"High","Low")</f>
        <v>Low</v>
      </c>
      <c r="Q9896" s="2" t="n">
        <f aca="false">L9896+IF(J9896&gt;=2,1,0)+K9896+IF(H9896&gt;=5,1,0)</f>
        <v>4</v>
      </c>
      <c r="R9896" s="2" t="n">
        <f aca="false">IF(AND(L9896=0,P9896="High"),1,0)</f>
        <v>0</v>
      </c>
    </row>
    <row r="9897" customFormat="false" ht="15" hidden="false" customHeight="false" outlineLevel="0" collapsed="false">
      <c r="A9897" s="2" t="n">
        <v>2025</v>
      </c>
      <c r="B9897" s="2" t="n">
        <v>15796764</v>
      </c>
      <c r="C9897" s="2" t="s">
        <v>993</v>
      </c>
      <c r="D9897" s="2" t="n">
        <v>684</v>
      </c>
      <c r="E9897" s="2" t="s">
        <v>30</v>
      </c>
      <c r="F9897" s="2" t="s">
        <v>20</v>
      </c>
      <c r="G9897" s="2" t="n">
        <v>56</v>
      </c>
      <c r="H9897" s="2" t="n">
        <v>3</v>
      </c>
      <c r="I9897" s="3" t="n">
        <v>127585.98</v>
      </c>
      <c r="J9897" s="2" t="n">
        <v>3</v>
      </c>
      <c r="K9897" s="2" t="n">
        <v>1</v>
      </c>
      <c r="L9897" s="2" t="n">
        <v>1</v>
      </c>
      <c r="M9897" s="3" t="n">
        <v>80593.49</v>
      </c>
      <c r="N9897" s="2" t="n">
        <v>1</v>
      </c>
      <c r="O9897" s="2" t="str">
        <f aca="false">IF(AND(L9897=1,J9897&gt;=2),"Active Engaged",IF(AND(L9897=1,J9897=1),"Active Low-Product",IF(AND(L9897=0,J9897&gt;=2),"Inactive Multi-Product","Inactive Disengaged")))</f>
        <v>Active Engaged</v>
      </c>
      <c r="P9897" s="2" t="str">
        <f aca="false">IF(I9897&gt;=MEDIAN($I$2:$I$10001),"High","Low")</f>
        <v>High</v>
      </c>
      <c r="Q9897" s="2" t="n">
        <f aca="false">L9897+IF(J9897&gt;=2,1,0)+K9897+IF(H9897&gt;=5,1,0)</f>
        <v>3</v>
      </c>
      <c r="R9897" s="2" t="n">
        <f aca="false">IF(AND(L9897=0,P9897="High"),1,0)</f>
        <v>0</v>
      </c>
    </row>
    <row r="9898" customFormat="false" ht="15" hidden="false" customHeight="false" outlineLevel="0" collapsed="false">
      <c r="A9898" s="2" t="n">
        <v>2025</v>
      </c>
      <c r="B9898" s="2" t="n">
        <v>15589420</v>
      </c>
      <c r="C9898" s="2" t="s">
        <v>880</v>
      </c>
      <c r="D9898" s="2" t="n">
        <v>795</v>
      </c>
      <c r="E9898" s="2" t="s">
        <v>19</v>
      </c>
      <c r="F9898" s="2" t="s">
        <v>20</v>
      </c>
      <c r="G9898" s="2" t="n">
        <v>40</v>
      </c>
      <c r="H9898" s="2" t="n">
        <v>2</v>
      </c>
      <c r="I9898" s="3" t="n">
        <v>101891.1</v>
      </c>
      <c r="J9898" s="2" t="n">
        <v>1</v>
      </c>
      <c r="K9898" s="2" t="n">
        <v>1</v>
      </c>
      <c r="L9898" s="2" t="n">
        <v>1</v>
      </c>
      <c r="M9898" s="3" t="n">
        <v>183044.86</v>
      </c>
      <c r="N9898" s="2" t="n">
        <v>0</v>
      </c>
      <c r="O9898" s="2" t="str">
        <f aca="false">IF(AND(L9898=1,J9898&gt;=2),"Active Engaged",IF(AND(L9898=1,J9898=1),"Active Low-Product",IF(AND(L9898=0,J9898&gt;=2),"Inactive Multi-Product","Inactive Disengaged")))</f>
        <v>Active Low-Product</v>
      </c>
      <c r="P9898" s="2" t="str">
        <f aca="false">IF(I9898&gt;=MEDIAN($I$2:$I$10001),"High","Low")</f>
        <v>High</v>
      </c>
      <c r="Q9898" s="2" t="n">
        <f aca="false">L9898+IF(J9898&gt;=2,1,0)+K9898+IF(H9898&gt;=5,1,0)</f>
        <v>2</v>
      </c>
      <c r="R9898" s="2" t="n">
        <f aca="false">IF(AND(L9898=0,P9898="High"),1,0)</f>
        <v>0</v>
      </c>
    </row>
    <row r="9899" customFormat="false" ht="15" hidden="false" customHeight="false" outlineLevel="0" collapsed="false">
      <c r="A9899" s="2" t="n">
        <v>2025</v>
      </c>
      <c r="B9899" s="2" t="n">
        <v>15810563</v>
      </c>
      <c r="C9899" s="2" t="s">
        <v>188</v>
      </c>
      <c r="D9899" s="2" t="n">
        <v>678</v>
      </c>
      <c r="E9899" s="2" t="s">
        <v>22</v>
      </c>
      <c r="F9899" s="2" t="s">
        <v>20</v>
      </c>
      <c r="G9899" s="2" t="n">
        <v>61</v>
      </c>
      <c r="H9899" s="2" t="n">
        <v>8</v>
      </c>
      <c r="I9899" s="3" t="n">
        <v>0</v>
      </c>
      <c r="J9899" s="2" t="n">
        <v>2</v>
      </c>
      <c r="K9899" s="2" t="n">
        <v>1</v>
      </c>
      <c r="L9899" s="2" t="n">
        <v>1</v>
      </c>
      <c r="M9899" s="3" t="n">
        <v>159938.82</v>
      </c>
      <c r="N9899" s="2" t="n">
        <v>0</v>
      </c>
      <c r="O9899" s="2" t="str">
        <f aca="false">IF(AND(L9899=1,J9899&gt;=2),"Active Engaged",IF(AND(L9899=1,J9899=1),"Active Low-Product",IF(AND(L9899=0,J9899&gt;=2),"Inactive Multi-Product","Inactive Disengaged")))</f>
        <v>Active Engaged</v>
      </c>
      <c r="P9899" s="2" t="str">
        <f aca="false">IF(I9899&gt;=MEDIAN($I$2:$I$10001),"High","Low")</f>
        <v>Low</v>
      </c>
      <c r="Q9899" s="2" t="n">
        <f aca="false">L9899+IF(J9899&gt;=2,1,0)+K9899+IF(H9899&gt;=5,1,0)</f>
        <v>4</v>
      </c>
      <c r="R9899" s="2" t="n">
        <f aca="false">IF(AND(L9899=0,P9899="High"),1,0)</f>
        <v>0</v>
      </c>
    </row>
    <row r="9900" customFormat="false" ht="15" hidden="false" customHeight="false" outlineLevel="0" collapsed="false">
      <c r="A9900" s="2" t="n">
        <v>2025</v>
      </c>
      <c r="B9900" s="2" t="n">
        <v>15746569</v>
      </c>
      <c r="C9900" s="2" t="s">
        <v>1842</v>
      </c>
      <c r="D9900" s="2" t="n">
        <v>589</v>
      </c>
      <c r="E9900" s="2" t="s">
        <v>19</v>
      </c>
      <c r="F9900" s="2" t="s">
        <v>27</v>
      </c>
      <c r="G9900" s="2" t="n">
        <v>38</v>
      </c>
      <c r="H9900" s="2" t="n">
        <v>4</v>
      </c>
      <c r="I9900" s="3" t="n">
        <v>0</v>
      </c>
      <c r="J9900" s="2" t="n">
        <v>1</v>
      </c>
      <c r="K9900" s="2" t="n">
        <v>1</v>
      </c>
      <c r="L9900" s="2" t="n">
        <v>0</v>
      </c>
      <c r="M9900" s="3" t="n">
        <v>95483.48</v>
      </c>
      <c r="N9900" s="2" t="n">
        <v>1</v>
      </c>
      <c r="O9900" s="2" t="str">
        <f aca="false">IF(AND(L9900=1,J9900&gt;=2),"Active Engaged",IF(AND(L9900=1,J9900=1),"Active Low-Product",IF(AND(L9900=0,J9900&gt;=2),"Inactive Multi-Product","Inactive Disengaged")))</f>
        <v>Inactive Disengaged</v>
      </c>
      <c r="P9900" s="2" t="str">
        <f aca="false">IF(I9900&gt;=MEDIAN($I$2:$I$10001),"High","Low")</f>
        <v>Low</v>
      </c>
      <c r="Q9900" s="2" t="n">
        <f aca="false">L9900+IF(J9900&gt;=2,1,0)+K9900+IF(H9900&gt;=5,1,0)</f>
        <v>1</v>
      </c>
      <c r="R9900" s="2" t="n">
        <f aca="false">IF(AND(L9900=0,P9900="High"),1,0)</f>
        <v>0</v>
      </c>
    </row>
    <row r="9901" customFormat="false" ht="15" hidden="false" customHeight="false" outlineLevel="0" collapsed="false">
      <c r="A9901" s="2" t="n">
        <v>2025</v>
      </c>
      <c r="B9901" s="2" t="n">
        <v>15811594</v>
      </c>
      <c r="C9901" s="2" t="s">
        <v>309</v>
      </c>
      <c r="D9901" s="2" t="n">
        <v>660</v>
      </c>
      <c r="E9901" s="2" t="s">
        <v>22</v>
      </c>
      <c r="F9901" s="2" t="s">
        <v>20</v>
      </c>
      <c r="G9901" s="2" t="n">
        <v>28</v>
      </c>
      <c r="H9901" s="2" t="n">
        <v>3</v>
      </c>
      <c r="I9901" s="3" t="n">
        <v>128929.88</v>
      </c>
      <c r="J9901" s="2" t="n">
        <v>1</v>
      </c>
      <c r="K9901" s="2" t="n">
        <v>1</v>
      </c>
      <c r="L9901" s="2" t="n">
        <v>1</v>
      </c>
      <c r="M9901" s="3" t="n">
        <v>198069.71</v>
      </c>
      <c r="N9901" s="2" t="n">
        <v>0</v>
      </c>
      <c r="O9901" s="2" t="str">
        <f aca="false">IF(AND(L9901=1,J9901&gt;=2),"Active Engaged",IF(AND(L9901=1,J9901=1),"Active Low-Product",IF(AND(L9901=0,J9901&gt;=2),"Inactive Multi-Product","Inactive Disengaged")))</f>
        <v>Active Low-Product</v>
      </c>
      <c r="P9901" s="2" t="str">
        <f aca="false">IF(I9901&gt;=MEDIAN($I$2:$I$10001),"High","Low")</f>
        <v>High</v>
      </c>
      <c r="Q9901" s="2" t="n">
        <f aca="false">L9901+IF(J9901&gt;=2,1,0)+K9901+IF(H9901&gt;=5,1,0)</f>
        <v>2</v>
      </c>
      <c r="R9901" s="2" t="n">
        <f aca="false">IF(AND(L9901=0,P9901="High"),1,0)</f>
        <v>0</v>
      </c>
    </row>
    <row r="9902" customFormat="false" ht="15" hidden="false" customHeight="false" outlineLevel="0" collapsed="false">
      <c r="A9902" s="2" t="n">
        <v>2025</v>
      </c>
      <c r="B9902" s="2" t="n">
        <v>15645896</v>
      </c>
      <c r="C9902" s="2" t="s">
        <v>136</v>
      </c>
      <c r="D9902" s="2" t="n">
        <v>646</v>
      </c>
      <c r="E9902" s="2" t="s">
        <v>30</v>
      </c>
      <c r="F9902" s="2" t="s">
        <v>27</v>
      </c>
      <c r="G9902" s="2" t="n">
        <v>39</v>
      </c>
      <c r="H9902" s="2" t="n">
        <v>6</v>
      </c>
      <c r="I9902" s="3" t="n">
        <v>121681.91</v>
      </c>
      <c r="J9902" s="2" t="n">
        <v>2</v>
      </c>
      <c r="K9902" s="2" t="n">
        <v>0</v>
      </c>
      <c r="L9902" s="2" t="n">
        <v>1</v>
      </c>
      <c r="M9902" s="3" t="n">
        <v>61793.47</v>
      </c>
      <c r="N9902" s="2" t="n">
        <v>0</v>
      </c>
      <c r="O9902" s="2" t="str">
        <f aca="false">IF(AND(L9902=1,J9902&gt;=2),"Active Engaged",IF(AND(L9902=1,J9902=1),"Active Low-Product",IF(AND(L9902=0,J9902&gt;=2),"Inactive Multi-Product","Inactive Disengaged")))</f>
        <v>Active Engaged</v>
      </c>
      <c r="P9902" s="2" t="str">
        <f aca="false">IF(I9902&gt;=MEDIAN($I$2:$I$10001),"High","Low")</f>
        <v>High</v>
      </c>
      <c r="Q9902" s="2" t="n">
        <f aca="false">L9902+IF(J9902&gt;=2,1,0)+K9902+IF(H9902&gt;=5,1,0)</f>
        <v>3</v>
      </c>
      <c r="R9902" s="2" t="n">
        <f aca="false">IF(AND(L9902=0,P9902="High"),1,0)</f>
        <v>0</v>
      </c>
    </row>
    <row r="9903" customFormat="false" ht="15" hidden="false" customHeight="false" outlineLevel="0" collapsed="false">
      <c r="A9903" s="2" t="n">
        <v>2025</v>
      </c>
      <c r="B9903" s="2" t="n">
        <v>15802909</v>
      </c>
      <c r="C9903" s="2" t="s">
        <v>99</v>
      </c>
      <c r="D9903" s="2" t="n">
        <v>706</v>
      </c>
      <c r="E9903" s="2" t="s">
        <v>30</v>
      </c>
      <c r="F9903" s="2" t="s">
        <v>20</v>
      </c>
      <c r="G9903" s="2" t="n">
        <v>56</v>
      </c>
      <c r="H9903" s="2" t="n">
        <v>3</v>
      </c>
      <c r="I9903" s="3" t="n">
        <v>139603.22</v>
      </c>
      <c r="J9903" s="2" t="n">
        <v>1</v>
      </c>
      <c r="K9903" s="2" t="n">
        <v>1</v>
      </c>
      <c r="L9903" s="2" t="n">
        <v>1</v>
      </c>
      <c r="M9903" s="3" t="n">
        <v>86383.61</v>
      </c>
      <c r="N9903" s="2" t="n">
        <v>0</v>
      </c>
      <c r="O9903" s="2" t="str">
        <f aca="false">IF(AND(L9903=1,J9903&gt;=2),"Active Engaged",IF(AND(L9903=1,J9903=1),"Active Low-Product",IF(AND(L9903=0,J9903&gt;=2),"Inactive Multi-Product","Inactive Disengaged")))</f>
        <v>Active Low-Product</v>
      </c>
      <c r="P9903" s="2" t="str">
        <f aca="false">IF(I9903&gt;=MEDIAN($I$2:$I$10001),"High","Low")</f>
        <v>High</v>
      </c>
      <c r="Q9903" s="2" t="n">
        <f aca="false">L9903+IF(J9903&gt;=2,1,0)+K9903+IF(H9903&gt;=5,1,0)</f>
        <v>2</v>
      </c>
      <c r="R9903" s="2" t="n">
        <f aca="false">IF(AND(L9903=0,P9903="High"),1,0)</f>
        <v>0</v>
      </c>
    </row>
    <row r="9904" customFormat="false" ht="15" hidden="false" customHeight="false" outlineLevel="0" collapsed="false">
      <c r="A9904" s="2" t="n">
        <v>2025</v>
      </c>
      <c r="B9904" s="2" t="n">
        <v>15797665</v>
      </c>
      <c r="C9904" s="2" t="s">
        <v>875</v>
      </c>
      <c r="D9904" s="2" t="n">
        <v>730</v>
      </c>
      <c r="E9904" s="2" t="s">
        <v>19</v>
      </c>
      <c r="F9904" s="2" t="s">
        <v>20</v>
      </c>
      <c r="G9904" s="2" t="n">
        <v>27</v>
      </c>
      <c r="H9904" s="2" t="n">
        <v>7</v>
      </c>
      <c r="I9904" s="3" t="n">
        <v>0</v>
      </c>
      <c r="J9904" s="2" t="n">
        <v>2</v>
      </c>
      <c r="K9904" s="2" t="n">
        <v>1</v>
      </c>
      <c r="L9904" s="2" t="n">
        <v>0</v>
      </c>
      <c r="M9904" s="3" t="n">
        <v>144099.48</v>
      </c>
      <c r="N9904" s="2" t="n">
        <v>0</v>
      </c>
      <c r="O9904" s="2" t="str">
        <f aca="false">IF(AND(L9904=1,J9904&gt;=2),"Active Engaged",IF(AND(L9904=1,J9904=1),"Active Low-Product",IF(AND(L9904=0,J9904&gt;=2),"Inactive Multi-Product","Inactive Disengaged")))</f>
        <v>Inactive Multi-Product</v>
      </c>
      <c r="P9904" s="2" t="str">
        <f aca="false">IF(I9904&gt;=MEDIAN($I$2:$I$10001),"High","Low")</f>
        <v>Low</v>
      </c>
      <c r="Q9904" s="2" t="n">
        <f aca="false">L9904+IF(J9904&gt;=2,1,0)+K9904+IF(H9904&gt;=5,1,0)</f>
        <v>3</v>
      </c>
      <c r="R9904" s="2" t="n">
        <f aca="false">IF(AND(L9904=0,P9904="High"),1,0)</f>
        <v>0</v>
      </c>
    </row>
    <row r="9905" customFormat="false" ht="15" hidden="false" customHeight="false" outlineLevel="0" collapsed="false">
      <c r="A9905" s="2" t="n">
        <v>2025</v>
      </c>
      <c r="B9905" s="2" t="n">
        <v>15778959</v>
      </c>
      <c r="C9905" s="2" t="s">
        <v>419</v>
      </c>
      <c r="D9905" s="2" t="n">
        <v>606</v>
      </c>
      <c r="E9905" s="2" t="s">
        <v>19</v>
      </c>
      <c r="F9905" s="2" t="s">
        <v>20</v>
      </c>
      <c r="G9905" s="2" t="n">
        <v>36</v>
      </c>
      <c r="H9905" s="2" t="n">
        <v>10</v>
      </c>
      <c r="I9905" s="3" t="n">
        <v>0</v>
      </c>
      <c r="J9905" s="2" t="n">
        <v>2</v>
      </c>
      <c r="K9905" s="2" t="n">
        <v>0</v>
      </c>
      <c r="L9905" s="2" t="n">
        <v>1</v>
      </c>
      <c r="M9905" s="3" t="n">
        <v>155641.46</v>
      </c>
      <c r="N9905" s="2" t="n">
        <v>0</v>
      </c>
      <c r="O9905" s="2" t="str">
        <f aca="false">IF(AND(L9905=1,J9905&gt;=2),"Active Engaged",IF(AND(L9905=1,J9905=1),"Active Low-Product",IF(AND(L9905=0,J9905&gt;=2),"Inactive Multi-Product","Inactive Disengaged")))</f>
        <v>Active Engaged</v>
      </c>
      <c r="P9905" s="2" t="str">
        <f aca="false">IF(I9905&gt;=MEDIAN($I$2:$I$10001),"High","Low")</f>
        <v>Low</v>
      </c>
      <c r="Q9905" s="2" t="n">
        <f aca="false">L9905+IF(J9905&gt;=2,1,0)+K9905+IF(H9905&gt;=5,1,0)</f>
        <v>3</v>
      </c>
      <c r="R9905" s="2" t="n">
        <f aca="false">IF(AND(L9905=0,P9905="High"),1,0)</f>
        <v>0</v>
      </c>
    </row>
    <row r="9906" customFormat="false" ht="15" hidden="false" customHeight="false" outlineLevel="0" collapsed="false">
      <c r="A9906" s="2" t="n">
        <v>2025</v>
      </c>
      <c r="B9906" s="2" t="n">
        <v>15722532</v>
      </c>
      <c r="C9906" s="2" t="s">
        <v>348</v>
      </c>
      <c r="D9906" s="2" t="n">
        <v>690</v>
      </c>
      <c r="E9906" s="2" t="s">
        <v>22</v>
      </c>
      <c r="F9906" s="2" t="s">
        <v>20</v>
      </c>
      <c r="G9906" s="2" t="n">
        <v>36</v>
      </c>
      <c r="H9906" s="2" t="n">
        <v>10</v>
      </c>
      <c r="I9906" s="3" t="n">
        <v>91760.11</v>
      </c>
      <c r="J9906" s="2" t="n">
        <v>1</v>
      </c>
      <c r="K9906" s="2" t="n">
        <v>1</v>
      </c>
      <c r="L9906" s="2" t="n">
        <v>1</v>
      </c>
      <c r="M9906" s="3" t="n">
        <v>135784.94</v>
      </c>
      <c r="N9906" s="2" t="n">
        <v>0</v>
      </c>
      <c r="O9906" s="2" t="str">
        <f aca="false">IF(AND(L9906=1,J9906&gt;=2),"Active Engaged",IF(AND(L9906=1,J9906=1),"Active Low-Product",IF(AND(L9906=0,J9906&gt;=2),"Inactive Multi-Product","Inactive Disengaged")))</f>
        <v>Active Low-Product</v>
      </c>
      <c r="P9906" s="2" t="str">
        <f aca="false">IF(I9906&gt;=MEDIAN($I$2:$I$10001),"High","Low")</f>
        <v>Low</v>
      </c>
      <c r="Q9906" s="2" t="n">
        <f aca="false">L9906+IF(J9906&gt;=2,1,0)+K9906+IF(H9906&gt;=5,1,0)</f>
        <v>3</v>
      </c>
      <c r="R9906" s="2" t="n">
        <f aca="false">IF(AND(L9906=0,P9906="High"),1,0)</f>
        <v>0</v>
      </c>
    </row>
    <row r="9907" customFormat="false" ht="15" hidden="false" customHeight="false" outlineLevel="0" collapsed="false">
      <c r="A9907" s="2" t="n">
        <v>2025</v>
      </c>
      <c r="B9907" s="2" t="n">
        <v>15784124</v>
      </c>
      <c r="C9907" s="2" t="s">
        <v>2779</v>
      </c>
      <c r="D9907" s="2" t="n">
        <v>645</v>
      </c>
      <c r="E9907" s="2" t="s">
        <v>30</v>
      </c>
      <c r="F9907" s="2" t="s">
        <v>27</v>
      </c>
      <c r="G9907" s="2" t="n">
        <v>41</v>
      </c>
      <c r="H9907" s="2" t="n">
        <v>2</v>
      </c>
      <c r="I9907" s="3" t="n">
        <v>93925.3</v>
      </c>
      <c r="J9907" s="2" t="n">
        <v>1</v>
      </c>
      <c r="K9907" s="2" t="n">
        <v>1</v>
      </c>
      <c r="L9907" s="2" t="n">
        <v>0</v>
      </c>
      <c r="M9907" s="3" t="n">
        <v>123982.14</v>
      </c>
      <c r="N9907" s="2" t="n">
        <v>1</v>
      </c>
      <c r="O9907" s="2" t="str">
        <f aca="false">IF(AND(L9907=1,J9907&gt;=2),"Active Engaged",IF(AND(L9907=1,J9907=1),"Active Low-Product",IF(AND(L9907=0,J9907&gt;=2),"Inactive Multi-Product","Inactive Disengaged")))</f>
        <v>Inactive Disengaged</v>
      </c>
      <c r="P9907" s="2" t="str">
        <f aca="false">IF(I9907&gt;=MEDIAN($I$2:$I$10001),"High","Low")</f>
        <v>Low</v>
      </c>
      <c r="Q9907" s="2" t="n">
        <f aca="false">L9907+IF(J9907&gt;=2,1,0)+K9907+IF(H9907&gt;=5,1,0)</f>
        <v>1</v>
      </c>
      <c r="R9907" s="2" t="n">
        <f aca="false">IF(AND(L9907=0,P9907="High"),1,0)</f>
        <v>0</v>
      </c>
    </row>
    <row r="9908" customFormat="false" ht="15" hidden="false" customHeight="false" outlineLevel="0" collapsed="false">
      <c r="A9908" s="2" t="n">
        <v>2025</v>
      </c>
      <c r="B9908" s="2" t="n">
        <v>15776518</v>
      </c>
      <c r="C9908" s="2" t="s">
        <v>2044</v>
      </c>
      <c r="D9908" s="2" t="n">
        <v>579</v>
      </c>
      <c r="E9908" s="2" t="s">
        <v>19</v>
      </c>
      <c r="F9908" s="2" t="s">
        <v>20</v>
      </c>
      <c r="G9908" s="2" t="n">
        <v>38</v>
      </c>
      <c r="H9908" s="2" t="n">
        <v>4</v>
      </c>
      <c r="I9908" s="3" t="n">
        <v>175739.36</v>
      </c>
      <c r="J9908" s="2" t="n">
        <v>1</v>
      </c>
      <c r="K9908" s="2" t="n">
        <v>1</v>
      </c>
      <c r="L9908" s="2" t="n">
        <v>1</v>
      </c>
      <c r="M9908" s="3" t="n">
        <v>193130.55</v>
      </c>
      <c r="N9908" s="2" t="n">
        <v>0</v>
      </c>
      <c r="O9908" s="2" t="str">
        <f aca="false">IF(AND(L9908=1,J9908&gt;=2),"Active Engaged",IF(AND(L9908=1,J9908=1),"Active Low-Product",IF(AND(L9908=0,J9908&gt;=2),"Inactive Multi-Product","Inactive Disengaged")))</f>
        <v>Active Low-Product</v>
      </c>
      <c r="P9908" s="2" t="str">
        <f aca="false">IF(I9908&gt;=MEDIAN($I$2:$I$10001),"High","Low")</f>
        <v>High</v>
      </c>
      <c r="Q9908" s="2" t="n">
        <f aca="false">L9908+IF(J9908&gt;=2,1,0)+K9908+IF(H9908&gt;=5,1,0)</f>
        <v>2</v>
      </c>
      <c r="R9908" s="2" t="n">
        <f aca="false">IF(AND(L9908=0,P9908="High"),1,0)</f>
        <v>0</v>
      </c>
    </row>
    <row r="9909" customFormat="false" ht="15" hidden="false" customHeight="false" outlineLevel="0" collapsed="false">
      <c r="A9909" s="2" t="n">
        <v>2025</v>
      </c>
      <c r="B9909" s="2" t="n">
        <v>15611247</v>
      </c>
      <c r="C9909" s="2" t="s">
        <v>375</v>
      </c>
      <c r="D9909" s="2" t="n">
        <v>481</v>
      </c>
      <c r="E9909" s="2" t="s">
        <v>19</v>
      </c>
      <c r="F9909" s="2" t="s">
        <v>20</v>
      </c>
      <c r="G9909" s="2" t="n">
        <v>28</v>
      </c>
      <c r="H9909" s="2" t="n">
        <v>10</v>
      </c>
      <c r="I9909" s="3" t="n">
        <v>0</v>
      </c>
      <c r="J9909" s="2" t="n">
        <v>2</v>
      </c>
      <c r="K9909" s="2" t="n">
        <v>1</v>
      </c>
      <c r="L9909" s="2" t="n">
        <v>0</v>
      </c>
      <c r="M9909" s="3" t="n">
        <v>145215.96</v>
      </c>
      <c r="N9909" s="2" t="n">
        <v>0</v>
      </c>
      <c r="O9909" s="2" t="str">
        <f aca="false">IF(AND(L9909=1,J9909&gt;=2),"Active Engaged",IF(AND(L9909=1,J9909=1),"Active Low-Product",IF(AND(L9909=0,J9909&gt;=2),"Inactive Multi-Product","Inactive Disengaged")))</f>
        <v>Inactive Multi-Product</v>
      </c>
      <c r="P9909" s="2" t="str">
        <f aca="false">IF(I9909&gt;=MEDIAN($I$2:$I$10001),"High","Low")</f>
        <v>Low</v>
      </c>
      <c r="Q9909" s="2" t="n">
        <f aca="false">L9909+IF(J9909&gt;=2,1,0)+K9909+IF(H9909&gt;=5,1,0)</f>
        <v>3</v>
      </c>
      <c r="R9909" s="2" t="n">
        <f aca="false">IF(AND(L9909=0,P9909="High"),1,0)</f>
        <v>0</v>
      </c>
    </row>
    <row r="9910" customFormat="false" ht="15" hidden="false" customHeight="false" outlineLevel="0" collapsed="false">
      <c r="A9910" s="2" t="n">
        <v>2025</v>
      </c>
      <c r="B9910" s="2" t="n">
        <v>15721469</v>
      </c>
      <c r="C9910" s="2" t="s">
        <v>2944</v>
      </c>
      <c r="D9910" s="2" t="n">
        <v>492</v>
      </c>
      <c r="E9910" s="2" t="s">
        <v>30</v>
      </c>
      <c r="F9910" s="2" t="s">
        <v>27</v>
      </c>
      <c r="G9910" s="2" t="n">
        <v>45</v>
      </c>
      <c r="H9910" s="2" t="n">
        <v>9</v>
      </c>
      <c r="I9910" s="3" t="n">
        <v>170295.04</v>
      </c>
      <c r="J9910" s="2" t="n">
        <v>2</v>
      </c>
      <c r="K9910" s="2" t="n">
        <v>0</v>
      </c>
      <c r="L9910" s="2" t="n">
        <v>0</v>
      </c>
      <c r="M9910" s="3" t="n">
        <v>164741.81</v>
      </c>
      <c r="N9910" s="2" t="n">
        <v>0</v>
      </c>
      <c r="O9910" s="2" t="str">
        <f aca="false">IF(AND(L9910=1,J9910&gt;=2),"Active Engaged",IF(AND(L9910=1,J9910=1),"Active Low-Product",IF(AND(L9910=0,J9910&gt;=2),"Inactive Multi-Product","Inactive Disengaged")))</f>
        <v>Inactive Multi-Product</v>
      </c>
      <c r="P9910" s="2" t="str">
        <f aca="false">IF(I9910&gt;=MEDIAN($I$2:$I$10001),"High","Low")</f>
        <v>High</v>
      </c>
      <c r="Q9910" s="2" t="n">
        <f aca="false">L9910+IF(J9910&gt;=2,1,0)+K9910+IF(H9910&gt;=5,1,0)</f>
        <v>2</v>
      </c>
      <c r="R9910" s="2" t="n">
        <f aca="false">IF(AND(L9910=0,P9910="High"),1,0)</f>
        <v>1</v>
      </c>
    </row>
    <row r="9911" customFormat="false" ht="15" hidden="false" customHeight="false" outlineLevel="0" collapsed="false">
      <c r="A9911" s="2" t="n">
        <v>2025</v>
      </c>
      <c r="B9911" s="2" t="n">
        <v>15773338</v>
      </c>
      <c r="C9911" s="2" t="s">
        <v>80</v>
      </c>
      <c r="D9911" s="2" t="n">
        <v>739</v>
      </c>
      <c r="E9911" s="2" t="s">
        <v>19</v>
      </c>
      <c r="F9911" s="2" t="s">
        <v>27</v>
      </c>
      <c r="G9911" s="2" t="n">
        <v>58</v>
      </c>
      <c r="H9911" s="2" t="n">
        <v>2</v>
      </c>
      <c r="I9911" s="3" t="n">
        <v>101579.28</v>
      </c>
      <c r="J9911" s="2" t="n">
        <v>1</v>
      </c>
      <c r="K9911" s="2" t="n">
        <v>1</v>
      </c>
      <c r="L9911" s="2" t="n">
        <v>1</v>
      </c>
      <c r="M9911" s="3" t="n">
        <v>72168.53</v>
      </c>
      <c r="N9911" s="2" t="n">
        <v>0</v>
      </c>
      <c r="O9911" s="2" t="str">
        <f aca="false">IF(AND(L9911=1,J9911&gt;=2),"Active Engaged",IF(AND(L9911=1,J9911=1),"Active Low-Product",IF(AND(L9911=0,J9911&gt;=2),"Inactive Multi-Product","Inactive Disengaged")))</f>
        <v>Active Low-Product</v>
      </c>
      <c r="P9911" s="2" t="str">
        <f aca="false">IF(I9911&gt;=MEDIAN($I$2:$I$10001),"High","Low")</f>
        <v>High</v>
      </c>
      <c r="Q9911" s="2" t="n">
        <f aca="false">L9911+IF(J9911&gt;=2,1,0)+K9911+IF(H9911&gt;=5,1,0)</f>
        <v>2</v>
      </c>
      <c r="R9911" s="2" t="n">
        <f aca="false">IF(AND(L9911=0,P9911="High"),1,0)</f>
        <v>0</v>
      </c>
    </row>
    <row r="9912" customFormat="false" ht="15" hidden="false" customHeight="false" outlineLevel="0" collapsed="false">
      <c r="A9912" s="2" t="n">
        <v>2025</v>
      </c>
      <c r="B9912" s="2" t="n">
        <v>15784042</v>
      </c>
      <c r="C9912" s="2" t="s">
        <v>316</v>
      </c>
      <c r="D9912" s="2" t="n">
        <v>624</v>
      </c>
      <c r="E9912" s="2" t="s">
        <v>19</v>
      </c>
      <c r="F9912" s="2" t="s">
        <v>27</v>
      </c>
      <c r="G9912" s="2" t="n">
        <v>55</v>
      </c>
      <c r="H9912" s="2" t="n">
        <v>7</v>
      </c>
      <c r="I9912" s="3" t="n">
        <v>118793.6</v>
      </c>
      <c r="J9912" s="2" t="n">
        <v>1</v>
      </c>
      <c r="K9912" s="2" t="n">
        <v>1</v>
      </c>
      <c r="L9912" s="2" t="n">
        <v>1</v>
      </c>
      <c r="M9912" s="3" t="n">
        <v>95022.02</v>
      </c>
      <c r="N9912" s="2" t="n">
        <v>1</v>
      </c>
      <c r="O9912" s="2" t="str">
        <f aca="false">IF(AND(L9912=1,J9912&gt;=2),"Active Engaged",IF(AND(L9912=1,J9912=1),"Active Low-Product",IF(AND(L9912=0,J9912&gt;=2),"Inactive Multi-Product","Inactive Disengaged")))</f>
        <v>Active Low-Product</v>
      </c>
      <c r="P9912" s="2" t="str">
        <f aca="false">IF(I9912&gt;=MEDIAN($I$2:$I$10001),"High","Low")</f>
        <v>High</v>
      </c>
      <c r="Q9912" s="2" t="n">
        <f aca="false">L9912+IF(J9912&gt;=2,1,0)+K9912+IF(H9912&gt;=5,1,0)</f>
        <v>3</v>
      </c>
      <c r="R9912" s="2" t="n">
        <f aca="false">IF(AND(L9912=0,P9912="High"),1,0)</f>
        <v>0</v>
      </c>
    </row>
    <row r="9913" customFormat="false" ht="15" hidden="false" customHeight="false" outlineLevel="0" collapsed="false">
      <c r="A9913" s="2" t="n">
        <v>2025</v>
      </c>
      <c r="B9913" s="2" t="n">
        <v>15776229</v>
      </c>
      <c r="C9913" s="2" t="s">
        <v>2945</v>
      </c>
      <c r="D9913" s="2" t="n">
        <v>682</v>
      </c>
      <c r="E9913" s="2" t="s">
        <v>19</v>
      </c>
      <c r="F9913" s="2" t="s">
        <v>27</v>
      </c>
      <c r="G9913" s="2" t="n">
        <v>44</v>
      </c>
      <c r="H9913" s="2" t="n">
        <v>3</v>
      </c>
      <c r="I9913" s="3" t="n">
        <v>115282.3</v>
      </c>
      <c r="J9913" s="2" t="n">
        <v>1</v>
      </c>
      <c r="K9913" s="2" t="n">
        <v>0</v>
      </c>
      <c r="L9913" s="2" t="n">
        <v>0</v>
      </c>
      <c r="M9913" s="3" t="n">
        <v>23766.4</v>
      </c>
      <c r="N9913" s="2" t="n">
        <v>0</v>
      </c>
      <c r="O9913" s="2" t="str">
        <f aca="false">IF(AND(L9913=1,J9913&gt;=2),"Active Engaged",IF(AND(L9913=1,J9913=1),"Active Low-Product",IF(AND(L9913=0,J9913&gt;=2),"Inactive Multi-Product","Inactive Disengaged")))</f>
        <v>Inactive Disengaged</v>
      </c>
      <c r="P9913" s="2" t="str">
        <f aca="false">IF(I9913&gt;=MEDIAN($I$2:$I$10001),"High","Low")</f>
        <v>High</v>
      </c>
      <c r="Q9913" s="2" t="n">
        <f aca="false">L9913+IF(J9913&gt;=2,1,0)+K9913+IF(H9913&gt;=5,1,0)</f>
        <v>0</v>
      </c>
      <c r="R9913" s="2" t="n">
        <f aca="false">IF(AND(L9913=0,P9913="High"),1,0)</f>
        <v>1</v>
      </c>
    </row>
    <row r="9914" customFormat="false" ht="15" hidden="false" customHeight="false" outlineLevel="0" collapsed="false">
      <c r="A9914" s="2" t="n">
        <v>2025</v>
      </c>
      <c r="B9914" s="2" t="n">
        <v>15655903</v>
      </c>
      <c r="C9914" s="2" t="s">
        <v>2799</v>
      </c>
      <c r="D9914" s="2" t="n">
        <v>701</v>
      </c>
      <c r="E9914" s="2" t="s">
        <v>22</v>
      </c>
      <c r="F9914" s="2" t="s">
        <v>20</v>
      </c>
      <c r="G9914" s="2" t="n">
        <v>34</v>
      </c>
      <c r="H9914" s="2" t="n">
        <v>6</v>
      </c>
      <c r="I9914" s="3" t="n">
        <v>107980.37</v>
      </c>
      <c r="J9914" s="2" t="n">
        <v>1</v>
      </c>
      <c r="K9914" s="2" t="n">
        <v>1</v>
      </c>
      <c r="L9914" s="2" t="n">
        <v>1</v>
      </c>
      <c r="M9914" s="3" t="n">
        <v>119374.74</v>
      </c>
      <c r="N9914" s="2" t="n">
        <v>0</v>
      </c>
      <c r="O9914" s="2" t="str">
        <f aca="false">IF(AND(L9914=1,J9914&gt;=2),"Active Engaged",IF(AND(L9914=1,J9914=1),"Active Low-Product",IF(AND(L9914=0,J9914&gt;=2),"Inactive Multi-Product","Inactive Disengaged")))</f>
        <v>Active Low-Product</v>
      </c>
      <c r="P9914" s="2" t="str">
        <f aca="false">IF(I9914&gt;=MEDIAN($I$2:$I$10001),"High","Low")</f>
        <v>High</v>
      </c>
      <c r="Q9914" s="2" t="n">
        <f aca="false">L9914+IF(J9914&gt;=2,1,0)+K9914+IF(H9914&gt;=5,1,0)</f>
        <v>3</v>
      </c>
      <c r="R9914" s="2" t="n">
        <f aca="false">IF(AND(L9914=0,P9914="High"),1,0)</f>
        <v>0</v>
      </c>
    </row>
    <row r="9915" customFormat="false" ht="15" hidden="false" customHeight="false" outlineLevel="0" collapsed="false">
      <c r="A9915" s="2" t="n">
        <v>2025</v>
      </c>
      <c r="B9915" s="2" t="n">
        <v>15590177</v>
      </c>
      <c r="C9915" s="2" t="s">
        <v>1721</v>
      </c>
      <c r="D9915" s="2" t="n">
        <v>718</v>
      </c>
      <c r="E9915" s="2" t="s">
        <v>19</v>
      </c>
      <c r="F9915" s="2" t="s">
        <v>20</v>
      </c>
      <c r="G9915" s="2" t="n">
        <v>44</v>
      </c>
      <c r="H9915" s="2" t="n">
        <v>1</v>
      </c>
      <c r="I9915" s="3" t="n">
        <v>133866.22</v>
      </c>
      <c r="J9915" s="2" t="n">
        <v>1</v>
      </c>
      <c r="K9915" s="2" t="n">
        <v>0</v>
      </c>
      <c r="L9915" s="2" t="n">
        <v>1</v>
      </c>
      <c r="M9915" s="3" t="n">
        <v>139049.24</v>
      </c>
      <c r="N9915" s="2" t="n">
        <v>0</v>
      </c>
      <c r="O9915" s="2" t="str">
        <f aca="false">IF(AND(L9915=1,J9915&gt;=2),"Active Engaged",IF(AND(L9915=1,J9915=1),"Active Low-Product",IF(AND(L9915=0,J9915&gt;=2),"Inactive Multi-Product","Inactive Disengaged")))</f>
        <v>Active Low-Product</v>
      </c>
      <c r="P9915" s="2" t="str">
        <f aca="false">IF(I9915&gt;=MEDIAN($I$2:$I$10001),"High","Low")</f>
        <v>High</v>
      </c>
      <c r="Q9915" s="2" t="n">
        <f aca="false">L9915+IF(J9915&gt;=2,1,0)+K9915+IF(H9915&gt;=5,1,0)</f>
        <v>1</v>
      </c>
      <c r="R9915" s="2" t="n">
        <f aca="false">IF(AND(L9915=0,P9915="High"),1,0)</f>
        <v>0</v>
      </c>
    </row>
    <row r="9916" customFormat="false" ht="15" hidden="false" customHeight="false" outlineLevel="0" collapsed="false">
      <c r="A9916" s="2" t="n">
        <v>2025</v>
      </c>
      <c r="B9916" s="2" t="n">
        <v>15568876</v>
      </c>
      <c r="C9916" s="2" t="s">
        <v>254</v>
      </c>
      <c r="D9916" s="2" t="n">
        <v>496</v>
      </c>
      <c r="E9916" s="2" t="s">
        <v>19</v>
      </c>
      <c r="F9916" s="2" t="s">
        <v>20</v>
      </c>
      <c r="G9916" s="2" t="n">
        <v>34</v>
      </c>
      <c r="H9916" s="2" t="n">
        <v>1</v>
      </c>
      <c r="I9916" s="3" t="n">
        <v>102723.35</v>
      </c>
      <c r="J9916" s="2" t="n">
        <v>2</v>
      </c>
      <c r="K9916" s="2" t="n">
        <v>1</v>
      </c>
      <c r="L9916" s="2" t="n">
        <v>0</v>
      </c>
      <c r="M9916" s="3" t="n">
        <v>180844.81</v>
      </c>
      <c r="N9916" s="2" t="n">
        <v>0</v>
      </c>
      <c r="O9916" s="2" t="str">
        <f aca="false">IF(AND(L9916=1,J9916&gt;=2),"Active Engaged",IF(AND(L9916=1,J9916=1),"Active Low-Product",IF(AND(L9916=0,J9916&gt;=2),"Inactive Multi-Product","Inactive Disengaged")))</f>
        <v>Inactive Multi-Product</v>
      </c>
      <c r="P9916" s="2" t="str">
        <f aca="false">IF(I9916&gt;=MEDIAN($I$2:$I$10001),"High","Low")</f>
        <v>High</v>
      </c>
      <c r="Q9916" s="2" t="n">
        <f aca="false">L9916+IF(J9916&gt;=2,1,0)+K9916+IF(H9916&gt;=5,1,0)</f>
        <v>2</v>
      </c>
      <c r="R9916" s="2" t="n">
        <f aca="false">IF(AND(L9916=0,P9916="High"),1,0)</f>
        <v>1</v>
      </c>
    </row>
    <row r="9917" customFormat="false" ht="15" hidden="false" customHeight="false" outlineLevel="0" collapsed="false">
      <c r="A9917" s="2" t="n">
        <v>2025</v>
      </c>
      <c r="B9917" s="2" t="n">
        <v>15813140</v>
      </c>
      <c r="C9917" s="2" t="s">
        <v>160</v>
      </c>
      <c r="D9917" s="2" t="n">
        <v>543</v>
      </c>
      <c r="E9917" s="2" t="s">
        <v>22</v>
      </c>
      <c r="F9917" s="2" t="s">
        <v>27</v>
      </c>
      <c r="G9917" s="2" t="n">
        <v>41</v>
      </c>
      <c r="H9917" s="2" t="n">
        <v>5</v>
      </c>
      <c r="I9917" s="3" t="n">
        <v>0</v>
      </c>
      <c r="J9917" s="2" t="n">
        <v>2</v>
      </c>
      <c r="K9917" s="2" t="n">
        <v>0</v>
      </c>
      <c r="L9917" s="2" t="n">
        <v>1</v>
      </c>
      <c r="M9917" s="3" t="n">
        <v>143980.29</v>
      </c>
      <c r="N9917" s="2" t="n">
        <v>0</v>
      </c>
      <c r="O9917" s="2" t="str">
        <f aca="false">IF(AND(L9917=1,J9917&gt;=2),"Active Engaged",IF(AND(L9917=1,J9917=1),"Active Low-Product",IF(AND(L9917=0,J9917&gt;=2),"Inactive Multi-Product","Inactive Disengaged")))</f>
        <v>Active Engaged</v>
      </c>
      <c r="P9917" s="2" t="str">
        <f aca="false">IF(I9917&gt;=MEDIAN($I$2:$I$10001),"High","Low")</f>
        <v>Low</v>
      </c>
      <c r="Q9917" s="2" t="n">
        <f aca="false">L9917+IF(J9917&gt;=2,1,0)+K9917+IF(H9917&gt;=5,1,0)</f>
        <v>3</v>
      </c>
      <c r="R9917" s="2" t="n">
        <f aca="false">IF(AND(L9917=0,P9917="High"),1,0)</f>
        <v>0</v>
      </c>
    </row>
    <row r="9918" customFormat="false" ht="15" hidden="false" customHeight="false" outlineLevel="0" collapsed="false">
      <c r="A9918" s="2" t="n">
        <v>2025</v>
      </c>
      <c r="B9918" s="2" t="n">
        <v>15770516</v>
      </c>
      <c r="C9918" s="2" t="s">
        <v>1818</v>
      </c>
      <c r="D9918" s="2" t="n">
        <v>616</v>
      </c>
      <c r="E9918" s="2" t="s">
        <v>22</v>
      </c>
      <c r="F9918" s="2" t="s">
        <v>20</v>
      </c>
      <c r="G9918" s="2" t="n">
        <v>44</v>
      </c>
      <c r="H9918" s="2" t="n">
        <v>7</v>
      </c>
      <c r="I9918" s="3" t="n">
        <v>193213.02</v>
      </c>
      <c r="J9918" s="2" t="n">
        <v>2</v>
      </c>
      <c r="K9918" s="2" t="n">
        <v>1</v>
      </c>
      <c r="L9918" s="2" t="n">
        <v>1</v>
      </c>
      <c r="M9918" s="3" t="n">
        <v>137392.77</v>
      </c>
      <c r="N9918" s="2" t="n">
        <v>0</v>
      </c>
      <c r="O9918" s="2" t="str">
        <f aca="false">IF(AND(L9918=1,J9918&gt;=2),"Active Engaged",IF(AND(L9918=1,J9918=1),"Active Low-Product",IF(AND(L9918=0,J9918&gt;=2),"Inactive Multi-Product","Inactive Disengaged")))</f>
        <v>Active Engaged</v>
      </c>
      <c r="P9918" s="2" t="str">
        <f aca="false">IF(I9918&gt;=MEDIAN($I$2:$I$10001),"High","Low")</f>
        <v>High</v>
      </c>
      <c r="Q9918" s="2" t="n">
        <f aca="false">L9918+IF(J9918&gt;=2,1,0)+K9918+IF(H9918&gt;=5,1,0)</f>
        <v>4</v>
      </c>
      <c r="R9918" s="2" t="n">
        <f aca="false">IF(AND(L9918=0,P9918="High"),1,0)</f>
        <v>0</v>
      </c>
    </row>
    <row r="9919" customFormat="false" ht="15" hidden="false" customHeight="false" outlineLevel="0" collapsed="false">
      <c r="A9919" s="2" t="n">
        <v>2025</v>
      </c>
      <c r="B9919" s="2" t="n">
        <v>15755731</v>
      </c>
      <c r="C9919" s="2" t="s">
        <v>609</v>
      </c>
      <c r="D9919" s="2" t="n">
        <v>635</v>
      </c>
      <c r="E9919" s="2" t="s">
        <v>30</v>
      </c>
      <c r="F9919" s="2" t="s">
        <v>27</v>
      </c>
      <c r="G9919" s="2" t="n">
        <v>53</v>
      </c>
      <c r="H9919" s="2" t="n">
        <v>8</v>
      </c>
      <c r="I9919" s="3" t="n">
        <v>117005.55</v>
      </c>
      <c r="J9919" s="2" t="n">
        <v>1</v>
      </c>
      <c r="K9919" s="2" t="n">
        <v>0</v>
      </c>
      <c r="L9919" s="2" t="n">
        <v>1</v>
      </c>
      <c r="M9919" s="3" t="n">
        <v>123646.57</v>
      </c>
      <c r="N9919" s="2" t="n">
        <v>1</v>
      </c>
      <c r="O9919" s="2" t="str">
        <f aca="false">IF(AND(L9919=1,J9919&gt;=2),"Active Engaged",IF(AND(L9919=1,J9919=1),"Active Low-Product",IF(AND(L9919=0,J9919&gt;=2),"Inactive Multi-Product","Inactive Disengaged")))</f>
        <v>Active Low-Product</v>
      </c>
      <c r="P9919" s="2" t="str">
        <f aca="false">IF(I9919&gt;=MEDIAN($I$2:$I$10001),"High","Low")</f>
        <v>High</v>
      </c>
      <c r="Q9919" s="2" t="n">
        <f aca="false">L9919+IF(J9919&gt;=2,1,0)+K9919+IF(H9919&gt;=5,1,0)</f>
        <v>2</v>
      </c>
      <c r="R9919" s="2" t="n">
        <f aca="false">IF(AND(L9919=0,P9919="High"),1,0)</f>
        <v>0</v>
      </c>
    </row>
    <row r="9920" customFormat="false" ht="15" hidden="false" customHeight="false" outlineLevel="0" collapsed="false">
      <c r="A9920" s="2" t="n">
        <v>2025</v>
      </c>
      <c r="B9920" s="2" t="n">
        <v>15574480</v>
      </c>
      <c r="C9920" s="2" t="s">
        <v>904</v>
      </c>
      <c r="D9920" s="2" t="n">
        <v>652</v>
      </c>
      <c r="E9920" s="2" t="s">
        <v>22</v>
      </c>
      <c r="F9920" s="2" t="s">
        <v>27</v>
      </c>
      <c r="G9920" s="2" t="n">
        <v>31</v>
      </c>
      <c r="H9920" s="2" t="n">
        <v>1</v>
      </c>
      <c r="I9920" s="3" t="n">
        <v>132862.59</v>
      </c>
      <c r="J9920" s="2" t="n">
        <v>1</v>
      </c>
      <c r="K9920" s="2" t="n">
        <v>0</v>
      </c>
      <c r="L9920" s="2" t="n">
        <v>0</v>
      </c>
      <c r="M9920" s="3" t="n">
        <v>158054.49</v>
      </c>
      <c r="N9920" s="2" t="n">
        <v>0</v>
      </c>
      <c r="O9920" s="2" t="str">
        <f aca="false">IF(AND(L9920=1,J9920&gt;=2),"Active Engaged",IF(AND(L9920=1,J9920=1),"Active Low-Product",IF(AND(L9920=0,J9920&gt;=2),"Inactive Multi-Product","Inactive Disengaged")))</f>
        <v>Inactive Disengaged</v>
      </c>
      <c r="P9920" s="2" t="str">
        <f aca="false">IF(I9920&gt;=MEDIAN($I$2:$I$10001),"High","Low")</f>
        <v>High</v>
      </c>
      <c r="Q9920" s="2" t="n">
        <f aca="false">L9920+IF(J9920&gt;=2,1,0)+K9920+IF(H9920&gt;=5,1,0)</f>
        <v>0</v>
      </c>
      <c r="R9920" s="2" t="n">
        <f aca="false">IF(AND(L9920=0,P9920="High"),1,0)</f>
        <v>1</v>
      </c>
    </row>
    <row r="9921" customFormat="false" ht="15" hidden="false" customHeight="false" outlineLevel="0" collapsed="false">
      <c r="A9921" s="2" t="n">
        <v>2025</v>
      </c>
      <c r="B9921" s="2" t="n">
        <v>15798084</v>
      </c>
      <c r="C9921" s="2" t="s">
        <v>858</v>
      </c>
      <c r="D9921" s="2" t="n">
        <v>688</v>
      </c>
      <c r="E9921" s="2" t="s">
        <v>19</v>
      </c>
      <c r="F9921" s="2" t="s">
        <v>27</v>
      </c>
      <c r="G9921" s="2" t="n">
        <v>26</v>
      </c>
      <c r="H9921" s="2" t="n">
        <v>0</v>
      </c>
      <c r="I9921" s="3" t="n">
        <v>0</v>
      </c>
      <c r="J9921" s="2" t="n">
        <v>2</v>
      </c>
      <c r="K9921" s="2" t="n">
        <v>1</v>
      </c>
      <c r="L9921" s="2" t="n">
        <v>0</v>
      </c>
      <c r="M9921" s="3" t="n">
        <v>105784.85</v>
      </c>
      <c r="N9921" s="2" t="n">
        <v>0</v>
      </c>
      <c r="O9921" s="2" t="str">
        <f aca="false">IF(AND(L9921=1,J9921&gt;=2),"Active Engaged",IF(AND(L9921=1,J9921=1),"Active Low-Product",IF(AND(L9921=0,J9921&gt;=2),"Inactive Multi-Product","Inactive Disengaged")))</f>
        <v>Inactive Multi-Product</v>
      </c>
      <c r="P9921" s="2" t="str">
        <f aca="false">IF(I9921&gt;=MEDIAN($I$2:$I$10001),"High","Low")</f>
        <v>Low</v>
      </c>
      <c r="Q9921" s="2" t="n">
        <f aca="false">L9921+IF(J9921&gt;=2,1,0)+K9921+IF(H9921&gt;=5,1,0)</f>
        <v>2</v>
      </c>
      <c r="R9921" s="2" t="n">
        <f aca="false">IF(AND(L9921=0,P9921="High"),1,0)</f>
        <v>0</v>
      </c>
    </row>
    <row r="9922" customFormat="false" ht="15" hidden="false" customHeight="false" outlineLevel="0" collapsed="false">
      <c r="A9922" s="2" t="n">
        <v>2025</v>
      </c>
      <c r="B9922" s="2" t="n">
        <v>15673020</v>
      </c>
      <c r="C9922" s="2" t="s">
        <v>239</v>
      </c>
      <c r="D9922" s="2" t="n">
        <v>678</v>
      </c>
      <c r="E9922" s="2" t="s">
        <v>19</v>
      </c>
      <c r="F9922" s="2" t="s">
        <v>20</v>
      </c>
      <c r="G9922" s="2" t="n">
        <v>49</v>
      </c>
      <c r="H9922" s="2" t="n">
        <v>3</v>
      </c>
      <c r="I9922" s="3" t="n">
        <v>204510.94</v>
      </c>
      <c r="J9922" s="2" t="n">
        <v>1</v>
      </c>
      <c r="K9922" s="2" t="n">
        <v>0</v>
      </c>
      <c r="L9922" s="2" t="n">
        <v>1</v>
      </c>
      <c r="M9922" s="3" t="n">
        <v>738.88</v>
      </c>
      <c r="N9922" s="2" t="n">
        <v>1</v>
      </c>
      <c r="O9922" s="2" t="str">
        <f aca="false">IF(AND(L9922=1,J9922&gt;=2),"Active Engaged",IF(AND(L9922=1,J9922=1),"Active Low-Product",IF(AND(L9922=0,J9922&gt;=2),"Inactive Multi-Product","Inactive Disengaged")))</f>
        <v>Active Low-Product</v>
      </c>
      <c r="P9922" s="2" t="str">
        <f aca="false">IF(I9922&gt;=MEDIAN($I$2:$I$10001),"High","Low")</f>
        <v>High</v>
      </c>
      <c r="Q9922" s="2" t="n">
        <f aca="false">L9922+IF(J9922&gt;=2,1,0)+K9922+IF(H9922&gt;=5,1,0)</f>
        <v>1</v>
      </c>
      <c r="R9922" s="2" t="n">
        <f aca="false">IF(AND(L9922=0,P9922="High"),1,0)</f>
        <v>0</v>
      </c>
    </row>
    <row r="9923" customFormat="false" ht="15" hidden="false" customHeight="false" outlineLevel="0" collapsed="false">
      <c r="A9923" s="2" t="n">
        <v>2025</v>
      </c>
      <c r="B9923" s="2" t="n">
        <v>15643575</v>
      </c>
      <c r="C9923" s="2" t="s">
        <v>1826</v>
      </c>
      <c r="D9923" s="2" t="n">
        <v>757</v>
      </c>
      <c r="E9923" s="2" t="s">
        <v>30</v>
      </c>
      <c r="F9923" s="2" t="s">
        <v>27</v>
      </c>
      <c r="G9923" s="2" t="n">
        <v>36</v>
      </c>
      <c r="H9923" s="2" t="n">
        <v>1</v>
      </c>
      <c r="I9923" s="3" t="n">
        <v>65349.71</v>
      </c>
      <c r="J9923" s="2" t="n">
        <v>1</v>
      </c>
      <c r="K9923" s="2" t="n">
        <v>0</v>
      </c>
      <c r="L9923" s="2" t="n">
        <v>0</v>
      </c>
      <c r="M9923" s="3" t="n">
        <v>64539.64</v>
      </c>
      <c r="N9923" s="2" t="n">
        <v>0</v>
      </c>
      <c r="O9923" s="2" t="str">
        <f aca="false">IF(AND(L9923=1,J9923&gt;=2),"Active Engaged",IF(AND(L9923=1,J9923=1),"Active Low-Product",IF(AND(L9923=0,J9923&gt;=2),"Inactive Multi-Product","Inactive Disengaged")))</f>
        <v>Inactive Disengaged</v>
      </c>
      <c r="P9923" s="2" t="str">
        <f aca="false">IF(I9923&gt;=MEDIAN($I$2:$I$10001),"High","Low")</f>
        <v>Low</v>
      </c>
      <c r="Q9923" s="2" t="n">
        <f aca="false">L9923+IF(J9923&gt;=2,1,0)+K9923+IF(H9923&gt;=5,1,0)</f>
        <v>0</v>
      </c>
      <c r="R9923" s="2" t="n">
        <f aca="false">IF(AND(L9923=0,P9923="High"),1,0)</f>
        <v>0</v>
      </c>
    </row>
    <row r="9924" customFormat="false" ht="15" hidden="false" customHeight="false" outlineLevel="0" collapsed="false">
      <c r="A9924" s="2" t="n">
        <v>2025</v>
      </c>
      <c r="B9924" s="2" t="n">
        <v>15596811</v>
      </c>
      <c r="C9924" s="2" t="s">
        <v>25</v>
      </c>
      <c r="D9924" s="2" t="n">
        <v>667</v>
      </c>
      <c r="E9924" s="2" t="s">
        <v>19</v>
      </c>
      <c r="F9924" s="2" t="s">
        <v>27</v>
      </c>
      <c r="G9924" s="2" t="n">
        <v>36</v>
      </c>
      <c r="H9924" s="2" t="n">
        <v>8</v>
      </c>
      <c r="I9924" s="3" t="n">
        <v>139753.35</v>
      </c>
      <c r="J9924" s="2" t="n">
        <v>1</v>
      </c>
      <c r="K9924" s="2" t="n">
        <v>1</v>
      </c>
      <c r="L9924" s="2" t="n">
        <v>0</v>
      </c>
      <c r="M9924" s="3" t="n">
        <v>79871.16</v>
      </c>
      <c r="N9924" s="2" t="n">
        <v>0</v>
      </c>
      <c r="O9924" s="2" t="str">
        <f aca="false">IF(AND(L9924=1,J9924&gt;=2),"Active Engaged",IF(AND(L9924=1,J9924=1),"Active Low-Product",IF(AND(L9924=0,J9924&gt;=2),"Inactive Multi-Product","Inactive Disengaged")))</f>
        <v>Inactive Disengaged</v>
      </c>
      <c r="P9924" s="2" t="str">
        <f aca="false">IF(I9924&gt;=MEDIAN($I$2:$I$10001),"High","Low")</f>
        <v>High</v>
      </c>
      <c r="Q9924" s="2" t="n">
        <f aca="false">L9924+IF(J9924&gt;=2,1,0)+K9924+IF(H9924&gt;=5,1,0)</f>
        <v>2</v>
      </c>
      <c r="R9924" s="2" t="n">
        <f aca="false">IF(AND(L9924=0,P9924="High"),1,0)</f>
        <v>1</v>
      </c>
    </row>
    <row r="9925" customFormat="false" ht="15" hidden="false" customHeight="false" outlineLevel="0" collapsed="false">
      <c r="A9925" s="2" t="n">
        <v>2025</v>
      </c>
      <c r="B9925" s="2" t="n">
        <v>15786789</v>
      </c>
      <c r="C9925" s="2" t="s">
        <v>657</v>
      </c>
      <c r="D9925" s="2" t="n">
        <v>725</v>
      </c>
      <c r="E9925" s="2" t="s">
        <v>19</v>
      </c>
      <c r="F9925" s="2" t="s">
        <v>20</v>
      </c>
      <c r="G9925" s="2" t="n">
        <v>29</v>
      </c>
      <c r="H9925" s="2" t="n">
        <v>6</v>
      </c>
      <c r="I9925" s="3" t="n">
        <v>0</v>
      </c>
      <c r="J9925" s="2" t="n">
        <v>2</v>
      </c>
      <c r="K9925" s="2" t="n">
        <v>1</v>
      </c>
      <c r="L9925" s="2" t="n">
        <v>1</v>
      </c>
      <c r="M9925" s="3" t="n">
        <v>190776.83</v>
      </c>
      <c r="N9925" s="2" t="n">
        <v>0</v>
      </c>
      <c r="O9925" s="2" t="str">
        <f aca="false">IF(AND(L9925=1,J9925&gt;=2),"Active Engaged",IF(AND(L9925=1,J9925=1),"Active Low-Product",IF(AND(L9925=0,J9925&gt;=2),"Inactive Multi-Product","Inactive Disengaged")))</f>
        <v>Active Engaged</v>
      </c>
      <c r="P9925" s="2" t="str">
        <f aca="false">IF(I9925&gt;=MEDIAN($I$2:$I$10001),"High","Low")</f>
        <v>Low</v>
      </c>
      <c r="Q9925" s="2" t="n">
        <f aca="false">L9925+IF(J9925&gt;=2,1,0)+K9925+IF(H9925&gt;=5,1,0)</f>
        <v>4</v>
      </c>
      <c r="R9925" s="2" t="n">
        <f aca="false">IF(AND(L9925=0,P9925="High"),1,0)</f>
        <v>0</v>
      </c>
    </row>
    <row r="9926" customFormat="false" ht="15" hidden="false" customHeight="false" outlineLevel="0" collapsed="false">
      <c r="A9926" s="2" t="n">
        <v>2025</v>
      </c>
      <c r="B9926" s="2" t="n">
        <v>15578865</v>
      </c>
      <c r="C9926" s="2" t="s">
        <v>751</v>
      </c>
      <c r="D9926" s="2" t="n">
        <v>632</v>
      </c>
      <c r="E9926" s="2" t="s">
        <v>30</v>
      </c>
      <c r="F9926" s="2" t="s">
        <v>20</v>
      </c>
      <c r="G9926" s="2" t="n">
        <v>50</v>
      </c>
      <c r="H9926" s="2" t="n">
        <v>5</v>
      </c>
      <c r="I9926" s="3" t="n">
        <v>107959.39</v>
      </c>
      <c r="J9926" s="2" t="n">
        <v>1</v>
      </c>
      <c r="K9926" s="2" t="n">
        <v>1</v>
      </c>
      <c r="L9926" s="2" t="n">
        <v>1</v>
      </c>
      <c r="M9926" s="3" t="n">
        <v>6985.34</v>
      </c>
      <c r="N9926" s="2" t="n">
        <v>1</v>
      </c>
      <c r="O9926" s="2" t="str">
        <f aca="false">IF(AND(L9926=1,J9926&gt;=2),"Active Engaged",IF(AND(L9926=1,J9926=1),"Active Low-Product",IF(AND(L9926=0,J9926&gt;=2),"Inactive Multi-Product","Inactive Disengaged")))</f>
        <v>Active Low-Product</v>
      </c>
      <c r="P9926" s="2" t="str">
        <f aca="false">IF(I9926&gt;=MEDIAN($I$2:$I$10001),"High","Low")</f>
        <v>High</v>
      </c>
      <c r="Q9926" s="2" t="n">
        <f aca="false">L9926+IF(J9926&gt;=2,1,0)+K9926+IF(H9926&gt;=5,1,0)</f>
        <v>3</v>
      </c>
      <c r="R9926" s="2" t="n">
        <f aca="false">IF(AND(L9926=0,P9926="High"),1,0)</f>
        <v>0</v>
      </c>
    </row>
    <row r="9927" customFormat="false" ht="15" hidden="false" customHeight="false" outlineLevel="0" collapsed="false">
      <c r="A9927" s="2" t="n">
        <v>2025</v>
      </c>
      <c r="B9927" s="2" t="n">
        <v>15605672</v>
      </c>
      <c r="C9927" s="2" t="s">
        <v>312</v>
      </c>
      <c r="D9927" s="2" t="n">
        <v>694</v>
      </c>
      <c r="E9927" s="2" t="s">
        <v>19</v>
      </c>
      <c r="F9927" s="2" t="s">
        <v>20</v>
      </c>
      <c r="G9927" s="2" t="n">
        <v>38</v>
      </c>
      <c r="H9927" s="2" t="n">
        <v>5</v>
      </c>
      <c r="I9927" s="3" t="n">
        <v>195926.39</v>
      </c>
      <c r="J9927" s="2" t="n">
        <v>1</v>
      </c>
      <c r="K9927" s="2" t="n">
        <v>1</v>
      </c>
      <c r="L9927" s="2" t="n">
        <v>1</v>
      </c>
      <c r="M9927" s="3" t="n">
        <v>85522.84</v>
      </c>
      <c r="N9927" s="2" t="n">
        <v>0</v>
      </c>
      <c r="O9927" s="2" t="str">
        <f aca="false">IF(AND(L9927=1,J9927&gt;=2),"Active Engaged",IF(AND(L9927=1,J9927=1),"Active Low-Product",IF(AND(L9927=0,J9927&gt;=2),"Inactive Multi-Product","Inactive Disengaged")))</f>
        <v>Active Low-Product</v>
      </c>
      <c r="P9927" s="2" t="str">
        <f aca="false">IF(I9927&gt;=MEDIAN($I$2:$I$10001),"High","Low")</f>
        <v>High</v>
      </c>
      <c r="Q9927" s="2" t="n">
        <f aca="false">L9927+IF(J9927&gt;=2,1,0)+K9927+IF(H9927&gt;=5,1,0)</f>
        <v>3</v>
      </c>
      <c r="R9927" s="2" t="n">
        <f aca="false">IF(AND(L9927=0,P9927="High"),1,0)</f>
        <v>0</v>
      </c>
    </row>
    <row r="9928" customFormat="false" ht="15" hidden="false" customHeight="false" outlineLevel="0" collapsed="false">
      <c r="A9928" s="2" t="n">
        <v>2025</v>
      </c>
      <c r="B9928" s="2" t="n">
        <v>15603674</v>
      </c>
      <c r="C9928" s="2" t="s">
        <v>365</v>
      </c>
      <c r="D9928" s="2" t="n">
        <v>803</v>
      </c>
      <c r="E9928" s="2" t="s">
        <v>19</v>
      </c>
      <c r="F9928" s="2" t="s">
        <v>27</v>
      </c>
      <c r="G9928" s="2" t="n">
        <v>36</v>
      </c>
      <c r="H9928" s="2" t="n">
        <v>1</v>
      </c>
      <c r="I9928" s="3" t="n">
        <v>0</v>
      </c>
      <c r="J9928" s="2" t="n">
        <v>2</v>
      </c>
      <c r="K9928" s="2" t="n">
        <v>1</v>
      </c>
      <c r="L9928" s="2" t="n">
        <v>1</v>
      </c>
      <c r="M9928" s="3" t="n">
        <v>149370.93</v>
      </c>
      <c r="N9928" s="2" t="n">
        <v>0</v>
      </c>
      <c r="O9928" s="2" t="str">
        <f aca="false">IF(AND(L9928=1,J9928&gt;=2),"Active Engaged",IF(AND(L9928=1,J9928=1),"Active Low-Product",IF(AND(L9928=0,J9928&gt;=2),"Inactive Multi-Product","Inactive Disengaged")))</f>
        <v>Active Engaged</v>
      </c>
      <c r="P9928" s="2" t="str">
        <f aca="false">IF(I9928&gt;=MEDIAN($I$2:$I$10001),"High","Low")</f>
        <v>Low</v>
      </c>
      <c r="Q9928" s="2" t="n">
        <f aca="false">L9928+IF(J9928&gt;=2,1,0)+K9928+IF(H9928&gt;=5,1,0)</f>
        <v>3</v>
      </c>
      <c r="R9928" s="2" t="n">
        <f aca="false">IF(AND(L9928=0,P9928="High"),1,0)</f>
        <v>0</v>
      </c>
    </row>
    <row r="9929" customFormat="false" ht="15" hidden="false" customHeight="false" outlineLevel="0" collapsed="false">
      <c r="A9929" s="2" t="n">
        <v>2025</v>
      </c>
      <c r="B9929" s="2" t="n">
        <v>15759915</v>
      </c>
      <c r="C9929" s="2" t="s">
        <v>1748</v>
      </c>
      <c r="D9929" s="2" t="n">
        <v>814</v>
      </c>
      <c r="E9929" s="2" t="s">
        <v>19</v>
      </c>
      <c r="F9929" s="2" t="s">
        <v>20</v>
      </c>
      <c r="G9929" s="2" t="n">
        <v>31</v>
      </c>
      <c r="H9929" s="2" t="n">
        <v>6</v>
      </c>
      <c r="I9929" s="3" t="n">
        <v>87772.52</v>
      </c>
      <c r="J9929" s="2" t="n">
        <v>1</v>
      </c>
      <c r="K9929" s="2" t="n">
        <v>1</v>
      </c>
      <c r="L9929" s="2" t="n">
        <v>0</v>
      </c>
      <c r="M9929" s="3" t="n">
        <v>188516.45</v>
      </c>
      <c r="N9929" s="2" t="n">
        <v>0</v>
      </c>
      <c r="O9929" s="2" t="str">
        <f aca="false">IF(AND(L9929=1,J9929&gt;=2),"Active Engaged",IF(AND(L9929=1,J9929=1),"Active Low-Product",IF(AND(L9929=0,J9929&gt;=2),"Inactive Multi-Product","Inactive Disengaged")))</f>
        <v>Inactive Disengaged</v>
      </c>
      <c r="P9929" s="2" t="str">
        <f aca="false">IF(I9929&gt;=MEDIAN($I$2:$I$10001),"High","Low")</f>
        <v>Low</v>
      </c>
      <c r="Q9929" s="2" t="n">
        <f aca="false">L9929+IF(J9929&gt;=2,1,0)+K9929+IF(H9929&gt;=5,1,0)</f>
        <v>2</v>
      </c>
      <c r="R9929" s="2" t="n">
        <f aca="false">IF(AND(L9929=0,P9929="High"),1,0)</f>
        <v>0</v>
      </c>
    </row>
    <row r="9930" customFormat="false" ht="15" hidden="false" customHeight="false" outlineLevel="0" collapsed="false">
      <c r="A9930" s="2" t="n">
        <v>2025</v>
      </c>
      <c r="B9930" s="2" t="n">
        <v>15686219</v>
      </c>
      <c r="C9930" s="2" t="s">
        <v>678</v>
      </c>
      <c r="D9930" s="2" t="n">
        <v>611</v>
      </c>
      <c r="E9930" s="2" t="s">
        <v>19</v>
      </c>
      <c r="F9930" s="2" t="s">
        <v>27</v>
      </c>
      <c r="G9930" s="2" t="n">
        <v>38</v>
      </c>
      <c r="H9930" s="2" t="n">
        <v>4</v>
      </c>
      <c r="I9930" s="3" t="n">
        <v>71018.6</v>
      </c>
      <c r="J9930" s="2" t="n">
        <v>2</v>
      </c>
      <c r="K9930" s="2" t="n">
        <v>1</v>
      </c>
      <c r="L9930" s="2" t="n">
        <v>0</v>
      </c>
      <c r="M9930" s="3" t="n">
        <v>2444.29</v>
      </c>
      <c r="N9930" s="2" t="n">
        <v>0</v>
      </c>
      <c r="O9930" s="2" t="str">
        <f aca="false">IF(AND(L9930=1,J9930&gt;=2),"Active Engaged",IF(AND(L9930=1,J9930=1),"Active Low-Product",IF(AND(L9930=0,J9930&gt;=2),"Inactive Multi-Product","Inactive Disengaged")))</f>
        <v>Inactive Multi-Product</v>
      </c>
      <c r="P9930" s="2" t="str">
        <f aca="false">IF(I9930&gt;=MEDIAN($I$2:$I$10001),"High","Low")</f>
        <v>Low</v>
      </c>
      <c r="Q9930" s="2" t="n">
        <f aca="false">L9930+IF(J9930&gt;=2,1,0)+K9930+IF(H9930&gt;=5,1,0)</f>
        <v>2</v>
      </c>
      <c r="R9930" s="2" t="n">
        <f aca="false">IF(AND(L9930=0,P9930="High"),1,0)</f>
        <v>0</v>
      </c>
    </row>
    <row r="9931" customFormat="false" ht="15" hidden="false" customHeight="false" outlineLevel="0" collapsed="false">
      <c r="A9931" s="2" t="n">
        <v>2025</v>
      </c>
      <c r="B9931" s="2" t="n">
        <v>15696388</v>
      </c>
      <c r="C9931" s="2" t="s">
        <v>761</v>
      </c>
      <c r="D9931" s="2" t="n">
        <v>755</v>
      </c>
      <c r="E9931" s="2" t="s">
        <v>30</v>
      </c>
      <c r="F9931" s="2" t="s">
        <v>27</v>
      </c>
      <c r="G9931" s="2" t="n">
        <v>38</v>
      </c>
      <c r="H9931" s="2" t="n">
        <v>4</v>
      </c>
      <c r="I9931" s="3" t="n">
        <v>111096.91</v>
      </c>
      <c r="J9931" s="2" t="n">
        <v>1</v>
      </c>
      <c r="K9931" s="2" t="n">
        <v>1</v>
      </c>
      <c r="L9931" s="2" t="n">
        <v>1</v>
      </c>
      <c r="M9931" s="3" t="n">
        <v>19762.88</v>
      </c>
      <c r="N9931" s="2" t="n">
        <v>0</v>
      </c>
      <c r="O9931" s="2" t="str">
        <f aca="false">IF(AND(L9931=1,J9931&gt;=2),"Active Engaged",IF(AND(L9931=1,J9931=1),"Active Low-Product",IF(AND(L9931=0,J9931&gt;=2),"Inactive Multi-Product","Inactive Disengaged")))</f>
        <v>Active Low-Product</v>
      </c>
      <c r="P9931" s="2" t="str">
        <f aca="false">IF(I9931&gt;=MEDIAN($I$2:$I$10001),"High","Low")</f>
        <v>High</v>
      </c>
      <c r="Q9931" s="2" t="n">
        <f aca="false">L9931+IF(J9931&gt;=2,1,0)+K9931+IF(H9931&gt;=5,1,0)</f>
        <v>2</v>
      </c>
      <c r="R9931" s="2" t="n">
        <f aca="false">IF(AND(L9931=0,P9931="High"),1,0)</f>
        <v>0</v>
      </c>
    </row>
    <row r="9932" customFormat="false" ht="15" hidden="false" customHeight="false" outlineLevel="0" collapsed="false">
      <c r="A9932" s="2" t="n">
        <v>2025</v>
      </c>
      <c r="B9932" s="2" t="n">
        <v>15713604</v>
      </c>
      <c r="C9932" s="2" t="s">
        <v>264</v>
      </c>
      <c r="D9932" s="2" t="n">
        <v>425</v>
      </c>
      <c r="E9932" s="2" t="s">
        <v>30</v>
      </c>
      <c r="F9932" s="2" t="s">
        <v>27</v>
      </c>
      <c r="G9932" s="2" t="n">
        <v>40</v>
      </c>
      <c r="H9932" s="2" t="n">
        <v>9</v>
      </c>
      <c r="I9932" s="3" t="n">
        <v>166776.6</v>
      </c>
      <c r="J9932" s="2" t="n">
        <v>2</v>
      </c>
      <c r="K9932" s="2" t="n">
        <v>0</v>
      </c>
      <c r="L9932" s="2" t="n">
        <v>1</v>
      </c>
      <c r="M9932" s="3" t="n">
        <v>172646.88</v>
      </c>
      <c r="N9932" s="2" t="n">
        <v>0</v>
      </c>
      <c r="O9932" s="2" t="str">
        <f aca="false">IF(AND(L9932=1,J9932&gt;=2),"Active Engaged",IF(AND(L9932=1,J9932=1),"Active Low-Product",IF(AND(L9932=0,J9932&gt;=2),"Inactive Multi-Product","Inactive Disengaged")))</f>
        <v>Active Engaged</v>
      </c>
      <c r="P9932" s="2" t="str">
        <f aca="false">IF(I9932&gt;=MEDIAN($I$2:$I$10001),"High","Low")</f>
        <v>High</v>
      </c>
      <c r="Q9932" s="2" t="n">
        <f aca="false">L9932+IF(J9932&gt;=2,1,0)+K9932+IF(H9932&gt;=5,1,0)</f>
        <v>3</v>
      </c>
      <c r="R9932" s="2" t="n">
        <f aca="false">IF(AND(L9932=0,P9932="High"),1,0)</f>
        <v>0</v>
      </c>
    </row>
    <row r="9933" customFormat="false" ht="15" hidden="false" customHeight="false" outlineLevel="0" collapsed="false">
      <c r="A9933" s="2" t="n">
        <v>2025</v>
      </c>
      <c r="B9933" s="2" t="n">
        <v>15647800</v>
      </c>
      <c r="C9933" s="2" t="s">
        <v>357</v>
      </c>
      <c r="D9933" s="2" t="n">
        <v>850</v>
      </c>
      <c r="E9933" s="2" t="s">
        <v>19</v>
      </c>
      <c r="F9933" s="2" t="s">
        <v>20</v>
      </c>
      <c r="G9933" s="2" t="n">
        <v>34</v>
      </c>
      <c r="H9933" s="2" t="n">
        <v>6</v>
      </c>
      <c r="I9933" s="3" t="n">
        <v>101266.51</v>
      </c>
      <c r="J9933" s="2" t="n">
        <v>1</v>
      </c>
      <c r="K9933" s="2" t="n">
        <v>1</v>
      </c>
      <c r="L9933" s="2" t="n">
        <v>0</v>
      </c>
      <c r="M9933" s="3" t="n">
        <v>33501.98</v>
      </c>
      <c r="N9933" s="2" t="n">
        <v>0</v>
      </c>
      <c r="O9933" s="2" t="str">
        <f aca="false">IF(AND(L9933=1,J9933&gt;=2),"Active Engaged",IF(AND(L9933=1,J9933=1),"Active Low-Product",IF(AND(L9933=0,J9933&gt;=2),"Inactive Multi-Product","Inactive Disengaged")))</f>
        <v>Inactive Disengaged</v>
      </c>
      <c r="P9933" s="2" t="str">
        <f aca="false">IF(I9933&gt;=MEDIAN($I$2:$I$10001),"High","Low")</f>
        <v>High</v>
      </c>
      <c r="Q9933" s="2" t="n">
        <f aca="false">L9933+IF(J9933&gt;=2,1,0)+K9933+IF(H9933&gt;=5,1,0)</f>
        <v>2</v>
      </c>
      <c r="R9933" s="2" t="n">
        <f aca="false">IF(AND(L9933=0,P9933="High"),1,0)</f>
        <v>1</v>
      </c>
    </row>
    <row r="9934" customFormat="false" ht="15" hidden="false" customHeight="false" outlineLevel="0" collapsed="false">
      <c r="A9934" s="2" t="n">
        <v>2025</v>
      </c>
      <c r="B9934" s="2" t="n">
        <v>15813451</v>
      </c>
      <c r="C9934" s="2" t="s">
        <v>2117</v>
      </c>
      <c r="D9934" s="2" t="n">
        <v>677</v>
      </c>
      <c r="E9934" s="2" t="s">
        <v>22</v>
      </c>
      <c r="F9934" s="2" t="s">
        <v>27</v>
      </c>
      <c r="G9934" s="2" t="n">
        <v>18</v>
      </c>
      <c r="H9934" s="2" t="n">
        <v>8</v>
      </c>
      <c r="I9934" s="3" t="n">
        <v>134796.87</v>
      </c>
      <c r="J9934" s="2" t="n">
        <v>2</v>
      </c>
      <c r="K9934" s="2" t="n">
        <v>1</v>
      </c>
      <c r="L9934" s="2" t="n">
        <v>1</v>
      </c>
      <c r="M9934" s="3" t="n">
        <v>114858.9</v>
      </c>
      <c r="N9934" s="2" t="n">
        <v>0</v>
      </c>
      <c r="O9934" s="2" t="str">
        <f aca="false">IF(AND(L9934=1,J9934&gt;=2),"Active Engaged",IF(AND(L9934=1,J9934=1),"Active Low-Product",IF(AND(L9934=0,J9934&gt;=2),"Inactive Multi-Product","Inactive Disengaged")))</f>
        <v>Active Engaged</v>
      </c>
      <c r="P9934" s="2" t="str">
        <f aca="false">IF(I9934&gt;=MEDIAN($I$2:$I$10001),"High","Low")</f>
        <v>High</v>
      </c>
      <c r="Q9934" s="2" t="n">
        <f aca="false">L9934+IF(J9934&gt;=2,1,0)+K9934+IF(H9934&gt;=5,1,0)</f>
        <v>4</v>
      </c>
      <c r="R9934" s="2" t="n">
        <f aca="false">IF(AND(L9934=0,P9934="High"),1,0)</f>
        <v>0</v>
      </c>
    </row>
    <row r="9935" customFormat="false" ht="15" hidden="false" customHeight="false" outlineLevel="0" collapsed="false">
      <c r="A9935" s="2" t="n">
        <v>2025</v>
      </c>
      <c r="B9935" s="2" t="n">
        <v>15765375</v>
      </c>
      <c r="C9935" s="2" t="s">
        <v>1112</v>
      </c>
      <c r="D9935" s="2" t="n">
        <v>797</v>
      </c>
      <c r="E9935" s="2" t="s">
        <v>19</v>
      </c>
      <c r="F9935" s="2" t="s">
        <v>20</v>
      </c>
      <c r="G9935" s="2" t="n">
        <v>46</v>
      </c>
      <c r="H9935" s="2" t="n">
        <v>8</v>
      </c>
      <c r="I9935" s="3" t="n">
        <v>0</v>
      </c>
      <c r="J9935" s="2" t="n">
        <v>1</v>
      </c>
      <c r="K9935" s="2" t="n">
        <v>0</v>
      </c>
      <c r="L9935" s="2" t="n">
        <v>0</v>
      </c>
      <c r="M9935" s="3" t="n">
        <v>162668.33</v>
      </c>
      <c r="N9935" s="2" t="n">
        <v>0</v>
      </c>
      <c r="O9935" s="2" t="str">
        <f aca="false">IF(AND(L9935=1,J9935&gt;=2),"Active Engaged",IF(AND(L9935=1,J9935=1),"Active Low-Product",IF(AND(L9935=0,J9935&gt;=2),"Inactive Multi-Product","Inactive Disengaged")))</f>
        <v>Inactive Disengaged</v>
      </c>
      <c r="P9935" s="2" t="str">
        <f aca="false">IF(I9935&gt;=MEDIAN($I$2:$I$10001),"High","Low")</f>
        <v>Low</v>
      </c>
      <c r="Q9935" s="2" t="n">
        <f aca="false">L9935+IF(J9935&gt;=2,1,0)+K9935+IF(H9935&gt;=5,1,0)</f>
        <v>1</v>
      </c>
      <c r="R9935" s="2" t="n">
        <f aca="false">IF(AND(L9935=0,P9935="High"),1,0)</f>
        <v>0</v>
      </c>
    </row>
    <row r="9936" customFormat="false" ht="15" hidden="false" customHeight="false" outlineLevel="0" collapsed="false">
      <c r="A9936" s="2" t="n">
        <v>2025</v>
      </c>
      <c r="B9936" s="2" t="n">
        <v>15774586</v>
      </c>
      <c r="C9936" s="2" t="s">
        <v>338</v>
      </c>
      <c r="D9936" s="2" t="n">
        <v>692</v>
      </c>
      <c r="E9936" s="2" t="s">
        <v>30</v>
      </c>
      <c r="F9936" s="2" t="s">
        <v>20</v>
      </c>
      <c r="G9936" s="2" t="n">
        <v>43</v>
      </c>
      <c r="H9936" s="2" t="n">
        <v>10</v>
      </c>
      <c r="I9936" s="3" t="n">
        <v>118588.83</v>
      </c>
      <c r="J9936" s="2" t="n">
        <v>1</v>
      </c>
      <c r="K9936" s="2" t="n">
        <v>1</v>
      </c>
      <c r="L9936" s="2" t="n">
        <v>1</v>
      </c>
      <c r="M9936" s="3" t="n">
        <v>161241.65</v>
      </c>
      <c r="N9936" s="2" t="n">
        <v>1</v>
      </c>
      <c r="O9936" s="2" t="str">
        <f aca="false">IF(AND(L9936=1,J9936&gt;=2),"Active Engaged",IF(AND(L9936=1,J9936=1),"Active Low-Product",IF(AND(L9936=0,J9936&gt;=2),"Inactive Multi-Product","Inactive Disengaged")))</f>
        <v>Active Low-Product</v>
      </c>
      <c r="P9936" s="2" t="str">
        <f aca="false">IF(I9936&gt;=MEDIAN($I$2:$I$10001),"High","Low")</f>
        <v>High</v>
      </c>
      <c r="Q9936" s="2" t="n">
        <f aca="false">L9936+IF(J9936&gt;=2,1,0)+K9936+IF(H9936&gt;=5,1,0)</f>
        <v>3</v>
      </c>
      <c r="R9936" s="2" t="n">
        <f aca="false">IF(AND(L9936=0,P9936="High"),1,0)</f>
        <v>0</v>
      </c>
    </row>
    <row r="9937" customFormat="false" ht="15" hidden="false" customHeight="false" outlineLevel="0" collapsed="false">
      <c r="A9937" s="2" t="n">
        <v>2025</v>
      </c>
      <c r="B9937" s="2" t="n">
        <v>15603454</v>
      </c>
      <c r="C9937" s="2" t="s">
        <v>768</v>
      </c>
      <c r="D9937" s="2" t="n">
        <v>735</v>
      </c>
      <c r="E9937" s="2" t="s">
        <v>30</v>
      </c>
      <c r="F9937" s="2" t="s">
        <v>27</v>
      </c>
      <c r="G9937" s="2" t="n">
        <v>28</v>
      </c>
      <c r="H9937" s="2" t="n">
        <v>5</v>
      </c>
      <c r="I9937" s="3" t="n">
        <v>160454.15</v>
      </c>
      <c r="J9937" s="2" t="n">
        <v>2</v>
      </c>
      <c r="K9937" s="2" t="n">
        <v>0</v>
      </c>
      <c r="L9937" s="2" t="n">
        <v>1</v>
      </c>
      <c r="M9937" s="3" t="n">
        <v>114957.22</v>
      </c>
      <c r="N9937" s="2" t="n">
        <v>0</v>
      </c>
      <c r="O9937" s="2" t="str">
        <f aca="false">IF(AND(L9937=1,J9937&gt;=2),"Active Engaged",IF(AND(L9937=1,J9937=1),"Active Low-Product",IF(AND(L9937=0,J9937&gt;=2),"Inactive Multi-Product","Inactive Disengaged")))</f>
        <v>Active Engaged</v>
      </c>
      <c r="P9937" s="2" t="str">
        <f aca="false">IF(I9937&gt;=MEDIAN($I$2:$I$10001),"High","Low")</f>
        <v>High</v>
      </c>
      <c r="Q9937" s="2" t="n">
        <f aca="false">L9937+IF(J9937&gt;=2,1,0)+K9937+IF(H9937&gt;=5,1,0)</f>
        <v>3</v>
      </c>
      <c r="R9937" s="2" t="n">
        <f aca="false">IF(AND(L9937=0,P9937="High"),1,0)</f>
        <v>0</v>
      </c>
    </row>
    <row r="9938" customFormat="false" ht="15" hidden="false" customHeight="false" outlineLevel="0" collapsed="false">
      <c r="A9938" s="2" t="n">
        <v>2025</v>
      </c>
      <c r="B9938" s="2" t="n">
        <v>15653037</v>
      </c>
      <c r="C9938" s="2" t="s">
        <v>2946</v>
      </c>
      <c r="D9938" s="2" t="n">
        <v>609</v>
      </c>
      <c r="E9938" s="2" t="s">
        <v>19</v>
      </c>
      <c r="F9938" s="2" t="s">
        <v>27</v>
      </c>
      <c r="G9938" s="2" t="n">
        <v>77</v>
      </c>
      <c r="H9938" s="2" t="n">
        <v>1</v>
      </c>
      <c r="I9938" s="3" t="n">
        <v>0</v>
      </c>
      <c r="J9938" s="2" t="n">
        <v>1</v>
      </c>
      <c r="K9938" s="2" t="n">
        <v>0</v>
      </c>
      <c r="L9938" s="2" t="n">
        <v>1</v>
      </c>
      <c r="M9938" s="3" t="n">
        <v>18708.76</v>
      </c>
      <c r="N9938" s="2" t="n">
        <v>0</v>
      </c>
      <c r="O9938" s="2" t="str">
        <f aca="false">IF(AND(L9938=1,J9938&gt;=2),"Active Engaged",IF(AND(L9938=1,J9938=1),"Active Low-Product",IF(AND(L9938=0,J9938&gt;=2),"Inactive Multi-Product","Inactive Disengaged")))</f>
        <v>Active Low-Product</v>
      </c>
      <c r="P9938" s="2" t="str">
        <f aca="false">IF(I9938&gt;=MEDIAN($I$2:$I$10001),"High","Low")</f>
        <v>Low</v>
      </c>
      <c r="Q9938" s="2" t="n">
        <f aca="false">L9938+IF(J9938&gt;=2,1,0)+K9938+IF(H9938&gt;=5,1,0)</f>
        <v>1</v>
      </c>
      <c r="R9938" s="2" t="n">
        <f aca="false">IF(AND(L9938=0,P9938="High"),1,0)</f>
        <v>0</v>
      </c>
    </row>
    <row r="9939" customFormat="false" ht="15" hidden="false" customHeight="false" outlineLevel="0" collapsed="false">
      <c r="A9939" s="2" t="n">
        <v>2025</v>
      </c>
      <c r="B9939" s="2" t="n">
        <v>15782475</v>
      </c>
      <c r="C9939" s="2" t="s">
        <v>2947</v>
      </c>
      <c r="D9939" s="2" t="n">
        <v>700</v>
      </c>
      <c r="E9939" s="2" t="s">
        <v>19</v>
      </c>
      <c r="F9939" s="2" t="s">
        <v>20</v>
      </c>
      <c r="G9939" s="2" t="n">
        <v>42</v>
      </c>
      <c r="H9939" s="2" t="n">
        <v>8</v>
      </c>
      <c r="I9939" s="3" t="n">
        <v>0</v>
      </c>
      <c r="J9939" s="2" t="n">
        <v>2</v>
      </c>
      <c r="K9939" s="2" t="n">
        <v>1</v>
      </c>
      <c r="L9939" s="2" t="n">
        <v>1</v>
      </c>
      <c r="M9939" s="3" t="n">
        <v>105305.72</v>
      </c>
      <c r="N9939" s="2" t="n">
        <v>0</v>
      </c>
      <c r="O9939" s="2" t="str">
        <f aca="false">IF(AND(L9939=1,J9939&gt;=2),"Active Engaged",IF(AND(L9939=1,J9939=1),"Active Low-Product",IF(AND(L9939=0,J9939&gt;=2),"Inactive Multi-Product","Inactive Disengaged")))</f>
        <v>Active Engaged</v>
      </c>
      <c r="P9939" s="2" t="str">
        <f aca="false">IF(I9939&gt;=MEDIAN($I$2:$I$10001),"High","Low")</f>
        <v>Low</v>
      </c>
      <c r="Q9939" s="2" t="n">
        <f aca="false">L9939+IF(J9939&gt;=2,1,0)+K9939+IF(H9939&gt;=5,1,0)</f>
        <v>4</v>
      </c>
      <c r="R9939" s="2" t="n">
        <f aca="false">IF(AND(L9939=0,P9939="High"),1,0)</f>
        <v>0</v>
      </c>
    </row>
    <row r="9940" customFormat="false" ht="15" hidden="false" customHeight="false" outlineLevel="0" collapsed="false">
      <c r="A9940" s="2" t="n">
        <v>2025</v>
      </c>
      <c r="B9940" s="2" t="n">
        <v>15593496</v>
      </c>
      <c r="C9940" s="2" t="s">
        <v>1240</v>
      </c>
      <c r="D9940" s="2" t="n">
        <v>526</v>
      </c>
      <c r="E9940" s="2" t="s">
        <v>22</v>
      </c>
      <c r="F9940" s="2" t="s">
        <v>20</v>
      </c>
      <c r="G9940" s="2" t="n">
        <v>36</v>
      </c>
      <c r="H9940" s="2" t="n">
        <v>5</v>
      </c>
      <c r="I9940" s="3" t="n">
        <v>91132.18</v>
      </c>
      <c r="J9940" s="2" t="n">
        <v>1</v>
      </c>
      <c r="K9940" s="2" t="n">
        <v>0</v>
      </c>
      <c r="L9940" s="2" t="n">
        <v>0</v>
      </c>
      <c r="M9940" s="3" t="n">
        <v>58111.71</v>
      </c>
      <c r="N9940" s="2" t="n">
        <v>0</v>
      </c>
      <c r="O9940" s="2" t="str">
        <f aca="false">IF(AND(L9940=1,J9940&gt;=2),"Active Engaged",IF(AND(L9940=1,J9940=1),"Active Low-Product",IF(AND(L9940=0,J9940&gt;=2),"Inactive Multi-Product","Inactive Disengaged")))</f>
        <v>Inactive Disengaged</v>
      </c>
      <c r="P9940" s="2" t="str">
        <f aca="false">IF(I9940&gt;=MEDIAN($I$2:$I$10001),"High","Low")</f>
        <v>Low</v>
      </c>
      <c r="Q9940" s="2" t="n">
        <f aca="false">L9940+IF(J9940&gt;=2,1,0)+K9940+IF(H9940&gt;=5,1,0)</f>
        <v>1</v>
      </c>
      <c r="R9940" s="2" t="n">
        <f aca="false">IF(AND(L9940=0,P9940="High"),1,0)</f>
        <v>0</v>
      </c>
    </row>
    <row r="9941" customFormat="false" ht="15" hidden="false" customHeight="false" outlineLevel="0" collapsed="false">
      <c r="A9941" s="2" t="n">
        <v>2025</v>
      </c>
      <c r="B9941" s="2" t="n">
        <v>15808971</v>
      </c>
      <c r="C9941" s="2" t="s">
        <v>2948</v>
      </c>
      <c r="D9941" s="2" t="n">
        <v>693</v>
      </c>
      <c r="E9941" s="2" t="s">
        <v>22</v>
      </c>
      <c r="F9941" s="2" t="s">
        <v>20</v>
      </c>
      <c r="G9941" s="2" t="n">
        <v>57</v>
      </c>
      <c r="H9941" s="2" t="n">
        <v>9</v>
      </c>
      <c r="I9941" s="3" t="n">
        <v>0</v>
      </c>
      <c r="J9941" s="2" t="n">
        <v>2</v>
      </c>
      <c r="K9941" s="2" t="n">
        <v>1</v>
      </c>
      <c r="L9941" s="2" t="n">
        <v>1</v>
      </c>
      <c r="M9941" s="3" t="n">
        <v>135502.77</v>
      </c>
      <c r="N9941" s="2" t="n">
        <v>0</v>
      </c>
      <c r="O9941" s="2" t="str">
        <f aca="false">IF(AND(L9941=1,J9941&gt;=2),"Active Engaged",IF(AND(L9941=1,J9941=1),"Active Low-Product",IF(AND(L9941=0,J9941&gt;=2),"Inactive Multi-Product","Inactive Disengaged")))</f>
        <v>Active Engaged</v>
      </c>
      <c r="P9941" s="2" t="str">
        <f aca="false">IF(I9941&gt;=MEDIAN($I$2:$I$10001),"High","Low")</f>
        <v>Low</v>
      </c>
      <c r="Q9941" s="2" t="n">
        <f aca="false">L9941+IF(J9941&gt;=2,1,0)+K9941+IF(H9941&gt;=5,1,0)</f>
        <v>4</v>
      </c>
      <c r="R9941" s="2" t="n">
        <f aca="false">IF(AND(L9941=0,P9941="High"),1,0)</f>
        <v>0</v>
      </c>
    </row>
    <row r="9942" customFormat="false" ht="15" hidden="false" customHeight="false" outlineLevel="0" collapsed="false">
      <c r="A9942" s="2" t="n">
        <v>2025</v>
      </c>
      <c r="B9942" s="2" t="n">
        <v>15791972</v>
      </c>
      <c r="C9942" s="2" t="s">
        <v>639</v>
      </c>
      <c r="D9942" s="2" t="n">
        <v>748</v>
      </c>
      <c r="E9942" s="2" t="s">
        <v>19</v>
      </c>
      <c r="F9942" s="2" t="s">
        <v>20</v>
      </c>
      <c r="G9942" s="2" t="n">
        <v>20</v>
      </c>
      <c r="H9942" s="2" t="n">
        <v>7</v>
      </c>
      <c r="I9942" s="3" t="n">
        <v>0</v>
      </c>
      <c r="J9942" s="2" t="n">
        <v>2</v>
      </c>
      <c r="K9942" s="2" t="n">
        <v>0</v>
      </c>
      <c r="L9942" s="2" t="n">
        <v>0</v>
      </c>
      <c r="M9942" s="3" t="n">
        <v>10792.42</v>
      </c>
      <c r="N9942" s="2" t="n">
        <v>0</v>
      </c>
      <c r="O9942" s="2" t="str">
        <f aca="false">IF(AND(L9942=1,J9942&gt;=2),"Active Engaged",IF(AND(L9942=1,J9942=1),"Active Low-Product",IF(AND(L9942=0,J9942&gt;=2),"Inactive Multi-Product","Inactive Disengaged")))</f>
        <v>Inactive Multi-Product</v>
      </c>
      <c r="P9942" s="2" t="str">
        <f aca="false">IF(I9942&gt;=MEDIAN($I$2:$I$10001),"High","Low")</f>
        <v>Low</v>
      </c>
      <c r="Q9942" s="2" t="n">
        <f aca="false">L9942+IF(J9942&gt;=2,1,0)+K9942+IF(H9942&gt;=5,1,0)</f>
        <v>2</v>
      </c>
      <c r="R9942" s="2" t="n">
        <f aca="false">IF(AND(L9942=0,P9942="High"),1,0)</f>
        <v>0</v>
      </c>
    </row>
    <row r="9943" customFormat="false" ht="15" hidden="false" customHeight="false" outlineLevel="0" collapsed="false">
      <c r="A9943" s="2" t="n">
        <v>2025</v>
      </c>
      <c r="B9943" s="2" t="n">
        <v>15676869</v>
      </c>
      <c r="C9943" s="2" t="s">
        <v>81</v>
      </c>
      <c r="D9943" s="2" t="n">
        <v>657</v>
      </c>
      <c r="E9943" s="2" t="s">
        <v>22</v>
      </c>
      <c r="F9943" s="2" t="s">
        <v>27</v>
      </c>
      <c r="G9943" s="2" t="n">
        <v>36</v>
      </c>
      <c r="H9943" s="2" t="n">
        <v>8</v>
      </c>
      <c r="I9943" s="3" t="n">
        <v>0</v>
      </c>
      <c r="J9943" s="2" t="n">
        <v>2</v>
      </c>
      <c r="K9943" s="2" t="n">
        <v>0</v>
      </c>
      <c r="L9943" s="2" t="n">
        <v>1</v>
      </c>
      <c r="M9943" s="3" t="n">
        <v>123866.43</v>
      </c>
      <c r="N9943" s="2" t="n">
        <v>0</v>
      </c>
      <c r="O9943" s="2" t="str">
        <f aca="false">IF(AND(L9943=1,J9943&gt;=2),"Active Engaged",IF(AND(L9943=1,J9943=1),"Active Low-Product",IF(AND(L9943=0,J9943&gt;=2),"Inactive Multi-Product","Inactive Disengaged")))</f>
        <v>Active Engaged</v>
      </c>
      <c r="P9943" s="2" t="str">
        <f aca="false">IF(I9943&gt;=MEDIAN($I$2:$I$10001),"High","Low")</f>
        <v>Low</v>
      </c>
      <c r="Q9943" s="2" t="n">
        <f aca="false">L9943+IF(J9943&gt;=2,1,0)+K9943+IF(H9943&gt;=5,1,0)</f>
        <v>3</v>
      </c>
      <c r="R9943" s="2" t="n">
        <f aca="false">IF(AND(L9943=0,P9943="High"),1,0)</f>
        <v>0</v>
      </c>
    </row>
    <row r="9944" customFormat="false" ht="15" hidden="false" customHeight="false" outlineLevel="0" collapsed="false">
      <c r="A9944" s="2" t="n">
        <v>2025</v>
      </c>
      <c r="B9944" s="2" t="n">
        <v>15683007</v>
      </c>
      <c r="C9944" s="2" t="s">
        <v>2949</v>
      </c>
      <c r="D9944" s="2" t="n">
        <v>739</v>
      </c>
      <c r="E9944" s="2" t="s">
        <v>30</v>
      </c>
      <c r="F9944" s="2" t="s">
        <v>20</v>
      </c>
      <c r="G9944" s="2" t="n">
        <v>25</v>
      </c>
      <c r="H9944" s="2" t="n">
        <v>5</v>
      </c>
      <c r="I9944" s="3" t="n">
        <v>113113.12</v>
      </c>
      <c r="J9944" s="2" t="n">
        <v>1</v>
      </c>
      <c r="K9944" s="2" t="n">
        <v>1</v>
      </c>
      <c r="L9944" s="2" t="n">
        <v>0</v>
      </c>
      <c r="M9944" s="3" t="n">
        <v>129181.27</v>
      </c>
      <c r="N9944" s="2" t="n">
        <v>0</v>
      </c>
      <c r="O9944" s="2" t="str">
        <f aca="false">IF(AND(L9944=1,J9944&gt;=2),"Active Engaged",IF(AND(L9944=1,J9944=1),"Active Low-Product",IF(AND(L9944=0,J9944&gt;=2),"Inactive Multi-Product","Inactive Disengaged")))</f>
        <v>Inactive Disengaged</v>
      </c>
      <c r="P9944" s="2" t="str">
        <f aca="false">IF(I9944&gt;=MEDIAN($I$2:$I$10001),"High","Low")</f>
        <v>High</v>
      </c>
      <c r="Q9944" s="2" t="n">
        <f aca="false">L9944+IF(J9944&gt;=2,1,0)+K9944+IF(H9944&gt;=5,1,0)</f>
        <v>2</v>
      </c>
      <c r="R9944" s="2" t="n">
        <f aca="false">IF(AND(L9944=0,P9944="High"),1,0)</f>
        <v>1</v>
      </c>
    </row>
    <row r="9945" customFormat="false" ht="15" hidden="false" customHeight="false" outlineLevel="0" collapsed="false">
      <c r="A9945" s="2" t="n">
        <v>2025</v>
      </c>
      <c r="B9945" s="2" t="n">
        <v>15659495</v>
      </c>
      <c r="C9945" s="2" t="s">
        <v>121</v>
      </c>
      <c r="D9945" s="2" t="n">
        <v>784</v>
      </c>
      <c r="E9945" s="2" t="s">
        <v>22</v>
      </c>
      <c r="F9945" s="2" t="s">
        <v>27</v>
      </c>
      <c r="G9945" s="2" t="n">
        <v>23</v>
      </c>
      <c r="H9945" s="2" t="n">
        <v>2</v>
      </c>
      <c r="I9945" s="3" t="n">
        <v>0</v>
      </c>
      <c r="J9945" s="2" t="n">
        <v>1</v>
      </c>
      <c r="K9945" s="2" t="n">
        <v>1</v>
      </c>
      <c r="L9945" s="2" t="n">
        <v>1</v>
      </c>
      <c r="M9945" s="3" t="n">
        <v>6847.73</v>
      </c>
      <c r="N9945" s="2" t="n">
        <v>0</v>
      </c>
      <c r="O9945" s="2" t="str">
        <f aca="false">IF(AND(L9945=1,J9945&gt;=2),"Active Engaged",IF(AND(L9945=1,J9945=1),"Active Low-Product",IF(AND(L9945=0,J9945&gt;=2),"Inactive Multi-Product","Inactive Disengaged")))</f>
        <v>Active Low-Product</v>
      </c>
      <c r="P9945" s="2" t="str">
        <f aca="false">IF(I9945&gt;=MEDIAN($I$2:$I$10001),"High","Low")</f>
        <v>Low</v>
      </c>
      <c r="Q9945" s="2" t="n">
        <f aca="false">L9945+IF(J9945&gt;=2,1,0)+K9945+IF(H9945&gt;=5,1,0)</f>
        <v>2</v>
      </c>
      <c r="R9945" s="2" t="n">
        <f aca="false">IF(AND(L9945=0,P9945="High"),1,0)</f>
        <v>0</v>
      </c>
    </row>
    <row r="9946" customFormat="false" ht="15" hidden="false" customHeight="false" outlineLevel="0" collapsed="false">
      <c r="A9946" s="2" t="n">
        <v>2025</v>
      </c>
      <c r="B9946" s="2" t="n">
        <v>15703923</v>
      </c>
      <c r="C9946" s="2" t="s">
        <v>62</v>
      </c>
      <c r="D9946" s="2" t="n">
        <v>744</v>
      </c>
      <c r="E9946" s="2" t="s">
        <v>30</v>
      </c>
      <c r="F9946" s="2" t="s">
        <v>27</v>
      </c>
      <c r="G9946" s="2" t="n">
        <v>41</v>
      </c>
      <c r="H9946" s="2" t="n">
        <v>7</v>
      </c>
      <c r="I9946" s="3" t="n">
        <v>190409.34</v>
      </c>
      <c r="J9946" s="2" t="n">
        <v>2</v>
      </c>
      <c r="K9946" s="2" t="n">
        <v>1</v>
      </c>
      <c r="L9946" s="2" t="n">
        <v>1</v>
      </c>
      <c r="M9946" s="3" t="n">
        <v>138361.48</v>
      </c>
      <c r="N9946" s="2" t="n">
        <v>0</v>
      </c>
      <c r="O9946" s="2" t="str">
        <f aca="false">IF(AND(L9946=1,J9946&gt;=2),"Active Engaged",IF(AND(L9946=1,J9946=1),"Active Low-Product",IF(AND(L9946=0,J9946&gt;=2),"Inactive Multi-Product","Inactive Disengaged")))</f>
        <v>Active Engaged</v>
      </c>
      <c r="P9946" s="2" t="str">
        <f aca="false">IF(I9946&gt;=MEDIAN($I$2:$I$10001),"High","Low")</f>
        <v>High</v>
      </c>
      <c r="Q9946" s="2" t="n">
        <f aca="false">L9946+IF(J9946&gt;=2,1,0)+K9946+IF(H9946&gt;=5,1,0)</f>
        <v>4</v>
      </c>
      <c r="R9946" s="2" t="n">
        <f aca="false">IF(AND(L9946=0,P9946="High"),1,0)</f>
        <v>0</v>
      </c>
    </row>
    <row r="9947" customFormat="false" ht="15" hidden="false" customHeight="false" outlineLevel="0" collapsed="false">
      <c r="A9947" s="2" t="n">
        <v>2025</v>
      </c>
      <c r="B9947" s="2" t="n">
        <v>15674000</v>
      </c>
      <c r="C9947" s="2" t="s">
        <v>232</v>
      </c>
      <c r="D9947" s="2" t="n">
        <v>645</v>
      </c>
      <c r="E9947" s="2" t="s">
        <v>19</v>
      </c>
      <c r="F9947" s="2" t="s">
        <v>27</v>
      </c>
      <c r="G9947" s="2" t="n">
        <v>44</v>
      </c>
      <c r="H9947" s="2" t="n">
        <v>10</v>
      </c>
      <c r="I9947" s="3" t="n">
        <v>0</v>
      </c>
      <c r="J9947" s="2" t="n">
        <v>2</v>
      </c>
      <c r="K9947" s="2" t="n">
        <v>0</v>
      </c>
      <c r="L9947" s="2" t="n">
        <v>1</v>
      </c>
      <c r="M9947" s="3" t="n">
        <v>166707.22</v>
      </c>
      <c r="N9947" s="2" t="n">
        <v>0</v>
      </c>
      <c r="O9947" s="2" t="str">
        <f aca="false">IF(AND(L9947=1,J9947&gt;=2),"Active Engaged",IF(AND(L9947=1,J9947=1),"Active Low-Product",IF(AND(L9947=0,J9947&gt;=2),"Inactive Multi-Product","Inactive Disengaged")))</f>
        <v>Active Engaged</v>
      </c>
      <c r="P9947" s="2" t="str">
        <f aca="false">IF(I9947&gt;=MEDIAN($I$2:$I$10001),"High","Low")</f>
        <v>Low</v>
      </c>
      <c r="Q9947" s="2" t="n">
        <f aca="false">L9947+IF(J9947&gt;=2,1,0)+K9947+IF(H9947&gt;=5,1,0)</f>
        <v>3</v>
      </c>
      <c r="R9947" s="2" t="n">
        <f aca="false">IF(AND(L9947=0,P9947="High"),1,0)</f>
        <v>0</v>
      </c>
    </row>
    <row r="9948" customFormat="false" ht="15" hidden="false" customHeight="false" outlineLevel="0" collapsed="false">
      <c r="A9948" s="2" t="n">
        <v>2025</v>
      </c>
      <c r="B9948" s="2" t="n">
        <v>15618171</v>
      </c>
      <c r="C9948" s="2" t="s">
        <v>717</v>
      </c>
      <c r="D9948" s="2" t="n">
        <v>669</v>
      </c>
      <c r="E9948" s="2" t="s">
        <v>19</v>
      </c>
      <c r="F9948" s="2" t="s">
        <v>20</v>
      </c>
      <c r="G9948" s="2" t="n">
        <v>33</v>
      </c>
      <c r="H9948" s="2" t="n">
        <v>9</v>
      </c>
      <c r="I9948" s="3" t="n">
        <v>0</v>
      </c>
      <c r="J9948" s="2" t="n">
        <v>2</v>
      </c>
      <c r="K9948" s="2" t="n">
        <v>0</v>
      </c>
      <c r="L9948" s="2" t="n">
        <v>1</v>
      </c>
      <c r="M9948" s="3" t="n">
        <v>107221.03</v>
      </c>
      <c r="N9948" s="2" t="n">
        <v>0</v>
      </c>
      <c r="O9948" s="2" t="str">
        <f aca="false">IF(AND(L9948=1,J9948&gt;=2),"Active Engaged",IF(AND(L9948=1,J9948=1),"Active Low-Product",IF(AND(L9948=0,J9948&gt;=2),"Inactive Multi-Product","Inactive Disengaged")))</f>
        <v>Active Engaged</v>
      </c>
      <c r="P9948" s="2" t="str">
        <f aca="false">IF(I9948&gt;=MEDIAN($I$2:$I$10001),"High","Low")</f>
        <v>Low</v>
      </c>
      <c r="Q9948" s="2" t="n">
        <f aca="false">L9948+IF(J9948&gt;=2,1,0)+K9948+IF(H9948&gt;=5,1,0)</f>
        <v>3</v>
      </c>
      <c r="R9948" s="2" t="n">
        <f aca="false">IF(AND(L9948=0,P9948="High"),1,0)</f>
        <v>0</v>
      </c>
    </row>
    <row r="9949" customFormat="false" ht="15" hidden="false" customHeight="false" outlineLevel="0" collapsed="false">
      <c r="A9949" s="2" t="n">
        <v>2025</v>
      </c>
      <c r="B9949" s="2" t="n">
        <v>15732202</v>
      </c>
      <c r="C9949" s="2" t="s">
        <v>782</v>
      </c>
      <c r="D9949" s="2" t="n">
        <v>615</v>
      </c>
      <c r="E9949" s="2" t="s">
        <v>19</v>
      </c>
      <c r="F9949" s="2" t="s">
        <v>27</v>
      </c>
      <c r="G9949" s="2" t="n">
        <v>34</v>
      </c>
      <c r="H9949" s="2" t="n">
        <v>1</v>
      </c>
      <c r="I9949" s="3" t="n">
        <v>83503.11</v>
      </c>
      <c r="J9949" s="2" t="n">
        <v>2</v>
      </c>
      <c r="K9949" s="2" t="n">
        <v>1</v>
      </c>
      <c r="L9949" s="2" t="n">
        <v>1</v>
      </c>
      <c r="M9949" s="3" t="n">
        <v>73124.53</v>
      </c>
      <c r="N9949" s="2" t="n">
        <v>1</v>
      </c>
      <c r="O9949" s="2" t="str">
        <f aca="false">IF(AND(L9949=1,J9949&gt;=2),"Active Engaged",IF(AND(L9949=1,J9949=1),"Active Low-Product",IF(AND(L9949=0,J9949&gt;=2),"Inactive Multi-Product","Inactive Disengaged")))</f>
        <v>Active Engaged</v>
      </c>
      <c r="P9949" s="2" t="str">
        <f aca="false">IF(I9949&gt;=MEDIAN($I$2:$I$10001),"High","Low")</f>
        <v>Low</v>
      </c>
      <c r="Q9949" s="2" t="n">
        <f aca="false">L9949+IF(J9949&gt;=2,1,0)+K9949+IF(H9949&gt;=5,1,0)</f>
        <v>3</v>
      </c>
      <c r="R9949" s="2" t="n">
        <f aca="false">IF(AND(L9949=0,P9949="High"),1,0)</f>
        <v>0</v>
      </c>
    </row>
    <row r="9950" customFormat="false" ht="15" hidden="false" customHeight="false" outlineLevel="0" collapsed="false">
      <c r="A9950" s="2" t="n">
        <v>2025</v>
      </c>
      <c r="B9950" s="2" t="n">
        <v>15735078</v>
      </c>
      <c r="C9950" s="2" t="s">
        <v>2567</v>
      </c>
      <c r="D9950" s="2" t="n">
        <v>724</v>
      </c>
      <c r="E9950" s="2" t="s">
        <v>30</v>
      </c>
      <c r="F9950" s="2" t="s">
        <v>20</v>
      </c>
      <c r="G9950" s="2" t="n">
        <v>53</v>
      </c>
      <c r="H9950" s="2" t="n">
        <v>1</v>
      </c>
      <c r="I9950" s="3" t="n">
        <v>139687.66</v>
      </c>
      <c r="J9950" s="2" t="n">
        <v>2</v>
      </c>
      <c r="K9950" s="2" t="n">
        <v>1</v>
      </c>
      <c r="L9950" s="2" t="n">
        <v>1</v>
      </c>
      <c r="M9950" s="3" t="n">
        <v>12913.92</v>
      </c>
      <c r="N9950" s="2" t="n">
        <v>0</v>
      </c>
      <c r="O9950" s="2" t="str">
        <f aca="false">IF(AND(L9950=1,J9950&gt;=2),"Active Engaged",IF(AND(L9950=1,J9950=1),"Active Low-Product",IF(AND(L9950=0,J9950&gt;=2),"Inactive Multi-Product","Inactive Disengaged")))</f>
        <v>Active Engaged</v>
      </c>
      <c r="P9950" s="2" t="str">
        <f aca="false">IF(I9950&gt;=MEDIAN($I$2:$I$10001),"High","Low")</f>
        <v>High</v>
      </c>
      <c r="Q9950" s="2" t="n">
        <f aca="false">L9950+IF(J9950&gt;=2,1,0)+K9950+IF(H9950&gt;=5,1,0)</f>
        <v>3</v>
      </c>
      <c r="R9950" s="2" t="n">
        <f aca="false">IF(AND(L9950=0,P9950="High"),1,0)</f>
        <v>0</v>
      </c>
    </row>
    <row r="9951" customFormat="false" ht="15" hidden="false" customHeight="false" outlineLevel="0" collapsed="false">
      <c r="A9951" s="2" t="n">
        <v>2025</v>
      </c>
      <c r="B9951" s="2" t="n">
        <v>15798615</v>
      </c>
      <c r="C9951" s="2" t="s">
        <v>678</v>
      </c>
      <c r="D9951" s="2" t="n">
        <v>850</v>
      </c>
      <c r="E9951" s="2" t="s">
        <v>19</v>
      </c>
      <c r="F9951" s="2" t="s">
        <v>20</v>
      </c>
      <c r="G9951" s="2" t="n">
        <v>47</v>
      </c>
      <c r="H9951" s="2" t="n">
        <v>9</v>
      </c>
      <c r="I9951" s="3" t="n">
        <v>137301.87</v>
      </c>
      <c r="J9951" s="2" t="n">
        <v>1</v>
      </c>
      <c r="K9951" s="2" t="n">
        <v>1</v>
      </c>
      <c r="L9951" s="2" t="n">
        <v>0</v>
      </c>
      <c r="M9951" s="3" t="n">
        <v>44351.77</v>
      </c>
      <c r="N9951" s="2" t="n">
        <v>0</v>
      </c>
      <c r="O9951" s="2" t="str">
        <f aca="false">IF(AND(L9951=1,J9951&gt;=2),"Active Engaged",IF(AND(L9951=1,J9951=1),"Active Low-Product",IF(AND(L9951=0,J9951&gt;=2),"Inactive Multi-Product","Inactive Disengaged")))</f>
        <v>Inactive Disengaged</v>
      </c>
      <c r="P9951" s="2" t="str">
        <f aca="false">IF(I9951&gt;=MEDIAN($I$2:$I$10001),"High","Low")</f>
        <v>High</v>
      </c>
      <c r="Q9951" s="2" t="n">
        <f aca="false">L9951+IF(J9951&gt;=2,1,0)+K9951+IF(H9951&gt;=5,1,0)</f>
        <v>2</v>
      </c>
      <c r="R9951" s="2" t="n">
        <f aca="false">IF(AND(L9951=0,P9951="High"),1,0)</f>
        <v>1</v>
      </c>
    </row>
    <row r="9952" customFormat="false" ht="15" hidden="false" customHeight="false" outlineLevel="0" collapsed="false">
      <c r="A9952" s="2" t="n">
        <v>2025</v>
      </c>
      <c r="B9952" s="2" t="n">
        <v>15638494</v>
      </c>
      <c r="C9952" s="2" t="s">
        <v>2950</v>
      </c>
      <c r="D9952" s="2" t="n">
        <v>625</v>
      </c>
      <c r="E9952" s="2" t="s">
        <v>30</v>
      </c>
      <c r="F9952" s="2" t="s">
        <v>20</v>
      </c>
      <c r="G9952" s="2" t="n">
        <v>39</v>
      </c>
      <c r="H9952" s="2" t="n">
        <v>10</v>
      </c>
      <c r="I9952" s="3" t="n">
        <v>129845.26</v>
      </c>
      <c r="J9952" s="2" t="n">
        <v>1</v>
      </c>
      <c r="K9952" s="2" t="n">
        <v>1</v>
      </c>
      <c r="L9952" s="2" t="n">
        <v>1</v>
      </c>
      <c r="M9952" s="3" t="n">
        <v>96444.88</v>
      </c>
      <c r="N9952" s="2" t="n">
        <v>0</v>
      </c>
      <c r="O9952" s="2" t="str">
        <f aca="false">IF(AND(L9952=1,J9952&gt;=2),"Active Engaged",IF(AND(L9952=1,J9952=1),"Active Low-Product",IF(AND(L9952=0,J9952&gt;=2),"Inactive Multi-Product","Inactive Disengaged")))</f>
        <v>Active Low-Product</v>
      </c>
      <c r="P9952" s="2" t="str">
        <f aca="false">IF(I9952&gt;=MEDIAN($I$2:$I$10001),"High","Low")</f>
        <v>High</v>
      </c>
      <c r="Q9952" s="2" t="n">
        <f aca="false">L9952+IF(J9952&gt;=2,1,0)+K9952+IF(H9952&gt;=5,1,0)</f>
        <v>3</v>
      </c>
      <c r="R9952" s="2" t="n">
        <f aca="false">IF(AND(L9952=0,P9952="High"),1,0)</f>
        <v>0</v>
      </c>
    </row>
    <row r="9953" customFormat="false" ht="15" hidden="false" customHeight="false" outlineLevel="0" collapsed="false">
      <c r="A9953" s="2" t="n">
        <v>2025</v>
      </c>
      <c r="B9953" s="2" t="n">
        <v>15763874</v>
      </c>
      <c r="C9953" s="2" t="s">
        <v>188</v>
      </c>
      <c r="D9953" s="2" t="n">
        <v>635</v>
      </c>
      <c r="E9953" s="2" t="s">
        <v>22</v>
      </c>
      <c r="F9953" s="2" t="s">
        <v>27</v>
      </c>
      <c r="G9953" s="2" t="n">
        <v>46</v>
      </c>
      <c r="H9953" s="2" t="n">
        <v>8</v>
      </c>
      <c r="I9953" s="3" t="n">
        <v>0</v>
      </c>
      <c r="J9953" s="2" t="n">
        <v>2</v>
      </c>
      <c r="K9953" s="2" t="n">
        <v>1</v>
      </c>
      <c r="L9953" s="2" t="n">
        <v>1</v>
      </c>
      <c r="M9953" s="3" t="n">
        <v>60739.16</v>
      </c>
      <c r="N9953" s="2" t="n">
        <v>0</v>
      </c>
      <c r="O9953" s="2" t="str">
        <f aca="false">IF(AND(L9953=1,J9953&gt;=2),"Active Engaged",IF(AND(L9953=1,J9953=1),"Active Low-Product",IF(AND(L9953=0,J9953&gt;=2),"Inactive Multi-Product","Inactive Disengaged")))</f>
        <v>Active Engaged</v>
      </c>
      <c r="P9953" s="2" t="str">
        <f aca="false">IF(I9953&gt;=MEDIAN($I$2:$I$10001),"High","Low")</f>
        <v>Low</v>
      </c>
      <c r="Q9953" s="2" t="n">
        <f aca="false">L9953+IF(J9953&gt;=2,1,0)+K9953+IF(H9953&gt;=5,1,0)</f>
        <v>4</v>
      </c>
      <c r="R9953" s="2" t="n">
        <f aca="false">IF(AND(L9953=0,P9953="High"),1,0)</f>
        <v>0</v>
      </c>
    </row>
    <row r="9954" customFormat="false" ht="15" hidden="false" customHeight="false" outlineLevel="0" collapsed="false">
      <c r="A9954" s="2" t="n">
        <v>2025</v>
      </c>
      <c r="B9954" s="2" t="n">
        <v>15696355</v>
      </c>
      <c r="C9954" s="2" t="s">
        <v>2951</v>
      </c>
      <c r="D9954" s="2" t="n">
        <v>724</v>
      </c>
      <c r="E9954" s="2" t="s">
        <v>30</v>
      </c>
      <c r="F9954" s="2" t="s">
        <v>27</v>
      </c>
      <c r="G9954" s="2" t="n">
        <v>37</v>
      </c>
      <c r="H9954" s="2" t="n">
        <v>6</v>
      </c>
      <c r="I9954" s="3" t="n">
        <v>125489.4</v>
      </c>
      <c r="J9954" s="2" t="n">
        <v>1</v>
      </c>
      <c r="K9954" s="2" t="n">
        <v>1</v>
      </c>
      <c r="L9954" s="2" t="n">
        <v>0</v>
      </c>
      <c r="M9954" s="3" t="n">
        <v>118570.53</v>
      </c>
      <c r="N9954" s="2" t="n">
        <v>0</v>
      </c>
      <c r="O9954" s="2" t="str">
        <f aca="false">IF(AND(L9954=1,J9954&gt;=2),"Active Engaged",IF(AND(L9954=1,J9954=1),"Active Low-Product",IF(AND(L9954=0,J9954&gt;=2),"Inactive Multi-Product","Inactive Disengaged")))</f>
        <v>Inactive Disengaged</v>
      </c>
      <c r="P9954" s="2" t="str">
        <f aca="false">IF(I9954&gt;=MEDIAN($I$2:$I$10001),"High","Low")</f>
        <v>High</v>
      </c>
      <c r="Q9954" s="2" t="n">
        <f aca="false">L9954+IF(J9954&gt;=2,1,0)+K9954+IF(H9954&gt;=5,1,0)</f>
        <v>2</v>
      </c>
      <c r="R9954" s="2" t="n">
        <f aca="false">IF(AND(L9954=0,P9954="High"),1,0)</f>
        <v>1</v>
      </c>
    </row>
    <row r="9955" customFormat="false" ht="15" hidden="false" customHeight="false" outlineLevel="0" collapsed="false">
      <c r="A9955" s="2" t="n">
        <v>2025</v>
      </c>
      <c r="B9955" s="2" t="n">
        <v>15655952</v>
      </c>
      <c r="C9955" s="2" t="s">
        <v>511</v>
      </c>
      <c r="D9955" s="2" t="n">
        <v>550</v>
      </c>
      <c r="E9955" s="2" t="s">
        <v>19</v>
      </c>
      <c r="F9955" s="2" t="s">
        <v>27</v>
      </c>
      <c r="G9955" s="2" t="n">
        <v>47</v>
      </c>
      <c r="H9955" s="2" t="n">
        <v>2</v>
      </c>
      <c r="I9955" s="3" t="n">
        <v>0</v>
      </c>
      <c r="J9955" s="2" t="n">
        <v>2</v>
      </c>
      <c r="K9955" s="2" t="n">
        <v>1</v>
      </c>
      <c r="L9955" s="2" t="n">
        <v>1</v>
      </c>
      <c r="M9955" s="3" t="n">
        <v>97057.28</v>
      </c>
      <c r="N9955" s="2" t="n">
        <v>0</v>
      </c>
      <c r="O9955" s="2" t="str">
        <f aca="false">IF(AND(L9955=1,J9955&gt;=2),"Active Engaged",IF(AND(L9955=1,J9955=1),"Active Low-Product",IF(AND(L9955=0,J9955&gt;=2),"Inactive Multi-Product","Inactive Disengaged")))</f>
        <v>Active Engaged</v>
      </c>
      <c r="P9955" s="2" t="str">
        <f aca="false">IF(I9955&gt;=MEDIAN($I$2:$I$10001),"High","Low")</f>
        <v>Low</v>
      </c>
      <c r="Q9955" s="2" t="n">
        <f aca="false">L9955+IF(J9955&gt;=2,1,0)+K9955+IF(H9955&gt;=5,1,0)</f>
        <v>3</v>
      </c>
      <c r="R9955" s="2" t="n">
        <f aca="false">IF(AND(L9955=0,P9955="High"),1,0)</f>
        <v>0</v>
      </c>
    </row>
    <row r="9956" customFormat="false" ht="15" hidden="false" customHeight="false" outlineLevel="0" collapsed="false">
      <c r="A9956" s="2" t="n">
        <v>2025</v>
      </c>
      <c r="B9956" s="2" t="n">
        <v>15739850</v>
      </c>
      <c r="C9956" s="2" t="s">
        <v>863</v>
      </c>
      <c r="D9956" s="2" t="n">
        <v>645</v>
      </c>
      <c r="E9956" s="2" t="s">
        <v>19</v>
      </c>
      <c r="F9956" s="2" t="s">
        <v>27</v>
      </c>
      <c r="G9956" s="2" t="n">
        <v>45</v>
      </c>
      <c r="H9956" s="2" t="n">
        <v>6</v>
      </c>
      <c r="I9956" s="3" t="n">
        <v>155417.61</v>
      </c>
      <c r="J9956" s="2" t="n">
        <v>1</v>
      </c>
      <c r="K9956" s="2" t="n">
        <v>0</v>
      </c>
      <c r="L9956" s="2" t="n">
        <v>1</v>
      </c>
      <c r="M9956" s="3" t="n">
        <v>3449.22</v>
      </c>
      <c r="N9956" s="2" t="n">
        <v>0</v>
      </c>
      <c r="O9956" s="2" t="str">
        <f aca="false">IF(AND(L9956=1,J9956&gt;=2),"Active Engaged",IF(AND(L9956=1,J9956=1),"Active Low-Product",IF(AND(L9956=0,J9956&gt;=2),"Inactive Multi-Product","Inactive Disengaged")))</f>
        <v>Active Low-Product</v>
      </c>
      <c r="P9956" s="2" t="str">
        <f aca="false">IF(I9956&gt;=MEDIAN($I$2:$I$10001),"High","Low")</f>
        <v>High</v>
      </c>
      <c r="Q9956" s="2" t="n">
        <f aca="false">L9956+IF(J9956&gt;=2,1,0)+K9956+IF(H9956&gt;=5,1,0)</f>
        <v>2</v>
      </c>
      <c r="R9956" s="2" t="n">
        <f aca="false">IF(AND(L9956=0,P9956="High"),1,0)</f>
        <v>0</v>
      </c>
    </row>
    <row r="9957" customFormat="false" ht="15" hidden="false" customHeight="false" outlineLevel="0" collapsed="false">
      <c r="A9957" s="2" t="n">
        <v>2025</v>
      </c>
      <c r="B9957" s="2" t="n">
        <v>15611338</v>
      </c>
      <c r="C9957" s="2" t="s">
        <v>2952</v>
      </c>
      <c r="D9957" s="2" t="n">
        <v>714</v>
      </c>
      <c r="E9957" s="2" t="s">
        <v>22</v>
      </c>
      <c r="F9957" s="2" t="s">
        <v>27</v>
      </c>
      <c r="G9957" s="2" t="n">
        <v>29</v>
      </c>
      <c r="H9957" s="2" t="n">
        <v>4</v>
      </c>
      <c r="I9957" s="3" t="n">
        <v>0</v>
      </c>
      <c r="J9957" s="2" t="n">
        <v>2</v>
      </c>
      <c r="K9957" s="2" t="n">
        <v>1</v>
      </c>
      <c r="L9957" s="2" t="n">
        <v>1</v>
      </c>
      <c r="M9957" s="3" t="n">
        <v>37605.9</v>
      </c>
      <c r="N9957" s="2" t="n">
        <v>0</v>
      </c>
      <c r="O9957" s="2" t="str">
        <f aca="false">IF(AND(L9957=1,J9957&gt;=2),"Active Engaged",IF(AND(L9957=1,J9957=1),"Active Low-Product",IF(AND(L9957=0,J9957&gt;=2),"Inactive Multi-Product","Inactive Disengaged")))</f>
        <v>Active Engaged</v>
      </c>
      <c r="P9957" s="2" t="str">
        <f aca="false">IF(I9957&gt;=MEDIAN($I$2:$I$10001),"High","Low")</f>
        <v>Low</v>
      </c>
      <c r="Q9957" s="2" t="n">
        <f aca="false">L9957+IF(J9957&gt;=2,1,0)+K9957+IF(H9957&gt;=5,1,0)</f>
        <v>3</v>
      </c>
      <c r="R9957" s="2" t="n">
        <f aca="false">IF(AND(L9957=0,P9957="High"),1,0)</f>
        <v>0</v>
      </c>
    </row>
    <row r="9958" customFormat="false" ht="15" hidden="false" customHeight="false" outlineLevel="0" collapsed="false">
      <c r="A9958" s="2" t="n">
        <v>2025</v>
      </c>
      <c r="B9958" s="2" t="n">
        <v>15707861</v>
      </c>
      <c r="C9958" s="2" t="s">
        <v>568</v>
      </c>
      <c r="D9958" s="2" t="n">
        <v>520</v>
      </c>
      <c r="E9958" s="2" t="s">
        <v>19</v>
      </c>
      <c r="F9958" s="2" t="s">
        <v>20</v>
      </c>
      <c r="G9958" s="2" t="n">
        <v>46</v>
      </c>
      <c r="H9958" s="2" t="n">
        <v>10</v>
      </c>
      <c r="I9958" s="3" t="n">
        <v>85216.61</v>
      </c>
      <c r="J9958" s="2" t="n">
        <v>1</v>
      </c>
      <c r="K9958" s="2" t="n">
        <v>1</v>
      </c>
      <c r="L9958" s="2" t="n">
        <v>0</v>
      </c>
      <c r="M9958" s="3" t="n">
        <v>117369.52</v>
      </c>
      <c r="N9958" s="2" t="n">
        <v>1</v>
      </c>
      <c r="O9958" s="2" t="str">
        <f aca="false">IF(AND(L9958=1,J9958&gt;=2),"Active Engaged",IF(AND(L9958=1,J9958=1),"Active Low-Product",IF(AND(L9958=0,J9958&gt;=2),"Inactive Multi-Product","Inactive Disengaged")))</f>
        <v>Inactive Disengaged</v>
      </c>
      <c r="P9958" s="2" t="str">
        <f aca="false">IF(I9958&gt;=MEDIAN($I$2:$I$10001),"High","Low")</f>
        <v>Low</v>
      </c>
      <c r="Q9958" s="2" t="n">
        <f aca="false">L9958+IF(J9958&gt;=2,1,0)+K9958+IF(H9958&gt;=5,1,0)</f>
        <v>2</v>
      </c>
      <c r="R9958" s="2" t="n">
        <f aca="false">IF(AND(L9958=0,P9958="High"),1,0)</f>
        <v>0</v>
      </c>
    </row>
    <row r="9959" customFormat="false" ht="15" hidden="false" customHeight="false" outlineLevel="0" collapsed="false">
      <c r="A9959" s="2" t="n">
        <v>2025</v>
      </c>
      <c r="B9959" s="2" t="n">
        <v>15672237</v>
      </c>
      <c r="C9959" s="2" t="s">
        <v>1245</v>
      </c>
      <c r="D9959" s="2" t="n">
        <v>633</v>
      </c>
      <c r="E9959" s="2" t="s">
        <v>19</v>
      </c>
      <c r="F9959" s="2" t="s">
        <v>27</v>
      </c>
      <c r="G9959" s="2" t="n">
        <v>25</v>
      </c>
      <c r="H9959" s="2" t="n">
        <v>1</v>
      </c>
      <c r="I9959" s="3" t="n">
        <v>0</v>
      </c>
      <c r="J9959" s="2" t="n">
        <v>1</v>
      </c>
      <c r="K9959" s="2" t="n">
        <v>1</v>
      </c>
      <c r="L9959" s="2" t="n">
        <v>0</v>
      </c>
      <c r="M9959" s="3" t="n">
        <v>100598.98</v>
      </c>
      <c r="N9959" s="2" t="n">
        <v>0</v>
      </c>
      <c r="O9959" s="2" t="str">
        <f aca="false">IF(AND(L9959=1,J9959&gt;=2),"Active Engaged",IF(AND(L9959=1,J9959=1),"Active Low-Product",IF(AND(L9959=0,J9959&gt;=2),"Inactive Multi-Product","Inactive Disengaged")))</f>
        <v>Inactive Disengaged</v>
      </c>
      <c r="P9959" s="2" t="str">
        <f aca="false">IF(I9959&gt;=MEDIAN($I$2:$I$10001),"High","Low")</f>
        <v>Low</v>
      </c>
      <c r="Q9959" s="2" t="n">
        <f aca="false">L9959+IF(J9959&gt;=2,1,0)+K9959+IF(H9959&gt;=5,1,0)</f>
        <v>1</v>
      </c>
      <c r="R9959" s="2" t="n">
        <f aca="false">IF(AND(L9959=0,P9959="High"),1,0)</f>
        <v>0</v>
      </c>
    </row>
    <row r="9960" customFormat="false" ht="15" hidden="false" customHeight="false" outlineLevel="0" collapsed="false">
      <c r="A9960" s="2" t="n">
        <v>2025</v>
      </c>
      <c r="B9960" s="2" t="n">
        <v>15657771</v>
      </c>
      <c r="C9960" s="2" t="s">
        <v>621</v>
      </c>
      <c r="D9960" s="2" t="n">
        <v>537</v>
      </c>
      <c r="E9960" s="2" t="s">
        <v>19</v>
      </c>
      <c r="F9960" s="2" t="s">
        <v>27</v>
      </c>
      <c r="G9960" s="2" t="n">
        <v>37</v>
      </c>
      <c r="H9960" s="2" t="n">
        <v>6</v>
      </c>
      <c r="I9960" s="3" t="n">
        <v>0</v>
      </c>
      <c r="J9960" s="2" t="n">
        <v>1</v>
      </c>
      <c r="K9960" s="2" t="n">
        <v>1</v>
      </c>
      <c r="L9960" s="2" t="n">
        <v>1</v>
      </c>
      <c r="M9960" s="3" t="n">
        <v>17802.42</v>
      </c>
      <c r="N9960" s="2" t="n">
        <v>0</v>
      </c>
      <c r="O9960" s="2" t="str">
        <f aca="false">IF(AND(L9960=1,J9960&gt;=2),"Active Engaged",IF(AND(L9960=1,J9960=1),"Active Low-Product",IF(AND(L9960=0,J9960&gt;=2),"Inactive Multi-Product","Inactive Disengaged")))</f>
        <v>Active Low-Product</v>
      </c>
      <c r="P9960" s="2" t="str">
        <f aca="false">IF(I9960&gt;=MEDIAN($I$2:$I$10001),"High","Low")</f>
        <v>Low</v>
      </c>
      <c r="Q9960" s="2" t="n">
        <f aca="false">L9960+IF(J9960&gt;=2,1,0)+K9960+IF(H9960&gt;=5,1,0)</f>
        <v>3</v>
      </c>
      <c r="R9960" s="2" t="n">
        <f aca="false">IF(AND(L9960=0,P9960="High"),1,0)</f>
        <v>0</v>
      </c>
    </row>
    <row r="9961" customFormat="false" ht="15" hidden="false" customHeight="false" outlineLevel="0" collapsed="false">
      <c r="A9961" s="2" t="n">
        <v>2025</v>
      </c>
      <c r="B9961" s="2" t="n">
        <v>15677783</v>
      </c>
      <c r="C9961" s="2" t="s">
        <v>117</v>
      </c>
      <c r="D9961" s="2" t="n">
        <v>764</v>
      </c>
      <c r="E9961" s="2" t="s">
        <v>22</v>
      </c>
      <c r="F9961" s="2" t="s">
        <v>27</v>
      </c>
      <c r="G9961" s="2" t="n">
        <v>38</v>
      </c>
      <c r="H9961" s="2" t="n">
        <v>4</v>
      </c>
      <c r="I9961" s="3" t="n">
        <v>113607.47</v>
      </c>
      <c r="J9961" s="2" t="n">
        <v>1</v>
      </c>
      <c r="K9961" s="2" t="n">
        <v>1</v>
      </c>
      <c r="L9961" s="2" t="n">
        <v>0</v>
      </c>
      <c r="M9961" s="3" t="n">
        <v>91094.46</v>
      </c>
      <c r="N9961" s="2" t="n">
        <v>0</v>
      </c>
      <c r="O9961" s="2" t="str">
        <f aca="false">IF(AND(L9961=1,J9961&gt;=2),"Active Engaged",IF(AND(L9961=1,J9961=1),"Active Low-Product",IF(AND(L9961=0,J9961&gt;=2),"Inactive Multi-Product","Inactive Disengaged")))</f>
        <v>Inactive Disengaged</v>
      </c>
      <c r="P9961" s="2" t="str">
        <f aca="false">IF(I9961&gt;=MEDIAN($I$2:$I$10001),"High","Low")</f>
        <v>High</v>
      </c>
      <c r="Q9961" s="2" t="n">
        <f aca="false">L9961+IF(J9961&gt;=2,1,0)+K9961+IF(H9961&gt;=5,1,0)</f>
        <v>1</v>
      </c>
      <c r="R9961" s="2" t="n">
        <f aca="false">IF(AND(L9961=0,P9961="High"),1,0)</f>
        <v>1</v>
      </c>
    </row>
    <row r="9962" customFormat="false" ht="15" hidden="false" customHeight="false" outlineLevel="0" collapsed="false">
      <c r="A9962" s="2" t="n">
        <v>2025</v>
      </c>
      <c r="B9962" s="2" t="n">
        <v>15681026</v>
      </c>
      <c r="C9962" s="2" t="s">
        <v>52</v>
      </c>
      <c r="D9962" s="2" t="n">
        <v>795</v>
      </c>
      <c r="E9962" s="2" t="s">
        <v>30</v>
      </c>
      <c r="F9962" s="2" t="s">
        <v>20</v>
      </c>
      <c r="G9962" s="2" t="n">
        <v>33</v>
      </c>
      <c r="H9962" s="2" t="n">
        <v>9</v>
      </c>
      <c r="I9962" s="3" t="n">
        <v>104552.72</v>
      </c>
      <c r="J9962" s="2" t="n">
        <v>1</v>
      </c>
      <c r="K9962" s="2" t="n">
        <v>1</v>
      </c>
      <c r="L9962" s="2" t="n">
        <v>1</v>
      </c>
      <c r="M9962" s="3" t="n">
        <v>120853.83</v>
      </c>
      <c r="N9962" s="2" t="n">
        <v>1</v>
      </c>
      <c r="O9962" s="2" t="str">
        <f aca="false">IF(AND(L9962=1,J9962&gt;=2),"Active Engaged",IF(AND(L9962=1,J9962=1),"Active Low-Product",IF(AND(L9962=0,J9962&gt;=2),"Inactive Multi-Product","Inactive Disengaged")))</f>
        <v>Active Low-Product</v>
      </c>
      <c r="P9962" s="2" t="str">
        <f aca="false">IF(I9962&gt;=MEDIAN($I$2:$I$10001),"High","Low")</f>
        <v>High</v>
      </c>
      <c r="Q9962" s="2" t="n">
        <f aca="false">L9962+IF(J9962&gt;=2,1,0)+K9962+IF(H9962&gt;=5,1,0)</f>
        <v>3</v>
      </c>
      <c r="R9962" s="2" t="n">
        <f aca="false">IF(AND(L9962=0,P9962="High"),1,0)</f>
        <v>0</v>
      </c>
    </row>
    <row r="9963" customFormat="false" ht="15" hidden="false" customHeight="false" outlineLevel="0" collapsed="false">
      <c r="A9963" s="2" t="n">
        <v>2025</v>
      </c>
      <c r="B9963" s="2" t="n">
        <v>15566543</v>
      </c>
      <c r="C9963" s="2" t="s">
        <v>2953</v>
      </c>
      <c r="D9963" s="2" t="n">
        <v>573</v>
      </c>
      <c r="E9963" s="2" t="s">
        <v>22</v>
      </c>
      <c r="F9963" s="2" t="s">
        <v>27</v>
      </c>
      <c r="G9963" s="2" t="n">
        <v>44</v>
      </c>
      <c r="H9963" s="2" t="n">
        <v>9</v>
      </c>
      <c r="I9963" s="3" t="n">
        <v>0</v>
      </c>
      <c r="J9963" s="2" t="n">
        <v>2</v>
      </c>
      <c r="K9963" s="2" t="n">
        <v>1</v>
      </c>
      <c r="L9963" s="2" t="n">
        <v>0</v>
      </c>
      <c r="M9963" s="3" t="n">
        <v>107124.17</v>
      </c>
      <c r="N9963" s="2" t="n">
        <v>0</v>
      </c>
      <c r="O9963" s="2" t="str">
        <f aca="false">IF(AND(L9963=1,J9963&gt;=2),"Active Engaged",IF(AND(L9963=1,J9963=1),"Active Low-Product",IF(AND(L9963=0,J9963&gt;=2),"Inactive Multi-Product","Inactive Disengaged")))</f>
        <v>Inactive Multi-Product</v>
      </c>
      <c r="P9963" s="2" t="str">
        <f aca="false">IF(I9963&gt;=MEDIAN($I$2:$I$10001),"High","Low")</f>
        <v>Low</v>
      </c>
      <c r="Q9963" s="2" t="n">
        <f aca="false">L9963+IF(J9963&gt;=2,1,0)+K9963+IF(H9963&gt;=5,1,0)</f>
        <v>3</v>
      </c>
      <c r="R9963" s="2" t="n">
        <f aca="false">IF(AND(L9963=0,P9963="High"),1,0)</f>
        <v>0</v>
      </c>
    </row>
    <row r="9964" customFormat="false" ht="15" hidden="false" customHeight="false" outlineLevel="0" collapsed="false">
      <c r="A9964" s="2" t="n">
        <v>2025</v>
      </c>
      <c r="B9964" s="2" t="n">
        <v>15594612</v>
      </c>
      <c r="C9964" s="2" t="s">
        <v>2354</v>
      </c>
      <c r="D9964" s="2" t="n">
        <v>702</v>
      </c>
      <c r="E9964" s="2" t="s">
        <v>22</v>
      </c>
      <c r="F9964" s="2" t="s">
        <v>27</v>
      </c>
      <c r="G9964" s="2" t="n">
        <v>44</v>
      </c>
      <c r="H9964" s="2" t="n">
        <v>9</v>
      </c>
      <c r="I9964" s="3" t="n">
        <v>0</v>
      </c>
      <c r="J9964" s="2" t="n">
        <v>1</v>
      </c>
      <c r="K9964" s="2" t="n">
        <v>0</v>
      </c>
      <c r="L9964" s="2" t="n">
        <v>0</v>
      </c>
      <c r="M9964" s="3" t="n">
        <v>59207.41</v>
      </c>
      <c r="N9964" s="2" t="n">
        <v>1</v>
      </c>
      <c r="O9964" s="2" t="str">
        <f aca="false">IF(AND(L9964=1,J9964&gt;=2),"Active Engaged",IF(AND(L9964=1,J9964=1),"Active Low-Product",IF(AND(L9964=0,J9964&gt;=2),"Inactive Multi-Product","Inactive Disengaged")))</f>
        <v>Inactive Disengaged</v>
      </c>
      <c r="P9964" s="2" t="str">
        <f aca="false">IF(I9964&gt;=MEDIAN($I$2:$I$10001),"High","Low")</f>
        <v>Low</v>
      </c>
      <c r="Q9964" s="2" t="n">
        <f aca="false">L9964+IF(J9964&gt;=2,1,0)+K9964+IF(H9964&gt;=5,1,0)</f>
        <v>1</v>
      </c>
      <c r="R9964" s="2" t="n">
        <f aca="false">IF(AND(L9964=0,P9964="High"),1,0)</f>
        <v>0</v>
      </c>
    </row>
    <row r="9965" customFormat="false" ht="15" hidden="false" customHeight="false" outlineLevel="0" collapsed="false">
      <c r="A9965" s="2" t="n">
        <v>2025</v>
      </c>
      <c r="B9965" s="2" t="n">
        <v>15814664</v>
      </c>
      <c r="C9965" s="2" t="s">
        <v>37</v>
      </c>
      <c r="D9965" s="2" t="n">
        <v>740</v>
      </c>
      <c r="E9965" s="2" t="s">
        <v>30</v>
      </c>
      <c r="F9965" s="2" t="s">
        <v>27</v>
      </c>
      <c r="G9965" s="2" t="n">
        <v>33</v>
      </c>
      <c r="H9965" s="2" t="n">
        <v>2</v>
      </c>
      <c r="I9965" s="3" t="n">
        <v>126524.11</v>
      </c>
      <c r="J9965" s="2" t="n">
        <v>1</v>
      </c>
      <c r="K9965" s="2" t="n">
        <v>1</v>
      </c>
      <c r="L9965" s="2" t="n">
        <v>0</v>
      </c>
      <c r="M9965" s="3" t="n">
        <v>136869.31</v>
      </c>
      <c r="N9965" s="2" t="n">
        <v>0</v>
      </c>
      <c r="O9965" s="2" t="str">
        <f aca="false">IF(AND(L9965=1,J9965&gt;=2),"Active Engaged",IF(AND(L9965=1,J9965=1),"Active Low-Product",IF(AND(L9965=0,J9965&gt;=2),"Inactive Multi-Product","Inactive Disengaged")))</f>
        <v>Inactive Disengaged</v>
      </c>
      <c r="P9965" s="2" t="str">
        <f aca="false">IF(I9965&gt;=MEDIAN($I$2:$I$10001),"High","Low")</f>
        <v>High</v>
      </c>
      <c r="Q9965" s="2" t="n">
        <f aca="false">L9965+IF(J9965&gt;=2,1,0)+K9965+IF(H9965&gt;=5,1,0)</f>
        <v>1</v>
      </c>
      <c r="R9965" s="2" t="n">
        <f aca="false">IF(AND(L9965=0,P9965="High"),1,0)</f>
        <v>1</v>
      </c>
    </row>
    <row r="9966" customFormat="false" ht="15" hidden="false" customHeight="false" outlineLevel="0" collapsed="false">
      <c r="A9966" s="2" t="n">
        <v>2025</v>
      </c>
      <c r="B9966" s="2" t="n">
        <v>15642785</v>
      </c>
      <c r="C9966" s="2" t="s">
        <v>531</v>
      </c>
      <c r="D9966" s="2" t="n">
        <v>479</v>
      </c>
      <c r="E9966" s="2" t="s">
        <v>19</v>
      </c>
      <c r="F9966" s="2" t="s">
        <v>27</v>
      </c>
      <c r="G9966" s="2" t="n">
        <v>34</v>
      </c>
      <c r="H9966" s="2" t="n">
        <v>5</v>
      </c>
      <c r="I9966" s="3" t="n">
        <v>117593.48</v>
      </c>
      <c r="J9966" s="2" t="n">
        <v>2</v>
      </c>
      <c r="K9966" s="2" t="n">
        <v>0</v>
      </c>
      <c r="L9966" s="2" t="n">
        <v>0</v>
      </c>
      <c r="M9966" s="3" t="n">
        <v>113308.29</v>
      </c>
      <c r="N9966" s="2" t="n">
        <v>0</v>
      </c>
      <c r="O9966" s="2" t="str">
        <f aca="false">IF(AND(L9966=1,J9966&gt;=2),"Active Engaged",IF(AND(L9966=1,J9966=1),"Active Low-Product",IF(AND(L9966=0,J9966&gt;=2),"Inactive Multi-Product","Inactive Disengaged")))</f>
        <v>Inactive Multi-Product</v>
      </c>
      <c r="P9966" s="2" t="str">
        <f aca="false">IF(I9966&gt;=MEDIAN($I$2:$I$10001),"High","Low")</f>
        <v>High</v>
      </c>
      <c r="Q9966" s="2" t="n">
        <f aca="false">L9966+IF(J9966&gt;=2,1,0)+K9966+IF(H9966&gt;=5,1,0)</f>
        <v>2</v>
      </c>
      <c r="R9966" s="2" t="n">
        <f aca="false">IF(AND(L9966=0,P9966="High"),1,0)</f>
        <v>1</v>
      </c>
    </row>
    <row r="9967" customFormat="false" ht="15" hidden="false" customHeight="false" outlineLevel="0" collapsed="false">
      <c r="A9967" s="2" t="n">
        <v>2025</v>
      </c>
      <c r="B9967" s="2" t="n">
        <v>15690164</v>
      </c>
      <c r="C9967" s="2" t="s">
        <v>290</v>
      </c>
      <c r="D9967" s="2" t="n">
        <v>627</v>
      </c>
      <c r="E9967" s="2" t="s">
        <v>30</v>
      </c>
      <c r="F9967" s="2" t="s">
        <v>20</v>
      </c>
      <c r="G9967" s="2" t="n">
        <v>33</v>
      </c>
      <c r="H9967" s="2" t="n">
        <v>4</v>
      </c>
      <c r="I9967" s="3" t="n">
        <v>83199.05</v>
      </c>
      <c r="J9967" s="2" t="n">
        <v>1</v>
      </c>
      <c r="K9967" s="2" t="n">
        <v>0</v>
      </c>
      <c r="L9967" s="2" t="n">
        <v>0</v>
      </c>
      <c r="M9967" s="3" t="n">
        <v>159334.93</v>
      </c>
      <c r="N9967" s="2" t="n">
        <v>0</v>
      </c>
      <c r="O9967" s="2" t="str">
        <f aca="false">IF(AND(L9967=1,J9967&gt;=2),"Active Engaged",IF(AND(L9967=1,J9967=1),"Active Low-Product",IF(AND(L9967=0,J9967&gt;=2),"Inactive Multi-Product","Inactive Disengaged")))</f>
        <v>Inactive Disengaged</v>
      </c>
      <c r="P9967" s="2" t="str">
        <f aca="false">IF(I9967&gt;=MEDIAN($I$2:$I$10001),"High","Low")</f>
        <v>Low</v>
      </c>
      <c r="Q9967" s="2" t="n">
        <f aca="false">L9967+IF(J9967&gt;=2,1,0)+K9967+IF(H9967&gt;=5,1,0)</f>
        <v>0</v>
      </c>
      <c r="R9967" s="2" t="n">
        <f aca="false">IF(AND(L9967=0,P9967="High"),1,0)</f>
        <v>0</v>
      </c>
    </row>
    <row r="9968" customFormat="false" ht="15" hidden="false" customHeight="false" outlineLevel="0" collapsed="false">
      <c r="A9968" s="2" t="n">
        <v>2025</v>
      </c>
      <c r="B9968" s="2" t="n">
        <v>15590213</v>
      </c>
      <c r="C9968" s="2" t="s">
        <v>409</v>
      </c>
      <c r="D9968" s="2" t="n">
        <v>479</v>
      </c>
      <c r="E9968" s="2" t="s">
        <v>22</v>
      </c>
      <c r="F9968" s="2" t="s">
        <v>27</v>
      </c>
      <c r="G9968" s="2" t="n">
        <v>35</v>
      </c>
      <c r="H9968" s="2" t="n">
        <v>4</v>
      </c>
      <c r="I9968" s="3" t="n">
        <v>125920.98</v>
      </c>
      <c r="J9968" s="2" t="n">
        <v>1</v>
      </c>
      <c r="K9968" s="2" t="n">
        <v>1</v>
      </c>
      <c r="L9968" s="2" t="n">
        <v>1</v>
      </c>
      <c r="M9968" s="3" t="n">
        <v>20393.44</v>
      </c>
      <c r="N9968" s="2" t="n">
        <v>0</v>
      </c>
      <c r="O9968" s="2" t="str">
        <f aca="false">IF(AND(L9968=1,J9968&gt;=2),"Active Engaged",IF(AND(L9968=1,J9968=1),"Active Low-Product",IF(AND(L9968=0,J9968&gt;=2),"Inactive Multi-Product","Inactive Disengaged")))</f>
        <v>Active Low-Product</v>
      </c>
      <c r="P9968" s="2" t="str">
        <f aca="false">IF(I9968&gt;=MEDIAN($I$2:$I$10001),"High","Low")</f>
        <v>High</v>
      </c>
      <c r="Q9968" s="2" t="n">
        <f aca="false">L9968+IF(J9968&gt;=2,1,0)+K9968+IF(H9968&gt;=5,1,0)</f>
        <v>2</v>
      </c>
      <c r="R9968" s="2" t="n">
        <f aca="false">IF(AND(L9968=0,P9968="High"),1,0)</f>
        <v>0</v>
      </c>
    </row>
    <row r="9969" customFormat="false" ht="15" hidden="false" customHeight="false" outlineLevel="0" collapsed="false">
      <c r="A9969" s="2" t="n">
        <v>2025</v>
      </c>
      <c r="B9969" s="2" t="n">
        <v>15603794</v>
      </c>
      <c r="C9969" s="2" t="s">
        <v>566</v>
      </c>
      <c r="D9969" s="2" t="n">
        <v>623</v>
      </c>
      <c r="E9969" s="2" t="s">
        <v>19</v>
      </c>
      <c r="F9969" s="2" t="s">
        <v>27</v>
      </c>
      <c r="G9969" s="2" t="n">
        <v>48</v>
      </c>
      <c r="H9969" s="2" t="n">
        <v>5</v>
      </c>
      <c r="I9969" s="3" t="n">
        <v>118469.38</v>
      </c>
      <c r="J9969" s="2" t="n">
        <v>1</v>
      </c>
      <c r="K9969" s="2" t="n">
        <v>1</v>
      </c>
      <c r="L9969" s="2" t="n">
        <v>1</v>
      </c>
      <c r="M9969" s="3" t="n">
        <v>158590.25</v>
      </c>
      <c r="N9969" s="2" t="n">
        <v>0</v>
      </c>
      <c r="O9969" s="2" t="str">
        <f aca="false">IF(AND(L9969=1,J9969&gt;=2),"Active Engaged",IF(AND(L9969=1,J9969=1),"Active Low-Product",IF(AND(L9969=0,J9969&gt;=2),"Inactive Multi-Product","Inactive Disengaged")))</f>
        <v>Active Low-Product</v>
      </c>
      <c r="P9969" s="2" t="str">
        <f aca="false">IF(I9969&gt;=MEDIAN($I$2:$I$10001),"High","Low")</f>
        <v>High</v>
      </c>
      <c r="Q9969" s="2" t="n">
        <f aca="false">L9969+IF(J9969&gt;=2,1,0)+K9969+IF(H9969&gt;=5,1,0)</f>
        <v>3</v>
      </c>
      <c r="R9969" s="2" t="n">
        <f aca="false">IF(AND(L9969=0,P9969="High"),1,0)</f>
        <v>0</v>
      </c>
    </row>
    <row r="9970" customFormat="false" ht="15" hidden="false" customHeight="false" outlineLevel="0" collapsed="false">
      <c r="A9970" s="2" t="n">
        <v>2025</v>
      </c>
      <c r="B9970" s="2" t="n">
        <v>15733491</v>
      </c>
      <c r="C9970" s="2" t="s">
        <v>684</v>
      </c>
      <c r="D9970" s="2" t="n">
        <v>512</v>
      </c>
      <c r="E9970" s="2" t="s">
        <v>30</v>
      </c>
      <c r="F9970" s="2" t="s">
        <v>20</v>
      </c>
      <c r="G9970" s="2" t="n">
        <v>40</v>
      </c>
      <c r="H9970" s="2" t="n">
        <v>8</v>
      </c>
      <c r="I9970" s="3" t="n">
        <v>153537.57</v>
      </c>
      <c r="J9970" s="2" t="n">
        <v>2</v>
      </c>
      <c r="K9970" s="2" t="n">
        <v>0</v>
      </c>
      <c r="L9970" s="2" t="n">
        <v>0</v>
      </c>
      <c r="M9970" s="3" t="n">
        <v>23101.13</v>
      </c>
      <c r="N9970" s="2" t="n">
        <v>0</v>
      </c>
      <c r="O9970" s="2" t="str">
        <f aca="false">IF(AND(L9970=1,J9970&gt;=2),"Active Engaged",IF(AND(L9970=1,J9970=1),"Active Low-Product",IF(AND(L9970=0,J9970&gt;=2),"Inactive Multi-Product","Inactive Disengaged")))</f>
        <v>Inactive Multi-Product</v>
      </c>
      <c r="P9970" s="2" t="str">
        <f aca="false">IF(I9970&gt;=MEDIAN($I$2:$I$10001),"High","Low")</f>
        <v>High</v>
      </c>
      <c r="Q9970" s="2" t="n">
        <f aca="false">L9970+IF(J9970&gt;=2,1,0)+K9970+IF(H9970&gt;=5,1,0)</f>
        <v>2</v>
      </c>
      <c r="R9970" s="2" t="n">
        <f aca="false">IF(AND(L9970=0,P9970="High"),1,0)</f>
        <v>1</v>
      </c>
    </row>
    <row r="9971" customFormat="false" ht="15" hidden="false" customHeight="false" outlineLevel="0" collapsed="false">
      <c r="A9971" s="2" t="n">
        <v>2025</v>
      </c>
      <c r="B9971" s="2" t="n">
        <v>15806360</v>
      </c>
      <c r="C9971" s="2" t="s">
        <v>641</v>
      </c>
      <c r="D9971" s="2" t="n">
        <v>609</v>
      </c>
      <c r="E9971" s="2" t="s">
        <v>19</v>
      </c>
      <c r="F9971" s="2" t="s">
        <v>27</v>
      </c>
      <c r="G9971" s="2" t="n">
        <v>41</v>
      </c>
      <c r="H9971" s="2" t="n">
        <v>6</v>
      </c>
      <c r="I9971" s="3" t="n">
        <v>0</v>
      </c>
      <c r="J9971" s="2" t="n">
        <v>1</v>
      </c>
      <c r="K9971" s="2" t="n">
        <v>0</v>
      </c>
      <c r="L9971" s="2" t="n">
        <v>1</v>
      </c>
      <c r="M9971" s="3" t="n">
        <v>112585.19</v>
      </c>
      <c r="N9971" s="2" t="n">
        <v>0</v>
      </c>
      <c r="O9971" s="2" t="str">
        <f aca="false">IF(AND(L9971=1,J9971&gt;=2),"Active Engaged",IF(AND(L9971=1,J9971=1),"Active Low-Product",IF(AND(L9971=0,J9971&gt;=2),"Inactive Multi-Product","Inactive Disengaged")))</f>
        <v>Active Low-Product</v>
      </c>
      <c r="P9971" s="2" t="str">
        <f aca="false">IF(I9971&gt;=MEDIAN($I$2:$I$10001),"High","Low")</f>
        <v>Low</v>
      </c>
      <c r="Q9971" s="2" t="n">
        <f aca="false">L9971+IF(J9971&gt;=2,1,0)+K9971+IF(H9971&gt;=5,1,0)</f>
        <v>2</v>
      </c>
      <c r="R9971" s="2" t="n">
        <f aca="false">IF(AND(L9971=0,P9971="High"),1,0)</f>
        <v>0</v>
      </c>
    </row>
    <row r="9972" customFormat="false" ht="15" hidden="false" customHeight="false" outlineLevel="0" collapsed="false">
      <c r="A9972" s="2" t="n">
        <v>2025</v>
      </c>
      <c r="B9972" s="2" t="n">
        <v>15587133</v>
      </c>
      <c r="C9972" s="2" t="s">
        <v>813</v>
      </c>
      <c r="D9972" s="2" t="n">
        <v>518</v>
      </c>
      <c r="E9972" s="2" t="s">
        <v>19</v>
      </c>
      <c r="F9972" s="2" t="s">
        <v>27</v>
      </c>
      <c r="G9972" s="2" t="n">
        <v>42</v>
      </c>
      <c r="H9972" s="2" t="n">
        <v>7</v>
      </c>
      <c r="I9972" s="3" t="n">
        <v>151027.05</v>
      </c>
      <c r="J9972" s="2" t="n">
        <v>2</v>
      </c>
      <c r="K9972" s="2" t="n">
        <v>1</v>
      </c>
      <c r="L9972" s="2" t="n">
        <v>0</v>
      </c>
      <c r="M9972" s="3" t="n">
        <v>119377.36</v>
      </c>
      <c r="N9972" s="2" t="n">
        <v>0</v>
      </c>
      <c r="O9972" s="2" t="str">
        <f aca="false">IF(AND(L9972=1,J9972&gt;=2),"Active Engaged",IF(AND(L9972=1,J9972=1),"Active Low-Product",IF(AND(L9972=0,J9972&gt;=2),"Inactive Multi-Product","Inactive Disengaged")))</f>
        <v>Inactive Multi-Product</v>
      </c>
      <c r="P9972" s="2" t="str">
        <f aca="false">IF(I9972&gt;=MEDIAN($I$2:$I$10001),"High","Low")</f>
        <v>High</v>
      </c>
      <c r="Q9972" s="2" t="n">
        <f aca="false">L9972+IF(J9972&gt;=2,1,0)+K9972+IF(H9972&gt;=5,1,0)</f>
        <v>3</v>
      </c>
      <c r="R9972" s="2" t="n">
        <f aca="false">IF(AND(L9972=0,P9972="High"),1,0)</f>
        <v>1</v>
      </c>
    </row>
    <row r="9973" customFormat="false" ht="15" hidden="false" customHeight="false" outlineLevel="0" collapsed="false">
      <c r="A9973" s="2" t="n">
        <v>2025</v>
      </c>
      <c r="B9973" s="2" t="n">
        <v>15721377</v>
      </c>
      <c r="C9973" s="2" t="s">
        <v>171</v>
      </c>
      <c r="D9973" s="2" t="n">
        <v>833</v>
      </c>
      <c r="E9973" s="2" t="s">
        <v>19</v>
      </c>
      <c r="F9973" s="2" t="s">
        <v>20</v>
      </c>
      <c r="G9973" s="2" t="n">
        <v>34</v>
      </c>
      <c r="H9973" s="2" t="n">
        <v>3</v>
      </c>
      <c r="I9973" s="3" t="n">
        <v>144751.81</v>
      </c>
      <c r="J9973" s="2" t="n">
        <v>1</v>
      </c>
      <c r="K9973" s="2" t="n">
        <v>0</v>
      </c>
      <c r="L9973" s="2" t="n">
        <v>0</v>
      </c>
      <c r="M9973" s="3" t="n">
        <v>166472.81</v>
      </c>
      <c r="N9973" s="2" t="n">
        <v>0</v>
      </c>
      <c r="O9973" s="2" t="str">
        <f aca="false">IF(AND(L9973=1,J9973&gt;=2),"Active Engaged",IF(AND(L9973=1,J9973=1),"Active Low-Product",IF(AND(L9973=0,J9973&gt;=2),"Inactive Multi-Product","Inactive Disengaged")))</f>
        <v>Inactive Disengaged</v>
      </c>
      <c r="P9973" s="2" t="str">
        <f aca="false">IF(I9973&gt;=MEDIAN($I$2:$I$10001),"High","Low")</f>
        <v>High</v>
      </c>
      <c r="Q9973" s="2" t="n">
        <f aca="false">L9973+IF(J9973&gt;=2,1,0)+K9973+IF(H9973&gt;=5,1,0)</f>
        <v>0</v>
      </c>
      <c r="R9973" s="2" t="n">
        <f aca="false">IF(AND(L9973=0,P9973="High"),1,0)</f>
        <v>1</v>
      </c>
    </row>
    <row r="9974" customFormat="false" ht="15" hidden="false" customHeight="false" outlineLevel="0" collapsed="false">
      <c r="A9974" s="2" t="n">
        <v>2025</v>
      </c>
      <c r="B9974" s="2" t="n">
        <v>15747927</v>
      </c>
      <c r="C9974" s="2" t="s">
        <v>738</v>
      </c>
      <c r="D9974" s="2" t="n">
        <v>758</v>
      </c>
      <c r="E9974" s="2" t="s">
        <v>19</v>
      </c>
      <c r="F9974" s="2" t="s">
        <v>27</v>
      </c>
      <c r="G9974" s="2" t="n">
        <v>26</v>
      </c>
      <c r="H9974" s="2" t="n">
        <v>4</v>
      </c>
      <c r="I9974" s="3" t="n">
        <v>155739.76</v>
      </c>
      <c r="J9974" s="2" t="n">
        <v>1</v>
      </c>
      <c r="K9974" s="2" t="n">
        <v>1</v>
      </c>
      <c r="L9974" s="2" t="n">
        <v>0</v>
      </c>
      <c r="M9974" s="3" t="n">
        <v>171552.02</v>
      </c>
      <c r="N9974" s="2" t="n">
        <v>0</v>
      </c>
      <c r="O9974" s="2" t="str">
        <f aca="false">IF(AND(L9974=1,J9974&gt;=2),"Active Engaged",IF(AND(L9974=1,J9974=1),"Active Low-Product",IF(AND(L9974=0,J9974&gt;=2),"Inactive Multi-Product","Inactive Disengaged")))</f>
        <v>Inactive Disengaged</v>
      </c>
      <c r="P9974" s="2" t="str">
        <f aca="false">IF(I9974&gt;=MEDIAN($I$2:$I$10001),"High","Low")</f>
        <v>High</v>
      </c>
      <c r="Q9974" s="2" t="n">
        <f aca="false">L9974+IF(J9974&gt;=2,1,0)+K9974+IF(H9974&gt;=5,1,0)</f>
        <v>1</v>
      </c>
      <c r="R9974" s="2" t="n">
        <f aca="false">IF(AND(L9974=0,P9974="High"),1,0)</f>
        <v>1</v>
      </c>
    </row>
    <row r="9975" customFormat="false" ht="15" hidden="false" customHeight="false" outlineLevel="0" collapsed="false">
      <c r="A9975" s="2" t="n">
        <v>2025</v>
      </c>
      <c r="B9975" s="2" t="n">
        <v>15806455</v>
      </c>
      <c r="C9975" s="2" t="s">
        <v>220</v>
      </c>
      <c r="D9975" s="2" t="n">
        <v>611</v>
      </c>
      <c r="E9975" s="2" t="s">
        <v>19</v>
      </c>
      <c r="F9975" s="2" t="s">
        <v>27</v>
      </c>
      <c r="G9975" s="2" t="n">
        <v>27</v>
      </c>
      <c r="H9975" s="2" t="n">
        <v>7</v>
      </c>
      <c r="I9975" s="3" t="n">
        <v>0</v>
      </c>
      <c r="J9975" s="2" t="n">
        <v>2</v>
      </c>
      <c r="K9975" s="2" t="n">
        <v>1</v>
      </c>
      <c r="L9975" s="2" t="n">
        <v>1</v>
      </c>
      <c r="M9975" s="3" t="n">
        <v>157474.1</v>
      </c>
      <c r="N9975" s="2" t="n">
        <v>0</v>
      </c>
      <c r="O9975" s="2" t="str">
        <f aca="false">IF(AND(L9975=1,J9975&gt;=2),"Active Engaged",IF(AND(L9975=1,J9975=1),"Active Low-Product",IF(AND(L9975=0,J9975&gt;=2),"Inactive Multi-Product","Inactive Disengaged")))</f>
        <v>Active Engaged</v>
      </c>
      <c r="P9975" s="2" t="str">
        <f aca="false">IF(I9975&gt;=MEDIAN($I$2:$I$10001),"High","Low")</f>
        <v>Low</v>
      </c>
      <c r="Q9975" s="2" t="n">
        <f aca="false">L9975+IF(J9975&gt;=2,1,0)+K9975+IF(H9975&gt;=5,1,0)</f>
        <v>4</v>
      </c>
      <c r="R9975" s="2" t="n">
        <f aca="false">IF(AND(L9975=0,P9975="High"),1,0)</f>
        <v>0</v>
      </c>
    </row>
    <row r="9976" customFormat="false" ht="15" hidden="false" customHeight="false" outlineLevel="0" collapsed="false">
      <c r="A9976" s="2" t="n">
        <v>2025</v>
      </c>
      <c r="B9976" s="2" t="n">
        <v>15695474</v>
      </c>
      <c r="C9976" s="2" t="s">
        <v>2156</v>
      </c>
      <c r="D9976" s="2" t="n">
        <v>583</v>
      </c>
      <c r="E9976" s="2" t="s">
        <v>19</v>
      </c>
      <c r="F9976" s="2" t="s">
        <v>27</v>
      </c>
      <c r="G9976" s="2" t="n">
        <v>33</v>
      </c>
      <c r="H9976" s="2" t="n">
        <v>7</v>
      </c>
      <c r="I9976" s="3" t="n">
        <v>122531.86</v>
      </c>
      <c r="J9976" s="2" t="n">
        <v>1</v>
      </c>
      <c r="K9976" s="2" t="n">
        <v>1</v>
      </c>
      <c r="L9976" s="2" t="n">
        <v>0</v>
      </c>
      <c r="M9976" s="3" t="n">
        <v>13549.24</v>
      </c>
      <c r="N9976" s="2" t="n">
        <v>0</v>
      </c>
      <c r="O9976" s="2" t="str">
        <f aca="false">IF(AND(L9976=1,J9976&gt;=2),"Active Engaged",IF(AND(L9976=1,J9976=1),"Active Low-Product",IF(AND(L9976=0,J9976&gt;=2),"Inactive Multi-Product","Inactive Disengaged")))</f>
        <v>Inactive Disengaged</v>
      </c>
      <c r="P9976" s="2" t="str">
        <f aca="false">IF(I9976&gt;=MEDIAN($I$2:$I$10001),"High","Low")</f>
        <v>High</v>
      </c>
      <c r="Q9976" s="2" t="n">
        <f aca="false">L9976+IF(J9976&gt;=2,1,0)+K9976+IF(H9976&gt;=5,1,0)</f>
        <v>2</v>
      </c>
      <c r="R9976" s="2" t="n">
        <f aca="false">IF(AND(L9976=0,P9976="High"),1,0)</f>
        <v>1</v>
      </c>
    </row>
    <row r="9977" customFormat="false" ht="15" hidden="false" customHeight="false" outlineLevel="0" collapsed="false">
      <c r="A9977" s="2" t="n">
        <v>2025</v>
      </c>
      <c r="B9977" s="2" t="n">
        <v>15666295</v>
      </c>
      <c r="C9977" s="2" t="s">
        <v>239</v>
      </c>
      <c r="D9977" s="2" t="n">
        <v>610</v>
      </c>
      <c r="E9977" s="2" t="s">
        <v>30</v>
      </c>
      <c r="F9977" s="2" t="s">
        <v>27</v>
      </c>
      <c r="G9977" s="2" t="n">
        <v>50</v>
      </c>
      <c r="H9977" s="2" t="n">
        <v>1</v>
      </c>
      <c r="I9977" s="3" t="n">
        <v>113957.01</v>
      </c>
      <c r="J9977" s="2" t="n">
        <v>2</v>
      </c>
      <c r="K9977" s="2" t="n">
        <v>1</v>
      </c>
      <c r="L9977" s="2" t="n">
        <v>0</v>
      </c>
      <c r="M9977" s="3" t="n">
        <v>196526.55</v>
      </c>
      <c r="N9977" s="2" t="n">
        <v>1</v>
      </c>
      <c r="O9977" s="2" t="str">
        <f aca="false">IF(AND(L9977=1,J9977&gt;=2),"Active Engaged",IF(AND(L9977=1,J9977=1),"Active Low-Product",IF(AND(L9977=0,J9977&gt;=2),"Inactive Multi-Product","Inactive Disengaged")))</f>
        <v>Inactive Multi-Product</v>
      </c>
      <c r="P9977" s="2" t="str">
        <f aca="false">IF(I9977&gt;=MEDIAN($I$2:$I$10001),"High","Low")</f>
        <v>High</v>
      </c>
      <c r="Q9977" s="2" t="n">
        <f aca="false">L9977+IF(J9977&gt;=2,1,0)+K9977+IF(H9977&gt;=5,1,0)</f>
        <v>2</v>
      </c>
      <c r="R9977" s="2" t="n">
        <f aca="false">IF(AND(L9977=0,P9977="High"),1,0)</f>
        <v>1</v>
      </c>
    </row>
    <row r="9978" customFormat="false" ht="15" hidden="false" customHeight="false" outlineLevel="0" collapsed="false">
      <c r="A9978" s="2" t="n">
        <v>2025</v>
      </c>
      <c r="B9978" s="2" t="n">
        <v>15656062</v>
      </c>
      <c r="C9978" s="2" t="s">
        <v>53</v>
      </c>
      <c r="D9978" s="2" t="n">
        <v>637</v>
      </c>
      <c r="E9978" s="2" t="s">
        <v>19</v>
      </c>
      <c r="F9978" s="2" t="s">
        <v>20</v>
      </c>
      <c r="G9978" s="2" t="n">
        <v>33</v>
      </c>
      <c r="H9978" s="2" t="n">
        <v>7</v>
      </c>
      <c r="I9978" s="3" t="n">
        <v>103377.81</v>
      </c>
      <c r="J9978" s="2" t="n">
        <v>1</v>
      </c>
      <c r="K9978" s="2" t="n">
        <v>1</v>
      </c>
      <c r="L9978" s="2" t="n">
        <v>0</v>
      </c>
      <c r="M9978" s="3" t="n">
        <v>84419.78</v>
      </c>
      <c r="N9978" s="2" t="n">
        <v>0</v>
      </c>
      <c r="O9978" s="2" t="str">
        <f aca="false">IF(AND(L9978=1,J9978&gt;=2),"Active Engaged",IF(AND(L9978=1,J9978=1),"Active Low-Product",IF(AND(L9978=0,J9978&gt;=2),"Inactive Multi-Product","Inactive Disengaged")))</f>
        <v>Inactive Disengaged</v>
      </c>
      <c r="P9978" s="2" t="str">
        <f aca="false">IF(I9978&gt;=MEDIAN($I$2:$I$10001),"High","Low")</f>
        <v>High</v>
      </c>
      <c r="Q9978" s="2" t="n">
        <f aca="false">L9978+IF(J9978&gt;=2,1,0)+K9978+IF(H9978&gt;=5,1,0)</f>
        <v>2</v>
      </c>
      <c r="R9978" s="2" t="n">
        <f aca="false">IF(AND(L9978=0,P9978="High"),1,0)</f>
        <v>1</v>
      </c>
    </row>
    <row r="9979" customFormat="false" ht="15" hidden="false" customHeight="false" outlineLevel="0" collapsed="false">
      <c r="A9979" s="2" t="n">
        <v>2025</v>
      </c>
      <c r="B9979" s="2" t="n">
        <v>15579969</v>
      </c>
      <c r="C9979" s="2" t="s">
        <v>855</v>
      </c>
      <c r="D9979" s="2" t="n">
        <v>683</v>
      </c>
      <c r="E9979" s="2" t="s">
        <v>19</v>
      </c>
      <c r="F9979" s="2" t="s">
        <v>20</v>
      </c>
      <c r="G9979" s="2" t="n">
        <v>32</v>
      </c>
      <c r="H9979" s="2" t="n">
        <v>9</v>
      </c>
      <c r="I9979" s="3" t="n">
        <v>0</v>
      </c>
      <c r="J9979" s="2" t="n">
        <v>2</v>
      </c>
      <c r="K9979" s="2" t="n">
        <v>1</v>
      </c>
      <c r="L9979" s="2" t="n">
        <v>1</v>
      </c>
      <c r="M9979" s="3" t="n">
        <v>24991.92</v>
      </c>
      <c r="N9979" s="2" t="n">
        <v>0</v>
      </c>
      <c r="O9979" s="2" t="str">
        <f aca="false">IF(AND(L9979=1,J9979&gt;=2),"Active Engaged",IF(AND(L9979=1,J9979=1),"Active Low-Product",IF(AND(L9979=0,J9979&gt;=2),"Inactive Multi-Product","Inactive Disengaged")))</f>
        <v>Active Engaged</v>
      </c>
      <c r="P9979" s="2" t="str">
        <f aca="false">IF(I9979&gt;=MEDIAN($I$2:$I$10001),"High","Low")</f>
        <v>Low</v>
      </c>
      <c r="Q9979" s="2" t="n">
        <f aca="false">L9979+IF(J9979&gt;=2,1,0)+K9979+IF(H9979&gt;=5,1,0)</f>
        <v>4</v>
      </c>
      <c r="R9979" s="2" t="n">
        <f aca="false">IF(AND(L9979=0,P9979="High"),1,0)</f>
        <v>0</v>
      </c>
    </row>
    <row r="9980" customFormat="false" ht="15" hidden="false" customHeight="false" outlineLevel="0" collapsed="false">
      <c r="A9980" s="2" t="n">
        <v>2025</v>
      </c>
      <c r="B9980" s="2" t="n">
        <v>15703563</v>
      </c>
      <c r="C9980" s="2" t="s">
        <v>637</v>
      </c>
      <c r="D9980" s="2" t="n">
        <v>774</v>
      </c>
      <c r="E9980" s="2" t="s">
        <v>19</v>
      </c>
      <c r="F9980" s="2" t="s">
        <v>27</v>
      </c>
      <c r="G9980" s="2" t="n">
        <v>40</v>
      </c>
      <c r="H9980" s="2" t="n">
        <v>9</v>
      </c>
      <c r="I9980" s="3" t="n">
        <v>93017.47</v>
      </c>
      <c r="J9980" s="2" t="n">
        <v>2</v>
      </c>
      <c r="K9980" s="2" t="n">
        <v>1</v>
      </c>
      <c r="L9980" s="2" t="n">
        <v>0</v>
      </c>
      <c r="M9980" s="3" t="n">
        <v>191608.97</v>
      </c>
      <c r="N9980" s="2" t="n">
        <v>0</v>
      </c>
      <c r="O9980" s="2" t="str">
        <f aca="false">IF(AND(L9980=1,J9980&gt;=2),"Active Engaged",IF(AND(L9980=1,J9980=1),"Active Low-Product",IF(AND(L9980=0,J9980&gt;=2),"Inactive Multi-Product","Inactive Disengaged")))</f>
        <v>Inactive Multi-Product</v>
      </c>
      <c r="P9980" s="2" t="str">
        <f aca="false">IF(I9980&gt;=MEDIAN($I$2:$I$10001),"High","Low")</f>
        <v>Low</v>
      </c>
      <c r="Q9980" s="2" t="n">
        <f aca="false">L9980+IF(J9980&gt;=2,1,0)+K9980+IF(H9980&gt;=5,1,0)</f>
        <v>3</v>
      </c>
      <c r="R9980" s="2" t="n">
        <f aca="false">IF(AND(L9980=0,P9980="High"),1,0)</f>
        <v>0</v>
      </c>
    </row>
    <row r="9981" customFormat="false" ht="15" hidden="false" customHeight="false" outlineLevel="0" collapsed="false">
      <c r="A9981" s="2" t="n">
        <v>2025</v>
      </c>
      <c r="B9981" s="2" t="n">
        <v>15692664</v>
      </c>
      <c r="C9981" s="2" t="s">
        <v>975</v>
      </c>
      <c r="D9981" s="2" t="n">
        <v>677</v>
      </c>
      <c r="E9981" s="2" t="s">
        <v>19</v>
      </c>
      <c r="F9981" s="2" t="s">
        <v>20</v>
      </c>
      <c r="G9981" s="2" t="n">
        <v>58</v>
      </c>
      <c r="H9981" s="2" t="n">
        <v>1</v>
      </c>
      <c r="I9981" s="3" t="n">
        <v>90022.85</v>
      </c>
      <c r="J9981" s="2" t="n">
        <v>1</v>
      </c>
      <c r="K9981" s="2" t="n">
        <v>0</v>
      </c>
      <c r="L9981" s="2" t="n">
        <v>1</v>
      </c>
      <c r="M9981" s="3" t="n">
        <v>2988.28</v>
      </c>
      <c r="N9981" s="2" t="n">
        <v>0</v>
      </c>
      <c r="O9981" s="2" t="str">
        <f aca="false">IF(AND(L9981=1,J9981&gt;=2),"Active Engaged",IF(AND(L9981=1,J9981=1),"Active Low-Product",IF(AND(L9981=0,J9981&gt;=2),"Inactive Multi-Product","Inactive Disengaged")))</f>
        <v>Active Low-Product</v>
      </c>
      <c r="P9981" s="2" t="str">
        <f aca="false">IF(I9981&gt;=MEDIAN($I$2:$I$10001),"High","Low")</f>
        <v>Low</v>
      </c>
      <c r="Q9981" s="2" t="n">
        <f aca="false">L9981+IF(J9981&gt;=2,1,0)+K9981+IF(H9981&gt;=5,1,0)</f>
        <v>1</v>
      </c>
      <c r="R9981" s="2" t="n">
        <f aca="false">IF(AND(L9981=0,P9981="High"),1,0)</f>
        <v>0</v>
      </c>
    </row>
    <row r="9982" customFormat="false" ht="15" hidden="false" customHeight="false" outlineLevel="0" collapsed="false">
      <c r="A9982" s="2" t="n">
        <v>2025</v>
      </c>
      <c r="B9982" s="2" t="n">
        <v>15719276</v>
      </c>
      <c r="C9982" s="2" t="s">
        <v>196</v>
      </c>
      <c r="D9982" s="2" t="n">
        <v>741</v>
      </c>
      <c r="E9982" s="2" t="s">
        <v>22</v>
      </c>
      <c r="F9982" s="2" t="s">
        <v>27</v>
      </c>
      <c r="G9982" s="2" t="n">
        <v>35</v>
      </c>
      <c r="H9982" s="2" t="n">
        <v>6</v>
      </c>
      <c r="I9982" s="3" t="n">
        <v>74371.49</v>
      </c>
      <c r="J9982" s="2" t="n">
        <v>1</v>
      </c>
      <c r="K9982" s="2" t="n">
        <v>0</v>
      </c>
      <c r="L9982" s="2" t="n">
        <v>0</v>
      </c>
      <c r="M9982" s="3" t="n">
        <v>99595.67</v>
      </c>
      <c r="N9982" s="2" t="n">
        <v>0</v>
      </c>
      <c r="O9982" s="2" t="str">
        <f aca="false">IF(AND(L9982=1,J9982&gt;=2),"Active Engaged",IF(AND(L9982=1,J9982=1),"Active Low-Product",IF(AND(L9982=0,J9982&gt;=2),"Inactive Multi-Product","Inactive Disengaged")))</f>
        <v>Inactive Disengaged</v>
      </c>
      <c r="P9982" s="2" t="str">
        <f aca="false">IF(I9982&gt;=MEDIAN($I$2:$I$10001),"High","Low")</f>
        <v>Low</v>
      </c>
      <c r="Q9982" s="2" t="n">
        <f aca="false">L9982+IF(J9982&gt;=2,1,0)+K9982+IF(H9982&gt;=5,1,0)</f>
        <v>1</v>
      </c>
      <c r="R9982" s="2" t="n">
        <f aca="false">IF(AND(L9982=0,P9982="High"),1,0)</f>
        <v>0</v>
      </c>
    </row>
    <row r="9983" customFormat="false" ht="15" hidden="false" customHeight="false" outlineLevel="0" collapsed="false">
      <c r="A9983" s="2" t="n">
        <v>2025</v>
      </c>
      <c r="B9983" s="2" t="n">
        <v>15672754</v>
      </c>
      <c r="C9983" s="2" t="s">
        <v>2954</v>
      </c>
      <c r="D9983" s="2" t="n">
        <v>498</v>
      </c>
      <c r="E9983" s="2" t="s">
        <v>30</v>
      </c>
      <c r="F9983" s="2" t="s">
        <v>27</v>
      </c>
      <c r="G9983" s="2" t="n">
        <v>42</v>
      </c>
      <c r="H9983" s="2" t="n">
        <v>3</v>
      </c>
      <c r="I9983" s="3" t="n">
        <v>152039.7</v>
      </c>
      <c r="J9983" s="2" t="n">
        <v>1</v>
      </c>
      <c r="K9983" s="2" t="n">
        <v>1</v>
      </c>
      <c r="L9983" s="2" t="n">
        <v>1</v>
      </c>
      <c r="M9983" s="3" t="n">
        <v>53445.17</v>
      </c>
      <c r="N9983" s="2" t="n">
        <v>1</v>
      </c>
      <c r="O9983" s="2" t="str">
        <f aca="false">IF(AND(L9983=1,J9983&gt;=2),"Active Engaged",IF(AND(L9983=1,J9983=1),"Active Low-Product",IF(AND(L9983=0,J9983&gt;=2),"Inactive Multi-Product","Inactive Disengaged")))</f>
        <v>Active Low-Product</v>
      </c>
      <c r="P9983" s="2" t="str">
        <f aca="false">IF(I9983&gt;=MEDIAN($I$2:$I$10001),"High","Low")</f>
        <v>High</v>
      </c>
      <c r="Q9983" s="2" t="n">
        <f aca="false">L9983+IF(J9983&gt;=2,1,0)+K9983+IF(H9983&gt;=5,1,0)</f>
        <v>2</v>
      </c>
      <c r="R9983" s="2" t="n">
        <f aca="false">IF(AND(L9983=0,P9983="High"),1,0)</f>
        <v>0</v>
      </c>
    </row>
    <row r="9984" customFormat="false" ht="15" hidden="false" customHeight="false" outlineLevel="0" collapsed="false">
      <c r="A9984" s="2" t="n">
        <v>2025</v>
      </c>
      <c r="B9984" s="2" t="n">
        <v>15768163</v>
      </c>
      <c r="C9984" s="2" t="s">
        <v>910</v>
      </c>
      <c r="D9984" s="2" t="n">
        <v>655</v>
      </c>
      <c r="E9984" s="2" t="s">
        <v>30</v>
      </c>
      <c r="F9984" s="2" t="s">
        <v>20</v>
      </c>
      <c r="G9984" s="2" t="n">
        <v>46</v>
      </c>
      <c r="H9984" s="2" t="n">
        <v>7</v>
      </c>
      <c r="I9984" s="3" t="n">
        <v>137145.12</v>
      </c>
      <c r="J9984" s="2" t="n">
        <v>1</v>
      </c>
      <c r="K9984" s="2" t="n">
        <v>1</v>
      </c>
      <c r="L9984" s="2" t="n">
        <v>0</v>
      </c>
      <c r="M9984" s="3" t="n">
        <v>115146.4</v>
      </c>
      <c r="N9984" s="2" t="n">
        <v>1</v>
      </c>
      <c r="O9984" s="2" t="str">
        <f aca="false">IF(AND(L9984=1,J9984&gt;=2),"Active Engaged",IF(AND(L9984=1,J9984=1),"Active Low-Product",IF(AND(L9984=0,J9984&gt;=2),"Inactive Multi-Product","Inactive Disengaged")))</f>
        <v>Inactive Disengaged</v>
      </c>
      <c r="P9984" s="2" t="str">
        <f aca="false">IF(I9984&gt;=MEDIAN($I$2:$I$10001),"High","Low")</f>
        <v>High</v>
      </c>
      <c r="Q9984" s="2" t="n">
        <f aca="false">L9984+IF(J9984&gt;=2,1,0)+K9984+IF(H9984&gt;=5,1,0)</f>
        <v>2</v>
      </c>
      <c r="R9984" s="2" t="n">
        <f aca="false">IF(AND(L9984=0,P9984="High"),1,0)</f>
        <v>1</v>
      </c>
    </row>
    <row r="9985" customFormat="false" ht="15" hidden="false" customHeight="false" outlineLevel="0" collapsed="false">
      <c r="A9985" s="2" t="n">
        <v>2025</v>
      </c>
      <c r="B9985" s="2" t="n">
        <v>15656710</v>
      </c>
      <c r="C9985" s="2" t="s">
        <v>148</v>
      </c>
      <c r="D9985" s="2" t="n">
        <v>613</v>
      </c>
      <c r="E9985" s="2" t="s">
        <v>19</v>
      </c>
      <c r="F9985" s="2" t="s">
        <v>27</v>
      </c>
      <c r="G9985" s="2" t="n">
        <v>40</v>
      </c>
      <c r="H9985" s="2" t="n">
        <v>4</v>
      </c>
      <c r="I9985" s="3" t="n">
        <v>0</v>
      </c>
      <c r="J9985" s="2" t="n">
        <v>1</v>
      </c>
      <c r="K9985" s="2" t="n">
        <v>0</v>
      </c>
      <c r="L9985" s="2" t="n">
        <v>0</v>
      </c>
      <c r="M9985" s="3" t="n">
        <v>151325.24</v>
      </c>
      <c r="N9985" s="2" t="n">
        <v>0</v>
      </c>
      <c r="O9985" s="2" t="str">
        <f aca="false">IF(AND(L9985=1,J9985&gt;=2),"Active Engaged",IF(AND(L9985=1,J9985=1),"Active Low-Product",IF(AND(L9985=0,J9985&gt;=2),"Inactive Multi-Product","Inactive Disengaged")))</f>
        <v>Inactive Disengaged</v>
      </c>
      <c r="P9985" s="2" t="str">
        <f aca="false">IF(I9985&gt;=MEDIAN($I$2:$I$10001),"High","Low")</f>
        <v>Low</v>
      </c>
      <c r="Q9985" s="2" t="n">
        <f aca="false">L9985+IF(J9985&gt;=2,1,0)+K9985+IF(H9985&gt;=5,1,0)</f>
        <v>0</v>
      </c>
      <c r="R9985" s="2" t="n">
        <f aca="false">IF(AND(L9985=0,P9985="High"),1,0)</f>
        <v>0</v>
      </c>
    </row>
    <row r="9986" customFormat="false" ht="15" hidden="false" customHeight="false" outlineLevel="0" collapsed="false">
      <c r="A9986" s="2" t="n">
        <v>2025</v>
      </c>
      <c r="B9986" s="2" t="n">
        <v>15696175</v>
      </c>
      <c r="C9986" s="2" t="s">
        <v>643</v>
      </c>
      <c r="D9986" s="2" t="n">
        <v>602</v>
      </c>
      <c r="E9986" s="2" t="s">
        <v>30</v>
      </c>
      <c r="F9986" s="2" t="s">
        <v>27</v>
      </c>
      <c r="G9986" s="2" t="n">
        <v>35</v>
      </c>
      <c r="H9986" s="2" t="n">
        <v>7</v>
      </c>
      <c r="I9986" s="3" t="n">
        <v>90602.42</v>
      </c>
      <c r="J9986" s="2" t="n">
        <v>2</v>
      </c>
      <c r="K9986" s="2" t="n">
        <v>1</v>
      </c>
      <c r="L9986" s="2" t="n">
        <v>1</v>
      </c>
      <c r="M9986" s="3" t="n">
        <v>51695.41</v>
      </c>
      <c r="N9986" s="2" t="n">
        <v>0</v>
      </c>
      <c r="O9986" s="2" t="str">
        <f aca="false">IF(AND(L9986=1,J9986&gt;=2),"Active Engaged",IF(AND(L9986=1,J9986=1),"Active Low-Product",IF(AND(L9986=0,J9986&gt;=2),"Inactive Multi-Product","Inactive Disengaged")))</f>
        <v>Active Engaged</v>
      </c>
      <c r="P9986" s="2" t="str">
        <f aca="false">IF(I9986&gt;=MEDIAN($I$2:$I$10001),"High","Low")</f>
        <v>Low</v>
      </c>
      <c r="Q9986" s="2" t="n">
        <f aca="false">L9986+IF(J9986&gt;=2,1,0)+K9986+IF(H9986&gt;=5,1,0)</f>
        <v>4</v>
      </c>
      <c r="R9986" s="2" t="n">
        <f aca="false">IF(AND(L9986=0,P9986="High"),1,0)</f>
        <v>0</v>
      </c>
    </row>
    <row r="9987" customFormat="false" ht="15" hidden="false" customHeight="false" outlineLevel="0" collapsed="false">
      <c r="A9987" s="2" t="n">
        <v>2025</v>
      </c>
      <c r="B9987" s="2" t="n">
        <v>15586914</v>
      </c>
      <c r="C9987" s="2" t="s">
        <v>742</v>
      </c>
      <c r="D9987" s="2" t="n">
        <v>659</v>
      </c>
      <c r="E9987" s="2" t="s">
        <v>19</v>
      </c>
      <c r="F9987" s="2" t="s">
        <v>27</v>
      </c>
      <c r="G9987" s="2" t="n">
        <v>36</v>
      </c>
      <c r="H9987" s="2" t="n">
        <v>6</v>
      </c>
      <c r="I9987" s="3" t="n">
        <v>123841.49</v>
      </c>
      <c r="J9987" s="2" t="n">
        <v>2</v>
      </c>
      <c r="K9987" s="2" t="n">
        <v>1</v>
      </c>
      <c r="L9987" s="2" t="n">
        <v>0</v>
      </c>
      <c r="M9987" s="3" t="n">
        <v>96833</v>
      </c>
      <c r="N9987" s="2" t="n">
        <v>0</v>
      </c>
      <c r="O9987" s="2" t="str">
        <f aca="false">IF(AND(L9987=1,J9987&gt;=2),"Active Engaged",IF(AND(L9987=1,J9987=1),"Active Low-Product",IF(AND(L9987=0,J9987&gt;=2),"Inactive Multi-Product","Inactive Disengaged")))</f>
        <v>Inactive Multi-Product</v>
      </c>
      <c r="P9987" s="2" t="str">
        <f aca="false">IF(I9987&gt;=MEDIAN($I$2:$I$10001),"High","Low")</f>
        <v>High</v>
      </c>
      <c r="Q9987" s="2" t="n">
        <f aca="false">L9987+IF(J9987&gt;=2,1,0)+K9987+IF(H9987&gt;=5,1,0)</f>
        <v>3</v>
      </c>
      <c r="R9987" s="2" t="n">
        <f aca="false">IF(AND(L9987=0,P9987="High"),1,0)</f>
        <v>1</v>
      </c>
    </row>
    <row r="9988" customFormat="false" ht="15" hidden="false" customHeight="false" outlineLevel="0" collapsed="false">
      <c r="A9988" s="2" t="n">
        <v>2025</v>
      </c>
      <c r="B9988" s="2" t="n">
        <v>15581736</v>
      </c>
      <c r="C9988" s="2" t="s">
        <v>28</v>
      </c>
      <c r="D9988" s="2" t="n">
        <v>673</v>
      </c>
      <c r="E9988" s="2" t="s">
        <v>30</v>
      </c>
      <c r="F9988" s="2" t="s">
        <v>27</v>
      </c>
      <c r="G9988" s="2" t="n">
        <v>47</v>
      </c>
      <c r="H9988" s="2" t="n">
        <v>1</v>
      </c>
      <c r="I9988" s="3" t="n">
        <v>183579.54</v>
      </c>
      <c r="J9988" s="2" t="n">
        <v>2</v>
      </c>
      <c r="K9988" s="2" t="n">
        <v>0</v>
      </c>
      <c r="L9988" s="2" t="n">
        <v>1</v>
      </c>
      <c r="M9988" s="3" t="n">
        <v>34047.54</v>
      </c>
      <c r="N9988" s="2" t="n">
        <v>0</v>
      </c>
      <c r="O9988" s="2" t="str">
        <f aca="false">IF(AND(L9988=1,J9988&gt;=2),"Active Engaged",IF(AND(L9988=1,J9988=1),"Active Low-Product",IF(AND(L9988=0,J9988&gt;=2),"Inactive Multi-Product","Inactive Disengaged")))</f>
        <v>Active Engaged</v>
      </c>
      <c r="P9988" s="2" t="str">
        <f aca="false">IF(I9988&gt;=MEDIAN($I$2:$I$10001),"High","Low")</f>
        <v>High</v>
      </c>
      <c r="Q9988" s="2" t="n">
        <f aca="false">L9988+IF(J9988&gt;=2,1,0)+K9988+IF(H9988&gt;=5,1,0)</f>
        <v>2</v>
      </c>
      <c r="R9988" s="2" t="n">
        <f aca="false">IF(AND(L9988=0,P9988="High"),1,0)</f>
        <v>0</v>
      </c>
    </row>
    <row r="9989" customFormat="false" ht="15" hidden="false" customHeight="false" outlineLevel="0" collapsed="false">
      <c r="A9989" s="2" t="n">
        <v>2025</v>
      </c>
      <c r="B9989" s="2" t="n">
        <v>15588839</v>
      </c>
      <c r="C9989" s="2" t="s">
        <v>855</v>
      </c>
      <c r="D9989" s="2" t="n">
        <v>606</v>
      </c>
      <c r="E9989" s="2" t="s">
        <v>22</v>
      </c>
      <c r="F9989" s="2" t="s">
        <v>27</v>
      </c>
      <c r="G9989" s="2" t="n">
        <v>30</v>
      </c>
      <c r="H9989" s="2" t="n">
        <v>8</v>
      </c>
      <c r="I9989" s="3" t="n">
        <v>180307.73</v>
      </c>
      <c r="J9989" s="2" t="n">
        <v>2</v>
      </c>
      <c r="K9989" s="2" t="n">
        <v>1</v>
      </c>
      <c r="L9989" s="2" t="n">
        <v>1</v>
      </c>
      <c r="M9989" s="3" t="n">
        <v>1914.41</v>
      </c>
      <c r="N9989" s="2" t="n">
        <v>0</v>
      </c>
      <c r="O9989" s="2" t="str">
        <f aca="false">IF(AND(L9989=1,J9989&gt;=2),"Active Engaged",IF(AND(L9989=1,J9989=1),"Active Low-Product",IF(AND(L9989=0,J9989&gt;=2),"Inactive Multi-Product","Inactive Disengaged")))</f>
        <v>Active Engaged</v>
      </c>
      <c r="P9989" s="2" t="str">
        <f aca="false">IF(I9989&gt;=MEDIAN($I$2:$I$10001),"High","Low")</f>
        <v>High</v>
      </c>
      <c r="Q9989" s="2" t="n">
        <f aca="false">L9989+IF(J9989&gt;=2,1,0)+K9989+IF(H9989&gt;=5,1,0)</f>
        <v>4</v>
      </c>
      <c r="R9989" s="2" t="n">
        <f aca="false">IF(AND(L9989=0,P9989="High"),1,0)</f>
        <v>0</v>
      </c>
    </row>
    <row r="9990" customFormat="false" ht="15" hidden="false" customHeight="false" outlineLevel="0" collapsed="false">
      <c r="A9990" s="2" t="n">
        <v>2025</v>
      </c>
      <c r="B9990" s="2" t="n">
        <v>15589329</v>
      </c>
      <c r="C9990" s="2" t="s">
        <v>86</v>
      </c>
      <c r="D9990" s="2" t="n">
        <v>775</v>
      </c>
      <c r="E9990" s="2" t="s">
        <v>19</v>
      </c>
      <c r="F9990" s="2" t="s">
        <v>27</v>
      </c>
      <c r="G9990" s="2" t="n">
        <v>30</v>
      </c>
      <c r="H9990" s="2" t="n">
        <v>4</v>
      </c>
      <c r="I9990" s="3" t="n">
        <v>0</v>
      </c>
      <c r="J9990" s="2" t="n">
        <v>2</v>
      </c>
      <c r="K9990" s="2" t="n">
        <v>1</v>
      </c>
      <c r="L9990" s="2" t="n">
        <v>0</v>
      </c>
      <c r="M9990" s="3" t="n">
        <v>49337.84</v>
      </c>
      <c r="N9990" s="2" t="n">
        <v>0</v>
      </c>
      <c r="O9990" s="2" t="str">
        <f aca="false">IF(AND(L9990=1,J9990&gt;=2),"Active Engaged",IF(AND(L9990=1,J9990=1),"Active Low-Product",IF(AND(L9990=0,J9990&gt;=2),"Inactive Multi-Product","Inactive Disengaged")))</f>
        <v>Inactive Multi-Product</v>
      </c>
      <c r="P9990" s="2" t="str">
        <f aca="false">IF(I9990&gt;=MEDIAN($I$2:$I$10001),"High","Low")</f>
        <v>Low</v>
      </c>
      <c r="Q9990" s="2" t="n">
        <f aca="false">L9990+IF(J9990&gt;=2,1,0)+K9990+IF(H9990&gt;=5,1,0)</f>
        <v>2</v>
      </c>
      <c r="R9990" s="2" t="n">
        <f aca="false">IF(AND(L9990=0,P9990="High"),1,0)</f>
        <v>0</v>
      </c>
    </row>
    <row r="9991" customFormat="false" ht="15" hidden="false" customHeight="false" outlineLevel="0" collapsed="false">
      <c r="A9991" s="2" t="n">
        <v>2025</v>
      </c>
      <c r="B9991" s="2" t="n">
        <v>15605622</v>
      </c>
      <c r="C9991" s="2" t="s">
        <v>528</v>
      </c>
      <c r="D9991" s="2" t="n">
        <v>841</v>
      </c>
      <c r="E9991" s="2" t="s">
        <v>22</v>
      </c>
      <c r="F9991" s="2" t="s">
        <v>27</v>
      </c>
      <c r="G9991" s="2" t="n">
        <v>28</v>
      </c>
      <c r="H9991" s="2" t="n">
        <v>4</v>
      </c>
      <c r="I9991" s="3" t="n">
        <v>0</v>
      </c>
      <c r="J9991" s="2" t="n">
        <v>2</v>
      </c>
      <c r="K9991" s="2" t="n">
        <v>1</v>
      </c>
      <c r="L9991" s="2" t="n">
        <v>1</v>
      </c>
      <c r="M9991" s="3" t="n">
        <v>179436.6</v>
      </c>
      <c r="N9991" s="2" t="n">
        <v>0</v>
      </c>
      <c r="O9991" s="2" t="str">
        <f aca="false">IF(AND(L9991=1,J9991&gt;=2),"Active Engaged",IF(AND(L9991=1,J9991=1),"Active Low-Product",IF(AND(L9991=0,J9991&gt;=2),"Inactive Multi-Product","Inactive Disengaged")))</f>
        <v>Active Engaged</v>
      </c>
      <c r="P9991" s="2" t="str">
        <f aca="false">IF(I9991&gt;=MEDIAN($I$2:$I$10001),"High","Low")</f>
        <v>Low</v>
      </c>
      <c r="Q9991" s="2" t="n">
        <f aca="false">L9991+IF(J9991&gt;=2,1,0)+K9991+IF(H9991&gt;=5,1,0)</f>
        <v>3</v>
      </c>
      <c r="R9991" s="2" t="n">
        <f aca="false">IF(AND(L9991=0,P9991="High"),1,0)</f>
        <v>0</v>
      </c>
    </row>
    <row r="9992" customFormat="false" ht="15" hidden="false" customHeight="false" outlineLevel="0" collapsed="false">
      <c r="A9992" s="2" t="n">
        <v>2025</v>
      </c>
      <c r="B9992" s="2" t="n">
        <v>15798964</v>
      </c>
      <c r="C9992" s="2" t="s">
        <v>1838</v>
      </c>
      <c r="D9992" s="2" t="n">
        <v>714</v>
      </c>
      <c r="E9992" s="2" t="s">
        <v>30</v>
      </c>
      <c r="F9992" s="2" t="s">
        <v>27</v>
      </c>
      <c r="G9992" s="2" t="n">
        <v>33</v>
      </c>
      <c r="H9992" s="2" t="n">
        <v>3</v>
      </c>
      <c r="I9992" s="3" t="n">
        <v>35016.6</v>
      </c>
      <c r="J9992" s="2" t="n">
        <v>1</v>
      </c>
      <c r="K9992" s="2" t="n">
        <v>1</v>
      </c>
      <c r="L9992" s="2" t="n">
        <v>0</v>
      </c>
      <c r="M9992" s="3" t="n">
        <v>53667.08</v>
      </c>
      <c r="N9992" s="2" t="n">
        <v>0</v>
      </c>
      <c r="O9992" s="2" t="str">
        <f aca="false">IF(AND(L9992=1,J9992&gt;=2),"Active Engaged",IF(AND(L9992=1,J9992=1),"Active Low-Product",IF(AND(L9992=0,J9992&gt;=2),"Inactive Multi-Product","Inactive Disengaged")))</f>
        <v>Inactive Disengaged</v>
      </c>
      <c r="P9992" s="2" t="str">
        <f aca="false">IF(I9992&gt;=MEDIAN($I$2:$I$10001),"High","Low")</f>
        <v>Low</v>
      </c>
      <c r="Q9992" s="2" t="n">
        <f aca="false">L9992+IF(J9992&gt;=2,1,0)+K9992+IF(H9992&gt;=5,1,0)</f>
        <v>1</v>
      </c>
      <c r="R9992" s="2" t="n">
        <f aca="false">IF(AND(L9992=0,P9992="High"),1,0)</f>
        <v>0</v>
      </c>
    </row>
    <row r="9993" customFormat="false" ht="15" hidden="false" customHeight="false" outlineLevel="0" collapsed="false">
      <c r="A9993" s="2" t="n">
        <v>2025</v>
      </c>
      <c r="B9993" s="2" t="n">
        <v>15769959</v>
      </c>
      <c r="C9993" s="2" t="s">
        <v>2415</v>
      </c>
      <c r="D9993" s="2" t="n">
        <v>597</v>
      </c>
      <c r="E9993" s="2" t="s">
        <v>19</v>
      </c>
      <c r="F9993" s="2" t="s">
        <v>20</v>
      </c>
      <c r="G9993" s="2" t="n">
        <v>53</v>
      </c>
      <c r="H9993" s="2" t="n">
        <v>4</v>
      </c>
      <c r="I9993" s="3" t="n">
        <v>88381.21</v>
      </c>
      <c r="J9993" s="2" t="n">
        <v>1</v>
      </c>
      <c r="K9993" s="2" t="n">
        <v>1</v>
      </c>
      <c r="L9993" s="2" t="n">
        <v>0</v>
      </c>
      <c r="M9993" s="3" t="n">
        <v>69384.71</v>
      </c>
      <c r="N9993" s="2" t="n">
        <v>1</v>
      </c>
      <c r="O9993" s="2" t="str">
        <f aca="false">IF(AND(L9993=1,J9993&gt;=2),"Active Engaged",IF(AND(L9993=1,J9993=1),"Active Low-Product",IF(AND(L9993=0,J9993&gt;=2),"Inactive Multi-Product","Inactive Disengaged")))</f>
        <v>Inactive Disengaged</v>
      </c>
      <c r="P9993" s="2" t="str">
        <f aca="false">IF(I9993&gt;=MEDIAN($I$2:$I$10001),"High","Low")</f>
        <v>Low</v>
      </c>
      <c r="Q9993" s="2" t="n">
        <f aca="false">L9993+IF(J9993&gt;=2,1,0)+K9993+IF(H9993&gt;=5,1,0)</f>
        <v>1</v>
      </c>
      <c r="R9993" s="2" t="n">
        <f aca="false">IF(AND(L9993=0,P9993="High"),1,0)</f>
        <v>0</v>
      </c>
    </row>
    <row r="9994" customFormat="false" ht="15" hidden="false" customHeight="false" outlineLevel="0" collapsed="false">
      <c r="A9994" s="2" t="n">
        <v>2025</v>
      </c>
      <c r="B9994" s="2" t="n">
        <v>15657105</v>
      </c>
      <c r="C9994" s="2" t="s">
        <v>970</v>
      </c>
      <c r="D9994" s="2" t="n">
        <v>726</v>
      </c>
      <c r="E9994" s="2" t="s">
        <v>22</v>
      </c>
      <c r="F9994" s="2" t="s">
        <v>27</v>
      </c>
      <c r="G9994" s="2" t="n">
        <v>36</v>
      </c>
      <c r="H9994" s="2" t="n">
        <v>2</v>
      </c>
      <c r="I9994" s="3" t="n">
        <v>0</v>
      </c>
      <c r="J9994" s="2" t="n">
        <v>1</v>
      </c>
      <c r="K9994" s="2" t="n">
        <v>1</v>
      </c>
      <c r="L9994" s="2" t="n">
        <v>0</v>
      </c>
      <c r="M9994" s="3" t="n">
        <v>195192.4</v>
      </c>
      <c r="N9994" s="2" t="n">
        <v>0</v>
      </c>
      <c r="O9994" s="2" t="str">
        <f aca="false">IF(AND(L9994=1,J9994&gt;=2),"Active Engaged",IF(AND(L9994=1,J9994=1),"Active Low-Product",IF(AND(L9994=0,J9994&gt;=2),"Inactive Multi-Product","Inactive Disengaged")))</f>
        <v>Inactive Disengaged</v>
      </c>
      <c r="P9994" s="2" t="str">
        <f aca="false">IF(I9994&gt;=MEDIAN($I$2:$I$10001),"High","Low")</f>
        <v>Low</v>
      </c>
      <c r="Q9994" s="2" t="n">
        <f aca="false">L9994+IF(J9994&gt;=2,1,0)+K9994+IF(H9994&gt;=5,1,0)</f>
        <v>1</v>
      </c>
      <c r="R9994" s="2" t="n">
        <f aca="false">IF(AND(L9994=0,P9994="High"),1,0)</f>
        <v>0</v>
      </c>
    </row>
    <row r="9995" customFormat="false" ht="15" hidden="false" customHeight="false" outlineLevel="0" collapsed="false">
      <c r="A9995" s="2" t="n">
        <v>2025</v>
      </c>
      <c r="B9995" s="2" t="n">
        <v>15569266</v>
      </c>
      <c r="C9995" s="2" t="s">
        <v>527</v>
      </c>
      <c r="D9995" s="2" t="n">
        <v>644</v>
      </c>
      <c r="E9995" s="2" t="s">
        <v>19</v>
      </c>
      <c r="F9995" s="2" t="s">
        <v>27</v>
      </c>
      <c r="G9995" s="2" t="n">
        <v>28</v>
      </c>
      <c r="H9995" s="2" t="n">
        <v>7</v>
      </c>
      <c r="I9995" s="3" t="n">
        <v>155060.41</v>
      </c>
      <c r="J9995" s="2" t="n">
        <v>1</v>
      </c>
      <c r="K9995" s="2" t="n">
        <v>1</v>
      </c>
      <c r="L9995" s="2" t="n">
        <v>0</v>
      </c>
      <c r="M9995" s="3" t="n">
        <v>29179.52</v>
      </c>
      <c r="N9995" s="2" t="n">
        <v>0</v>
      </c>
      <c r="O9995" s="2" t="str">
        <f aca="false">IF(AND(L9995=1,J9995&gt;=2),"Active Engaged",IF(AND(L9995=1,J9995=1),"Active Low-Product",IF(AND(L9995=0,J9995&gt;=2),"Inactive Multi-Product","Inactive Disengaged")))</f>
        <v>Inactive Disengaged</v>
      </c>
      <c r="P9995" s="2" t="str">
        <f aca="false">IF(I9995&gt;=MEDIAN($I$2:$I$10001),"High","Low")</f>
        <v>High</v>
      </c>
      <c r="Q9995" s="2" t="n">
        <f aca="false">L9995+IF(J9995&gt;=2,1,0)+K9995+IF(H9995&gt;=5,1,0)</f>
        <v>2</v>
      </c>
      <c r="R9995" s="2" t="n">
        <f aca="false">IF(AND(L9995=0,P9995="High"),1,0)</f>
        <v>1</v>
      </c>
    </row>
    <row r="9996" customFormat="false" ht="15" hidden="false" customHeight="false" outlineLevel="0" collapsed="false">
      <c r="A9996" s="2" t="n">
        <v>2025</v>
      </c>
      <c r="B9996" s="2" t="n">
        <v>15719294</v>
      </c>
      <c r="C9996" s="2" t="s">
        <v>182</v>
      </c>
      <c r="D9996" s="2" t="n">
        <v>800</v>
      </c>
      <c r="E9996" s="2" t="s">
        <v>19</v>
      </c>
      <c r="F9996" s="2" t="s">
        <v>20</v>
      </c>
      <c r="G9996" s="2" t="n">
        <v>29</v>
      </c>
      <c r="H9996" s="2" t="n">
        <v>2</v>
      </c>
      <c r="I9996" s="3" t="n">
        <v>0</v>
      </c>
      <c r="J9996" s="2" t="n">
        <v>2</v>
      </c>
      <c r="K9996" s="2" t="n">
        <v>0</v>
      </c>
      <c r="L9996" s="2" t="n">
        <v>0</v>
      </c>
      <c r="M9996" s="3" t="n">
        <v>167773.55</v>
      </c>
      <c r="N9996" s="2" t="n">
        <v>0</v>
      </c>
      <c r="O9996" s="2" t="str">
        <f aca="false">IF(AND(L9996=1,J9996&gt;=2),"Active Engaged",IF(AND(L9996=1,J9996=1),"Active Low-Product",IF(AND(L9996=0,J9996&gt;=2),"Inactive Multi-Product","Inactive Disengaged")))</f>
        <v>Inactive Multi-Product</v>
      </c>
      <c r="P9996" s="2" t="str">
        <f aca="false">IF(I9996&gt;=MEDIAN($I$2:$I$10001),"High","Low")</f>
        <v>Low</v>
      </c>
      <c r="Q9996" s="2" t="n">
        <f aca="false">L9996+IF(J9996&gt;=2,1,0)+K9996+IF(H9996&gt;=5,1,0)</f>
        <v>1</v>
      </c>
      <c r="R9996" s="2" t="n">
        <f aca="false">IF(AND(L9996=0,P9996="High"),1,0)</f>
        <v>0</v>
      </c>
    </row>
    <row r="9997" customFormat="false" ht="15" hidden="false" customHeight="false" outlineLevel="0" collapsed="false">
      <c r="A9997" s="2" t="n">
        <v>2025</v>
      </c>
      <c r="B9997" s="2" t="n">
        <v>15606229</v>
      </c>
      <c r="C9997" s="2" t="s">
        <v>2562</v>
      </c>
      <c r="D9997" s="2" t="n">
        <v>771</v>
      </c>
      <c r="E9997" s="2" t="s">
        <v>19</v>
      </c>
      <c r="F9997" s="2" t="s">
        <v>27</v>
      </c>
      <c r="G9997" s="2" t="n">
        <v>39</v>
      </c>
      <c r="H9997" s="2" t="n">
        <v>5</v>
      </c>
      <c r="I9997" s="3" t="n">
        <v>0</v>
      </c>
      <c r="J9997" s="2" t="n">
        <v>2</v>
      </c>
      <c r="K9997" s="2" t="n">
        <v>1</v>
      </c>
      <c r="L9997" s="2" t="n">
        <v>0</v>
      </c>
      <c r="M9997" s="3" t="n">
        <v>96270.64</v>
      </c>
      <c r="N9997" s="2" t="n">
        <v>0</v>
      </c>
      <c r="O9997" s="2" t="str">
        <f aca="false">IF(AND(L9997=1,J9997&gt;=2),"Active Engaged",IF(AND(L9997=1,J9997=1),"Active Low-Product",IF(AND(L9997=0,J9997&gt;=2),"Inactive Multi-Product","Inactive Disengaged")))</f>
        <v>Inactive Multi-Product</v>
      </c>
      <c r="P9997" s="2" t="str">
        <f aca="false">IF(I9997&gt;=MEDIAN($I$2:$I$10001),"High","Low")</f>
        <v>Low</v>
      </c>
      <c r="Q9997" s="2" t="n">
        <f aca="false">L9997+IF(J9997&gt;=2,1,0)+K9997+IF(H9997&gt;=5,1,0)</f>
        <v>3</v>
      </c>
      <c r="R9997" s="2" t="n">
        <f aca="false">IF(AND(L9997=0,P9997="High"),1,0)</f>
        <v>0</v>
      </c>
    </row>
    <row r="9998" customFormat="false" ht="15" hidden="false" customHeight="false" outlineLevel="0" collapsed="false">
      <c r="A9998" s="2" t="n">
        <v>2025</v>
      </c>
      <c r="B9998" s="2" t="n">
        <v>15569892</v>
      </c>
      <c r="C9998" s="2" t="s">
        <v>629</v>
      </c>
      <c r="D9998" s="2" t="n">
        <v>516</v>
      </c>
      <c r="E9998" s="2" t="s">
        <v>19</v>
      </c>
      <c r="F9998" s="2" t="s">
        <v>27</v>
      </c>
      <c r="G9998" s="2" t="n">
        <v>35</v>
      </c>
      <c r="H9998" s="2" t="n">
        <v>10</v>
      </c>
      <c r="I9998" s="3" t="n">
        <v>57369.61</v>
      </c>
      <c r="J9998" s="2" t="n">
        <v>1</v>
      </c>
      <c r="K9998" s="2" t="n">
        <v>1</v>
      </c>
      <c r="L9998" s="2" t="n">
        <v>1</v>
      </c>
      <c r="M9998" s="3" t="n">
        <v>101699.77</v>
      </c>
      <c r="N9998" s="2" t="n">
        <v>0</v>
      </c>
      <c r="O9998" s="2" t="str">
        <f aca="false">IF(AND(L9998=1,J9998&gt;=2),"Active Engaged",IF(AND(L9998=1,J9998=1),"Active Low-Product",IF(AND(L9998=0,J9998&gt;=2),"Inactive Multi-Product","Inactive Disengaged")))</f>
        <v>Active Low-Product</v>
      </c>
      <c r="P9998" s="2" t="str">
        <f aca="false">IF(I9998&gt;=MEDIAN($I$2:$I$10001),"High","Low")</f>
        <v>Low</v>
      </c>
      <c r="Q9998" s="2" t="n">
        <f aca="false">L9998+IF(J9998&gt;=2,1,0)+K9998+IF(H9998&gt;=5,1,0)</f>
        <v>3</v>
      </c>
      <c r="R9998" s="2" t="n">
        <f aca="false">IF(AND(L9998=0,P9998="High"),1,0)</f>
        <v>0</v>
      </c>
    </row>
    <row r="9999" customFormat="false" ht="15" hidden="false" customHeight="false" outlineLevel="0" collapsed="false">
      <c r="A9999" s="2" t="n">
        <v>2025</v>
      </c>
      <c r="B9999" s="2" t="n">
        <v>15584532</v>
      </c>
      <c r="C9999" s="2" t="s">
        <v>928</v>
      </c>
      <c r="D9999" s="2" t="n">
        <v>709</v>
      </c>
      <c r="E9999" s="2" t="s">
        <v>19</v>
      </c>
      <c r="F9999" s="2" t="s">
        <v>20</v>
      </c>
      <c r="G9999" s="2" t="n">
        <v>36</v>
      </c>
      <c r="H9999" s="2" t="n">
        <v>7</v>
      </c>
      <c r="I9999" s="3" t="n">
        <v>0</v>
      </c>
      <c r="J9999" s="2" t="n">
        <v>1</v>
      </c>
      <c r="K9999" s="2" t="n">
        <v>0</v>
      </c>
      <c r="L9999" s="2" t="n">
        <v>1</v>
      </c>
      <c r="M9999" s="3" t="n">
        <v>42085.58</v>
      </c>
      <c r="N9999" s="2" t="n">
        <v>1</v>
      </c>
      <c r="O9999" s="2" t="str">
        <f aca="false">IF(AND(L9999=1,J9999&gt;=2),"Active Engaged",IF(AND(L9999=1,J9999=1),"Active Low-Product",IF(AND(L9999=0,J9999&gt;=2),"Inactive Multi-Product","Inactive Disengaged")))</f>
        <v>Active Low-Product</v>
      </c>
      <c r="P9999" s="2" t="str">
        <f aca="false">IF(I9999&gt;=MEDIAN($I$2:$I$10001),"High","Low")</f>
        <v>Low</v>
      </c>
      <c r="Q9999" s="2" t="n">
        <f aca="false">L9999+IF(J9999&gt;=2,1,0)+K9999+IF(H9999&gt;=5,1,0)</f>
        <v>2</v>
      </c>
      <c r="R9999" s="2" t="n">
        <f aca="false">IF(AND(L9999=0,P9999="High"),1,0)</f>
        <v>0</v>
      </c>
    </row>
    <row r="10000" customFormat="false" ht="15" hidden="false" customHeight="false" outlineLevel="0" collapsed="false">
      <c r="A10000" s="2" t="n">
        <v>2025</v>
      </c>
      <c r="B10000" s="2" t="n">
        <v>15682355</v>
      </c>
      <c r="C10000" s="2" t="s">
        <v>1806</v>
      </c>
      <c r="D10000" s="2" t="n">
        <v>772</v>
      </c>
      <c r="E10000" s="2" t="s">
        <v>30</v>
      </c>
      <c r="F10000" s="2" t="s">
        <v>27</v>
      </c>
      <c r="G10000" s="2" t="n">
        <v>42</v>
      </c>
      <c r="H10000" s="2" t="n">
        <v>3</v>
      </c>
      <c r="I10000" s="3" t="n">
        <v>75075.31</v>
      </c>
      <c r="J10000" s="2" t="n">
        <v>2</v>
      </c>
      <c r="K10000" s="2" t="n">
        <v>1</v>
      </c>
      <c r="L10000" s="2" t="n">
        <v>0</v>
      </c>
      <c r="M10000" s="3" t="n">
        <v>92888.52</v>
      </c>
      <c r="N10000" s="2" t="n">
        <v>1</v>
      </c>
      <c r="O10000" s="2" t="str">
        <f aca="false">IF(AND(L10000=1,J10000&gt;=2),"Active Engaged",IF(AND(L10000=1,J10000=1),"Active Low-Product",IF(AND(L10000=0,J10000&gt;=2),"Inactive Multi-Product","Inactive Disengaged")))</f>
        <v>Inactive Multi-Product</v>
      </c>
      <c r="P10000" s="2" t="str">
        <f aca="false">IF(I10000&gt;=MEDIAN($I$2:$I$10001),"High","Low")</f>
        <v>Low</v>
      </c>
      <c r="Q10000" s="2" t="n">
        <f aca="false">L10000+IF(J10000&gt;=2,1,0)+K10000+IF(H10000&gt;=5,1,0)</f>
        <v>2</v>
      </c>
      <c r="R10000" s="2" t="n">
        <f aca="false">IF(AND(L10000=0,P10000="High"),1,0)</f>
        <v>0</v>
      </c>
    </row>
    <row r="10001" customFormat="false" ht="15" hidden="false" customHeight="false" outlineLevel="0" collapsed="false">
      <c r="A10001" s="2" t="n">
        <v>2025</v>
      </c>
      <c r="B10001" s="2" t="n">
        <v>15628319</v>
      </c>
      <c r="C10001" s="2" t="s">
        <v>583</v>
      </c>
      <c r="D10001" s="2" t="n">
        <v>792</v>
      </c>
      <c r="E10001" s="2" t="s">
        <v>19</v>
      </c>
      <c r="F10001" s="2" t="s">
        <v>20</v>
      </c>
      <c r="G10001" s="2" t="n">
        <v>28</v>
      </c>
      <c r="H10001" s="2" t="n">
        <v>4</v>
      </c>
      <c r="I10001" s="3" t="n">
        <v>130142.79</v>
      </c>
      <c r="J10001" s="2" t="n">
        <v>1</v>
      </c>
      <c r="K10001" s="2" t="n">
        <v>1</v>
      </c>
      <c r="L10001" s="2" t="n">
        <v>0</v>
      </c>
      <c r="M10001" s="3" t="n">
        <v>38190.78</v>
      </c>
      <c r="N10001" s="2" t="n">
        <v>0</v>
      </c>
      <c r="O10001" s="2" t="str">
        <f aca="false">IF(AND(L10001=1,J10001&gt;=2),"Active Engaged",IF(AND(L10001=1,J10001=1),"Active Low-Product",IF(AND(L10001=0,J10001&gt;=2),"Inactive Multi-Product","Inactive Disengaged")))</f>
        <v>Inactive Disengaged</v>
      </c>
      <c r="P10001" s="2" t="str">
        <f aca="false">IF(I10001&gt;=MEDIAN($I$2:$I$10001),"High","Low")</f>
        <v>High</v>
      </c>
      <c r="Q10001" s="2" t="n">
        <f aca="false">L10001+IF(J10001&gt;=2,1,0)+K10001+IF(H10001&gt;=5,1,0)</f>
        <v>1</v>
      </c>
      <c r="R10001" s="2" t="n">
        <f aca="false">IF(AND(L10001=0,P10001="High"),1,0)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2026-09-14T06:00:16Z</dcterms:created>
  <dc:creator>openpyxl</dc:creator>
  <dc:description/>
  <dc:language>en-US</dc:language>
  <cp:lastModifiedBy/>
  <dcterms:modified xsi:type="dcterms:W3CDTF">2026-09-14T06:00:21Z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